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ublic_html\infokes\bogor\"/>
    </mc:Choice>
  </mc:AlternateContent>
  <bookViews>
    <workbookView xWindow="0" yWindow="0" windowWidth="20490" windowHeight="7635"/>
  </bookViews>
  <sheets>
    <sheet name="A1_Individu_Data_Keadaan_SDMK" sheetId="1" r:id="rId1"/>
  </sheets>
  <externalReferences>
    <externalReference r:id="rId2"/>
  </externalReferences>
  <definedNames>
    <definedName name="_xlnm._FilterDatabase" localSheetId="0" hidden="1">A1_Individu_Data_Keadaan_SDMK!$AL$3:$AM$1600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Z4" i="1"/>
  <c r="AA4" i="1"/>
  <c r="AB4" i="1"/>
  <c r="AC4" i="1"/>
  <c r="AD4" i="1"/>
  <c r="AE4" i="1"/>
  <c r="AF4" i="1"/>
  <c r="AG4" i="1"/>
  <c r="AH4" i="1"/>
  <c r="AI4" i="1"/>
  <c r="AJ4" i="1"/>
  <c r="AK4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Y1090" i="1"/>
  <c r="Z1090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Y1110" i="1"/>
  <c r="Z1110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Y1114" i="1"/>
  <c r="Z1114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Y1118" i="1"/>
  <c r="Z1118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Y1121" i="1"/>
  <c r="Z1121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Y1122" i="1"/>
  <c r="Z1122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Y1123" i="1"/>
  <c r="Z1123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Y1124" i="1"/>
  <c r="Z1124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Y1125" i="1"/>
  <c r="Z1125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Y1126" i="1"/>
  <c r="Z1126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C1128" i="1"/>
  <c r="Y1128" i="1"/>
  <c r="Z1128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Y1130" i="1"/>
  <c r="Z1130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Y1131" i="1"/>
  <c r="Z1131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Y1132" i="1"/>
  <c r="Z1132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Y1133" i="1"/>
  <c r="Z1133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Y1134" i="1"/>
  <c r="Z1134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Y1135" i="1"/>
  <c r="Z1135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Y1136" i="1"/>
  <c r="Z1136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Y1138" i="1"/>
  <c r="Z1138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Y1139" i="1"/>
  <c r="Z1139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Y1140" i="1"/>
  <c r="Z1140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Y1141" i="1"/>
  <c r="Z1141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Y1142" i="1"/>
  <c r="Z1142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Y1143" i="1"/>
  <c r="Z1143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Y1144" i="1"/>
  <c r="Z1144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Y1145" i="1"/>
  <c r="Z1145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Y1146" i="1"/>
  <c r="Z1146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Y1147" i="1"/>
  <c r="Z1147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Y1148" i="1"/>
  <c r="Z1148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Y1149" i="1"/>
  <c r="Z1149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Y1150" i="1"/>
  <c r="Z1150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Y1151" i="1"/>
  <c r="Z1151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Y1152" i="1"/>
  <c r="Z1152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Y1153" i="1"/>
  <c r="Z1153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Y1154" i="1"/>
  <c r="Z1154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Y1155" i="1"/>
  <c r="Z1155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Y1156" i="1"/>
  <c r="Z1156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Y1157" i="1"/>
  <c r="Z1157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Y1158" i="1"/>
  <c r="Z1158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Y1159" i="1"/>
  <c r="Z1159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Y1160" i="1"/>
  <c r="Z1160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Y1161" i="1"/>
  <c r="Z1161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Y1162" i="1"/>
  <c r="Z1162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Y1164" i="1"/>
  <c r="Z1164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Y1165" i="1"/>
  <c r="Z1165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Y1166" i="1"/>
  <c r="Z1166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Y1167" i="1"/>
  <c r="Z1167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Y1168" i="1"/>
  <c r="Z1168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Y1169" i="1"/>
  <c r="Z1169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Y1170" i="1"/>
  <c r="Z1170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Y1172" i="1"/>
  <c r="Z1172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Y1173" i="1"/>
  <c r="Z1173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Y1174" i="1"/>
  <c r="Z1174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Y1175" i="1"/>
  <c r="Z1175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Y1176" i="1"/>
  <c r="Z1176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Y1177" i="1"/>
  <c r="Z1177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Y1178" i="1"/>
  <c r="Z1178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Y1179" i="1"/>
  <c r="Z1179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Y1181" i="1"/>
  <c r="Z1181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Y1182" i="1"/>
  <c r="Z1182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Y1183" i="1"/>
  <c r="Z1183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Y1184" i="1"/>
  <c r="Z1184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Y1185" i="1"/>
  <c r="Z1185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Y1186" i="1"/>
  <c r="Z1186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Y1187" i="1"/>
  <c r="Z1187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Y1189" i="1"/>
  <c r="Z1189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Y1190" i="1"/>
  <c r="Z1190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Y1191" i="1"/>
  <c r="Z1191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Y1192" i="1"/>
  <c r="Z1192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Y1193" i="1"/>
  <c r="Z1193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Y1194" i="1"/>
  <c r="Z1194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Y1195" i="1"/>
  <c r="Z1195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Y1196" i="1"/>
  <c r="Z1196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Y1198" i="1"/>
  <c r="Z1198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Y1199" i="1"/>
  <c r="Z1199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Y1200" i="1"/>
  <c r="Z1200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Y1201" i="1"/>
  <c r="Z1201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Y1202" i="1"/>
  <c r="Z1202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Y1203" i="1"/>
  <c r="Z1203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Y1204" i="1"/>
  <c r="Z1204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Y1206" i="1"/>
  <c r="Z1206" i="1"/>
  <c r="AA1206" i="1"/>
  <c r="AB1206" i="1"/>
  <c r="AC1206" i="1"/>
  <c r="AD1206" i="1"/>
  <c r="AE1206" i="1"/>
  <c r="AF1206" i="1"/>
  <c r="AG1206" i="1"/>
  <c r="AH1206" i="1"/>
  <c r="AI1206" i="1"/>
  <c r="AJ1206" i="1"/>
  <c r="AK1206" i="1"/>
  <c r="Y1207" i="1"/>
  <c r="Z1207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Y1208" i="1"/>
  <c r="Z1208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Y1209" i="1"/>
  <c r="Z1209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Y1210" i="1"/>
  <c r="Z1210" i="1"/>
  <c r="AA1210" i="1"/>
  <c r="AB1210" i="1"/>
  <c r="AC1210" i="1"/>
  <c r="AD1210" i="1"/>
  <c r="AE1210" i="1"/>
  <c r="AF1210" i="1"/>
  <c r="AG1210" i="1"/>
  <c r="AH1210" i="1"/>
  <c r="AI1210" i="1"/>
  <c r="AJ1210" i="1"/>
  <c r="AK1210" i="1"/>
  <c r="Y1211" i="1"/>
  <c r="Z1211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Y1212" i="1"/>
  <c r="Z1212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Y1213" i="1"/>
  <c r="Z1213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Y1214" i="1"/>
  <c r="Z1214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Y1215" i="1"/>
  <c r="Z1215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Y1217" i="1"/>
  <c r="Z1217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Y1218" i="1"/>
  <c r="Z1218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Y1219" i="1"/>
  <c r="Z1219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Y1220" i="1"/>
  <c r="Z1220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Y1221" i="1"/>
  <c r="Z1221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Y1222" i="1"/>
  <c r="Z1222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Y1223" i="1"/>
  <c r="Z1223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Y1225" i="1"/>
  <c r="Z1225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Y1226" i="1"/>
  <c r="Z1226" i="1"/>
  <c r="AA1226" i="1"/>
  <c r="AB1226" i="1"/>
  <c r="AC1226" i="1"/>
  <c r="AD1226" i="1"/>
  <c r="AE1226" i="1"/>
  <c r="AF1226" i="1"/>
  <c r="AG1226" i="1"/>
  <c r="AH1226" i="1"/>
  <c r="AI1226" i="1"/>
  <c r="AJ1226" i="1"/>
  <c r="AK1226" i="1"/>
  <c r="Y1227" i="1"/>
  <c r="Z1227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Y1228" i="1"/>
  <c r="Z1228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Y1229" i="1"/>
  <c r="Z1229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Y1230" i="1"/>
  <c r="Z1230" i="1"/>
  <c r="AA1230" i="1"/>
  <c r="AB1230" i="1"/>
  <c r="AC1230" i="1"/>
  <c r="AD1230" i="1"/>
  <c r="AE1230" i="1"/>
  <c r="AF1230" i="1"/>
  <c r="AG1230" i="1"/>
  <c r="AH1230" i="1"/>
  <c r="AI1230" i="1"/>
  <c r="AJ1230" i="1"/>
  <c r="AK1230" i="1"/>
  <c r="Y1231" i="1"/>
  <c r="Z1231" i="1"/>
  <c r="AA1231" i="1"/>
  <c r="AB1231" i="1"/>
  <c r="AC1231" i="1"/>
  <c r="AD1231" i="1"/>
  <c r="AE1231" i="1"/>
  <c r="AF1231" i="1"/>
  <c r="AG1231" i="1"/>
  <c r="AH1231" i="1"/>
  <c r="AI1231" i="1"/>
  <c r="AJ1231" i="1"/>
  <c r="AK1231" i="1"/>
  <c r="Y1232" i="1"/>
  <c r="Z1232" i="1"/>
  <c r="AA1232" i="1"/>
  <c r="AB1232" i="1"/>
  <c r="AC1232" i="1"/>
  <c r="AD1232" i="1"/>
  <c r="AE1232" i="1"/>
  <c r="AF1232" i="1"/>
  <c r="AG1232" i="1"/>
  <c r="AH1232" i="1"/>
  <c r="AI1232" i="1"/>
  <c r="AJ1232" i="1"/>
  <c r="AK1232" i="1"/>
  <c r="Y1233" i="1"/>
  <c r="Z1233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Y1234" i="1"/>
  <c r="Z1234" i="1"/>
  <c r="AA1234" i="1"/>
  <c r="AB1234" i="1"/>
  <c r="AC1234" i="1"/>
  <c r="AD1234" i="1"/>
  <c r="AE1234" i="1"/>
  <c r="AF1234" i="1"/>
  <c r="AG1234" i="1"/>
  <c r="AH1234" i="1"/>
  <c r="AI1234" i="1"/>
  <c r="AJ1234" i="1"/>
  <c r="AK1234" i="1"/>
  <c r="Y1235" i="1"/>
  <c r="Z1235" i="1"/>
  <c r="AA1235" i="1"/>
  <c r="AB1235" i="1"/>
  <c r="AC1235" i="1"/>
  <c r="AD1235" i="1"/>
  <c r="AE1235" i="1"/>
  <c r="AF1235" i="1"/>
  <c r="AG1235" i="1"/>
  <c r="AH1235" i="1"/>
  <c r="AI1235" i="1"/>
  <c r="AJ1235" i="1"/>
  <c r="AK1235" i="1"/>
  <c r="Y1236" i="1"/>
  <c r="Z1236" i="1"/>
  <c r="AA1236" i="1"/>
  <c r="AB1236" i="1"/>
  <c r="AC1236" i="1"/>
  <c r="AD1236" i="1"/>
  <c r="AE1236" i="1"/>
  <c r="AF1236" i="1"/>
  <c r="AG1236" i="1"/>
  <c r="AH1236" i="1"/>
  <c r="AI1236" i="1"/>
  <c r="AJ1236" i="1"/>
  <c r="AK1236" i="1"/>
  <c r="Y1237" i="1"/>
  <c r="Z1237" i="1"/>
  <c r="AA1237" i="1"/>
  <c r="AB1237" i="1"/>
  <c r="AC1237" i="1"/>
  <c r="AD1237" i="1"/>
  <c r="AE1237" i="1"/>
  <c r="AF1237" i="1"/>
  <c r="AG1237" i="1"/>
  <c r="AH1237" i="1"/>
  <c r="AI1237" i="1"/>
  <c r="AJ1237" i="1"/>
  <c r="AK1237" i="1"/>
  <c r="Y1238" i="1"/>
  <c r="Z1238" i="1"/>
  <c r="AA1238" i="1"/>
  <c r="AB1238" i="1"/>
  <c r="AC1238" i="1"/>
  <c r="AD1238" i="1"/>
  <c r="AE1238" i="1"/>
  <c r="AF1238" i="1"/>
  <c r="AG1238" i="1"/>
  <c r="AH1238" i="1"/>
  <c r="AI1238" i="1"/>
  <c r="AJ1238" i="1"/>
  <c r="AK1238" i="1"/>
  <c r="Y1239" i="1"/>
  <c r="Z1239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Y1240" i="1"/>
  <c r="Z1240" i="1"/>
  <c r="AA1240" i="1"/>
  <c r="AB1240" i="1"/>
  <c r="AC1240" i="1"/>
  <c r="AD1240" i="1"/>
  <c r="AE1240" i="1"/>
  <c r="AF1240" i="1"/>
  <c r="AG1240" i="1"/>
  <c r="AH1240" i="1"/>
  <c r="AI1240" i="1"/>
  <c r="AJ1240" i="1"/>
  <c r="AK1240" i="1"/>
  <c r="Y1241" i="1"/>
  <c r="Z1241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Y1242" i="1"/>
  <c r="Z1242" i="1"/>
  <c r="AA1242" i="1"/>
  <c r="AB1242" i="1"/>
  <c r="AC1242" i="1"/>
  <c r="AD1242" i="1"/>
  <c r="AE1242" i="1"/>
  <c r="AF1242" i="1"/>
  <c r="AG1242" i="1"/>
  <c r="AH1242" i="1"/>
  <c r="AI1242" i="1"/>
  <c r="AJ1242" i="1"/>
  <c r="AK1242" i="1"/>
  <c r="Y1243" i="1"/>
  <c r="Z1243" i="1"/>
  <c r="AA1243" i="1"/>
  <c r="AB1243" i="1"/>
  <c r="AC1243" i="1"/>
  <c r="AD1243" i="1"/>
  <c r="AE1243" i="1"/>
  <c r="AF1243" i="1"/>
  <c r="AG1243" i="1"/>
  <c r="AH1243" i="1"/>
  <c r="AI1243" i="1"/>
  <c r="AJ1243" i="1"/>
  <c r="AK1243" i="1"/>
  <c r="Y1244" i="1"/>
  <c r="Z1244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Y1245" i="1"/>
  <c r="Z1245" i="1"/>
  <c r="AA1245" i="1"/>
  <c r="AB1245" i="1"/>
  <c r="AC1245" i="1"/>
  <c r="AD1245" i="1"/>
  <c r="AE1245" i="1"/>
  <c r="AF1245" i="1"/>
  <c r="AG1245" i="1"/>
  <c r="AH1245" i="1"/>
  <c r="AI1245" i="1"/>
  <c r="AJ1245" i="1"/>
  <c r="AK1245" i="1"/>
  <c r="Y1246" i="1"/>
  <c r="Z1246" i="1"/>
  <c r="AA1246" i="1"/>
  <c r="AB1246" i="1"/>
  <c r="AC1246" i="1"/>
  <c r="AD1246" i="1"/>
  <c r="AE1246" i="1"/>
  <c r="AF1246" i="1"/>
  <c r="AG1246" i="1"/>
  <c r="AH1246" i="1"/>
  <c r="AI1246" i="1"/>
  <c r="AJ1246" i="1"/>
  <c r="AK1246" i="1"/>
  <c r="Y1247" i="1"/>
  <c r="Z1247" i="1"/>
  <c r="AA1247" i="1"/>
  <c r="AB1247" i="1"/>
  <c r="AC1247" i="1"/>
  <c r="AD1247" i="1"/>
  <c r="AE1247" i="1"/>
  <c r="AF1247" i="1"/>
  <c r="AG1247" i="1"/>
  <c r="AH1247" i="1"/>
  <c r="AI1247" i="1"/>
  <c r="AJ1247" i="1"/>
  <c r="AK1247" i="1"/>
  <c r="Y1248" i="1"/>
  <c r="Z1248" i="1"/>
  <c r="AA1248" i="1"/>
  <c r="AB1248" i="1"/>
  <c r="AC1248" i="1"/>
  <c r="AD1248" i="1"/>
  <c r="AE1248" i="1"/>
  <c r="AF1248" i="1"/>
  <c r="AG1248" i="1"/>
  <c r="AH1248" i="1"/>
  <c r="AI1248" i="1"/>
  <c r="AJ1248" i="1"/>
  <c r="AK1248" i="1"/>
  <c r="Y1249" i="1"/>
  <c r="Z1249" i="1"/>
  <c r="AA1249" i="1"/>
  <c r="AB1249" i="1"/>
  <c r="AC1249" i="1"/>
  <c r="AD1249" i="1"/>
  <c r="AE1249" i="1"/>
  <c r="AF1249" i="1"/>
  <c r="AG1249" i="1"/>
  <c r="AH1249" i="1"/>
  <c r="AI1249" i="1"/>
  <c r="AJ1249" i="1"/>
  <c r="AK1249" i="1"/>
  <c r="Y1250" i="1"/>
  <c r="Z1250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Y1251" i="1"/>
  <c r="Z1251" i="1"/>
  <c r="AA1251" i="1"/>
  <c r="AB1251" i="1"/>
  <c r="AC1251" i="1"/>
  <c r="AD1251" i="1"/>
  <c r="AE1251" i="1"/>
  <c r="AF1251" i="1"/>
  <c r="AG1251" i="1"/>
  <c r="AH1251" i="1"/>
  <c r="AI1251" i="1"/>
  <c r="AJ1251" i="1"/>
  <c r="AK1251" i="1"/>
  <c r="Y1252" i="1"/>
  <c r="Z1252" i="1"/>
  <c r="AA1252" i="1"/>
  <c r="AB1252" i="1"/>
  <c r="AC1252" i="1"/>
  <c r="AD1252" i="1"/>
  <c r="AE1252" i="1"/>
  <c r="AF1252" i="1"/>
  <c r="AG1252" i="1"/>
  <c r="AH1252" i="1"/>
  <c r="AI1252" i="1"/>
  <c r="AJ1252" i="1"/>
  <c r="AK1252" i="1"/>
  <c r="Y1253" i="1"/>
  <c r="Z1253" i="1"/>
  <c r="AA1253" i="1"/>
  <c r="AB1253" i="1"/>
  <c r="AC1253" i="1"/>
  <c r="AD1253" i="1"/>
  <c r="AE1253" i="1"/>
  <c r="AF1253" i="1"/>
  <c r="AG1253" i="1"/>
  <c r="AH1253" i="1"/>
  <c r="AI1253" i="1"/>
  <c r="AJ1253" i="1"/>
  <c r="AK1253" i="1"/>
  <c r="Y1254" i="1"/>
  <c r="Z1254" i="1"/>
  <c r="AA1254" i="1"/>
  <c r="AB1254" i="1"/>
  <c r="AC1254" i="1"/>
  <c r="AD1254" i="1"/>
  <c r="AE1254" i="1"/>
  <c r="AF1254" i="1"/>
  <c r="AG1254" i="1"/>
  <c r="AH1254" i="1"/>
  <c r="AI1254" i="1"/>
  <c r="AJ1254" i="1"/>
  <c r="AK1254" i="1"/>
  <c r="Y1255" i="1"/>
  <c r="Z1255" i="1"/>
  <c r="AA1255" i="1"/>
  <c r="AB1255" i="1"/>
  <c r="AC1255" i="1"/>
  <c r="AD1255" i="1"/>
  <c r="AE1255" i="1"/>
  <c r="AF1255" i="1"/>
  <c r="AG1255" i="1"/>
  <c r="AH1255" i="1"/>
  <c r="AI1255" i="1"/>
  <c r="AJ1255" i="1"/>
  <c r="AK1255" i="1"/>
  <c r="Y1256" i="1"/>
  <c r="Z1256" i="1"/>
  <c r="AA1256" i="1"/>
  <c r="AB1256" i="1"/>
  <c r="AC1256" i="1"/>
  <c r="AD1256" i="1"/>
  <c r="AE1256" i="1"/>
  <c r="AF1256" i="1"/>
  <c r="AG1256" i="1"/>
  <c r="AH1256" i="1"/>
  <c r="AI1256" i="1"/>
  <c r="AJ1256" i="1"/>
  <c r="AK1256" i="1"/>
  <c r="Y1257" i="1"/>
  <c r="Z1257" i="1"/>
  <c r="AA1257" i="1"/>
  <c r="AB1257" i="1"/>
  <c r="AC1257" i="1"/>
  <c r="AD1257" i="1"/>
  <c r="AE1257" i="1"/>
  <c r="AF1257" i="1"/>
  <c r="AG1257" i="1"/>
  <c r="AH1257" i="1"/>
  <c r="AI1257" i="1"/>
  <c r="AJ1257" i="1"/>
  <c r="AK1257" i="1"/>
  <c r="Y1258" i="1"/>
  <c r="Z1258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Y1259" i="1"/>
  <c r="Z1259" i="1"/>
  <c r="AA1259" i="1"/>
  <c r="AB1259" i="1"/>
  <c r="AC1259" i="1"/>
  <c r="AD1259" i="1"/>
  <c r="AE1259" i="1"/>
  <c r="AF1259" i="1"/>
  <c r="AG1259" i="1"/>
  <c r="AH1259" i="1"/>
  <c r="AI1259" i="1"/>
  <c r="AJ1259" i="1"/>
  <c r="AK1259" i="1"/>
  <c r="Y1260" i="1"/>
  <c r="Z1260" i="1"/>
  <c r="AA1260" i="1"/>
  <c r="AB1260" i="1"/>
  <c r="AC1260" i="1"/>
  <c r="AD1260" i="1"/>
  <c r="AE1260" i="1"/>
  <c r="AF1260" i="1"/>
  <c r="AG1260" i="1"/>
  <c r="AH1260" i="1"/>
  <c r="AI1260" i="1"/>
  <c r="AJ1260" i="1"/>
  <c r="AK1260" i="1"/>
  <c r="Y1261" i="1"/>
  <c r="Z1261" i="1"/>
  <c r="AA1261" i="1"/>
  <c r="AB1261" i="1"/>
  <c r="AC1261" i="1"/>
  <c r="AD1261" i="1"/>
  <c r="AE1261" i="1"/>
  <c r="AF1261" i="1"/>
  <c r="AG1261" i="1"/>
  <c r="AH1261" i="1"/>
  <c r="AI1261" i="1"/>
  <c r="AJ1261" i="1"/>
  <c r="AK1261" i="1"/>
  <c r="Y1262" i="1"/>
  <c r="Z1262" i="1"/>
  <c r="AA1262" i="1"/>
  <c r="AB1262" i="1"/>
  <c r="AC1262" i="1"/>
  <c r="AD1262" i="1"/>
  <c r="AE1262" i="1"/>
  <c r="AF1262" i="1"/>
  <c r="AG1262" i="1"/>
  <c r="AH1262" i="1"/>
  <c r="AI1262" i="1"/>
  <c r="AJ1262" i="1"/>
  <c r="AK1262" i="1"/>
  <c r="Y1263" i="1"/>
  <c r="Z1263" i="1"/>
  <c r="AA1263" i="1"/>
  <c r="AB1263" i="1"/>
  <c r="AC1263" i="1"/>
  <c r="AD1263" i="1"/>
  <c r="AE1263" i="1"/>
  <c r="AF1263" i="1"/>
  <c r="AG1263" i="1"/>
  <c r="AH1263" i="1"/>
  <c r="AI1263" i="1"/>
  <c r="AJ1263" i="1"/>
  <c r="AK1263" i="1"/>
  <c r="Y1264" i="1"/>
  <c r="Z1264" i="1"/>
  <c r="AA1264" i="1"/>
  <c r="AB1264" i="1"/>
  <c r="AC1264" i="1"/>
  <c r="AD1264" i="1"/>
  <c r="AE1264" i="1"/>
  <c r="AF1264" i="1"/>
  <c r="AG1264" i="1"/>
  <c r="AH1264" i="1"/>
  <c r="AI1264" i="1"/>
  <c r="AJ1264" i="1"/>
  <c r="AK1264" i="1"/>
  <c r="Y1265" i="1"/>
  <c r="Z1265" i="1"/>
  <c r="AA1265" i="1"/>
  <c r="AB1265" i="1"/>
  <c r="AC1265" i="1"/>
  <c r="AD1265" i="1"/>
  <c r="AE1265" i="1"/>
  <c r="AF1265" i="1"/>
  <c r="AG1265" i="1"/>
  <c r="AH1265" i="1"/>
  <c r="AI1265" i="1"/>
  <c r="AJ1265" i="1"/>
  <c r="AK1265" i="1"/>
  <c r="Y1266" i="1"/>
  <c r="Z1266" i="1"/>
  <c r="AA1266" i="1"/>
  <c r="AB1266" i="1"/>
  <c r="AC1266" i="1"/>
  <c r="AD1266" i="1"/>
  <c r="AE1266" i="1"/>
  <c r="AF1266" i="1"/>
  <c r="AG1266" i="1"/>
  <c r="AH1266" i="1"/>
  <c r="AI1266" i="1"/>
  <c r="AJ1266" i="1"/>
  <c r="AK1266" i="1"/>
  <c r="Y1267" i="1"/>
  <c r="Z1267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Y1268" i="1"/>
  <c r="Z1268" i="1"/>
  <c r="AA1268" i="1"/>
  <c r="AB1268" i="1"/>
  <c r="AC1268" i="1"/>
  <c r="AD1268" i="1"/>
  <c r="AE1268" i="1"/>
  <c r="AF1268" i="1"/>
  <c r="AG1268" i="1"/>
  <c r="AH1268" i="1"/>
  <c r="AI1268" i="1"/>
  <c r="AJ1268" i="1"/>
  <c r="AK1268" i="1"/>
  <c r="Y1269" i="1"/>
  <c r="Z1269" i="1"/>
  <c r="AA1269" i="1"/>
  <c r="AB1269" i="1"/>
  <c r="AC1269" i="1"/>
  <c r="AD1269" i="1"/>
  <c r="AE1269" i="1"/>
  <c r="AF1269" i="1"/>
  <c r="AG1269" i="1"/>
  <c r="AH1269" i="1"/>
  <c r="AI1269" i="1"/>
  <c r="AJ1269" i="1"/>
  <c r="AK1269" i="1"/>
  <c r="Y1270" i="1"/>
  <c r="Z1270" i="1"/>
  <c r="AA1270" i="1"/>
  <c r="AB1270" i="1"/>
  <c r="AC1270" i="1"/>
  <c r="AD1270" i="1"/>
  <c r="AE1270" i="1"/>
  <c r="AF1270" i="1"/>
  <c r="AG1270" i="1"/>
  <c r="AH1270" i="1"/>
  <c r="AI1270" i="1"/>
  <c r="AJ1270" i="1"/>
  <c r="AK1270" i="1"/>
  <c r="Y1271" i="1"/>
  <c r="Z1271" i="1"/>
  <c r="AA1271" i="1"/>
  <c r="AB1271" i="1"/>
  <c r="AC1271" i="1"/>
  <c r="AD1271" i="1"/>
  <c r="AE1271" i="1"/>
  <c r="AF1271" i="1"/>
  <c r="AG1271" i="1"/>
  <c r="AH1271" i="1"/>
  <c r="AI1271" i="1"/>
  <c r="AJ1271" i="1"/>
  <c r="AK1271" i="1"/>
  <c r="Y1272" i="1"/>
  <c r="Z1272" i="1"/>
  <c r="AA1272" i="1"/>
  <c r="AB1272" i="1"/>
  <c r="AC1272" i="1"/>
  <c r="AD1272" i="1"/>
  <c r="AE1272" i="1"/>
  <c r="AF1272" i="1"/>
  <c r="AG1272" i="1"/>
  <c r="AH1272" i="1"/>
  <c r="AI1272" i="1"/>
  <c r="AJ1272" i="1"/>
  <c r="AK1272" i="1"/>
  <c r="Y1273" i="1"/>
  <c r="Z1273" i="1"/>
  <c r="AA1273" i="1"/>
  <c r="AB1273" i="1"/>
  <c r="AC1273" i="1"/>
  <c r="AD1273" i="1"/>
  <c r="AE1273" i="1"/>
  <c r="AF1273" i="1"/>
  <c r="AG1273" i="1"/>
  <c r="AH1273" i="1"/>
  <c r="AI1273" i="1"/>
  <c r="AJ1273" i="1"/>
  <c r="AK1273" i="1"/>
  <c r="Y1274" i="1"/>
  <c r="Z1274" i="1"/>
  <c r="AA1274" i="1"/>
  <c r="AB1274" i="1"/>
  <c r="AC1274" i="1"/>
  <c r="AD1274" i="1"/>
  <c r="AE1274" i="1"/>
  <c r="AF1274" i="1"/>
  <c r="AG1274" i="1"/>
  <c r="AH1274" i="1"/>
  <c r="AI1274" i="1"/>
  <c r="AJ1274" i="1"/>
  <c r="AK1274" i="1"/>
  <c r="Y1275" i="1"/>
  <c r="Z1275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Y1276" i="1"/>
  <c r="Z1276" i="1"/>
  <c r="AA1276" i="1"/>
  <c r="AB1276" i="1"/>
  <c r="AC1276" i="1"/>
  <c r="AD1276" i="1"/>
  <c r="AE1276" i="1"/>
  <c r="AF1276" i="1"/>
  <c r="AG1276" i="1"/>
  <c r="AH1276" i="1"/>
  <c r="AI1276" i="1"/>
  <c r="AJ1276" i="1"/>
  <c r="AK1276" i="1"/>
  <c r="Y1277" i="1"/>
  <c r="Z1277" i="1"/>
  <c r="AA1277" i="1"/>
  <c r="AB1277" i="1"/>
  <c r="AC1277" i="1"/>
  <c r="AD1277" i="1"/>
  <c r="AE1277" i="1"/>
  <c r="AF1277" i="1"/>
  <c r="AG1277" i="1"/>
  <c r="AH1277" i="1"/>
  <c r="AI1277" i="1"/>
  <c r="AJ1277" i="1"/>
  <c r="AK1277" i="1"/>
  <c r="Y1278" i="1"/>
  <c r="Z1278" i="1"/>
  <c r="AA1278" i="1"/>
  <c r="AB1278" i="1"/>
  <c r="AC1278" i="1"/>
  <c r="AD1278" i="1"/>
  <c r="AE1278" i="1"/>
  <c r="AF1278" i="1"/>
  <c r="AG1278" i="1"/>
  <c r="AH1278" i="1"/>
  <c r="AI1278" i="1"/>
  <c r="AJ1278" i="1"/>
  <c r="AK1278" i="1"/>
  <c r="Y1279" i="1"/>
  <c r="Z1279" i="1"/>
  <c r="AA1279" i="1"/>
  <c r="AB1279" i="1"/>
  <c r="AC1279" i="1"/>
  <c r="AD1279" i="1"/>
  <c r="AE1279" i="1"/>
  <c r="AF1279" i="1"/>
  <c r="AG1279" i="1"/>
  <c r="AH1279" i="1"/>
  <c r="AI1279" i="1"/>
  <c r="AJ1279" i="1"/>
  <c r="AK1279" i="1"/>
  <c r="Y1280" i="1"/>
  <c r="Z1280" i="1"/>
  <c r="AA1280" i="1"/>
  <c r="AB1280" i="1"/>
  <c r="AC1280" i="1"/>
  <c r="AD1280" i="1"/>
  <c r="AE1280" i="1"/>
  <c r="AF1280" i="1"/>
  <c r="AG1280" i="1"/>
  <c r="AH1280" i="1"/>
  <c r="AI1280" i="1"/>
  <c r="AJ1280" i="1"/>
  <c r="AK1280" i="1"/>
  <c r="Y1281" i="1"/>
  <c r="Z1281" i="1"/>
  <c r="AA1281" i="1"/>
  <c r="AB1281" i="1"/>
  <c r="AC1281" i="1"/>
  <c r="AD1281" i="1"/>
  <c r="AE1281" i="1"/>
  <c r="AF1281" i="1"/>
  <c r="AG1281" i="1"/>
  <c r="AH1281" i="1"/>
  <c r="AI1281" i="1"/>
  <c r="AJ1281" i="1"/>
  <c r="AK1281" i="1"/>
  <c r="Y1282" i="1"/>
  <c r="Z1282" i="1"/>
  <c r="AA1282" i="1"/>
  <c r="AB1282" i="1"/>
  <c r="AC1282" i="1"/>
  <c r="AD1282" i="1"/>
  <c r="AE1282" i="1"/>
  <c r="AF1282" i="1"/>
  <c r="AG1282" i="1"/>
  <c r="AH1282" i="1"/>
  <c r="AI1282" i="1"/>
  <c r="AJ1282" i="1"/>
  <c r="AK1282" i="1"/>
  <c r="Y1283" i="1"/>
  <c r="Z1283" i="1"/>
  <c r="AA1283" i="1"/>
  <c r="AB1283" i="1"/>
  <c r="AC1283" i="1"/>
  <c r="AD1283" i="1"/>
  <c r="AE1283" i="1"/>
  <c r="AF1283" i="1"/>
  <c r="AG1283" i="1"/>
  <c r="AH1283" i="1"/>
  <c r="AI1283" i="1"/>
  <c r="AJ1283" i="1"/>
  <c r="AK1283" i="1"/>
  <c r="Y1284" i="1"/>
  <c r="Z1284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Y1285" i="1"/>
  <c r="Z1285" i="1"/>
  <c r="AA1285" i="1"/>
  <c r="AB1285" i="1"/>
  <c r="AC1285" i="1"/>
  <c r="AD1285" i="1"/>
  <c r="AE1285" i="1"/>
  <c r="AF1285" i="1"/>
  <c r="AG1285" i="1"/>
  <c r="AH1285" i="1"/>
  <c r="AI1285" i="1"/>
  <c r="AJ1285" i="1"/>
  <c r="AK1285" i="1"/>
  <c r="Y1286" i="1"/>
  <c r="Z1286" i="1"/>
  <c r="AA1286" i="1"/>
  <c r="AB1286" i="1"/>
  <c r="AC1286" i="1"/>
  <c r="AD1286" i="1"/>
  <c r="AE1286" i="1"/>
  <c r="AF1286" i="1"/>
  <c r="AG1286" i="1"/>
  <c r="AH1286" i="1"/>
  <c r="AI1286" i="1"/>
  <c r="AJ1286" i="1"/>
  <c r="AK1286" i="1"/>
  <c r="Y1287" i="1"/>
  <c r="Z1287" i="1"/>
  <c r="AA1287" i="1"/>
  <c r="AB1287" i="1"/>
  <c r="AC1287" i="1"/>
  <c r="AD1287" i="1"/>
  <c r="AE1287" i="1"/>
  <c r="AF1287" i="1"/>
  <c r="AG1287" i="1"/>
  <c r="AH1287" i="1"/>
  <c r="AI1287" i="1"/>
  <c r="AJ1287" i="1"/>
  <c r="AK1287" i="1"/>
  <c r="Y1288" i="1"/>
  <c r="Z1288" i="1"/>
  <c r="AA1288" i="1"/>
  <c r="AB1288" i="1"/>
  <c r="AC1288" i="1"/>
  <c r="AD1288" i="1"/>
  <c r="AE1288" i="1"/>
  <c r="AF1288" i="1"/>
  <c r="AG1288" i="1"/>
  <c r="AH1288" i="1"/>
  <c r="AI1288" i="1"/>
  <c r="AJ1288" i="1"/>
  <c r="AK1288" i="1"/>
  <c r="Y1289" i="1"/>
  <c r="Z1289" i="1"/>
  <c r="AA1289" i="1"/>
  <c r="AB1289" i="1"/>
  <c r="AC1289" i="1"/>
  <c r="AD1289" i="1"/>
  <c r="AE1289" i="1"/>
  <c r="AF1289" i="1"/>
  <c r="AG1289" i="1"/>
  <c r="AH1289" i="1"/>
  <c r="AI1289" i="1"/>
  <c r="AJ1289" i="1"/>
  <c r="AK1289" i="1"/>
  <c r="Y1290" i="1"/>
  <c r="Z1290" i="1"/>
  <c r="AA1290" i="1"/>
  <c r="AB1290" i="1"/>
  <c r="AC1290" i="1"/>
  <c r="AD1290" i="1"/>
  <c r="AE1290" i="1"/>
  <c r="AF1290" i="1"/>
  <c r="AG1290" i="1"/>
  <c r="AH1290" i="1"/>
  <c r="AI1290" i="1"/>
  <c r="AJ1290" i="1"/>
  <c r="AK1290" i="1"/>
  <c r="Y1291" i="1"/>
  <c r="Z1291" i="1"/>
  <c r="AA1291" i="1"/>
  <c r="AB1291" i="1"/>
  <c r="AC1291" i="1"/>
  <c r="AD1291" i="1"/>
  <c r="AE1291" i="1"/>
  <c r="AF1291" i="1"/>
  <c r="AG1291" i="1"/>
  <c r="AH1291" i="1"/>
  <c r="AI1291" i="1"/>
  <c r="AJ1291" i="1"/>
  <c r="AK1291" i="1"/>
  <c r="Y1292" i="1"/>
  <c r="Z1292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Y1293" i="1"/>
  <c r="Z1293" i="1"/>
  <c r="AA1293" i="1"/>
  <c r="AB1293" i="1"/>
  <c r="AC1293" i="1"/>
  <c r="AD1293" i="1"/>
  <c r="AE1293" i="1"/>
  <c r="AF1293" i="1"/>
  <c r="AG1293" i="1"/>
  <c r="AH1293" i="1"/>
  <c r="AI1293" i="1"/>
  <c r="AJ1293" i="1"/>
  <c r="AK1293" i="1"/>
  <c r="Y1294" i="1"/>
  <c r="Z1294" i="1"/>
  <c r="AA1294" i="1"/>
  <c r="AB1294" i="1"/>
  <c r="AC1294" i="1"/>
  <c r="AD1294" i="1"/>
  <c r="AE1294" i="1"/>
  <c r="AF1294" i="1"/>
  <c r="AG1294" i="1"/>
  <c r="AH1294" i="1"/>
  <c r="AI1294" i="1"/>
  <c r="AJ1294" i="1"/>
  <c r="AK1294" i="1"/>
  <c r="Y1295" i="1"/>
  <c r="Z1295" i="1"/>
  <c r="AA1295" i="1"/>
  <c r="AB1295" i="1"/>
  <c r="AC1295" i="1"/>
  <c r="AD1295" i="1"/>
  <c r="AE1295" i="1"/>
  <c r="AF1295" i="1"/>
  <c r="AG1295" i="1"/>
  <c r="AH1295" i="1"/>
  <c r="AI1295" i="1"/>
  <c r="AJ1295" i="1"/>
  <c r="AK1295" i="1"/>
  <c r="Y1296" i="1"/>
  <c r="Z1296" i="1"/>
  <c r="AA1296" i="1"/>
  <c r="AB1296" i="1"/>
  <c r="AC1296" i="1"/>
  <c r="AD1296" i="1"/>
  <c r="AE1296" i="1"/>
  <c r="AF1296" i="1"/>
  <c r="AG1296" i="1"/>
  <c r="AH1296" i="1"/>
  <c r="AI1296" i="1"/>
  <c r="AJ1296" i="1"/>
  <c r="AK1296" i="1"/>
  <c r="Y1297" i="1"/>
  <c r="Z1297" i="1"/>
  <c r="AA1297" i="1"/>
  <c r="AB1297" i="1"/>
  <c r="AC1297" i="1"/>
  <c r="AD1297" i="1"/>
  <c r="AE1297" i="1"/>
  <c r="AF1297" i="1"/>
  <c r="AG1297" i="1"/>
  <c r="AH1297" i="1"/>
  <c r="AI1297" i="1"/>
  <c r="AJ1297" i="1"/>
  <c r="AK1297" i="1"/>
  <c r="Y1298" i="1"/>
  <c r="Z1298" i="1"/>
  <c r="AA1298" i="1"/>
  <c r="AB1298" i="1"/>
  <c r="AC1298" i="1"/>
  <c r="AD1298" i="1"/>
  <c r="AE1298" i="1"/>
  <c r="AF1298" i="1"/>
  <c r="AG1298" i="1"/>
  <c r="AH1298" i="1"/>
  <c r="AI1298" i="1"/>
  <c r="AJ1298" i="1"/>
  <c r="AK1298" i="1"/>
  <c r="Y1299" i="1"/>
  <c r="Z1299" i="1"/>
  <c r="AA1299" i="1"/>
  <c r="AB1299" i="1"/>
  <c r="AC1299" i="1"/>
  <c r="AD1299" i="1"/>
  <c r="AE1299" i="1"/>
  <c r="AF1299" i="1"/>
  <c r="AG1299" i="1"/>
  <c r="AH1299" i="1"/>
  <c r="AI1299" i="1"/>
  <c r="AJ1299" i="1"/>
  <c r="AK1299" i="1"/>
  <c r="Y1300" i="1"/>
  <c r="Z1300" i="1"/>
  <c r="AA1300" i="1"/>
  <c r="AB1300" i="1"/>
  <c r="AC1300" i="1"/>
  <c r="AD1300" i="1"/>
  <c r="AE1300" i="1"/>
  <c r="AF1300" i="1"/>
  <c r="AG1300" i="1"/>
  <c r="AH1300" i="1"/>
  <c r="AI1300" i="1"/>
  <c r="AJ1300" i="1"/>
  <c r="AK1300" i="1"/>
  <c r="Y1301" i="1"/>
  <c r="Z1301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Y1302" i="1"/>
  <c r="Z1302" i="1"/>
  <c r="AA1302" i="1"/>
  <c r="AB1302" i="1"/>
  <c r="AC1302" i="1"/>
  <c r="AD1302" i="1"/>
  <c r="AE1302" i="1"/>
  <c r="AF1302" i="1"/>
  <c r="AG1302" i="1"/>
  <c r="AH1302" i="1"/>
  <c r="AI1302" i="1"/>
  <c r="AJ1302" i="1"/>
  <c r="AK1302" i="1"/>
  <c r="Y1303" i="1"/>
  <c r="Z1303" i="1"/>
  <c r="AA1303" i="1"/>
  <c r="AB1303" i="1"/>
  <c r="AC1303" i="1"/>
  <c r="AD1303" i="1"/>
  <c r="AE1303" i="1"/>
  <c r="AF1303" i="1"/>
  <c r="AG1303" i="1"/>
  <c r="AH1303" i="1"/>
  <c r="AI1303" i="1"/>
  <c r="AJ1303" i="1"/>
  <c r="AK1303" i="1"/>
  <c r="Y1304" i="1"/>
  <c r="Z1304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Y1305" i="1"/>
  <c r="Z1305" i="1"/>
  <c r="AA1305" i="1"/>
  <c r="AB1305" i="1"/>
  <c r="AC1305" i="1"/>
  <c r="AD1305" i="1"/>
  <c r="AE1305" i="1"/>
  <c r="AF1305" i="1"/>
  <c r="AG1305" i="1"/>
  <c r="AH1305" i="1"/>
  <c r="AI1305" i="1"/>
  <c r="AJ1305" i="1"/>
  <c r="AK1305" i="1"/>
  <c r="Y1306" i="1"/>
  <c r="Z1306" i="1"/>
  <c r="AA1306" i="1"/>
  <c r="AB1306" i="1"/>
  <c r="AC1306" i="1"/>
  <c r="AD1306" i="1"/>
  <c r="AE1306" i="1"/>
  <c r="AF1306" i="1"/>
  <c r="AG1306" i="1"/>
  <c r="AH1306" i="1"/>
  <c r="AI1306" i="1"/>
  <c r="AJ1306" i="1"/>
  <c r="AK1306" i="1"/>
  <c r="Y1307" i="1"/>
  <c r="Z1307" i="1"/>
  <c r="AA1307" i="1"/>
  <c r="AB1307" i="1"/>
  <c r="AC1307" i="1"/>
  <c r="AD1307" i="1"/>
  <c r="AE1307" i="1"/>
  <c r="AF1307" i="1"/>
  <c r="AG1307" i="1"/>
  <c r="AH1307" i="1"/>
  <c r="AI1307" i="1"/>
  <c r="AJ1307" i="1"/>
  <c r="AK1307" i="1"/>
  <c r="Y1308" i="1"/>
  <c r="Z1308" i="1"/>
  <c r="AA1308" i="1"/>
  <c r="AB1308" i="1"/>
  <c r="AC1308" i="1"/>
  <c r="AD1308" i="1"/>
  <c r="AE1308" i="1"/>
  <c r="AF1308" i="1"/>
  <c r="AG1308" i="1"/>
  <c r="AH1308" i="1"/>
  <c r="AI1308" i="1"/>
  <c r="AJ1308" i="1"/>
  <c r="AK1308" i="1"/>
  <c r="Y1309" i="1"/>
  <c r="Z1309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Y1310" i="1"/>
  <c r="Z1310" i="1"/>
  <c r="AA1310" i="1"/>
  <c r="AB1310" i="1"/>
  <c r="AC1310" i="1"/>
  <c r="AD1310" i="1"/>
  <c r="AE1310" i="1"/>
  <c r="AF1310" i="1"/>
  <c r="AG1310" i="1"/>
  <c r="AH1310" i="1"/>
  <c r="AI1310" i="1"/>
  <c r="AJ1310" i="1"/>
  <c r="AK1310" i="1"/>
  <c r="Y1311" i="1"/>
  <c r="Z1311" i="1"/>
  <c r="AA1311" i="1"/>
  <c r="AB1311" i="1"/>
  <c r="AC1311" i="1"/>
  <c r="AD1311" i="1"/>
  <c r="AE1311" i="1"/>
  <c r="AF1311" i="1"/>
  <c r="AG1311" i="1"/>
  <c r="AH1311" i="1"/>
  <c r="AI1311" i="1"/>
  <c r="AJ1311" i="1"/>
  <c r="AK1311" i="1"/>
  <c r="Y1312" i="1"/>
  <c r="Z1312" i="1"/>
  <c r="AA1312" i="1"/>
  <c r="AB1312" i="1"/>
  <c r="AC1312" i="1"/>
  <c r="AD1312" i="1"/>
  <c r="AE1312" i="1"/>
  <c r="AF1312" i="1"/>
  <c r="AG1312" i="1"/>
  <c r="AH1312" i="1"/>
  <c r="AI1312" i="1"/>
  <c r="AJ1312" i="1"/>
  <c r="AK1312" i="1"/>
  <c r="Y1313" i="1"/>
  <c r="Z1313" i="1"/>
  <c r="AA1313" i="1"/>
  <c r="AB1313" i="1"/>
  <c r="AC1313" i="1"/>
  <c r="AD1313" i="1"/>
  <c r="AE1313" i="1"/>
  <c r="AF1313" i="1"/>
  <c r="AG1313" i="1"/>
  <c r="AH1313" i="1"/>
  <c r="AI1313" i="1"/>
  <c r="AJ1313" i="1"/>
  <c r="AK1313" i="1"/>
  <c r="Y1314" i="1"/>
  <c r="Z1314" i="1"/>
  <c r="AA1314" i="1"/>
  <c r="AB1314" i="1"/>
  <c r="AC1314" i="1"/>
  <c r="AD1314" i="1"/>
  <c r="AE1314" i="1"/>
  <c r="AF1314" i="1"/>
  <c r="AG1314" i="1"/>
  <c r="AH1314" i="1"/>
  <c r="AI1314" i="1"/>
  <c r="AJ1314" i="1"/>
  <c r="AK1314" i="1"/>
  <c r="Y1315" i="1"/>
  <c r="Z1315" i="1"/>
  <c r="AA1315" i="1"/>
  <c r="AB1315" i="1"/>
  <c r="AC1315" i="1"/>
  <c r="AD1315" i="1"/>
  <c r="AE1315" i="1"/>
  <c r="AF1315" i="1"/>
  <c r="AG1315" i="1"/>
  <c r="AH1315" i="1"/>
  <c r="AI1315" i="1"/>
  <c r="AJ1315" i="1"/>
  <c r="AK1315" i="1"/>
  <c r="Y1316" i="1"/>
  <c r="Z1316" i="1"/>
  <c r="AA1316" i="1"/>
  <c r="AB1316" i="1"/>
  <c r="AC1316" i="1"/>
  <c r="AD1316" i="1"/>
  <c r="AE1316" i="1"/>
  <c r="AF1316" i="1"/>
  <c r="AG1316" i="1"/>
  <c r="AH1316" i="1"/>
  <c r="AI1316" i="1"/>
  <c r="AJ1316" i="1"/>
  <c r="AK1316" i="1"/>
  <c r="Y1317" i="1"/>
  <c r="Z1317" i="1"/>
  <c r="AA1317" i="1"/>
  <c r="AB1317" i="1"/>
  <c r="AC1317" i="1"/>
  <c r="AD1317" i="1"/>
  <c r="AE1317" i="1"/>
  <c r="AF1317" i="1"/>
  <c r="AG1317" i="1"/>
  <c r="AH1317" i="1"/>
  <c r="AI1317" i="1"/>
  <c r="AJ1317" i="1"/>
  <c r="AK1317" i="1"/>
  <c r="Y1318" i="1"/>
  <c r="Z1318" i="1"/>
  <c r="AA1318" i="1"/>
  <c r="AB1318" i="1"/>
  <c r="AC1318" i="1"/>
  <c r="AD1318" i="1"/>
  <c r="AE1318" i="1"/>
  <c r="AF1318" i="1"/>
  <c r="AG1318" i="1"/>
  <c r="AH1318" i="1"/>
  <c r="AI1318" i="1"/>
  <c r="AJ1318" i="1"/>
  <c r="AK1318" i="1"/>
  <c r="Y1319" i="1"/>
  <c r="Z1319" i="1"/>
  <c r="AA1319" i="1"/>
  <c r="AB1319" i="1"/>
  <c r="AC1319" i="1"/>
  <c r="AD1319" i="1"/>
  <c r="AE1319" i="1"/>
  <c r="AF1319" i="1"/>
  <c r="AG1319" i="1"/>
  <c r="AH1319" i="1"/>
  <c r="AI1319" i="1"/>
  <c r="AJ1319" i="1"/>
  <c r="AK1319" i="1"/>
  <c r="Y1320" i="1"/>
  <c r="Z1320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Y1321" i="1"/>
  <c r="Z1321" i="1"/>
  <c r="AA1321" i="1"/>
  <c r="AB1321" i="1"/>
  <c r="AC1321" i="1"/>
  <c r="AD1321" i="1"/>
  <c r="AE1321" i="1"/>
  <c r="AF1321" i="1"/>
  <c r="AG1321" i="1"/>
  <c r="AH1321" i="1"/>
  <c r="AI1321" i="1"/>
  <c r="AJ1321" i="1"/>
  <c r="AK1321" i="1"/>
  <c r="Y1322" i="1"/>
  <c r="Z1322" i="1"/>
  <c r="AA1322" i="1"/>
  <c r="AB1322" i="1"/>
  <c r="AC1322" i="1"/>
  <c r="AD1322" i="1"/>
  <c r="AE1322" i="1"/>
  <c r="AF1322" i="1"/>
  <c r="AG1322" i="1"/>
  <c r="AH1322" i="1"/>
  <c r="AI1322" i="1"/>
  <c r="AJ1322" i="1"/>
  <c r="AK1322" i="1"/>
  <c r="Y1323" i="1"/>
  <c r="Z1323" i="1"/>
  <c r="AA1323" i="1"/>
  <c r="AB1323" i="1"/>
  <c r="AC1323" i="1"/>
  <c r="AD1323" i="1"/>
  <c r="AE1323" i="1"/>
  <c r="AF1323" i="1"/>
  <c r="AG1323" i="1"/>
  <c r="AH1323" i="1"/>
  <c r="AI1323" i="1"/>
  <c r="AJ1323" i="1"/>
  <c r="AK1323" i="1"/>
  <c r="Y1324" i="1"/>
  <c r="Z1324" i="1"/>
  <c r="AA1324" i="1"/>
  <c r="AB1324" i="1"/>
  <c r="AC1324" i="1"/>
  <c r="AD1324" i="1"/>
  <c r="AE1324" i="1"/>
  <c r="AF1324" i="1"/>
  <c r="AG1324" i="1"/>
  <c r="AH1324" i="1"/>
  <c r="AI1324" i="1"/>
  <c r="AJ1324" i="1"/>
  <c r="AK1324" i="1"/>
  <c r="Y1325" i="1"/>
  <c r="Z1325" i="1"/>
  <c r="AA1325" i="1"/>
  <c r="AB1325" i="1"/>
  <c r="AC1325" i="1"/>
  <c r="AD1325" i="1"/>
  <c r="AE1325" i="1"/>
  <c r="AF1325" i="1"/>
  <c r="AG1325" i="1"/>
  <c r="AH1325" i="1"/>
  <c r="AI1325" i="1"/>
  <c r="AJ1325" i="1"/>
  <c r="AK1325" i="1"/>
  <c r="Y1326" i="1"/>
  <c r="Z1326" i="1"/>
  <c r="AA1326" i="1"/>
  <c r="AB1326" i="1"/>
  <c r="AC1326" i="1"/>
  <c r="AD1326" i="1"/>
  <c r="AE1326" i="1"/>
  <c r="AF1326" i="1"/>
  <c r="AG1326" i="1"/>
  <c r="AH1326" i="1"/>
  <c r="AI1326" i="1"/>
  <c r="AJ1326" i="1"/>
  <c r="AK1326" i="1"/>
  <c r="Y1327" i="1"/>
  <c r="Z1327" i="1"/>
  <c r="AA1327" i="1"/>
  <c r="AB1327" i="1"/>
  <c r="AC1327" i="1"/>
  <c r="AD1327" i="1"/>
  <c r="AE1327" i="1"/>
  <c r="AF1327" i="1"/>
  <c r="AG1327" i="1"/>
  <c r="AH1327" i="1"/>
  <c r="AI1327" i="1"/>
  <c r="AJ1327" i="1"/>
  <c r="AK1327" i="1"/>
  <c r="Y1328" i="1"/>
  <c r="Z1328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Y1329" i="1"/>
  <c r="Z1329" i="1"/>
  <c r="AA1329" i="1"/>
  <c r="AB1329" i="1"/>
  <c r="AC1329" i="1"/>
  <c r="AD1329" i="1"/>
  <c r="AE1329" i="1"/>
  <c r="AF1329" i="1"/>
  <c r="AG1329" i="1"/>
  <c r="AH1329" i="1"/>
  <c r="AI1329" i="1"/>
  <c r="AJ1329" i="1"/>
  <c r="AK1329" i="1"/>
  <c r="Y1330" i="1"/>
  <c r="Z1330" i="1"/>
  <c r="AA1330" i="1"/>
  <c r="AB1330" i="1"/>
  <c r="AC1330" i="1"/>
  <c r="AD1330" i="1"/>
  <c r="AE1330" i="1"/>
  <c r="AF1330" i="1"/>
  <c r="AG1330" i="1"/>
  <c r="AH1330" i="1"/>
  <c r="AI1330" i="1"/>
  <c r="AJ1330" i="1"/>
  <c r="AK1330" i="1"/>
  <c r="Y1331" i="1"/>
  <c r="Z1331" i="1"/>
  <c r="AA1331" i="1"/>
  <c r="AB1331" i="1"/>
  <c r="AC1331" i="1"/>
  <c r="AD1331" i="1"/>
  <c r="AE1331" i="1"/>
  <c r="AF1331" i="1"/>
  <c r="AG1331" i="1"/>
  <c r="AH1331" i="1"/>
  <c r="AI1331" i="1"/>
  <c r="AJ1331" i="1"/>
  <c r="AK1331" i="1"/>
  <c r="Y1332" i="1"/>
  <c r="Z1332" i="1"/>
  <c r="AA1332" i="1"/>
  <c r="AB1332" i="1"/>
  <c r="AC1332" i="1"/>
  <c r="AD1332" i="1"/>
  <c r="AE1332" i="1"/>
  <c r="AF1332" i="1"/>
  <c r="AG1332" i="1"/>
  <c r="AH1332" i="1"/>
  <c r="AI1332" i="1"/>
  <c r="AJ1332" i="1"/>
  <c r="AK1332" i="1"/>
  <c r="Y1333" i="1"/>
  <c r="Z1333" i="1"/>
  <c r="AA1333" i="1"/>
  <c r="AB1333" i="1"/>
  <c r="AC1333" i="1"/>
  <c r="AD1333" i="1"/>
  <c r="AE1333" i="1"/>
  <c r="AF1333" i="1"/>
  <c r="AG1333" i="1"/>
  <c r="AH1333" i="1"/>
  <c r="AI1333" i="1"/>
  <c r="AJ1333" i="1"/>
  <c r="AK1333" i="1"/>
  <c r="Y1334" i="1"/>
  <c r="Z1334" i="1"/>
  <c r="AA1334" i="1"/>
  <c r="AB1334" i="1"/>
  <c r="AC1334" i="1"/>
  <c r="AD1334" i="1"/>
  <c r="AE1334" i="1"/>
  <c r="AF1334" i="1"/>
  <c r="AG1334" i="1"/>
  <c r="AH1334" i="1"/>
  <c r="AI1334" i="1"/>
  <c r="AJ1334" i="1"/>
  <c r="AK1334" i="1"/>
  <c r="Y1335" i="1"/>
  <c r="Z1335" i="1"/>
  <c r="AA1335" i="1"/>
  <c r="AB1335" i="1"/>
  <c r="AC1335" i="1"/>
  <c r="AD1335" i="1"/>
  <c r="AE1335" i="1"/>
  <c r="AF1335" i="1"/>
  <c r="AG1335" i="1"/>
  <c r="AH1335" i="1"/>
  <c r="AI1335" i="1"/>
  <c r="AJ1335" i="1"/>
  <c r="AK1335" i="1"/>
  <c r="Y1336" i="1"/>
  <c r="Z1336" i="1"/>
  <c r="AA1336" i="1"/>
  <c r="AB1336" i="1"/>
  <c r="AC1336" i="1"/>
  <c r="AD1336" i="1"/>
  <c r="AE1336" i="1"/>
  <c r="AF1336" i="1"/>
  <c r="AG1336" i="1"/>
  <c r="AH1336" i="1"/>
  <c r="AI1336" i="1"/>
  <c r="AJ1336" i="1"/>
  <c r="AK1336" i="1"/>
  <c r="Y1337" i="1"/>
  <c r="Z1337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Y1338" i="1"/>
  <c r="Z1338" i="1"/>
  <c r="AA1338" i="1"/>
  <c r="AB1338" i="1"/>
  <c r="AC1338" i="1"/>
  <c r="AD1338" i="1"/>
  <c r="AE1338" i="1"/>
  <c r="AF1338" i="1"/>
  <c r="AG1338" i="1"/>
  <c r="AH1338" i="1"/>
  <c r="AI1338" i="1"/>
  <c r="AJ1338" i="1"/>
  <c r="AK1338" i="1"/>
  <c r="Y1339" i="1"/>
  <c r="Z1339" i="1"/>
  <c r="AA1339" i="1"/>
  <c r="AB1339" i="1"/>
  <c r="AC1339" i="1"/>
  <c r="AD1339" i="1"/>
  <c r="AE1339" i="1"/>
  <c r="AF1339" i="1"/>
  <c r="AG1339" i="1"/>
  <c r="AH1339" i="1"/>
  <c r="AI1339" i="1"/>
  <c r="AJ1339" i="1"/>
  <c r="AK1339" i="1"/>
  <c r="Y1340" i="1"/>
  <c r="Z1340" i="1"/>
  <c r="AA1340" i="1"/>
  <c r="AB1340" i="1"/>
  <c r="AC1340" i="1"/>
  <c r="AD1340" i="1"/>
  <c r="AE1340" i="1"/>
  <c r="AF1340" i="1"/>
  <c r="AG1340" i="1"/>
  <c r="AH1340" i="1"/>
  <c r="AI1340" i="1"/>
  <c r="AJ1340" i="1"/>
  <c r="AK1340" i="1"/>
  <c r="Y1341" i="1"/>
  <c r="Z1341" i="1"/>
  <c r="AA1341" i="1"/>
  <c r="AB1341" i="1"/>
  <c r="AC1341" i="1"/>
  <c r="AD1341" i="1"/>
  <c r="AE1341" i="1"/>
  <c r="AF1341" i="1"/>
  <c r="AG1341" i="1"/>
  <c r="AH1341" i="1"/>
  <c r="AI1341" i="1"/>
  <c r="AJ1341" i="1"/>
  <c r="AK1341" i="1"/>
  <c r="Y1342" i="1"/>
  <c r="Z1342" i="1"/>
  <c r="AA1342" i="1"/>
  <c r="AB1342" i="1"/>
  <c r="AC1342" i="1"/>
  <c r="AD1342" i="1"/>
  <c r="AE1342" i="1"/>
  <c r="AF1342" i="1"/>
  <c r="AG1342" i="1"/>
  <c r="AH1342" i="1"/>
  <c r="AI1342" i="1"/>
  <c r="AJ1342" i="1"/>
  <c r="AK1342" i="1"/>
  <c r="Y1343" i="1"/>
  <c r="Z1343" i="1"/>
  <c r="AA1343" i="1"/>
  <c r="AB1343" i="1"/>
  <c r="AC1343" i="1"/>
  <c r="AD1343" i="1"/>
  <c r="AE1343" i="1"/>
  <c r="AF1343" i="1"/>
  <c r="AG1343" i="1"/>
  <c r="AH1343" i="1"/>
  <c r="AI1343" i="1"/>
  <c r="AJ1343" i="1"/>
  <c r="AK1343" i="1"/>
  <c r="Y1344" i="1"/>
  <c r="Z1344" i="1"/>
  <c r="AA1344" i="1"/>
  <c r="AB1344" i="1"/>
  <c r="AC1344" i="1"/>
  <c r="AD1344" i="1"/>
  <c r="AE1344" i="1"/>
  <c r="AF1344" i="1"/>
  <c r="AG1344" i="1"/>
  <c r="AH1344" i="1"/>
  <c r="AI1344" i="1"/>
  <c r="AJ1344" i="1"/>
  <c r="AK1344" i="1"/>
  <c r="Y1345" i="1"/>
  <c r="Z1345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Y1346" i="1"/>
  <c r="Z1346" i="1"/>
  <c r="AA1346" i="1"/>
  <c r="AB1346" i="1"/>
  <c r="AC1346" i="1"/>
  <c r="AD1346" i="1"/>
  <c r="AE1346" i="1"/>
  <c r="AF1346" i="1"/>
  <c r="AG1346" i="1"/>
  <c r="AH1346" i="1"/>
  <c r="AI1346" i="1"/>
  <c r="AJ1346" i="1"/>
  <c r="AK1346" i="1"/>
  <c r="Y1347" i="1"/>
  <c r="Z1347" i="1"/>
  <c r="AA1347" i="1"/>
  <c r="AB1347" i="1"/>
  <c r="AC1347" i="1"/>
  <c r="AD1347" i="1"/>
  <c r="AE1347" i="1"/>
  <c r="AF1347" i="1"/>
  <c r="AG1347" i="1"/>
  <c r="AH1347" i="1"/>
  <c r="AI1347" i="1"/>
  <c r="AJ1347" i="1"/>
  <c r="AK1347" i="1"/>
  <c r="Y1348" i="1"/>
  <c r="Z1348" i="1"/>
  <c r="AA1348" i="1"/>
  <c r="AB1348" i="1"/>
  <c r="AC1348" i="1"/>
  <c r="AD1348" i="1"/>
  <c r="AE1348" i="1"/>
  <c r="AF1348" i="1"/>
  <c r="AG1348" i="1"/>
  <c r="AH1348" i="1"/>
  <c r="AI1348" i="1"/>
  <c r="AJ1348" i="1"/>
  <c r="AK1348" i="1"/>
  <c r="Y1349" i="1"/>
  <c r="Z1349" i="1"/>
  <c r="AA1349" i="1"/>
  <c r="AB1349" i="1"/>
  <c r="AC1349" i="1"/>
  <c r="AD1349" i="1"/>
  <c r="AE1349" i="1"/>
  <c r="AF1349" i="1"/>
  <c r="AG1349" i="1"/>
  <c r="AH1349" i="1"/>
  <c r="AI1349" i="1"/>
  <c r="AJ1349" i="1"/>
  <c r="AK1349" i="1"/>
  <c r="Y1350" i="1"/>
  <c r="Z1350" i="1"/>
  <c r="AA1350" i="1"/>
  <c r="AB1350" i="1"/>
  <c r="AC1350" i="1"/>
  <c r="AD1350" i="1"/>
  <c r="AE1350" i="1"/>
  <c r="AF1350" i="1"/>
  <c r="AG1350" i="1"/>
  <c r="AH1350" i="1"/>
  <c r="AI1350" i="1"/>
  <c r="AJ1350" i="1"/>
  <c r="AK1350" i="1"/>
  <c r="Y1351" i="1"/>
  <c r="Z1351" i="1"/>
  <c r="AA1351" i="1"/>
  <c r="AB1351" i="1"/>
  <c r="AC1351" i="1"/>
  <c r="AD1351" i="1"/>
  <c r="AE1351" i="1"/>
  <c r="AF1351" i="1"/>
  <c r="AG1351" i="1"/>
  <c r="AH1351" i="1"/>
  <c r="AI1351" i="1"/>
  <c r="AJ1351" i="1"/>
  <c r="AK1351" i="1"/>
  <c r="Y1352" i="1"/>
  <c r="Z1352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Y1353" i="1"/>
  <c r="Z1353" i="1"/>
  <c r="AA1353" i="1"/>
  <c r="AB1353" i="1"/>
  <c r="AC1353" i="1"/>
  <c r="AD1353" i="1"/>
  <c r="AE1353" i="1"/>
  <c r="AF1353" i="1"/>
  <c r="AG1353" i="1"/>
  <c r="AH1353" i="1"/>
  <c r="AI1353" i="1"/>
  <c r="AJ1353" i="1"/>
  <c r="AK1353" i="1"/>
  <c r="Y1354" i="1"/>
  <c r="Z1354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Y1355" i="1"/>
  <c r="Z1355" i="1"/>
  <c r="AA1355" i="1"/>
  <c r="AB1355" i="1"/>
  <c r="AC1355" i="1"/>
  <c r="AD1355" i="1"/>
  <c r="AE1355" i="1"/>
  <c r="AF1355" i="1"/>
  <c r="AG1355" i="1"/>
  <c r="AH1355" i="1"/>
  <c r="AI1355" i="1"/>
  <c r="AJ1355" i="1"/>
  <c r="AK1355" i="1"/>
  <c r="Y1356" i="1"/>
  <c r="Z1356" i="1"/>
  <c r="AA1356" i="1"/>
  <c r="AB1356" i="1"/>
  <c r="AC1356" i="1"/>
  <c r="AD1356" i="1"/>
  <c r="AE1356" i="1"/>
  <c r="AF1356" i="1"/>
  <c r="AG1356" i="1"/>
  <c r="AH1356" i="1"/>
  <c r="AI1356" i="1"/>
  <c r="AJ1356" i="1"/>
  <c r="AK1356" i="1"/>
  <c r="Y1357" i="1"/>
  <c r="Z1357" i="1"/>
  <c r="AA1357" i="1"/>
  <c r="AB1357" i="1"/>
  <c r="AC1357" i="1"/>
  <c r="AD1357" i="1"/>
  <c r="AE1357" i="1"/>
  <c r="AF1357" i="1"/>
  <c r="AG1357" i="1"/>
  <c r="AH1357" i="1"/>
  <c r="AI1357" i="1"/>
  <c r="AJ1357" i="1"/>
  <c r="AK1357" i="1"/>
  <c r="Y1358" i="1"/>
  <c r="Z1358" i="1"/>
  <c r="AA1358" i="1"/>
  <c r="AB1358" i="1"/>
  <c r="AC1358" i="1"/>
  <c r="AD1358" i="1"/>
  <c r="AE1358" i="1"/>
  <c r="AF1358" i="1"/>
  <c r="AG1358" i="1"/>
  <c r="AH1358" i="1"/>
  <c r="AI1358" i="1"/>
  <c r="AJ1358" i="1"/>
  <c r="AK1358" i="1"/>
  <c r="Y1359" i="1"/>
  <c r="Z1359" i="1"/>
  <c r="AA1359" i="1"/>
  <c r="AB1359" i="1"/>
  <c r="AC1359" i="1"/>
  <c r="AD1359" i="1"/>
  <c r="AE1359" i="1"/>
  <c r="AF1359" i="1"/>
  <c r="AG1359" i="1"/>
  <c r="AH1359" i="1"/>
  <c r="AI1359" i="1"/>
  <c r="AJ1359" i="1"/>
  <c r="AK1359" i="1"/>
  <c r="Y1360" i="1"/>
  <c r="Z1360" i="1"/>
  <c r="AA1360" i="1"/>
  <c r="AB1360" i="1"/>
  <c r="AC1360" i="1"/>
  <c r="AD1360" i="1"/>
  <c r="AE1360" i="1"/>
  <c r="AF1360" i="1"/>
  <c r="AG1360" i="1"/>
  <c r="AH1360" i="1"/>
  <c r="AI1360" i="1"/>
  <c r="AJ1360" i="1"/>
  <c r="AK1360" i="1"/>
  <c r="Y1361" i="1"/>
  <c r="Z1361" i="1"/>
  <c r="AA1361" i="1"/>
  <c r="AB1361" i="1"/>
  <c r="AC1361" i="1"/>
  <c r="AD1361" i="1"/>
  <c r="AE1361" i="1"/>
  <c r="AF1361" i="1"/>
  <c r="AG1361" i="1"/>
  <c r="AH1361" i="1"/>
  <c r="AI1361" i="1"/>
  <c r="AJ1361" i="1"/>
  <c r="AK1361" i="1"/>
  <c r="Y1362" i="1"/>
  <c r="Z1362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Y1363" i="1"/>
  <c r="Z1363" i="1"/>
  <c r="AA1363" i="1"/>
  <c r="AB1363" i="1"/>
  <c r="AC1363" i="1"/>
  <c r="AD1363" i="1"/>
  <c r="AE1363" i="1"/>
  <c r="AF1363" i="1"/>
  <c r="AG1363" i="1"/>
  <c r="AH1363" i="1"/>
  <c r="AI1363" i="1"/>
  <c r="AJ1363" i="1"/>
  <c r="AK1363" i="1"/>
  <c r="Y1364" i="1"/>
  <c r="Z1364" i="1"/>
  <c r="AA1364" i="1"/>
  <c r="AB1364" i="1"/>
  <c r="AC1364" i="1"/>
  <c r="AD1364" i="1"/>
  <c r="AE1364" i="1"/>
  <c r="AF1364" i="1"/>
  <c r="AG1364" i="1"/>
  <c r="AH1364" i="1"/>
  <c r="AI1364" i="1"/>
  <c r="AJ1364" i="1"/>
  <c r="AK1364" i="1"/>
  <c r="Y1365" i="1"/>
  <c r="Z1365" i="1"/>
  <c r="AA1365" i="1"/>
  <c r="AB1365" i="1"/>
  <c r="AC1365" i="1"/>
  <c r="AD1365" i="1"/>
  <c r="AE1365" i="1"/>
  <c r="AF1365" i="1"/>
  <c r="AG1365" i="1"/>
  <c r="AH1365" i="1"/>
  <c r="AI1365" i="1"/>
  <c r="AJ1365" i="1"/>
  <c r="AK1365" i="1"/>
  <c r="Y1366" i="1"/>
  <c r="Z1366" i="1"/>
  <c r="AA1366" i="1"/>
  <c r="AB1366" i="1"/>
  <c r="AC1366" i="1"/>
  <c r="AD1366" i="1"/>
  <c r="AE1366" i="1"/>
  <c r="AF1366" i="1"/>
  <c r="AG1366" i="1"/>
  <c r="AH1366" i="1"/>
  <c r="AI1366" i="1"/>
  <c r="AJ1366" i="1"/>
  <c r="AK1366" i="1"/>
  <c r="Y1367" i="1"/>
  <c r="Z1367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Y1368" i="1"/>
  <c r="Z1368" i="1"/>
  <c r="AA1368" i="1"/>
  <c r="AB1368" i="1"/>
  <c r="AC1368" i="1"/>
  <c r="AD1368" i="1"/>
  <c r="AE1368" i="1"/>
  <c r="AF1368" i="1"/>
  <c r="AG1368" i="1"/>
  <c r="AH1368" i="1"/>
  <c r="AI1368" i="1"/>
  <c r="AJ1368" i="1"/>
  <c r="AK1368" i="1"/>
  <c r="Y1369" i="1"/>
  <c r="Z1369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Y1370" i="1"/>
  <c r="Z1370" i="1"/>
  <c r="AA1370" i="1"/>
  <c r="AB1370" i="1"/>
  <c r="AC1370" i="1"/>
  <c r="AD1370" i="1"/>
  <c r="AE1370" i="1"/>
  <c r="AF1370" i="1"/>
  <c r="AG1370" i="1"/>
  <c r="AH1370" i="1"/>
  <c r="AI1370" i="1"/>
  <c r="AJ1370" i="1"/>
  <c r="AK1370" i="1"/>
  <c r="Y1371" i="1"/>
  <c r="Z1371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Y1372" i="1"/>
  <c r="Z1372" i="1"/>
  <c r="AA1372" i="1"/>
  <c r="AB1372" i="1"/>
  <c r="AC1372" i="1"/>
  <c r="AD1372" i="1"/>
  <c r="AE1372" i="1"/>
  <c r="AF1372" i="1"/>
  <c r="AG1372" i="1"/>
  <c r="AH1372" i="1"/>
  <c r="AI1372" i="1"/>
  <c r="AJ1372" i="1"/>
  <c r="AK1372" i="1"/>
  <c r="Y1373" i="1"/>
  <c r="Z1373" i="1"/>
  <c r="AA1373" i="1"/>
  <c r="AB1373" i="1"/>
  <c r="AC1373" i="1"/>
  <c r="AD1373" i="1"/>
  <c r="AE1373" i="1"/>
  <c r="AF1373" i="1"/>
  <c r="AG1373" i="1"/>
  <c r="AH1373" i="1"/>
  <c r="AI1373" i="1"/>
  <c r="AJ1373" i="1"/>
  <c r="AK1373" i="1"/>
  <c r="Y1374" i="1"/>
  <c r="Z1374" i="1"/>
  <c r="AA1374" i="1"/>
  <c r="AB1374" i="1"/>
  <c r="AC1374" i="1"/>
  <c r="AD1374" i="1"/>
  <c r="AE1374" i="1"/>
  <c r="AF1374" i="1"/>
  <c r="AG1374" i="1"/>
  <c r="AH1374" i="1"/>
  <c r="AI1374" i="1"/>
  <c r="AJ1374" i="1"/>
  <c r="AK1374" i="1"/>
  <c r="Y1375" i="1"/>
  <c r="Z1375" i="1"/>
  <c r="AA1375" i="1"/>
  <c r="AB1375" i="1"/>
  <c r="AC1375" i="1"/>
  <c r="AD1375" i="1"/>
  <c r="AE1375" i="1"/>
  <c r="AF1375" i="1"/>
  <c r="AG1375" i="1"/>
  <c r="AH1375" i="1"/>
  <c r="AI1375" i="1"/>
  <c r="AJ1375" i="1"/>
  <c r="AK1375" i="1"/>
  <c r="Y1376" i="1"/>
  <c r="Z1376" i="1"/>
  <c r="AA1376" i="1"/>
  <c r="AB1376" i="1"/>
  <c r="AC1376" i="1"/>
  <c r="AD1376" i="1"/>
  <c r="AE1376" i="1"/>
  <c r="AF1376" i="1"/>
  <c r="AG1376" i="1"/>
  <c r="AH1376" i="1"/>
  <c r="AI1376" i="1"/>
  <c r="AJ1376" i="1"/>
  <c r="AK1376" i="1"/>
  <c r="Y1377" i="1"/>
  <c r="Z1377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Y1378" i="1"/>
  <c r="Z1378" i="1"/>
  <c r="AA1378" i="1"/>
  <c r="AB1378" i="1"/>
  <c r="AC1378" i="1"/>
  <c r="AD1378" i="1"/>
  <c r="AE1378" i="1"/>
  <c r="AF1378" i="1"/>
  <c r="AG1378" i="1"/>
  <c r="AH1378" i="1"/>
  <c r="AI1378" i="1"/>
  <c r="AJ1378" i="1"/>
  <c r="AK1378" i="1"/>
  <c r="Y1379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Y1380" i="1"/>
  <c r="Z1380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Y1381" i="1"/>
  <c r="Z1381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Y1382" i="1"/>
  <c r="Z1382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Y1383" i="1"/>
  <c r="Z1383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Y1384" i="1"/>
  <c r="Z1384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Y1385" i="1"/>
  <c r="Z1385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Y1386" i="1"/>
  <c r="Z1386" i="1"/>
  <c r="AA1386" i="1"/>
  <c r="AB1386" i="1"/>
  <c r="AC1386" i="1"/>
  <c r="AD1386" i="1"/>
  <c r="AE1386" i="1"/>
  <c r="AF1386" i="1"/>
  <c r="AG1386" i="1"/>
  <c r="AH1386" i="1"/>
  <c r="AI1386" i="1"/>
  <c r="AJ1386" i="1"/>
  <c r="AK1386" i="1"/>
  <c r="Y1387" i="1"/>
  <c r="Z1387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Y1388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Y1389" i="1"/>
  <c r="Z1389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Y1390" i="1"/>
  <c r="Z1390" i="1"/>
  <c r="AA1390" i="1"/>
  <c r="AB1390" i="1"/>
  <c r="AC1390" i="1"/>
  <c r="AD1390" i="1"/>
  <c r="AE1390" i="1"/>
  <c r="AF1390" i="1"/>
  <c r="AG1390" i="1"/>
  <c r="AH1390" i="1"/>
  <c r="AI1390" i="1"/>
  <c r="AJ1390" i="1"/>
  <c r="AK1390" i="1"/>
  <c r="Y1391" i="1"/>
  <c r="Z1391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Y1392" i="1"/>
  <c r="Z1392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Y1393" i="1"/>
  <c r="Z1393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Y1394" i="1"/>
  <c r="Z1394" i="1"/>
  <c r="AA1394" i="1"/>
  <c r="AB1394" i="1"/>
  <c r="AC1394" i="1"/>
  <c r="AD1394" i="1"/>
  <c r="AE1394" i="1"/>
  <c r="AF1394" i="1"/>
  <c r="AG1394" i="1"/>
  <c r="AH1394" i="1"/>
  <c r="AI1394" i="1"/>
  <c r="AJ1394" i="1"/>
  <c r="AK1394" i="1"/>
  <c r="Y1395" i="1"/>
  <c r="Z1395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Y1396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Y1397" i="1"/>
  <c r="Z1397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Y1398" i="1"/>
  <c r="Z1398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Y1399" i="1"/>
  <c r="Z1399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Y1400" i="1"/>
  <c r="Z1400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Y1401" i="1"/>
  <c r="Z1401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Y1402" i="1"/>
  <c r="Z1402" i="1"/>
  <c r="AA1402" i="1"/>
  <c r="AB1402" i="1"/>
  <c r="AC1402" i="1"/>
  <c r="AD1402" i="1"/>
  <c r="AE1402" i="1"/>
  <c r="AF1402" i="1"/>
  <c r="AG1402" i="1"/>
  <c r="AH1402" i="1"/>
  <c r="AI1402" i="1"/>
  <c r="AJ1402" i="1"/>
  <c r="AK1402" i="1"/>
  <c r="Y1403" i="1"/>
  <c r="Z1403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Y1404" i="1"/>
  <c r="Z1404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Y1405" i="1"/>
  <c r="Z1405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Y1406" i="1"/>
  <c r="Z1406" i="1"/>
  <c r="AA1406" i="1"/>
  <c r="AB1406" i="1"/>
  <c r="AC1406" i="1"/>
  <c r="AD1406" i="1"/>
  <c r="AE1406" i="1"/>
  <c r="AF1406" i="1"/>
  <c r="AG1406" i="1"/>
  <c r="AH1406" i="1"/>
  <c r="AI1406" i="1"/>
  <c r="AJ1406" i="1"/>
  <c r="AK1406" i="1"/>
  <c r="Y1407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Y1408" i="1"/>
  <c r="Z1408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Y1409" i="1"/>
  <c r="Z1409" i="1"/>
  <c r="AA1409" i="1"/>
  <c r="AB1409" i="1"/>
  <c r="AC1409" i="1"/>
  <c r="AD1409" i="1"/>
  <c r="AE1409" i="1"/>
  <c r="AF1409" i="1"/>
  <c r="AG1409" i="1"/>
  <c r="AH1409" i="1"/>
  <c r="AI1409" i="1"/>
  <c r="AJ1409" i="1"/>
  <c r="AK1409" i="1"/>
  <c r="Y1410" i="1"/>
  <c r="Z1410" i="1"/>
  <c r="AA1410" i="1"/>
  <c r="AB1410" i="1"/>
  <c r="AC1410" i="1"/>
  <c r="AD1410" i="1"/>
  <c r="AE1410" i="1"/>
  <c r="AF1410" i="1"/>
  <c r="AG1410" i="1"/>
  <c r="AH1410" i="1"/>
  <c r="AI1410" i="1"/>
  <c r="AJ1410" i="1"/>
  <c r="AK1410" i="1"/>
  <c r="Y1411" i="1"/>
  <c r="Z1411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Y1412" i="1"/>
  <c r="Z1412" i="1"/>
  <c r="AA1412" i="1"/>
  <c r="AB1412" i="1"/>
  <c r="AC1412" i="1"/>
  <c r="AD1412" i="1"/>
  <c r="AE1412" i="1"/>
  <c r="AF1412" i="1"/>
  <c r="AG1412" i="1"/>
  <c r="AH1412" i="1"/>
  <c r="AI1412" i="1"/>
  <c r="AJ1412" i="1"/>
  <c r="AK1412" i="1"/>
  <c r="Y1413" i="1"/>
  <c r="Z1413" i="1"/>
  <c r="AA1413" i="1"/>
  <c r="AB1413" i="1"/>
  <c r="AC1413" i="1"/>
  <c r="AD1413" i="1"/>
  <c r="AE1413" i="1"/>
  <c r="AF1413" i="1"/>
  <c r="AG1413" i="1"/>
  <c r="AH1413" i="1"/>
  <c r="AI1413" i="1"/>
  <c r="AJ1413" i="1"/>
  <c r="AK1413" i="1"/>
  <c r="Y1414" i="1"/>
  <c r="Z1414" i="1"/>
  <c r="AA1414" i="1"/>
  <c r="AB1414" i="1"/>
  <c r="AC1414" i="1"/>
  <c r="AD1414" i="1"/>
  <c r="AE1414" i="1"/>
  <c r="AF1414" i="1"/>
  <c r="AG1414" i="1"/>
  <c r="AH1414" i="1"/>
  <c r="AI1414" i="1"/>
  <c r="AJ1414" i="1"/>
  <c r="AK1414" i="1"/>
  <c r="Y1415" i="1"/>
  <c r="Z1415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Y1416" i="1"/>
  <c r="Z1416" i="1"/>
  <c r="AA1416" i="1"/>
  <c r="AB1416" i="1"/>
  <c r="AC1416" i="1"/>
  <c r="AD1416" i="1"/>
  <c r="AE1416" i="1"/>
  <c r="AF1416" i="1"/>
  <c r="AG1416" i="1"/>
  <c r="AH1416" i="1"/>
  <c r="AI1416" i="1"/>
  <c r="AJ1416" i="1"/>
  <c r="AK1416" i="1"/>
  <c r="Y1417" i="1"/>
  <c r="Z1417" i="1"/>
  <c r="AA1417" i="1"/>
  <c r="AB1417" i="1"/>
  <c r="AC1417" i="1"/>
  <c r="AD1417" i="1"/>
  <c r="AE1417" i="1"/>
  <c r="AF1417" i="1"/>
  <c r="AG1417" i="1"/>
  <c r="AH1417" i="1"/>
  <c r="AI1417" i="1"/>
  <c r="AJ1417" i="1"/>
  <c r="AK1417" i="1"/>
  <c r="Y1418" i="1"/>
  <c r="Z1418" i="1"/>
  <c r="AA1418" i="1"/>
  <c r="AB1418" i="1"/>
  <c r="AC1418" i="1"/>
  <c r="AD1418" i="1"/>
  <c r="AE1418" i="1"/>
  <c r="AF1418" i="1"/>
  <c r="AG1418" i="1"/>
  <c r="AH1418" i="1"/>
  <c r="AI1418" i="1"/>
  <c r="AJ1418" i="1"/>
  <c r="AK1418" i="1"/>
  <c r="Y1419" i="1"/>
  <c r="Z1419" i="1"/>
  <c r="AA1419" i="1"/>
  <c r="AB1419" i="1"/>
  <c r="AC1419" i="1"/>
  <c r="AD1419" i="1"/>
  <c r="AE1419" i="1"/>
  <c r="AF1419" i="1"/>
  <c r="AG1419" i="1"/>
  <c r="AH1419" i="1"/>
  <c r="AI1419" i="1"/>
  <c r="AJ1419" i="1"/>
  <c r="AK1419" i="1"/>
  <c r="Y1420" i="1"/>
  <c r="Z1420" i="1"/>
  <c r="AA1420" i="1"/>
  <c r="AB1420" i="1"/>
  <c r="AC1420" i="1"/>
  <c r="AD1420" i="1"/>
  <c r="AE1420" i="1"/>
  <c r="AF1420" i="1"/>
  <c r="AG1420" i="1"/>
  <c r="AH1420" i="1"/>
  <c r="AI1420" i="1"/>
  <c r="AJ1420" i="1"/>
  <c r="AK1420" i="1"/>
  <c r="Y1421" i="1"/>
  <c r="Z1421" i="1"/>
  <c r="AA1421" i="1"/>
  <c r="AB1421" i="1"/>
  <c r="AC1421" i="1"/>
  <c r="AD1421" i="1"/>
  <c r="AE1421" i="1"/>
  <c r="AF1421" i="1"/>
  <c r="AG1421" i="1"/>
  <c r="AH1421" i="1"/>
  <c r="AI1421" i="1"/>
  <c r="AJ1421" i="1"/>
  <c r="AK1421" i="1"/>
  <c r="Y1422" i="1"/>
  <c r="Z1422" i="1"/>
  <c r="AA1422" i="1"/>
  <c r="AB1422" i="1"/>
  <c r="AC1422" i="1"/>
  <c r="AD1422" i="1"/>
  <c r="AE1422" i="1"/>
  <c r="AF1422" i="1"/>
  <c r="AG1422" i="1"/>
  <c r="AH1422" i="1"/>
  <c r="AI1422" i="1"/>
  <c r="AJ1422" i="1"/>
  <c r="AK1422" i="1"/>
  <c r="Y1423" i="1"/>
  <c r="Z1423" i="1"/>
  <c r="AA1423" i="1"/>
  <c r="AB1423" i="1"/>
  <c r="AC1423" i="1"/>
  <c r="AD1423" i="1"/>
  <c r="AE1423" i="1"/>
  <c r="AF1423" i="1"/>
  <c r="AG1423" i="1"/>
  <c r="AH1423" i="1"/>
  <c r="AI1423" i="1"/>
  <c r="AJ1423" i="1"/>
  <c r="AK1423" i="1"/>
  <c r="Y1424" i="1"/>
  <c r="Z1424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Y1425" i="1"/>
  <c r="Z1425" i="1"/>
  <c r="AA1425" i="1"/>
  <c r="AB1425" i="1"/>
  <c r="AC1425" i="1"/>
  <c r="AD1425" i="1"/>
  <c r="AE1425" i="1"/>
  <c r="AF1425" i="1"/>
  <c r="AG1425" i="1"/>
  <c r="AH1425" i="1"/>
  <c r="AI1425" i="1"/>
  <c r="AJ1425" i="1"/>
  <c r="AK1425" i="1"/>
  <c r="Y1426" i="1"/>
  <c r="Z1426" i="1"/>
  <c r="AA1426" i="1"/>
  <c r="AB1426" i="1"/>
  <c r="AC1426" i="1"/>
  <c r="AD1426" i="1"/>
  <c r="AE1426" i="1"/>
  <c r="AF1426" i="1"/>
  <c r="AG1426" i="1"/>
  <c r="AH1426" i="1"/>
  <c r="AI1426" i="1"/>
  <c r="AJ1426" i="1"/>
  <c r="AK1426" i="1"/>
  <c r="Y1427" i="1"/>
  <c r="Z1427" i="1"/>
  <c r="AA1427" i="1"/>
  <c r="AB1427" i="1"/>
  <c r="AC1427" i="1"/>
  <c r="AD1427" i="1"/>
  <c r="AE1427" i="1"/>
  <c r="AF1427" i="1"/>
  <c r="AG1427" i="1"/>
  <c r="AH1427" i="1"/>
  <c r="AI1427" i="1"/>
  <c r="AJ1427" i="1"/>
  <c r="AK1427" i="1"/>
  <c r="Y1428" i="1"/>
  <c r="Z1428" i="1"/>
  <c r="AA1428" i="1"/>
  <c r="AB1428" i="1"/>
  <c r="AC1428" i="1"/>
  <c r="AD1428" i="1"/>
  <c r="AE1428" i="1"/>
  <c r="AF1428" i="1"/>
  <c r="AG1428" i="1"/>
  <c r="AH1428" i="1"/>
  <c r="AI1428" i="1"/>
  <c r="AJ1428" i="1"/>
  <c r="AK1428" i="1"/>
  <c r="Y1429" i="1"/>
  <c r="Z1429" i="1"/>
  <c r="AA1429" i="1"/>
  <c r="AB1429" i="1"/>
  <c r="AC1429" i="1"/>
  <c r="AD1429" i="1"/>
  <c r="AE1429" i="1"/>
  <c r="AF1429" i="1"/>
  <c r="AG1429" i="1"/>
  <c r="AH1429" i="1"/>
  <c r="AI1429" i="1"/>
  <c r="AJ1429" i="1"/>
  <c r="AK1429" i="1"/>
  <c r="Y1430" i="1"/>
  <c r="Z1430" i="1"/>
  <c r="AA1430" i="1"/>
  <c r="AB1430" i="1"/>
  <c r="AC1430" i="1"/>
  <c r="AD1430" i="1"/>
  <c r="AE1430" i="1"/>
  <c r="AF1430" i="1"/>
  <c r="AG1430" i="1"/>
  <c r="AH1430" i="1"/>
  <c r="AI1430" i="1"/>
  <c r="AJ1430" i="1"/>
  <c r="AK1430" i="1"/>
  <c r="Y1431" i="1"/>
  <c r="Z1431" i="1"/>
  <c r="AA1431" i="1"/>
  <c r="AB1431" i="1"/>
  <c r="AC1431" i="1"/>
  <c r="AD1431" i="1"/>
  <c r="AE1431" i="1"/>
  <c r="AF1431" i="1"/>
  <c r="AG1431" i="1"/>
  <c r="AH1431" i="1"/>
  <c r="AI1431" i="1"/>
  <c r="AJ1431" i="1"/>
  <c r="AK1431" i="1"/>
  <c r="Y1432" i="1"/>
  <c r="Z1432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Y1433" i="1"/>
  <c r="Z1433" i="1"/>
  <c r="AA1433" i="1"/>
  <c r="AB1433" i="1"/>
  <c r="AC1433" i="1"/>
  <c r="AD1433" i="1"/>
  <c r="AE1433" i="1"/>
  <c r="AF1433" i="1"/>
  <c r="AG1433" i="1"/>
  <c r="AH1433" i="1"/>
  <c r="AI1433" i="1"/>
  <c r="AJ1433" i="1"/>
  <c r="AK1433" i="1"/>
  <c r="Y1434" i="1"/>
  <c r="Z1434" i="1"/>
  <c r="AA1434" i="1"/>
  <c r="AB1434" i="1"/>
  <c r="AC1434" i="1"/>
  <c r="AD1434" i="1"/>
  <c r="AE1434" i="1"/>
  <c r="AF1434" i="1"/>
  <c r="AG1434" i="1"/>
  <c r="AH1434" i="1"/>
  <c r="AI1434" i="1"/>
  <c r="AJ1434" i="1"/>
  <c r="AK1434" i="1"/>
  <c r="Y1435" i="1"/>
  <c r="Z1435" i="1"/>
  <c r="AA1435" i="1"/>
  <c r="AB1435" i="1"/>
  <c r="AC1435" i="1"/>
  <c r="AD1435" i="1"/>
  <c r="AE1435" i="1"/>
  <c r="AF1435" i="1"/>
  <c r="AG1435" i="1"/>
  <c r="AH1435" i="1"/>
  <c r="AI1435" i="1"/>
  <c r="AJ1435" i="1"/>
  <c r="AK1435" i="1"/>
  <c r="Y1436" i="1"/>
  <c r="Z1436" i="1"/>
  <c r="AA1436" i="1"/>
  <c r="AB1436" i="1"/>
  <c r="AC1436" i="1"/>
  <c r="AD1436" i="1"/>
  <c r="AE1436" i="1"/>
  <c r="AF1436" i="1"/>
  <c r="AG1436" i="1"/>
  <c r="AH1436" i="1"/>
  <c r="AI1436" i="1"/>
  <c r="AJ1436" i="1"/>
  <c r="AK1436" i="1"/>
  <c r="Y1437" i="1"/>
  <c r="Z1437" i="1"/>
  <c r="AA1437" i="1"/>
  <c r="AB1437" i="1"/>
  <c r="AC1437" i="1"/>
  <c r="AD1437" i="1"/>
  <c r="AE1437" i="1"/>
  <c r="AF1437" i="1"/>
  <c r="AG1437" i="1"/>
  <c r="AH1437" i="1"/>
  <c r="AI1437" i="1"/>
  <c r="AJ1437" i="1"/>
  <c r="AK1437" i="1"/>
  <c r="Y1438" i="1"/>
  <c r="Z1438" i="1"/>
  <c r="AA1438" i="1"/>
  <c r="AB1438" i="1"/>
  <c r="AC1438" i="1"/>
  <c r="AD1438" i="1"/>
  <c r="AE1438" i="1"/>
  <c r="AF1438" i="1"/>
  <c r="AG1438" i="1"/>
  <c r="AH1438" i="1"/>
  <c r="AI1438" i="1"/>
  <c r="AJ1438" i="1"/>
  <c r="AK1438" i="1"/>
  <c r="Y1439" i="1"/>
  <c r="Z1439" i="1"/>
  <c r="AA1439" i="1"/>
  <c r="AB1439" i="1"/>
  <c r="AC1439" i="1"/>
  <c r="AD1439" i="1"/>
  <c r="AE1439" i="1"/>
  <c r="AF1439" i="1"/>
  <c r="AG1439" i="1"/>
  <c r="AH1439" i="1"/>
  <c r="AI1439" i="1"/>
  <c r="AJ1439" i="1"/>
  <c r="AK1439" i="1"/>
  <c r="Y1440" i="1"/>
  <c r="Z1440" i="1"/>
  <c r="AA1440" i="1"/>
  <c r="AB1440" i="1"/>
  <c r="AC1440" i="1"/>
  <c r="AD1440" i="1"/>
  <c r="AE1440" i="1"/>
  <c r="AF1440" i="1"/>
  <c r="AG1440" i="1"/>
  <c r="AH1440" i="1"/>
  <c r="AI1440" i="1"/>
  <c r="AJ1440" i="1"/>
  <c r="AK1440" i="1"/>
  <c r="Y1441" i="1"/>
  <c r="Z1441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Y1442" i="1"/>
  <c r="Z1442" i="1"/>
  <c r="AA1442" i="1"/>
  <c r="AB1442" i="1"/>
  <c r="AC1442" i="1"/>
  <c r="AD1442" i="1"/>
  <c r="AE1442" i="1"/>
  <c r="AF1442" i="1"/>
  <c r="AG1442" i="1"/>
  <c r="AH1442" i="1"/>
  <c r="AI1442" i="1"/>
  <c r="AJ1442" i="1"/>
  <c r="AK1442" i="1"/>
  <c r="Y1443" i="1"/>
  <c r="Z1443" i="1"/>
  <c r="AA1443" i="1"/>
  <c r="AB1443" i="1"/>
  <c r="AC1443" i="1"/>
  <c r="AD1443" i="1"/>
  <c r="AE1443" i="1"/>
  <c r="AF1443" i="1"/>
  <c r="AG1443" i="1"/>
  <c r="AH1443" i="1"/>
  <c r="AI1443" i="1"/>
  <c r="AJ1443" i="1"/>
  <c r="AK1443" i="1"/>
  <c r="Y1444" i="1"/>
  <c r="Z1444" i="1"/>
  <c r="AA1444" i="1"/>
  <c r="AB1444" i="1"/>
  <c r="AC1444" i="1"/>
  <c r="AD1444" i="1"/>
  <c r="AE1444" i="1"/>
  <c r="AF1444" i="1"/>
  <c r="AG1444" i="1"/>
  <c r="AH1444" i="1"/>
  <c r="AI1444" i="1"/>
  <c r="AJ1444" i="1"/>
  <c r="AK1444" i="1"/>
  <c r="Y1445" i="1"/>
  <c r="Z1445" i="1"/>
  <c r="AA1445" i="1"/>
  <c r="AB1445" i="1"/>
  <c r="AC1445" i="1"/>
  <c r="AD1445" i="1"/>
  <c r="AE1445" i="1"/>
  <c r="AF1445" i="1"/>
  <c r="AG1445" i="1"/>
  <c r="AH1445" i="1"/>
  <c r="AI1445" i="1"/>
  <c r="AJ1445" i="1"/>
  <c r="AK1445" i="1"/>
  <c r="Y1446" i="1"/>
  <c r="Z1446" i="1"/>
  <c r="AA1446" i="1"/>
  <c r="AB1446" i="1"/>
  <c r="AC1446" i="1"/>
  <c r="AD1446" i="1"/>
  <c r="AE1446" i="1"/>
  <c r="AF1446" i="1"/>
  <c r="AG1446" i="1"/>
  <c r="AH1446" i="1"/>
  <c r="AI1446" i="1"/>
  <c r="AJ1446" i="1"/>
  <c r="AK1446" i="1"/>
  <c r="Y1447" i="1"/>
  <c r="Z1447" i="1"/>
  <c r="AA1447" i="1"/>
  <c r="AB1447" i="1"/>
  <c r="AC1447" i="1"/>
  <c r="AD1447" i="1"/>
  <c r="AE1447" i="1"/>
  <c r="AF1447" i="1"/>
  <c r="AG1447" i="1"/>
  <c r="AH1447" i="1"/>
  <c r="AI1447" i="1"/>
  <c r="AJ1447" i="1"/>
  <c r="AK1447" i="1"/>
  <c r="Y1448" i="1"/>
  <c r="Z1448" i="1"/>
  <c r="AA1448" i="1"/>
  <c r="AB1448" i="1"/>
  <c r="AC1448" i="1"/>
  <c r="AD1448" i="1"/>
  <c r="AE1448" i="1"/>
  <c r="AF1448" i="1"/>
  <c r="AG1448" i="1"/>
  <c r="AH1448" i="1"/>
  <c r="AI1448" i="1"/>
  <c r="AJ1448" i="1"/>
  <c r="AK1448" i="1"/>
  <c r="Y1449" i="1"/>
  <c r="Z1449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Y1450" i="1"/>
  <c r="Z1450" i="1"/>
  <c r="AA1450" i="1"/>
  <c r="AB1450" i="1"/>
  <c r="AC1450" i="1"/>
  <c r="AD1450" i="1"/>
  <c r="AE1450" i="1"/>
  <c r="AF1450" i="1"/>
  <c r="AG1450" i="1"/>
  <c r="AH1450" i="1"/>
  <c r="AI1450" i="1"/>
  <c r="AJ1450" i="1"/>
  <c r="AK1450" i="1"/>
  <c r="Y1451" i="1"/>
  <c r="Z1451" i="1"/>
  <c r="AA1451" i="1"/>
  <c r="AB1451" i="1"/>
  <c r="AC1451" i="1"/>
  <c r="AD1451" i="1"/>
  <c r="AE1451" i="1"/>
  <c r="AF1451" i="1"/>
  <c r="AG1451" i="1"/>
  <c r="AH1451" i="1"/>
  <c r="AI1451" i="1"/>
  <c r="AJ1451" i="1"/>
  <c r="AK1451" i="1"/>
  <c r="Y1452" i="1"/>
  <c r="Z1452" i="1"/>
  <c r="AA1452" i="1"/>
  <c r="AB1452" i="1"/>
  <c r="AC1452" i="1"/>
  <c r="AD1452" i="1"/>
  <c r="AE1452" i="1"/>
  <c r="AF1452" i="1"/>
  <c r="AG1452" i="1"/>
  <c r="AH1452" i="1"/>
  <c r="AI1452" i="1"/>
  <c r="AJ1452" i="1"/>
  <c r="AK1452" i="1"/>
  <c r="Y1453" i="1"/>
  <c r="Z1453" i="1"/>
  <c r="AA1453" i="1"/>
  <c r="AB1453" i="1"/>
  <c r="AC1453" i="1"/>
  <c r="AD1453" i="1"/>
  <c r="AE1453" i="1"/>
  <c r="AF1453" i="1"/>
  <c r="AG1453" i="1"/>
  <c r="AH1453" i="1"/>
  <c r="AI1453" i="1"/>
  <c r="AJ1453" i="1"/>
  <c r="AK1453" i="1"/>
  <c r="Y1454" i="1"/>
  <c r="Z1454" i="1"/>
  <c r="AA1454" i="1"/>
  <c r="AB1454" i="1"/>
  <c r="AC1454" i="1"/>
  <c r="AD1454" i="1"/>
  <c r="AE1454" i="1"/>
  <c r="AF1454" i="1"/>
  <c r="AG1454" i="1"/>
  <c r="AH1454" i="1"/>
  <c r="AI1454" i="1"/>
  <c r="AJ1454" i="1"/>
  <c r="AK1454" i="1"/>
  <c r="Y1455" i="1"/>
  <c r="Z1455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Y1456" i="1"/>
  <c r="Z1456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Y1457" i="1"/>
  <c r="Z1457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Y1458" i="1"/>
  <c r="Z1458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Y1459" i="1"/>
  <c r="Z1459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Y1460" i="1"/>
  <c r="Z1460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Y1461" i="1"/>
  <c r="Z1461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Y1462" i="1"/>
  <c r="Z1462" i="1"/>
  <c r="AA1462" i="1"/>
  <c r="AB1462" i="1"/>
  <c r="AC1462" i="1"/>
  <c r="AD1462" i="1"/>
  <c r="AE1462" i="1"/>
  <c r="AF1462" i="1"/>
  <c r="AG1462" i="1"/>
  <c r="AH1462" i="1"/>
  <c r="AI1462" i="1"/>
  <c r="AJ1462" i="1"/>
  <c r="AK1462" i="1"/>
  <c r="Y1463" i="1"/>
  <c r="Z1463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Y1464" i="1"/>
  <c r="Z1464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Y1465" i="1"/>
  <c r="Z1465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Y1466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Y1467" i="1"/>
  <c r="Z1467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Y1468" i="1"/>
  <c r="Z1468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Y1469" i="1"/>
  <c r="Z1469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Y1470" i="1"/>
  <c r="Z1470" i="1"/>
  <c r="AA1470" i="1"/>
  <c r="AB1470" i="1"/>
  <c r="AC1470" i="1"/>
  <c r="AD1470" i="1"/>
  <c r="AE1470" i="1"/>
  <c r="AF1470" i="1"/>
  <c r="AG1470" i="1"/>
  <c r="AH1470" i="1"/>
  <c r="AI1470" i="1"/>
  <c r="AJ1470" i="1"/>
  <c r="AK1470" i="1"/>
  <c r="Y1471" i="1"/>
  <c r="Z1471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Y1472" i="1"/>
  <c r="Z1472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Y1473" i="1"/>
  <c r="Z1473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Y1474" i="1"/>
  <c r="Z1474" i="1"/>
  <c r="AA1474" i="1"/>
  <c r="AB1474" i="1"/>
  <c r="AC1474" i="1"/>
  <c r="AD1474" i="1"/>
  <c r="AE1474" i="1"/>
  <c r="AF1474" i="1"/>
  <c r="AG1474" i="1"/>
  <c r="AH1474" i="1"/>
  <c r="AI1474" i="1"/>
  <c r="AJ1474" i="1"/>
  <c r="AK1474" i="1"/>
  <c r="Y1475" i="1"/>
  <c r="Z1475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Y1476" i="1"/>
  <c r="Z1476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Y1477" i="1"/>
  <c r="Z1477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Y1478" i="1"/>
  <c r="Z1478" i="1"/>
  <c r="AA1478" i="1"/>
  <c r="AB1478" i="1"/>
  <c r="AC1478" i="1"/>
  <c r="AD1478" i="1"/>
  <c r="AE1478" i="1"/>
  <c r="AF1478" i="1"/>
  <c r="AG1478" i="1"/>
  <c r="AH1478" i="1"/>
  <c r="AI1478" i="1"/>
  <c r="AJ1478" i="1"/>
  <c r="AK1478" i="1"/>
  <c r="Y1479" i="1"/>
  <c r="Z1479" i="1"/>
  <c r="AA1479" i="1"/>
  <c r="AB1479" i="1"/>
  <c r="AC1479" i="1"/>
  <c r="AD1479" i="1"/>
  <c r="AE1479" i="1"/>
  <c r="AF1479" i="1"/>
  <c r="AG1479" i="1"/>
  <c r="AH1479" i="1"/>
  <c r="AI1479" i="1"/>
  <c r="AJ1479" i="1"/>
  <c r="AK1479" i="1"/>
  <c r="Y1480" i="1"/>
  <c r="Z1480" i="1"/>
  <c r="AA1480" i="1"/>
  <c r="AB1480" i="1"/>
  <c r="AC1480" i="1"/>
  <c r="AD1480" i="1"/>
  <c r="AE1480" i="1"/>
  <c r="AF1480" i="1"/>
  <c r="AG1480" i="1"/>
  <c r="AH1480" i="1"/>
  <c r="AI1480" i="1"/>
  <c r="AJ1480" i="1"/>
  <c r="AK1480" i="1"/>
  <c r="Y1481" i="1"/>
  <c r="Z1481" i="1"/>
  <c r="AA1481" i="1"/>
  <c r="AB1481" i="1"/>
  <c r="AC1481" i="1"/>
  <c r="AD1481" i="1"/>
  <c r="AE1481" i="1"/>
  <c r="AF1481" i="1"/>
  <c r="AG1481" i="1"/>
  <c r="AH1481" i="1"/>
  <c r="AI1481" i="1"/>
  <c r="AJ1481" i="1"/>
  <c r="AK1481" i="1"/>
  <c r="Y1482" i="1"/>
  <c r="Z1482" i="1"/>
  <c r="AA1482" i="1"/>
  <c r="AB1482" i="1"/>
  <c r="AC1482" i="1"/>
  <c r="AD1482" i="1"/>
  <c r="AE1482" i="1"/>
  <c r="AF1482" i="1"/>
  <c r="AG1482" i="1"/>
  <c r="AH1482" i="1"/>
  <c r="AI1482" i="1"/>
  <c r="AJ1482" i="1"/>
  <c r="AK1482" i="1"/>
  <c r="Y1483" i="1"/>
  <c r="Z1483" i="1"/>
  <c r="AA1483" i="1"/>
  <c r="AB1483" i="1"/>
  <c r="AC1483" i="1"/>
  <c r="AD1483" i="1"/>
  <c r="AE1483" i="1"/>
  <c r="AF1483" i="1"/>
  <c r="AG1483" i="1"/>
  <c r="AH1483" i="1"/>
  <c r="AI1483" i="1"/>
  <c r="AJ1483" i="1"/>
  <c r="AK1483" i="1"/>
  <c r="Y1484" i="1"/>
  <c r="Z1484" i="1"/>
  <c r="AA1484" i="1"/>
  <c r="AB1484" i="1"/>
  <c r="AC1484" i="1"/>
  <c r="AD1484" i="1"/>
  <c r="AE1484" i="1"/>
  <c r="AF1484" i="1"/>
  <c r="AG1484" i="1"/>
  <c r="AH1484" i="1"/>
  <c r="AI1484" i="1"/>
  <c r="AJ1484" i="1"/>
  <c r="AK1484" i="1"/>
  <c r="Y1485" i="1"/>
  <c r="Z1485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Y1486" i="1"/>
  <c r="Z1486" i="1"/>
  <c r="AA1486" i="1"/>
  <c r="AB1486" i="1"/>
  <c r="AC1486" i="1"/>
  <c r="AD1486" i="1"/>
  <c r="AE1486" i="1"/>
  <c r="AF1486" i="1"/>
  <c r="AG1486" i="1"/>
  <c r="AH1486" i="1"/>
  <c r="AI1486" i="1"/>
  <c r="AJ1486" i="1"/>
  <c r="AK1486" i="1"/>
  <c r="Y1487" i="1"/>
  <c r="Z1487" i="1"/>
  <c r="AA1487" i="1"/>
  <c r="AB1487" i="1"/>
  <c r="AC1487" i="1"/>
  <c r="AD1487" i="1"/>
  <c r="AE1487" i="1"/>
  <c r="AF1487" i="1"/>
  <c r="AG1487" i="1"/>
  <c r="AH1487" i="1"/>
  <c r="AI1487" i="1"/>
  <c r="AJ1487" i="1"/>
  <c r="AK1487" i="1"/>
  <c r="Y1488" i="1"/>
  <c r="Z1488" i="1"/>
  <c r="AA1488" i="1"/>
  <c r="AB1488" i="1"/>
  <c r="AC1488" i="1"/>
  <c r="AD1488" i="1"/>
  <c r="AE1488" i="1"/>
  <c r="AF1488" i="1"/>
  <c r="AG1488" i="1"/>
  <c r="AH1488" i="1"/>
  <c r="AI1488" i="1"/>
  <c r="AJ1488" i="1"/>
  <c r="AK1488" i="1"/>
  <c r="Y1489" i="1"/>
  <c r="Z1489" i="1"/>
  <c r="AA1489" i="1"/>
  <c r="AB1489" i="1"/>
  <c r="AC1489" i="1"/>
  <c r="AD1489" i="1"/>
  <c r="AE1489" i="1"/>
  <c r="AF1489" i="1"/>
  <c r="AG1489" i="1"/>
  <c r="AH1489" i="1"/>
  <c r="AI1489" i="1"/>
  <c r="AJ1489" i="1"/>
  <c r="AK1489" i="1"/>
  <c r="Y1490" i="1"/>
  <c r="Z1490" i="1"/>
  <c r="AA1490" i="1"/>
  <c r="AB1490" i="1"/>
  <c r="AC1490" i="1"/>
  <c r="AD1490" i="1"/>
  <c r="AE1490" i="1"/>
  <c r="AF1490" i="1"/>
  <c r="AG1490" i="1"/>
  <c r="AH1490" i="1"/>
  <c r="AI1490" i="1"/>
  <c r="AJ1490" i="1"/>
  <c r="AK1490" i="1"/>
  <c r="Y1491" i="1"/>
  <c r="Z1491" i="1"/>
  <c r="AA1491" i="1"/>
  <c r="AB1491" i="1"/>
  <c r="AC1491" i="1"/>
  <c r="AD1491" i="1"/>
  <c r="AE1491" i="1"/>
  <c r="AF1491" i="1"/>
  <c r="AG1491" i="1"/>
  <c r="AH1491" i="1"/>
  <c r="AI1491" i="1"/>
  <c r="AJ1491" i="1"/>
  <c r="AK1491" i="1"/>
  <c r="Y1492" i="1"/>
  <c r="Z1492" i="1"/>
  <c r="AA1492" i="1"/>
  <c r="AB1492" i="1"/>
  <c r="AC1492" i="1"/>
  <c r="AD1492" i="1"/>
  <c r="AE1492" i="1"/>
  <c r="AF1492" i="1"/>
  <c r="AG1492" i="1"/>
  <c r="AH1492" i="1"/>
  <c r="AI1492" i="1"/>
  <c r="AJ1492" i="1"/>
  <c r="AK1492" i="1"/>
  <c r="Y1493" i="1"/>
  <c r="Z1493" i="1"/>
  <c r="AA1493" i="1"/>
  <c r="AB1493" i="1"/>
  <c r="AC1493" i="1"/>
  <c r="AD1493" i="1"/>
  <c r="AE1493" i="1"/>
  <c r="AF1493" i="1"/>
  <c r="AG1493" i="1"/>
  <c r="AH1493" i="1"/>
  <c r="AI1493" i="1"/>
  <c r="AJ1493" i="1"/>
  <c r="AK1493" i="1"/>
  <c r="Y1494" i="1"/>
  <c r="Z1494" i="1"/>
  <c r="AA1494" i="1"/>
  <c r="AB1494" i="1"/>
  <c r="AC1494" i="1"/>
  <c r="AD1494" i="1"/>
  <c r="AE1494" i="1"/>
  <c r="AF1494" i="1"/>
  <c r="AG1494" i="1"/>
  <c r="AH1494" i="1"/>
  <c r="AI1494" i="1"/>
  <c r="AJ1494" i="1"/>
  <c r="AK1494" i="1"/>
  <c r="Y1495" i="1"/>
  <c r="Z1495" i="1"/>
  <c r="AA1495" i="1"/>
  <c r="AB1495" i="1"/>
  <c r="AC1495" i="1"/>
  <c r="AD1495" i="1"/>
  <c r="AE1495" i="1"/>
  <c r="AF1495" i="1"/>
  <c r="AG1495" i="1"/>
  <c r="AH1495" i="1"/>
  <c r="AI1495" i="1"/>
  <c r="AJ1495" i="1"/>
  <c r="AK1495" i="1"/>
  <c r="Y1496" i="1"/>
  <c r="Z1496" i="1"/>
  <c r="AA1496" i="1"/>
  <c r="AB1496" i="1"/>
  <c r="AC1496" i="1"/>
  <c r="AD1496" i="1"/>
  <c r="AE1496" i="1"/>
  <c r="AF1496" i="1"/>
  <c r="AG1496" i="1"/>
  <c r="AH1496" i="1"/>
  <c r="AI1496" i="1"/>
  <c r="AJ1496" i="1"/>
  <c r="AK1496" i="1"/>
  <c r="Y1497" i="1"/>
  <c r="Z1497" i="1"/>
  <c r="AA1497" i="1"/>
  <c r="AB1497" i="1"/>
  <c r="AC1497" i="1"/>
  <c r="AD1497" i="1"/>
  <c r="AE1497" i="1"/>
  <c r="AF1497" i="1"/>
  <c r="AG1497" i="1"/>
  <c r="AH1497" i="1"/>
  <c r="AI1497" i="1"/>
  <c r="AJ1497" i="1"/>
  <c r="AK1497" i="1"/>
  <c r="Y1498" i="1"/>
  <c r="Z1498" i="1"/>
  <c r="AA1498" i="1"/>
  <c r="AB1498" i="1"/>
  <c r="AC1498" i="1"/>
  <c r="AD1498" i="1"/>
  <c r="AE1498" i="1"/>
  <c r="AF1498" i="1"/>
  <c r="AG1498" i="1"/>
  <c r="AH1498" i="1"/>
  <c r="AI1498" i="1"/>
  <c r="AJ1498" i="1"/>
  <c r="AK1498" i="1"/>
  <c r="Y1499" i="1"/>
  <c r="Z1499" i="1"/>
  <c r="AA1499" i="1"/>
  <c r="AB1499" i="1"/>
  <c r="AC1499" i="1"/>
  <c r="AD1499" i="1"/>
  <c r="AE1499" i="1"/>
  <c r="AF1499" i="1"/>
  <c r="AG1499" i="1"/>
  <c r="AH1499" i="1"/>
  <c r="AI1499" i="1"/>
  <c r="AJ1499" i="1"/>
  <c r="AK1499" i="1"/>
  <c r="Y1500" i="1"/>
  <c r="Z1500" i="1"/>
  <c r="AA1500" i="1"/>
  <c r="AB1500" i="1"/>
  <c r="AC1500" i="1"/>
  <c r="AD1500" i="1"/>
  <c r="AE1500" i="1"/>
  <c r="AF1500" i="1"/>
  <c r="AG1500" i="1"/>
  <c r="AH1500" i="1"/>
  <c r="AI1500" i="1"/>
  <c r="AJ1500" i="1"/>
  <c r="AK1500" i="1"/>
  <c r="Y1501" i="1"/>
  <c r="Z1501" i="1"/>
  <c r="AA1501" i="1"/>
  <c r="AB1501" i="1"/>
  <c r="AC1501" i="1"/>
  <c r="AD1501" i="1"/>
  <c r="AE1501" i="1"/>
  <c r="AF1501" i="1"/>
  <c r="AG1501" i="1"/>
  <c r="AH1501" i="1"/>
  <c r="AI1501" i="1"/>
  <c r="AJ1501" i="1"/>
  <c r="AK1501" i="1"/>
  <c r="Y1502" i="1"/>
  <c r="Z1502" i="1"/>
  <c r="AA1502" i="1"/>
  <c r="AB1502" i="1"/>
  <c r="AC1502" i="1"/>
  <c r="AD1502" i="1"/>
  <c r="AE1502" i="1"/>
  <c r="AF1502" i="1"/>
  <c r="AG1502" i="1"/>
  <c r="AH1502" i="1"/>
  <c r="AI1502" i="1"/>
  <c r="AJ1502" i="1"/>
  <c r="AK1502" i="1"/>
  <c r="Y1503" i="1"/>
  <c r="Z1503" i="1"/>
  <c r="AA1503" i="1"/>
  <c r="AB1503" i="1"/>
  <c r="AC1503" i="1"/>
  <c r="AD1503" i="1"/>
  <c r="AE1503" i="1"/>
  <c r="AF1503" i="1"/>
  <c r="AG1503" i="1"/>
  <c r="AH1503" i="1"/>
  <c r="AI1503" i="1"/>
  <c r="AJ1503" i="1"/>
  <c r="AK1503" i="1"/>
  <c r="Y1504" i="1"/>
  <c r="Z1504" i="1"/>
  <c r="AA1504" i="1"/>
  <c r="AB1504" i="1"/>
  <c r="AC1504" i="1"/>
  <c r="AD1504" i="1"/>
  <c r="AE1504" i="1"/>
  <c r="AF1504" i="1"/>
  <c r="AG1504" i="1"/>
  <c r="AH1504" i="1"/>
  <c r="AI1504" i="1"/>
  <c r="AJ1504" i="1"/>
  <c r="AK1504" i="1"/>
  <c r="Y1505" i="1"/>
  <c r="Z1505" i="1"/>
  <c r="AA1505" i="1"/>
  <c r="AB1505" i="1"/>
  <c r="AC1505" i="1"/>
  <c r="AD1505" i="1"/>
  <c r="AE1505" i="1"/>
  <c r="AF1505" i="1"/>
  <c r="AG1505" i="1"/>
  <c r="AH1505" i="1"/>
  <c r="AI1505" i="1"/>
  <c r="AJ1505" i="1"/>
  <c r="AK1505" i="1"/>
  <c r="Y1506" i="1"/>
  <c r="Z1506" i="1"/>
  <c r="AA1506" i="1"/>
  <c r="AB1506" i="1"/>
  <c r="AC1506" i="1"/>
  <c r="AD1506" i="1"/>
  <c r="AE1506" i="1"/>
  <c r="AF1506" i="1"/>
  <c r="AG1506" i="1"/>
  <c r="AH1506" i="1"/>
  <c r="AI1506" i="1"/>
  <c r="AJ1506" i="1"/>
  <c r="AK1506" i="1"/>
  <c r="Y1507" i="1"/>
  <c r="Z1507" i="1"/>
  <c r="AA1507" i="1"/>
  <c r="AB1507" i="1"/>
  <c r="AC1507" i="1"/>
  <c r="AD1507" i="1"/>
  <c r="AE1507" i="1"/>
  <c r="AF1507" i="1"/>
  <c r="AG1507" i="1"/>
  <c r="AH1507" i="1"/>
  <c r="AI1507" i="1"/>
  <c r="AJ1507" i="1"/>
  <c r="AK1507" i="1"/>
  <c r="Y1508" i="1"/>
  <c r="Z1508" i="1"/>
  <c r="AA1508" i="1"/>
  <c r="AB1508" i="1"/>
  <c r="AC1508" i="1"/>
  <c r="AD1508" i="1"/>
  <c r="AE1508" i="1"/>
  <c r="AF1508" i="1"/>
  <c r="AG1508" i="1"/>
  <c r="AH1508" i="1"/>
  <c r="AI1508" i="1"/>
  <c r="AJ1508" i="1"/>
  <c r="AK1508" i="1"/>
  <c r="Y1509" i="1"/>
  <c r="Z1509" i="1"/>
  <c r="AA1509" i="1"/>
  <c r="AB1509" i="1"/>
  <c r="AC1509" i="1"/>
  <c r="AD1509" i="1"/>
  <c r="AE1509" i="1"/>
  <c r="AF1509" i="1"/>
  <c r="AG1509" i="1"/>
  <c r="AH1509" i="1"/>
  <c r="AI1509" i="1"/>
  <c r="AJ1509" i="1"/>
  <c r="AK1509" i="1"/>
  <c r="Y1510" i="1"/>
  <c r="Z1510" i="1"/>
  <c r="AA1510" i="1"/>
  <c r="AB1510" i="1"/>
  <c r="AC1510" i="1"/>
  <c r="AD1510" i="1"/>
  <c r="AE1510" i="1"/>
  <c r="AF1510" i="1"/>
  <c r="AG1510" i="1"/>
  <c r="AH1510" i="1"/>
  <c r="AI1510" i="1"/>
  <c r="AJ1510" i="1"/>
  <c r="AK1510" i="1"/>
  <c r="Y1511" i="1"/>
  <c r="Z1511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Y1512" i="1"/>
  <c r="Z1512" i="1"/>
  <c r="AA1512" i="1"/>
  <c r="AB1512" i="1"/>
  <c r="AC1512" i="1"/>
  <c r="AD1512" i="1"/>
  <c r="AE1512" i="1"/>
  <c r="AF1512" i="1"/>
  <c r="AG1512" i="1"/>
  <c r="AH1512" i="1"/>
  <c r="AI1512" i="1"/>
  <c r="AJ1512" i="1"/>
  <c r="AK1512" i="1"/>
  <c r="Y1513" i="1"/>
  <c r="Z1513" i="1"/>
  <c r="AA1513" i="1"/>
  <c r="AB1513" i="1"/>
  <c r="AC1513" i="1"/>
  <c r="AD1513" i="1"/>
  <c r="AE1513" i="1"/>
  <c r="AF1513" i="1"/>
  <c r="AG1513" i="1"/>
  <c r="AH1513" i="1"/>
  <c r="AI1513" i="1"/>
  <c r="AJ1513" i="1"/>
  <c r="AK1513" i="1"/>
  <c r="Y1514" i="1"/>
  <c r="Z1514" i="1"/>
  <c r="AA1514" i="1"/>
  <c r="AB1514" i="1"/>
  <c r="AC1514" i="1"/>
  <c r="AD1514" i="1"/>
  <c r="AE1514" i="1"/>
  <c r="AF1514" i="1"/>
  <c r="AG1514" i="1"/>
  <c r="AH1514" i="1"/>
  <c r="AI1514" i="1"/>
  <c r="AJ1514" i="1"/>
  <c r="AK1514" i="1"/>
  <c r="Y1515" i="1"/>
  <c r="Z1515" i="1"/>
  <c r="AA1515" i="1"/>
  <c r="AB1515" i="1"/>
  <c r="AC1515" i="1"/>
  <c r="AD1515" i="1"/>
  <c r="AE1515" i="1"/>
  <c r="AF1515" i="1"/>
  <c r="AG1515" i="1"/>
  <c r="AH1515" i="1"/>
  <c r="AI1515" i="1"/>
  <c r="AJ1515" i="1"/>
  <c r="AK1515" i="1"/>
  <c r="Y1516" i="1"/>
  <c r="Z1516" i="1"/>
  <c r="AA1516" i="1"/>
  <c r="AB1516" i="1"/>
  <c r="AC1516" i="1"/>
  <c r="AD1516" i="1"/>
  <c r="AE1516" i="1"/>
  <c r="AF1516" i="1"/>
  <c r="AG1516" i="1"/>
  <c r="AH1516" i="1"/>
  <c r="AI1516" i="1"/>
  <c r="AJ1516" i="1"/>
  <c r="AK1516" i="1"/>
  <c r="Y1517" i="1"/>
  <c r="Z1517" i="1"/>
  <c r="AA1517" i="1"/>
  <c r="AB1517" i="1"/>
  <c r="AC1517" i="1"/>
  <c r="AD1517" i="1"/>
  <c r="AE1517" i="1"/>
  <c r="AF1517" i="1"/>
  <c r="AG1517" i="1"/>
  <c r="AH1517" i="1"/>
  <c r="AI1517" i="1"/>
  <c r="AJ1517" i="1"/>
  <c r="AK1517" i="1"/>
  <c r="Y1518" i="1"/>
  <c r="Z1518" i="1"/>
  <c r="AA1518" i="1"/>
  <c r="AB1518" i="1"/>
  <c r="AC1518" i="1"/>
  <c r="AD1518" i="1"/>
  <c r="AE1518" i="1"/>
  <c r="AF1518" i="1"/>
  <c r="AG1518" i="1"/>
  <c r="AH1518" i="1"/>
  <c r="AI1518" i="1"/>
  <c r="AJ1518" i="1"/>
  <c r="AK1518" i="1"/>
  <c r="Y1519" i="1"/>
  <c r="Z1519" i="1"/>
  <c r="AA1519" i="1"/>
  <c r="AB1519" i="1"/>
  <c r="AC1519" i="1"/>
  <c r="AD1519" i="1"/>
  <c r="AE1519" i="1"/>
  <c r="AF1519" i="1"/>
  <c r="AG1519" i="1"/>
  <c r="AH1519" i="1"/>
  <c r="AI1519" i="1"/>
  <c r="AJ1519" i="1"/>
  <c r="AK1519" i="1"/>
  <c r="Y1520" i="1"/>
  <c r="Z1520" i="1"/>
  <c r="AA1520" i="1"/>
  <c r="AB1520" i="1"/>
  <c r="AC1520" i="1"/>
  <c r="AD1520" i="1"/>
  <c r="AE1520" i="1"/>
  <c r="AF1520" i="1"/>
  <c r="AG1520" i="1"/>
  <c r="AH1520" i="1"/>
  <c r="AI1520" i="1"/>
  <c r="AJ1520" i="1"/>
  <c r="AK1520" i="1"/>
  <c r="Y1521" i="1"/>
  <c r="Z1521" i="1"/>
  <c r="AA1521" i="1"/>
  <c r="AB1521" i="1"/>
  <c r="AC1521" i="1"/>
  <c r="AD1521" i="1"/>
  <c r="AE1521" i="1"/>
  <c r="AF1521" i="1"/>
  <c r="AG1521" i="1"/>
  <c r="AH1521" i="1"/>
  <c r="AI1521" i="1"/>
  <c r="AJ1521" i="1"/>
  <c r="AK1521" i="1"/>
  <c r="Y1522" i="1"/>
  <c r="Z1522" i="1"/>
  <c r="AA1522" i="1"/>
  <c r="AB1522" i="1"/>
  <c r="AC1522" i="1"/>
  <c r="AD1522" i="1"/>
  <c r="AE1522" i="1"/>
  <c r="AF1522" i="1"/>
  <c r="AG1522" i="1"/>
  <c r="AH1522" i="1"/>
  <c r="AI1522" i="1"/>
  <c r="AJ1522" i="1"/>
  <c r="AK1522" i="1"/>
  <c r="Y1523" i="1"/>
  <c r="Z1523" i="1"/>
  <c r="AA1523" i="1"/>
  <c r="AB1523" i="1"/>
  <c r="AC1523" i="1"/>
  <c r="AD1523" i="1"/>
  <c r="AE1523" i="1"/>
  <c r="AF1523" i="1"/>
  <c r="AG1523" i="1"/>
  <c r="AH1523" i="1"/>
  <c r="AI1523" i="1"/>
  <c r="AJ1523" i="1"/>
  <c r="AK1523" i="1"/>
  <c r="Y1524" i="1"/>
  <c r="Z1524" i="1"/>
  <c r="AA1524" i="1"/>
  <c r="AB1524" i="1"/>
  <c r="AC1524" i="1"/>
  <c r="AD1524" i="1"/>
  <c r="AE1524" i="1"/>
  <c r="AF1524" i="1"/>
  <c r="AG1524" i="1"/>
  <c r="AH1524" i="1"/>
  <c r="AI1524" i="1"/>
  <c r="AJ1524" i="1"/>
  <c r="AK1524" i="1"/>
  <c r="Y1525" i="1"/>
  <c r="Z1525" i="1"/>
  <c r="AA1525" i="1"/>
  <c r="AB1525" i="1"/>
  <c r="AC1525" i="1"/>
  <c r="AD1525" i="1"/>
  <c r="AE1525" i="1"/>
  <c r="AF1525" i="1"/>
  <c r="AG1525" i="1"/>
  <c r="AH1525" i="1"/>
  <c r="AI1525" i="1"/>
  <c r="AJ1525" i="1"/>
  <c r="AK1525" i="1"/>
  <c r="Y1526" i="1"/>
  <c r="Z1526" i="1"/>
  <c r="AA1526" i="1"/>
  <c r="AB1526" i="1"/>
  <c r="AC1526" i="1"/>
  <c r="AD1526" i="1"/>
  <c r="AE1526" i="1"/>
  <c r="AF1526" i="1"/>
  <c r="AG1526" i="1"/>
  <c r="AH1526" i="1"/>
  <c r="AI1526" i="1"/>
  <c r="AJ1526" i="1"/>
  <c r="AK1526" i="1"/>
  <c r="Y1527" i="1"/>
  <c r="Z1527" i="1"/>
  <c r="AA1527" i="1"/>
  <c r="AB1527" i="1"/>
  <c r="AC1527" i="1"/>
  <c r="AD1527" i="1"/>
  <c r="AE1527" i="1"/>
  <c r="AF1527" i="1"/>
  <c r="AG1527" i="1"/>
  <c r="AH1527" i="1"/>
  <c r="AI1527" i="1"/>
  <c r="AJ1527" i="1"/>
  <c r="AK1527" i="1"/>
  <c r="Y1528" i="1"/>
  <c r="Z1528" i="1"/>
  <c r="AA1528" i="1"/>
  <c r="AB1528" i="1"/>
  <c r="AC1528" i="1"/>
  <c r="AD1528" i="1"/>
  <c r="AE1528" i="1"/>
  <c r="AF1528" i="1"/>
  <c r="AG1528" i="1"/>
  <c r="AH1528" i="1"/>
  <c r="AI1528" i="1"/>
  <c r="AJ1528" i="1"/>
  <c r="AK1528" i="1"/>
  <c r="Y1529" i="1"/>
  <c r="Z1529" i="1"/>
  <c r="AA1529" i="1"/>
  <c r="AB1529" i="1"/>
  <c r="AC1529" i="1"/>
  <c r="AD1529" i="1"/>
  <c r="AE1529" i="1"/>
  <c r="AF1529" i="1"/>
  <c r="AG1529" i="1"/>
  <c r="AH1529" i="1"/>
  <c r="AI1529" i="1"/>
  <c r="AJ1529" i="1"/>
  <c r="AK1529" i="1"/>
  <c r="Y1530" i="1"/>
  <c r="Z1530" i="1"/>
  <c r="AA1530" i="1"/>
  <c r="AB1530" i="1"/>
  <c r="AC1530" i="1"/>
  <c r="AD1530" i="1"/>
  <c r="AE1530" i="1"/>
  <c r="AF1530" i="1"/>
  <c r="AG1530" i="1"/>
  <c r="AH1530" i="1"/>
  <c r="AI1530" i="1"/>
  <c r="AJ1530" i="1"/>
  <c r="AK1530" i="1"/>
  <c r="Y1531" i="1"/>
  <c r="Z1531" i="1"/>
  <c r="AA1531" i="1"/>
  <c r="AB1531" i="1"/>
  <c r="AC1531" i="1"/>
  <c r="AD1531" i="1"/>
  <c r="AE1531" i="1"/>
  <c r="AF1531" i="1"/>
  <c r="AG1531" i="1"/>
  <c r="AH1531" i="1"/>
  <c r="AI1531" i="1"/>
  <c r="AJ1531" i="1"/>
  <c r="AK1531" i="1"/>
  <c r="Y1532" i="1"/>
  <c r="Z1532" i="1"/>
  <c r="AA1532" i="1"/>
  <c r="AB1532" i="1"/>
  <c r="AC1532" i="1"/>
  <c r="AD1532" i="1"/>
  <c r="AE1532" i="1"/>
  <c r="AF1532" i="1"/>
  <c r="AG1532" i="1"/>
  <c r="AH1532" i="1"/>
  <c r="AI1532" i="1"/>
  <c r="AJ1532" i="1"/>
  <c r="AK1532" i="1"/>
  <c r="Y1533" i="1"/>
  <c r="Z1533" i="1"/>
  <c r="AA1533" i="1"/>
  <c r="AB1533" i="1"/>
  <c r="AC1533" i="1"/>
  <c r="AD1533" i="1"/>
  <c r="AE1533" i="1"/>
  <c r="AF1533" i="1"/>
  <c r="AG1533" i="1"/>
  <c r="AH1533" i="1"/>
  <c r="AI1533" i="1"/>
  <c r="AJ1533" i="1"/>
  <c r="AK1533" i="1"/>
  <c r="Y1534" i="1"/>
  <c r="Z1534" i="1"/>
  <c r="AA1534" i="1"/>
  <c r="AB1534" i="1"/>
  <c r="AC1534" i="1"/>
  <c r="AD1534" i="1"/>
  <c r="AE1534" i="1"/>
  <c r="AF1534" i="1"/>
  <c r="AG1534" i="1"/>
  <c r="AH1534" i="1"/>
  <c r="AI1534" i="1"/>
  <c r="AJ1534" i="1"/>
  <c r="AK1534" i="1"/>
  <c r="Y1535" i="1"/>
  <c r="Z1535" i="1"/>
  <c r="AA1535" i="1"/>
  <c r="AB1535" i="1"/>
  <c r="AC1535" i="1"/>
  <c r="AD1535" i="1"/>
  <c r="AE1535" i="1"/>
  <c r="AF1535" i="1"/>
  <c r="AG1535" i="1"/>
  <c r="AH1535" i="1"/>
  <c r="AI1535" i="1"/>
  <c r="AJ1535" i="1"/>
  <c r="AK1535" i="1"/>
  <c r="Y1536" i="1"/>
  <c r="Z1536" i="1"/>
  <c r="AA1536" i="1"/>
  <c r="AB1536" i="1"/>
  <c r="AC1536" i="1"/>
  <c r="AD1536" i="1"/>
  <c r="AE1536" i="1"/>
  <c r="AF1536" i="1"/>
  <c r="AG1536" i="1"/>
  <c r="AH1536" i="1"/>
  <c r="AI1536" i="1"/>
  <c r="AJ1536" i="1"/>
  <c r="AK1536" i="1"/>
  <c r="Y1537" i="1"/>
  <c r="Z1537" i="1"/>
  <c r="AA1537" i="1"/>
  <c r="AB1537" i="1"/>
  <c r="AC1537" i="1"/>
  <c r="AD1537" i="1"/>
  <c r="AE1537" i="1"/>
  <c r="AF1537" i="1"/>
  <c r="AG1537" i="1"/>
  <c r="AH1537" i="1"/>
  <c r="AI1537" i="1"/>
  <c r="AJ1537" i="1"/>
  <c r="AK1537" i="1"/>
  <c r="Y1538" i="1"/>
  <c r="Z1538" i="1"/>
  <c r="AA1538" i="1"/>
  <c r="AB1538" i="1"/>
  <c r="AC1538" i="1"/>
  <c r="AD1538" i="1"/>
  <c r="AE1538" i="1"/>
  <c r="AF1538" i="1"/>
  <c r="AG1538" i="1"/>
  <c r="AH1538" i="1"/>
  <c r="AI1538" i="1"/>
  <c r="AJ1538" i="1"/>
  <c r="AK1538" i="1"/>
  <c r="Y1539" i="1"/>
  <c r="Z1539" i="1"/>
  <c r="AA1539" i="1"/>
  <c r="AB1539" i="1"/>
  <c r="AC1539" i="1"/>
  <c r="AD1539" i="1"/>
  <c r="AE1539" i="1"/>
  <c r="AF1539" i="1"/>
  <c r="AG1539" i="1"/>
  <c r="AH1539" i="1"/>
  <c r="AI1539" i="1"/>
  <c r="AJ1539" i="1"/>
  <c r="AK1539" i="1"/>
  <c r="Y1540" i="1"/>
  <c r="Z1540" i="1"/>
  <c r="AA1540" i="1"/>
  <c r="AB1540" i="1"/>
  <c r="AC1540" i="1"/>
  <c r="AD1540" i="1"/>
  <c r="AE1540" i="1"/>
  <c r="AF1540" i="1"/>
  <c r="AG1540" i="1"/>
  <c r="AH1540" i="1"/>
  <c r="AI1540" i="1"/>
  <c r="AJ1540" i="1"/>
  <c r="AK1540" i="1"/>
  <c r="Y1541" i="1"/>
  <c r="Z1541" i="1"/>
  <c r="AA1541" i="1"/>
  <c r="AB1541" i="1"/>
  <c r="AC1541" i="1"/>
  <c r="AD1541" i="1"/>
  <c r="AE1541" i="1"/>
  <c r="AF1541" i="1"/>
  <c r="AG1541" i="1"/>
  <c r="AH1541" i="1"/>
  <c r="AI1541" i="1"/>
  <c r="AJ1541" i="1"/>
  <c r="AK1541" i="1"/>
  <c r="Y1542" i="1"/>
  <c r="Z1542" i="1"/>
  <c r="AA1542" i="1"/>
  <c r="AB1542" i="1"/>
  <c r="AC1542" i="1"/>
  <c r="AD1542" i="1"/>
  <c r="AE1542" i="1"/>
  <c r="AF1542" i="1"/>
  <c r="AG1542" i="1"/>
  <c r="AH1542" i="1"/>
  <c r="AI1542" i="1"/>
  <c r="AJ1542" i="1"/>
  <c r="AK1542" i="1"/>
  <c r="Y1543" i="1"/>
  <c r="Z1543" i="1"/>
  <c r="AA1543" i="1"/>
  <c r="AB1543" i="1"/>
  <c r="AC1543" i="1"/>
  <c r="AD1543" i="1"/>
  <c r="AE1543" i="1"/>
  <c r="AF1543" i="1"/>
  <c r="AG1543" i="1"/>
  <c r="AH1543" i="1"/>
  <c r="AI1543" i="1"/>
  <c r="AJ1543" i="1"/>
  <c r="AK1543" i="1"/>
  <c r="Y1544" i="1"/>
  <c r="Z1544" i="1"/>
  <c r="AA1544" i="1"/>
  <c r="AB1544" i="1"/>
  <c r="AC1544" i="1"/>
  <c r="AD1544" i="1"/>
  <c r="AE1544" i="1"/>
  <c r="AF1544" i="1"/>
  <c r="AG1544" i="1"/>
  <c r="AH1544" i="1"/>
  <c r="AI1544" i="1"/>
  <c r="AJ1544" i="1"/>
  <c r="AK1544" i="1"/>
  <c r="Y1545" i="1"/>
  <c r="Z1545" i="1"/>
  <c r="AA1545" i="1"/>
  <c r="AB1545" i="1"/>
  <c r="AC1545" i="1"/>
  <c r="AD1545" i="1"/>
  <c r="AE1545" i="1"/>
  <c r="AF1545" i="1"/>
  <c r="AG1545" i="1"/>
  <c r="AH1545" i="1"/>
  <c r="AI1545" i="1"/>
  <c r="AJ1545" i="1"/>
  <c r="AK1545" i="1"/>
  <c r="Y1546" i="1"/>
  <c r="Z1546" i="1"/>
  <c r="AA1546" i="1"/>
  <c r="AB1546" i="1"/>
  <c r="AC1546" i="1"/>
  <c r="AD1546" i="1"/>
  <c r="AE1546" i="1"/>
  <c r="AF1546" i="1"/>
  <c r="AG1546" i="1"/>
  <c r="AH1546" i="1"/>
  <c r="AI1546" i="1"/>
  <c r="AJ1546" i="1"/>
  <c r="AK1546" i="1"/>
  <c r="Y1547" i="1"/>
  <c r="Z1547" i="1"/>
  <c r="AA1547" i="1"/>
  <c r="AB1547" i="1"/>
  <c r="AC1547" i="1"/>
  <c r="AD1547" i="1"/>
  <c r="AE1547" i="1"/>
  <c r="AF1547" i="1"/>
  <c r="AG1547" i="1"/>
  <c r="AH1547" i="1"/>
  <c r="AI1547" i="1"/>
  <c r="AJ1547" i="1"/>
  <c r="AK1547" i="1"/>
  <c r="Y1548" i="1"/>
  <c r="Z1548" i="1"/>
  <c r="AA1548" i="1"/>
  <c r="AB1548" i="1"/>
  <c r="AC1548" i="1"/>
  <c r="AD1548" i="1"/>
  <c r="AE1548" i="1"/>
  <c r="AF1548" i="1"/>
  <c r="AG1548" i="1"/>
  <c r="AH1548" i="1"/>
  <c r="AI1548" i="1"/>
  <c r="AJ1548" i="1"/>
  <c r="AK1548" i="1"/>
  <c r="Y1549" i="1"/>
  <c r="Z1549" i="1"/>
  <c r="AA1549" i="1"/>
  <c r="AB1549" i="1"/>
  <c r="AC1549" i="1"/>
  <c r="AD1549" i="1"/>
  <c r="AE1549" i="1"/>
  <c r="AF1549" i="1"/>
  <c r="AG1549" i="1"/>
  <c r="AH1549" i="1"/>
  <c r="AI1549" i="1"/>
  <c r="AJ1549" i="1"/>
  <c r="AK1549" i="1"/>
  <c r="Y1550" i="1"/>
  <c r="Z1550" i="1"/>
  <c r="AA1550" i="1"/>
  <c r="AB1550" i="1"/>
  <c r="AC1550" i="1"/>
  <c r="AD1550" i="1"/>
  <c r="AE1550" i="1"/>
  <c r="AF1550" i="1"/>
  <c r="AG1550" i="1"/>
  <c r="AH1550" i="1"/>
  <c r="AI1550" i="1"/>
  <c r="AJ1550" i="1"/>
  <c r="AK1550" i="1"/>
  <c r="Y1551" i="1"/>
  <c r="Z1551" i="1"/>
  <c r="AA1551" i="1"/>
  <c r="AB1551" i="1"/>
  <c r="AC1551" i="1"/>
  <c r="AD1551" i="1"/>
  <c r="AE1551" i="1"/>
  <c r="AF1551" i="1"/>
  <c r="AG1551" i="1"/>
  <c r="AH1551" i="1"/>
  <c r="AI1551" i="1"/>
  <c r="AJ1551" i="1"/>
  <c r="AK1551" i="1"/>
  <c r="Y1552" i="1"/>
  <c r="Z1552" i="1"/>
  <c r="AA1552" i="1"/>
  <c r="AB1552" i="1"/>
  <c r="AC1552" i="1"/>
  <c r="AD1552" i="1"/>
  <c r="AE1552" i="1"/>
  <c r="AF1552" i="1"/>
  <c r="AG1552" i="1"/>
  <c r="AH1552" i="1"/>
  <c r="AI1552" i="1"/>
  <c r="AJ1552" i="1"/>
  <c r="AK1552" i="1"/>
  <c r="Y1553" i="1"/>
  <c r="Z1553" i="1"/>
  <c r="AA1553" i="1"/>
  <c r="AB1553" i="1"/>
  <c r="AC1553" i="1"/>
  <c r="AD1553" i="1"/>
  <c r="AE1553" i="1"/>
  <c r="AF1553" i="1"/>
  <c r="AG1553" i="1"/>
  <c r="AH1553" i="1"/>
  <c r="AI1553" i="1"/>
  <c r="AJ1553" i="1"/>
  <c r="AK1553" i="1"/>
  <c r="Y1554" i="1"/>
  <c r="Z1554" i="1"/>
  <c r="AA1554" i="1"/>
  <c r="AB1554" i="1"/>
  <c r="AC1554" i="1"/>
  <c r="AD1554" i="1"/>
  <c r="AE1554" i="1"/>
  <c r="AF1554" i="1"/>
  <c r="AG1554" i="1"/>
  <c r="AH1554" i="1"/>
  <c r="AI1554" i="1"/>
  <c r="AJ1554" i="1"/>
  <c r="AK1554" i="1"/>
  <c r="Y1555" i="1"/>
  <c r="Z1555" i="1"/>
  <c r="AA1555" i="1"/>
  <c r="AB1555" i="1"/>
  <c r="AC1555" i="1"/>
  <c r="AD1555" i="1"/>
  <c r="AE1555" i="1"/>
  <c r="AF1555" i="1"/>
  <c r="AG1555" i="1"/>
  <c r="AH1555" i="1"/>
  <c r="AI1555" i="1"/>
  <c r="AJ1555" i="1"/>
  <c r="AK1555" i="1"/>
  <c r="Y1556" i="1"/>
  <c r="Z1556" i="1"/>
  <c r="AA1556" i="1"/>
  <c r="AB1556" i="1"/>
  <c r="AC1556" i="1"/>
  <c r="AD1556" i="1"/>
  <c r="AE1556" i="1"/>
  <c r="AF1556" i="1"/>
  <c r="AG1556" i="1"/>
  <c r="AH1556" i="1"/>
  <c r="AI1556" i="1"/>
  <c r="AJ1556" i="1"/>
  <c r="AK1556" i="1"/>
  <c r="Y1557" i="1"/>
  <c r="Z1557" i="1"/>
  <c r="AA1557" i="1"/>
  <c r="AB1557" i="1"/>
  <c r="AC1557" i="1"/>
  <c r="AD1557" i="1"/>
  <c r="AE1557" i="1"/>
  <c r="AF1557" i="1"/>
  <c r="AG1557" i="1"/>
  <c r="AH1557" i="1"/>
  <c r="AI1557" i="1"/>
  <c r="AJ1557" i="1"/>
  <c r="AK1557" i="1"/>
  <c r="Y1558" i="1"/>
  <c r="Z1558" i="1"/>
  <c r="AA1558" i="1"/>
  <c r="AB1558" i="1"/>
  <c r="AC1558" i="1"/>
  <c r="AD1558" i="1"/>
  <c r="AE1558" i="1"/>
  <c r="AF1558" i="1"/>
  <c r="AG1558" i="1"/>
  <c r="AH1558" i="1"/>
  <c r="AI1558" i="1"/>
  <c r="AJ1558" i="1"/>
  <c r="AK1558" i="1"/>
  <c r="Y1559" i="1"/>
  <c r="Z1559" i="1"/>
  <c r="AA1559" i="1"/>
  <c r="AB1559" i="1"/>
  <c r="AC1559" i="1"/>
  <c r="AD1559" i="1"/>
  <c r="AE1559" i="1"/>
  <c r="AF1559" i="1"/>
  <c r="AG1559" i="1"/>
  <c r="AH1559" i="1"/>
  <c r="AI1559" i="1"/>
  <c r="AJ1559" i="1"/>
  <c r="AK1559" i="1"/>
  <c r="Y1560" i="1"/>
  <c r="Z1560" i="1"/>
  <c r="AA1560" i="1"/>
  <c r="AB1560" i="1"/>
  <c r="AC1560" i="1"/>
  <c r="AD1560" i="1"/>
  <c r="AE1560" i="1"/>
  <c r="AF1560" i="1"/>
  <c r="AG1560" i="1"/>
  <c r="AH1560" i="1"/>
  <c r="AI1560" i="1"/>
  <c r="AJ1560" i="1"/>
  <c r="AK1560" i="1"/>
  <c r="Y1561" i="1"/>
  <c r="Z1561" i="1"/>
  <c r="AA1561" i="1"/>
  <c r="AB1561" i="1"/>
  <c r="AC1561" i="1"/>
  <c r="AD1561" i="1"/>
  <c r="AE1561" i="1"/>
  <c r="AF1561" i="1"/>
  <c r="AG1561" i="1"/>
  <c r="AH1561" i="1"/>
  <c r="AI1561" i="1"/>
  <c r="AJ1561" i="1"/>
  <c r="AK1561" i="1"/>
  <c r="Y1562" i="1"/>
  <c r="Z1562" i="1"/>
  <c r="AA1562" i="1"/>
  <c r="AB1562" i="1"/>
  <c r="AC1562" i="1"/>
  <c r="AD1562" i="1"/>
  <c r="AE1562" i="1"/>
  <c r="AF1562" i="1"/>
  <c r="AG1562" i="1"/>
  <c r="AH1562" i="1"/>
  <c r="AI1562" i="1"/>
  <c r="AJ1562" i="1"/>
  <c r="AK1562" i="1"/>
  <c r="Y1563" i="1"/>
  <c r="Z1563" i="1"/>
  <c r="AA1563" i="1"/>
  <c r="AB1563" i="1"/>
  <c r="AC1563" i="1"/>
  <c r="AD1563" i="1"/>
  <c r="AE1563" i="1"/>
  <c r="AF1563" i="1"/>
  <c r="AG1563" i="1"/>
  <c r="AH1563" i="1"/>
  <c r="AI1563" i="1"/>
  <c r="AJ1563" i="1"/>
  <c r="AK1563" i="1"/>
  <c r="Y1564" i="1"/>
  <c r="Z1564" i="1"/>
  <c r="AA1564" i="1"/>
  <c r="AB1564" i="1"/>
  <c r="AC1564" i="1"/>
  <c r="AD1564" i="1"/>
  <c r="AE1564" i="1"/>
  <c r="AF1564" i="1"/>
  <c r="AG1564" i="1"/>
  <c r="AH1564" i="1"/>
  <c r="AI1564" i="1"/>
  <c r="AJ1564" i="1"/>
  <c r="AK1564" i="1"/>
  <c r="Y1565" i="1"/>
  <c r="Z1565" i="1"/>
  <c r="AA1565" i="1"/>
  <c r="AB1565" i="1"/>
  <c r="AC1565" i="1"/>
  <c r="AD1565" i="1"/>
  <c r="AE1565" i="1"/>
  <c r="AF1565" i="1"/>
  <c r="AG1565" i="1"/>
  <c r="AH1565" i="1"/>
  <c r="AI1565" i="1"/>
  <c r="AJ1565" i="1"/>
  <c r="AK1565" i="1"/>
  <c r="Y1566" i="1"/>
  <c r="Z1566" i="1"/>
  <c r="AA1566" i="1"/>
  <c r="AB1566" i="1"/>
  <c r="AC1566" i="1"/>
  <c r="AD1566" i="1"/>
  <c r="AE1566" i="1"/>
  <c r="AF1566" i="1"/>
  <c r="AG1566" i="1"/>
  <c r="AH1566" i="1"/>
  <c r="AI1566" i="1"/>
  <c r="AJ1566" i="1"/>
  <c r="AK1566" i="1"/>
  <c r="Y1567" i="1"/>
  <c r="Z1567" i="1"/>
  <c r="AA1567" i="1"/>
  <c r="AB1567" i="1"/>
  <c r="AC1567" i="1"/>
  <c r="AD1567" i="1"/>
  <c r="AE1567" i="1"/>
  <c r="AF1567" i="1"/>
  <c r="AG1567" i="1"/>
  <c r="AH1567" i="1"/>
  <c r="AI1567" i="1"/>
  <c r="AJ1567" i="1"/>
  <c r="AK1567" i="1"/>
  <c r="Y1568" i="1"/>
  <c r="Z1568" i="1"/>
  <c r="AA1568" i="1"/>
  <c r="AB1568" i="1"/>
  <c r="AC1568" i="1"/>
  <c r="AD1568" i="1"/>
  <c r="AE1568" i="1"/>
  <c r="AF1568" i="1"/>
  <c r="AG1568" i="1"/>
  <c r="AH1568" i="1"/>
  <c r="AI1568" i="1"/>
  <c r="AJ1568" i="1"/>
  <c r="AK1568" i="1"/>
  <c r="Y1569" i="1"/>
  <c r="Z1569" i="1"/>
  <c r="AA1569" i="1"/>
  <c r="AB1569" i="1"/>
  <c r="AC1569" i="1"/>
  <c r="AD1569" i="1"/>
  <c r="AE1569" i="1"/>
  <c r="AF1569" i="1"/>
  <c r="AG1569" i="1"/>
  <c r="AH1569" i="1"/>
  <c r="AI1569" i="1"/>
  <c r="AJ1569" i="1"/>
  <c r="AK1569" i="1"/>
  <c r="Y1570" i="1"/>
  <c r="Z1570" i="1"/>
  <c r="AA1570" i="1"/>
  <c r="AB1570" i="1"/>
  <c r="AC1570" i="1"/>
  <c r="AD1570" i="1"/>
  <c r="AE1570" i="1"/>
  <c r="AF1570" i="1"/>
  <c r="AG1570" i="1"/>
  <c r="AH1570" i="1"/>
  <c r="AI1570" i="1"/>
  <c r="AJ1570" i="1"/>
  <c r="AK1570" i="1"/>
  <c r="Y1571" i="1"/>
  <c r="Z1571" i="1"/>
  <c r="AA1571" i="1"/>
  <c r="AB1571" i="1"/>
  <c r="AC1571" i="1"/>
  <c r="AD1571" i="1"/>
  <c r="AE1571" i="1"/>
  <c r="AF1571" i="1"/>
  <c r="AG1571" i="1"/>
  <c r="AH1571" i="1"/>
  <c r="AI1571" i="1"/>
  <c r="AJ1571" i="1"/>
  <c r="AK1571" i="1"/>
  <c r="Y1572" i="1"/>
  <c r="Z1572" i="1"/>
  <c r="AA1572" i="1"/>
  <c r="AB1572" i="1"/>
  <c r="AC1572" i="1"/>
  <c r="AD1572" i="1"/>
  <c r="AE1572" i="1"/>
  <c r="AF1572" i="1"/>
  <c r="AG1572" i="1"/>
  <c r="AH1572" i="1"/>
  <c r="AI1572" i="1"/>
  <c r="AJ1572" i="1"/>
  <c r="AK1572" i="1"/>
  <c r="Y1573" i="1"/>
  <c r="Z1573" i="1"/>
  <c r="AA1573" i="1"/>
  <c r="AB1573" i="1"/>
  <c r="AC1573" i="1"/>
  <c r="AD1573" i="1"/>
  <c r="AE1573" i="1"/>
  <c r="AF1573" i="1"/>
  <c r="AG1573" i="1"/>
  <c r="AH1573" i="1"/>
  <c r="AI1573" i="1"/>
  <c r="AJ1573" i="1"/>
  <c r="AK1573" i="1"/>
  <c r="Y1574" i="1"/>
  <c r="Z1574" i="1"/>
  <c r="AA1574" i="1"/>
  <c r="AB1574" i="1"/>
  <c r="AC1574" i="1"/>
  <c r="AD1574" i="1"/>
  <c r="AE1574" i="1"/>
  <c r="AF1574" i="1"/>
  <c r="AG1574" i="1"/>
  <c r="AH1574" i="1"/>
  <c r="AI1574" i="1"/>
  <c r="AJ1574" i="1"/>
  <c r="AK1574" i="1"/>
  <c r="Y1575" i="1"/>
  <c r="Z1575" i="1"/>
  <c r="AA1575" i="1"/>
  <c r="AB1575" i="1"/>
  <c r="AC1575" i="1"/>
  <c r="AD1575" i="1"/>
  <c r="AE1575" i="1"/>
  <c r="AF1575" i="1"/>
  <c r="AG1575" i="1"/>
  <c r="AH1575" i="1"/>
  <c r="AI1575" i="1"/>
  <c r="AJ1575" i="1"/>
  <c r="AK1575" i="1"/>
  <c r="Y1576" i="1"/>
  <c r="Z1576" i="1"/>
  <c r="AA1576" i="1"/>
  <c r="AB1576" i="1"/>
  <c r="AC1576" i="1"/>
  <c r="AD1576" i="1"/>
  <c r="AE1576" i="1"/>
  <c r="AF1576" i="1"/>
  <c r="AG1576" i="1"/>
  <c r="AH1576" i="1"/>
  <c r="AI1576" i="1"/>
  <c r="AJ1576" i="1"/>
  <c r="AK1576" i="1"/>
  <c r="Y1577" i="1"/>
  <c r="Z1577" i="1"/>
  <c r="AA1577" i="1"/>
  <c r="AB1577" i="1"/>
  <c r="AC1577" i="1"/>
  <c r="AD1577" i="1"/>
  <c r="AE1577" i="1"/>
  <c r="AF1577" i="1"/>
  <c r="AG1577" i="1"/>
  <c r="AH1577" i="1"/>
  <c r="AI1577" i="1"/>
  <c r="AJ1577" i="1"/>
  <c r="AK1577" i="1"/>
  <c r="Y1578" i="1"/>
  <c r="Z1578" i="1"/>
  <c r="AA1578" i="1"/>
  <c r="AB1578" i="1"/>
  <c r="AC1578" i="1"/>
  <c r="AD1578" i="1"/>
  <c r="AE1578" i="1"/>
  <c r="AF1578" i="1"/>
  <c r="AG1578" i="1"/>
  <c r="AH1578" i="1"/>
  <c r="AI1578" i="1"/>
  <c r="AJ1578" i="1"/>
  <c r="AK1578" i="1"/>
  <c r="Y1579" i="1"/>
  <c r="Z1579" i="1"/>
  <c r="AA1579" i="1"/>
  <c r="AB1579" i="1"/>
  <c r="AC1579" i="1"/>
  <c r="AD1579" i="1"/>
  <c r="AE1579" i="1"/>
  <c r="AF1579" i="1"/>
  <c r="AG1579" i="1"/>
  <c r="AH1579" i="1"/>
  <c r="AI1579" i="1"/>
  <c r="AJ1579" i="1"/>
  <c r="AK1579" i="1"/>
  <c r="Y1580" i="1"/>
  <c r="Z1580" i="1"/>
  <c r="AA1580" i="1"/>
  <c r="AB1580" i="1"/>
  <c r="AC1580" i="1"/>
  <c r="AD1580" i="1"/>
  <c r="AE1580" i="1"/>
  <c r="AF1580" i="1"/>
  <c r="AG1580" i="1"/>
  <c r="AH1580" i="1"/>
  <c r="AI1580" i="1"/>
  <c r="AJ1580" i="1"/>
  <c r="AK1580" i="1"/>
  <c r="Y1581" i="1"/>
  <c r="Z1581" i="1"/>
  <c r="AA1581" i="1"/>
  <c r="AB1581" i="1"/>
  <c r="AC1581" i="1"/>
  <c r="AD1581" i="1"/>
  <c r="AE1581" i="1"/>
  <c r="AF1581" i="1"/>
  <c r="AG1581" i="1"/>
  <c r="AH1581" i="1"/>
  <c r="AI1581" i="1"/>
  <c r="AJ1581" i="1"/>
  <c r="AK1581" i="1"/>
  <c r="Y1582" i="1"/>
  <c r="Z1582" i="1"/>
  <c r="AA1582" i="1"/>
  <c r="AB1582" i="1"/>
  <c r="AC1582" i="1"/>
  <c r="AD1582" i="1"/>
  <c r="AE1582" i="1"/>
  <c r="AF1582" i="1"/>
  <c r="AG1582" i="1"/>
  <c r="AH1582" i="1"/>
  <c r="AI1582" i="1"/>
  <c r="AJ1582" i="1"/>
  <c r="AK1582" i="1"/>
  <c r="Y1583" i="1"/>
  <c r="Z1583" i="1"/>
  <c r="AA1583" i="1"/>
  <c r="AB1583" i="1"/>
  <c r="AC1583" i="1"/>
  <c r="AD1583" i="1"/>
  <c r="AE1583" i="1"/>
  <c r="AF1583" i="1"/>
  <c r="AG1583" i="1"/>
  <c r="AH1583" i="1"/>
  <c r="AI1583" i="1"/>
  <c r="AJ1583" i="1"/>
  <c r="AK1583" i="1"/>
  <c r="Y1584" i="1"/>
  <c r="Z1584" i="1"/>
  <c r="AA1584" i="1"/>
  <c r="AB1584" i="1"/>
  <c r="AC1584" i="1"/>
  <c r="AD1584" i="1"/>
  <c r="AE1584" i="1"/>
  <c r="AF1584" i="1"/>
  <c r="AG1584" i="1"/>
  <c r="AH1584" i="1"/>
  <c r="AI1584" i="1"/>
  <c r="AJ1584" i="1"/>
  <c r="AK1584" i="1"/>
  <c r="Y1585" i="1"/>
  <c r="Z1585" i="1"/>
  <c r="AA1585" i="1"/>
  <c r="AB1585" i="1"/>
  <c r="AC1585" i="1"/>
  <c r="AD1585" i="1"/>
  <c r="AE1585" i="1"/>
  <c r="AF1585" i="1"/>
  <c r="AG1585" i="1"/>
  <c r="AH1585" i="1"/>
  <c r="AI1585" i="1"/>
  <c r="AJ1585" i="1"/>
  <c r="AK1585" i="1"/>
  <c r="Y1586" i="1"/>
  <c r="Z1586" i="1"/>
  <c r="AA1586" i="1"/>
  <c r="AB1586" i="1"/>
  <c r="AC1586" i="1"/>
  <c r="AD1586" i="1"/>
  <c r="AE1586" i="1"/>
  <c r="AF1586" i="1"/>
  <c r="AG1586" i="1"/>
  <c r="AH1586" i="1"/>
  <c r="AI1586" i="1"/>
  <c r="AJ1586" i="1"/>
  <c r="AK1586" i="1"/>
  <c r="Y1587" i="1"/>
  <c r="Z1587" i="1"/>
  <c r="AA1587" i="1"/>
  <c r="AB1587" i="1"/>
  <c r="AC1587" i="1"/>
  <c r="AD1587" i="1"/>
  <c r="AE1587" i="1"/>
  <c r="AF1587" i="1"/>
  <c r="AG1587" i="1"/>
  <c r="AH1587" i="1"/>
  <c r="AI1587" i="1"/>
  <c r="AJ1587" i="1"/>
  <c r="AK1587" i="1"/>
  <c r="Y1588" i="1"/>
  <c r="Z1588" i="1"/>
  <c r="AA1588" i="1"/>
  <c r="AB1588" i="1"/>
  <c r="AC1588" i="1"/>
  <c r="AD1588" i="1"/>
  <c r="AE1588" i="1"/>
  <c r="AF1588" i="1"/>
  <c r="AG1588" i="1"/>
  <c r="AH1588" i="1"/>
  <c r="AI1588" i="1"/>
  <c r="AJ1588" i="1"/>
  <c r="AK1588" i="1"/>
  <c r="Y1589" i="1"/>
  <c r="Z1589" i="1"/>
  <c r="AA1589" i="1"/>
  <c r="AB1589" i="1"/>
  <c r="AC1589" i="1"/>
  <c r="AD1589" i="1"/>
  <c r="AE1589" i="1"/>
  <c r="AF1589" i="1"/>
  <c r="AG1589" i="1"/>
  <c r="AH1589" i="1"/>
  <c r="AI1589" i="1"/>
  <c r="AJ1589" i="1"/>
  <c r="AK1589" i="1"/>
  <c r="Y1590" i="1"/>
  <c r="Z1590" i="1"/>
  <c r="AA1590" i="1"/>
  <c r="AB1590" i="1"/>
  <c r="AC1590" i="1"/>
  <c r="AD1590" i="1"/>
  <c r="AE1590" i="1"/>
  <c r="AF1590" i="1"/>
  <c r="AG1590" i="1"/>
  <c r="AH1590" i="1"/>
  <c r="AI1590" i="1"/>
  <c r="AJ1590" i="1"/>
  <c r="AK1590" i="1"/>
  <c r="Y1591" i="1"/>
  <c r="Z1591" i="1"/>
  <c r="AA1591" i="1"/>
  <c r="AB1591" i="1"/>
  <c r="AC1591" i="1"/>
  <c r="AD1591" i="1"/>
  <c r="AE1591" i="1"/>
  <c r="AF1591" i="1"/>
  <c r="AG1591" i="1"/>
  <c r="AH1591" i="1"/>
  <c r="AI1591" i="1"/>
  <c r="AJ1591" i="1"/>
  <c r="AK1591" i="1"/>
  <c r="Y1592" i="1"/>
  <c r="Z1592" i="1"/>
  <c r="AA1592" i="1"/>
  <c r="AB1592" i="1"/>
  <c r="AC1592" i="1"/>
  <c r="AD1592" i="1"/>
  <c r="AE1592" i="1"/>
  <c r="AF1592" i="1"/>
  <c r="AG1592" i="1"/>
  <c r="AH1592" i="1"/>
  <c r="AI1592" i="1"/>
  <c r="AJ1592" i="1"/>
  <c r="AK1592" i="1"/>
  <c r="Y1593" i="1"/>
  <c r="Z1593" i="1"/>
  <c r="AA1593" i="1"/>
  <c r="AB1593" i="1"/>
  <c r="AC1593" i="1"/>
  <c r="AD1593" i="1"/>
  <c r="AE1593" i="1"/>
  <c r="AF1593" i="1"/>
  <c r="AG1593" i="1"/>
  <c r="AH1593" i="1"/>
  <c r="AI1593" i="1"/>
  <c r="AJ1593" i="1"/>
  <c r="AK1593" i="1"/>
  <c r="Y1594" i="1"/>
  <c r="Z1594" i="1"/>
  <c r="AA1594" i="1"/>
  <c r="AB1594" i="1"/>
  <c r="AC1594" i="1"/>
  <c r="AD1594" i="1"/>
  <c r="AE1594" i="1"/>
  <c r="AF1594" i="1"/>
  <c r="AG1594" i="1"/>
  <c r="AH1594" i="1"/>
  <c r="AI1594" i="1"/>
  <c r="AJ1594" i="1"/>
  <c r="AK1594" i="1"/>
  <c r="Y1595" i="1"/>
  <c r="Z1595" i="1"/>
  <c r="AA1595" i="1"/>
  <c r="AB1595" i="1"/>
  <c r="AC1595" i="1"/>
  <c r="AD1595" i="1"/>
  <c r="AE1595" i="1"/>
  <c r="AF1595" i="1"/>
  <c r="AG1595" i="1"/>
  <c r="AH1595" i="1"/>
  <c r="AI1595" i="1"/>
  <c r="AJ1595" i="1"/>
  <c r="AK1595" i="1"/>
  <c r="Y1596" i="1"/>
  <c r="Z1596" i="1"/>
  <c r="AA1596" i="1"/>
  <c r="AB1596" i="1"/>
  <c r="AC1596" i="1"/>
  <c r="AD1596" i="1"/>
  <c r="AE1596" i="1"/>
  <c r="AF1596" i="1"/>
  <c r="AG1596" i="1"/>
  <c r="AH1596" i="1"/>
  <c r="AI1596" i="1"/>
  <c r="AJ1596" i="1"/>
  <c r="AK1596" i="1"/>
  <c r="Y1597" i="1"/>
  <c r="Z1597" i="1"/>
  <c r="AA1597" i="1"/>
  <c r="AB1597" i="1"/>
  <c r="AC1597" i="1"/>
  <c r="AD1597" i="1"/>
  <c r="AE1597" i="1"/>
  <c r="AF1597" i="1"/>
  <c r="AG1597" i="1"/>
  <c r="AH1597" i="1"/>
  <c r="AI1597" i="1"/>
  <c r="AJ1597" i="1"/>
  <c r="AK1597" i="1"/>
  <c r="Y1598" i="1"/>
  <c r="Z1598" i="1"/>
  <c r="AA1598" i="1"/>
  <c r="AB1598" i="1"/>
  <c r="AC1598" i="1"/>
  <c r="AD1598" i="1"/>
  <c r="AE1598" i="1"/>
  <c r="AF1598" i="1"/>
  <c r="AG1598" i="1"/>
  <c r="AH1598" i="1"/>
  <c r="AI1598" i="1"/>
  <c r="AJ1598" i="1"/>
  <c r="AK1598" i="1"/>
  <c r="Y1599" i="1"/>
  <c r="Z1599" i="1"/>
  <c r="AA1599" i="1"/>
  <c r="AB1599" i="1"/>
  <c r="AC1599" i="1"/>
  <c r="AD1599" i="1"/>
  <c r="AE1599" i="1"/>
  <c r="AF1599" i="1"/>
  <c r="AG1599" i="1"/>
  <c r="AH1599" i="1"/>
  <c r="AI1599" i="1"/>
  <c r="AJ1599" i="1"/>
  <c r="AK1599" i="1"/>
  <c r="Y1600" i="1"/>
  <c r="Z1600" i="1"/>
  <c r="AA1600" i="1"/>
  <c r="AB1600" i="1"/>
  <c r="AC1600" i="1"/>
  <c r="AD1600" i="1"/>
  <c r="AE1600" i="1"/>
  <c r="AF1600" i="1"/>
  <c r="AG1600" i="1"/>
  <c r="AH1600" i="1"/>
  <c r="AI1600" i="1"/>
  <c r="AJ1600" i="1"/>
  <c r="AK1600" i="1"/>
</calcChain>
</file>

<file path=xl/comments1.xml><?xml version="1.0" encoding="utf-8"?>
<comments xmlns="http://schemas.openxmlformats.org/spreadsheetml/2006/main">
  <authors>
    <author>DATIN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DATIN:</t>
        </r>
        <r>
          <rPr>
            <sz val="9"/>
            <color indexed="81"/>
            <rFont val="Tahoma"/>
            <family val="2"/>
          </rPr>
          <t xml:space="preserve">
Diisi dengan Kode Fasyankes/ Unit Kerja, Kode diambil dari Tabel Master Kode Fasyankes. Link Kode KLIK pada tombol Hijau. </t>
        </r>
        <r>
          <rPr>
            <b/>
            <sz val="9"/>
            <color indexed="81"/>
            <rFont val="Tahoma"/>
            <family val="2"/>
          </rPr>
          <t>Field ini Wajib Diisi</t>
        </r>
        <r>
          <rPr>
            <sz val="9"/>
            <color indexed="81"/>
            <rFont val="Tahoma"/>
            <family val="2"/>
          </rPr>
          <t>.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DATIN:</t>
        </r>
        <r>
          <rPr>
            <sz val="9"/>
            <color indexed="81"/>
            <rFont val="Tahoma"/>
            <family val="2"/>
          </rPr>
          <t xml:space="preserve">
Diisi dengan Nomor Induk Kependudukan (NIK) / Nomor KTP SDMK. </t>
        </r>
        <r>
          <rPr>
            <b/>
            <sz val="9"/>
            <color indexed="81"/>
            <rFont val="Tahoma"/>
            <family val="2"/>
          </rPr>
          <t>Field ini WAJIB DIISI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DATIN:</t>
        </r>
        <r>
          <rPr>
            <sz val="9"/>
            <color indexed="81"/>
            <rFont val="Tahoma"/>
            <family val="2"/>
          </rPr>
          <t xml:space="preserve">
Diisi dengan Kode Pegawai :
1. NIP untuk PNS
2. NRP untuk pegawai PTT, lainnya
3. ID Pegawai yang berlaku di Unit Kerja. </t>
        </r>
        <r>
          <rPr>
            <b/>
            <sz val="9"/>
            <color indexed="81"/>
            <rFont val="Tahoma"/>
            <family val="2"/>
          </rPr>
          <t>Field ini WAJIB DIISI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DATIN:</t>
        </r>
        <r>
          <rPr>
            <sz val="9"/>
            <color indexed="81"/>
            <rFont val="Tahoma"/>
            <family val="2"/>
          </rPr>
          <t xml:space="preserve">
Diisi dengan Nama Lengkap SDMK / Pegawai beserta gelar akademik terakhir yang berlaku. Penulisan nama sebaiknya tidak disingkat. </t>
        </r>
        <r>
          <rPr>
            <b/>
            <sz val="9"/>
            <color indexed="81"/>
            <rFont val="Tahoma"/>
            <family val="2"/>
          </rPr>
          <t>Field ini WAJIB DIISI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 xml:space="preserve">DATIN:
</t>
        </r>
        <r>
          <rPr>
            <sz val="9"/>
            <color indexed="81"/>
            <rFont val="Tahoma"/>
            <family val="2"/>
          </rPr>
          <t xml:space="preserve">Diisi dengan Jenis Kelamin SDMK, </t>
        </r>
        <r>
          <rPr>
            <b/>
            <sz val="9"/>
            <color indexed="81"/>
            <rFont val="Tahoma"/>
            <family val="2"/>
          </rPr>
          <t>L</t>
        </r>
        <r>
          <rPr>
            <sz val="9"/>
            <color indexed="81"/>
            <rFont val="Tahoma"/>
            <family val="2"/>
          </rPr>
          <t xml:space="preserve"> untuk </t>
        </r>
        <r>
          <rPr>
            <b/>
            <sz val="9"/>
            <color indexed="81"/>
            <rFont val="Tahoma"/>
            <family val="2"/>
          </rPr>
          <t>Laki-laki</t>
        </r>
        <r>
          <rPr>
            <sz val="9"/>
            <color indexed="81"/>
            <rFont val="Tahoma"/>
            <family val="2"/>
          </rPr>
          <t xml:space="preserve">, dan </t>
        </r>
        <r>
          <rPr>
            <b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 untuk </t>
        </r>
        <r>
          <rPr>
            <b/>
            <sz val="9"/>
            <color indexed="81"/>
            <rFont val="Tahoma"/>
            <family val="2"/>
          </rPr>
          <t>Perempuan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Tahoma"/>
            <family val="2"/>
          </rPr>
          <t>Field ini WAJIB DIISI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DATIN:</t>
        </r>
        <r>
          <rPr>
            <sz val="9"/>
            <color indexed="81"/>
            <rFont val="Tahoma"/>
            <family val="2"/>
          </rPr>
          <t xml:space="preserve">
Diisi dengan Kode Status / Status Kepegawaian SDMK di Unit Kerja / Fasyankes. </t>
        </r>
        <r>
          <rPr>
            <b/>
            <sz val="9"/>
            <color indexed="81"/>
            <rFont val="Tahoma"/>
            <family val="2"/>
          </rPr>
          <t>Field ini WAJIB DIISI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DATIN:</t>
        </r>
        <r>
          <rPr>
            <sz val="9"/>
            <color indexed="81"/>
            <rFont val="Tahoma"/>
            <family val="2"/>
          </rPr>
          <t xml:space="preserve">
Diisi dengan Kode SDMK. Kode SDMK sesuai dengan Pekerjaan SDMK di Unit Kerja / Fasyankes. </t>
        </r>
        <r>
          <rPr>
            <b/>
            <sz val="9"/>
            <color indexed="81"/>
            <rFont val="Tahoma"/>
            <family val="2"/>
          </rPr>
          <t>Field ini WAJIB DIISI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DATIN:</t>
        </r>
        <r>
          <rPr>
            <sz val="9"/>
            <color indexed="81"/>
            <rFont val="Tahoma"/>
            <family val="2"/>
          </rPr>
          <t xml:space="preserve">
Diisi dengan TMT SDMK di Unit Kerja/Fasyankes sesuai dengan kode SDMK. Format isian DD/MM/YYYY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DATIN:</t>
        </r>
        <r>
          <rPr>
            <sz val="9"/>
            <color indexed="81"/>
            <rFont val="Tahoma"/>
            <family val="2"/>
          </rPr>
          <t xml:space="preserve">
Diisi dengan TMT Akhir SDMK di Unit Kerja/Fasyankes. Hanya diisi untuk tenaga selain PNS / Tetap. Format isian DD/MM/YYYY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DATIN:</t>
        </r>
        <r>
          <rPr>
            <sz val="9"/>
            <color indexed="81"/>
            <rFont val="Tahoma"/>
            <family val="2"/>
          </rPr>
          <t xml:space="preserve">
Diisi dengan Kode Program Studi SDMK sesuai dengan Pendidikan Terakhir SDMK di Unit Kerja/Fasyankes. Jika Kode tidak tercantum, dapat di </t>
        </r>
        <r>
          <rPr>
            <i/>
            <sz val="9"/>
            <color indexed="81"/>
            <rFont val="Tahoma"/>
            <family val="2"/>
          </rPr>
          <t>insert</t>
        </r>
        <r>
          <rPr>
            <sz val="9"/>
            <color indexed="81"/>
            <rFont val="Tahoma"/>
            <family val="2"/>
          </rPr>
          <t xml:space="preserve"> pada master Kode Program Studi disesuaikan dengan kode Prodi Pada PD-DIKTI (http://forlap.dikti.go.id). </t>
        </r>
        <r>
          <rPr>
            <b/>
            <sz val="9"/>
            <color indexed="81"/>
            <rFont val="Tahoma"/>
            <family val="2"/>
          </rPr>
          <t>Field ini WAJIB DIISI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DATIN:</t>
        </r>
        <r>
          <rPr>
            <sz val="9"/>
            <color indexed="81"/>
            <rFont val="Tahoma"/>
            <family val="2"/>
          </rPr>
          <t xml:space="preserve">
Diisi dengan Tahun Lulus SDMK sesuai dengan Kode Prodi Pendidikan terakhir SDMK di Unit Kerja/Fasyankes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DATIN:</t>
        </r>
        <r>
          <rPr>
            <sz val="9"/>
            <color indexed="81"/>
            <rFont val="Tahoma"/>
            <family val="2"/>
          </rPr>
          <t xml:space="preserve">
Diisi dengan Kode Sekolah/Perguruan Tinggi tempat SDMK menempuh pendidikan. Jika Kode tidak tercantum dapat di insert pada master kode Sekolah/Perguruan Tinggi</t>
        </r>
      </text>
    </comment>
  </commentList>
</comments>
</file>

<file path=xl/sharedStrings.xml><?xml version="1.0" encoding="utf-8"?>
<sst xmlns="http://schemas.openxmlformats.org/spreadsheetml/2006/main" count="17808" uniqueCount="4796">
  <si>
    <t>01-04-2006</t>
  </si>
  <si>
    <t>S1 Ked.Gigi</t>
  </si>
  <si>
    <t>01-03-2014</t>
  </si>
  <si>
    <t>Jakarta</t>
  </si>
  <si>
    <t>01-04-2014</t>
  </si>
  <si>
    <t>III/c</t>
  </si>
  <si>
    <t>01-01-2010</t>
  </si>
  <si>
    <t>P</t>
  </si>
  <si>
    <t>Umihani Laitupa</t>
  </si>
  <si>
    <t>198106032006042012</t>
  </si>
  <si>
    <t>SPK</t>
  </si>
  <si>
    <t>Ureng</t>
  </si>
  <si>
    <t>II/a</t>
  </si>
  <si>
    <t>drg.Febriyanti</t>
  </si>
  <si>
    <t>198102062011012003</t>
  </si>
  <si>
    <t>01-12-2002</t>
  </si>
  <si>
    <t>S1 Ked.Umum</t>
  </si>
  <si>
    <t>01-04-2011</t>
  </si>
  <si>
    <t>IV/b</t>
  </si>
  <si>
    <t>dr.Farini</t>
  </si>
  <si>
    <t>197010102002122001</t>
  </si>
  <si>
    <t>Saripah</t>
  </si>
  <si>
    <t>Susilawati</t>
  </si>
  <si>
    <t>L</t>
  </si>
  <si>
    <t>Mamat Supriatna,AMK</t>
  </si>
  <si>
    <t>Eri Ramdani,AMK</t>
  </si>
  <si>
    <t>Aris Munandar,AMK</t>
  </si>
  <si>
    <t>dr.Evinovita Natalia</t>
  </si>
  <si>
    <t>01-03-1989</t>
  </si>
  <si>
    <t>D III Non Kes</t>
  </si>
  <si>
    <t>SMA Pekkes</t>
  </si>
  <si>
    <t>Islam</t>
  </si>
  <si>
    <t>Bogor</t>
  </si>
  <si>
    <t>Achmad Fathoni,Amd</t>
  </si>
  <si>
    <t>196406131989031004</t>
  </si>
  <si>
    <t>3201071306640002</t>
  </si>
  <si>
    <t>Banyumas</t>
  </si>
  <si>
    <t>01-10-2013</t>
  </si>
  <si>
    <t>01-03-1992</t>
  </si>
  <si>
    <t>Rosati</t>
  </si>
  <si>
    <t>196808151992032009</t>
  </si>
  <si>
    <t>S1 Kesmas K3</t>
  </si>
  <si>
    <t>DIII</t>
  </si>
  <si>
    <t>01-04-2010</t>
  </si>
  <si>
    <t>01-03-1991</t>
  </si>
  <si>
    <t>Acep Supadma,SKM</t>
  </si>
  <si>
    <t>196407151991031006</t>
  </si>
  <si>
    <t>Pemalang</t>
  </si>
  <si>
    <t>01-04-2013</t>
  </si>
  <si>
    <t>II/d</t>
  </si>
  <si>
    <t>01-02-2009</t>
  </si>
  <si>
    <t>Eka Novianti,A.Md.Rad</t>
  </si>
  <si>
    <t>198011102009022001</t>
  </si>
  <si>
    <t>III/a</t>
  </si>
  <si>
    <t>01-01-2008</t>
  </si>
  <si>
    <t>Asep Muhtar</t>
  </si>
  <si>
    <t>198003152008011002</t>
  </si>
  <si>
    <t>III/d</t>
  </si>
  <si>
    <t>Cecep Sutisna,A.Md.Kep</t>
  </si>
  <si>
    <t>196606271989031006</t>
  </si>
  <si>
    <t>D3 Kebidanan</t>
  </si>
  <si>
    <t>Bidan</t>
  </si>
  <si>
    <t>Cirebon</t>
  </si>
  <si>
    <t>01-04-2015</t>
  </si>
  <si>
    <t>Temu Suknaeni</t>
  </si>
  <si>
    <t>197108081991032005</t>
  </si>
  <si>
    <t>01-02-1989</t>
  </si>
  <si>
    <t>Tuti Alawiyah</t>
  </si>
  <si>
    <t>196805171989022003</t>
  </si>
  <si>
    <t>Pekkes SMA</t>
  </si>
  <si>
    <t>Bandung</t>
  </si>
  <si>
    <t>01-02-1987</t>
  </si>
  <si>
    <t>Riska Marini,SKM</t>
  </si>
  <si>
    <t>1965011519871022002</t>
  </si>
  <si>
    <t>N.583162</t>
  </si>
  <si>
    <t>02-01-2014</t>
  </si>
  <si>
    <t>Palembang</t>
  </si>
  <si>
    <t>01-04-2008</t>
  </si>
  <si>
    <t>dr.Dede Hary Irawan</t>
  </si>
  <si>
    <t>197706232008041001</t>
  </si>
  <si>
    <t>01-01-2005</t>
  </si>
  <si>
    <t>drg.Nurmayatun</t>
  </si>
  <si>
    <t>N.004796</t>
  </si>
  <si>
    <t>Tana Toraja</t>
  </si>
  <si>
    <t>dr.Motielda Marrung</t>
  </si>
  <si>
    <t>197803082006042020</t>
  </si>
  <si>
    <t>Serang</t>
  </si>
  <si>
    <t>01-01-2011</t>
  </si>
  <si>
    <t>dr.Nur Winda</t>
  </si>
  <si>
    <t>198309102011012004</t>
  </si>
  <si>
    <t>S1</t>
  </si>
  <si>
    <t>Sukabumi</t>
  </si>
  <si>
    <t>01-10-08</t>
  </si>
  <si>
    <t>01-01-1983</t>
  </si>
  <si>
    <t>Apud Saepudin, SE</t>
  </si>
  <si>
    <t>195908081983011002</t>
  </si>
  <si>
    <t>13-01-2009</t>
  </si>
  <si>
    <t>S2 Kes</t>
  </si>
  <si>
    <t>Semarang</t>
  </si>
  <si>
    <t>IV/a</t>
  </si>
  <si>
    <t>01-01-1989</t>
  </si>
  <si>
    <t>dr.Harumiti Ramli,MKK</t>
  </si>
  <si>
    <t>195909121989012001</t>
  </si>
  <si>
    <t>D3 Analis Kimia</t>
  </si>
  <si>
    <t>Penny Listiyanty</t>
  </si>
  <si>
    <t>3271055602820019</t>
  </si>
  <si>
    <t>M3201</t>
  </si>
  <si>
    <t xml:space="preserve">D3 Analis Kesehatan </t>
  </si>
  <si>
    <t>D3 Analis Kesehata</t>
  </si>
  <si>
    <t>Tirawati</t>
  </si>
  <si>
    <t>3201136007830001</t>
  </si>
  <si>
    <t>S1 Kesmas</t>
  </si>
  <si>
    <t>AKL</t>
  </si>
  <si>
    <t>Ponorogo</t>
  </si>
  <si>
    <t>Dini Triana Zahrani Susila,A.Md.Ak</t>
  </si>
  <si>
    <t>198703242011011002</t>
  </si>
  <si>
    <t>327601600680005</t>
  </si>
  <si>
    <t>Solok</t>
  </si>
  <si>
    <t>Ade Tria Kurniawan,Amd.Ak</t>
  </si>
  <si>
    <t>198510122011011002</t>
  </si>
  <si>
    <t>32010120403870003</t>
  </si>
  <si>
    <t>D III</t>
  </si>
  <si>
    <t>19-01-2015</t>
  </si>
  <si>
    <t>01-01-2015</t>
  </si>
  <si>
    <t>II/c</t>
  </si>
  <si>
    <t>Gustinah</t>
  </si>
  <si>
    <t>197510082006042006</t>
  </si>
  <si>
    <t>3273014810750008</t>
  </si>
  <si>
    <t>P.553645</t>
  </si>
  <si>
    <t>02-11-212</t>
  </si>
  <si>
    <t>Dahniar Budiarti,SKM</t>
  </si>
  <si>
    <t>198201052005012008</t>
  </si>
  <si>
    <t>dr.Dewi Prihatini</t>
  </si>
  <si>
    <t>197110202002122005</t>
  </si>
  <si>
    <t>SMA</t>
  </si>
  <si>
    <t>01-03-1985</t>
  </si>
  <si>
    <t>Rakhman</t>
  </si>
  <si>
    <t>196103121985031007</t>
  </si>
  <si>
    <t>3271051203610001</t>
  </si>
  <si>
    <t>10-03-2015</t>
  </si>
  <si>
    <t>Yogyakarta</t>
  </si>
  <si>
    <t>dr.Sri Irianti Herma Wastutik</t>
  </si>
  <si>
    <t>196908072002122004</t>
  </si>
  <si>
    <t>3201014708690015</t>
  </si>
  <si>
    <t xml:space="preserve">D3 Perawat  </t>
  </si>
  <si>
    <t>Mochamad Iqbal</t>
  </si>
  <si>
    <t>D3201</t>
  </si>
  <si>
    <t>Fiky Ulandari</t>
  </si>
  <si>
    <t>3276056501900003</t>
  </si>
  <si>
    <t>SD</t>
  </si>
  <si>
    <t>Nurkosasih</t>
  </si>
  <si>
    <t>3271050911660011</t>
  </si>
  <si>
    <t>Prita Paramita,SKM</t>
  </si>
  <si>
    <t>3271066906780001</t>
  </si>
  <si>
    <t>S1 Ilmu Adm Negara</t>
  </si>
  <si>
    <t>Endang Listiowati,S.Sos</t>
  </si>
  <si>
    <t>D3 Perbankan</t>
  </si>
  <si>
    <t>Mulia R.Amd</t>
  </si>
  <si>
    <t>Apoteker</t>
  </si>
  <si>
    <t>Kustaniah,s.SI,Apt</t>
  </si>
  <si>
    <t>3201016706770012</t>
  </si>
  <si>
    <t>Tri Wahyuningsih,S.Si,Apt</t>
  </si>
  <si>
    <t>3201025705750009</t>
  </si>
  <si>
    <t>28-01-2016</t>
  </si>
  <si>
    <t>D III Kebidanan</t>
  </si>
  <si>
    <t>01-10-2014</t>
  </si>
  <si>
    <t>Leni Laelawati,A.Md.Keb</t>
  </si>
  <si>
    <t>198602042010012010</t>
  </si>
  <si>
    <t>Agustina Gardiani,SKM</t>
  </si>
  <si>
    <t>198008282005012014</t>
  </si>
  <si>
    <t>3201296808800005</t>
  </si>
  <si>
    <t>01-01-2007</t>
  </si>
  <si>
    <t>Nurhayati Suhada,SKM</t>
  </si>
  <si>
    <t>197904282007012008</t>
  </si>
  <si>
    <t>3201016804790012</t>
  </si>
  <si>
    <t>01-02-1992</t>
  </si>
  <si>
    <t>D4 Kebid</t>
  </si>
  <si>
    <t>Rinta Irnati,S.Si.T,M.Kes</t>
  </si>
  <si>
    <t>197202271992022001</t>
  </si>
  <si>
    <t>3271056702720007</t>
  </si>
  <si>
    <t>S1 Adm Negara</t>
  </si>
  <si>
    <t>Lebak</t>
  </si>
  <si>
    <t>Sujai Tajudin,S.Sos</t>
  </si>
  <si>
    <t>196604251991031005</t>
  </si>
  <si>
    <t/>
  </si>
  <si>
    <t>SMP</t>
  </si>
  <si>
    <t>01-12-1985</t>
  </si>
  <si>
    <t>Pekkes SMP</t>
  </si>
  <si>
    <t>Achmad Yani</t>
  </si>
  <si>
    <t>196407251985121001</t>
  </si>
  <si>
    <t>3201262507640004</t>
  </si>
  <si>
    <t>D III Perawat</t>
  </si>
  <si>
    <t>Purwokerto</t>
  </si>
  <si>
    <t>01-04-2012</t>
  </si>
  <si>
    <t>Nur Azizah,A.MdKep</t>
  </si>
  <si>
    <t>198610052009022001</t>
  </si>
  <si>
    <t>198604132009022001</t>
  </si>
  <si>
    <t>3201134510860001</t>
  </si>
  <si>
    <t>N.081600</t>
  </si>
  <si>
    <t>01-02-2013</t>
  </si>
  <si>
    <t>Tj.Aro</t>
  </si>
  <si>
    <t>Kholijah,A.Md</t>
  </si>
  <si>
    <t>197904172006042003</t>
  </si>
  <si>
    <t>410025048</t>
  </si>
  <si>
    <t>3271055704790024</t>
  </si>
  <si>
    <t>S1 Epidemiologi</t>
  </si>
  <si>
    <t>AKPER</t>
  </si>
  <si>
    <t>13-04-2015</t>
  </si>
  <si>
    <t>Kuningan</t>
  </si>
  <si>
    <t>III/b</t>
  </si>
  <si>
    <t>Iding Sahrudin,SKM</t>
  </si>
  <si>
    <t>197804062006041015</t>
  </si>
  <si>
    <t>01-12-2000</t>
  </si>
  <si>
    <t>D.IV</t>
  </si>
  <si>
    <t>D III Kesling</t>
  </si>
  <si>
    <t>Gustomo,S.Si.T</t>
  </si>
  <si>
    <t>197306072000121009</t>
  </si>
  <si>
    <t>3201010706730005</t>
  </si>
  <si>
    <t>Suprihatin Purnamasari</t>
  </si>
  <si>
    <t>197305221992032003</t>
  </si>
  <si>
    <t>3201016205730005</t>
  </si>
  <si>
    <t>01-03-1997</t>
  </si>
  <si>
    <t>Tubagus Lucky Surya,SKM</t>
  </si>
  <si>
    <t>197312261997031002</t>
  </si>
  <si>
    <t>3201012612730002</t>
  </si>
  <si>
    <t>Sawah Lunto</t>
  </si>
  <si>
    <t>dr.Yessi Desputri</t>
  </si>
  <si>
    <t>196812122002122003</t>
  </si>
  <si>
    <t>Mulyani</t>
  </si>
  <si>
    <t>197212032007011003</t>
  </si>
  <si>
    <t>3271050312720003</t>
  </si>
  <si>
    <t>002003</t>
  </si>
  <si>
    <t>D2 Perpus</t>
  </si>
  <si>
    <t>Ratna Fatmasari,A.Ma</t>
  </si>
  <si>
    <t>197306202010012001</t>
  </si>
  <si>
    <t>3271056006730017</t>
  </si>
  <si>
    <t>Sukaenah</t>
  </si>
  <si>
    <t>198404042008012006</t>
  </si>
  <si>
    <t>3201014404800019</t>
  </si>
  <si>
    <t>S1 Akuntansi</t>
  </si>
  <si>
    <t>D3 Non Kes</t>
  </si>
  <si>
    <t>Taufan San Diego Octaviano,SE</t>
  </si>
  <si>
    <t>197610112002121003</t>
  </si>
  <si>
    <t>3201041110760006</t>
  </si>
  <si>
    <t>01-03-1998</t>
  </si>
  <si>
    <t>27-08-2012</t>
  </si>
  <si>
    <t>Ngawi</t>
  </si>
  <si>
    <t>Waseso, SKM</t>
  </si>
  <si>
    <t>197304061998031003</t>
  </si>
  <si>
    <t>3201120604730005</t>
  </si>
  <si>
    <t>01-03-1993</t>
  </si>
  <si>
    <t>S1 Keperawatan</t>
  </si>
  <si>
    <t>N.059996</t>
  </si>
  <si>
    <t>27-06-2012</t>
  </si>
  <si>
    <t>Tapanuli Utara</t>
  </si>
  <si>
    <t>Ns.Jusnita Sihite,S.Kep</t>
  </si>
  <si>
    <t>197203201993032002</t>
  </si>
  <si>
    <t>3276056003720007</t>
  </si>
  <si>
    <t>Endi Suhendi</t>
  </si>
  <si>
    <t>198008192008011003</t>
  </si>
  <si>
    <t>320115100860001</t>
  </si>
  <si>
    <t>H.Aan Setiawan,SKM</t>
  </si>
  <si>
    <t>197304171997031003</t>
  </si>
  <si>
    <t>3276051704730008</t>
  </si>
  <si>
    <t>Kulon Progo</t>
  </si>
  <si>
    <t>dr.Intan Widayati</t>
  </si>
  <si>
    <t>197303202006042005</t>
  </si>
  <si>
    <t>32010460038730003</t>
  </si>
  <si>
    <t>Asrori,SKM</t>
  </si>
  <si>
    <t>197702092009021002</t>
  </si>
  <si>
    <t>31740909002770003</t>
  </si>
  <si>
    <t>SPPH</t>
  </si>
  <si>
    <t>Andi Yusron</t>
  </si>
  <si>
    <t>197001241992031002</t>
  </si>
  <si>
    <t>3271052401700010</t>
  </si>
  <si>
    <t>01-03-1994</t>
  </si>
  <si>
    <t>SKM</t>
  </si>
  <si>
    <t>Mutianti,SKM</t>
  </si>
  <si>
    <t>197004011994032004</t>
  </si>
  <si>
    <t>3201014104700018</t>
  </si>
  <si>
    <t>01-03-1995</t>
  </si>
  <si>
    <t>Ida Farida, S.Si.T</t>
  </si>
  <si>
    <t>197002251995032001</t>
  </si>
  <si>
    <t>3271046502700011</t>
  </si>
  <si>
    <t>01-03-1988</t>
  </si>
  <si>
    <t>Raida,SKM</t>
  </si>
  <si>
    <t>196404171988031005</t>
  </si>
  <si>
    <t>3201041704640002</t>
  </si>
  <si>
    <t>12-01-2009</t>
  </si>
  <si>
    <t>Madiun</t>
  </si>
  <si>
    <t>01-10-2012</t>
  </si>
  <si>
    <t>Didik Supriyono, SKM,M.Kes</t>
  </si>
  <si>
    <t>196504261989031009</t>
  </si>
  <si>
    <t>3271052604650008</t>
  </si>
  <si>
    <t>Majalengka</t>
  </si>
  <si>
    <t>dr.Kusnadi</t>
  </si>
  <si>
    <t>196611152002121002</t>
  </si>
  <si>
    <t>II/b</t>
  </si>
  <si>
    <t>Didin Muhidin</t>
  </si>
  <si>
    <t>197003231991031005</t>
  </si>
  <si>
    <t>3201122303700002</t>
  </si>
  <si>
    <t>SMEA</t>
  </si>
  <si>
    <t>Okke Usdiningsih</t>
  </si>
  <si>
    <t>196010231985122001</t>
  </si>
  <si>
    <t>3201296310600001</t>
  </si>
  <si>
    <t>D1-BIDAN</t>
  </si>
  <si>
    <t>01-02-2005</t>
  </si>
  <si>
    <t>Aam Amalia</t>
  </si>
  <si>
    <t>197908272005022003</t>
  </si>
  <si>
    <t>3201016708790016</t>
  </si>
  <si>
    <t>D IV</t>
  </si>
  <si>
    <t>Tj.Karang</t>
  </si>
  <si>
    <t>Mirza Apriani,S.ST</t>
  </si>
  <si>
    <t>198104072005012016</t>
  </si>
  <si>
    <t>3201294704810004</t>
  </si>
  <si>
    <t>01-01-1993</t>
  </si>
  <si>
    <t>Wayan Sri Agustini,S.Si.T,M.Kes</t>
  </si>
  <si>
    <t>197308281993012002</t>
  </si>
  <si>
    <t>3201046808730007</t>
  </si>
  <si>
    <t>14-09-2015</t>
  </si>
  <si>
    <t>Protestan</t>
  </si>
  <si>
    <t>Pematang Siantar</t>
  </si>
  <si>
    <t>01-01-2014</t>
  </si>
  <si>
    <t>Masnita Nainggolan,A.Md.Keb</t>
  </si>
  <si>
    <t>198810242014012001</t>
  </si>
  <si>
    <t>01-08-2015</t>
  </si>
  <si>
    <t>Garut</t>
  </si>
  <si>
    <t>Nuraeni, A.Md.Keb</t>
  </si>
  <si>
    <t>198903052011012002</t>
  </si>
  <si>
    <t>3201134503890002</t>
  </si>
  <si>
    <t>Bekasi</t>
  </si>
  <si>
    <t>Mira Fujita,A.Md.Keb</t>
  </si>
  <si>
    <t>198611302011012001</t>
  </si>
  <si>
    <t>3201067011860005</t>
  </si>
  <si>
    <t>BIDAN</t>
  </si>
  <si>
    <t>Tanjung Karang</t>
  </si>
  <si>
    <t>Ellyana Hutapea,SKM</t>
  </si>
  <si>
    <t>197709122002122006</t>
  </si>
  <si>
    <t>3201015209770009</t>
  </si>
  <si>
    <t>Kristen</t>
  </si>
  <si>
    <t>Kaliakah</t>
  </si>
  <si>
    <t>Ni Gusti Ayu Komang Wirawati</t>
  </si>
  <si>
    <t>197205271992032010</t>
  </si>
  <si>
    <t>3201016806800515</t>
  </si>
  <si>
    <t>Jombang</t>
  </si>
  <si>
    <t>Ahgenes Toeto Kopong, A.Md.Keb</t>
  </si>
  <si>
    <t>196904081992032008</t>
  </si>
  <si>
    <t>3201024804690007</t>
  </si>
  <si>
    <t>AKBID</t>
  </si>
  <si>
    <t>Hindu</t>
  </si>
  <si>
    <t>12- Aug 86</t>
  </si>
  <si>
    <t>Tejakula, Buleleng</t>
  </si>
  <si>
    <t>Made Dian Ayu Astarini, A.Md.Keb</t>
  </si>
  <si>
    <t>198608122011012007</t>
  </si>
  <si>
    <t>Nunik Dewi Nurita,A.Mkeb</t>
  </si>
  <si>
    <t>198306142005012004</t>
  </si>
  <si>
    <t>3201015406830011</t>
  </si>
  <si>
    <t>S1 Kes Mas</t>
  </si>
  <si>
    <t>Dian Ramdhiani,SKM</t>
  </si>
  <si>
    <t>197111061991032004</t>
  </si>
  <si>
    <t>3201044611710005</t>
  </si>
  <si>
    <t>dr.Dede Agung Priatna</t>
  </si>
  <si>
    <t>197709232007011008</t>
  </si>
  <si>
    <t>01-12-2012</t>
  </si>
  <si>
    <t>D1 Bidan</t>
  </si>
  <si>
    <t>A.06003456</t>
  </si>
  <si>
    <t>20-04-2015</t>
  </si>
  <si>
    <t>Bireueun</t>
  </si>
  <si>
    <t>Sufianti</t>
  </si>
  <si>
    <t>197805222012122002</t>
  </si>
  <si>
    <t>D3 Keperawatan</t>
  </si>
  <si>
    <t>Akper</t>
  </si>
  <si>
    <t>Indah Indriawati Herman,A.MK</t>
  </si>
  <si>
    <t>197705162002121004</t>
  </si>
  <si>
    <t>D III Gizi</t>
  </si>
  <si>
    <t>Lilia Mainingsih,Amd</t>
  </si>
  <si>
    <t>197805082009022001</t>
  </si>
  <si>
    <t>3201294805780003</t>
  </si>
  <si>
    <t>AKZI</t>
  </si>
  <si>
    <t>Maya Adiyanti,SKM</t>
  </si>
  <si>
    <t>197805232002122002</t>
  </si>
  <si>
    <t>3201046305780002</t>
  </si>
  <si>
    <t>01-02-1997</t>
  </si>
  <si>
    <t>S.1 Gizi</t>
  </si>
  <si>
    <t>P.319986</t>
  </si>
  <si>
    <t>27-09-2012</t>
  </si>
  <si>
    <t>Sa'adiyah,STP</t>
  </si>
  <si>
    <t>197005241997022002</t>
  </si>
  <si>
    <t>320103408700003</t>
  </si>
  <si>
    <t>Sukanegara</t>
  </si>
  <si>
    <t>Nur Eliasari,SKM</t>
  </si>
  <si>
    <t>197201161997032001</t>
  </si>
  <si>
    <t>252832183403000</t>
  </si>
  <si>
    <t>03-11-2010</t>
  </si>
  <si>
    <t>01-02-1990</t>
  </si>
  <si>
    <t>Dewi Dwinurwati Wahyuni,SKM,MKM</t>
  </si>
  <si>
    <t>196612181990022002</t>
  </si>
  <si>
    <t>3201135812660002</t>
  </si>
  <si>
    <t>04-09-2012</t>
  </si>
  <si>
    <t>01-10-07</t>
  </si>
  <si>
    <t>drg.Rosnila Davy Siregar</t>
  </si>
  <si>
    <t>195908221989032002</t>
  </si>
  <si>
    <t>Sumedang</t>
  </si>
  <si>
    <t>Rina Marini,A.Md.keb</t>
  </si>
  <si>
    <t>197806072006042009</t>
  </si>
  <si>
    <t>3201154706780007</t>
  </si>
  <si>
    <t>Yusuf Djamili</t>
  </si>
  <si>
    <t>197204161994031009</t>
  </si>
  <si>
    <t>3201031604720005</t>
  </si>
  <si>
    <t>01-02-1988</t>
  </si>
  <si>
    <t>Wartini, B.Sc,S.Kep</t>
  </si>
  <si>
    <t>196504241988022003</t>
  </si>
  <si>
    <t>3201016404650003</t>
  </si>
  <si>
    <t>Cimahi</t>
  </si>
  <si>
    <t>Hj.Iyan Rohyani,BA</t>
  </si>
  <si>
    <t>196303181985032008</t>
  </si>
  <si>
    <t>3271055803630003</t>
  </si>
  <si>
    <t>dr.Dedi Syarif</t>
  </si>
  <si>
    <t>197304032007011011</t>
  </si>
  <si>
    <t>D III Farmasi</t>
  </si>
  <si>
    <t>Eva Maita, A.M.Farm</t>
  </si>
  <si>
    <t>198505172006042001</t>
  </si>
  <si>
    <t>3201015705840013</t>
  </si>
  <si>
    <t>01-01-2009</t>
  </si>
  <si>
    <t>Misbahudin</t>
  </si>
  <si>
    <t>198205062009011008</t>
  </si>
  <si>
    <t>3201140505820008</t>
  </si>
  <si>
    <t>Banten</t>
  </si>
  <si>
    <t>Khussaeni</t>
  </si>
  <si>
    <t>197907142009011004</t>
  </si>
  <si>
    <t>3271051407790023</t>
  </si>
  <si>
    <t>Maskat</t>
  </si>
  <si>
    <t>197005292007011007</t>
  </si>
  <si>
    <t>327105290570004</t>
  </si>
  <si>
    <t>Tangerang</t>
  </si>
  <si>
    <t>Moch Tondy Bernandy</t>
  </si>
  <si>
    <t>196609032007011006</t>
  </si>
  <si>
    <t>320101309660002</t>
  </si>
  <si>
    <t>S1 Ekonomi</t>
  </si>
  <si>
    <t>Eva Syarifah,SE</t>
  </si>
  <si>
    <t>197412082009012002</t>
  </si>
  <si>
    <t>3271054812740007</t>
  </si>
  <si>
    <t>SMF</t>
  </si>
  <si>
    <t>SAA</t>
  </si>
  <si>
    <t>Purworejo</t>
  </si>
  <si>
    <t>Herny Tyas Wuryanti</t>
  </si>
  <si>
    <t>196309291992032011</t>
  </si>
  <si>
    <t>3276106909630003</t>
  </si>
  <si>
    <t>Surabaya</t>
  </si>
  <si>
    <t>Deby Pusparini,S.Farm.Apt</t>
  </si>
  <si>
    <t>198201152015012001</t>
  </si>
  <si>
    <t>031013</t>
  </si>
  <si>
    <t>S1 Farmasi</t>
  </si>
  <si>
    <t>Pramesti Puji Lestiani,S.Si,Apt</t>
  </si>
  <si>
    <t>198508132010012013</t>
  </si>
  <si>
    <t>327055308850022</t>
  </si>
  <si>
    <t>01-03-2000</t>
  </si>
  <si>
    <t>Runny Rumondang Pulungan,S.Si,Apt</t>
  </si>
  <si>
    <t>197203252000032008</t>
  </si>
  <si>
    <t>3201256503720003</t>
  </si>
  <si>
    <t>01-04-07</t>
  </si>
  <si>
    <t>Karya Latif</t>
  </si>
  <si>
    <t>196504051991031009</t>
  </si>
  <si>
    <t>3201060504650002</t>
  </si>
  <si>
    <t>24-08-2015</t>
  </si>
  <si>
    <t>01-11-2012</t>
  </si>
  <si>
    <t>Indri Dwi Rakhmi, S.Kep</t>
  </si>
  <si>
    <t>198812212012112002</t>
  </si>
  <si>
    <t>D III Kesehatan Gigi</t>
  </si>
  <si>
    <t>Q.147633</t>
  </si>
  <si>
    <t>Blora</t>
  </si>
  <si>
    <t>Putu Dian Citra Wulandari,A.MdKg</t>
  </si>
  <si>
    <t>198901222011012007</t>
  </si>
  <si>
    <t>D III Analis Kes</t>
  </si>
  <si>
    <t>Wonosobo</t>
  </si>
  <si>
    <t>Okky Bagus Fajrianto,Amd.Ak</t>
  </si>
  <si>
    <t>3201011210850010</t>
  </si>
  <si>
    <t>001002</t>
  </si>
  <si>
    <t>01-03-1996</t>
  </si>
  <si>
    <t>Tegal</t>
  </si>
  <si>
    <t>Ummu Aeman,S.Kep.Ners</t>
  </si>
  <si>
    <t>197107251996032001</t>
  </si>
  <si>
    <t>140327574</t>
  </si>
  <si>
    <t>Q.071064</t>
  </si>
  <si>
    <t>23-02-2015</t>
  </si>
  <si>
    <t>Bukit Tinggi</t>
  </si>
  <si>
    <t>Anggraini Marissa, A.Md.Kep</t>
  </si>
  <si>
    <t>198205292010012014</t>
  </si>
  <si>
    <t>D III Kesehatan</t>
  </si>
  <si>
    <t>Yusiana Tiara,A.Md</t>
  </si>
  <si>
    <t>198205202010012001</t>
  </si>
  <si>
    <t>327046005820019</t>
  </si>
  <si>
    <t>Indramayu</t>
  </si>
  <si>
    <t>Tris Sutrisno,SKM</t>
  </si>
  <si>
    <t>197712012009021001</t>
  </si>
  <si>
    <t>3271050112770021</t>
  </si>
  <si>
    <t>Ida Asi Nursanti,SKM</t>
  </si>
  <si>
    <t>198009041999032001</t>
  </si>
  <si>
    <t>3271054409800012</t>
  </si>
  <si>
    <t>Nyai Hadijah</t>
  </si>
  <si>
    <t>197206062007012014</t>
  </si>
  <si>
    <t>3276054606720009</t>
  </si>
  <si>
    <t>Dendra Nurshaftiawan</t>
  </si>
  <si>
    <t>197412072000121001</t>
  </si>
  <si>
    <t>3201010712740007</t>
  </si>
  <si>
    <t>30-03-2015</t>
  </si>
  <si>
    <t>Sragen</t>
  </si>
  <si>
    <t>dr.Rohjayanti</t>
  </si>
  <si>
    <t>197806212010012006</t>
  </si>
  <si>
    <t>Medan</t>
  </si>
  <si>
    <t>dr.Trisna Dewi Bangun</t>
  </si>
  <si>
    <t>197605152007012008</t>
  </si>
  <si>
    <t>001007</t>
  </si>
  <si>
    <t xml:space="preserve"> </t>
  </si>
  <si>
    <t>14-08-2014</t>
  </si>
  <si>
    <t>P.522343</t>
  </si>
  <si>
    <t>12-12-2012</t>
  </si>
  <si>
    <t>Karawang</t>
  </si>
  <si>
    <t>dr.Agus Fauzi</t>
  </si>
  <si>
    <t>197508262006041007</t>
  </si>
  <si>
    <t>3201192608750001</t>
  </si>
  <si>
    <t>01-03-1984</t>
  </si>
  <si>
    <t>01-04-05</t>
  </si>
  <si>
    <t>Yayah Nuriah</t>
  </si>
  <si>
    <t>196103111984032009</t>
  </si>
  <si>
    <t>3201015103610006</t>
  </si>
  <si>
    <t>SPAG</t>
  </si>
  <si>
    <t>01-11-1987</t>
  </si>
  <si>
    <t>Henty Suyentika</t>
  </si>
  <si>
    <t>196407101987112001</t>
  </si>
  <si>
    <t>3271035007640005</t>
  </si>
  <si>
    <t>Ekawanty,SKM</t>
  </si>
  <si>
    <t>197008281993032007</t>
  </si>
  <si>
    <t>3201016808700013</t>
  </si>
  <si>
    <t>Adang Mulyana,SKM,M.Epid</t>
  </si>
  <si>
    <t>197212031995031001</t>
  </si>
  <si>
    <t>3201320312720004</t>
  </si>
  <si>
    <t>Tasikmalaya</t>
  </si>
  <si>
    <t>M.Cecep Suhendy, SKM</t>
  </si>
  <si>
    <t>197807032006041013</t>
  </si>
  <si>
    <t>3201070307780009</t>
  </si>
  <si>
    <t>15-08-2011</t>
  </si>
  <si>
    <t>Jabet</t>
  </si>
  <si>
    <t>01-05-1995</t>
  </si>
  <si>
    <t>Syattariah,SKM</t>
  </si>
  <si>
    <t>197801161995052001</t>
  </si>
  <si>
    <t>390014793</t>
  </si>
  <si>
    <t>3201135601780005</t>
  </si>
  <si>
    <t>Evriani,SKM</t>
  </si>
  <si>
    <t>198206092008012001</t>
  </si>
  <si>
    <t>3201014906820011</t>
  </si>
  <si>
    <t>Asep Noviantara Sudjana,SKM</t>
  </si>
  <si>
    <t>196911251993031007</t>
  </si>
  <si>
    <t>3201012511690009</t>
  </si>
  <si>
    <t>dr.Dyon Rivardin Iskandar</t>
  </si>
  <si>
    <t>196906232008011001</t>
  </si>
  <si>
    <t>3175052306690002</t>
  </si>
  <si>
    <t>01-12-1984</t>
  </si>
  <si>
    <t>Deden Subarna</t>
  </si>
  <si>
    <t>196207161984121002</t>
  </si>
  <si>
    <t>3271051606630010</t>
  </si>
  <si>
    <t>Duriatna</t>
  </si>
  <si>
    <t>196808302007011006</t>
  </si>
  <si>
    <t>3271053008680012</t>
  </si>
  <si>
    <t>P.479962</t>
  </si>
  <si>
    <t>01-12-2015</t>
  </si>
  <si>
    <t>Teti Herawati,AMK</t>
  </si>
  <si>
    <t>198310042009022001</t>
  </si>
  <si>
    <t>G.034113</t>
  </si>
  <si>
    <t>Baruh Gunung</t>
  </si>
  <si>
    <t>01-01-2012</t>
  </si>
  <si>
    <t>Ns.Syoviatul Yadaini,S.Kep,MARS</t>
  </si>
  <si>
    <t>198505222009012003</t>
  </si>
  <si>
    <t>.</t>
  </si>
  <si>
    <t>3201056205850004</t>
  </si>
  <si>
    <t>01-12-2003</t>
  </si>
  <si>
    <t>Hj.Ospri Harmi,A.Md.Kep</t>
  </si>
  <si>
    <t>198004162003122001</t>
  </si>
  <si>
    <t>]3201135604800009</t>
  </si>
  <si>
    <t>Subang</t>
  </si>
  <si>
    <t>Cucu Fajarwati, AM.Keb,SKM</t>
  </si>
  <si>
    <t>197603182005012008</t>
  </si>
  <si>
    <t>3201135803760005</t>
  </si>
  <si>
    <t>Muhammad Solihin,SKM</t>
  </si>
  <si>
    <t>197704042000031004</t>
  </si>
  <si>
    <t>320113503760005</t>
  </si>
  <si>
    <t>01-10-1983</t>
  </si>
  <si>
    <t>Slamet Riyadi</t>
  </si>
  <si>
    <t>196111061983101001</t>
  </si>
  <si>
    <t>327102061161004</t>
  </si>
  <si>
    <t>Karang Anyar</t>
  </si>
  <si>
    <t>01-10-09</t>
  </si>
  <si>
    <t>Muhtar Lintang Komarul Hadi, SKM,M.Kes</t>
  </si>
  <si>
    <t>196805051993021001</t>
  </si>
  <si>
    <t>3271050505680008</t>
  </si>
  <si>
    <t>01-03-2011</t>
  </si>
  <si>
    <t>S1 Gizi Masyarakat</t>
  </si>
  <si>
    <t>01-03-1986</t>
  </si>
  <si>
    <t>Ir.Sri Basuki Dwi Lestari,MKM</t>
  </si>
  <si>
    <t>196104101986032007</t>
  </si>
  <si>
    <t>3271065004610001</t>
  </si>
  <si>
    <t>Dani Umar Dadan</t>
  </si>
  <si>
    <t>197809162010011001</t>
  </si>
  <si>
    <t>3201171609780001</t>
  </si>
  <si>
    <t>Rina Nursanti,SE</t>
  </si>
  <si>
    <t>198104072010012002</t>
  </si>
  <si>
    <t>3276054704810007</t>
  </si>
  <si>
    <t>D III Akuntansi</t>
  </si>
  <si>
    <t xml:space="preserve">                                                                               </t>
  </si>
  <si>
    <t>Yudi Wahyudin,Amd</t>
  </si>
  <si>
    <t>198007122008011003</t>
  </si>
  <si>
    <t>3271031207800017</t>
  </si>
  <si>
    <t>Sri Rejeki</t>
  </si>
  <si>
    <t>197411132007012006</t>
  </si>
  <si>
    <t>3201015311740005</t>
  </si>
  <si>
    <t>S1 Komputer</t>
  </si>
  <si>
    <t>D III Komputer</t>
  </si>
  <si>
    <t>Sutisna,S.Kom</t>
  </si>
  <si>
    <t>197407162005011009</t>
  </si>
  <si>
    <t>3201101607740004</t>
  </si>
  <si>
    <t>Zaenal Abidin,SE</t>
  </si>
  <si>
    <t>196203141985121001</t>
  </si>
  <si>
    <t>3201041403620003</t>
  </si>
  <si>
    <t>SMK</t>
  </si>
  <si>
    <t>Gn.Kidul,</t>
  </si>
  <si>
    <t>01-04-08</t>
  </si>
  <si>
    <t>Suwarni</t>
  </si>
  <si>
    <t>196604291989032002</t>
  </si>
  <si>
    <t>3201016904660007</t>
  </si>
  <si>
    <t>Bantul</t>
  </si>
  <si>
    <t>Sukijo,SE</t>
  </si>
  <si>
    <t>195812101991031002</t>
  </si>
  <si>
    <t>3201051012580001</t>
  </si>
  <si>
    <t>01-01-1996</t>
  </si>
  <si>
    <t>Kuningan,</t>
  </si>
  <si>
    <t>Lala Sulaeha,S.Sos</t>
  </si>
  <si>
    <t>196710111996012001</t>
  </si>
  <si>
    <t>3175045110670004</t>
  </si>
  <si>
    <t>Kulonprogo</t>
  </si>
  <si>
    <t>Supriyono,S.Sos</t>
  </si>
  <si>
    <t>195911221984031003</t>
  </si>
  <si>
    <t>3271052211590002</t>
  </si>
  <si>
    <t>Ciamis</t>
  </si>
  <si>
    <t>Ugan Sugandi</t>
  </si>
  <si>
    <t>196003201985031011</t>
  </si>
  <si>
    <t>3271042003600004</t>
  </si>
  <si>
    <t>Klaten</t>
  </si>
  <si>
    <t>Margono</t>
  </si>
  <si>
    <t>196003041985031007</t>
  </si>
  <si>
    <t>3271050403600001</t>
  </si>
  <si>
    <t>Kadarwati</t>
  </si>
  <si>
    <t>196501161985032003</t>
  </si>
  <si>
    <t>3201015601650002</t>
  </si>
  <si>
    <t>01-10-2011</t>
  </si>
  <si>
    <t>Heri Heryana,SKM</t>
  </si>
  <si>
    <t>197412241998031005</t>
  </si>
  <si>
    <t>3201012412740007</t>
  </si>
  <si>
    <t>01-03-1980</t>
  </si>
  <si>
    <t>SAMAD</t>
  </si>
  <si>
    <t>195809291980031008</t>
  </si>
  <si>
    <t>Dadan Kusnandar</t>
  </si>
  <si>
    <t>197304261994031005</t>
  </si>
  <si>
    <t>Adeng Badrudin</t>
  </si>
  <si>
    <t>196809092012121001</t>
  </si>
  <si>
    <t>3271050909680012</t>
  </si>
  <si>
    <t>06-01-2016</t>
  </si>
  <si>
    <t>Dian Oktavisari,S.Mn</t>
  </si>
  <si>
    <t>198010222007012003</t>
  </si>
  <si>
    <t>Lidya Kusuma Pratiwi,SKM</t>
  </si>
  <si>
    <t>198611242010012003</t>
  </si>
  <si>
    <t>3276056411860004</t>
  </si>
  <si>
    <t>Muhamad Nurdin</t>
  </si>
  <si>
    <t>197503172009011002</t>
  </si>
  <si>
    <t>01-11-2013</t>
  </si>
  <si>
    <t>Iska Hartita,A.Md.Kep</t>
  </si>
  <si>
    <t>198102262009022001</t>
  </si>
  <si>
    <t>3271056602810007</t>
  </si>
  <si>
    <t>Atang Saputra</t>
  </si>
  <si>
    <t>19630927200711002</t>
  </si>
  <si>
    <t>3271052709630003</t>
  </si>
  <si>
    <t>Udjang Sudrajat</t>
  </si>
  <si>
    <t>195909291991031003</t>
  </si>
  <si>
    <t>3211262909590003</t>
  </si>
  <si>
    <t>Furqon</t>
  </si>
  <si>
    <t>196912151991031006</t>
  </si>
  <si>
    <t>3271051512690007</t>
  </si>
  <si>
    <t>Gorontalo</t>
  </si>
  <si>
    <t>Rusmin Danial</t>
  </si>
  <si>
    <t>196707231991032003</t>
  </si>
  <si>
    <t>3201126307670004</t>
  </si>
  <si>
    <t>01-06-1982</t>
  </si>
  <si>
    <t>Pekalongan</t>
  </si>
  <si>
    <t>Setyowati</t>
  </si>
  <si>
    <t>196001311982062002</t>
  </si>
  <si>
    <t>3201017101600006</t>
  </si>
  <si>
    <t>Magelang</t>
  </si>
  <si>
    <t>Dwi Ranaikawati</t>
  </si>
  <si>
    <t>196501021984032001</t>
  </si>
  <si>
    <t>3271054201650006</t>
  </si>
  <si>
    <t>D III Arsiparis</t>
  </si>
  <si>
    <t>Tapanuli</t>
  </si>
  <si>
    <t>Posman Manurung</t>
  </si>
  <si>
    <t>196012311984031088</t>
  </si>
  <si>
    <t>3271061309600002</t>
  </si>
  <si>
    <t>Mahmudi</t>
  </si>
  <si>
    <t>196405271985031004</t>
  </si>
  <si>
    <t>3201012705640001</t>
  </si>
  <si>
    <t>Bogor,</t>
  </si>
  <si>
    <t>Nurbaeti</t>
  </si>
  <si>
    <t>196412221994032004</t>
  </si>
  <si>
    <t>3201036212640001</t>
  </si>
  <si>
    <t>Romlah</t>
  </si>
  <si>
    <t>197009102007012009</t>
  </si>
  <si>
    <t>3201015009700018</t>
  </si>
  <si>
    <t>S1 Ilmu Pemerintahan</t>
  </si>
  <si>
    <t>Sleman</t>
  </si>
  <si>
    <t>Heri Fauzi,S.AP</t>
  </si>
  <si>
    <t>197704181997031005</t>
  </si>
  <si>
    <t>3201011804770004</t>
  </si>
  <si>
    <t>Pacitan</t>
  </si>
  <si>
    <t>M u k l a s, S.T</t>
  </si>
  <si>
    <t>196403091992031002</t>
  </si>
  <si>
    <t>3201130903640003</t>
  </si>
  <si>
    <t>O m a n</t>
  </si>
  <si>
    <t>195906101984031018</t>
  </si>
  <si>
    <t>3201381006590002</t>
  </si>
  <si>
    <t>09-04-2013</t>
  </si>
  <si>
    <t>S2 Non Kes</t>
  </si>
  <si>
    <t>S1 Pendidikan</t>
  </si>
  <si>
    <t>H.Mardani, S.Pd,MM</t>
  </si>
  <si>
    <t>196703231991031008</t>
  </si>
  <si>
    <t>3201292303267003</t>
  </si>
  <si>
    <t>Atang Suherman</t>
  </si>
  <si>
    <t>196205131986031012</t>
  </si>
  <si>
    <t>3201241305820001</t>
  </si>
  <si>
    <t>Nia Kurnianti</t>
  </si>
  <si>
    <t>197607192009012001</t>
  </si>
  <si>
    <t>3201015907760011</t>
  </si>
  <si>
    <t>19-01-015</t>
  </si>
  <si>
    <t>Lukman Perdana Sofyan,SKM</t>
  </si>
  <si>
    <t>199009042015011002</t>
  </si>
  <si>
    <t>Nur Ratna Intan,SKM</t>
  </si>
  <si>
    <t>3276025304860001</t>
  </si>
  <si>
    <t>Ditha Satya Devi,SKM</t>
  </si>
  <si>
    <t>197712182006042012</t>
  </si>
  <si>
    <t>3276025812770003</t>
  </si>
  <si>
    <t>Neny Nurhayati</t>
  </si>
  <si>
    <t>196905161989032004</t>
  </si>
  <si>
    <t>3201015605690002</t>
  </si>
  <si>
    <t>13-05-2013</t>
  </si>
  <si>
    <t>Dini Priyantini,SKM</t>
  </si>
  <si>
    <t>196903141992032004</t>
  </si>
  <si>
    <t>3175055403690006</t>
  </si>
  <si>
    <t>20-03-2012</t>
  </si>
  <si>
    <t>F.004279</t>
  </si>
  <si>
    <t>12-03-2012</t>
  </si>
  <si>
    <t>Ir.Hj.Ati Iravati Dewi,MM</t>
  </si>
  <si>
    <t>196301131992032004</t>
  </si>
  <si>
    <t>3271055301630008</t>
  </si>
  <si>
    <t>03-01-2013</t>
  </si>
  <si>
    <t>D.325988</t>
  </si>
  <si>
    <t>Cianjur</t>
  </si>
  <si>
    <t>01-10-2009</t>
  </si>
  <si>
    <t>IV/c</t>
  </si>
  <si>
    <t>01-11-1985</t>
  </si>
  <si>
    <t>dr.Hj.Camalia Wilayat Sumaryana,MKM</t>
  </si>
  <si>
    <t>195806101985112001</t>
  </si>
  <si>
    <t>3271025006580004</t>
  </si>
  <si>
    <t>Mulyadi</t>
  </si>
  <si>
    <t>197702181998031002</t>
  </si>
  <si>
    <t>3201081802770001</t>
  </si>
  <si>
    <t>P3201161101</t>
  </si>
  <si>
    <t>Stikes Bhakti Mandala Slawi</t>
  </si>
  <si>
    <t>28-11-2012</t>
  </si>
  <si>
    <t>Widya Rahma Muthia,A.Md.Keb</t>
  </si>
  <si>
    <t>199103212012112001</t>
  </si>
  <si>
    <t>AL IKHLAS</t>
  </si>
  <si>
    <t>01-01-2013</t>
  </si>
  <si>
    <t>Lia Fitria,Am.Keb</t>
  </si>
  <si>
    <t>198607172010012007</t>
  </si>
  <si>
    <t>Nandi</t>
  </si>
  <si>
    <t>197503062008011002</t>
  </si>
  <si>
    <t>Iin Julaeha</t>
  </si>
  <si>
    <t>198101012008012019</t>
  </si>
  <si>
    <t>Sawahlunto</t>
  </si>
  <si>
    <t>Sri Ningsih Misdi</t>
  </si>
  <si>
    <t>196009072006042004</t>
  </si>
  <si>
    <t>Esi Daryansi,Amd.Keb</t>
  </si>
  <si>
    <t>197512182006042024</t>
  </si>
  <si>
    <t>D3 Kes. Gigi Dan Mulut</t>
  </si>
  <si>
    <t>AKG</t>
  </si>
  <si>
    <t>Cigalontang</t>
  </si>
  <si>
    <t>Eka Mustikawati,Am.KG</t>
  </si>
  <si>
    <t>197210071994032005</t>
  </si>
  <si>
    <t>Purbalingga</t>
  </si>
  <si>
    <t>Tuminem</t>
  </si>
  <si>
    <t>196904031994022001</t>
  </si>
  <si>
    <t>Bayu Agustiar, A.Md.Kep</t>
  </si>
  <si>
    <t>197208171994031004</t>
  </si>
  <si>
    <t>01-03-1990</t>
  </si>
  <si>
    <t>Mulyadi, S.Kep</t>
  </si>
  <si>
    <t>196706141990031005</t>
  </si>
  <si>
    <t>Eni Setyawati</t>
  </si>
  <si>
    <t>196911121990022001</t>
  </si>
  <si>
    <t>Siti Aisah,Amd.Keb</t>
  </si>
  <si>
    <t>197209261992032004</t>
  </si>
  <si>
    <t>D4 Bidan Pendidik</t>
  </si>
  <si>
    <t>Neni Iriani Dewi,ST</t>
  </si>
  <si>
    <t>196903161990032006</t>
  </si>
  <si>
    <t>Darul Qutni</t>
  </si>
  <si>
    <t>196305061986031009</t>
  </si>
  <si>
    <t>UPN Vtrn</t>
  </si>
  <si>
    <t>dr.Adi Nuryadin</t>
  </si>
  <si>
    <t>197904032009021001</t>
  </si>
  <si>
    <t>3175050304790009</t>
  </si>
  <si>
    <t>Nur Aman</t>
  </si>
  <si>
    <t>197905312007011001</t>
  </si>
  <si>
    <t>P3201160202</t>
  </si>
  <si>
    <t>S1 Kesehatan Masyarakat</t>
  </si>
  <si>
    <t>AKER</t>
  </si>
  <si>
    <t>E.149596</t>
  </si>
  <si>
    <t>23-09-2013</t>
  </si>
  <si>
    <t>01-01-1985</t>
  </si>
  <si>
    <t>Mahmud Alhusari,SKM</t>
  </si>
  <si>
    <t>196508281985011001</t>
  </si>
  <si>
    <t>Blitar</t>
  </si>
  <si>
    <t>Mohammad Yusuf</t>
  </si>
  <si>
    <t>197009031990021001</t>
  </si>
  <si>
    <t>Maryati Dewi Setyowati,A.Md.Keb</t>
  </si>
  <si>
    <t>197612292005012010</t>
  </si>
  <si>
    <t>;01-10-2013</t>
  </si>
  <si>
    <t>Oyah Rohayah</t>
  </si>
  <si>
    <t>196706081989012001</t>
  </si>
  <si>
    <t>Heryana,AMK</t>
  </si>
  <si>
    <t>198107042008011006</t>
  </si>
  <si>
    <t>Rosnaeni,A.Md.Keb</t>
  </si>
  <si>
    <t>197202071992032003</t>
  </si>
  <si>
    <t>USU</t>
  </si>
  <si>
    <t>Kabanjahe</t>
  </si>
  <si>
    <t>dr.Sukaria S.BR.Ginting</t>
  </si>
  <si>
    <t>197905122010012014</t>
  </si>
  <si>
    <t>Nining Fitriyani</t>
  </si>
  <si>
    <t>198008082008012006</t>
  </si>
  <si>
    <t>P3201160201</t>
  </si>
  <si>
    <t>Enung Nurjanah,A.Md.Keb</t>
  </si>
  <si>
    <t>198106182012122001</t>
  </si>
  <si>
    <t>D3 Gizi</t>
  </si>
  <si>
    <t>E.771921</t>
  </si>
  <si>
    <t>12-05-2009</t>
  </si>
  <si>
    <t>Iyus , AMG</t>
  </si>
  <si>
    <t>196712051991032007</t>
  </si>
  <si>
    <t>Sofiyan, A.Md.Kep</t>
  </si>
  <si>
    <t>196806111991031010</t>
  </si>
  <si>
    <t>Sopyan</t>
  </si>
  <si>
    <t>196810131989031005</t>
  </si>
  <si>
    <t>Ayi Sumiyati,A.Md.Kep</t>
  </si>
  <si>
    <t>197908182009022001</t>
  </si>
  <si>
    <t>Saepul Kamal</t>
  </si>
  <si>
    <t>197602132008011005</t>
  </si>
  <si>
    <t>Susana Susilya</t>
  </si>
  <si>
    <t>198106302008012005</t>
  </si>
  <si>
    <t>01-03-2013</t>
  </si>
  <si>
    <t>Sukia Nurjanah</t>
  </si>
  <si>
    <t>197910102008012016</t>
  </si>
  <si>
    <t>Pulloh</t>
  </si>
  <si>
    <t>197910192007011005</t>
  </si>
  <si>
    <t>Lilik Marlina, A.Md.Keb</t>
  </si>
  <si>
    <t>197504042007012013</t>
  </si>
  <si>
    <t>Laela Komalasari</t>
  </si>
  <si>
    <t>197802062007012008</t>
  </si>
  <si>
    <t>01-04-09</t>
  </si>
  <si>
    <t>Nani Mulyani</t>
  </si>
  <si>
    <t>196504181989032008</t>
  </si>
  <si>
    <t>Oom Komalasari</t>
  </si>
  <si>
    <t>196001091988032003</t>
  </si>
  <si>
    <t>D3 Kesehatan Lingkungan</t>
  </si>
  <si>
    <t>Heri Santoso</t>
  </si>
  <si>
    <t>197110281994031002</t>
  </si>
  <si>
    <t>S1 Kebidanan</t>
  </si>
  <si>
    <t>Elin Yulianingsih,S.SiT</t>
  </si>
  <si>
    <t>197106131991032002</t>
  </si>
  <si>
    <t>Jambi</t>
  </si>
  <si>
    <t>01-03-1983</t>
  </si>
  <si>
    <t>Yulismawati</t>
  </si>
  <si>
    <t>196206211983032007</t>
  </si>
  <si>
    <t>Atikah,A.Md.Keb</t>
  </si>
  <si>
    <t>197008201989032001</t>
  </si>
  <si>
    <t>Akbid</t>
  </si>
  <si>
    <t>Magdalena,A.M.Keb</t>
  </si>
  <si>
    <t>196902231990032001</t>
  </si>
  <si>
    <t>USAKTI</t>
  </si>
  <si>
    <t>drg.Nugrahardani</t>
  </si>
  <si>
    <t>197804192011012002</t>
  </si>
  <si>
    <t>01-10-1984</t>
  </si>
  <si>
    <t>Uhan Yuhana</t>
  </si>
  <si>
    <t>196102071984101005</t>
  </si>
  <si>
    <t>UNISULA</t>
  </si>
  <si>
    <t>dr.Tavip Trijono</t>
  </si>
  <si>
    <t>196512202002121002</t>
  </si>
  <si>
    <t>Poltekes I Jakarta</t>
  </si>
  <si>
    <t>30 Des 82</t>
  </si>
  <si>
    <t>Tngerang</t>
  </si>
  <si>
    <t>01-07-2014</t>
  </si>
  <si>
    <t>Indha Susanti,A.Md.Keb</t>
  </si>
  <si>
    <t>198212302014072002</t>
  </si>
  <si>
    <t>3201097012820001</t>
  </si>
  <si>
    <t>P3201150202</t>
  </si>
  <si>
    <t>01-06-2014</t>
  </si>
  <si>
    <t>Dede Romli, A.md.Kep</t>
  </si>
  <si>
    <t>197901122014071002</t>
  </si>
  <si>
    <t>3201061201780010</t>
  </si>
  <si>
    <t>Ida Rosdiana,Amd.Keb</t>
  </si>
  <si>
    <t>197903142011012001</t>
  </si>
  <si>
    <t>3201095403790001</t>
  </si>
  <si>
    <t xml:space="preserve">Bogor </t>
  </si>
  <si>
    <t>Dedah Adawiah</t>
  </si>
  <si>
    <t>198004212008012008</t>
  </si>
  <si>
    <t>320106610480000</t>
  </si>
  <si>
    <t>Ika Susanti Karmila</t>
  </si>
  <si>
    <t>197805202007012004</t>
  </si>
  <si>
    <t>3201096005780003</t>
  </si>
  <si>
    <t>Agus Salim, SKM</t>
  </si>
  <si>
    <t>198309302007011001</t>
  </si>
  <si>
    <t>3201093009830002</t>
  </si>
  <si>
    <t>01-02-1994</t>
  </si>
  <si>
    <t>Anna Qorina</t>
  </si>
  <si>
    <t>197311091994022003</t>
  </si>
  <si>
    <t>3201094911730001</t>
  </si>
  <si>
    <t>UN YARSI</t>
  </si>
  <si>
    <t>031026</t>
  </si>
  <si>
    <t>S1 Ked,Umum</t>
  </si>
  <si>
    <t>Sorong</t>
  </si>
  <si>
    <t>01-12-2014</t>
  </si>
  <si>
    <t>dr.Sylvia Sinchona</t>
  </si>
  <si>
    <t>197104182014122001</t>
  </si>
  <si>
    <t>islam</t>
  </si>
  <si>
    <t>Sungai Penuh</t>
  </si>
  <si>
    <t>Mike Aprilia</t>
  </si>
  <si>
    <t>198304012006042010</t>
  </si>
  <si>
    <t>P3201150101</t>
  </si>
  <si>
    <t>Siti Nursiah</t>
  </si>
  <si>
    <t>197906082008012007</t>
  </si>
  <si>
    <t>3201064806790008</t>
  </si>
  <si>
    <t>Suliyanti</t>
  </si>
  <si>
    <t>197408022006042014</t>
  </si>
  <si>
    <t>3201094208740002</t>
  </si>
  <si>
    <t>Moh.Idhar Biya</t>
  </si>
  <si>
    <t>197311141994031003</t>
  </si>
  <si>
    <t>3201361401730002</t>
  </si>
  <si>
    <t>Teguh Yudiana</t>
  </si>
  <si>
    <t>196808221995031003</t>
  </si>
  <si>
    <t>3201092208680001</t>
  </si>
  <si>
    <t>UGM</t>
  </si>
  <si>
    <t>Drg.Tika Puspa Ryanthi</t>
  </si>
  <si>
    <t>198208202014122001</t>
  </si>
  <si>
    <t>01-06-2015</t>
  </si>
  <si>
    <t>01-04-2009</t>
  </si>
  <si>
    <t>dr.Andi Zulkarna</t>
  </si>
  <si>
    <t>197301032009041001</t>
  </si>
  <si>
    <t>UKRIDA</t>
  </si>
  <si>
    <t>031008</t>
  </si>
  <si>
    <t>dr.Agus Wahyudi Eko W</t>
  </si>
  <si>
    <t>197005132007011006</t>
  </si>
  <si>
    <t>Latip Aminudin,SKM</t>
  </si>
  <si>
    <t>196904071991031006</t>
  </si>
  <si>
    <t>3201090704690000</t>
  </si>
  <si>
    <t>dr.Faraitody Itamy</t>
  </si>
  <si>
    <t>197505282006041009</t>
  </si>
  <si>
    <t>3201062805750003</t>
  </si>
  <si>
    <t>Poltekes Bandung</t>
  </si>
  <si>
    <t>Darul Mukmin,A.Md.Kep</t>
  </si>
  <si>
    <t>198505132012111001</t>
  </si>
  <si>
    <t>P3201170202</t>
  </si>
  <si>
    <t>Asih Nurjanah.Amd.Keb</t>
  </si>
  <si>
    <t>197608212007012006</t>
  </si>
  <si>
    <t>Casmiyati</t>
  </si>
  <si>
    <t>197808152006042015</t>
  </si>
  <si>
    <t>Jauhan Budianto,Amk</t>
  </si>
  <si>
    <t>197912102002121003</t>
  </si>
  <si>
    <t>Asep Darma Priatna</t>
  </si>
  <si>
    <t>197009221991031004</t>
  </si>
  <si>
    <t>Yani Suryani</t>
  </si>
  <si>
    <t>196408011990032005</t>
  </si>
  <si>
    <t>Banda Aceh</t>
  </si>
  <si>
    <t>dr.Liska Sari</t>
  </si>
  <si>
    <t>196902212002122002</t>
  </si>
  <si>
    <t>01-10-2010</t>
  </si>
  <si>
    <t>Asep Wahyu Gunawan</t>
  </si>
  <si>
    <t>196412211985121001</t>
  </si>
  <si>
    <t>P3201170203</t>
  </si>
  <si>
    <t>01-03-1987</t>
  </si>
  <si>
    <t>R.Elis Ratna Juwita,Am.Keb</t>
  </si>
  <si>
    <t>196606041987032006</t>
  </si>
  <si>
    <t>Ujang Suryana</t>
  </si>
  <si>
    <t>196612161991031005</t>
  </si>
  <si>
    <t xml:space="preserve">SPK </t>
  </si>
  <si>
    <t>Mohamad Taufik, S.Kep</t>
  </si>
  <si>
    <t>197411291994031005</t>
  </si>
  <si>
    <t>Brebes</t>
  </si>
  <si>
    <t>Mustamiroh,Am.Keb</t>
  </si>
  <si>
    <t>196905071991032008</t>
  </si>
  <si>
    <t>UISA</t>
  </si>
  <si>
    <t>Cilacap</t>
  </si>
  <si>
    <t>dr.Suparno</t>
  </si>
  <si>
    <t>197602162008011006</t>
  </si>
  <si>
    <t>Yaspen Jakarta</t>
  </si>
  <si>
    <t>Eneng Rista Devianti,A.Md.Kep</t>
  </si>
  <si>
    <t>198206302014062001</t>
  </si>
  <si>
    <t>P3201170101</t>
  </si>
  <si>
    <t>03-07-2014</t>
  </si>
  <si>
    <t>Nirwana,A.Md.Keb</t>
  </si>
  <si>
    <t>198807182010012007</t>
  </si>
  <si>
    <t>UNPAK</t>
  </si>
  <si>
    <t>12-06-2014</t>
  </si>
  <si>
    <t>11-11-1975</t>
  </si>
  <si>
    <t>01-05-2014</t>
  </si>
  <si>
    <t>Endang Damayanti</t>
  </si>
  <si>
    <t>197511112014052001</t>
  </si>
  <si>
    <t>Poltekes bandung</t>
  </si>
  <si>
    <t>11-02-2014</t>
  </si>
  <si>
    <t>Herni Nurhayati,A.Md.Keb</t>
  </si>
  <si>
    <t>198911252014012001</t>
  </si>
  <si>
    <t>Rosita</t>
  </si>
  <si>
    <t>196812042006042004</t>
  </si>
  <si>
    <t>URI</t>
  </si>
  <si>
    <t>S1 Promosi Kesehatan</t>
  </si>
  <si>
    <t>Sri Mastuti,SKM</t>
  </si>
  <si>
    <t>198409292010012015</t>
  </si>
  <si>
    <t>Dadang Dahlan</t>
  </si>
  <si>
    <t>196602211988031003</t>
  </si>
  <si>
    <t>Mama Harapan</t>
  </si>
  <si>
    <t>196807301991031004</t>
  </si>
  <si>
    <t>Badrudin</t>
  </si>
  <si>
    <t>198101012008011009</t>
  </si>
  <si>
    <t>Hernawati, A.Md.Kep</t>
  </si>
  <si>
    <t>198211032009022003</t>
  </si>
  <si>
    <t>D3 Farmasi</t>
  </si>
  <si>
    <t>AAF</t>
  </si>
  <si>
    <t>DKI Jakarta</t>
  </si>
  <si>
    <t>Nining Hartiyani Sutijah,A.Md</t>
  </si>
  <si>
    <t>197811192009022001</t>
  </si>
  <si>
    <t>Endeung,S.Si.T</t>
  </si>
  <si>
    <t>197008101991032009</t>
  </si>
  <si>
    <t>SPRG</t>
  </si>
  <si>
    <t>Yuli Andahyani</t>
  </si>
  <si>
    <t>198507032008012001</t>
  </si>
  <si>
    <t>Titin Supriatin</t>
  </si>
  <si>
    <t>197907172007012005</t>
  </si>
  <si>
    <t>Neneng Dahlia Sari Dewi</t>
  </si>
  <si>
    <t>197704022006042015</t>
  </si>
  <si>
    <t>Yuliani</t>
  </si>
  <si>
    <t>197507101996032002</t>
  </si>
  <si>
    <t>AAK</t>
  </si>
  <si>
    <t>Anne Avriyanti,A.M.AK</t>
  </si>
  <si>
    <t>197210071998032006</t>
  </si>
  <si>
    <t>Eka Kurniati,S.Kep</t>
  </si>
  <si>
    <t>196308301984032002</t>
  </si>
  <si>
    <t>Muhamad,SKM</t>
  </si>
  <si>
    <t>196607241992031004</t>
  </si>
  <si>
    <t>Ade Tanti Rochmanawaty</t>
  </si>
  <si>
    <t>197107301991032004</t>
  </si>
  <si>
    <t>Kebumen</t>
  </si>
  <si>
    <t>Anatasias Kukuh Setiorini</t>
  </si>
  <si>
    <t>197703242002122007</t>
  </si>
  <si>
    <t>Cariu</t>
  </si>
  <si>
    <t>Irsep Supriadi</t>
  </si>
  <si>
    <t>197305081995031001</t>
  </si>
  <si>
    <t>Singkawang</t>
  </si>
  <si>
    <t>01-03-1999</t>
  </si>
  <si>
    <t>Riah Yusuf</t>
  </si>
  <si>
    <t>197211081999031003</t>
  </si>
  <si>
    <t>Siti Hodijah</t>
  </si>
  <si>
    <t>197608252008012001</t>
  </si>
  <si>
    <t>Banjaran</t>
  </si>
  <si>
    <t>Imas Kurniasih</t>
  </si>
  <si>
    <t>197609192008012001</t>
  </si>
  <si>
    <t>Wahyu Winarti</t>
  </si>
  <si>
    <t>197707142008012007</t>
  </si>
  <si>
    <t>Satim Efendi AO</t>
  </si>
  <si>
    <t>196202101985121003</t>
  </si>
  <si>
    <t>Magetan</t>
  </si>
  <si>
    <t>Aniek Purwandari, A.Mg</t>
  </si>
  <si>
    <t>196808281990032010</t>
  </si>
  <si>
    <t>Yudi Agustina, A.Md.Kep</t>
  </si>
  <si>
    <t>197208221992031002</t>
  </si>
  <si>
    <t>Jajat Sugiharta</t>
  </si>
  <si>
    <t>196512011987031010</t>
  </si>
  <si>
    <t>Riyadi, S.Kep</t>
  </si>
  <si>
    <t>196708071989021001</t>
  </si>
  <si>
    <t>Ema Maemunah</t>
  </si>
  <si>
    <t>197112041992032006</t>
  </si>
  <si>
    <t>UNISMUH</t>
  </si>
  <si>
    <t>S1 Kesehatan Reproduksi</t>
  </si>
  <si>
    <t>Eneng Rustini,SKM</t>
  </si>
  <si>
    <t>197303171992032007</t>
  </si>
  <si>
    <t>Unika Atmajaya</t>
  </si>
  <si>
    <t>23-01-2014</t>
  </si>
  <si>
    <t>dr.Linda Lia</t>
  </si>
  <si>
    <t>197304192008012010</t>
  </si>
  <si>
    <t>UKI</t>
  </si>
  <si>
    <t>031009</t>
  </si>
  <si>
    <t>dr.Eva Christine</t>
  </si>
  <si>
    <t>198212242011012002</t>
  </si>
  <si>
    <t>UI</t>
  </si>
  <si>
    <t>Gunung Kidul</t>
  </si>
  <si>
    <t>Endro Kahono,SKM</t>
  </si>
  <si>
    <t>197108231991031003</t>
  </si>
  <si>
    <t>UNDIP</t>
  </si>
  <si>
    <t>001008</t>
  </si>
  <si>
    <t>Batang</t>
  </si>
  <si>
    <t>dr.Dina Indriyanti</t>
  </si>
  <si>
    <t>197203162002122003</t>
  </si>
  <si>
    <t>Kisaran</t>
  </si>
  <si>
    <t>Triyana Ginting</t>
  </si>
  <si>
    <t>197907302005022009</t>
  </si>
  <si>
    <t>P3201180204</t>
  </si>
  <si>
    <t>Depkes Tangerang</t>
  </si>
  <si>
    <t>Hendri Satrian</t>
  </si>
  <si>
    <t>197301071994031004</t>
  </si>
  <si>
    <t>28-03-2011</t>
  </si>
  <si>
    <t>Batuphat Timur,</t>
  </si>
  <si>
    <t>Nurlinda,Am.Keb</t>
  </si>
  <si>
    <t>198206062008012017</t>
  </si>
  <si>
    <t>3201324606820001</t>
  </si>
  <si>
    <t>Boyolali</t>
  </si>
  <si>
    <t>Sri Sulasih</t>
  </si>
  <si>
    <t>197207232006042010</t>
  </si>
  <si>
    <t>3201326307720001</t>
  </si>
  <si>
    <t>Sugito</t>
  </si>
  <si>
    <t>197102121993031004</t>
  </si>
  <si>
    <t>3201071202710006</t>
  </si>
  <si>
    <t>M a m a t</t>
  </si>
  <si>
    <t>197001071994031002</t>
  </si>
  <si>
    <t>3201320701700001</t>
  </si>
  <si>
    <t>D1 Kebidanan</t>
  </si>
  <si>
    <t>01-01-1990</t>
  </si>
  <si>
    <t>Dadah Zahrotus Sa'adah</t>
  </si>
  <si>
    <t>195910201990032001</t>
  </si>
  <si>
    <t>3201026010590002</t>
  </si>
  <si>
    <t>Cicih Kurniasih</t>
  </si>
  <si>
    <t>197008241993012001</t>
  </si>
  <si>
    <t>3201326400870001</t>
  </si>
  <si>
    <t>Juria Hendrayani</t>
  </si>
  <si>
    <t>3201025606670007</t>
  </si>
  <si>
    <t>Unika Maranatha</t>
  </si>
  <si>
    <t>02-05-2014</t>
  </si>
  <si>
    <t>Kotabumi</t>
  </si>
  <si>
    <t>dr.Maria Mahdalena Sri Astuti</t>
  </si>
  <si>
    <t>197705252005012012]</t>
  </si>
  <si>
    <t>3216226505770003</t>
  </si>
  <si>
    <t>01-03-2009</t>
  </si>
  <si>
    <t>drg.Norlia Restihani Sri Wahyuni</t>
  </si>
  <si>
    <t>197504112009032002</t>
  </si>
  <si>
    <t>3275025104750032</t>
  </si>
  <si>
    <t>Berkala Widya Husada Jkt</t>
  </si>
  <si>
    <t>D3 Perawat</t>
  </si>
  <si>
    <t>19-01-2005</t>
  </si>
  <si>
    <t>Zarwati,AMK</t>
  </si>
  <si>
    <t>197410302006042012</t>
  </si>
  <si>
    <t>P3201181201</t>
  </si>
  <si>
    <t>Karya Husada Jkrt</t>
  </si>
  <si>
    <t>Winda Amalia,A.Md.Keb</t>
  </si>
  <si>
    <t>199106282014012001</t>
  </si>
  <si>
    <t>3233046008130001</t>
  </si>
  <si>
    <t>Akper Jayakarta</t>
  </si>
  <si>
    <t>11-02-2013</t>
  </si>
  <si>
    <t>Tini Jumariah,AMK</t>
  </si>
  <si>
    <t>198309022011012001</t>
  </si>
  <si>
    <t>3201324209830007</t>
  </si>
  <si>
    <t>Ngadino</t>
  </si>
  <si>
    <t>196304121991031008</t>
  </si>
  <si>
    <t>3201071204630009</t>
  </si>
  <si>
    <t>Nani Irawati,Am.Kep</t>
  </si>
  <si>
    <t>197612112011012001</t>
  </si>
  <si>
    <t>3201025112760009</t>
  </si>
  <si>
    <t>Dezzulmi</t>
  </si>
  <si>
    <t>197512302007012006</t>
  </si>
  <si>
    <t>3201327012750004</t>
  </si>
  <si>
    <t>Zuharah</t>
  </si>
  <si>
    <t>197206302007012006</t>
  </si>
  <si>
    <t>3201327006720001</t>
  </si>
  <si>
    <t>Dompu</t>
  </si>
  <si>
    <t>Muhamad Adnan</t>
  </si>
  <si>
    <t>196606251987031003</t>
  </si>
  <si>
    <t>3201322506660003</t>
  </si>
  <si>
    <t>Ernawati</t>
  </si>
  <si>
    <t>197109221992032006</t>
  </si>
  <si>
    <t>3276026209710003</t>
  </si>
  <si>
    <t>Batujajar</t>
  </si>
  <si>
    <t>Sri Hendarwati,Am.KG</t>
  </si>
  <si>
    <t>196811111990022001</t>
  </si>
  <si>
    <t>3201075111680007</t>
  </si>
  <si>
    <t>Nina Erlina</t>
  </si>
  <si>
    <t>197410021994032003</t>
  </si>
  <si>
    <t>3201324210740001</t>
  </si>
  <si>
    <t>Godean</t>
  </si>
  <si>
    <t>01-08-1982</t>
  </si>
  <si>
    <t>Sumiyem</t>
  </si>
  <si>
    <t>196004081982082001</t>
  </si>
  <si>
    <t>3201324804600003</t>
  </si>
  <si>
    <t>Enung Samsidawati</t>
  </si>
  <si>
    <t>197507312003122002</t>
  </si>
  <si>
    <t>3211327107750001</t>
  </si>
  <si>
    <t>drg.Itsna Widita</t>
  </si>
  <si>
    <t>198708032014012001</t>
  </si>
  <si>
    <t>drg.Ratu Artika Andriani</t>
  </si>
  <si>
    <t>196610311992032002</t>
  </si>
  <si>
    <t>3201327107750001</t>
  </si>
  <si>
    <t>Indiyanto Erning Sulisttiyono</t>
  </si>
  <si>
    <t>196106161986031009</t>
  </si>
  <si>
    <t>3201321606610002</t>
  </si>
  <si>
    <t>UNPAD</t>
  </si>
  <si>
    <t>dr.Effie Warni Rozali</t>
  </si>
  <si>
    <t>196005271988032002</t>
  </si>
  <si>
    <t>3201026705600003</t>
  </si>
  <si>
    <t>Depkes Yogyakarta</t>
  </si>
  <si>
    <t>Is Utaminingsih</t>
  </si>
  <si>
    <t>198105172014072001</t>
  </si>
  <si>
    <t>3275025705810023</t>
  </si>
  <si>
    <t>P3201180202</t>
  </si>
  <si>
    <t>Kuala Simpang</t>
  </si>
  <si>
    <t>Khairul Husna</t>
  </si>
  <si>
    <t>197211231992032005</t>
  </si>
  <si>
    <t>3201076311720002</t>
  </si>
  <si>
    <t>Nurhayati</t>
  </si>
  <si>
    <t>196709301989022002</t>
  </si>
  <si>
    <t>3201077009670005</t>
  </si>
  <si>
    <t>Manna</t>
  </si>
  <si>
    <t>Winda Harliani,SKM</t>
  </si>
  <si>
    <t>197508202009022003</t>
  </si>
  <si>
    <t>474.4/378/CPM/I/2010</t>
  </si>
  <si>
    <t>Kamia wasti</t>
  </si>
  <si>
    <t>196609031993012001</t>
  </si>
  <si>
    <t>3201074303660007</t>
  </si>
  <si>
    <t xml:space="preserve">AKPER </t>
  </si>
  <si>
    <t>Sri Rita Noviana,AMK,Am.Keb</t>
  </si>
  <si>
    <t>197411291998032004</t>
  </si>
  <si>
    <t>3201076911740002</t>
  </si>
  <si>
    <t>Ani Suryani</t>
  </si>
  <si>
    <t>197710252008012007</t>
  </si>
  <si>
    <t>3201076810770004</t>
  </si>
  <si>
    <t>Sri Hermawati Aninda</t>
  </si>
  <si>
    <t>197410301995032001</t>
  </si>
  <si>
    <t>3201067010740008</t>
  </si>
  <si>
    <t>Parida Sembiring</t>
  </si>
  <si>
    <t>196811041989022001</t>
  </si>
  <si>
    <t>3201074411680001</t>
  </si>
  <si>
    <t>Rika Maesaroh</t>
  </si>
  <si>
    <t>197201121992032006</t>
  </si>
  <si>
    <t>3201075201720011</t>
  </si>
  <si>
    <t>Nunung Wijayanti,Am.Keb</t>
  </si>
  <si>
    <t>197303231992032003</t>
  </si>
  <si>
    <t>3201076303730003</t>
  </si>
  <si>
    <t>Mamah</t>
  </si>
  <si>
    <t>197005041992032004</t>
  </si>
  <si>
    <t>3201074405700002</t>
  </si>
  <si>
    <t>Ratnengsih</t>
  </si>
  <si>
    <t>196705071989022002</t>
  </si>
  <si>
    <t>3201074705670010</t>
  </si>
  <si>
    <t>UPN"Veteran"Jakarta</t>
  </si>
  <si>
    <t>02-10-2013</t>
  </si>
  <si>
    <t>dr.Siti Rohmayani</t>
  </si>
  <si>
    <t>198201252011012001</t>
  </si>
  <si>
    <t>367101651820007</t>
  </si>
  <si>
    <t>UPDM</t>
  </si>
  <si>
    <t>drg.Dian Mutiarawati</t>
  </si>
  <si>
    <t>196204081994032002</t>
  </si>
  <si>
    <t>3276054804620003</t>
  </si>
  <si>
    <t>Padang</t>
  </si>
  <si>
    <t>dr.Maswir</t>
  </si>
  <si>
    <t>196212231996031001</t>
  </si>
  <si>
    <t>01-12-1989</t>
  </si>
  <si>
    <t>drg.Iwan Setiawan</t>
  </si>
  <si>
    <t>195911201989121001</t>
  </si>
  <si>
    <t>3201072011590006</t>
  </si>
  <si>
    <t>Syahron Purwa</t>
  </si>
  <si>
    <t>197812272006041014</t>
  </si>
  <si>
    <t>3201062712780002</t>
  </si>
  <si>
    <t>P3201180203</t>
  </si>
  <si>
    <t>197701112006042013</t>
  </si>
  <si>
    <t>3201075101770007</t>
  </si>
  <si>
    <t>Yon Maryono, A.Md.Kep</t>
  </si>
  <si>
    <t>197105041994031005</t>
  </si>
  <si>
    <t>3201070405710009</t>
  </si>
  <si>
    <t>Neneng Cintarsih</t>
  </si>
  <si>
    <t>197303201997032004</t>
  </si>
  <si>
    <t>3201076003730007</t>
  </si>
  <si>
    <t>Hj.Tati Alawiyah</t>
  </si>
  <si>
    <t>197401071993012003</t>
  </si>
  <si>
    <t>3275114701740003</t>
  </si>
  <si>
    <t>Eriani</t>
  </si>
  <si>
    <t>196710301991032003</t>
  </si>
  <si>
    <t>3201077010670002</t>
  </si>
  <si>
    <t>Payangan</t>
  </si>
  <si>
    <t>01-12-1990</t>
  </si>
  <si>
    <t>Ni Made Sudiari, A.Md.Keb</t>
  </si>
  <si>
    <t>196807041990122001</t>
  </si>
  <si>
    <t>3275094407680016</t>
  </si>
  <si>
    <t>UPN"VTRN" JKT</t>
  </si>
  <si>
    <t>01-02-2015</t>
  </si>
  <si>
    <t>dr.Yukhi Mustikawaty</t>
  </si>
  <si>
    <t>197712112011012001</t>
  </si>
  <si>
    <t>dr.Hj.Latifah Hani</t>
  </si>
  <si>
    <t>197312222007012006</t>
  </si>
  <si>
    <t>3275016212730011</t>
  </si>
  <si>
    <t>SPK Harkit Jkt</t>
  </si>
  <si>
    <t>L.161029</t>
  </si>
  <si>
    <t>Siti Khalimah</t>
  </si>
  <si>
    <t>197006081991032005</t>
  </si>
  <si>
    <t>P3201180201</t>
  </si>
  <si>
    <t>16-12-2013</t>
  </si>
  <si>
    <t>Mapilli</t>
  </si>
  <si>
    <t>Nurfadilah,A.Md.Keb</t>
  </si>
  <si>
    <t>198406182011012005</t>
  </si>
  <si>
    <t>76020958806840002</t>
  </si>
  <si>
    <t>Pomalaa</t>
  </si>
  <si>
    <t>Yulianti</t>
  </si>
  <si>
    <t>197405241993032003</t>
  </si>
  <si>
    <t>3201026405740002</t>
  </si>
  <si>
    <t>Mad Soma</t>
  </si>
  <si>
    <t>196206101990121001</t>
  </si>
  <si>
    <t>3201071016620003</t>
  </si>
  <si>
    <t>Suci Rohayati,SKM</t>
  </si>
  <si>
    <t>196908181991032008</t>
  </si>
  <si>
    <t>3201075808690003</t>
  </si>
  <si>
    <t>Siti Hanifah,AM.KG</t>
  </si>
  <si>
    <t>197803182005012006</t>
  </si>
  <si>
    <t>3201075803780003</t>
  </si>
  <si>
    <t>Surakarta</t>
  </si>
  <si>
    <t>Verifica Pradina Handaruni</t>
  </si>
  <si>
    <t>197110101994032003</t>
  </si>
  <si>
    <t>Sudrajat</t>
  </si>
  <si>
    <t>196609141989011001</t>
  </si>
  <si>
    <t>3201071409660003</t>
  </si>
  <si>
    <t>Triwiyono</t>
  </si>
  <si>
    <t>197209281998031002</t>
  </si>
  <si>
    <t>3201072809720002</t>
  </si>
  <si>
    <t>01-08-1984</t>
  </si>
  <si>
    <t>Iceu Sukarsri,A.M.Keb</t>
  </si>
  <si>
    <t>195903201984082001</t>
  </si>
  <si>
    <t>32010760003590004</t>
  </si>
  <si>
    <t>Sri Anggar Werdani</t>
  </si>
  <si>
    <t>196402121992022001</t>
  </si>
  <si>
    <t>3201075202640010</t>
  </si>
  <si>
    <t>Pontianak</t>
  </si>
  <si>
    <t>Masniar Hutanayan</t>
  </si>
  <si>
    <t>197204091992032007</t>
  </si>
  <si>
    <t>320179904720008</t>
  </si>
  <si>
    <t>Neneng Khaeroni,S.SiT</t>
  </si>
  <si>
    <t>197012291992032006</t>
  </si>
  <si>
    <t>32010769127400006</t>
  </si>
  <si>
    <t>Olis Muklisoh,AM.Keb</t>
  </si>
  <si>
    <t>196701171990032007</t>
  </si>
  <si>
    <t>3201075401670004</t>
  </si>
  <si>
    <t>UNHAS</t>
  </si>
  <si>
    <t>001005</t>
  </si>
  <si>
    <t>Ujung Pandang</t>
  </si>
  <si>
    <t>drg.Andi Kumala Sari Sanreseng</t>
  </si>
  <si>
    <t>196701092002122005</t>
  </si>
  <si>
    <t>3275104901670007</t>
  </si>
  <si>
    <t>Gasaribu</t>
  </si>
  <si>
    <t>dr.Donald Sibarani</t>
  </si>
  <si>
    <t>197011082000121001</t>
  </si>
  <si>
    <t>3172020811700011</t>
  </si>
  <si>
    <t>S1 Non Kesehatan</t>
  </si>
  <si>
    <t>01-09-1984</t>
  </si>
  <si>
    <t>Kayat,SPd</t>
  </si>
  <si>
    <t>196107021984091001</t>
  </si>
  <si>
    <t>32010460207640001</t>
  </si>
  <si>
    <t>Pekanbaru</t>
  </si>
  <si>
    <t>dr.Delly Mulyati</t>
  </si>
  <si>
    <t>196711282002122002</t>
  </si>
  <si>
    <t>3201066811670001</t>
  </si>
  <si>
    <t>Rini Bujagunarti,A.Md.Kep</t>
  </si>
  <si>
    <t>198304172009022001</t>
  </si>
  <si>
    <t>P3201190203</t>
  </si>
  <si>
    <t>01-01-1991</t>
  </si>
  <si>
    <t>Hidayah,A/Md.Keb</t>
  </si>
  <si>
    <t>196803151991012002</t>
  </si>
  <si>
    <t>Sri Mulyati</t>
  </si>
  <si>
    <t>196409252008012002</t>
  </si>
  <si>
    <t>Banjarmasin</t>
  </si>
  <si>
    <t>Elin Rosalina</t>
  </si>
  <si>
    <t>197205162002122002</t>
  </si>
  <si>
    <t>Nani Supriyatni</t>
  </si>
  <si>
    <t>195902101980032003</t>
  </si>
  <si>
    <t>Banyuwangi</t>
  </si>
  <si>
    <t>Esti Luwaring Tiyas</t>
  </si>
  <si>
    <t>196607111996032001</t>
  </si>
  <si>
    <t>Sakura Malinda</t>
  </si>
  <si>
    <t>197201201994032006</t>
  </si>
  <si>
    <t>Mirah Sugiharti</t>
  </si>
  <si>
    <t>196904271990022001</t>
  </si>
  <si>
    <t>Utin Suntina</t>
  </si>
  <si>
    <t>196402091992032005</t>
  </si>
  <si>
    <t>Sri Kusmawati</t>
  </si>
  <si>
    <t>197112191992032001</t>
  </si>
  <si>
    <t>drg.Subijati Odang</t>
  </si>
  <si>
    <t>195912211994032002</t>
  </si>
  <si>
    <t>dr.Deni Prananto</t>
  </si>
  <si>
    <t>198012102010011013</t>
  </si>
  <si>
    <t>Bireun</t>
  </si>
  <si>
    <t>Tsalitsa Putri,SKM</t>
  </si>
  <si>
    <t>198304272009042004</t>
  </si>
  <si>
    <t>3201026704830007</t>
  </si>
  <si>
    <t>P3201190202</t>
  </si>
  <si>
    <t>Polmas</t>
  </si>
  <si>
    <t>Hasriani</t>
  </si>
  <si>
    <t>198606012006042004</t>
  </si>
  <si>
    <t>Poriaha Nagodang</t>
  </si>
  <si>
    <t>Ilda Martinelly Hutagalung</t>
  </si>
  <si>
    <t>197502022012122001</t>
  </si>
  <si>
    <t>Lisa Nurdiana,Amd.Kep</t>
  </si>
  <si>
    <t>198203172006042020</t>
  </si>
  <si>
    <t>D IV Keperawatan Gigi</t>
  </si>
  <si>
    <t>Agus Jusa,ST</t>
  </si>
  <si>
    <t>197308241994031005</t>
  </si>
  <si>
    <t>Hymawati</t>
  </si>
  <si>
    <t>197010031991032003</t>
  </si>
  <si>
    <t>Noviarmi</t>
  </si>
  <si>
    <t>197411091995032003</t>
  </si>
  <si>
    <t xml:space="preserve">AKL </t>
  </si>
  <si>
    <t>Adib Rifa'i,AMKL</t>
  </si>
  <si>
    <t>197510172005011011</t>
  </si>
  <si>
    <t>Deni Wiryati,S.Si.T</t>
  </si>
  <si>
    <t>197709062002122003</t>
  </si>
  <si>
    <t>Ida Durotul Faridah</t>
  </si>
  <si>
    <t>197801102008012005</t>
  </si>
  <si>
    <t>Jahrotul Uyun</t>
  </si>
  <si>
    <t>197302101992032003</t>
  </si>
  <si>
    <t>Ismiyati</t>
  </si>
  <si>
    <t>197201131992032004</t>
  </si>
  <si>
    <t>drg.Yanuar Nugroho Yanti</t>
  </si>
  <si>
    <t>197701252008012006</t>
  </si>
  <si>
    <t>dr.Nency Ridho</t>
  </si>
  <si>
    <t>196708272002122003</t>
  </si>
  <si>
    <t>UNSAKTI</t>
  </si>
  <si>
    <t>dr.Siti Masitoh</t>
  </si>
  <si>
    <t>197807262007012004</t>
  </si>
  <si>
    <t>32.01.02.660.7780014</t>
  </si>
  <si>
    <t>Lumpatan</t>
  </si>
  <si>
    <t>Rusminilawati</t>
  </si>
  <si>
    <t>196905151994032005</t>
  </si>
  <si>
    <t>32.01.255.05690002</t>
  </si>
  <si>
    <t>P3201190204</t>
  </si>
  <si>
    <t>Lasmiati</t>
  </si>
  <si>
    <t>196811111991012001</t>
  </si>
  <si>
    <t>3175095111680005</t>
  </si>
  <si>
    <t>Padalarang</t>
  </si>
  <si>
    <t>Rumlelawati,Amd.KG</t>
  </si>
  <si>
    <t>197510171995032001</t>
  </si>
  <si>
    <t>32.01.025.710750011</t>
  </si>
  <si>
    <t>Marlina, Am.Keb</t>
  </si>
  <si>
    <t>196705141989022002</t>
  </si>
  <si>
    <t>32.01.025.406670002</t>
  </si>
  <si>
    <t>Dina Kania Dewi Cian,A.M.k</t>
  </si>
  <si>
    <t>197707092003122006</t>
  </si>
  <si>
    <t>32.01.024.9077770011</t>
  </si>
  <si>
    <t>Dedeh Rohmah,Amd.Keb</t>
  </si>
  <si>
    <t>196803121991012002</t>
  </si>
  <si>
    <t>32.01.025.203680009</t>
  </si>
  <si>
    <t>Kinangkong</t>
  </si>
  <si>
    <t>Malemteta Br.Sembiring</t>
  </si>
  <si>
    <t>196106121989032002</t>
  </si>
  <si>
    <t>32.01.025.206610003</t>
  </si>
  <si>
    <t>Betty Jubaedah,A.Md.Keb</t>
  </si>
  <si>
    <t>197211051992032004</t>
  </si>
  <si>
    <t>32.01.024.511.720015</t>
  </si>
  <si>
    <t xml:space="preserve">S2 </t>
  </si>
  <si>
    <t>FKG</t>
  </si>
  <si>
    <t>16-07-2012</t>
  </si>
  <si>
    <t>drg.Wiwik Dwi Arryani,MARS</t>
  </si>
  <si>
    <t>197501212006042007</t>
  </si>
  <si>
    <t>32.01.056.101750007</t>
  </si>
  <si>
    <t>20-02-2012</t>
  </si>
  <si>
    <t>dr.Palupi Agustina Djayadi</t>
  </si>
  <si>
    <t>198308232011012001</t>
  </si>
  <si>
    <t>Eko Budiarjo,A.Md</t>
  </si>
  <si>
    <t>198102222005011004</t>
  </si>
  <si>
    <t>P3201190101</t>
  </si>
  <si>
    <t>Akbid Bakti Ind.Balikpapan</t>
  </si>
  <si>
    <t>26-05-2014</t>
  </si>
  <si>
    <t>Rosalina</t>
  </si>
  <si>
    <t>196909121990032003</t>
  </si>
  <si>
    <t>Julida Imelda</t>
  </si>
  <si>
    <t>197807011997032001</t>
  </si>
  <si>
    <t>Akper Rohyan Jkt</t>
  </si>
  <si>
    <t>Edah Rohedah,A.Md.Kep</t>
  </si>
  <si>
    <t>198211022012112001</t>
  </si>
  <si>
    <t>N.316690</t>
  </si>
  <si>
    <t>Pandeglang</t>
  </si>
  <si>
    <t>Ida Khudaipah,AMK</t>
  </si>
  <si>
    <t>197908312007012004</t>
  </si>
  <si>
    <t>Petronela Peni Singa,SKM</t>
  </si>
  <si>
    <t>Kuspita Rika Sakti</t>
  </si>
  <si>
    <t>197005041990122001</t>
  </si>
  <si>
    <t>Kasidi,Amd.Kep</t>
  </si>
  <si>
    <t>196806262007011010</t>
  </si>
  <si>
    <t>SD+Jurim</t>
  </si>
  <si>
    <t>01-02-1983</t>
  </si>
  <si>
    <t>Musa</t>
  </si>
  <si>
    <t>196008041983021005</t>
  </si>
  <si>
    <t>th.1967</t>
  </si>
  <si>
    <t>Bango</t>
  </si>
  <si>
    <t>Asikin</t>
  </si>
  <si>
    <t>196701011987031008</t>
  </si>
  <si>
    <t>Novidawati</t>
  </si>
  <si>
    <t>197411232000122004</t>
  </si>
  <si>
    <t>ATG</t>
  </si>
  <si>
    <t>Dellya Sulianti,SKM</t>
  </si>
  <si>
    <t>198101062008012004</t>
  </si>
  <si>
    <t>Sukmawati,A.MG</t>
  </si>
  <si>
    <t>197403161994022002</t>
  </si>
  <si>
    <t>196507191987032003</t>
  </si>
  <si>
    <t>Nurkasanah,AM.Keb</t>
  </si>
  <si>
    <t>196410091983022001</t>
  </si>
  <si>
    <t>dr.Merry Saurma Sidabutar</t>
  </si>
  <si>
    <t>196910142008012003</t>
  </si>
  <si>
    <t>02-04-2013</t>
  </si>
  <si>
    <t>Palopo</t>
  </si>
  <si>
    <t>dr.RAMLI</t>
  </si>
  <si>
    <t>197112112006041009</t>
  </si>
  <si>
    <t>01-02-1991</t>
  </si>
  <si>
    <t>Suryana,SKM</t>
  </si>
  <si>
    <t>196911301991021001</t>
  </si>
  <si>
    <t>dr.Prima Arta tarigan</t>
  </si>
  <si>
    <t>196305151991032004</t>
  </si>
  <si>
    <t>Poltekes Surabaya</t>
  </si>
  <si>
    <t>P.392357</t>
  </si>
  <si>
    <t>12-10-2015</t>
  </si>
  <si>
    <t>Leny Ika Prasanti, A.Md.Keb</t>
  </si>
  <si>
    <t>198305192010012014</t>
  </si>
  <si>
    <t>P3201140202</t>
  </si>
  <si>
    <t>Siti Marwah,SST</t>
  </si>
  <si>
    <t>198010222008012006</t>
  </si>
  <si>
    <t>3201156210800005</t>
  </si>
  <si>
    <t>Nina Marlina</t>
  </si>
  <si>
    <t>197812032007012002</t>
  </si>
  <si>
    <t>Yasmanidar,Am.Keb</t>
  </si>
  <si>
    <t>198212152006042017</t>
  </si>
  <si>
    <t>Tanjung balai</t>
  </si>
  <si>
    <t>Nurbani Lubis</t>
  </si>
  <si>
    <t>197801102006042012</t>
  </si>
  <si>
    <t>D3 Perawat Gigi</t>
  </si>
  <si>
    <t>Yaman Firmansyah, AKG</t>
  </si>
  <si>
    <t>196802011990021001</t>
  </si>
  <si>
    <t>Daud Abdurahman,AMK</t>
  </si>
  <si>
    <t>196704041991031013</t>
  </si>
  <si>
    <t>Sri Agustini,AM.Keb</t>
  </si>
  <si>
    <t>196808171990032008</t>
  </si>
  <si>
    <t>01-05-1981</t>
  </si>
  <si>
    <t>Suswati</t>
  </si>
  <si>
    <t>196003231981052001</t>
  </si>
  <si>
    <t>13-10-2011</t>
  </si>
  <si>
    <t>dr.Tika Sartika</t>
  </si>
  <si>
    <t>196205232000122002</t>
  </si>
  <si>
    <t>Bali</t>
  </si>
  <si>
    <t>Ni Made Suarnamawathi,Amd.Keb</t>
  </si>
  <si>
    <t>196909271990032004</t>
  </si>
  <si>
    <t>3201016709690002</t>
  </si>
  <si>
    <t>P3201140201</t>
  </si>
  <si>
    <t>27-07-2012</t>
  </si>
  <si>
    <t>Suci Kurniawati,Amd.Keb</t>
  </si>
  <si>
    <t>198610162010012018</t>
  </si>
  <si>
    <t>3201015610860009</t>
  </si>
  <si>
    <t>Inne Indriani</t>
  </si>
  <si>
    <t>197404102006042015</t>
  </si>
  <si>
    <t>3201055004740004</t>
  </si>
  <si>
    <t>Retno Koeswinarti</t>
  </si>
  <si>
    <t>197603061990032002</t>
  </si>
  <si>
    <t>3174044603760007</t>
  </si>
  <si>
    <t>Merawati</t>
  </si>
  <si>
    <t>196904151989032004</t>
  </si>
  <si>
    <t>3201035504690007</t>
  </si>
  <si>
    <t>Andi Kesuma</t>
  </si>
  <si>
    <t>196411251988031001</t>
  </si>
  <si>
    <t>3201052511640001</t>
  </si>
  <si>
    <t>Yayat Rustiyati</t>
  </si>
  <si>
    <t>196910051990032004</t>
  </si>
  <si>
    <t>3201054510690005</t>
  </si>
  <si>
    <t>Pngkln Berandan</t>
  </si>
  <si>
    <t>drg.Sefi Indriani</t>
  </si>
  <si>
    <t>197604092006042015</t>
  </si>
  <si>
    <t>3201014704960002</t>
  </si>
  <si>
    <t>dr.Dian Chaijadi</t>
  </si>
  <si>
    <t>197510042008011004</t>
  </si>
  <si>
    <t>3173050410750006</t>
  </si>
  <si>
    <t>Al-Ikhlas</t>
  </si>
  <si>
    <t>P.353855</t>
  </si>
  <si>
    <t>22-04-2013</t>
  </si>
  <si>
    <t>Haurgeulis</t>
  </si>
  <si>
    <t>Hana Yulian,A.Md.Keb</t>
  </si>
  <si>
    <t>198707222010012005</t>
  </si>
  <si>
    <t>P3201140203</t>
  </si>
  <si>
    <t>Unismuh</t>
  </si>
  <si>
    <t>Dessy,SKM</t>
  </si>
  <si>
    <t>19800602010012003</t>
  </si>
  <si>
    <t>Sumbawa</t>
  </si>
  <si>
    <t>Emilia Wahyuni,Am.Kep</t>
  </si>
  <si>
    <t>197405202006042020</t>
  </si>
  <si>
    <t>Pesisir Selatan</t>
  </si>
  <si>
    <t>Yuhelmi Dewinta</t>
  </si>
  <si>
    <t>197709162007012004</t>
  </si>
  <si>
    <t>Salbiah</t>
  </si>
  <si>
    <t>196902171997032002</t>
  </si>
  <si>
    <t>Endang Setiowaty</t>
  </si>
  <si>
    <t>197603272006042011</t>
  </si>
  <si>
    <t>Pagaden</t>
  </si>
  <si>
    <t>Caswi Susilawati</t>
  </si>
  <si>
    <t>197002081992032005</t>
  </si>
  <si>
    <t>3201054802700001</t>
  </si>
  <si>
    <t>Ratna Asiyati, AMG</t>
  </si>
  <si>
    <t>197503162005012017</t>
  </si>
  <si>
    <t>Ade Rahman,A.Md</t>
  </si>
  <si>
    <t>197912052005011014</t>
  </si>
  <si>
    <t>Ni Wayan Suningsih Astuti,A.Md.Keb</t>
  </si>
  <si>
    <t>196804301989122002</t>
  </si>
  <si>
    <t>Tini Hartini</t>
  </si>
  <si>
    <t>196902161990032002</t>
  </si>
  <si>
    <t>28 dc 67</t>
  </si>
  <si>
    <t>Sri Hardani</t>
  </si>
  <si>
    <t>196712281990032003</t>
  </si>
  <si>
    <t>D4 Kebidanan</t>
  </si>
  <si>
    <t>Cikampek</t>
  </si>
  <si>
    <t>Siti Nuraeni,S.Si.T</t>
  </si>
  <si>
    <t>197807262000122001</t>
  </si>
  <si>
    <t>Dede Sumilat</t>
  </si>
  <si>
    <t>196504071989011002</t>
  </si>
  <si>
    <t>Moh.Sulaeman,S.Pd</t>
  </si>
  <si>
    <t>196404241986031021</t>
  </si>
  <si>
    <t>Endang Hudaya</t>
  </si>
  <si>
    <t>196208211987031004</t>
  </si>
  <si>
    <t>drg.Isni Edia Mullati</t>
  </si>
  <si>
    <t>197906032006042022</t>
  </si>
  <si>
    <t>01-02-2016</t>
  </si>
  <si>
    <t>Curup</t>
  </si>
  <si>
    <t>dr.Sylvia Merttriyenti</t>
  </si>
  <si>
    <t>198103262010012014</t>
  </si>
  <si>
    <t>09-05-2011</t>
  </si>
  <si>
    <t>dr.Marlina Mafilinda</t>
  </si>
  <si>
    <t>196307262008012001</t>
  </si>
  <si>
    <t>Poltekes Baandung</t>
  </si>
  <si>
    <t>Fahmi Hakim, A.Md.Kep</t>
  </si>
  <si>
    <t>198901312015011001</t>
  </si>
  <si>
    <t>P3201200203</t>
  </si>
  <si>
    <t>09-03-2015</t>
  </si>
  <si>
    <t>1-01-2014</t>
  </si>
  <si>
    <t>Detty Noviyanty Wulandari, A.Md.Keb</t>
  </si>
  <si>
    <t>198701142014012001</t>
  </si>
  <si>
    <t>Safitri Mulyaningsih</t>
  </si>
  <si>
    <t>197310271992032003</t>
  </si>
  <si>
    <t>Tri Widowati,A.Md.Keb</t>
  </si>
  <si>
    <t>197112011992032005</t>
  </si>
  <si>
    <t>Siborong-borong</t>
  </si>
  <si>
    <t>Pitris Simanjuntak</t>
  </si>
  <si>
    <t>197909112008012006</t>
  </si>
  <si>
    <t>Kurnaesih</t>
  </si>
  <si>
    <t>1973087302008012004</t>
  </si>
  <si>
    <t>01-03-2006</t>
  </si>
  <si>
    <t>Dede Qoriah,Amd.Keb</t>
  </si>
  <si>
    <t>197309292006042015</t>
  </si>
  <si>
    <t>01-03-1981</t>
  </si>
  <si>
    <t>Titin Rostini</t>
  </si>
  <si>
    <t>196008291981032005</t>
  </si>
  <si>
    <t>Firmansyah</t>
  </si>
  <si>
    <t>197204041994031004</t>
  </si>
  <si>
    <t>01-02-1985</t>
  </si>
  <si>
    <t>Emi Sukaresmi</t>
  </si>
  <si>
    <t>19620604198502202</t>
  </si>
  <si>
    <t>Mia Estherlina</t>
  </si>
  <si>
    <t>196403061984032002</t>
  </si>
  <si>
    <t>23A186D7</t>
  </si>
  <si>
    <t>Nelly Agustina Mentang</t>
  </si>
  <si>
    <t>196408131991032002</t>
  </si>
  <si>
    <t>Ade Kurniawan,SKM</t>
  </si>
  <si>
    <t>197411121994031003</t>
  </si>
  <si>
    <t>Ratnawati,A.Md.Keb</t>
  </si>
  <si>
    <t>197206041992032002</t>
  </si>
  <si>
    <t>Iros Rosendrawati</t>
  </si>
  <si>
    <t>195805201987032001</t>
  </si>
  <si>
    <t>dr.Yulia Erma Rosmiati</t>
  </si>
  <si>
    <t>197710282011012002</t>
  </si>
  <si>
    <t>3201036810770001</t>
  </si>
  <si>
    <t>Rini Kisworo</t>
  </si>
  <si>
    <t>197909072007012009</t>
  </si>
  <si>
    <t>P3201200202</t>
  </si>
  <si>
    <t>Tuti Rohbidayati</t>
  </si>
  <si>
    <t>196802282008012004</t>
  </si>
  <si>
    <t>Tety Nurmila,A.Md.Keb</t>
  </si>
  <si>
    <t>197810202007012001</t>
  </si>
  <si>
    <t>Adi Suryadi</t>
  </si>
  <si>
    <t>197509052006041011</t>
  </si>
  <si>
    <t>Deden Choerudin</t>
  </si>
  <si>
    <t>197109021991031004</t>
  </si>
  <si>
    <t>th.1963</t>
  </si>
  <si>
    <t>Tasrip</t>
  </si>
  <si>
    <t>196311251985031007</t>
  </si>
  <si>
    <t>Sri Maryati</t>
  </si>
  <si>
    <t>195810081985032006</t>
  </si>
  <si>
    <t>Kalipeucang</t>
  </si>
  <si>
    <t>Kurnia Esa,SKM.MKM</t>
  </si>
  <si>
    <t>197601172000121003</t>
  </si>
  <si>
    <t>Cipayung</t>
  </si>
  <si>
    <t>01-01-1981</t>
  </si>
  <si>
    <t>Oti Rotiah</t>
  </si>
  <si>
    <t>195908131981012003</t>
  </si>
  <si>
    <t>Windusari</t>
  </si>
  <si>
    <t>197210131992032006</t>
  </si>
  <si>
    <t>01-12-1993</t>
  </si>
  <si>
    <t>Dessi Nursida</t>
  </si>
  <si>
    <t>197010231993122001</t>
  </si>
  <si>
    <t>Nina Marliana</t>
  </si>
  <si>
    <t>196802251989022001</t>
  </si>
  <si>
    <t>Jujun Jusidah,A.Md.keb</t>
  </si>
  <si>
    <t>197105291991032003</t>
  </si>
  <si>
    <t>25-03-2013</t>
  </si>
  <si>
    <t>drg.Chandra Sari Perdana</t>
  </si>
  <si>
    <t>198310212009022001</t>
  </si>
  <si>
    <t>UDISTI</t>
  </si>
  <si>
    <t>dr.Oktavia Hutapea</t>
  </si>
  <si>
    <t>198410042011012001</t>
  </si>
  <si>
    <t>32.01.024.4108417070</t>
  </si>
  <si>
    <t>Ratna Sugiyanti,A.Md.Keb</t>
  </si>
  <si>
    <t>198308312009022001</t>
  </si>
  <si>
    <t>P3201200101</t>
  </si>
  <si>
    <t>MA N Cibinong</t>
  </si>
  <si>
    <t>Madrasah Aliyah</t>
  </si>
  <si>
    <t>Lasmanawati</t>
  </si>
  <si>
    <t>197904062014062002</t>
  </si>
  <si>
    <t>06-10-1979</t>
  </si>
  <si>
    <t>Sukoharjo</t>
  </si>
  <si>
    <t>Murdiasih,A.Md.Keb</t>
  </si>
  <si>
    <t>197910062014052001</t>
  </si>
  <si>
    <t>Pakat</t>
  </si>
  <si>
    <t>Imelda Sibarani</t>
  </si>
  <si>
    <t>197803272007012009</t>
  </si>
  <si>
    <t>Nia Pujiyani,A.Md.Keb</t>
  </si>
  <si>
    <t>198505292009022001</t>
  </si>
  <si>
    <t>Babay Rubayat</t>
  </si>
  <si>
    <t>197003232010011001</t>
  </si>
  <si>
    <t>S1 Gizi Kesmas</t>
  </si>
  <si>
    <t>Tory Maulana Awaludin,SKM</t>
  </si>
  <si>
    <t>198409172009021002</t>
  </si>
  <si>
    <t>Suryani</t>
  </si>
  <si>
    <t>197112102008012009</t>
  </si>
  <si>
    <t>Maemunah</t>
  </si>
  <si>
    <t>197201312008012001</t>
  </si>
  <si>
    <t xml:space="preserve">Eem Emmy Fatimah </t>
  </si>
  <si>
    <t>197810242007012007</t>
  </si>
  <si>
    <t>Nana Susana</t>
  </si>
  <si>
    <t>197405052006042017</t>
  </si>
  <si>
    <t>SMAK</t>
  </si>
  <si>
    <t>Aceh</t>
  </si>
  <si>
    <t>Nurul Hayati</t>
  </si>
  <si>
    <t>197412062000032005</t>
  </si>
  <si>
    <t>Halimah.S.Kep.Ns</t>
  </si>
  <si>
    <t>197406062002122004</t>
  </si>
  <si>
    <t>Yuli Astuti,Amd.Keb</t>
  </si>
  <si>
    <t>196607241989032002</t>
  </si>
  <si>
    <t>Lampung</t>
  </si>
  <si>
    <t>Siti Arie Fatimah</t>
  </si>
  <si>
    <t>196811051989032005</t>
  </si>
  <si>
    <t>Titik Dewi Waryanti, SKM</t>
  </si>
  <si>
    <t>196912182002122002</t>
  </si>
  <si>
    <t>Jakaria</t>
  </si>
  <si>
    <t>196205051991031005</t>
  </si>
  <si>
    <t>01-07-1989</t>
  </si>
  <si>
    <t>M.Yusup</t>
  </si>
  <si>
    <t>195809111989071001</t>
  </si>
  <si>
    <t>Sri Herawati</t>
  </si>
  <si>
    <t>197006171992032005</t>
  </si>
  <si>
    <t>Pematang</t>
  </si>
  <si>
    <t>Merionta Harianja</t>
  </si>
  <si>
    <t>196909291998032004</t>
  </si>
  <si>
    <t>Depok</t>
  </si>
  <si>
    <t>Ramilda</t>
  </si>
  <si>
    <t>196410201987032006</t>
  </si>
  <si>
    <t>Nunik Kurniawati,A.Md</t>
  </si>
  <si>
    <t>197909072005012010</t>
  </si>
  <si>
    <t>Tetty Amaliyah,Amd.Keb</t>
  </si>
  <si>
    <t>197111031991032002</t>
  </si>
  <si>
    <t>Siti Hasdiana,A.Md.Keb</t>
  </si>
  <si>
    <t>197210251992032004</t>
  </si>
  <si>
    <t>Erna Herliana,AMK</t>
  </si>
  <si>
    <t>198005192005012011</t>
  </si>
  <si>
    <t>drg.Magdalena Harahap</t>
  </si>
  <si>
    <t>195912091989012002</t>
  </si>
  <si>
    <t>dr.Desy Pondangsari Nedy</t>
  </si>
  <si>
    <t>197512012007012010</t>
  </si>
  <si>
    <t>UNAND</t>
  </si>
  <si>
    <t>001006</t>
  </si>
  <si>
    <t>dr.Anna Razdini</t>
  </si>
  <si>
    <t>197202042002122002</t>
  </si>
  <si>
    <t>Wonogiri</t>
  </si>
  <si>
    <t>Sukir</t>
  </si>
  <si>
    <t>196401071985031007</t>
  </si>
  <si>
    <t>01-11-1990</t>
  </si>
  <si>
    <t>dr.Rini Sastrini</t>
  </si>
  <si>
    <t>196012281990112001</t>
  </si>
  <si>
    <t>Kesdam Jaya</t>
  </si>
  <si>
    <t>P.441243</t>
  </si>
  <si>
    <t>01-4-2015</t>
  </si>
  <si>
    <t>Eka Agustina</t>
  </si>
  <si>
    <t>199009272009022001</t>
  </si>
  <si>
    <t>P3201130201</t>
  </si>
  <si>
    <t>UIT</t>
  </si>
  <si>
    <t>P.281839</t>
  </si>
  <si>
    <t>20-05-2013</t>
  </si>
  <si>
    <t>Pare Pare</t>
  </si>
  <si>
    <t>Handayani Sam,A.Md.Keb</t>
  </si>
  <si>
    <t>198601202008042002</t>
  </si>
  <si>
    <t>7314046001860004</t>
  </si>
  <si>
    <t>Ipah Saipah,A.Md.Kep</t>
  </si>
  <si>
    <t>198210062008012005</t>
  </si>
  <si>
    <t>3201154610820003</t>
  </si>
  <si>
    <t>Yulianti Arnes Siregar</t>
  </si>
  <si>
    <t>197507151996032002</t>
  </si>
  <si>
    <t>1871105507750002</t>
  </si>
  <si>
    <t>Kamaludin</t>
  </si>
  <si>
    <t>196401102008011001</t>
  </si>
  <si>
    <t>3271060101640009</t>
  </si>
  <si>
    <t>Yayu Sriwahyuni</t>
  </si>
  <si>
    <t>196510222007012004</t>
  </si>
  <si>
    <t>3271062106650009</t>
  </si>
  <si>
    <t>Susi Rahayu</t>
  </si>
  <si>
    <t>196112171985032004</t>
  </si>
  <si>
    <t>3271045712610005</t>
  </si>
  <si>
    <t>Ratnasih</t>
  </si>
  <si>
    <t>196408311984092001</t>
  </si>
  <si>
    <t>3271057108640008</t>
  </si>
  <si>
    <t>Tanjung Balai</t>
  </si>
  <si>
    <t>Fauziah</t>
  </si>
  <si>
    <t>196706021992032007</t>
  </si>
  <si>
    <t>3201044206670001</t>
  </si>
  <si>
    <t>Agus Setiawati</t>
  </si>
  <si>
    <t>196908131995032002</t>
  </si>
  <si>
    <t>3201045808690002</t>
  </si>
  <si>
    <t>Yuni Astuti</t>
  </si>
  <si>
    <t>196606221991032005</t>
  </si>
  <si>
    <t>3276066206660003</t>
  </si>
  <si>
    <t>Mulyati</t>
  </si>
  <si>
    <t>197602092006042004</t>
  </si>
  <si>
    <t>3201044902760001</t>
  </si>
  <si>
    <t>Tasik</t>
  </si>
  <si>
    <t>Tina Agustina</t>
  </si>
  <si>
    <t>197508171997032003</t>
  </si>
  <si>
    <t>3271055708750018</t>
  </si>
  <si>
    <t>Ria Yulisa SF Asry</t>
  </si>
  <si>
    <t>197507062006042022</t>
  </si>
  <si>
    <t>3271064607750013</t>
  </si>
  <si>
    <t>01-03-1888</t>
  </si>
  <si>
    <t>Sayumah</t>
  </si>
  <si>
    <t>196402111988032005</t>
  </si>
  <si>
    <t>3201045102640008</t>
  </si>
  <si>
    <t>Lb.Sikapang</t>
  </si>
  <si>
    <t>Elva Mutia Roza</t>
  </si>
  <si>
    <t>196710101989022002</t>
  </si>
  <si>
    <t>3271065010670011</t>
  </si>
  <si>
    <t>Juju Ratnawati, ST</t>
  </si>
  <si>
    <t>196312051985122001</t>
  </si>
  <si>
    <t>3271064512630005</t>
  </si>
  <si>
    <t>Suparto,S.Sos,M.Si</t>
  </si>
  <si>
    <t>195809171983021002</t>
  </si>
  <si>
    <t>3201131709580004</t>
  </si>
  <si>
    <t>01-10-1989</t>
  </si>
  <si>
    <t>dr.Puji Wahyuni</t>
  </si>
  <si>
    <t>196108061989102002</t>
  </si>
  <si>
    <t>320113468610001</t>
  </si>
  <si>
    <t>drg.Hilda Septania Sapari</t>
  </si>
  <si>
    <t>197909192006042012</t>
  </si>
  <si>
    <t>320105909790019</t>
  </si>
  <si>
    <t>N.193337</t>
  </si>
  <si>
    <t>Ika Sartika Sinurat</t>
  </si>
  <si>
    <t>198004112006042016</t>
  </si>
  <si>
    <t>P3201130102</t>
  </si>
  <si>
    <t>Yeni Yulianti</t>
  </si>
  <si>
    <t>198007192008012005</t>
  </si>
  <si>
    <t>Hilitispa, S.Kep</t>
  </si>
  <si>
    <t>198107132007012004</t>
  </si>
  <si>
    <t>Nurhaningsih,A.Md.Keb</t>
  </si>
  <si>
    <t>197607122007012008</t>
  </si>
  <si>
    <t>Eka Widjayanti,A.Md.Keb</t>
  </si>
  <si>
    <t>198610142009022001</t>
  </si>
  <si>
    <t>Kawali</t>
  </si>
  <si>
    <t>197810122006042018</t>
  </si>
  <si>
    <t>Rintar Wulan Octaviani Rimelfi</t>
  </si>
  <si>
    <t>197610092002122005</t>
  </si>
  <si>
    <t>Banggo</t>
  </si>
  <si>
    <t>Ira Mayamsari,Amd.Keb</t>
  </si>
  <si>
    <t>197910202006042030</t>
  </si>
  <si>
    <t>Siti Qiptiah</t>
  </si>
  <si>
    <t>196603031986032010</t>
  </si>
  <si>
    <t>01-02-1986</t>
  </si>
  <si>
    <t>Yara Firdaus</t>
  </si>
  <si>
    <t>196407091986021005</t>
  </si>
  <si>
    <t>Gnung Tua</t>
  </si>
  <si>
    <t>Murni Tampubolon</t>
  </si>
  <si>
    <t>197006261996032005</t>
  </si>
  <si>
    <t>01-09-1981</t>
  </si>
  <si>
    <t>Wesnetty</t>
  </si>
  <si>
    <t>196006011981092001</t>
  </si>
  <si>
    <t>Karo</t>
  </si>
  <si>
    <t>Benamin Br.Paranginangin</t>
  </si>
  <si>
    <t>196506131992032007</t>
  </si>
  <si>
    <t>Djati Widianingsih</t>
  </si>
  <si>
    <t>197105211995032004</t>
  </si>
  <si>
    <t>Sri Rahayu</t>
  </si>
  <si>
    <t>197001051990032001</t>
  </si>
  <si>
    <t>Ririn Rinawati,Amd.Keb</t>
  </si>
  <si>
    <t>196508101987032013</t>
  </si>
  <si>
    <t>Dewi Lesmanawaty</t>
  </si>
  <si>
    <t>197009031992032006</t>
  </si>
  <si>
    <t>Nina Nurul Khairat</t>
  </si>
  <si>
    <t>197302191992022001</t>
  </si>
  <si>
    <t>Miftahul Jannah</t>
  </si>
  <si>
    <t>197203251992032005</t>
  </si>
  <si>
    <t>D4 Bidan Komunitas</t>
  </si>
  <si>
    <t>Hj.Nuryani Ratnasari,SKM</t>
  </si>
  <si>
    <t>197007081991032005</t>
  </si>
  <si>
    <t>Prop.Dr.Moes</t>
  </si>
  <si>
    <t>drg.Dyah Kusumawati</t>
  </si>
  <si>
    <t>198107192009022001</t>
  </si>
  <si>
    <t>Siti Patimah, SKM</t>
  </si>
  <si>
    <t>196607141989032004</t>
  </si>
  <si>
    <t>3271055407660002</t>
  </si>
  <si>
    <t>UHT</t>
  </si>
  <si>
    <t>Mambang</t>
  </si>
  <si>
    <t>dr.Luh Putu Nursantini Asih</t>
  </si>
  <si>
    <t>196912302007012010</t>
  </si>
  <si>
    <t>3271046740590002</t>
  </si>
  <si>
    <t>UNJANI</t>
  </si>
  <si>
    <t>dr.Lydia Marturia,KRM Simanjuntak</t>
  </si>
  <si>
    <t>197306102008012010</t>
  </si>
  <si>
    <t>Novia Anggraeni,A.Md.Keb</t>
  </si>
  <si>
    <t>198807072012112001</t>
  </si>
  <si>
    <t>3271054707880015</t>
  </si>
  <si>
    <t>P3201130103</t>
  </si>
  <si>
    <t>Deli Husada Delitua</t>
  </si>
  <si>
    <t>01-08-2012</t>
  </si>
  <si>
    <t>Lusi Indriati,AMK</t>
  </si>
  <si>
    <t>197606102010012004</t>
  </si>
  <si>
    <t>3271055006760021</t>
  </si>
  <si>
    <t>Rachman</t>
  </si>
  <si>
    <t>197201282009011001</t>
  </si>
  <si>
    <t>3201042801720003</t>
  </si>
  <si>
    <t>Fitria Handayani</t>
  </si>
  <si>
    <t>197709132008012004</t>
  </si>
  <si>
    <t>3201045309770005</t>
  </si>
  <si>
    <t>Sadiah Sumiati</t>
  </si>
  <si>
    <t>197506022007012008</t>
  </si>
  <si>
    <t>3201044206750005</t>
  </si>
  <si>
    <t>Yeni Maryani,ST</t>
  </si>
  <si>
    <t>198112252007012009</t>
  </si>
  <si>
    <t>3271056512810029</t>
  </si>
  <si>
    <t>Bobih Sukardi,AMK</t>
  </si>
  <si>
    <t>197006151990021001</t>
  </si>
  <si>
    <t>3201051506700003</t>
  </si>
  <si>
    <t>196807131989032005</t>
  </si>
  <si>
    <t>327103530768004</t>
  </si>
  <si>
    <t>Eulis Rusyani</t>
  </si>
  <si>
    <t>196708041989032008</t>
  </si>
  <si>
    <t>Bunobogu</t>
  </si>
  <si>
    <t>Arham M Palonu</t>
  </si>
  <si>
    <t>196205201984091001</t>
  </si>
  <si>
    <t>3201012005620010</t>
  </si>
  <si>
    <t>Euis Susilawati,Am.Keb</t>
  </si>
  <si>
    <t>196910111989032003</t>
  </si>
  <si>
    <t>3201045110690002</t>
  </si>
  <si>
    <t>Rina Miranti,Am.Keb</t>
  </si>
  <si>
    <t>196902111994032006</t>
  </si>
  <si>
    <t>3201045102690004</t>
  </si>
  <si>
    <t>Nurul Khaeria</t>
  </si>
  <si>
    <t>197010291992022001</t>
  </si>
  <si>
    <t>3271026810700003</t>
  </si>
  <si>
    <t>UNBRAW</t>
  </si>
  <si>
    <t>001019</t>
  </si>
  <si>
    <t>dr.Paula Rahmawar Kusuma Mulya</t>
  </si>
  <si>
    <t>197910122012112001</t>
  </si>
  <si>
    <t>3271045210790012</t>
  </si>
  <si>
    <t>drg.Tribudi Sulistyani</t>
  </si>
  <si>
    <t>195910271985122001</t>
  </si>
  <si>
    <t>3271046710590002</t>
  </si>
  <si>
    <t>dr.Usman</t>
  </si>
  <si>
    <t>197703202010011004</t>
  </si>
  <si>
    <t>3201052003770003</t>
  </si>
  <si>
    <t>Nganjuk</t>
  </si>
  <si>
    <t>Sri Dasaningrum</t>
  </si>
  <si>
    <t>196401211991012001</t>
  </si>
  <si>
    <t>P3201210203</t>
  </si>
  <si>
    <t>Asniawati,Amd.Keb</t>
  </si>
  <si>
    <t>197201051994032002</t>
  </si>
  <si>
    <t xml:space="preserve">SMA </t>
  </si>
  <si>
    <t>Ida Ayu made Tirtawati</t>
  </si>
  <si>
    <t>196604241991032005</t>
  </si>
  <si>
    <t>Sri Soegiarti</t>
  </si>
  <si>
    <t>196801291992032004</t>
  </si>
  <si>
    <t>Sumurbatu</t>
  </si>
  <si>
    <t>Nurbeti</t>
  </si>
  <si>
    <t>196404151985032003</t>
  </si>
  <si>
    <t>Eli Lisnawati</t>
  </si>
  <si>
    <t>197106281994032002</t>
  </si>
  <si>
    <t>Nani Kusumaningsih</t>
  </si>
  <si>
    <t>196208231991032002</t>
  </si>
  <si>
    <t>Tuti Rohayati</t>
  </si>
  <si>
    <t>197001011991032009</t>
  </si>
  <si>
    <t>Rng.Dengklok</t>
  </si>
  <si>
    <t>Suwita</t>
  </si>
  <si>
    <t>197005191992031005</t>
  </si>
  <si>
    <t>Uti Hayati</t>
  </si>
  <si>
    <t>196709221989022001</t>
  </si>
  <si>
    <t>196012161991032003</t>
  </si>
  <si>
    <t>Widonarti</t>
  </si>
  <si>
    <t>196703031995032003</t>
  </si>
  <si>
    <t>bogor</t>
  </si>
  <si>
    <t>Dedeh</t>
  </si>
  <si>
    <t>196704111991032002</t>
  </si>
  <si>
    <t>Yayat Indrayati,SKM</t>
  </si>
  <si>
    <t>196802231991012002</t>
  </si>
  <si>
    <t>3271056302680004</t>
  </si>
  <si>
    <t>Astari</t>
  </si>
  <si>
    <t>196702211989031005</t>
  </si>
  <si>
    <t>Malang</t>
  </si>
  <si>
    <t>01-01-2000</t>
  </si>
  <si>
    <t>drg.Henny Darmastuti</t>
  </si>
  <si>
    <t>197009142000012001</t>
  </si>
  <si>
    <t>UNIKA</t>
  </si>
  <si>
    <t>dr.Yanti Muliani</t>
  </si>
  <si>
    <t>197105202002122001</t>
  </si>
  <si>
    <t>dr.ANIEST</t>
  </si>
  <si>
    <t>197504302007012004</t>
  </si>
  <si>
    <t>3175077004750016</t>
  </si>
  <si>
    <t>STIKES MH Thamrin</t>
  </si>
  <si>
    <t>Fitri Yunida,A.Md.Keb</t>
  </si>
  <si>
    <t>198606022014012001</t>
  </si>
  <si>
    <t>P3201210204</t>
  </si>
  <si>
    <t>19-03-2014</t>
  </si>
  <si>
    <t>Indah Novita Sari,A.Md.Kep</t>
  </si>
  <si>
    <t>198203122011012002</t>
  </si>
  <si>
    <t>3201125203820006</t>
  </si>
  <si>
    <t>05-05-2014</t>
  </si>
  <si>
    <t>Kadek Kurnia Ekastini,A.Md.Keb</t>
  </si>
  <si>
    <t>197302282007012001</t>
  </si>
  <si>
    <t>3276106802730002</t>
  </si>
  <si>
    <t>Sei Beluru</t>
  </si>
  <si>
    <t>Dameria Saragih</t>
  </si>
  <si>
    <t>198111272009022002</t>
  </si>
  <si>
    <t>3276056711810004</t>
  </si>
  <si>
    <t>tapanuli Utara</t>
  </si>
  <si>
    <t>02-07-1990</t>
  </si>
  <si>
    <t>Roslin Sinabela</t>
  </si>
  <si>
    <t>196602101990072001</t>
  </si>
  <si>
    <t>3276015002660004</t>
  </si>
  <si>
    <t>Eka Apriyanti,A.Md.Keb</t>
  </si>
  <si>
    <t>198508142009022001</t>
  </si>
  <si>
    <t>3276085408850002</t>
  </si>
  <si>
    <t>Yanti Afriyan Siswianti ,Am.Keb,SKM</t>
  </si>
  <si>
    <t>197704291997022001</t>
  </si>
  <si>
    <t>3201016904770009</t>
  </si>
  <si>
    <t>Suma Subarna</t>
  </si>
  <si>
    <t>196807291991031007</t>
  </si>
  <si>
    <t>3201012907680003</t>
  </si>
  <si>
    <t>Rini A Wulansari</t>
  </si>
  <si>
    <t>196808081994032011</t>
  </si>
  <si>
    <t>3276024808680037</t>
  </si>
  <si>
    <t>jakarta</t>
  </si>
  <si>
    <t>Jufriadi,S.Sos</t>
  </si>
  <si>
    <t>196001251983031005</t>
  </si>
  <si>
    <t>3201012501600003</t>
  </si>
  <si>
    <t>Lita Nuriahningsih</t>
  </si>
  <si>
    <t>197411161993032001</t>
  </si>
  <si>
    <t>3276015611740001</t>
  </si>
  <si>
    <t>Yeti Daryati</t>
  </si>
  <si>
    <t>196812121989032007</t>
  </si>
  <si>
    <t>3201015212680008</t>
  </si>
  <si>
    <t>Yanti Widayanti,Amd.Keb</t>
  </si>
  <si>
    <t>197705161998032001</t>
  </si>
  <si>
    <t>3201015605770007</t>
  </si>
  <si>
    <t>01-02-1981</t>
  </si>
  <si>
    <t>Welly Nurlistina</t>
  </si>
  <si>
    <t>196007271981022004</t>
  </si>
  <si>
    <t>3175056707600004</t>
  </si>
  <si>
    <t>Kristianto Harmaji</t>
  </si>
  <si>
    <t>196910161991021002</t>
  </si>
  <si>
    <t>Pangkalan</t>
  </si>
  <si>
    <t>Kurniasih</t>
  </si>
  <si>
    <t>196904081992032007</t>
  </si>
  <si>
    <t>3201017804640011</t>
  </si>
  <si>
    <t>Masinah</t>
  </si>
  <si>
    <t>196804291988032005</t>
  </si>
  <si>
    <t>3201016604680004</t>
  </si>
  <si>
    <t>UNDISTI</t>
  </si>
  <si>
    <t>Q.259316</t>
  </si>
  <si>
    <t>P.Siantar</t>
  </si>
  <si>
    <t>dr.Ira Uli Panjaitan</t>
  </si>
  <si>
    <t>198211252010012018</t>
  </si>
  <si>
    <t>1306026511820006</t>
  </si>
  <si>
    <t>dr.Saprita Aliance N</t>
  </si>
  <si>
    <t>197604012007012007</t>
  </si>
  <si>
    <t>3201016607980004</t>
  </si>
  <si>
    <t>drg.Mathias Gunawan</t>
  </si>
  <si>
    <t>195806281985031010</t>
  </si>
  <si>
    <t>Stikes Cirebon</t>
  </si>
  <si>
    <t>05-08-2014</t>
  </si>
  <si>
    <t>Rodiyah,A.Md.Kep</t>
  </si>
  <si>
    <t>198008012010012004</t>
  </si>
  <si>
    <t>P3201210202</t>
  </si>
  <si>
    <t>Enda Sri Wahyuni Ginting,Am.AK</t>
  </si>
  <si>
    <t>196806171996032003</t>
  </si>
  <si>
    <t>Nuniek Juhriah,Amd,Keb</t>
  </si>
  <si>
    <t>197307302006042009</t>
  </si>
  <si>
    <t>Lusi Idris Harun,AMK</t>
  </si>
  <si>
    <t>196905151989032009</t>
  </si>
  <si>
    <t>Wahyu Ahrosis</t>
  </si>
  <si>
    <t>198009202008012008</t>
  </si>
  <si>
    <t>Semuli Raya</t>
  </si>
  <si>
    <t>Zukirwan</t>
  </si>
  <si>
    <t>197605122006041016</t>
  </si>
  <si>
    <t>01-11-1988</t>
  </si>
  <si>
    <t>Elida Triana</t>
  </si>
  <si>
    <t>196712161988112001</t>
  </si>
  <si>
    <t>Trihardjo</t>
  </si>
  <si>
    <t>01-12-1983</t>
  </si>
  <si>
    <t>Suhandini</t>
  </si>
  <si>
    <t>196308051983121001</t>
  </si>
  <si>
    <t>SPK/c</t>
  </si>
  <si>
    <t>01-02-1982</t>
  </si>
  <si>
    <t>Nuriam</t>
  </si>
  <si>
    <t>195812121982022012</t>
  </si>
  <si>
    <t>Winduli</t>
  </si>
  <si>
    <t>196507211989031005</t>
  </si>
  <si>
    <t>Dedeh Rodiah Mansyur</t>
  </si>
  <si>
    <t>196802121992032006</t>
  </si>
  <si>
    <t>Aris Munandar</t>
  </si>
  <si>
    <t>196303051983121001</t>
  </si>
  <si>
    <t>Enjang</t>
  </si>
  <si>
    <t>196504081988031007</t>
  </si>
  <si>
    <t>01-02-1993</t>
  </si>
  <si>
    <t>Nining Yuningsih</t>
  </si>
  <si>
    <t>197404061993022003</t>
  </si>
  <si>
    <t>Bangli</t>
  </si>
  <si>
    <t>Ni Wayan Sudiartini,Amd.Keb,SKM</t>
  </si>
  <si>
    <t>197206041992022002</t>
  </si>
  <si>
    <t>Yetti saryati</t>
  </si>
  <si>
    <t>196407131986032012</t>
  </si>
  <si>
    <t>Muka muka selatan</t>
  </si>
  <si>
    <t>Sri Deni</t>
  </si>
  <si>
    <t>196903021989032003</t>
  </si>
  <si>
    <t>Trenggalek</t>
  </si>
  <si>
    <t>Endang Setyowati</t>
  </si>
  <si>
    <t>196111051984092001</t>
  </si>
  <si>
    <t>Rembang</t>
  </si>
  <si>
    <t>Sri Hidayat Wahyuningsih,SKM</t>
  </si>
  <si>
    <t>196705091990032004</t>
  </si>
  <si>
    <t>Iis Istiawati</t>
  </si>
  <si>
    <t>196701171988032002</t>
  </si>
  <si>
    <t>Amelia Ika Mildayuliana,S.Farm.Apt</t>
  </si>
  <si>
    <t>198907292015012001</t>
  </si>
  <si>
    <t>Tj. Karang</t>
  </si>
  <si>
    <t>drg.Prasetyowati</t>
  </si>
  <si>
    <t>196506281994032001</t>
  </si>
  <si>
    <t>UNISU</t>
  </si>
  <si>
    <t>dr.Fitriani</t>
  </si>
  <si>
    <t>197011222002122001</t>
  </si>
  <si>
    <t>ATMAJAYA</t>
  </si>
  <si>
    <t>Ambon</t>
  </si>
  <si>
    <t>dr.Cupri Retno Purbogini</t>
  </si>
  <si>
    <t>197409192008012006</t>
  </si>
  <si>
    <t>317407590974006</t>
  </si>
  <si>
    <t xml:space="preserve">dr.Rika Sri Ratna Mulyani </t>
  </si>
  <si>
    <t>196905132003122001</t>
  </si>
  <si>
    <t>Depkes Bogor</t>
  </si>
  <si>
    <t>14-11-1976</t>
  </si>
  <si>
    <t>Eli Haryati,A.Md.Keb</t>
  </si>
  <si>
    <t>197611142014052001</t>
  </si>
  <si>
    <t>3201015411760009</t>
  </si>
  <si>
    <t>P3201210201</t>
  </si>
  <si>
    <t>Nurul Umul Hasanah,Am.Keb</t>
  </si>
  <si>
    <t>198411072011012002</t>
  </si>
  <si>
    <t>3201014711840013</t>
  </si>
  <si>
    <t>Dinah Rohmawati</t>
  </si>
  <si>
    <t>196410121984032003</t>
  </si>
  <si>
    <t>3276025210640005</t>
  </si>
  <si>
    <t>Banuh Raya</t>
  </si>
  <si>
    <t>Jamansen Purba</t>
  </si>
  <si>
    <t>196601141987031005</t>
  </si>
  <si>
    <t>3201041401660001</t>
  </si>
  <si>
    <t>Puji Hartati</t>
  </si>
  <si>
    <t>196505011989032008</t>
  </si>
  <si>
    <t>3201014105650001</t>
  </si>
  <si>
    <t>01-07-1983</t>
  </si>
  <si>
    <t>Eni Astuti</t>
  </si>
  <si>
    <t>196006051983072002</t>
  </si>
  <si>
    <t>3201044506600002</t>
  </si>
  <si>
    <t>DJuaningsih</t>
  </si>
  <si>
    <t>196304191991022001</t>
  </si>
  <si>
    <t>3201015904630004</t>
  </si>
  <si>
    <t>01-12-1982</t>
  </si>
  <si>
    <t>Yani Ganeswati</t>
  </si>
  <si>
    <t>195901121982122001</t>
  </si>
  <si>
    <t>3201015201590003</t>
  </si>
  <si>
    <t>Sri Susanti</t>
  </si>
  <si>
    <t>196604151988032005</t>
  </si>
  <si>
    <t>3271055504660001</t>
  </si>
  <si>
    <t>Nurmini</t>
  </si>
  <si>
    <t>196504101986032009</t>
  </si>
  <si>
    <t>3276055004650004</t>
  </si>
  <si>
    <t>Sukami,A.Md.Keb</t>
  </si>
  <si>
    <t>196803271989022001</t>
  </si>
  <si>
    <t>3201014203680010</t>
  </si>
  <si>
    <t>Dedeh Rustiawati</t>
  </si>
  <si>
    <t>197210011992032004</t>
  </si>
  <si>
    <t>3201014110720007</t>
  </si>
  <si>
    <t>Rokanah,Am.Keb</t>
  </si>
  <si>
    <t>196410011984122001</t>
  </si>
  <si>
    <t>3201044110640005</t>
  </si>
  <si>
    <t>Enok Rostiatin</t>
  </si>
  <si>
    <t>195904091985012002</t>
  </si>
  <si>
    <t>327054904590006</t>
  </si>
  <si>
    <t>drg.Sri Ariani</t>
  </si>
  <si>
    <t>197506112008012007</t>
  </si>
  <si>
    <t>3175045106750007</t>
  </si>
  <si>
    <t>Wijaya Kusuma</t>
  </si>
  <si>
    <t>Kediri</t>
  </si>
  <si>
    <t>dr.Mujiani Kristianti</t>
  </si>
  <si>
    <t>198110242010012006</t>
  </si>
  <si>
    <t>327607410810001</t>
  </si>
  <si>
    <t>FK</t>
  </si>
  <si>
    <t>dr.Hendriyanto,MARS</t>
  </si>
  <si>
    <t>197011062002121005</t>
  </si>
  <si>
    <t>Pemkab Trenggalek</t>
  </si>
  <si>
    <t>Q.307226</t>
  </si>
  <si>
    <t>20-10-2014</t>
  </si>
  <si>
    <t>Bitung</t>
  </si>
  <si>
    <t>01-02-2011</t>
  </si>
  <si>
    <t>Ratna Yuliafanti,A.Md.Kep</t>
  </si>
  <si>
    <t>198507182011022001</t>
  </si>
  <si>
    <t>P3201221201</t>
  </si>
  <si>
    <t>Poltekes Depkes Bandung</t>
  </si>
  <si>
    <t>08-09-2014</t>
  </si>
  <si>
    <t>Christy Kania Lestari, A.Md.Keb</t>
  </si>
  <si>
    <t>198709152011012002</t>
  </si>
  <si>
    <t>3210135509870001</t>
  </si>
  <si>
    <t>07-07-1974</t>
  </si>
  <si>
    <t>197407072014052001</t>
  </si>
  <si>
    <t>3201374707740001</t>
  </si>
  <si>
    <t>Muhammad Khabib Idris,A.Md.Kep</t>
  </si>
  <si>
    <t>198303012009021001</t>
  </si>
  <si>
    <t>3201130103830004</t>
  </si>
  <si>
    <t>Alit Hadija</t>
  </si>
  <si>
    <t>197608062008012002</t>
  </si>
  <si>
    <t>3201124608760008</t>
  </si>
  <si>
    <t>Kusniah,A.M.Keb</t>
  </si>
  <si>
    <t>197701022009022002</t>
  </si>
  <si>
    <t>3201374101770009</t>
  </si>
  <si>
    <t>Yoyoh Yuspita Dewi</t>
  </si>
  <si>
    <t>197506042006042018</t>
  </si>
  <si>
    <t>3201374406750001</t>
  </si>
  <si>
    <t>Heldaningsih, A.Md.Keb</t>
  </si>
  <si>
    <t>197311202006042013</t>
  </si>
  <si>
    <t>3201376011730001</t>
  </si>
  <si>
    <t>IPB</t>
  </si>
  <si>
    <t>S1 Gizi</t>
  </si>
  <si>
    <t>S1 Ilmu Gizi Masyarakat</t>
  </si>
  <si>
    <t>Renny Marlina,SP</t>
  </si>
  <si>
    <t>197706282006042015</t>
  </si>
  <si>
    <t>3201126806770009</t>
  </si>
  <si>
    <t>Fitriah</t>
  </si>
  <si>
    <t>196906031991032006</t>
  </si>
  <si>
    <t>3276014306690018</t>
  </si>
  <si>
    <t>Sri Nasi Dwi Agustina</t>
  </si>
  <si>
    <t>196808151991012002</t>
  </si>
  <si>
    <t>Lily Sajili</t>
  </si>
  <si>
    <t>195912211983071001</t>
  </si>
  <si>
    <t>3201372112590001</t>
  </si>
  <si>
    <t>Siti Rohmah</t>
  </si>
  <si>
    <t>197005161990032005</t>
  </si>
  <si>
    <t>3276015605700005</t>
  </si>
  <si>
    <t>Kreung Raya</t>
  </si>
  <si>
    <t>Fitriah Muhammad,A.Md.Keb</t>
  </si>
  <si>
    <t>196910101990032002</t>
  </si>
  <si>
    <t>3201375010690002</t>
  </si>
  <si>
    <t>Hodiah,A.Mkeb</t>
  </si>
  <si>
    <t>197307101993022003</t>
  </si>
  <si>
    <t>3201375007730002</t>
  </si>
  <si>
    <t>Siti Halimassadiah</t>
  </si>
  <si>
    <t>197304221993012001</t>
  </si>
  <si>
    <t>3201376204730001</t>
  </si>
  <si>
    <t>196606081991032004</t>
  </si>
  <si>
    <t>3201374806660003</t>
  </si>
  <si>
    <t>Bondowoso</t>
  </si>
  <si>
    <t>196910041990032006</t>
  </si>
  <si>
    <t>3201374410690003</t>
  </si>
  <si>
    <t>Lumajang</t>
  </si>
  <si>
    <t>drg.Novarina Tri Nurismi</t>
  </si>
  <si>
    <t>197411202007012006</t>
  </si>
  <si>
    <t>3201136011740003</t>
  </si>
  <si>
    <t>Moch Suryana</t>
  </si>
  <si>
    <t>196812251991031004</t>
  </si>
  <si>
    <t>3201122512680003</t>
  </si>
  <si>
    <t>Unjani</t>
  </si>
  <si>
    <t>Singaparna</t>
  </si>
  <si>
    <t>dr.Dini Srie Agustini</t>
  </si>
  <si>
    <t>197408162007012007</t>
  </si>
  <si>
    <t>3201015808740001</t>
  </si>
  <si>
    <t>Irwan</t>
  </si>
  <si>
    <t>196704292009011001</t>
  </si>
  <si>
    <t>P3201220202</t>
  </si>
  <si>
    <t xml:space="preserve">Iis Juhaeni </t>
  </si>
  <si>
    <t>196612161987112001</t>
  </si>
  <si>
    <t>Badriah</t>
  </si>
  <si>
    <t>196701151992032008</t>
  </si>
  <si>
    <t>E.217177</t>
  </si>
  <si>
    <t>Tintin Masrifah</t>
  </si>
  <si>
    <t>196605031988032005</t>
  </si>
  <si>
    <t>Ika Suprihatin,Amd.Keb</t>
  </si>
  <si>
    <t>197008241991032005</t>
  </si>
  <si>
    <t>Bayu Hikmah Afrianti,A.Md.Keb</t>
  </si>
  <si>
    <t>197304261993022001</t>
  </si>
  <si>
    <t>Imas Masturoh</t>
  </si>
  <si>
    <t>196004051989122001</t>
  </si>
  <si>
    <t>Suryati</t>
  </si>
  <si>
    <t>196804031989032007</t>
  </si>
  <si>
    <t>Yati Suryati</t>
  </si>
  <si>
    <t>197005111991022002</t>
  </si>
  <si>
    <t>Nurjanah</t>
  </si>
  <si>
    <t>196807041988032001</t>
  </si>
  <si>
    <t>P.615388</t>
  </si>
  <si>
    <t>22-06-2015</t>
  </si>
  <si>
    <t>drg.Noor Afia Adi Surani</t>
  </si>
  <si>
    <t>198310172009032003</t>
  </si>
  <si>
    <t>130310571063002</t>
  </si>
  <si>
    <t>Tator</t>
  </si>
  <si>
    <t>dr.Fransiskus Misi</t>
  </si>
  <si>
    <t>196611212002121004</t>
  </si>
  <si>
    <t>Yanti Yulianti</t>
  </si>
  <si>
    <t>197307012012122001</t>
  </si>
  <si>
    <t>P3201220203</t>
  </si>
  <si>
    <t>UNISMUH Sukabumi</t>
  </si>
  <si>
    <t>Q.280546</t>
  </si>
  <si>
    <t>08-12-2014</t>
  </si>
  <si>
    <t>Ida Nurwanti,A.Md.Kep</t>
  </si>
  <si>
    <t>198612212012112001</t>
  </si>
  <si>
    <t>3201016112860008</t>
  </si>
  <si>
    <t>M.410102</t>
  </si>
  <si>
    <t>01-09-2012</t>
  </si>
  <si>
    <t>Dian Martini,Amd.Kep</t>
  </si>
  <si>
    <t>198003232007012013</t>
  </si>
  <si>
    <t>Bandar Lampung</t>
  </si>
  <si>
    <t>Anita Kirana,Amd.Keb</t>
  </si>
  <si>
    <t>198411212011012001</t>
  </si>
  <si>
    <t>01-03-1982</t>
  </si>
  <si>
    <t>Siti Hadidjah</t>
  </si>
  <si>
    <t>196006201982032007</t>
  </si>
  <si>
    <t>Rustiati,A.Md.Keb</t>
  </si>
  <si>
    <t>197105042003122002</t>
  </si>
  <si>
    <t>Agam</t>
  </si>
  <si>
    <t>Reni Fiatri,Amd.Keb</t>
  </si>
  <si>
    <t>196702231987032002</t>
  </si>
  <si>
    <t>Marsani,Amd.Gz</t>
  </si>
  <si>
    <t>197103031993031005</t>
  </si>
  <si>
    <t>Dwi Rohmah Indarti, A.Md.Keb</t>
  </si>
  <si>
    <t>197606102003122009</t>
  </si>
  <si>
    <t>Lucyana Kohan Nisttyowati,S.ST</t>
  </si>
  <si>
    <t>196912131995032001</t>
  </si>
  <si>
    <t>Rita Susanti,ST</t>
  </si>
  <si>
    <t>197206201992032002</t>
  </si>
  <si>
    <t>N.490004</t>
  </si>
  <si>
    <t>drg.Devyanne</t>
  </si>
  <si>
    <t>198012172008012004</t>
  </si>
  <si>
    <t>YARSI</t>
  </si>
  <si>
    <t>dr.A.Yos Perdana</t>
  </si>
  <si>
    <t>197408262008011002</t>
  </si>
  <si>
    <t>Ika Swadesi,SST</t>
  </si>
  <si>
    <t>199010052012112001</t>
  </si>
  <si>
    <t>P3201220201</t>
  </si>
  <si>
    <t>Gurukinayan</t>
  </si>
  <si>
    <t>Farida Herawati Br Surbakti</t>
  </si>
  <si>
    <t>197101181994032006</t>
  </si>
  <si>
    <t>Supriati,A.Md.Kep</t>
  </si>
  <si>
    <t>197801312006042012</t>
  </si>
  <si>
    <t>Fransisca Damar Nugraheni,SKM</t>
  </si>
  <si>
    <t>197903122010012005</t>
  </si>
  <si>
    <t>Abdul Mutholib</t>
  </si>
  <si>
    <t>196703201994031003</t>
  </si>
  <si>
    <t>Eva Farida,A.Md.Kep</t>
  </si>
  <si>
    <t>198005072009022001</t>
  </si>
  <si>
    <t>Sugiarti</t>
  </si>
  <si>
    <t>197803022006042020</t>
  </si>
  <si>
    <t>Nurwahyuni Syam</t>
  </si>
  <si>
    <t>197011191992032003</t>
  </si>
  <si>
    <t>Sumiyati</t>
  </si>
  <si>
    <t>196606291989032003</t>
  </si>
  <si>
    <t>Neneng Sobariah,Am.Keb</t>
  </si>
  <si>
    <t>196501011990032013</t>
  </si>
  <si>
    <t>BPI</t>
  </si>
  <si>
    <t>Herni, A.Md.Keb</t>
  </si>
  <si>
    <t>196804041990032007</t>
  </si>
  <si>
    <t>196806101993032003</t>
  </si>
  <si>
    <t>Emah Julaeha</t>
  </si>
  <si>
    <t>196809121991012002</t>
  </si>
  <si>
    <t>Madura</t>
  </si>
  <si>
    <t>Paji Santo</t>
  </si>
  <si>
    <t>196407051985011001</t>
  </si>
  <si>
    <t>Endah Pangestuti</t>
  </si>
  <si>
    <t>197202291992032008</t>
  </si>
  <si>
    <t>Ariana Susanti</t>
  </si>
  <si>
    <t>197005221993022001</t>
  </si>
  <si>
    <t>Hj.Eti Winarti,Amd.Keb</t>
  </si>
  <si>
    <t>196802141991032004</t>
  </si>
  <si>
    <t>Ella Nurlaela,Am.Keb</t>
  </si>
  <si>
    <t>197109211992032003</t>
  </si>
  <si>
    <t>S1 Adm.Dan Kebijakan Kesehatan</t>
  </si>
  <si>
    <t>01-01-1995</t>
  </si>
  <si>
    <t>Iswiasih Hidayatun,SKM</t>
  </si>
  <si>
    <t>197003241995012001</t>
  </si>
  <si>
    <t>drg.Lindawati</t>
  </si>
  <si>
    <t>196403301994032001</t>
  </si>
  <si>
    <t>Sibolga</t>
  </si>
  <si>
    <t>dr.Sri Damayanti</t>
  </si>
  <si>
    <t>198504132010012006</t>
  </si>
  <si>
    <t>D3 Adm.Kebijakan Kesehatan</t>
  </si>
  <si>
    <t>Iwan Setiawan</t>
  </si>
  <si>
    <t>196805231989031008</t>
  </si>
  <si>
    <t>Purwanto Nugroho</t>
  </si>
  <si>
    <t>197606272006041007</t>
  </si>
  <si>
    <t>dr.Ariadini Krisnasari</t>
  </si>
  <si>
    <t>196203081990032001</t>
  </si>
  <si>
    <t>N.Rita Rochmayanti</t>
  </si>
  <si>
    <t>197301151997032004</t>
  </si>
  <si>
    <t>P3201210205</t>
  </si>
  <si>
    <t>Hani Rahmawatty,A.Md.Keb</t>
  </si>
  <si>
    <t>197411242006042016</t>
  </si>
  <si>
    <t>Netih Susilawati</t>
  </si>
  <si>
    <t>197507091997032003</t>
  </si>
  <si>
    <t>Haerudin Hidayat,SKM</t>
  </si>
  <si>
    <t>197207211994031001</t>
  </si>
  <si>
    <t>Eny Suhaenie,AMK</t>
  </si>
  <si>
    <t>196811111991032008</t>
  </si>
  <si>
    <t>Acep Badri,SKM</t>
  </si>
  <si>
    <t>196907121998031009</t>
  </si>
  <si>
    <t>Rd.Tina Suprihatin</t>
  </si>
  <si>
    <t>196811281991032003</t>
  </si>
  <si>
    <t>Tri Wahyu Prahmawati</t>
  </si>
  <si>
    <t>196802101996032006</t>
  </si>
  <si>
    <t>Forri Yulita,SST</t>
  </si>
  <si>
    <t>197207251992032005</t>
  </si>
  <si>
    <t>Titi Sabena</t>
  </si>
  <si>
    <t>196809101991012004</t>
  </si>
  <si>
    <t>drg.Agustina Sukmasari Ngadino</t>
  </si>
  <si>
    <t>198508192012112001</t>
  </si>
  <si>
    <t>UNIKA Atma</t>
  </si>
  <si>
    <t>Balikpapan</t>
  </si>
  <si>
    <t>dr.Yuliana Erma Kristanti</t>
  </si>
  <si>
    <t>197612012007012007</t>
  </si>
  <si>
    <t>Poltekes Makasar</t>
  </si>
  <si>
    <t>Palu</t>
  </si>
  <si>
    <t>'01-03-1998</t>
  </si>
  <si>
    <t>Herlyna Ibrahim Marioga</t>
  </si>
  <si>
    <t>197203291998032008</t>
  </si>
  <si>
    <t>P3201250201</t>
  </si>
  <si>
    <t>Akper RSPAD Gatsu</t>
  </si>
  <si>
    <t>26-06-2013</t>
  </si>
  <si>
    <t>Indri Anggriani,A.Md.Kep</t>
  </si>
  <si>
    <t>198405172011012001</t>
  </si>
  <si>
    <t>Dharma Bhakti Jkt</t>
  </si>
  <si>
    <t>Syaefullah,A.Md.Kep</t>
  </si>
  <si>
    <t>198906062012111003</t>
  </si>
  <si>
    <t>Santi Lestari</t>
  </si>
  <si>
    <t>198008162000122002</t>
  </si>
  <si>
    <t>Dede Siti Rohimah, S.Si.T</t>
  </si>
  <si>
    <t>197803012009022001</t>
  </si>
  <si>
    <t>Cidahu</t>
  </si>
  <si>
    <t>Enok Julaeha,ST</t>
  </si>
  <si>
    <t>197408152006042015</t>
  </si>
  <si>
    <t>Jajang Jauhari</t>
  </si>
  <si>
    <t>197307062006041019</t>
  </si>
  <si>
    <t>Poltekes Medan</t>
  </si>
  <si>
    <t>L.227295</t>
  </si>
  <si>
    <t>07-10-2013</t>
  </si>
  <si>
    <t>Pancur Batu</t>
  </si>
  <si>
    <t>Tatik Medalina</t>
  </si>
  <si>
    <t>196804131994022003</t>
  </si>
  <si>
    <t>Entik Warliah</t>
  </si>
  <si>
    <t>196612241989022001</t>
  </si>
  <si>
    <t>Sumiati</t>
  </si>
  <si>
    <t>197112161991012002</t>
  </si>
  <si>
    <t>Bungur Beres</t>
  </si>
  <si>
    <t>Darmah,ST</t>
  </si>
  <si>
    <t>197002131991032005</t>
  </si>
  <si>
    <t>Ayi Mulyati</t>
  </si>
  <si>
    <t>197010101990032002</t>
  </si>
  <si>
    <t>Wiwin Sayekti Handayani</t>
  </si>
  <si>
    <t>197008251997032002</t>
  </si>
  <si>
    <t>UPN"Vtrn jkt</t>
  </si>
  <si>
    <t>dr.Fitri Nur Rachmah</t>
  </si>
  <si>
    <t>198207132011012002</t>
  </si>
  <si>
    <t>UNAIR</t>
  </si>
  <si>
    <t>M.274112</t>
  </si>
  <si>
    <t>dr.Diana Dwi Astuti</t>
  </si>
  <si>
    <t>198006142006042007</t>
  </si>
  <si>
    <t>420021931</t>
  </si>
  <si>
    <t>01-01-1987</t>
  </si>
  <si>
    <t>Rusyad Nurdin,SKM</t>
  </si>
  <si>
    <t>196404111987011001</t>
  </si>
  <si>
    <t>dr.Baringin Tua Adelbert Manik</t>
  </si>
  <si>
    <t>197506282006041013</t>
  </si>
  <si>
    <t>Panai Hamia</t>
  </si>
  <si>
    <t>198003302008011004</t>
  </si>
  <si>
    <t>P3201241202</t>
  </si>
  <si>
    <t>Rengas Dengklok</t>
  </si>
  <si>
    <t>Yeni Suryani,A.Md.Keb</t>
  </si>
  <si>
    <t>197902022008012009</t>
  </si>
  <si>
    <t>Heny Hasanah, Amk</t>
  </si>
  <si>
    <t>197501272005012006</t>
  </si>
  <si>
    <t>Ramdani,AMK</t>
  </si>
  <si>
    <t>196804181989031004</t>
  </si>
  <si>
    <t>Fuadah, A.Md.Keb</t>
  </si>
  <si>
    <t>197406151994032002</t>
  </si>
  <si>
    <t>Rusmini</t>
  </si>
  <si>
    <t>196911301994022002</t>
  </si>
  <si>
    <t>Solo</t>
  </si>
  <si>
    <t>Sri Yanti</t>
  </si>
  <si>
    <t>197007211991032005</t>
  </si>
  <si>
    <t>drg.Gema Pemina</t>
  </si>
  <si>
    <t>198111142014122001</t>
  </si>
  <si>
    <t>UPN "Veteran " Jakarta</t>
  </si>
  <si>
    <t>16-05-2015</t>
  </si>
  <si>
    <t>dr.Wiswandris Lamin</t>
  </si>
  <si>
    <t>197411032014122001</t>
  </si>
  <si>
    <t>Pekkes Sma</t>
  </si>
  <si>
    <t>Arsyad</t>
  </si>
  <si>
    <t>196301311988031004</t>
  </si>
  <si>
    <t>P3201241201</t>
  </si>
  <si>
    <t>Aziza Rengganis Pawesti,AMKG</t>
  </si>
  <si>
    <t>198806042010012005</t>
  </si>
  <si>
    <t>Haeruman,AMK</t>
  </si>
  <si>
    <t>196803141990021001</t>
  </si>
  <si>
    <t>Kotamadya Bandung</t>
  </si>
  <si>
    <t>Q.022087</t>
  </si>
  <si>
    <t>16-04-2013</t>
  </si>
  <si>
    <t>'01-01-2010</t>
  </si>
  <si>
    <t>Dewi Suryatin,AMKL</t>
  </si>
  <si>
    <t>197710152010012005</t>
  </si>
  <si>
    <t>Akper WH Bogor</t>
  </si>
  <si>
    <t>Maya Kartika Dewi,A.Md.Kep</t>
  </si>
  <si>
    <t>198310132012112001</t>
  </si>
  <si>
    <t>Poltekes Kem.Yoyakarta</t>
  </si>
  <si>
    <t>Ica Anggara Murti,A.Md.Keb</t>
  </si>
  <si>
    <t>199006262012112001</t>
  </si>
  <si>
    <t>STIK Indonesia Maju</t>
  </si>
  <si>
    <t>N.161926</t>
  </si>
  <si>
    <t>Ramdani Fikri, S.Kep</t>
  </si>
  <si>
    <t>198302072006041014</t>
  </si>
  <si>
    <t>K10003297</t>
  </si>
  <si>
    <t>10-04-1988</t>
  </si>
  <si>
    <t>Jambusarang</t>
  </si>
  <si>
    <t>Haryati Hanafi,AMK</t>
  </si>
  <si>
    <t>198804102010012001</t>
  </si>
  <si>
    <t>Ogan K Ilir</t>
  </si>
  <si>
    <t>Mariati, A.Md.Keb</t>
  </si>
  <si>
    <t>196910072007012007</t>
  </si>
  <si>
    <t>Manggar</t>
  </si>
  <si>
    <t>Susi Wulandari</t>
  </si>
  <si>
    <t>197410272006042013</t>
  </si>
  <si>
    <t>Nana Herdiana</t>
  </si>
  <si>
    <t>197405272006042011</t>
  </si>
  <si>
    <t>Stikes Mitra Ria Husada</t>
  </si>
  <si>
    <t>D IV Kebidanan</t>
  </si>
  <si>
    <t>Ni Wayan Adiarti,S.SiT</t>
  </si>
  <si>
    <t>196909191990022001</t>
  </si>
  <si>
    <t>Dewi Sukreni,AM.Keb</t>
  </si>
  <si>
    <t>197206191992032003</t>
  </si>
  <si>
    <t>Risman Ginting</t>
  </si>
  <si>
    <t>196704181994021003</t>
  </si>
  <si>
    <t>Diana Setiawan</t>
  </si>
  <si>
    <t>196204111995031001</t>
  </si>
  <si>
    <t>Masitoh</t>
  </si>
  <si>
    <t>195905201985122001</t>
  </si>
  <si>
    <t>Titin Hartini</t>
  </si>
  <si>
    <t>197508032005012003</t>
  </si>
  <si>
    <t>Azizah</t>
  </si>
  <si>
    <t>196708141988032003</t>
  </si>
  <si>
    <t>Sawangan</t>
  </si>
  <si>
    <t>Ocih Susilawati</t>
  </si>
  <si>
    <t>196908171992032016</t>
  </si>
  <si>
    <t>Nani Sundari</t>
  </si>
  <si>
    <t>196712031991032008</t>
  </si>
  <si>
    <t>Engkus Kuswanda,A.Md.Kep</t>
  </si>
  <si>
    <t>195909081981091001</t>
  </si>
  <si>
    <t>Ajat Sudrajat</t>
  </si>
  <si>
    <t>196807011989031012</t>
  </si>
  <si>
    <t>197405091995031006</t>
  </si>
  <si>
    <t>3201340905740002</t>
  </si>
  <si>
    <t>Manokwari</t>
  </si>
  <si>
    <t>drg.Rondang Maria CS</t>
  </si>
  <si>
    <t>196512151992032005</t>
  </si>
  <si>
    <t>UNSRAT</t>
  </si>
  <si>
    <t>Q.071164</t>
  </si>
  <si>
    <t>Katolik</t>
  </si>
  <si>
    <t>Huta Gur Gur Selatan</t>
  </si>
  <si>
    <t>0104-2013</t>
  </si>
  <si>
    <t>dr.Makmur Sibarani</t>
  </si>
  <si>
    <t>197511222010011005</t>
  </si>
  <si>
    <t>01-04-201</t>
  </si>
  <si>
    <t>dr.Sulasiah Legiani</t>
  </si>
  <si>
    <t>197505262008012001</t>
  </si>
  <si>
    <t>Siti Holillah,SKM</t>
  </si>
  <si>
    <t>198112082008012004</t>
  </si>
  <si>
    <t>P3201250202</t>
  </si>
  <si>
    <t>Sudarmadi</t>
  </si>
  <si>
    <t>196607021993031005</t>
  </si>
  <si>
    <t>Emi Suparmi</t>
  </si>
  <si>
    <t>196811151991012001</t>
  </si>
  <si>
    <t>Pachrudin,AMK</t>
  </si>
  <si>
    <t>197010121990031001</t>
  </si>
  <si>
    <t>Heti Satriana</t>
  </si>
  <si>
    <t>197112241991032001</t>
  </si>
  <si>
    <t>Yuyun Yunani,S.Si.T</t>
  </si>
  <si>
    <t>197011201992022002</t>
  </si>
  <si>
    <t>Yulianis</t>
  </si>
  <si>
    <t>197206031992032001</t>
  </si>
  <si>
    <t>dr.Muhammad Toyo Burahim</t>
  </si>
  <si>
    <t>197009252000121003</t>
  </si>
  <si>
    <t>dr.Herawati Agustina</t>
  </si>
  <si>
    <t>197808072008012010</t>
  </si>
  <si>
    <t>Dina Sari Kartina,A.Md.Keb</t>
  </si>
  <si>
    <t>198205152014062001</t>
  </si>
  <si>
    <t>P3201240201</t>
  </si>
  <si>
    <t>Budi Luhur Cimahi</t>
  </si>
  <si>
    <t>Ita Puspitasari</t>
  </si>
  <si>
    <t>198205012014062002</t>
  </si>
  <si>
    <t>27-12-1976</t>
  </si>
  <si>
    <t>Tuban</t>
  </si>
  <si>
    <t>I/c</t>
  </si>
  <si>
    <t>Pasiran</t>
  </si>
  <si>
    <t>197612272014051001</t>
  </si>
  <si>
    <t>Akper Raflseia Depok</t>
  </si>
  <si>
    <t>044155</t>
  </si>
  <si>
    <t>Desi Damayanti,AMK</t>
  </si>
  <si>
    <t>197612092011012002</t>
  </si>
  <si>
    <t>Stikes WH Bogor</t>
  </si>
  <si>
    <t>Ari Pratama,A.Md.Kep</t>
  </si>
  <si>
    <t>199009292012111002</t>
  </si>
  <si>
    <t>Dhini Husna Sari,AMG</t>
  </si>
  <si>
    <t>198402122006042004</t>
  </si>
  <si>
    <t>Sopiah Puspitasari</t>
  </si>
  <si>
    <t>197508052006042020</t>
  </si>
  <si>
    <t>Novianti Fitriani</t>
  </si>
  <si>
    <t>197011221992032006</t>
  </si>
  <si>
    <t>Susi Minarni</t>
  </si>
  <si>
    <t>196809022002122002</t>
  </si>
  <si>
    <t>196411071986022004</t>
  </si>
  <si>
    <t>Windriati</t>
  </si>
  <si>
    <t>196606261987032010</t>
  </si>
  <si>
    <t>Pulona</t>
  </si>
  <si>
    <t>Ihda Juli</t>
  </si>
  <si>
    <t>197507011996032001</t>
  </si>
  <si>
    <t>140325716</t>
  </si>
  <si>
    <t>Kusmiyati</t>
  </si>
  <si>
    <t>197007251996032003</t>
  </si>
  <si>
    <t>Hartati,Amd.Keb</t>
  </si>
  <si>
    <t>196803031988032004</t>
  </si>
  <si>
    <t>Budi Mulya Astuti</t>
  </si>
  <si>
    <t>195907131981012001</t>
  </si>
  <si>
    <t>Ratna Ayuningsih</t>
  </si>
  <si>
    <t>197012251997032005</t>
  </si>
  <si>
    <t>E t I, S.Si.T</t>
  </si>
  <si>
    <t>196207151983102002</t>
  </si>
  <si>
    <t>Sidikalang</t>
  </si>
  <si>
    <t>Sarinah Silalahi,Amd.Keb</t>
  </si>
  <si>
    <t>197208192002122001</t>
  </si>
  <si>
    <t>Kelumpang</t>
  </si>
  <si>
    <t>Masnah</t>
  </si>
  <si>
    <t>196909121992032018</t>
  </si>
  <si>
    <t>Eva Yanti</t>
  </si>
  <si>
    <t>197309131993022002</t>
  </si>
  <si>
    <t>Rusniarti,A.Md.Keb</t>
  </si>
  <si>
    <t>197207121992022001</t>
  </si>
  <si>
    <t>Titin Fathini</t>
  </si>
  <si>
    <t>196803251992032003</t>
  </si>
  <si>
    <t>Nina Nurdjanah,AMK</t>
  </si>
  <si>
    <t>195910081988032003</t>
  </si>
  <si>
    <t>UNSILA</t>
  </si>
  <si>
    <t>Yayah Rahmawati,Apt</t>
  </si>
  <si>
    <t>198001092010012007</t>
  </si>
  <si>
    <t>Denpasar</t>
  </si>
  <si>
    <t>dr.Lucia Eva Susanti</t>
  </si>
  <si>
    <t>198104082010012005</t>
  </si>
  <si>
    <t>drg.Alma Angela</t>
  </si>
  <si>
    <t>196805271993122002</t>
  </si>
  <si>
    <t>Moh Taufik,SKM</t>
  </si>
  <si>
    <t>196703011988031005</t>
  </si>
  <si>
    <t>dr.Nining Sunengsih</t>
  </si>
  <si>
    <t>197809102008012009</t>
  </si>
  <si>
    <t>S. Barat</t>
  </si>
  <si>
    <t>Syamsirina</t>
  </si>
  <si>
    <t>196912221991022003</t>
  </si>
  <si>
    <t>3201126212690002</t>
  </si>
  <si>
    <t>P3201240202</t>
  </si>
  <si>
    <t>Ogan Komering Ulu</t>
  </si>
  <si>
    <t>Dianawati</t>
  </si>
  <si>
    <t>196909041989032003</t>
  </si>
  <si>
    <t>Widya Susanti</t>
  </si>
  <si>
    <t>198201062008012025</t>
  </si>
  <si>
    <t>Andayani</t>
  </si>
  <si>
    <t>197310021994032001</t>
  </si>
  <si>
    <t>Ahmad Dedi Kurniadi</t>
  </si>
  <si>
    <t>196401091989031009</t>
  </si>
  <si>
    <t>Kusni</t>
  </si>
  <si>
    <t>196205051985121001</t>
  </si>
  <si>
    <t>Meulaboh</t>
  </si>
  <si>
    <t>Dessy Ariani,AMG</t>
  </si>
  <si>
    <t>197512272000122002</t>
  </si>
  <si>
    <t>Nunun Siti Komariah</t>
  </si>
  <si>
    <t>196608231985122001</t>
  </si>
  <si>
    <t>Siti Salwiah,A.Md.Keb</t>
  </si>
  <si>
    <t>197508221998032002</t>
  </si>
  <si>
    <t xml:space="preserve">Sri Astuti </t>
  </si>
  <si>
    <t>197704112002122008</t>
  </si>
  <si>
    <t>Eva Esanova,Amd.Keb</t>
  </si>
  <si>
    <t>197311011993012001</t>
  </si>
  <si>
    <t>Irma Rahmawati,Amd,Keb</t>
  </si>
  <si>
    <t>197310051993012001</t>
  </si>
  <si>
    <t>Cucu Sumiati</t>
  </si>
  <si>
    <t>196702011991032009</t>
  </si>
  <si>
    <t>Cicalengka</t>
  </si>
  <si>
    <t>01-09-1983</t>
  </si>
  <si>
    <t>Otoh Holisoh</t>
  </si>
  <si>
    <t>196109241983092001</t>
  </si>
  <si>
    <t>Pendopo</t>
  </si>
  <si>
    <t>drg.Elisa Fabreini</t>
  </si>
  <si>
    <t>196302181989032008</t>
  </si>
  <si>
    <t>UNISMUH Ygykrta</t>
  </si>
  <si>
    <t>Tanggamus</t>
  </si>
  <si>
    <t>dr.Eka Wulan Yurisa</t>
  </si>
  <si>
    <t>198406142011012003</t>
  </si>
  <si>
    <t>Hj.Titin Sumiartini,SKM</t>
  </si>
  <si>
    <t>196703161989022003</t>
  </si>
  <si>
    <t>dr.Farida Sulistyowati</t>
  </si>
  <si>
    <t>196810112002122002</t>
  </si>
  <si>
    <t>Wahyu Lestari</t>
  </si>
  <si>
    <t>197904182008012005</t>
  </si>
  <si>
    <t>P3201231201</t>
  </si>
  <si>
    <t>Iam Maryam</t>
  </si>
  <si>
    <t>196405022007012007</t>
  </si>
  <si>
    <t>Widi Dwi Anggraeni,A.Md.Keb</t>
  </si>
  <si>
    <t>198706092009022002</t>
  </si>
  <si>
    <t>Inarwati,Am.Keb</t>
  </si>
  <si>
    <t>197106051993012001</t>
  </si>
  <si>
    <t>Euis Aisyiah</t>
  </si>
  <si>
    <t>196703071991032006</t>
  </si>
  <si>
    <t>Yulianingsih Yowono,Am.Keb</t>
  </si>
  <si>
    <t>197007061990032003</t>
  </si>
  <si>
    <t>dr.Hanhan Hanurawan</t>
  </si>
  <si>
    <t>196610052002121002</t>
  </si>
  <si>
    <t>drg.Soniasari</t>
  </si>
  <si>
    <t>197602132005012005</t>
  </si>
  <si>
    <t>Panggarangan</t>
  </si>
  <si>
    <t>Dewi Komala Sari</t>
  </si>
  <si>
    <t>198101172008012002</t>
  </si>
  <si>
    <t>P3201230202</t>
  </si>
  <si>
    <t>Limbangan</t>
  </si>
  <si>
    <t>Arif Irsiyyadi,A.MK</t>
  </si>
  <si>
    <t>197304111992031001</t>
  </si>
  <si>
    <t>Runi Khaerunnisa,ST</t>
  </si>
  <si>
    <t>197906032010012006</t>
  </si>
  <si>
    <t>Leli Mauli Rohmah</t>
  </si>
  <si>
    <t>197504042005012011</t>
  </si>
  <si>
    <t>Siti Rogayah</t>
  </si>
  <si>
    <t>197112151992032003</t>
  </si>
  <si>
    <t>RS PELNI</t>
  </si>
  <si>
    <t>angerang</t>
  </si>
  <si>
    <t>Kasuhaevi,A.md.Kep</t>
  </si>
  <si>
    <t>198306012011012001</t>
  </si>
  <si>
    <t>Panti Rapih Ygy</t>
  </si>
  <si>
    <t>Ismawati Diah Triyani,A.Md.Kep</t>
  </si>
  <si>
    <t>198310012012112001</t>
  </si>
  <si>
    <t>Cucu Mariyam,SKM</t>
  </si>
  <si>
    <t>197004101990022002</t>
  </si>
  <si>
    <t>Ni Nyoman Suardi</t>
  </si>
  <si>
    <t>197012091990022001</t>
  </si>
  <si>
    <t>Indrawati</t>
  </si>
  <si>
    <t>1972089131992032003</t>
  </si>
  <si>
    <t>Kurniati,A.Md.Keb</t>
  </si>
  <si>
    <t>196807081991032006</t>
  </si>
  <si>
    <t>Noli Haryono</t>
  </si>
  <si>
    <t>196403271990122001</t>
  </si>
  <si>
    <t>dr.Rismaini</t>
  </si>
  <si>
    <t>197601112007012006</t>
  </si>
  <si>
    <t>Binjai</t>
  </si>
  <si>
    <t>dr.Vera Linda Chen Bahrun</t>
  </si>
  <si>
    <t>196611182002122003</t>
  </si>
  <si>
    <t>E.759022</t>
  </si>
  <si>
    <t>19-11-2014</t>
  </si>
  <si>
    <t>Setiati Khamalia,A.Md.Kep</t>
  </si>
  <si>
    <t>197003201989032001</t>
  </si>
  <si>
    <t>P3201230201</t>
  </si>
  <si>
    <t>Hermin Lastiar Purba,Am.Kep</t>
  </si>
  <si>
    <t>197905172011012001</t>
  </si>
  <si>
    <t>3271065705790020</t>
  </si>
  <si>
    <t>Nurlinawati,Amd.Keb</t>
  </si>
  <si>
    <t>197006011992032006</t>
  </si>
  <si>
    <t>3271054106700006</t>
  </si>
  <si>
    <t>Susanti,AMK</t>
  </si>
  <si>
    <t>198106062007012008</t>
  </si>
  <si>
    <t>3201124606810008</t>
  </si>
  <si>
    <t>Sukohardjo</t>
  </si>
  <si>
    <t>Varida Sulistyo Rini</t>
  </si>
  <si>
    <t>198006052008012009</t>
  </si>
  <si>
    <t>3201124506800006</t>
  </si>
  <si>
    <t>Dadang Sudrajat</t>
  </si>
  <si>
    <t>196002071989011001</t>
  </si>
  <si>
    <t>3271060702630004</t>
  </si>
  <si>
    <t>Pepen Komarudin</t>
  </si>
  <si>
    <t>196904011990031002</t>
  </si>
  <si>
    <t>3271061402670003</t>
  </si>
  <si>
    <t>Asnawi Sudrajat</t>
  </si>
  <si>
    <t>197105221993031003</t>
  </si>
  <si>
    <t>3201122205710003</t>
  </si>
  <si>
    <t>Kusmiati</t>
  </si>
  <si>
    <t>197002171990022001</t>
  </si>
  <si>
    <t>327104570270003</t>
  </si>
  <si>
    <t>Iin Irnawati</t>
  </si>
  <si>
    <t>197307061993012002</t>
  </si>
  <si>
    <t>3271044607730015</t>
  </si>
  <si>
    <t>Titi Haryati,.S.T</t>
  </si>
  <si>
    <t>197310161993012002</t>
  </si>
  <si>
    <t>3201125610730003</t>
  </si>
  <si>
    <t>Sri Hidayati Handayani,Amd.Keb</t>
  </si>
  <si>
    <t>197103251993022002</t>
  </si>
  <si>
    <t>3201126503710001</t>
  </si>
  <si>
    <t>Rr Endar Wijayanti</t>
  </si>
  <si>
    <t>197208041992032003</t>
  </si>
  <si>
    <t>3201124408720004</t>
  </si>
  <si>
    <t>Dyah Mardyah Ilham ,A.Md.Keb</t>
  </si>
  <si>
    <t>199008242012112001</t>
  </si>
  <si>
    <t>Siti Juliah,AM.Keb</t>
  </si>
  <si>
    <t>196805141989032002</t>
  </si>
  <si>
    <t>3201125405680007</t>
  </si>
  <si>
    <t>drg.Mundi Hastuti</t>
  </si>
  <si>
    <t>195905111994032002</t>
  </si>
  <si>
    <t>3674064511590004</t>
  </si>
  <si>
    <t>dr.Yusnizar Iqbal</t>
  </si>
  <si>
    <t>197903302008011001</t>
  </si>
  <si>
    <t>Lilis Yuniarti</t>
  </si>
  <si>
    <t>195906041985122001</t>
  </si>
  <si>
    <t>3271044406590005</t>
  </si>
  <si>
    <t>Manado</t>
  </si>
  <si>
    <t>drg.Nina Martini Radjab</t>
  </si>
  <si>
    <t>196203291993032001</t>
  </si>
  <si>
    <t>Poltekkes Kem.Tasik</t>
  </si>
  <si>
    <t>Emalia Sriwandani.A.md.Keb</t>
  </si>
  <si>
    <t>198906202012112001</t>
  </si>
  <si>
    <t>P3201080203</t>
  </si>
  <si>
    <t>Iis Aisah</t>
  </si>
  <si>
    <t>197810302008012006</t>
  </si>
  <si>
    <t>Muhammad Supiatno</t>
  </si>
  <si>
    <t>196309101985031010</t>
  </si>
  <si>
    <t>Maria Goretti Eklan Rina</t>
  </si>
  <si>
    <t>196005241992022001</t>
  </si>
  <si>
    <t>Lilis Suryani</t>
  </si>
  <si>
    <t>196804051989022002</t>
  </si>
  <si>
    <t>Selat Panjang</t>
  </si>
  <si>
    <t>dr.Hermanto Supandi</t>
  </si>
  <si>
    <t>196005021990031005</t>
  </si>
  <si>
    <t>Dedi Muhidin,SE</t>
  </si>
  <si>
    <t>197505182008011004</t>
  </si>
  <si>
    <t>P3201080201</t>
  </si>
  <si>
    <t>Dini Maryani,SKM</t>
  </si>
  <si>
    <t>199003312015012001</t>
  </si>
  <si>
    <t>Trisdiartini</t>
  </si>
  <si>
    <t>196506051989032006</t>
  </si>
  <si>
    <t>Yuliana Susanti ,Amd.Keb</t>
  </si>
  <si>
    <t>197107081992032008</t>
  </si>
  <si>
    <t>Rahmawati</t>
  </si>
  <si>
    <t>197706101997032003</t>
  </si>
  <si>
    <t xml:space="preserve">Karawang  </t>
  </si>
  <si>
    <t>Anita Yuli Kurniawati</t>
  </si>
  <si>
    <t>198209082008012003</t>
  </si>
  <si>
    <t>Helen Herlina</t>
  </si>
  <si>
    <t>197907072002122009</t>
  </si>
  <si>
    <t>Sei Jawi-Jawi</t>
  </si>
  <si>
    <t>Heri Syahputra</t>
  </si>
  <si>
    <t>196809121998031004</t>
  </si>
  <si>
    <t>Dewi Kariyawati,S.ST</t>
  </si>
  <si>
    <t>197602282002122003</t>
  </si>
  <si>
    <t>Ani,Amd.Keb</t>
  </si>
  <si>
    <t>197003231992022001</t>
  </si>
  <si>
    <t>drg.Hanna Silvia Debora</t>
  </si>
  <si>
    <t>198710112012112001</t>
  </si>
  <si>
    <t>dr.Liza Restiana</t>
  </si>
  <si>
    <t>198408212012112001</t>
  </si>
  <si>
    <t>dr.Gunawan Widjaya</t>
  </si>
  <si>
    <t>195908061990031004</t>
  </si>
  <si>
    <t>Dede Ruhiyat,SKM</t>
  </si>
  <si>
    <t>196912191995031001</t>
  </si>
  <si>
    <t>dr.Arief Fadillah</t>
  </si>
  <si>
    <t>197009152007011013</t>
  </si>
  <si>
    <t>Utay</t>
  </si>
  <si>
    <t>196302082008011001</t>
  </si>
  <si>
    <t>P3201080202</t>
  </si>
  <si>
    <t xml:space="preserve">Linda Br. Aruan </t>
  </si>
  <si>
    <t>196612281989032011</t>
  </si>
  <si>
    <t xml:space="preserve">Suhesti </t>
  </si>
  <si>
    <t>197111071991032001</t>
  </si>
  <si>
    <t>01-01-1992</t>
  </si>
  <si>
    <t>Frida Susani</t>
  </si>
  <si>
    <t>197007071992012001</t>
  </si>
  <si>
    <t>Barineun</t>
  </si>
  <si>
    <t>01-11-1981</t>
  </si>
  <si>
    <t>Erlina</t>
  </si>
  <si>
    <t>195805131981122002</t>
  </si>
  <si>
    <t>Tasik malaya</t>
  </si>
  <si>
    <t>Wiwi Erlianti .Amd.Keb</t>
  </si>
  <si>
    <t>197004151991032006</t>
  </si>
  <si>
    <t>dr.Lindawati Halim</t>
  </si>
  <si>
    <t>196504122007012009</t>
  </si>
  <si>
    <t>Nanik Supriati</t>
  </si>
  <si>
    <t>197512122012122001</t>
  </si>
  <si>
    <t>P3201081101</t>
  </si>
  <si>
    <t>STIKES Kota Sukabu,i</t>
  </si>
  <si>
    <t>P.320436</t>
  </si>
  <si>
    <t>Dita Amelia,A.Md.Kep</t>
  </si>
  <si>
    <t>198702282009022002</t>
  </si>
  <si>
    <t>Nia Nirmala</t>
  </si>
  <si>
    <t>197311021994032002</t>
  </si>
  <si>
    <t>0104-2015</t>
  </si>
  <si>
    <t>Asep Saepudin,AMK</t>
  </si>
  <si>
    <t>196510061988031005</t>
  </si>
  <si>
    <t>Rusmiyati</t>
  </si>
  <si>
    <t>196308062008012001</t>
  </si>
  <si>
    <t>01-09-1988</t>
  </si>
  <si>
    <t>Gunawan Rango</t>
  </si>
  <si>
    <t>196603081988091001</t>
  </si>
  <si>
    <t>Imas Maesaroh,S.Pd</t>
  </si>
  <si>
    <t>196803031989032005</t>
  </si>
  <si>
    <t>Mustar Firmansah</t>
  </si>
  <si>
    <t>196510101997031004</t>
  </si>
  <si>
    <t>Endang Sudrajat</t>
  </si>
  <si>
    <t>196404271991031003</t>
  </si>
  <si>
    <t>Paket C</t>
  </si>
  <si>
    <t>Suwardi</t>
  </si>
  <si>
    <t>196007141985121001</t>
  </si>
  <si>
    <t>Roni Barus</t>
  </si>
  <si>
    <t>197007251994031005</t>
  </si>
  <si>
    <t>01-11-1989</t>
  </si>
  <si>
    <t>Sarjan</t>
  </si>
  <si>
    <t>196406031989111001</t>
  </si>
  <si>
    <t>Kokom</t>
  </si>
  <si>
    <t>197103111994032004</t>
  </si>
  <si>
    <t>Sri Marlinda,Am.Keb</t>
  </si>
  <si>
    <t>197407201997022001</t>
  </si>
  <si>
    <t>Dewi Karniawati</t>
  </si>
  <si>
    <t>196704011989022003</t>
  </si>
  <si>
    <t>Lukman Aziz, S.Kep</t>
  </si>
  <si>
    <t>198005062005011014</t>
  </si>
  <si>
    <t>Nensi Pertiwi, AMK</t>
  </si>
  <si>
    <t>198209232005012010</t>
  </si>
  <si>
    <t>Dita Sutiani, A.Md.Keb</t>
  </si>
  <si>
    <t>196509301988032008</t>
  </si>
  <si>
    <t>Alia Rosna Arlaeli,AM.Keb</t>
  </si>
  <si>
    <t>197102221991032001</t>
  </si>
  <si>
    <t>Cijeruk</t>
  </si>
  <si>
    <t>Mariam ,Amd.Keb</t>
  </si>
  <si>
    <t>197108101992032004</t>
  </si>
  <si>
    <t>Lilis Lisnawati,Amd.Keb</t>
  </si>
  <si>
    <t>197008171990022001</t>
  </si>
  <si>
    <t>Leles</t>
  </si>
  <si>
    <t>Heni Sumiati,Amd.Keb</t>
  </si>
  <si>
    <t>197004071992032008</t>
  </si>
  <si>
    <t>Reny Mulyani,Amd.Keb</t>
  </si>
  <si>
    <t>197305181992032002</t>
  </si>
  <si>
    <t>Eti Sumiati, A.Md.Keb</t>
  </si>
  <si>
    <t>196912091991032004</t>
  </si>
  <si>
    <t>RESPATI</t>
  </si>
  <si>
    <t>Tri Mulyati,SST</t>
  </si>
  <si>
    <t>196607071988032009</t>
  </si>
  <si>
    <t>UNSOED Purwokerto</t>
  </si>
  <si>
    <t>dr.Esty Anjany</t>
  </si>
  <si>
    <t>198705212015012001</t>
  </si>
  <si>
    <t>S2 Kes Masyarakat</t>
  </si>
  <si>
    <t>L.210550</t>
  </si>
  <si>
    <t>dr.Theodora Tersiana</t>
  </si>
  <si>
    <t>197405102002122010</t>
  </si>
  <si>
    <t>dr.Sukarni</t>
  </si>
  <si>
    <t>197006202002122004</t>
  </si>
  <si>
    <t>Jaja,Spd</t>
  </si>
  <si>
    <t>196301061985031008</t>
  </si>
  <si>
    <t>dr.Sonny Budiman</t>
  </si>
  <si>
    <t>197910292010011007</t>
  </si>
  <si>
    <t>Unismuh Sukabumi</t>
  </si>
  <si>
    <t>Mia Maha Yunita,A.Md.Kep</t>
  </si>
  <si>
    <t>198806262012112001</t>
  </si>
  <si>
    <t>3202176606880001</t>
  </si>
  <si>
    <t>P3201090202</t>
  </si>
  <si>
    <t>Effendi</t>
  </si>
  <si>
    <t>196304011985121002</t>
  </si>
  <si>
    <t>3201280104630006</t>
  </si>
  <si>
    <t>Suhanda</t>
  </si>
  <si>
    <t>196310091991031007</t>
  </si>
  <si>
    <t>3201260910630001</t>
  </si>
  <si>
    <t>Sobari</t>
  </si>
  <si>
    <t>196903251991031004</t>
  </si>
  <si>
    <t>3201272593690002</t>
  </si>
  <si>
    <t>Dodo Friambodo</t>
  </si>
  <si>
    <t>196209101986031009</t>
  </si>
  <si>
    <t>3201271009620003</t>
  </si>
  <si>
    <t>Vina Sri AvriantiiAMK</t>
  </si>
  <si>
    <t>198304212005012010</t>
  </si>
  <si>
    <t>Dedeh Kusmiati</t>
  </si>
  <si>
    <t>197407031994032004</t>
  </si>
  <si>
    <t>3201274307740005</t>
  </si>
  <si>
    <t>Dudih Budiana</t>
  </si>
  <si>
    <t>196902251991021001</t>
  </si>
  <si>
    <t>3201272592690001</t>
  </si>
  <si>
    <t>Nunung Nurjanah,A.Md.Keb</t>
  </si>
  <si>
    <t>195902121990032001</t>
  </si>
  <si>
    <t>3201385202590001</t>
  </si>
  <si>
    <t>Susi Yuliandari</t>
  </si>
  <si>
    <t>19603081987032008</t>
  </si>
  <si>
    <t>3201274803660005</t>
  </si>
  <si>
    <t xml:space="preserve">dr.Sigit Purwanto </t>
  </si>
  <si>
    <t>196408281990021002</t>
  </si>
  <si>
    <t>3201242808640001</t>
  </si>
  <si>
    <t>Elis Trisnawati</t>
  </si>
  <si>
    <t>196908081990032006</t>
  </si>
  <si>
    <t>3201244808690009</t>
  </si>
  <si>
    <t>P3201090203</t>
  </si>
  <si>
    <t>Akpr Pemkot Sukabumi</t>
  </si>
  <si>
    <t>Gina Anggraeni,A.Md.Kep</t>
  </si>
  <si>
    <t>198705172012112001</t>
  </si>
  <si>
    <t>Muhliati,A.Md.Keb</t>
  </si>
  <si>
    <t>197909062012112001</t>
  </si>
  <si>
    <t>Herlis</t>
  </si>
  <si>
    <t>196710232010012001</t>
  </si>
  <si>
    <t>Ismayanti</t>
  </si>
  <si>
    <t>198105052008012011</t>
  </si>
  <si>
    <t>Popi Riezkianti,Amd.Kep</t>
  </si>
  <si>
    <t>197911302006042015</t>
  </si>
  <si>
    <t>J u j u</t>
  </si>
  <si>
    <t>196612161991032002</t>
  </si>
  <si>
    <t>Suharyani</t>
  </si>
  <si>
    <t>196808051989032008</t>
  </si>
  <si>
    <t>Imas Masitoh,A.Md.Keb</t>
  </si>
  <si>
    <t>197308121996032003</t>
  </si>
  <si>
    <t>Sari Widianingsih</t>
  </si>
  <si>
    <t>196812011994032005</t>
  </si>
  <si>
    <t>Lilis Cahyawati,A.Md.Keb</t>
  </si>
  <si>
    <t>195808091992032003</t>
  </si>
  <si>
    <t>Susi Haryani</t>
  </si>
  <si>
    <t>196507241989122001</t>
  </si>
  <si>
    <t>MALAHAYATI</t>
  </si>
  <si>
    <t>dr.Dedeh Salbiah</t>
  </si>
  <si>
    <t>198012132009022001</t>
  </si>
  <si>
    <t>Ahmad Hoerudin,S.AP</t>
  </si>
  <si>
    <t>197701082008011002</t>
  </si>
  <si>
    <t>3201280801770001</t>
  </si>
  <si>
    <t>P3201090201</t>
  </si>
  <si>
    <t>Akpr Kab.Cianjur</t>
  </si>
  <si>
    <t>Nursamsiah,A.Md.Kep</t>
  </si>
  <si>
    <t>198710062012112002</t>
  </si>
  <si>
    <t>Bhakti Asih Pwkrt</t>
  </si>
  <si>
    <t>Purwakarta</t>
  </si>
  <si>
    <t>Dewi Purnama Sari,A.Md.Keb</t>
  </si>
  <si>
    <t>197908012012112001</t>
  </si>
  <si>
    <t>Musyarofah,AM.Keb</t>
  </si>
  <si>
    <t>197210141993022002</t>
  </si>
  <si>
    <t xml:space="preserve">Ciamis  </t>
  </si>
  <si>
    <t>Riska Yuliawati</t>
  </si>
  <si>
    <t>198209102008012004</t>
  </si>
  <si>
    <t>Maria Haryati,Amd.Keb</t>
  </si>
  <si>
    <t>197711132007012008</t>
  </si>
  <si>
    <t>Lenny Azwir,Amd.Keb</t>
  </si>
  <si>
    <t>197712202007012010</t>
  </si>
  <si>
    <t>Santi Susanti,Amd.Keb</t>
  </si>
  <si>
    <t>197510302007012004</t>
  </si>
  <si>
    <t>Aidah,S.Pd</t>
  </si>
  <si>
    <t>196710131988032002</t>
  </si>
  <si>
    <t>Hasan Basri</t>
  </si>
  <si>
    <t>196005061986031010</t>
  </si>
  <si>
    <t>Apong, AMKG</t>
  </si>
  <si>
    <t>197004121991032008</t>
  </si>
  <si>
    <t>Asahan</t>
  </si>
  <si>
    <t>Elidawati</t>
  </si>
  <si>
    <t>196707171989032007</t>
  </si>
  <si>
    <t>Niknik Lesnawatiningsih</t>
  </si>
  <si>
    <t>196301221985032005</t>
  </si>
  <si>
    <t>Dewi Maharani,Am.Keb</t>
  </si>
  <si>
    <t>196510081985032003</t>
  </si>
  <si>
    <t>197212141992022001</t>
  </si>
  <si>
    <t>drg.Retno Wulandari</t>
  </si>
  <si>
    <t>198501062012112001</t>
  </si>
  <si>
    <t>dr.NAGIEB</t>
  </si>
  <si>
    <t>196308262002121002</t>
  </si>
  <si>
    <t>Wawan Purnawan</t>
  </si>
  <si>
    <t>196910251992031007</t>
  </si>
  <si>
    <t>drg.Tjetjep Sujana</t>
  </si>
  <si>
    <t>196106121990031004</t>
  </si>
  <si>
    <t>3271011206610005</t>
  </si>
  <si>
    <t>I/d</t>
  </si>
  <si>
    <t>Yudi Permana</t>
  </si>
  <si>
    <t>197110252008011001</t>
  </si>
  <si>
    <t>P3201100203</t>
  </si>
  <si>
    <t>Cisarua</t>
  </si>
  <si>
    <t>01-01-1986</t>
  </si>
  <si>
    <t>Sukaemi</t>
  </si>
  <si>
    <t>196106061986012003</t>
  </si>
  <si>
    <t>Siti Marpuah,A.Md.Keb</t>
  </si>
  <si>
    <t>197303141993022003</t>
  </si>
  <si>
    <t xml:space="preserve">Tati Hartati </t>
  </si>
  <si>
    <t>196805031988032004</t>
  </si>
  <si>
    <t>dr.Novita Ridha Amelia</t>
  </si>
  <si>
    <t>197811112007012008</t>
  </si>
  <si>
    <t>Siti Aisyah, A.Md.Keb</t>
  </si>
  <si>
    <t>197607272007012008</t>
  </si>
  <si>
    <t>P3201100202</t>
  </si>
  <si>
    <t>N.624971</t>
  </si>
  <si>
    <t>Yudi Setiadi</t>
  </si>
  <si>
    <t>Siti Hayati Nupus</t>
  </si>
  <si>
    <t>196511011986032009</t>
  </si>
  <si>
    <t>Siti Malihatun</t>
  </si>
  <si>
    <t>196805271994032005</t>
  </si>
  <si>
    <t>Ela Komalasari</t>
  </si>
  <si>
    <t>196911231990022002</t>
  </si>
  <si>
    <t>Nuraeni,Am.Keb,SKM</t>
  </si>
  <si>
    <t>197301171992032007</t>
  </si>
  <si>
    <t>Helpi Virana, S.Si.T</t>
  </si>
  <si>
    <t>197209031992032002</t>
  </si>
  <si>
    <t>Probolinggo</t>
  </si>
  <si>
    <t>Salamah,Amd.Keb</t>
  </si>
  <si>
    <t>Ade Karnita,Am.Keb</t>
  </si>
  <si>
    <t>196004041990032004</t>
  </si>
  <si>
    <t>drg.Puspita Khairunnisa</t>
  </si>
  <si>
    <t>198505102014012001</t>
  </si>
  <si>
    <t>Eva Maria Fransiska,A.MK</t>
  </si>
  <si>
    <t>198301132012122001</t>
  </si>
  <si>
    <t>3201245301830003</t>
  </si>
  <si>
    <t>P3201100201</t>
  </si>
  <si>
    <t xml:space="preserve">Serang </t>
  </si>
  <si>
    <t>Jumaeti,A.Md.kep</t>
  </si>
  <si>
    <t>198107042012122001</t>
  </si>
  <si>
    <t>3271044407810024</t>
  </si>
  <si>
    <t>Budi candra Kirana, A.MKL</t>
  </si>
  <si>
    <t>197509022007011006</t>
  </si>
  <si>
    <t>3201240209750002</t>
  </si>
  <si>
    <t>Euis Susilawati</t>
  </si>
  <si>
    <t>198004012008012004</t>
  </si>
  <si>
    <t>3274064104800012</t>
  </si>
  <si>
    <t>Wahid Nurdin.S.AP</t>
  </si>
  <si>
    <t>197202112008011002</t>
  </si>
  <si>
    <t>3201241102720005</t>
  </si>
  <si>
    <t>01-10-+2013</t>
  </si>
  <si>
    <t>Andi Sumardi,Amd.Gz</t>
  </si>
  <si>
    <t>197901162006041008</t>
  </si>
  <si>
    <t>3271061601790014</t>
  </si>
  <si>
    <t>Ening Ciptaningsih,AMK</t>
  </si>
  <si>
    <t>196305181988092001</t>
  </si>
  <si>
    <t>3271015003660007</t>
  </si>
  <si>
    <t>Eli Liawati,S.Pd, SST</t>
  </si>
  <si>
    <t>196904081990022002</t>
  </si>
  <si>
    <t>3271014804690005</t>
  </si>
  <si>
    <t xml:space="preserve">Banten  </t>
  </si>
  <si>
    <t xml:space="preserve">Ade Suhendi </t>
  </si>
  <si>
    <t>196305271990011001</t>
  </si>
  <si>
    <t>3201242705630001</t>
  </si>
  <si>
    <t>Sulaeman</t>
  </si>
  <si>
    <t>196802041990021001</t>
  </si>
  <si>
    <t>3271010402680001</t>
  </si>
  <si>
    <t>Fitri Indriani Mahpudin</t>
  </si>
  <si>
    <t>198409202006042005</t>
  </si>
  <si>
    <t>3271016009840021</t>
  </si>
  <si>
    <t>P.Pariaman</t>
  </si>
  <si>
    <t>Nurpani</t>
  </si>
  <si>
    <t>196612101989032007</t>
  </si>
  <si>
    <t>3201245012660003</t>
  </si>
  <si>
    <t>Kokom Komariah</t>
  </si>
  <si>
    <t>196603101995032002</t>
  </si>
  <si>
    <t>rembang</t>
  </si>
  <si>
    <t>01-11-1993</t>
  </si>
  <si>
    <t>Sutiyem  Suryaningsih</t>
  </si>
  <si>
    <t>196801011993112001</t>
  </si>
  <si>
    <t>3240014101680026</t>
  </si>
  <si>
    <t>Pamengpeuk</t>
  </si>
  <si>
    <t>Juhaeni</t>
  </si>
  <si>
    <t>195912091988032001</t>
  </si>
  <si>
    <t>3201244912600002</t>
  </si>
  <si>
    <t>drg.Fitria Istina Dewi</t>
  </si>
  <si>
    <t>197812132008012007</t>
  </si>
  <si>
    <t>3201015312780006</t>
  </si>
  <si>
    <t>Dimas Nurparida</t>
  </si>
  <si>
    <t>196605311987012002</t>
  </si>
  <si>
    <t>3201247105660001</t>
  </si>
  <si>
    <t>dr.Hj.Ema Purnamasari</t>
  </si>
  <si>
    <t>197610082007012011</t>
  </si>
  <si>
    <t>3201014810760002</t>
  </si>
  <si>
    <t>drg.Salma Ahmad Alatas</t>
  </si>
  <si>
    <t>196010281992022001</t>
  </si>
  <si>
    <t>3175096810600003</t>
  </si>
  <si>
    <t>Bhakti Taruna Ciaiw</t>
  </si>
  <si>
    <t>26-06-2014</t>
  </si>
  <si>
    <t>12-04-1975</t>
  </si>
  <si>
    <t>Eris Santiago Natasya</t>
  </si>
  <si>
    <t>197504122012121001</t>
  </si>
  <si>
    <t>3201241204750005</t>
  </si>
  <si>
    <t>P3201120202</t>
  </si>
  <si>
    <t>Dwi Widiarsri</t>
  </si>
  <si>
    <t>196310101986032024</t>
  </si>
  <si>
    <t>3201245010650005</t>
  </si>
  <si>
    <t>Eli Sulastri</t>
  </si>
  <si>
    <t>196401302007012001</t>
  </si>
  <si>
    <t>3201265402620002</t>
  </si>
  <si>
    <t>I/b</t>
  </si>
  <si>
    <t>Etin Supriatin</t>
  </si>
  <si>
    <t>196202142007012004</t>
  </si>
  <si>
    <t>Melly Tresnawati</t>
  </si>
  <si>
    <t>197508222007012002</t>
  </si>
  <si>
    <t>3201244506670001</t>
  </si>
  <si>
    <t>Cucu Masripah</t>
  </si>
  <si>
    <t>196802041989012002</t>
  </si>
  <si>
    <t>3271015406730008</t>
  </si>
  <si>
    <t xml:space="preserve"> Ni Wayan Sudarmi</t>
  </si>
  <si>
    <t>196706051989122002</t>
  </si>
  <si>
    <t>3201266208750001</t>
  </si>
  <si>
    <t>Vivi Y.A Lumi,S.Si.T</t>
  </si>
  <si>
    <t>197101231992022003</t>
  </si>
  <si>
    <t>3201266301710002</t>
  </si>
  <si>
    <t>01-02-1998</t>
  </si>
  <si>
    <t>Nia Isnaniar,ST</t>
  </si>
  <si>
    <t>197011101998022001</t>
  </si>
  <si>
    <t>3201265011700001</t>
  </si>
  <si>
    <t>Ika Cakrawati,AM.Keb</t>
  </si>
  <si>
    <t>197109121991032005</t>
  </si>
  <si>
    <t>3201265809710001</t>
  </si>
  <si>
    <t>Beti Sinaga</t>
  </si>
  <si>
    <t>197005101990032004</t>
  </si>
  <si>
    <t>3201265005700009</t>
  </si>
  <si>
    <t>Lpng. Tengah</t>
  </si>
  <si>
    <t>Sutopo,SKM</t>
  </si>
  <si>
    <t>196608101988031003</t>
  </si>
  <si>
    <t>Hepul Saepuloh</t>
  </si>
  <si>
    <t>196902021989031006</t>
  </si>
  <si>
    <t>P3201120201</t>
  </si>
  <si>
    <t>Sri Teti Ampriani</t>
  </si>
  <si>
    <t>Cipanas</t>
  </si>
  <si>
    <t>Novi Amelia,A.Md.Kep</t>
  </si>
  <si>
    <t>198111102008012008</t>
  </si>
  <si>
    <t>Tini Supartiningsih</t>
  </si>
  <si>
    <t>196511061985122001</t>
  </si>
  <si>
    <t>Mamat Wahdiyat</t>
  </si>
  <si>
    <t>196503201987011001</t>
  </si>
  <si>
    <t>Sriyanti</t>
  </si>
  <si>
    <t>196505241985022001</t>
  </si>
  <si>
    <t>Ade Suryaman</t>
  </si>
  <si>
    <t>198203082006041009</t>
  </si>
  <si>
    <t>Hendra Permana</t>
  </si>
  <si>
    <t>196808301991031004</t>
  </si>
  <si>
    <t>Kuok</t>
  </si>
  <si>
    <t>Nola Octavia,Am.Keb</t>
  </si>
  <si>
    <t>198310032005012003</t>
  </si>
  <si>
    <t>Ait Dodoh,Am.Keb</t>
  </si>
  <si>
    <t>196606181987032005</t>
  </si>
  <si>
    <t>Sagaranten</t>
  </si>
  <si>
    <t>Nuryati,A.Md.Keb</t>
  </si>
  <si>
    <t>197301061993012001</t>
  </si>
  <si>
    <t>drg.Irene Arianti</t>
  </si>
  <si>
    <t>198105272011012001</t>
  </si>
  <si>
    <t xml:space="preserve">Malang  </t>
  </si>
  <si>
    <t>dr.Darjati Dawoed</t>
  </si>
  <si>
    <t>195801101987032002</t>
  </si>
  <si>
    <t>Jamhuri</t>
  </si>
  <si>
    <t>196508181986031017</t>
  </si>
  <si>
    <t>3271011808650007</t>
  </si>
  <si>
    <t>dr.Budi Suarman Tjasmita</t>
  </si>
  <si>
    <t>196605112002121004</t>
  </si>
  <si>
    <t>3271061105660006</t>
  </si>
  <si>
    <t>Eti Maryati</t>
  </si>
  <si>
    <t>196702141987032008</t>
  </si>
  <si>
    <t>P3201110202</t>
  </si>
  <si>
    <t>N.411057</t>
  </si>
  <si>
    <t>Siti Fatimah,A.Md.Kep</t>
  </si>
  <si>
    <t>198001262007012004</t>
  </si>
  <si>
    <t>ALIKHLAS</t>
  </si>
  <si>
    <t>Ella Nurrizki Amelia,A.Md.Keb</t>
  </si>
  <si>
    <t>198506282009022001</t>
  </si>
  <si>
    <t>3201268806850009</t>
  </si>
  <si>
    <t>Risye Risnawati</t>
  </si>
  <si>
    <t>197911242008012005</t>
  </si>
  <si>
    <t>3201256411790002</t>
  </si>
  <si>
    <t>Fitria,Amd.Keb</t>
  </si>
  <si>
    <t>197809112007012005</t>
  </si>
  <si>
    <t>3201255109780004</t>
  </si>
  <si>
    <t>Dahlan</t>
  </si>
  <si>
    <t>196404251989031005</t>
  </si>
  <si>
    <t>3201252504640001</t>
  </si>
  <si>
    <t>Rachman Safei</t>
  </si>
  <si>
    <t>197001051994031008</t>
  </si>
  <si>
    <t>3271060501700021</t>
  </si>
  <si>
    <t>Leumpung</t>
  </si>
  <si>
    <t>01-12-1988</t>
  </si>
  <si>
    <t>Basyariah</t>
  </si>
  <si>
    <t>196701241988122001</t>
  </si>
  <si>
    <t>3201256401670003</t>
  </si>
  <si>
    <t>Diyan Sri Muktiningsih</t>
  </si>
  <si>
    <t>197401161998032006</t>
  </si>
  <si>
    <t>3201265601740001</t>
  </si>
  <si>
    <t>Hadiat</t>
  </si>
  <si>
    <t>196803101995031003</t>
  </si>
  <si>
    <t>3201251003680005</t>
  </si>
  <si>
    <t>Abdul Manap</t>
  </si>
  <si>
    <t>197211131994031003</t>
  </si>
  <si>
    <t>3201251311720001</t>
  </si>
  <si>
    <t>Kesugihan</t>
  </si>
  <si>
    <t>Siti Kimsiati</t>
  </si>
  <si>
    <t>196605151989022004</t>
  </si>
  <si>
    <t>3201045505660002</t>
  </si>
  <si>
    <t>Hapipah Sri Wahyuni</t>
  </si>
  <si>
    <t>196609071989032003</t>
  </si>
  <si>
    <t>3201254709660004</t>
  </si>
  <si>
    <t>Esti Priharyanti</t>
  </si>
  <si>
    <t>196710091992032003</t>
  </si>
  <si>
    <t>3201254910670001</t>
  </si>
  <si>
    <t>196202061982032007</t>
  </si>
  <si>
    <t>3201254602620004</t>
  </si>
  <si>
    <t>dr.Nurul Amalia</t>
  </si>
  <si>
    <t>198210222010012004</t>
  </si>
  <si>
    <t>3271026210820002</t>
  </si>
  <si>
    <t xml:space="preserve">Padang </t>
  </si>
  <si>
    <t>drg.Hj.Belinda Wildani</t>
  </si>
  <si>
    <t>196711251993122001</t>
  </si>
  <si>
    <t>3201016511470002</t>
  </si>
  <si>
    <t>Raflesia Depok</t>
  </si>
  <si>
    <t>Kunrat Adiansyah,A.Md.Kep</t>
  </si>
  <si>
    <t>198202032012111001</t>
  </si>
  <si>
    <t>3201290302820007</t>
  </si>
  <si>
    <t>P3201110201</t>
  </si>
  <si>
    <t>Ateng Sukmaraharja</t>
  </si>
  <si>
    <t>195912081985121001</t>
  </si>
  <si>
    <t>3271020812590002</t>
  </si>
  <si>
    <t>Eti Sumiati</t>
  </si>
  <si>
    <t>198103242008012002</t>
  </si>
  <si>
    <t>Apriyani</t>
  </si>
  <si>
    <t>197104031992032005</t>
  </si>
  <si>
    <t>3201044304710007</t>
  </si>
  <si>
    <t>Nurhidayah,A.Md.Keb</t>
  </si>
  <si>
    <t>197707202007012011</t>
  </si>
  <si>
    <t>3201256007770002</t>
  </si>
  <si>
    <t>R.Lulu Nurul Haliah</t>
  </si>
  <si>
    <t>197509092006042020</t>
  </si>
  <si>
    <t>327102490975005</t>
  </si>
  <si>
    <t>Sri Karlina Agustini, A.Md.Keb</t>
  </si>
  <si>
    <t>197308052005012010</t>
  </si>
  <si>
    <t>320125408730011</t>
  </si>
  <si>
    <t>D3 Kesehatan Gigi</t>
  </si>
  <si>
    <t>Ade Nani</t>
  </si>
  <si>
    <t>197112011994032002</t>
  </si>
  <si>
    <t>3271014112710004</t>
  </si>
  <si>
    <t>Suryamah</t>
  </si>
  <si>
    <t>196011141986032006</t>
  </si>
  <si>
    <t>321255411600001</t>
  </si>
  <si>
    <t>Purwaningsih</t>
  </si>
  <si>
    <t>196801281990012001</t>
  </si>
  <si>
    <t>3271026801680003</t>
  </si>
  <si>
    <t>Shinta Ujiani</t>
  </si>
  <si>
    <t>197210121992032004</t>
  </si>
  <si>
    <t>3201255210720009</t>
  </si>
  <si>
    <t>Yuyu Muji Rahayu</t>
  </si>
  <si>
    <t>196306261986032009</t>
  </si>
  <si>
    <t>3201246606690003</t>
  </si>
  <si>
    <t>dr.Lydia Kendra</t>
  </si>
  <si>
    <t>195803211986022002</t>
  </si>
  <si>
    <t>3201266103580001</t>
  </si>
  <si>
    <t>Nano Purnomo,SKM</t>
  </si>
  <si>
    <t>196905281990021001</t>
  </si>
  <si>
    <t>dr.Eulis Irma Khumairoh</t>
  </si>
  <si>
    <t>197610042008012002</t>
  </si>
  <si>
    <t>3201264805870003</t>
  </si>
  <si>
    <t>Widia Hestiana,M.Md.Keb</t>
  </si>
  <si>
    <t>198307302005012006</t>
  </si>
  <si>
    <t>P3201060202</t>
  </si>
  <si>
    <t>Mela Febrina,A.Md.Kep</t>
  </si>
  <si>
    <t>198602122012112001</t>
  </si>
  <si>
    <t>Nasih Sismayanti</t>
  </si>
  <si>
    <t>197104042010012001</t>
  </si>
  <si>
    <t>Cucu Wartikah</t>
  </si>
  <si>
    <t>196701031989022003</t>
  </si>
  <si>
    <t>Cipinang</t>
  </si>
  <si>
    <t>01-04-203</t>
  </si>
  <si>
    <t>Ida Widaningsih,A.Md.Kep</t>
  </si>
  <si>
    <t>197509122000032002</t>
  </si>
  <si>
    <t>Sukamalu</t>
  </si>
  <si>
    <t>Artina Br.Sitepu</t>
  </si>
  <si>
    <t>196811051991012001</t>
  </si>
  <si>
    <t>Poppy Permata Dewi,Amd.Keb</t>
  </si>
  <si>
    <t>197208011992022001</t>
  </si>
  <si>
    <t>Yayan Heryani</t>
  </si>
  <si>
    <t>197207281991032001</t>
  </si>
  <si>
    <t>U.Pandang</t>
  </si>
  <si>
    <t>Sri Hartati,AM.Keb</t>
  </si>
  <si>
    <t>196811201991012002</t>
  </si>
  <si>
    <t>Kerinci</t>
  </si>
  <si>
    <t>dr.Deasy  Wirnanda</t>
  </si>
  <si>
    <t>197409202002122005</t>
  </si>
  <si>
    <t>Dady Subadry</t>
  </si>
  <si>
    <t>196403021986031017</t>
  </si>
  <si>
    <t>P3201060204</t>
  </si>
  <si>
    <t>Arinta Nur Lestari,A.Md.Keb</t>
  </si>
  <si>
    <t>198506162009022005</t>
  </si>
  <si>
    <t>3271045606850010</t>
  </si>
  <si>
    <t>Suherni</t>
  </si>
  <si>
    <t>197412112008012006</t>
  </si>
  <si>
    <t>Sulaeman Kusnadi</t>
  </si>
  <si>
    <t>197311161994031006</t>
  </si>
  <si>
    <t>Ratna Ningsih</t>
  </si>
  <si>
    <t>197009151990032001</t>
  </si>
  <si>
    <t>197412071994031001</t>
  </si>
  <si>
    <t>Binong</t>
  </si>
  <si>
    <t>Tuti Nurhayati</t>
  </si>
  <si>
    <t>197402151993022001</t>
  </si>
  <si>
    <t>3201305502740002</t>
  </si>
  <si>
    <t>Sri Latifa Taher</t>
  </si>
  <si>
    <t>197104161991032006</t>
  </si>
  <si>
    <t>196607121991032007</t>
  </si>
  <si>
    <t>dr.Sutiono</t>
  </si>
  <si>
    <t>197410182014121001</t>
  </si>
  <si>
    <t>N.Tuti Herawati</t>
  </si>
  <si>
    <t>19680824200912001</t>
  </si>
  <si>
    <t>P3201060203</t>
  </si>
  <si>
    <t>Euis Nani Ratnaningsih</t>
  </si>
  <si>
    <t>197306062006042017</t>
  </si>
  <si>
    <t>01-01-1984</t>
  </si>
  <si>
    <t>R.Ela Humaerah</t>
  </si>
  <si>
    <t>196011221984012001</t>
  </si>
  <si>
    <t>Banjar Negara</t>
  </si>
  <si>
    <t>Supartiningsih</t>
  </si>
  <si>
    <t>196312151992022001</t>
  </si>
  <si>
    <t>Dedi Rusgandi, A.Md.Kep</t>
  </si>
  <si>
    <t>198006062007011007</t>
  </si>
  <si>
    <t>480151933</t>
  </si>
  <si>
    <t>Nuryanah, A.Md.Kep</t>
  </si>
  <si>
    <t>197302071994032002</t>
  </si>
  <si>
    <t>Lely Andrijani</t>
  </si>
  <si>
    <t>197108311991032002</t>
  </si>
  <si>
    <t>Sang Ayu Ketut Supraptini,SST</t>
  </si>
  <si>
    <t>dr.Anna Mei</t>
  </si>
  <si>
    <t>196105041990022001</t>
  </si>
  <si>
    <t>140 246 638</t>
  </si>
  <si>
    <t>dr.Joseph Paulus Tedjosantoso</t>
  </si>
  <si>
    <t>195806011989101001</t>
  </si>
  <si>
    <t>UPN Vtrn Jkt</t>
  </si>
  <si>
    <t>14-03-2014</t>
  </si>
  <si>
    <t>Imas Indayana, A.Md.Kep</t>
  </si>
  <si>
    <t>198001282011012001</t>
  </si>
  <si>
    <t>P3201060101</t>
  </si>
  <si>
    <t>Moh Nor</t>
  </si>
  <si>
    <t>196608112010011001</t>
  </si>
  <si>
    <t>Purworedjo</t>
  </si>
  <si>
    <t>Wiwiet Prihyandha Rinie,AMG</t>
  </si>
  <si>
    <t>197807242010012002</t>
  </si>
  <si>
    <t>D4 Kesehatan Lingkungan</t>
  </si>
  <si>
    <t>Yuliarsih,S.SiT</t>
  </si>
  <si>
    <t>197006261995032001</t>
  </si>
  <si>
    <t>Monika Supriyanti,Amd.Keb</t>
  </si>
  <si>
    <t>197804082007012009</t>
  </si>
  <si>
    <t>Yuni Widyastuti</t>
  </si>
  <si>
    <t>197406112006042002</t>
  </si>
  <si>
    <t>D3 Teknik Gigi</t>
  </si>
  <si>
    <t>Pulau Rapat</t>
  </si>
  <si>
    <t>Refnizar</t>
  </si>
  <si>
    <t>197307211993032002</t>
  </si>
  <si>
    <t>Aceng Kurnia</t>
  </si>
  <si>
    <t>196703231991031007</t>
  </si>
  <si>
    <t>Enjat</t>
  </si>
  <si>
    <t>196203011987031008</t>
  </si>
  <si>
    <t>Karolina Fitriani,SKM</t>
  </si>
  <si>
    <t>197709112009022002</t>
  </si>
  <si>
    <t>001-10-2013</t>
  </si>
  <si>
    <t>Mira Marliani,Am.Keb</t>
  </si>
  <si>
    <t>197610312002122005</t>
  </si>
  <si>
    <t>Leni Maryati,A.Md.Keb</t>
  </si>
  <si>
    <t>198103132002122005</t>
  </si>
  <si>
    <t>Wati Mustikawati,A.M.Keb</t>
  </si>
  <si>
    <t>197106201991032002</t>
  </si>
  <si>
    <t>Mulyaningsih,SE</t>
  </si>
  <si>
    <t>196812191989032005</t>
  </si>
  <si>
    <t>drg.Rinia Komala Sari</t>
  </si>
  <si>
    <t>197905312005012015</t>
  </si>
  <si>
    <t xml:space="preserve">Surakarta </t>
  </si>
  <si>
    <t>drg.Fitriani Tjiptoputranti</t>
  </si>
  <si>
    <t>196302251993032002</t>
  </si>
  <si>
    <t>3201156502630001</t>
  </si>
  <si>
    <t>J.160117</t>
  </si>
  <si>
    <t>06-01-2014</t>
  </si>
  <si>
    <t>Lina Aminingsih, A.Md.Kep</t>
  </si>
  <si>
    <t>198103122000032001</t>
  </si>
  <si>
    <t>140053009</t>
  </si>
  <si>
    <t>P3201071203</t>
  </si>
  <si>
    <t>Ahmad Gaos</t>
  </si>
  <si>
    <t>196410231985121001</t>
  </si>
  <si>
    <t>Paryanto Sabar,SKM</t>
  </si>
  <si>
    <t>196606161987031008</t>
  </si>
  <si>
    <t>I Nyoman Dirgayasa,AMK</t>
  </si>
  <si>
    <t>197207241991031001</t>
  </si>
  <si>
    <t>Kesih Sukaesih,A.M.k</t>
  </si>
  <si>
    <t>197712102003122006</t>
  </si>
  <si>
    <t>Dwi Handini,Am.Keb</t>
  </si>
  <si>
    <t>197104191991032002</t>
  </si>
  <si>
    <t>dr.Ahmad Budisabri</t>
  </si>
  <si>
    <t>196911122914121001</t>
  </si>
  <si>
    <t>Anah Ade Suryanah,A.Md.Keb</t>
  </si>
  <si>
    <t>197501012006042028</t>
  </si>
  <si>
    <t>P3201071201</t>
  </si>
  <si>
    <t>Srimenanti</t>
  </si>
  <si>
    <t>Marhamah,S.Kep</t>
  </si>
  <si>
    <t>197201222006042010</t>
  </si>
  <si>
    <t>Enyi Rohimah</t>
  </si>
  <si>
    <t>196908281991032005</t>
  </si>
  <si>
    <t>196406121987011002</t>
  </si>
  <si>
    <t>Selamat Mangku Alam, SKM</t>
  </si>
  <si>
    <t>1980061620021221006</t>
  </si>
  <si>
    <t>drg.Sri Nurhayati</t>
  </si>
  <si>
    <t>196903082007012008</t>
  </si>
  <si>
    <t>Swasta PGRI Ciomas</t>
  </si>
  <si>
    <t>ENCUM</t>
  </si>
  <si>
    <t>196501032014072001</t>
  </si>
  <si>
    <t>P3201071202</t>
  </si>
  <si>
    <t>Yudi Yogaswara</t>
  </si>
  <si>
    <t>196601271991031003</t>
  </si>
  <si>
    <t>Sumartini Alias Kartini</t>
  </si>
  <si>
    <t>196002232006042002</t>
  </si>
  <si>
    <t>Kesdam I/Bkt Barisan Padang</t>
  </si>
  <si>
    <t>6015 9299 0010 7314</t>
  </si>
  <si>
    <t>Payakumbuh</t>
  </si>
  <si>
    <t>Refina Niri Kurniati,S.Kep</t>
  </si>
  <si>
    <t>198405112010012026</t>
  </si>
  <si>
    <t>Mariana Ibrahim,Amd.Keb</t>
  </si>
  <si>
    <t>197809182005012007</t>
  </si>
  <si>
    <t>Nurbakti</t>
  </si>
  <si>
    <t>196704191987032004</t>
  </si>
  <si>
    <t>Sulinah,Amd.Keb</t>
  </si>
  <si>
    <t>196802241989022002</t>
  </si>
  <si>
    <t xml:space="preserve">Sumedang </t>
  </si>
  <si>
    <t>Cacih</t>
  </si>
  <si>
    <t>196406251985032008</t>
  </si>
  <si>
    <t>Merbau,Mataram</t>
  </si>
  <si>
    <t>Sulastri Endang Lestari</t>
  </si>
  <si>
    <t>197204101992032004</t>
  </si>
  <si>
    <t>Ade Nurtikawati</t>
  </si>
  <si>
    <t>196810151989022001</t>
  </si>
  <si>
    <t>Carup</t>
  </si>
  <si>
    <t>Erni Widiyawati,Am.Keb</t>
  </si>
  <si>
    <t>197205221993012002</t>
  </si>
  <si>
    <t>UNS</t>
  </si>
  <si>
    <t>Gresik</t>
  </si>
  <si>
    <t>dr.Nur Hesti Rachmawati</t>
  </si>
  <si>
    <t>197110092002122004</t>
  </si>
  <si>
    <t>UNSRI</t>
  </si>
  <si>
    <t>01-10-06</t>
  </si>
  <si>
    <t>dr.Utin Tita Juniati</t>
  </si>
  <si>
    <t>196106211990012001</t>
  </si>
  <si>
    <t>Maesaroh</t>
  </si>
  <si>
    <t>197005151990022003</t>
  </si>
  <si>
    <t>dr.Netty Susilawati</t>
  </si>
  <si>
    <t>197005192002122003</t>
  </si>
  <si>
    <t>Nurul Hanipah,A.Md.Kep</t>
  </si>
  <si>
    <t>198801022012112001</t>
  </si>
  <si>
    <t>P3201070203</t>
  </si>
  <si>
    <t>25-01-1970</t>
  </si>
  <si>
    <t>Moch Hafiddin Riva'i</t>
  </si>
  <si>
    <t>197001252014051001</t>
  </si>
  <si>
    <t>3271032501700002</t>
  </si>
  <si>
    <t>Wiwiek Widiarti,Amd.Keb</t>
  </si>
  <si>
    <t>197904142008012009</t>
  </si>
  <si>
    <t>3201315404790002</t>
  </si>
  <si>
    <t>Saparua</t>
  </si>
  <si>
    <t>Reinita Rumecky</t>
  </si>
  <si>
    <t>19720626200701007</t>
  </si>
  <si>
    <t>3201296606780004</t>
  </si>
  <si>
    <t>Dadang Darmawan,SKM</t>
  </si>
  <si>
    <t>197708232006041005</t>
  </si>
  <si>
    <t>3201402308770001</t>
  </si>
  <si>
    <t>Patikraja,Banyumas</t>
  </si>
  <si>
    <t>Tjatur Suharsini</t>
  </si>
  <si>
    <t>197107271994032006</t>
  </si>
  <si>
    <t>3201296707710006</t>
  </si>
  <si>
    <t>Erlina Nurfatimah</t>
  </si>
  <si>
    <t>196303291985122001</t>
  </si>
  <si>
    <t>3201296903630001</t>
  </si>
  <si>
    <t>Elly Nurhasni,AM.Keb,SKM</t>
  </si>
  <si>
    <t>197301181992022001</t>
  </si>
  <si>
    <t>3201045801730004</t>
  </si>
  <si>
    <t>Rosmala Dewi Harahap</t>
  </si>
  <si>
    <t>197301011993032009</t>
  </si>
  <si>
    <t>3201294101730005</t>
  </si>
  <si>
    <t>Ruswanti,S.S.T</t>
  </si>
  <si>
    <t>197107111991032004</t>
  </si>
  <si>
    <t>3271014811720009</t>
  </si>
  <si>
    <t>Teti Hertiana</t>
  </si>
  <si>
    <t>197204041992032003</t>
  </si>
  <si>
    <t>3271024404720006</t>
  </si>
  <si>
    <t>Siti Rumsiah</t>
  </si>
  <si>
    <t>195810061982032003</t>
  </si>
  <si>
    <t>3271014610580001</t>
  </si>
  <si>
    <t>Nofaifty</t>
  </si>
  <si>
    <t>197211081995032001</t>
  </si>
  <si>
    <t>dr.Harryanzar Syah</t>
  </si>
  <si>
    <t>197108302007011004</t>
  </si>
  <si>
    <t>3271043008710003</t>
  </si>
  <si>
    <t>dr.Yusmiati Dewi</t>
  </si>
  <si>
    <t>197408212007012003</t>
  </si>
  <si>
    <t>Anita Feti Matadian, AMK</t>
  </si>
  <si>
    <t>198102052005012010</t>
  </si>
  <si>
    <t>3201294502870002</t>
  </si>
  <si>
    <t>P3201070204</t>
  </si>
  <si>
    <t>Paninggahan</t>
  </si>
  <si>
    <t>Efrina Bakhtiar,Amd.Keb</t>
  </si>
  <si>
    <t>197411262006042020</t>
  </si>
  <si>
    <t>3201296611740002</t>
  </si>
  <si>
    <t>Stikes Wijaya Husada</t>
  </si>
  <si>
    <t>Ela Nurmala,SKM</t>
  </si>
  <si>
    <t>197002221991032002</t>
  </si>
  <si>
    <t>3271046262700003</t>
  </si>
  <si>
    <t>Siti Supiah</t>
  </si>
  <si>
    <t>196711161989022003</t>
  </si>
  <si>
    <t>3201295677670002</t>
  </si>
  <si>
    <t>Muhamad Enday Maulana</t>
  </si>
  <si>
    <t>197408171994031005</t>
  </si>
  <si>
    <t>320129170740003</t>
  </si>
  <si>
    <t>Kusbandini</t>
  </si>
  <si>
    <t>196509101986032010</t>
  </si>
  <si>
    <t>3271045009650004</t>
  </si>
  <si>
    <t>Lindawati,A.Md.Keb</t>
  </si>
  <si>
    <t>196903131989022001</t>
  </si>
  <si>
    <t>3201295303690001</t>
  </si>
  <si>
    <t>dr.Ria Indrawaty</t>
  </si>
  <si>
    <t>198203262010012004</t>
  </si>
  <si>
    <t>drg.Wahneni</t>
  </si>
  <si>
    <t>195902091989032002</t>
  </si>
  <si>
    <t>3201219402590001</t>
  </si>
  <si>
    <t>Bambang Irawan</t>
  </si>
  <si>
    <t>196810281989031006</t>
  </si>
  <si>
    <t>P3201070202</t>
  </si>
  <si>
    <t>Nina Afriyanti</t>
  </si>
  <si>
    <t>195904251985122001</t>
  </si>
  <si>
    <t>Ayi Rosilah,Amd.Kep</t>
  </si>
  <si>
    <t>197604022006042020</t>
  </si>
  <si>
    <t>02-01-1964</t>
  </si>
  <si>
    <t>Caringin</t>
  </si>
  <si>
    <t>Ian Suryana</t>
  </si>
  <si>
    <t>196401021991031009</t>
  </si>
  <si>
    <t>Yudi Sudrajat</t>
  </si>
  <si>
    <t>196803231991031007</t>
  </si>
  <si>
    <t>Riyana</t>
  </si>
  <si>
    <t>196509201989021003</t>
  </si>
  <si>
    <t xml:space="preserve">I d a </t>
  </si>
  <si>
    <t>196803141997022003</t>
  </si>
  <si>
    <t>Yayuk Sri Rahayu</t>
  </si>
  <si>
    <t>197208161992032007</t>
  </si>
  <si>
    <t>Reny Haritiany</t>
  </si>
  <si>
    <t>195901031982122001</t>
  </si>
  <si>
    <t>Sumiyati,A.Md.Keb</t>
  </si>
  <si>
    <t>197108301992032006</t>
  </si>
  <si>
    <t>dr.Meliana Nainggolan</t>
  </si>
  <si>
    <t>196208311987032003</t>
  </si>
  <si>
    <t>UIK Bogor</t>
  </si>
  <si>
    <t>Yayah Komariah, SE</t>
  </si>
  <si>
    <t>198005082014062001</t>
  </si>
  <si>
    <t>3201294805800003</t>
  </si>
  <si>
    <t>P3201070101</t>
  </si>
  <si>
    <t>23-07-1972</t>
  </si>
  <si>
    <t>Herlan Syah</t>
  </si>
  <si>
    <t>197207232014051001</t>
  </si>
  <si>
    <t>3203242307720003</t>
  </si>
  <si>
    <t>Teti Rohayati</t>
  </si>
  <si>
    <t>197212171994032006</t>
  </si>
  <si>
    <t>140312366</t>
  </si>
  <si>
    <t>3201295712720001</t>
  </si>
  <si>
    <t>Bojonegoro</t>
  </si>
  <si>
    <t>Khoirul Ummah,A.Md.Keb</t>
  </si>
  <si>
    <t>198404302009022001</t>
  </si>
  <si>
    <t>3201297004840004</t>
  </si>
  <si>
    <t>Anugrah Nuranisa,SKM</t>
  </si>
  <si>
    <t>198511142009022001</t>
  </si>
  <si>
    <t>3276065411850002</t>
  </si>
  <si>
    <t>Salim Hidayat</t>
  </si>
  <si>
    <t>197205262006041004</t>
  </si>
  <si>
    <t>3201292605720001</t>
  </si>
  <si>
    <t>Banjarnegara</t>
  </si>
  <si>
    <t>01-01-2002</t>
  </si>
  <si>
    <t>Dina Ariyanti,A.MF</t>
  </si>
  <si>
    <t>198201102002012006</t>
  </si>
  <si>
    <t>3201295001820003</t>
  </si>
  <si>
    <t>Rudiyanto</t>
  </si>
  <si>
    <t>196404062008011002</t>
  </si>
  <si>
    <t>3271030604640007</t>
  </si>
  <si>
    <t>Euis Nurhayati</t>
  </si>
  <si>
    <t>196203232008012002</t>
  </si>
  <si>
    <t>3201296303620002</t>
  </si>
  <si>
    <t>Sri Widialela Ekawati</t>
  </si>
  <si>
    <t>196909062007012012</t>
  </si>
  <si>
    <t>3271044609690016</t>
  </si>
  <si>
    <t>Solichatun Marchamah, AM.AK</t>
  </si>
  <si>
    <t>198008132005012013</t>
  </si>
  <si>
    <t>3201295308800004</t>
  </si>
  <si>
    <t>Nur Asni</t>
  </si>
  <si>
    <t>196602021989032002</t>
  </si>
  <si>
    <t>3271044202660004</t>
  </si>
  <si>
    <t>Yuliani Chafsah</t>
  </si>
  <si>
    <t>197007151992032011</t>
  </si>
  <si>
    <t>3201315507700004</t>
  </si>
  <si>
    <t>Hutaginjang</t>
  </si>
  <si>
    <t>01-10-1982</t>
  </si>
  <si>
    <t>Sumarni Simbolon</t>
  </si>
  <si>
    <t>195908141982102001</t>
  </si>
  <si>
    <t>140 134 502</t>
  </si>
  <si>
    <t>3201295408600002</t>
  </si>
  <si>
    <t>Th.1963</t>
  </si>
  <si>
    <t>Entin Supriatin,Bsc</t>
  </si>
  <si>
    <t>196303011987032009</t>
  </si>
  <si>
    <t>3276054203630004</t>
  </si>
  <si>
    <t>Susi Susmiati,Amd.Keb</t>
  </si>
  <si>
    <t>197501232003122004</t>
  </si>
  <si>
    <t>3201296301750008</t>
  </si>
  <si>
    <t>Labuan</t>
  </si>
  <si>
    <t>Ade Suhaeriah,A.Md.Keb</t>
  </si>
  <si>
    <t>197301151993022003</t>
  </si>
  <si>
    <t>Balige</t>
  </si>
  <si>
    <t>I Dame Tiar Sirait,A.Md.Keb</t>
  </si>
  <si>
    <t>197207021992032004</t>
  </si>
  <si>
    <t>140 276 323</t>
  </si>
  <si>
    <t>3201294207720007</t>
  </si>
  <si>
    <t>Nuni Nuraeni,A.Md.Keb</t>
  </si>
  <si>
    <t>197112181992032003</t>
  </si>
  <si>
    <t>140 273 713</t>
  </si>
  <si>
    <t>32011295812710003</t>
  </si>
  <si>
    <t>drg.Rita Rosliana</t>
  </si>
  <si>
    <t>196003021992022001</t>
  </si>
  <si>
    <t>3271044203600006</t>
  </si>
  <si>
    <t>dr.Nana Maulana</t>
  </si>
  <si>
    <t>195911261987011002</t>
  </si>
  <si>
    <t>3201292611590003</t>
  </si>
  <si>
    <t>dr.Ade Irawati Rahadjeng</t>
  </si>
  <si>
    <t>197012042002122001</t>
  </si>
  <si>
    <t>3271034412700008</t>
  </si>
  <si>
    <t>dr.Gusmedi Alibasyah</t>
  </si>
  <si>
    <t>196408111990021003</t>
  </si>
  <si>
    <t>3201291108640004</t>
  </si>
  <si>
    <t>Endang Sukarjani</t>
  </si>
  <si>
    <t>196008121986031015</t>
  </si>
  <si>
    <t>3201291208600002</t>
  </si>
  <si>
    <t>drg.Ulfah Mutia Palar</t>
  </si>
  <si>
    <t>196205111993032002</t>
  </si>
  <si>
    <t>04-05-2015</t>
  </si>
  <si>
    <t>EKA RAHMAWATI, AMK</t>
  </si>
  <si>
    <t>198509062011012006</t>
  </si>
  <si>
    <t>P3201051201</t>
  </si>
  <si>
    <t>YZA 2 Bogor</t>
  </si>
  <si>
    <t>SMU</t>
  </si>
  <si>
    <t>Gaos Alam</t>
  </si>
  <si>
    <t>198311232014061001</t>
  </si>
  <si>
    <t>Abdi Nusantara</t>
  </si>
  <si>
    <t>Cecep Rijaludin,AMK</t>
  </si>
  <si>
    <t>197907122010011007</t>
  </si>
  <si>
    <t>Endah Sri Widiawati,SST</t>
  </si>
  <si>
    <t>19751115200212204</t>
  </si>
  <si>
    <t>E.Risni Milah,Amd.Keb</t>
  </si>
  <si>
    <t>197201022006042014</t>
  </si>
  <si>
    <t>7 Nov 72</t>
  </si>
  <si>
    <t>Hutabargot Tulu</t>
  </si>
  <si>
    <t>Ali Usman,Amd.Kep</t>
  </si>
  <si>
    <t>197211072006041005</t>
  </si>
  <si>
    <t>Ai Tresnawati,A.Md.Keb</t>
  </si>
  <si>
    <t>197007111989122001</t>
  </si>
  <si>
    <t>Linda Ratna Yanti,S.ST</t>
  </si>
  <si>
    <t>197506281994032002</t>
  </si>
  <si>
    <t>Ana Yusiana</t>
  </si>
  <si>
    <t>198111272006042008</t>
  </si>
  <si>
    <t>Nurhadi Suwanto,AMK</t>
  </si>
  <si>
    <t>198312222005011006</t>
  </si>
  <si>
    <t>01-13-1995</t>
  </si>
  <si>
    <t>Istiati,Amd.Keb</t>
  </si>
  <si>
    <t>197402021995032001</t>
  </si>
  <si>
    <t>Yuswar,SKM</t>
  </si>
  <si>
    <t>196711281989031006</t>
  </si>
  <si>
    <t>UKRIDA Wacana</t>
  </si>
  <si>
    <t>A.09002933</t>
  </si>
  <si>
    <t>Ungaran</t>
  </si>
  <si>
    <t>dr.Sahrul Zubiantoro</t>
  </si>
  <si>
    <t>197310162008011006</t>
  </si>
  <si>
    <t>Maroangin</t>
  </si>
  <si>
    <t>dr.Syahruddin</t>
  </si>
  <si>
    <t>196506222002121002</t>
  </si>
  <si>
    <t>3201152206650001</t>
  </si>
  <si>
    <t>Ika Mariska Yanti,A.Md.Keb</t>
  </si>
  <si>
    <t>198103252012122001</t>
  </si>
  <si>
    <t>P3201050204</t>
  </si>
  <si>
    <t>Komarudin</t>
  </si>
  <si>
    <t>198407142007011001</t>
  </si>
  <si>
    <t>01-08-1989</t>
  </si>
  <si>
    <t>Casminah</t>
  </si>
  <si>
    <t>196801091989082002</t>
  </si>
  <si>
    <t>Ujang Holid,AMK</t>
  </si>
  <si>
    <t>197008041991021001</t>
  </si>
  <si>
    <t>Nia Turesti</t>
  </si>
  <si>
    <t>197201051991012001</t>
  </si>
  <si>
    <t>Dewi Intan Permatasari</t>
  </si>
  <si>
    <t>197212251992032001</t>
  </si>
  <si>
    <t>dr.Amalia Solihati</t>
  </si>
  <si>
    <t>197909032010012005</t>
  </si>
  <si>
    <t>1967</t>
  </si>
  <si>
    <t>DANDI</t>
  </si>
  <si>
    <t>196712311987032015</t>
  </si>
  <si>
    <t>P3201050202</t>
  </si>
  <si>
    <t>Kusnadi</t>
  </si>
  <si>
    <t>196403051991031006</t>
  </si>
  <si>
    <t>3201150503640009</t>
  </si>
  <si>
    <t>Sugeng Wiibisono</t>
  </si>
  <si>
    <t>197808012006041015</t>
  </si>
  <si>
    <t>3201170108780009</t>
  </si>
  <si>
    <t>APK</t>
  </si>
  <si>
    <t>Kusdiana,S.ST</t>
  </si>
  <si>
    <t>196807121994031006</t>
  </si>
  <si>
    <t>3201151207680006</t>
  </si>
  <si>
    <t>Nunung Nuriyah</t>
  </si>
  <si>
    <t>196706201989012002</t>
  </si>
  <si>
    <t>3201155006670010</t>
  </si>
  <si>
    <t>Tati Solihat</t>
  </si>
  <si>
    <t>196511221996032001</t>
  </si>
  <si>
    <t>3201156211650002</t>
  </si>
  <si>
    <t>Erlinda Elfrida,SST</t>
  </si>
  <si>
    <t>196709231991012001</t>
  </si>
  <si>
    <t>3201156309647001</t>
  </si>
  <si>
    <t>dr.Ridwan</t>
  </si>
  <si>
    <t>197606232010011008</t>
  </si>
  <si>
    <t>Febri Dwi Kurniawati Rahayu,A.Md.Keb</t>
  </si>
  <si>
    <t>199002282012112001</t>
  </si>
  <si>
    <t>3404176802900002</t>
  </si>
  <si>
    <t>P3201050203</t>
  </si>
  <si>
    <t>Eva Isnaini</t>
  </si>
  <si>
    <t>198301062008012005</t>
  </si>
  <si>
    <t>3201044601830009</t>
  </si>
  <si>
    <t>Syafruddin</t>
  </si>
  <si>
    <t>196303131992031005</t>
  </si>
  <si>
    <t>3201151303630008</t>
  </si>
  <si>
    <t>Adi Sasmita Sitohang</t>
  </si>
  <si>
    <t>196612031990032005</t>
  </si>
  <si>
    <t>3201154312880002</t>
  </si>
  <si>
    <t>Nahdiah</t>
  </si>
  <si>
    <t>197111111992032003</t>
  </si>
  <si>
    <t>3201155111710001</t>
  </si>
  <si>
    <t>Ucu Sumarni, A.Md.Keb</t>
  </si>
  <si>
    <t>197301012006042024</t>
  </si>
  <si>
    <t>3201154101730012</t>
  </si>
  <si>
    <t>Ernita</t>
  </si>
  <si>
    <t>197202211992032010</t>
  </si>
  <si>
    <t>3201156102720002</t>
  </si>
  <si>
    <t>USM</t>
  </si>
  <si>
    <t>dr.Prambudi Arie Setioaji</t>
  </si>
  <si>
    <t>198112162012111001</t>
  </si>
  <si>
    <t>3201171612810001</t>
  </si>
  <si>
    <t>Husni Anwar</t>
  </si>
  <si>
    <t>196408271991031005</t>
  </si>
  <si>
    <t>P3201050201</t>
  </si>
  <si>
    <t>11-04-1973</t>
  </si>
  <si>
    <t>Deni Hidayat</t>
  </si>
  <si>
    <t>197304112014051001</t>
  </si>
  <si>
    <t>Siti Julaeha,Am.Keb</t>
  </si>
  <si>
    <t>198012082010012008</t>
  </si>
  <si>
    <t>Rafkesia Depok</t>
  </si>
  <si>
    <t>Hikmat Taopik,A.Md.Kep</t>
  </si>
  <si>
    <t>198403232012111001</t>
  </si>
  <si>
    <t>Wijaya Husada Bgr</t>
  </si>
  <si>
    <t>Nurherlia,A.Md.Kep</t>
  </si>
  <si>
    <t>197901082012112001</t>
  </si>
  <si>
    <t>Ade Nurhayati</t>
  </si>
  <si>
    <t>196612102009012001</t>
  </si>
  <si>
    <t>Atikah Wulansari</t>
  </si>
  <si>
    <t>197710182008012005</t>
  </si>
  <si>
    <t>N.Hendayati</t>
  </si>
  <si>
    <t>197309092006042010</t>
  </si>
  <si>
    <t>Ati Susilawati,S.ST</t>
  </si>
  <si>
    <t>197304291992032001</t>
  </si>
  <si>
    <t>Bima</t>
  </si>
  <si>
    <t>Sitti Suryani</t>
  </si>
  <si>
    <t>196606271987032009</t>
  </si>
  <si>
    <t>Diding Mulyana</t>
  </si>
  <si>
    <t>196802181992031005</t>
  </si>
  <si>
    <t>195909021985021001</t>
  </si>
  <si>
    <t>Pratomo</t>
  </si>
  <si>
    <t>196711111989031006</t>
  </si>
  <si>
    <t>Yeni Fitriani</t>
  </si>
  <si>
    <t>196705051988032010</t>
  </si>
  <si>
    <t>Warnen Subagyo</t>
  </si>
  <si>
    <t>195811211985031005</t>
  </si>
  <si>
    <t>01-01-1994</t>
  </si>
  <si>
    <t>Entin Kartina, B Sc</t>
  </si>
  <si>
    <t>196709051994012001</t>
  </si>
  <si>
    <t>drg.Doni Aria Candra</t>
  </si>
  <si>
    <t>198001032010011009</t>
  </si>
  <si>
    <t>Denny Kuswara ,Spd, MM</t>
  </si>
  <si>
    <t>197006141990021001</t>
  </si>
  <si>
    <t>dr.Unang Wahyudin</t>
  </si>
  <si>
    <t>196908052002121004</t>
  </si>
  <si>
    <t>Susanti,A.Md,Kep</t>
  </si>
  <si>
    <t>198512312012112001</t>
  </si>
  <si>
    <t>P3201030202</t>
  </si>
  <si>
    <t>Ana Nurdiana</t>
  </si>
  <si>
    <t>197901012008012019</t>
  </si>
  <si>
    <t>Lambora</t>
  </si>
  <si>
    <t>Husnah</t>
  </si>
  <si>
    <t>197804012007012008</t>
  </si>
  <si>
    <t xml:space="preserve">Pati </t>
  </si>
  <si>
    <t>Ari Maryanti,Amd.Kep</t>
  </si>
  <si>
    <t>197702252007012008</t>
  </si>
  <si>
    <t>Segog</t>
  </si>
  <si>
    <t>Subandi</t>
  </si>
  <si>
    <t>196306161986031013</t>
  </si>
  <si>
    <t>Prima Husada Bogor</t>
  </si>
  <si>
    <t>Rifa Munziana,Amd.Keb</t>
  </si>
  <si>
    <t>197208221992032004</t>
  </si>
  <si>
    <t>01-12-05</t>
  </si>
  <si>
    <t>01-042015</t>
  </si>
  <si>
    <t>dr.Francky Setiawan</t>
  </si>
  <si>
    <t>197301042005011003</t>
  </si>
  <si>
    <t>Kuswinarty</t>
  </si>
  <si>
    <t>197612212007012006</t>
  </si>
  <si>
    <t>3201176112760005</t>
  </si>
  <si>
    <t>P3201030203</t>
  </si>
  <si>
    <t>Mia Srikusmiati</t>
  </si>
  <si>
    <t>197910122007012006</t>
  </si>
  <si>
    <t>3201175210790006</t>
  </si>
  <si>
    <t>Raden Asep Ruhiat</t>
  </si>
  <si>
    <t>197403132007011008</t>
  </si>
  <si>
    <t>3201141303740001</t>
  </si>
  <si>
    <t>Alfiah Sugandi,Amd.Keb</t>
  </si>
  <si>
    <t>197407172006042014</t>
  </si>
  <si>
    <t>3201175707740002</t>
  </si>
  <si>
    <t>H.Abdul Rosyid</t>
  </si>
  <si>
    <t>196502071987031007</t>
  </si>
  <si>
    <t>3201170702650004</t>
  </si>
  <si>
    <t>Kepulauan Yapen</t>
  </si>
  <si>
    <t>dr.Diah Setyawati</t>
  </si>
  <si>
    <t>198002012014122001</t>
  </si>
  <si>
    <t>Poltekes Yiogyakarta</t>
  </si>
  <si>
    <t>Dwi Rini Utami,A.Md.Keb</t>
  </si>
  <si>
    <t>198902162012112003</t>
  </si>
  <si>
    <t>P3201030201</t>
  </si>
  <si>
    <t>Didi Sutisna</t>
  </si>
  <si>
    <t>197103032008011004</t>
  </si>
  <si>
    <t>3201170303710004</t>
  </si>
  <si>
    <t>Superlini Yulinar</t>
  </si>
  <si>
    <t>197105151994032004</t>
  </si>
  <si>
    <t>3201175505710001</t>
  </si>
  <si>
    <t xml:space="preserve">Bandung  </t>
  </si>
  <si>
    <t>Rena Rohmayani</t>
  </si>
  <si>
    <t>198108192008012005</t>
  </si>
  <si>
    <t>Nuryati Mandasari</t>
  </si>
  <si>
    <t>197607102007012010</t>
  </si>
  <si>
    <t>3201175007760004</t>
  </si>
  <si>
    <t xml:space="preserve">AKBID </t>
  </si>
  <si>
    <t>Depi Al'Qorni ,AM.Keb</t>
  </si>
  <si>
    <t>198202222005012010</t>
  </si>
  <si>
    <t>Ulfah Wilayati,Amd.Keb</t>
  </si>
  <si>
    <t>197206111991032001</t>
  </si>
  <si>
    <t>3201175106720002</t>
  </si>
  <si>
    <t xml:space="preserve">Kuningan </t>
  </si>
  <si>
    <t>Wastini,Amd.Keb</t>
  </si>
  <si>
    <t>197205151992032010</t>
  </si>
  <si>
    <t>3201175505720002</t>
  </si>
  <si>
    <t>Atik Nurhayati</t>
  </si>
  <si>
    <t>196606221991032006</t>
  </si>
  <si>
    <t>3201176206660001</t>
  </si>
  <si>
    <t>H.Mohamad Yahdi, SKM</t>
  </si>
  <si>
    <t>196808111991011001</t>
  </si>
  <si>
    <t>3201161108680001</t>
  </si>
  <si>
    <t xml:space="preserve">dr.Sista </t>
  </si>
  <si>
    <t>197110272006041005</t>
  </si>
  <si>
    <t xml:space="preserve">Swasta PGRI </t>
  </si>
  <si>
    <t>Elah Laela Sari</t>
  </si>
  <si>
    <t>196908022014072001</t>
  </si>
  <si>
    <t>3201164208700007</t>
  </si>
  <si>
    <t>P3201040203</t>
  </si>
  <si>
    <t>Iis Dahlia</t>
  </si>
  <si>
    <t>198001172007012004</t>
  </si>
  <si>
    <t>3201165701800005</t>
  </si>
  <si>
    <t>Irna Dewi Megawati,Amd.Keb</t>
  </si>
  <si>
    <t>197705292007012010</t>
  </si>
  <si>
    <t>3201166905770001</t>
  </si>
  <si>
    <t>A.Baehaki</t>
  </si>
  <si>
    <t>195911151985121003</t>
  </si>
  <si>
    <t>3201161511590002</t>
  </si>
  <si>
    <t>Cirenti</t>
  </si>
  <si>
    <t>Siswandi</t>
  </si>
  <si>
    <t>195908251988111001</t>
  </si>
  <si>
    <t>3201162508590002</t>
  </si>
  <si>
    <t>Yati Nurhayati</t>
  </si>
  <si>
    <t>196706081989022001</t>
  </si>
  <si>
    <t>Nelli Herawati,A.Md.Keb</t>
  </si>
  <si>
    <t>197107041992032005</t>
  </si>
  <si>
    <t>3201164806670006</t>
  </si>
  <si>
    <t>Nur Alita, A.Md.Keb</t>
  </si>
  <si>
    <t>197000261991032001</t>
  </si>
  <si>
    <t>3201166611710001</t>
  </si>
  <si>
    <t>Prabumulih</t>
  </si>
  <si>
    <t>Sukarsih,AM.Keb</t>
  </si>
  <si>
    <t>196708101990032008</t>
  </si>
  <si>
    <t>3201165008670003</t>
  </si>
  <si>
    <t>drg.Lenny Asyita Cahyani</t>
  </si>
  <si>
    <t>197501272010012004</t>
  </si>
  <si>
    <t>3271066781750007</t>
  </si>
  <si>
    <t>dr.Aditia Nugraha</t>
  </si>
  <si>
    <t>198411182012111001</t>
  </si>
  <si>
    <t>3175051811840011</t>
  </si>
  <si>
    <t>Aldila Yulianti</t>
  </si>
  <si>
    <t>197107132009012001</t>
  </si>
  <si>
    <t>3201165307710001</t>
  </si>
  <si>
    <t>P3201040202</t>
  </si>
  <si>
    <t>Titin Sukarsih</t>
  </si>
  <si>
    <t>197810122007012007</t>
  </si>
  <si>
    <t>3201185210780002</t>
  </si>
  <si>
    <t>Leuwiliang</t>
  </si>
  <si>
    <t>Idrus</t>
  </si>
  <si>
    <t>196107291991031004</t>
  </si>
  <si>
    <t>3201162907610002</t>
  </si>
  <si>
    <t>01-05-2005</t>
  </si>
  <si>
    <t>Farida Hadi Surya ,A.M.Keb</t>
  </si>
  <si>
    <t>198104092005012014</t>
  </si>
  <si>
    <t>3271054904810010</t>
  </si>
  <si>
    <t>Pematang Panjang</t>
  </si>
  <si>
    <t>Maimunah, A.Md.Keb</t>
  </si>
  <si>
    <t>196910231992032003</t>
  </si>
  <si>
    <t>3201166310690003</t>
  </si>
  <si>
    <t>Sunarti</t>
  </si>
  <si>
    <t>197306051993022002</t>
  </si>
  <si>
    <t>'3271034606730009</t>
  </si>
  <si>
    <t>Nanang Nurjanah</t>
  </si>
  <si>
    <t>197806122008012011</t>
  </si>
  <si>
    <t>3201155206780004</t>
  </si>
  <si>
    <t>Sebelas Maret</t>
  </si>
  <si>
    <t>dr.Kuncahyo Sri Harri Mutrhi</t>
  </si>
  <si>
    <t>198212072012111001</t>
  </si>
  <si>
    <t>3201150712820006</t>
  </si>
  <si>
    <t>Negeri Leuwiliang</t>
  </si>
  <si>
    <t>Hendra Sudrajat</t>
  </si>
  <si>
    <t>198004122014061001</t>
  </si>
  <si>
    <t>3201151204800008</t>
  </si>
  <si>
    <t>P3201040101</t>
  </si>
  <si>
    <t>Rendra Pradesha</t>
  </si>
  <si>
    <t>197905082014061002</t>
  </si>
  <si>
    <t>3271010805790005</t>
  </si>
  <si>
    <t>20-01-1977</t>
  </si>
  <si>
    <t>Nanang Suharna</t>
  </si>
  <si>
    <t>197701202014051001</t>
  </si>
  <si>
    <t>3201152001770002</t>
  </si>
  <si>
    <t>Munawaroh</t>
  </si>
  <si>
    <t>197402062008012004</t>
  </si>
  <si>
    <t>3201154602740009</t>
  </si>
  <si>
    <t>Ema Nurhidayati</t>
  </si>
  <si>
    <t>197306202012122001</t>
  </si>
  <si>
    <t>3201166006730004</t>
  </si>
  <si>
    <t>Erti Mulyanti</t>
  </si>
  <si>
    <t>197403212009012002</t>
  </si>
  <si>
    <t>3201166103740001</t>
  </si>
  <si>
    <t>Hj.Eneng Siti Aenul Mardiah</t>
  </si>
  <si>
    <t>198008212008012003</t>
  </si>
  <si>
    <t>3201166108800001</t>
  </si>
  <si>
    <t>Endang Priyatna</t>
  </si>
  <si>
    <t>196907212008011002</t>
  </si>
  <si>
    <t>3201162107690002</t>
  </si>
  <si>
    <t xml:space="preserve">Jakarta </t>
  </si>
  <si>
    <t>Rahmat Hidayat</t>
  </si>
  <si>
    <t>197907292008011005</t>
  </si>
  <si>
    <t>3201302907790003</t>
  </si>
  <si>
    <t>Ratna Wulan</t>
  </si>
  <si>
    <t>198101262008012003</t>
  </si>
  <si>
    <t>3201166601810001</t>
  </si>
  <si>
    <t>Mukti Pramahti</t>
  </si>
  <si>
    <t>197908122008012008</t>
  </si>
  <si>
    <t>3201155208790003</t>
  </si>
  <si>
    <t>Ns.Tati Suparti, S.Kep</t>
  </si>
  <si>
    <t>197808162007012009</t>
  </si>
  <si>
    <t>Aqso Ansori</t>
  </si>
  <si>
    <t>198012122007011005</t>
  </si>
  <si>
    <t>3201161242800006</t>
  </si>
  <si>
    <t>Shinta Prisatyani</t>
  </si>
  <si>
    <t>198206182007012001</t>
  </si>
  <si>
    <t>3201155608780007</t>
  </si>
  <si>
    <t>Palasa</t>
  </si>
  <si>
    <t>FATMAH,Amd.Keb</t>
  </si>
  <si>
    <t>197611232006042012</t>
  </si>
  <si>
    <t>3201166311760001</t>
  </si>
  <si>
    <t>Miarsih,S.AP</t>
  </si>
  <si>
    <t>196307151984032006</t>
  </si>
  <si>
    <t>3201165507630001</t>
  </si>
  <si>
    <t>Yusi Rosa Nugraha</t>
  </si>
  <si>
    <t>197608101996032002</t>
  </si>
  <si>
    <t>3201155008760002</t>
  </si>
  <si>
    <t>Evy Sulfianty,AM.Keb</t>
  </si>
  <si>
    <t>197305051993012002</t>
  </si>
  <si>
    <t>3201154505730008</t>
  </si>
  <si>
    <t>RD.Didah Rosidah,AM.Keb,SKM</t>
  </si>
  <si>
    <t>196806181990032004</t>
  </si>
  <si>
    <t>3201165806680001</t>
  </si>
  <si>
    <t>Ipajri Magpuro</t>
  </si>
  <si>
    <t>196905151990021001</t>
  </si>
  <si>
    <t>Neurs</t>
  </si>
  <si>
    <t>Kalimantan</t>
  </si>
  <si>
    <t>Ns.Nina Marpuah,S.Kep</t>
  </si>
  <si>
    <t>196506141986032006</t>
  </si>
  <si>
    <t>3201145406650006</t>
  </si>
  <si>
    <t>Salem brebes</t>
  </si>
  <si>
    <t>Runenda</t>
  </si>
  <si>
    <t>197309241994031001</t>
  </si>
  <si>
    <t>3201162409730002</t>
  </si>
  <si>
    <t>A.M. Dadan Wardani</t>
  </si>
  <si>
    <t>196607021989031008</t>
  </si>
  <si>
    <t>3201160207660001</t>
  </si>
  <si>
    <t>dr.Lusia</t>
  </si>
  <si>
    <t>197602052007012008</t>
  </si>
  <si>
    <t>3201164502768004</t>
  </si>
  <si>
    <t>dr.Dinar Arum Wulansari</t>
  </si>
  <si>
    <t>198111212011012001</t>
  </si>
  <si>
    <t>3174096111810007</t>
  </si>
  <si>
    <t>Muktari, SKM</t>
  </si>
  <si>
    <t>197305061994031006</t>
  </si>
  <si>
    <t>3201306605730002</t>
  </si>
  <si>
    <t>dr.James Gabe Hamonangan Tambun</t>
  </si>
  <si>
    <t>197504192008011001</t>
  </si>
  <si>
    <t>3201221904750001</t>
  </si>
  <si>
    <t>Umar Muhdi</t>
  </si>
  <si>
    <t>197410221994031001</t>
  </si>
  <si>
    <t>P3201260202</t>
  </si>
  <si>
    <t>Peggy Mia Rosmaya</t>
  </si>
  <si>
    <t>197704052008012008</t>
  </si>
  <si>
    <t>Endah Rusmayanti,Amd.Keb</t>
  </si>
  <si>
    <t>198006142007012010</t>
  </si>
  <si>
    <t>197806142006042016</t>
  </si>
  <si>
    <t>Hastuti Suardy</t>
  </si>
  <si>
    <t>197412272006042012</t>
  </si>
  <si>
    <t>Deli Serdang</t>
  </si>
  <si>
    <t>Maria Maddalena Silaban</t>
  </si>
  <si>
    <t>196908051990032005</t>
  </si>
  <si>
    <t>01-10-1986</t>
  </si>
  <si>
    <t>Suparmi</t>
  </si>
  <si>
    <t>196406071986102002</t>
  </si>
  <si>
    <t>Yoyoh Nurohmah</t>
  </si>
  <si>
    <t>196909061989032001</t>
  </si>
  <si>
    <t>S Ked.Umum</t>
  </si>
  <si>
    <t>dr.Tatik Yuniarti</t>
  </si>
  <si>
    <t>197806032014122001</t>
  </si>
  <si>
    <t>dr.Rini Lestari</t>
  </si>
  <si>
    <t>196409281990012001</t>
  </si>
  <si>
    <t>drg.Rendra Eka Lesmana</t>
  </si>
  <si>
    <t>197608082007011012</t>
  </si>
  <si>
    <t>Poltekes Semarang</t>
  </si>
  <si>
    <t>Erna Nurwianti,A.Md.Keb</t>
  </si>
  <si>
    <t>198903312012112001</t>
  </si>
  <si>
    <t>P3201260203</t>
  </si>
  <si>
    <t>Ade Septyani,A.Md.eb</t>
  </si>
  <si>
    <t>198709302012112001</t>
  </si>
  <si>
    <t>Nining Kartini,Amd.Keb</t>
  </si>
  <si>
    <t>197710242007012002</t>
  </si>
  <si>
    <t>Amelia Isnawati</t>
  </si>
  <si>
    <t>197006161990022001</t>
  </si>
  <si>
    <t>Sudarti</t>
  </si>
  <si>
    <t>197208181996032001</t>
  </si>
  <si>
    <t>01-09-1987</t>
  </si>
  <si>
    <t>dr.Syahdaniar</t>
  </si>
  <si>
    <t>195905101987092001</t>
  </si>
  <si>
    <t>UNISMUH Yogyakarta</t>
  </si>
  <si>
    <t>dr.Hidayah Ilmiati Kalmiyono</t>
  </si>
  <si>
    <t>197909192014122001</t>
  </si>
  <si>
    <t>13-04-1979</t>
  </si>
  <si>
    <t>Wiwin Warnidah,AMK</t>
  </si>
  <si>
    <t>197904132014052002</t>
  </si>
  <si>
    <t>P3201260101</t>
  </si>
  <si>
    <t>WH Bogor</t>
  </si>
  <si>
    <t>Novi Sutarmiyati,A.Md.Keb</t>
  </si>
  <si>
    <t>198911072014012001</t>
  </si>
  <si>
    <t>Dimas Prapanca,A.Md.AK</t>
  </si>
  <si>
    <t>199102042015011001</t>
  </si>
  <si>
    <t>Jongginihuta</t>
  </si>
  <si>
    <t>Asry Napitupulu,A.Md.Kep</t>
  </si>
  <si>
    <t>197704252009022002</t>
  </si>
  <si>
    <t>Siti Taryuni</t>
  </si>
  <si>
    <t>196210241988032004</t>
  </si>
  <si>
    <t>Khutbi</t>
  </si>
  <si>
    <t>197502042007011007</t>
  </si>
  <si>
    <t>Agus Sofyan</t>
  </si>
  <si>
    <t>197408201994031003</t>
  </si>
  <si>
    <t>Emilda Hildayani,SKM</t>
  </si>
  <si>
    <t>197308201997032009</t>
  </si>
  <si>
    <t>dr.Johanly</t>
  </si>
  <si>
    <t>198508212012111001</t>
  </si>
  <si>
    <t>dr.Noor Hikmah</t>
  </si>
  <si>
    <t>197905182010012008</t>
  </si>
  <si>
    <t>Parung Kuda</t>
  </si>
  <si>
    <t>Dede Sujono,S.Sos</t>
  </si>
  <si>
    <t>197003241992031003</t>
  </si>
  <si>
    <t>01-01-2007'</t>
  </si>
  <si>
    <t>dr.Mohamad Irfan</t>
  </si>
  <si>
    <t>196707262007011004</t>
  </si>
  <si>
    <t>Kupang</t>
  </si>
  <si>
    <t>Mieke Rizki Amalia,A.Md.Keb</t>
  </si>
  <si>
    <t>198112082012122001</t>
  </si>
  <si>
    <t>P3201020203</t>
  </si>
  <si>
    <t>Poltekes Tasikmalaya</t>
  </si>
  <si>
    <t>Mella Puspita Wati,A.Md.Keb</t>
  </si>
  <si>
    <t>198908152012112001</t>
  </si>
  <si>
    <t>Dewi Ratih Purnamasari,A.Md.Keb</t>
  </si>
  <si>
    <t>198710082012112001</t>
  </si>
  <si>
    <t>Yanti Juniarti</t>
  </si>
  <si>
    <t>197706062008012005</t>
  </si>
  <si>
    <t>Endang Suherman</t>
  </si>
  <si>
    <t>197002172008011001</t>
  </si>
  <si>
    <t>Tidar Lana Gumelar</t>
  </si>
  <si>
    <t>1980011520080211006</t>
  </si>
  <si>
    <t>Siti Nafsiyah,A.Md.Keb</t>
  </si>
  <si>
    <t>197805162007012010</t>
  </si>
  <si>
    <t>dr.Syamsu Wirman</t>
  </si>
  <si>
    <t>198205242010011009</t>
  </si>
  <si>
    <t>Kasmawati</t>
  </si>
  <si>
    <t>198104242014062003</t>
  </si>
  <si>
    <t>P3201021201</t>
  </si>
  <si>
    <t>Willa Tania</t>
  </si>
  <si>
    <t>198205162007012005</t>
  </si>
  <si>
    <t>Anjas Wulan, A.Md.Kep</t>
  </si>
  <si>
    <t>197807022008011002</t>
  </si>
  <si>
    <t>Asep Tojiri,Am.Kep</t>
  </si>
  <si>
    <t>198504192011011001</t>
  </si>
  <si>
    <t>Asep Supriatin</t>
  </si>
  <si>
    <t>198102272010011001</t>
  </si>
  <si>
    <t>Entis Kusmana</t>
  </si>
  <si>
    <t>196702191991031003</t>
  </si>
  <si>
    <t>Wida Fatmawati, A.Md.Kep</t>
  </si>
  <si>
    <t>198201292008012006</t>
  </si>
  <si>
    <t>Dede Rukman</t>
  </si>
  <si>
    <t>197202202008011002</t>
  </si>
  <si>
    <t>Haryati</t>
  </si>
  <si>
    <t>197404132006042014</t>
  </si>
  <si>
    <t>Yinyin Yatama,Amd.Keb</t>
  </si>
  <si>
    <t>197502122002122003</t>
  </si>
  <si>
    <t>Yuli Mailita,Amd.Keb</t>
  </si>
  <si>
    <t>197510192002122004</t>
  </si>
  <si>
    <t>Toto Fatoni</t>
  </si>
  <si>
    <t>196312181985031007</t>
  </si>
  <si>
    <t>Asyiah,A.Md.Keb</t>
  </si>
  <si>
    <t>196702231989032006</t>
  </si>
  <si>
    <t>Sri Puspa Kencana</t>
  </si>
  <si>
    <t>197211281992032002</t>
  </si>
  <si>
    <t>Darnih,Amd.Keb</t>
  </si>
  <si>
    <t>197101171992032006</t>
  </si>
  <si>
    <t>Rahmah Hilfitriah</t>
  </si>
  <si>
    <t>196806011988032003</t>
  </si>
  <si>
    <t>N.Nurhayati</t>
  </si>
  <si>
    <t>196511301987022003</t>
  </si>
  <si>
    <t>Karanganyar</t>
  </si>
  <si>
    <t>dr.Widyana Nur Asmani</t>
  </si>
  <si>
    <t>198612232012112001</t>
  </si>
  <si>
    <t>Hj.Uha Ruhaeni</t>
  </si>
  <si>
    <t>196705061991032014</t>
  </si>
  <si>
    <t xml:space="preserve">UNS </t>
  </si>
  <si>
    <t>dr.Farida Indriwati</t>
  </si>
  <si>
    <t>197010242002122001</t>
  </si>
  <si>
    <t>3271046410700010</t>
  </si>
  <si>
    <t>Abduloh</t>
  </si>
  <si>
    <t>196601102009011001</t>
  </si>
  <si>
    <t>3201171001660003</t>
  </si>
  <si>
    <t>P3201020202</t>
  </si>
  <si>
    <t>Wati Cahyawati</t>
  </si>
  <si>
    <t>197802282008012005</t>
  </si>
  <si>
    <t>Kurnia</t>
  </si>
  <si>
    <t>196201011985121003</t>
  </si>
  <si>
    <t>Yanti Aryati,A.Md.Keb</t>
  </si>
  <si>
    <t>197208151992032006</t>
  </si>
  <si>
    <t>3201145508720005</t>
  </si>
  <si>
    <t>01-05-2015</t>
  </si>
  <si>
    <t>Yayat Nurhayati, ST</t>
  </si>
  <si>
    <t>195805151980032005</t>
  </si>
  <si>
    <t>3201145909580002</t>
  </si>
  <si>
    <t>dr.Yefni Zafitri</t>
  </si>
  <si>
    <t>198108022011012004</t>
  </si>
  <si>
    <t>8271064208800002</t>
  </si>
  <si>
    <t>Arief Sudrajat,SKM</t>
  </si>
  <si>
    <t>197103041991011002</t>
  </si>
  <si>
    <t>3201150403710007</t>
  </si>
  <si>
    <t>Siti Saroh,Amd.Keb</t>
  </si>
  <si>
    <t>197801122008012006</t>
  </si>
  <si>
    <t>P3201020101</t>
  </si>
  <si>
    <t>Haerunnisa,Amd.Kep</t>
  </si>
  <si>
    <t>198703022009022001</t>
  </si>
  <si>
    <t>Laswindaria</t>
  </si>
  <si>
    <t>197612202008012004</t>
  </si>
  <si>
    <t>Maria Katarina W Wulandari</t>
  </si>
  <si>
    <t>197308282007012007</t>
  </si>
  <si>
    <t>Lia Ermalia</t>
  </si>
  <si>
    <t>197209302006042013</t>
  </si>
  <si>
    <t>Peni Sulistianingsih, S.ST</t>
  </si>
  <si>
    <t>197005042006042004</t>
  </si>
  <si>
    <t>Bumi Jawa</t>
  </si>
  <si>
    <t>Muzalfah,Amd.Kep</t>
  </si>
  <si>
    <t>196806032006042007</t>
  </si>
  <si>
    <t>01-12-1986</t>
  </si>
  <si>
    <t>Suhanto, SKM</t>
  </si>
  <si>
    <t>196708101986121002</t>
  </si>
  <si>
    <t>Padaherang</t>
  </si>
  <si>
    <t>Hendarwati,SKM</t>
  </si>
  <si>
    <t>197009231995032001</t>
  </si>
  <si>
    <t>Panimbang</t>
  </si>
  <si>
    <t>Sulisno</t>
  </si>
  <si>
    <t>197001291994031005</t>
  </si>
  <si>
    <t>Eti Susilawati</t>
  </si>
  <si>
    <t>196806101990032003</t>
  </si>
  <si>
    <t>Eti Setiawati</t>
  </si>
  <si>
    <t>197208221992032003</t>
  </si>
  <si>
    <t>UPN"Veteran" Jkt</t>
  </si>
  <si>
    <t>Q.140967</t>
  </si>
  <si>
    <t>dr.Bambang Rusmin Nuryadin</t>
  </si>
  <si>
    <t>197812272010011006</t>
  </si>
  <si>
    <t>Atjih Djuarsih,SKM</t>
  </si>
  <si>
    <t>197308101995032001</t>
  </si>
  <si>
    <t>dr.Dian Nurdiani</t>
  </si>
  <si>
    <t>196912232007012003</t>
  </si>
  <si>
    <t>3201176312690001</t>
  </si>
  <si>
    <t>Asep Suandi</t>
  </si>
  <si>
    <t>197705032010011001</t>
  </si>
  <si>
    <t>P3201010202</t>
  </si>
  <si>
    <t>Reni Asmara</t>
  </si>
  <si>
    <t>196906081993022001</t>
  </si>
  <si>
    <t>Leni Mariani</t>
  </si>
  <si>
    <t>197706232008012002</t>
  </si>
  <si>
    <t>Apiyah</t>
  </si>
  <si>
    <t>198005202007012006</t>
  </si>
  <si>
    <t>Mojokerto</t>
  </si>
  <si>
    <t>Rijambodo,SKM</t>
  </si>
  <si>
    <t>197306191994031004</t>
  </si>
  <si>
    <t>dr.Yulianto</t>
  </si>
  <si>
    <t>198010092014121001</t>
  </si>
  <si>
    <t>Akbid PemkabLangkat</t>
  </si>
  <si>
    <t>Yuspipin Avemudita Sagala,A.Md.Keb</t>
  </si>
  <si>
    <t>199103112014012001</t>
  </si>
  <si>
    <t>1275045703910004</t>
  </si>
  <si>
    <t>P3201010101</t>
  </si>
  <si>
    <t>Yuliani Wulandari, A.Md.Keb</t>
  </si>
  <si>
    <t>197207292006042006</t>
  </si>
  <si>
    <t>Hj.Titin Juartini,S.AP</t>
  </si>
  <si>
    <t>196309211991032004</t>
  </si>
  <si>
    <t>Lia Julia,A.Md.Keb</t>
  </si>
  <si>
    <t>198608012009022001</t>
  </si>
  <si>
    <t>Desi Yualifah F</t>
  </si>
  <si>
    <t>197612162008012004</t>
  </si>
  <si>
    <t>Bayah</t>
  </si>
  <si>
    <t>Wiarnasari, A.Md.Keb</t>
  </si>
  <si>
    <t>197503142006042006</t>
  </si>
  <si>
    <t>Nani Suryani</t>
  </si>
  <si>
    <t>196402181985122001</t>
  </si>
  <si>
    <t>Bengkulu</t>
  </si>
  <si>
    <t>Sri Handayani</t>
  </si>
  <si>
    <t>196310191986032006</t>
  </si>
  <si>
    <t>01-01-1982</t>
  </si>
  <si>
    <t>Suprihatiningsih</t>
  </si>
  <si>
    <t>195901061982012007</t>
  </si>
  <si>
    <t>Iceu Kostiawati,Amd.Keb</t>
  </si>
  <si>
    <t>195908281988032002</t>
  </si>
  <si>
    <t>J.083510</t>
  </si>
  <si>
    <t>Kolaka</t>
  </si>
  <si>
    <t>drg.Fenny Jauwena</t>
  </si>
  <si>
    <t>197001211999032006</t>
  </si>
  <si>
    <t>Sopandi</t>
  </si>
  <si>
    <t>196109051984101003</t>
  </si>
  <si>
    <t>UISU</t>
  </si>
  <si>
    <t>Ranto Panjang</t>
  </si>
  <si>
    <t>dr.Muhammad Azimil</t>
  </si>
  <si>
    <t>197307152008011003</t>
  </si>
  <si>
    <t>dr.Indyah Rukmi Wirastuti</t>
  </si>
  <si>
    <t>197607052005012006</t>
  </si>
  <si>
    <t>Usnawan</t>
  </si>
  <si>
    <t>197405012008011002</t>
  </si>
  <si>
    <t>3201230105740003</t>
  </si>
  <si>
    <t>P3201290202</t>
  </si>
  <si>
    <t>Dewi Apriyanti, A.Md.Kep</t>
  </si>
  <si>
    <t>198104272008012003</t>
  </si>
  <si>
    <t>3602146704810001</t>
  </si>
  <si>
    <t>Abdul Mujib</t>
  </si>
  <si>
    <t>196505171987031011</t>
  </si>
  <si>
    <t>3201231705650004</t>
  </si>
  <si>
    <t>Rangkas</t>
  </si>
  <si>
    <t>Moch.Dede Nurhayan</t>
  </si>
  <si>
    <t>197202151995031003</t>
  </si>
  <si>
    <t>3201231502720001</t>
  </si>
  <si>
    <t>Iis Rosita Sundariwiarti,Amd.Keb</t>
  </si>
  <si>
    <t>196812071991032004</t>
  </si>
  <si>
    <t>3201234712680004</t>
  </si>
  <si>
    <t>Ani Mulyaningsih</t>
  </si>
  <si>
    <t>197209171992032005</t>
  </si>
  <si>
    <t>3201235609720003</t>
  </si>
  <si>
    <t>Sofyan Irawan ,AMK</t>
  </si>
  <si>
    <t>197808132005011005</t>
  </si>
  <si>
    <t>3201231308780001</t>
  </si>
  <si>
    <t>URINDO</t>
  </si>
  <si>
    <t>Asep Kurniawan,SKM</t>
  </si>
  <si>
    <t>196711171993031012</t>
  </si>
  <si>
    <t>3201191711670001</t>
  </si>
  <si>
    <t>dr.Tuniroh</t>
  </si>
  <si>
    <t>198511272014122001</t>
  </si>
  <si>
    <t>198101042014051001</t>
  </si>
  <si>
    <t>3201230808820008</t>
  </si>
  <si>
    <t>P3201290101</t>
  </si>
  <si>
    <t>Mahobih</t>
  </si>
  <si>
    <t>197608062008011003</t>
  </si>
  <si>
    <t>3201230608760003</t>
  </si>
  <si>
    <t>Mas Rara Wulan Kakhamsa,A.Md.Keb</t>
  </si>
  <si>
    <t>198905142012112002</t>
  </si>
  <si>
    <t>3201235405890002</t>
  </si>
  <si>
    <t>Tarsono, Amd.Kep</t>
  </si>
  <si>
    <t>197807062007011008</t>
  </si>
  <si>
    <t>320123607780001</t>
  </si>
  <si>
    <t>Waryuni, A.Md.Keb</t>
  </si>
  <si>
    <t>196812052006042007</t>
  </si>
  <si>
    <t>320123451268001</t>
  </si>
  <si>
    <t>01-09-1986</t>
  </si>
  <si>
    <t>Rosidin</t>
  </si>
  <si>
    <t>196407081986091001</t>
  </si>
  <si>
    <t>3201230807640001</t>
  </si>
  <si>
    <t>Amsanah Gineng</t>
  </si>
  <si>
    <t>197501242006042014</t>
  </si>
  <si>
    <t>320120641750001</t>
  </si>
  <si>
    <t>Nuryati</t>
  </si>
  <si>
    <t>195909291981052001</t>
  </si>
  <si>
    <t>320120020466001</t>
  </si>
  <si>
    <t>Ahmad Rosadi</t>
  </si>
  <si>
    <t>197411171995031001</t>
  </si>
  <si>
    <t>3602141711740001</t>
  </si>
  <si>
    <t>Dede Rukendi</t>
  </si>
  <si>
    <t>196609101987031005</t>
  </si>
  <si>
    <t>320131009660001</t>
  </si>
  <si>
    <t>Yeyet Suryati,Amd.Keb</t>
  </si>
  <si>
    <t>197107091991032002</t>
  </si>
  <si>
    <t>3201234907710005</t>
  </si>
  <si>
    <t>Sunani</t>
  </si>
  <si>
    <t>197203051992032005</t>
  </si>
  <si>
    <t>3603044503720002</t>
  </si>
  <si>
    <t>Trisnayati</t>
  </si>
  <si>
    <t>195807031985032003</t>
  </si>
  <si>
    <t>3201234307580001</t>
  </si>
  <si>
    <t>196604021989031009</t>
  </si>
  <si>
    <t>3201200204660001</t>
  </si>
  <si>
    <t>drg.Dian Sulastri</t>
  </si>
  <si>
    <t>198203122011012004</t>
  </si>
  <si>
    <t>3603205203820002</t>
  </si>
  <si>
    <t>UMI</t>
  </si>
  <si>
    <t>dr.Tina Feronika</t>
  </si>
  <si>
    <t>198102042012112001</t>
  </si>
  <si>
    <t>dr.Nurhayati</t>
  </si>
  <si>
    <t>197110022007012003</t>
  </si>
  <si>
    <t>3173014210710005</t>
  </si>
  <si>
    <t>Wawan Suswanto,Spd</t>
  </si>
  <si>
    <t>197201151994031006</t>
  </si>
  <si>
    <t>3603311501720005</t>
  </si>
  <si>
    <t>dr.Hendrayati Ipango</t>
  </si>
  <si>
    <t>197402222002122003</t>
  </si>
  <si>
    <t>31730706202740002</t>
  </si>
  <si>
    <t>Bangodua</t>
  </si>
  <si>
    <t>Sunansih</t>
  </si>
  <si>
    <t>197905162008012006</t>
  </si>
  <si>
    <t>P3201300202</t>
  </si>
  <si>
    <t>Retno Ningsih,A.Md.Keb</t>
  </si>
  <si>
    <t>197607042007012003</t>
  </si>
  <si>
    <t>Tanggerang</t>
  </si>
  <si>
    <t>Ubun Ningsih,AM.Keb</t>
  </si>
  <si>
    <t>196703271986032001</t>
  </si>
  <si>
    <t>Yusep Bakhtiar</t>
  </si>
  <si>
    <t>196206091986031014</t>
  </si>
  <si>
    <t>I.Pariman</t>
  </si>
  <si>
    <t>195908151981031020</t>
  </si>
  <si>
    <t>Samuji,Amd.Kep</t>
  </si>
  <si>
    <t>197009171994031006</t>
  </si>
  <si>
    <t>UNTAR</t>
  </si>
  <si>
    <t>dr.Cantik Ira Sari</t>
  </si>
  <si>
    <t>197806172014122001</t>
  </si>
  <si>
    <t>14-02-2013</t>
  </si>
  <si>
    <t>EGY,A.Md.Kep</t>
  </si>
  <si>
    <t>197705022009021001</t>
  </si>
  <si>
    <t>P3201300101</t>
  </si>
  <si>
    <t>Aat Rohatul Faojah,Amd.Kep</t>
  </si>
  <si>
    <t>197606252009022001</t>
  </si>
  <si>
    <t>E.Dini Ritna Sumarni</t>
  </si>
  <si>
    <t>198204022008012006</t>
  </si>
  <si>
    <t>01-01-1980</t>
  </si>
  <si>
    <t>Yati Supriyati</t>
  </si>
  <si>
    <t>195910061980012001</t>
  </si>
  <si>
    <t>Tri Mulyanto</t>
  </si>
  <si>
    <t>197503032008011002</t>
  </si>
  <si>
    <t>Lina Martina</t>
  </si>
  <si>
    <t>198103102008012004</t>
  </si>
  <si>
    <t>Cahyati,Amd.Keb</t>
  </si>
  <si>
    <t>196904121990032008</t>
  </si>
  <si>
    <t>Sukmawan Purnama</t>
  </si>
  <si>
    <t>197010221993031005</t>
  </si>
  <si>
    <t>Mas agus Mardin</t>
  </si>
  <si>
    <t>196908111994031006</t>
  </si>
  <si>
    <t>UMJ</t>
  </si>
  <si>
    <t>Cipendey</t>
  </si>
  <si>
    <t>Tamin Jamaludin,SKM</t>
  </si>
  <si>
    <t>197206081993031008</t>
  </si>
  <si>
    <t>Siswendi</t>
  </si>
  <si>
    <t>196312211986031009</t>
  </si>
  <si>
    <t>Ita Rosliana</t>
  </si>
  <si>
    <t>197207062006042003</t>
  </si>
  <si>
    <t>Dwi Asih Kendarwati</t>
  </si>
  <si>
    <t>197101061993022003</t>
  </si>
  <si>
    <t>Ena Herdiawati,SST</t>
  </si>
  <si>
    <t>197206241991012001</t>
  </si>
  <si>
    <t>Telaga Wetan</t>
  </si>
  <si>
    <t>Karkarnah</t>
  </si>
  <si>
    <t>196408021990032005</t>
  </si>
  <si>
    <t>dr.Fransiska Yudiani Soehito</t>
  </si>
  <si>
    <t>197208112008012004</t>
  </si>
  <si>
    <t>Mauk</t>
  </si>
  <si>
    <t>H.Muhamad Soleh,SKM</t>
  </si>
  <si>
    <t>197003111994031003</t>
  </si>
  <si>
    <t>dr.Susi Juniar Simanjuntak</t>
  </si>
  <si>
    <t>197406032008012005</t>
  </si>
  <si>
    <t>Neneng Hairiyah</t>
  </si>
  <si>
    <t>197312052006042010</t>
  </si>
  <si>
    <t>3201354512730001</t>
  </si>
  <si>
    <t>P3201271202</t>
  </si>
  <si>
    <t>Yunita Wijayanti,AMd.Keb</t>
  </si>
  <si>
    <t>198906272011012001</t>
  </si>
  <si>
    <t>Artika Sari,SST</t>
  </si>
  <si>
    <t>197212181992032004</t>
  </si>
  <si>
    <t>Dedeh Faridah</t>
  </si>
  <si>
    <t>198301312008012004</t>
  </si>
  <si>
    <t>Ela Nurlaela</t>
  </si>
  <si>
    <t>198006182007012005</t>
  </si>
  <si>
    <t>Pangandaran</t>
  </si>
  <si>
    <t>Unamah</t>
  </si>
  <si>
    <t>197408202006042008</t>
  </si>
  <si>
    <t>Alip Wahyudin</t>
  </si>
  <si>
    <t>196808271993031006</t>
  </si>
  <si>
    <t>Sobarna</t>
  </si>
  <si>
    <t>196905071992031005</t>
  </si>
  <si>
    <t>Yeti Sumiati</t>
  </si>
  <si>
    <t>197012121997032002</t>
  </si>
  <si>
    <t>dr.Muhammad Arvid Suhada</t>
  </si>
  <si>
    <t>198711102014121001</t>
  </si>
  <si>
    <t>Ropiyudin,SKM</t>
  </si>
  <si>
    <t>198808142011011001</t>
  </si>
  <si>
    <t>3201351408880002</t>
  </si>
  <si>
    <t>Bogor Husada</t>
  </si>
  <si>
    <t>Holish Novitsari,A.Md.Keb</t>
  </si>
  <si>
    <t>199111062012112001</t>
  </si>
  <si>
    <t>3602134611910005</t>
  </si>
  <si>
    <t>P3201271101</t>
  </si>
  <si>
    <t>Asep Supriyadi</t>
  </si>
  <si>
    <t>197312161997031001</t>
  </si>
  <si>
    <t>3201351612730001</t>
  </si>
  <si>
    <t>Cigudeg</t>
  </si>
  <si>
    <t>N.Herni Kusniawati</t>
  </si>
  <si>
    <t>198004032007012008</t>
  </si>
  <si>
    <t>3201354506800001</t>
  </si>
  <si>
    <t>Fatmawati Maswatu</t>
  </si>
  <si>
    <t>198006052007012007</t>
  </si>
  <si>
    <t>Rika Supriadi Putri</t>
  </si>
  <si>
    <t>198107082007012005</t>
  </si>
  <si>
    <t>3201224807810001</t>
  </si>
  <si>
    <t>Darwin Navis,SKM</t>
  </si>
  <si>
    <t>197212161994031005</t>
  </si>
  <si>
    <t>3201351612720001</t>
  </si>
  <si>
    <t>Winda Rismawati</t>
  </si>
  <si>
    <t>198109052002122002</t>
  </si>
  <si>
    <t>3201154509810004</t>
  </si>
  <si>
    <t>Ritha Sesviya, Am.Keb</t>
  </si>
  <si>
    <t>198106232005012005</t>
  </si>
  <si>
    <t>3201226306870003</t>
  </si>
  <si>
    <t>Sri Astuti Malihah</t>
  </si>
  <si>
    <t>197201291991012001</t>
  </si>
  <si>
    <t>3201356901720001</t>
  </si>
  <si>
    <t>Darmaji</t>
  </si>
  <si>
    <t>196107021986091001</t>
  </si>
  <si>
    <t>3201390207640002</t>
  </si>
  <si>
    <t>Pmt. Siantar</t>
  </si>
  <si>
    <t>dr.Edwin Siregar</t>
  </si>
  <si>
    <t>196807192002121008</t>
  </si>
  <si>
    <t>Asep Saepulloh, S.Kep</t>
  </si>
  <si>
    <t>197012061991031003</t>
  </si>
  <si>
    <t>Suryanih,Amd.Keb</t>
  </si>
  <si>
    <t>197607012007012009</t>
  </si>
  <si>
    <t>P3201270203</t>
  </si>
  <si>
    <t>Ramzi Asyuroni</t>
  </si>
  <si>
    <t>196405221986031007</t>
  </si>
  <si>
    <t>20 Okc 1963</t>
  </si>
  <si>
    <t>Ahmad Muhamad</t>
  </si>
  <si>
    <t>196310201988031002</t>
  </si>
  <si>
    <t>Tetin Supriatin</t>
  </si>
  <si>
    <t>196706041991032011</t>
  </si>
  <si>
    <t>Novi Noviyanti,A.Mk</t>
  </si>
  <si>
    <t>197511012003122007</t>
  </si>
  <si>
    <t>Muchtar Yusuf</t>
  </si>
  <si>
    <t>197708211997021001</t>
  </si>
  <si>
    <t>197111111992031004</t>
  </si>
  <si>
    <t>Samsudin</t>
  </si>
  <si>
    <t>196704191989021002</t>
  </si>
  <si>
    <t>dr.Noor Alya</t>
  </si>
  <si>
    <t>197401312008012003</t>
  </si>
  <si>
    <t>S1 Ilmu Administrasi Publik</t>
  </si>
  <si>
    <t>Neneng Cucun Suryati,S.AP</t>
  </si>
  <si>
    <t>196304112008012001</t>
  </si>
  <si>
    <t>P3201270202</t>
  </si>
  <si>
    <t>Ni Ketut Bagyayani Pande,Amd.keb</t>
  </si>
  <si>
    <t>197708192007012006</t>
  </si>
  <si>
    <t>Yanti Suliyanti</t>
  </si>
  <si>
    <t>197609042008012005</t>
  </si>
  <si>
    <t>Listiani,A,Md.Keb</t>
  </si>
  <si>
    <t>197710312007012002</t>
  </si>
  <si>
    <t>Kutowinangun</t>
  </si>
  <si>
    <t>Shomadi</t>
  </si>
  <si>
    <t>196412101991031008</t>
  </si>
  <si>
    <t>Jakarudin,SKM</t>
  </si>
  <si>
    <t>197306011994031006</t>
  </si>
  <si>
    <t>Sunandar Komarudin</t>
  </si>
  <si>
    <t>197010061991031002</t>
  </si>
  <si>
    <t>Fitrati Nura,A.Md.Keb</t>
  </si>
  <si>
    <t>196111051989122001</t>
  </si>
  <si>
    <t>UNWIKA Surabaya</t>
  </si>
  <si>
    <t>dr.Rika Sukaesih</t>
  </si>
  <si>
    <t>197508102014122001</t>
  </si>
  <si>
    <t>Cucu Yuningsih,A.Md.Keb</t>
  </si>
  <si>
    <t>197707072007012018</t>
  </si>
  <si>
    <t>P3201270101</t>
  </si>
  <si>
    <t>15 Nop 1962</t>
  </si>
  <si>
    <t>Yanto Rahmawanto</t>
  </si>
  <si>
    <t>196811151991031004</t>
  </si>
  <si>
    <t>Roni Trisnawan</t>
  </si>
  <si>
    <t>198305212008011003</t>
  </si>
  <si>
    <t>Kulawi</t>
  </si>
  <si>
    <t>Rajenia Nurhaniar</t>
  </si>
  <si>
    <t>196606141986032004</t>
  </si>
  <si>
    <t>Wijaya Husada</t>
  </si>
  <si>
    <t>Awaludin,AMK</t>
  </si>
  <si>
    <t>198506072010011006</t>
  </si>
  <si>
    <t>Ilmu Admninistrasi Negara</t>
  </si>
  <si>
    <t>Yoyoh Rosilawati, .S.AP</t>
  </si>
  <si>
    <t>197007122009012001</t>
  </si>
  <si>
    <t>Iis Diar Rimawati</t>
  </si>
  <si>
    <t>198001152009012001</t>
  </si>
  <si>
    <t>Yadi Pramuji,S.AP</t>
  </si>
  <si>
    <t>197408132008011001</t>
  </si>
  <si>
    <t>Aan Nurhanah,SKM</t>
  </si>
  <si>
    <t>196210291986012002</t>
  </si>
  <si>
    <t>Dede Nurhayati,Amd.Keb</t>
  </si>
  <si>
    <t>197602022008012006</t>
  </si>
  <si>
    <t>Hery Yusup,SKM</t>
  </si>
  <si>
    <t>198203312008011003</t>
  </si>
  <si>
    <t>Herni Anggia Rahmi</t>
  </si>
  <si>
    <t>198207212008012007</t>
  </si>
  <si>
    <t>Etin Martini</t>
  </si>
  <si>
    <t>196906091990032005</t>
  </si>
  <si>
    <t>Dedi Partamihardja</t>
  </si>
  <si>
    <t>196009151991031002</t>
  </si>
  <si>
    <t>Mohamad Anas</t>
  </si>
  <si>
    <t>196808031991031008</t>
  </si>
  <si>
    <t>D4 Analis Kesehatan</t>
  </si>
  <si>
    <t>Nia Yunianingsih,S.ST</t>
  </si>
  <si>
    <t>196906251996032003</t>
  </si>
  <si>
    <t>Betty,S.Farm,Apt</t>
  </si>
  <si>
    <t>196603291992032003</t>
  </si>
  <si>
    <t>Gt.Ryg</t>
  </si>
  <si>
    <t>Jajang Purnadi,SE</t>
  </si>
  <si>
    <t>196206251985121001</t>
  </si>
  <si>
    <t>P.250595</t>
  </si>
  <si>
    <t>Jakarta Timur</t>
  </si>
  <si>
    <t>dr.Susy Erlinda</t>
  </si>
  <si>
    <t>197804262009042001</t>
  </si>
  <si>
    <t>02-02-2016</t>
  </si>
  <si>
    <t>dr.Heru Kurniadi</t>
  </si>
  <si>
    <t>196510172002121002</t>
  </si>
  <si>
    <t>Lilis Laeharoh,A.Md.Keb</t>
  </si>
  <si>
    <t>197612122007012009</t>
  </si>
  <si>
    <t>P3201280202</t>
  </si>
  <si>
    <t>Rita Yunita</t>
  </si>
  <si>
    <t>198203082007012003</t>
  </si>
  <si>
    <t xml:space="preserve">Kurniawan </t>
  </si>
  <si>
    <t>197306171994031007</t>
  </si>
  <si>
    <t>Deasy Indriani</t>
  </si>
  <si>
    <t>197812282002122007</t>
  </si>
  <si>
    <t>dr.Yulianingsih</t>
  </si>
  <si>
    <t>197101252014122001</t>
  </si>
  <si>
    <t>Alih Yuliadi,SKM</t>
  </si>
  <si>
    <t>197107041991031005</t>
  </si>
  <si>
    <t>D 1 Kebidanan</t>
  </si>
  <si>
    <t>Erni Faridiawati Farid</t>
  </si>
  <si>
    <t>197505102007012007</t>
  </si>
  <si>
    <t>P3201280203</t>
  </si>
  <si>
    <t>Yani Fitriantini,AMKL</t>
  </si>
  <si>
    <t>197410212006042008</t>
  </si>
  <si>
    <t>Engkos Kosasih</t>
  </si>
  <si>
    <t>196502191987031003</t>
  </si>
  <si>
    <t>Riswati,A.Md.Keb</t>
  </si>
  <si>
    <t>197009041991012002</t>
  </si>
  <si>
    <t>Lomri Darmawan,SKM</t>
  </si>
  <si>
    <t>197606181999031004</t>
  </si>
  <si>
    <t>Agus Suyono,SKM</t>
  </si>
  <si>
    <t>196903051995031004</t>
  </si>
  <si>
    <t>UKRIDA WACANA</t>
  </si>
  <si>
    <t>dr.Erlina Sri Lestari</t>
  </si>
  <si>
    <t>198102052014122001</t>
  </si>
  <si>
    <t>P.444532</t>
  </si>
  <si>
    <t>01-05-2013</t>
  </si>
  <si>
    <t>Songa</t>
  </si>
  <si>
    <t>Maimuna Abdulsalam, A.Md.Kep</t>
  </si>
  <si>
    <t>198509082009032001</t>
  </si>
  <si>
    <t>P3201280101</t>
  </si>
  <si>
    <t>STIA Mandala</t>
  </si>
  <si>
    <t>Ridwan, S.AP</t>
  </si>
  <si>
    <t>196803182009011001</t>
  </si>
  <si>
    <t>Ucu Rusnia</t>
  </si>
  <si>
    <t>197312302009012001</t>
  </si>
  <si>
    <t>Yuliawati</t>
  </si>
  <si>
    <t>198007252008012005</t>
  </si>
  <si>
    <t>Jasinga</t>
  </si>
  <si>
    <t>Ida Nuriah</t>
  </si>
  <si>
    <t>197707062007012008</t>
  </si>
  <si>
    <t>Poppi Novianti</t>
  </si>
  <si>
    <t>197511292007012003</t>
  </si>
  <si>
    <t>Dewi Fatmawati,A.Md.Keb</t>
  </si>
  <si>
    <t>198005142007012006</t>
  </si>
  <si>
    <t>Tenti Widyarini</t>
  </si>
  <si>
    <t>198011262007012005</t>
  </si>
  <si>
    <t>Neneng Setio Ismi Rahayu</t>
  </si>
  <si>
    <t>197801202008012004</t>
  </si>
  <si>
    <t>Epa Nopiyeti Toyibah</t>
  </si>
  <si>
    <t>198011202002122004</t>
  </si>
  <si>
    <t>SPK/E</t>
  </si>
  <si>
    <t>01-08-1981</t>
  </si>
  <si>
    <t>Nining Widaningsih</t>
  </si>
  <si>
    <t>195902141981082001</t>
  </si>
  <si>
    <t>E m o d</t>
  </si>
  <si>
    <t>196706051989021003</t>
  </si>
  <si>
    <t>Supadiono</t>
  </si>
  <si>
    <t>197001011992031016</t>
  </si>
  <si>
    <t>Iis Nurjanah Isnaniah DD</t>
  </si>
  <si>
    <t>196810281989022001</t>
  </si>
  <si>
    <t>Yuyun Yunanilah,A.Md.Kep</t>
  </si>
  <si>
    <t>196510101996032003</t>
  </si>
  <si>
    <t>Selvi Yulianingsih,A.M.Keb</t>
  </si>
  <si>
    <t>Anggraini Dewi .A.Md.Keb</t>
  </si>
  <si>
    <t>197104291989122002</t>
  </si>
  <si>
    <t>Isye Suhartinawati,SKM, M.Si</t>
  </si>
  <si>
    <t>196705131988022003</t>
  </si>
  <si>
    <t>dr.Arie Wahyudi</t>
  </si>
  <si>
    <t>198701192015011001</t>
  </si>
  <si>
    <t>Anang Sujana,SKM,MKM</t>
  </si>
  <si>
    <t>197110181991031003</t>
  </si>
  <si>
    <t>Program Studi</t>
  </si>
  <si>
    <t>Jenjang</t>
  </si>
  <si>
    <t>Kampus / Sekolah</t>
  </si>
  <si>
    <t>Jenis Kelamin</t>
  </si>
  <si>
    <t>Status Kepeg awaian</t>
  </si>
  <si>
    <t>Jenis SDMK</t>
  </si>
  <si>
    <t>Subrumpun SDMK</t>
  </si>
  <si>
    <t>Rumpun SDMK</t>
  </si>
  <si>
    <t>Kode SDMK (Baru)</t>
  </si>
  <si>
    <t>Nama Fasyankes</t>
  </si>
  <si>
    <t>Tipe Fasyankes</t>
  </si>
  <si>
    <t>Kabupaten/Kota</t>
  </si>
  <si>
    <t>Provinsi</t>
  </si>
  <si>
    <t>Kode Sekolah /Perguruan Tinggi</t>
  </si>
  <si>
    <t>Tahun Lulus</t>
  </si>
  <si>
    <t>Kode Prog. Studi</t>
  </si>
  <si>
    <t>Berakhir</t>
  </si>
  <si>
    <t>Mulai</t>
  </si>
  <si>
    <t>Kode SDMK</t>
  </si>
  <si>
    <t>PENDIDIKAN TERAKHIR</t>
  </si>
  <si>
    <t>PENDIDIKANSAAT CPNS</t>
  </si>
  <si>
    <t>KARPEG</t>
  </si>
  <si>
    <t>TMT MASUK DINKES</t>
  </si>
  <si>
    <t>AGAMA</t>
  </si>
  <si>
    <t>TGL LAHIR</t>
  </si>
  <si>
    <t>TEMPAT LHIR</t>
  </si>
  <si>
    <t>NO</t>
  </si>
  <si>
    <t>VALIDASI PENDIDIKAN TERAKHIR</t>
  </si>
  <si>
    <t>VALIDASI</t>
  </si>
  <si>
    <t>VALIDASI KODE SDMK</t>
  </si>
  <si>
    <t>VALIDASI FASYANKES</t>
  </si>
  <si>
    <t>Pendidikan</t>
  </si>
  <si>
    <t>Pekerjaan</t>
  </si>
  <si>
    <t>Status Kepega waian</t>
  </si>
  <si>
    <t>TMT GOLONGAN</t>
  </si>
  <si>
    <t>GOL</t>
  </si>
  <si>
    <t>TMT CPNS</t>
  </si>
  <si>
    <t>Nama (Nama Lengkap)</t>
  </si>
  <si>
    <t>ID/NIP/NRP</t>
  </si>
  <si>
    <t>NIP LAMA</t>
  </si>
  <si>
    <t>NIK                          (Nomor Induk Kependudukan)</t>
  </si>
  <si>
    <t>Kode Unit Kerja (Fasyankes)</t>
  </si>
  <si>
    <t>Form A1 - Individu - Data Keadaan SDM Kesehatan di Fasyankes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</si>
</sst>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d/mm/yyyy;@"/>
    <numFmt numFmtId="165" formatCode="mm/dd/yy"/>
    <numFmt numFmtId="166" formatCode="0_)"/>
    <numFmt numFmtId="167" formatCode="_(&quot;Rp&quot;* #,##0.00_);_(&quot;Rp&quot;* \(#,##0.00\);_(&quot;Rp&quot;* &quot;-&quot;??_);_(@_)"/>
    <numFmt numFmtId="168" formatCode="d\-mmm\-yyyy"/>
    <numFmt numFmtId="169" formatCode="00000"/>
    <numFmt numFmtId="170" formatCode="_(* #,##0.00_);_(* \(#,##0.00\);_(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11"/>
      <color indexed="8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Arial"/>
      <family val="2"/>
    </font>
    <font>
      <sz val="11"/>
      <color rgb="FFFF0000"/>
      <name val="Arial Narrow"/>
      <family val="2"/>
    </font>
    <font>
      <sz val="11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sz val="10"/>
      <color rgb="FFC00000"/>
      <name val="Arial Narrow"/>
      <family val="2"/>
    </font>
    <font>
      <sz val="10"/>
      <color theme="1"/>
      <name val="Arial"/>
      <family val="2"/>
    </font>
    <font>
      <i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rgb="FF000000"/>
      <name val="Arial Narrow"/>
      <family val="2"/>
    </font>
    <font>
      <i/>
      <sz val="10"/>
      <name val="Arial Narrow"/>
      <family val="2"/>
    </font>
    <font>
      <sz val="10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423">
    <xf numFmtId="0" fontId="0" fillId="0" borderId="0" xfId="0"/>
    <xf numFmtId="164" fontId="0" fillId="0" borderId="0" xfId="0" applyNumberFormat="1"/>
    <xf numFmtId="0" fontId="4" fillId="0" borderId="0" xfId="0" applyFont="1" applyAlignment="1"/>
    <xf numFmtId="164" fontId="4" fillId="0" borderId="0" xfId="0" applyNumberFormat="1" applyFont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4" fillId="0" borderId="1" xfId="1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4" fillId="0" borderId="1" xfId="3" applyFont="1" applyBorder="1" applyAlignment="1" applyProtection="1">
      <alignment horizontal="left"/>
      <protection locked="0"/>
    </xf>
    <xf numFmtId="0" fontId="4" fillId="0" borderId="1" xfId="3" applyFont="1" applyBorder="1" applyAlignment="1">
      <alignment horizontal="left"/>
    </xf>
    <xf numFmtId="0" fontId="4" fillId="0" borderId="1" xfId="3" quotePrefix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2" applyBorder="1"/>
    <xf numFmtId="0" fontId="5" fillId="3" borderId="1" xfId="2" quotePrefix="1" applyFont="1" applyFill="1" applyBorder="1"/>
    <xf numFmtId="15" fontId="6" fillId="0" borderId="1" xfId="2" applyNumberFormat="1" applyFont="1" applyBorder="1" applyAlignment="1">
      <alignment horizontal="left"/>
    </xf>
    <xf numFmtId="1" fontId="6" fillId="0" borderId="1" xfId="2" quotePrefix="1" applyNumberFormat="1" applyFont="1" applyBorder="1" applyAlignment="1">
      <alignment horizontal="left"/>
    </xf>
    <xf numFmtId="0" fontId="6" fillId="0" borderId="1" xfId="2" applyFont="1" applyBorder="1" applyAlignment="1">
      <alignment horizontal="center"/>
    </xf>
    <xf numFmtId="0" fontId="6" fillId="0" borderId="1" xfId="2" applyFont="1" applyBorder="1" applyAlignment="1"/>
    <xf numFmtId="0" fontId="6" fillId="0" borderId="1" xfId="3" quotePrefix="1" applyFont="1" applyFill="1" applyBorder="1" applyAlignment="1"/>
    <xf numFmtId="0" fontId="6" fillId="0" borderId="1" xfId="3" quotePrefix="1" applyFont="1" applyFill="1" applyBorder="1" applyAlignment="1">
      <alignment horizontal="left"/>
    </xf>
    <xf numFmtId="0" fontId="6" fillId="0" borderId="1" xfId="4" applyFont="1" applyBorder="1" applyAlignment="1"/>
    <xf numFmtId="0" fontId="4" fillId="0" borderId="1" xfId="5" applyNumberFormat="1" applyFont="1" applyFill="1" applyBorder="1" applyAlignment="1">
      <alignment vertical="top"/>
    </xf>
    <xf numFmtId="0" fontId="6" fillId="0" borderId="1" xfId="4" applyFont="1" applyBorder="1" applyAlignment="1">
      <alignment horizontal="left"/>
    </xf>
    <xf numFmtId="0" fontId="4" fillId="0" borderId="1" xfId="6" applyFont="1" applyBorder="1" applyAlignment="1">
      <alignment horizontal="left" vertical="top"/>
    </xf>
    <xf numFmtId="0" fontId="4" fillId="0" borderId="1" xfId="7" applyFont="1" applyBorder="1" applyAlignment="1">
      <alignment horizontal="left"/>
    </xf>
    <xf numFmtId="1" fontId="6" fillId="0" borderId="1" xfId="4" quotePrefix="1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1" xfId="0" applyBorder="1"/>
    <xf numFmtId="15" fontId="6" fillId="0" borderId="1" xfId="0" applyNumberFormat="1" applyFont="1" applyBorder="1" applyAlignment="1">
      <alignment horizontal="left"/>
    </xf>
    <xf numFmtId="165" fontId="6" fillId="0" borderId="1" xfId="0" quotePrefix="1" applyNumberFormat="1" applyFont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" fontId="6" fillId="0" borderId="1" xfId="0" quotePrefix="1" applyNumberFormat="1" applyFont="1" applyBorder="1" applyAlignment="1">
      <alignment horizontal="center"/>
    </xf>
    <xf numFmtId="0" fontId="6" fillId="0" borderId="1" xfId="0" applyFont="1" applyBorder="1" applyAlignment="1"/>
    <xf numFmtId="1" fontId="6" fillId="0" borderId="1" xfId="4" quotePrefix="1" applyNumberFormat="1" applyFont="1" applyBorder="1" applyAlignment="1"/>
    <xf numFmtId="0" fontId="4" fillId="0" borderId="1" xfId="6" applyFont="1" applyFill="1" applyBorder="1" applyAlignment="1">
      <alignment horizontal="left" vertical="top"/>
    </xf>
    <xf numFmtId="0" fontId="6" fillId="0" borderId="1" xfId="4" quotePrefix="1" applyFont="1" applyBorder="1" applyAlignment="1">
      <alignment horizontal="left"/>
    </xf>
    <xf numFmtId="0" fontId="4" fillId="0" borderId="1" xfId="3" applyFont="1" applyFill="1" applyBorder="1" applyAlignment="1" applyProtection="1">
      <alignment horizontal="left"/>
    </xf>
    <xf numFmtId="0" fontId="7" fillId="0" borderId="1" xfId="2" applyFont="1" applyBorder="1" applyAlignment="1">
      <alignment horizontal="left"/>
    </xf>
    <xf numFmtId="15" fontId="8" fillId="4" borderId="1" xfId="0" applyNumberFormat="1" applyFont="1" applyFill="1" applyBorder="1" applyAlignment="1">
      <alignment horizontal="left"/>
    </xf>
    <xf numFmtId="0" fontId="8" fillId="4" borderId="1" xfId="0" applyFont="1" applyFill="1" applyBorder="1"/>
    <xf numFmtId="0" fontId="8" fillId="4" borderId="1" xfId="0" quotePrefix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5" fillId="0" borderId="0" xfId="2" quotePrefix="1" applyFont="1"/>
    <xf numFmtId="0" fontId="7" fillId="4" borderId="1" xfId="8" applyFont="1" applyFill="1" applyBorder="1" applyAlignment="1"/>
    <xf numFmtId="0" fontId="7" fillId="4" borderId="1" xfId="8" quotePrefix="1" applyFont="1" applyFill="1" applyBorder="1" applyAlignment="1"/>
    <xf numFmtId="0" fontId="7" fillId="4" borderId="1" xfId="8" quotePrefix="1" applyFont="1" applyFill="1" applyBorder="1" applyAlignment="1">
      <alignment horizontal="left"/>
    </xf>
    <xf numFmtId="0" fontId="9" fillId="0" borderId="1" xfId="1" applyFont="1" applyBorder="1" applyAlignment="1">
      <alignment horizontal="left"/>
    </xf>
    <xf numFmtId="0" fontId="9" fillId="0" borderId="1" xfId="3" applyFont="1" applyBorder="1" applyAlignment="1">
      <alignment horizontal="left"/>
    </xf>
    <xf numFmtId="0" fontId="9" fillId="5" borderId="1" xfId="6" applyNumberFormat="1" applyFont="1" applyFill="1" applyBorder="1" applyAlignment="1">
      <alignment horizontal="left"/>
    </xf>
    <xf numFmtId="0" fontId="9" fillId="0" borderId="1" xfId="2" applyFont="1" applyBorder="1" applyAlignment="1"/>
    <xf numFmtId="0" fontId="10" fillId="0" borderId="1" xfId="2" applyFont="1" applyBorder="1" applyAlignment="1"/>
    <xf numFmtId="15" fontId="9" fillId="0" borderId="1" xfId="2" applyNumberFormat="1" applyFont="1" applyBorder="1" applyAlignment="1"/>
    <xf numFmtId="1" fontId="9" fillId="0" borderId="1" xfId="2" quotePrefix="1" applyNumberFormat="1" applyFont="1" applyBorder="1" applyAlignment="1"/>
    <xf numFmtId="0" fontId="9" fillId="0" borderId="1" xfId="3" applyFont="1" applyBorder="1" applyAlignment="1"/>
    <xf numFmtId="0" fontId="9" fillId="0" borderId="1" xfId="5" applyNumberFormat="1" applyFont="1" applyFill="1" applyBorder="1" applyAlignment="1">
      <alignment vertical="top"/>
    </xf>
    <xf numFmtId="0" fontId="9" fillId="0" borderId="1" xfId="9" applyNumberFormat="1" applyFont="1" applyBorder="1" applyAlignment="1">
      <alignment horizontal="left"/>
    </xf>
    <xf numFmtId="166" fontId="9" fillId="4" borderId="1" xfId="2" applyNumberFormat="1" applyFont="1" applyFill="1" applyBorder="1" applyAlignment="1" applyProtection="1"/>
    <xf numFmtId="0" fontId="9" fillId="4" borderId="1" xfId="2" quotePrefix="1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Border="1" applyAlignment="1" applyProtection="1">
      <alignment horizontal="left"/>
      <protection locked="0"/>
    </xf>
    <xf numFmtId="0" fontId="9" fillId="4" borderId="1" xfId="2" applyFont="1" applyFill="1" applyBorder="1" applyAlignment="1"/>
    <xf numFmtId="15" fontId="9" fillId="4" borderId="1" xfId="2" applyNumberFormat="1" applyFont="1" applyFill="1" applyBorder="1" applyAlignment="1"/>
    <xf numFmtId="1" fontId="9" fillId="4" borderId="1" xfId="2" quotePrefix="1" applyNumberFormat="1" applyFont="1" applyFill="1" applyBorder="1" applyAlignment="1"/>
    <xf numFmtId="0" fontId="9" fillId="0" borderId="1" xfId="7" applyFont="1" applyBorder="1" applyAlignment="1">
      <alignment horizontal="left"/>
    </xf>
    <xf numFmtId="0" fontId="9" fillId="0" borderId="1" xfId="3" applyFont="1" applyFill="1" applyBorder="1" applyAlignment="1" applyProtection="1">
      <alignment horizontal="left"/>
    </xf>
    <xf numFmtId="0" fontId="9" fillId="4" borderId="1" xfId="0" quotePrefix="1" applyFont="1" applyFill="1" applyBorder="1" applyAlignment="1">
      <alignment horizontal="left"/>
    </xf>
    <xf numFmtId="0" fontId="11" fillId="4" borderId="3" xfId="0" applyFont="1" applyFill="1" applyBorder="1" applyAlignment="1">
      <alignment horizontal="left"/>
    </xf>
    <xf numFmtId="0" fontId="2" fillId="0" borderId="0" xfId="0" applyFont="1"/>
    <xf numFmtId="15" fontId="11" fillId="4" borderId="1" xfId="0" applyNumberFormat="1" applyFont="1" applyFill="1" applyBorder="1" applyAlignment="1">
      <alignment horizontal="left"/>
    </xf>
    <xf numFmtId="0" fontId="11" fillId="4" borderId="1" xfId="0" applyFont="1" applyFill="1" applyBorder="1"/>
    <xf numFmtId="0" fontId="11" fillId="4" borderId="1" xfId="0" quotePrefix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9" fillId="4" borderId="1" xfId="0" applyFont="1" applyFill="1" applyBorder="1" applyAlignment="1"/>
    <xf numFmtId="0" fontId="9" fillId="0" borderId="4" xfId="0" applyFont="1" applyBorder="1" applyAlignment="1"/>
    <xf numFmtId="0" fontId="9" fillId="0" borderId="4" xfId="0" quotePrefix="1" applyFont="1" applyBorder="1" applyAlignment="1"/>
    <xf numFmtId="0" fontId="9" fillId="0" borderId="4" xfId="0" quotePrefix="1" applyFont="1" applyBorder="1" applyAlignment="1">
      <alignment horizontal="left"/>
    </xf>
    <xf numFmtId="0" fontId="9" fillId="4" borderId="1" xfId="0" quotePrefix="1" applyFont="1" applyFill="1" applyBorder="1" applyAlignment="1"/>
    <xf numFmtId="0" fontId="7" fillId="4" borderId="1" xfId="10" applyFont="1" applyFill="1" applyBorder="1" applyAlignment="1">
      <alignment horizontal="left"/>
    </xf>
    <xf numFmtId="0" fontId="7" fillId="4" borderId="1" xfId="0" quotePrefix="1" applyFont="1" applyFill="1" applyBorder="1" applyAlignment="1">
      <alignment horizontal="left"/>
    </xf>
    <xf numFmtId="0" fontId="4" fillId="0" borderId="1" xfId="11" applyNumberFormat="1" applyFont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7" applyFont="1" applyFill="1" applyBorder="1" applyAlignment="1"/>
    <xf numFmtId="0" fontId="7" fillId="4" borderId="1" xfId="7" quotePrefix="1" applyFont="1" applyFill="1" applyBorder="1" applyAlignment="1"/>
    <xf numFmtId="0" fontId="7" fillId="4" borderId="1" xfId="7" quotePrefix="1" applyFont="1" applyFill="1" applyBorder="1" applyAlignment="1">
      <alignment horizontal="left"/>
    </xf>
    <xf numFmtId="0" fontId="7" fillId="4" borderId="1" xfId="0" quotePrefix="1" applyFont="1" applyFill="1" applyBorder="1" applyAlignment="1"/>
    <xf numFmtId="0" fontId="6" fillId="0" borderId="1" xfId="3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0" fillId="0" borderId="5" xfId="0" applyBorder="1"/>
    <xf numFmtId="15" fontId="12" fillId="0" borderId="5" xfId="0" applyNumberFormat="1" applyFont="1" applyBorder="1" applyAlignment="1">
      <alignment horizontal="left"/>
    </xf>
    <xf numFmtId="0" fontId="12" fillId="0" borderId="5" xfId="0" quotePrefix="1" applyFont="1" applyBorder="1" applyAlignment="1">
      <alignment horizontal="left"/>
    </xf>
    <xf numFmtId="1" fontId="12" fillId="0" borderId="5" xfId="0" quotePrefix="1" applyNumberFormat="1" applyFont="1" applyBorder="1" applyAlignment="1">
      <alignment horizontal="center"/>
    </xf>
    <xf numFmtId="0" fontId="7" fillId="0" borderId="5" xfId="0" applyFont="1" applyBorder="1" applyAlignment="1"/>
    <xf numFmtId="0" fontId="6" fillId="0" borderId="1" xfId="3" applyFont="1" applyBorder="1" applyAlignment="1"/>
    <xf numFmtId="1" fontId="6" fillId="0" borderId="1" xfId="3" quotePrefix="1" applyNumberFormat="1" applyFont="1" applyBorder="1" applyAlignment="1"/>
    <xf numFmtId="1" fontId="6" fillId="0" borderId="1" xfId="3" quotePrefix="1" applyNumberFormat="1" applyFont="1" applyBorder="1" applyAlignment="1">
      <alignment horizontal="left"/>
    </xf>
    <xf numFmtId="0" fontId="4" fillId="0" borderId="1" xfId="9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15" fontId="12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12" fillId="0" borderId="1" xfId="0" quotePrefix="1" applyFont="1" applyBorder="1" applyAlignment="1">
      <alignment horizontal="center"/>
    </xf>
    <xf numFmtId="1" fontId="12" fillId="0" borderId="1" xfId="0" quotePrefix="1" applyNumberFormat="1" applyFont="1" applyBorder="1" applyAlignment="1">
      <alignment horizontal="center"/>
    </xf>
    <xf numFmtId="0" fontId="7" fillId="0" borderId="1" xfId="0" applyFont="1" applyBorder="1" applyAlignment="1"/>
    <xf numFmtId="0" fontId="6" fillId="0" borderId="1" xfId="4" applyFont="1" applyFill="1" applyBorder="1" applyAlignment="1"/>
    <xf numFmtId="0" fontId="7" fillId="0" borderId="1" xfId="3" applyFont="1" applyBorder="1" applyAlignment="1">
      <alignment horizontal="left"/>
    </xf>
    <xf numFmtId="0" fontId="4" fillId="0" borderId="1" xfId="5" applyFont="1" applyBorder="1" applyAlignment="1">
      <alignment horizontal="left"/>
    </xf>
    <xf numFmtId="0" fontId="4" fillId="0" borderId="1" xfId="6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5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0" borderId="1" xfId="0" quotePrefix="1" applyFont="1" applyBorder="1" applyAlignment="1">
      <alignment horizontal="center"/>
    </xf>
    <xf numFmtId="0" fontId="7" fillId="0" borderId="1" xfId="3" applyFont="1" applyBorder="1" applyAlignment="1"/>
    <xf numFmtId="0" fontId="7" fillId="0" borderId="1" xfId="3" quotePrefix="1" applyFont="1" applyBorder="1" applyAlignment="1"/>
    <xf numFmtId="0" fontId="7" fillId="0" borderId="1" xfId="3" quotePrefix="1" applyFont="1" applyBorder="1" applyAlignment="1">
      <alignment horizontal="left"/>
    </xf>
    <xf numFmtId="0" fontId="12" fillId="0" borderId="1" xfId="0" quotePrefix="1" applyFont="1" applyBorder="1"/>
    <xf numFmtId="0" fontId="13" fillId="0" borderId="1" xfId="0" quotePrefix="1" applyFont="1" applyBorder="1" applyAlignment="1">
      <alignment horizontal="center"/>
    </xf>
    <xf numFmtId="0" fontId="6" fillId="0" borderId="1" xfId="3" quotePrefix="1" applyFont="1" applyBorder="1" applyAlignment="1"/>
    <xf numFmtId="0" fontId="6" fillId="0" borderId="1" xfId="3" quotePrefix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1" xfId="2" applyFont="1" applyBorder="1"/>
    <xf numFmtId="0" fontId="6" fillId="4" borderId="1" xfId="2" quotePrefix="1" applyFont="1" applyFill="1" applyBorder="1" applyAlignment="1">
      <alignment horizontal="left"/>
    </xf>
    <xf numFmtId="0" fontId="7" fillId="0" borderId="1" xfId="2" applyFont="1" applyBorder="1" applyAlignment="1">
      <alignment horizontal="center"/>
    </xf>
    <xf numFmtId="1" fontId="7" fillId="0" borderId="1" xfId="2" quotePrefix="1" applyNumberFormat="1" applyFont="1" applyBorder="1" applyAlignment="1">
      <alignment horizontal="left"/>
    </xf>
    <xf numFmtId="0" fontId="7" fillId="0" borderId="1" xfId="2" applyFont="1" applyBorder="1" applyAlignment="1"/>
    <xf numFmtId="1" fontId="7" fillId="0" borderId="1" xfId="2" quotePrefix="1" applyNumberFormat="1" applyFont="1" applyBorder="1" applyAlignment="1"/>
    <xf numFmtId="15" fontId="0" fillId="0" borderId="1" xfId="0" applyNumberFormat="1" applyBorder="1"/>
    <xf numFmtId="0" fontId="7" fillId="4" borderId="1" xfId="3" applyFont="1" applyFill="1" applyBorder="1" applyAlignment="1">
      <alignment horizontal="left"/>
    </xf>
    <xf numFmtId="0" fontId="14" fillId="0" borderId="1" xfId="3" applyFont="1" applyBorder="1" applyAlignment="1" applyProtection="1">
      <alignment horizontal="left" vertical="center" wrapText="1"/>
      <protection locked="0"/>
    </xf>
    <xf numFmtId="0" fontId="14" fillId="5" borderId="1" xfId="12" quotePrefix="1" applyFont="1" applyFill="1" applyBorder="1" applyAlignment="1">
      <alignment horizontal="left"/>
    </xf>
    <xf numFmtId="0" fontId="7" fillId="0" borderId="1" xfId="0" applyFont="1" applyFill="1" applyBorder="1" applyAlignment="1"/>
    <xf numFmtId="0" fontId="4" fillId="0" borderId="1" xfId="3" applyFont="1" applyBorder="1" applyAlignment="1"/>
    <xf numFmtId="0" fontId="15" fillId="0" borderId="1" xfId="3" applyFont="1" applyBorder="1" applyAlignment="1">
      <alignment horizontal="left"/>
    </xf>
    <xf numFmtId="0" fontId="16" fillId="0" borderId="1" xfId="0" applyFont="1" applyBorder="1"/>
    <xf numFmtId="0" fontId="5" fillId="0" borderId="1" xfId="2" applyBorder="1" applyAlignment="1"/>
    <xf numFmtId="15" fontId="6" fillId="0" borderId="1" xfId="2" applyNumberFormat="1" applyFont="1" applyBorder="1" applyAlignment="1"/>
    <xf numFmtId="0" fontId="6" fillId="0" borderId="1" xfId="2" quotePrefix="1" applyFont="1" applyBorder="1" applyAlignment="1"/>
    <xf numFmtId="1" fontId="6" fillId="0" borderId="1" xfId="2" quotePrefix="1" applyNumberFormat="1" applyFont="1" applyBorder="1" applyAlignment="1"/>
    <xf numFmtId="0" fontId="15" fillId="0" borderId="1" xfId="3" applyFont="1" applyBorder="1" applyAlignment="1"/>
    <xf numFmtId="0" fontId="15" fillId="0" borderId="1" xfId="3" quotePrefix="1" applyFont="1" applyBorder="1" applyAlignment="1"/>
    <xf numFmtId="0" fontId="6" fillId="4" borderId="1" xfId="2" applyFont="1" applyFill="1" applyBorder="1" applyAlignment="1"/>
    <xf numFmtId="0" fontId="6" fillId="4" borderId="1" xfId="2" quotePrefix="1" applyFont="1" applyFill="1" applyBorder="1" applyAlignment="1"/>
    <xf numFmtId="0" fontId="15" fillId="0" borderId="1" xfId="3" applyFont="1" applyFill="1" applyBorder="1" applyAlignment="1"/>
    <xf numFmtId="0" fontId="8" fillId="4" borderId="1" xfId="0" applyFont="1" applyFill="1" applyBorder="1" applyAlignment="1">
      <alignment horizontal="left"/>
    </xf>
    <xf numFmtId="0" fontId="7" fillId="0" borderId="1" xfId="0" quotePrefix="1" applyFont="1" applyBorder="1" applyAlignment="1"/>
    <xf numFmtId="0" fontId="0" fillId="0" borderId="1" xfId="0" applyBorder="1" applyAlignment="1">
      <alignment horizontal="centerContinuous"/>
    </xf>
    <xf numFmtId="0" fontId="12" fillId="0" borderId="1" xfId="0" quotePrefix="1" applyFont="1" applyBorder="1" applyAlignme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0" fillId="0" borderId="0" xfId="0" applyBorder="1"/>
    <xf numFmtId="15" fontId="7" fillId="0" borderId="0" xfId="0" applyNumberFormat="1" applyFont="1" applyBorder="1" applyAlignment="1">
      <alignment horizontal="left"/>
    </xf>
    <xf numFmtId="0" fontId="7" fillId="0" borderId="0" xfId="0" applyFont="1" applyBorder="1"/>
    <xf numFmtId="1" fontId="6" fillId="0" borderId="1" xfId="0" quotePrefix="1" applyNumberFormat="1" applyFont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15" fontId="7" fillId="4" borderId="1" xfId="0" applyNumberFormat="1" applyFont="1" applyFill="1" applyBorder="1" applyAlignment="1">
      <alignment horizontal="left"/>
    </xf>
    <xf numFmtId="0" fontId="7" fillId="4" borderId="1" xfId="0" applyFont="1" applyFill="1" applyBorder="1"/>
    <xf numFmtId="0" fontId="7" fillId="4" borderId="1" xfId="0" quotePrefix="1" applyFont="1" applyFill="1" applyBorder="1" applyAlignment="1">
      <alignment horizontal="center"/>
    </xf>
    <xf numFmtId="0" fontId="7" fillId="4" borderId="1" xfId="3" applyFont="1" applyFill="1" applyBorder="1" applyAlignment="1"/>
    <xf numFmtId="0" fontId="7" fillId="4" borderId="1" xfId="3" quotePrefix="1" applyFont="1" applyFill="1" applyBorder="1" applyAlignment="1"/>
    <xf numFmtId="0" fontId="7" fillId="4" borderId="1" xfId="3" quotePrefix="1" applyFont="1" applyFill="1" applyBorder="1" applyAlignment="1">
      <alignment horizontal="left"/>
    </xf>
    <xf numFmtId="0" fontId="12" fillId="0" borderId="1" xfId="2" applyFont="1" applyBorder="1" applyAlignment="1">
      <alignment horizontal="left"/>
    </xf>
    <xf numFmtId="0" fontId="12" fillId="0" borderId="1" xfId="2" applyFont="1" applyBorder="1" applyAlignment="1">
      <alignment horizontal="center"/>
    </xf>
    <xf numFmtId="15" fontId="12" fillId="0" borderId="1" xfId="2" applyNumberFormat="1" applyFont="1" applyBorder="1" applyAlignment="1">
      <alignment horizontal="left"/>
    </xf>
    <xf numFmtId="0" fontId="12" fillId="0" borderId="1" xfId="2" applyFont="1" applyBorder="1"/>
    <xf numFmtId="0" fontId="12" fillId="0" borderId="1" xfId="2" quotePrefix="1" applyFont="1" applyBorder="1" applyAlignment="1">
      <alignment horizontal="center"/>
    </xf>
    <xf numFmtId="1" fontId="12" fillId="0" borderId="1" xfId="2" quotePrefix="1" applyNumberFormat="1" applyFont="1" applyBorder="1" applyAlignment="1">
      <alignment horizontal="center"/>
    </xf>
    <xf numFmtId="0" fontId="6" fillId="0" borderId="1" xfId="4" quotePrefix="1" applyFont="1" applyBorder="1" applyAlignment="1"/>
    <xf numFmtId="0" fontId="9" fillId="0" borderId="1" xfId="2" applyFont="1" applyFill="1" applyBorder="1" applyAlignment="1"/>
    <xf numFmtId="15" fontId="17" fillId="0" borderId="1" xfId="2" applyNumberFormat="1" applyFont="1" applyBorder="1" applyAlignment="1"/>
    <xf numFmtId="0" fontId="9" fillId="0" borderId="1" xfId="2" quotePrefix="1" applyFont="1" applyFill="1" applyBorder="1" applyAlignment="1"/>
    <xf numFmtId="1" fontId="9" fillId="0" borderId="1" xfId="2" quotePrefix="1" applyNumberFormat="1" applyFont="1" applyFill="1" applyBorder="1" applyAlignment="1"/>
    <xf numFmtId="0" fontId="9" fillId="0" borderId="1" xfId="3" applyFont="1" applyFill="1" applyBorder="1" applyAlignment="1">
      <alignment horizontal="left"/>
    </xf>
    <xf numFmtId="0" fontId="9" fillId="0" borderId="1" xfId="3" applyFont="1" applyBorder="1" applyAlignment="1" applyProtection="1">
      <protection locked="0"/>
    </xf>
    <xf numFmtId="0" fontId="9" fillId="0" borderId="1" xfId="2" quotePrefix="1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9" fillId="0" borderId="1" xfId="3" quotePrefix="1" applyFont="1" applyBorder="1" applyAlignment="1"/>
    <xf numFmtId="0" fontId="9" fillId="0" borderId="1" xfId="11" applyNumberFormat="1" applyFont="1" applyBorder="1" applyAlignment="1">
      <alignment horizontal="left"/>
    </xf>
    <xf numFmtId="0" fontId="9" fillId="0" borderId="1" xfId="0" quotePrefix="1" applyFont="1" applyBorder="1" applyAlignment="1"/>
    <xf numFmtId="0" fontId="9" fillId="0" borderId="1" xfId="6" applyNumberFormat="1" applyFont="1" applyBorder="1" applyAlignment="1">
      <alignment horizontal="left"/>
    </xf>
    <xf numFmtId="0" fontId="10" fillId="0" borderId="1" xfId="2" quotePrefix="1" applyFont="1" applyBorder="1" applyAlignment="1"/>
    <xf numFmtId="165" fontId="9" fillId="0" borderId="1" xfId="2" quotePrefix="1" applyNumberFormat="1" applyFont="1" applyBorder="1" applyAlignment="1"/>
    <xf numFmtId="167" fontId="9" fillId="0" borderId="1" xfId="13" applyNumberFormat="1" applyFont="1" applyBorder="1" applyAlignment="1"/>
    <xf numFmtId="168" fontId="9" fillId="0" borderId="1" xfId="2" applyNumberFormat="1" applyFont="1" applyFill="1" applyBorder="1" applyAlignment="1"/>
    <xf numFmtId="0" fontId="6" fillId="0" borderId="1" xfId="2" quotePrefix="1" applyFont="1" applyBorder="1" applyAlignment="1">
      <alignment horizontal="left"/>
    </xf>
    <xf numFmtId="0" fontId="5" fillId="0" borderId="1" xfId="2" applyFont="1" applyBorder="1" applyAlignment="1"/>
    <xf numFmtId="0" fontId="6" fillId="0" borderId="1" xfId="3" applyFont="1" applyBorder="1" applyAlignment="1" applyProtection="1">
      <protection locked="0"/>
    </xf>
    <xf numFmtId="0" fontId="4" fillId="0" borderId="1" xfId="11" applyFont="1" applyFill="1" applyBorder="1" applyAlignment="1">
      <alignment horizontal="left" vertical="top"/>
    </xf>
    <xf numFmtId="0" fontId="12" fillId="0" borderId="1" xfId="0" applyFont="1" applyBorder="1" applyAlignment="1"/>
    <xf numFmtId="0" fontId="0" fillId="0" borderId="1" xfId="0" applyBorder="1" applyAlignment="1"/>
    <xf numFmtId="15" fontId="12" fillId="0" borderId="1" xfId="0" applyNumberFormat="1" applyFont="1" applyBorder="1" applyAlignment="1"/>
    <xf numFmtId="0" fontId="12" fillId="0" borderId="1" xfId="0" applyFont="1" applyFill="1" applyBorder="1" applyAlignment="1"/>
    <xf numFmtId="1" fontId="12" fillId="0" borderId="1" xfId="0" quotePrefix="1" applyNumberFormat="1" applyFont="1" applyBorder="1" applyAlignment="1"/>
    <xf numFmtId="0" fontId="6" fillId="0" borderId="1" xfId="0" quotePrefix="1" applyFont="1" applyBorder="1" applyAlignment="1"/>
    <xf numFmtId="0" fontId="6" fillId="0" borderId="1" xfId="0" quotePrefix="1" applyFont="1" applyBorder="1" applyAlignment="1">
      <alignment horizontal="left"/>
    </xf>
    <xf numFmtId="0" fontId="8" fillId="4" borderId="1" xfId="0" applyFont="1" applyFill="1" applyBorder="1" applyAlignment="1"/>
    <xf numFmtId="0" fontId="7" fillId="4" borderId="1" xfId="7" applyFont="1" applyFill="1" applyBorder="1" applyAlignment="1">
      <alignment horizontal="left"/>
    </xf>
    <xf numFmtId="15" fontId="8" fillId="4" borderId="1" xfId="0" applyNumberFormat="1" applyFont="1" applyFill="1" applyBorder="1" applyAlignment="1"/>
    <xf numFmtId="0" fontId="8" fillId="4" borderId="1" xfId="0" quotePrefix="1" applyFont="1" applyFill="1" applyBorder="1" applyAlignment="1"/>
    <xf numFmtId="0" fontId="4" fillId="0" borderId="1" xfId="0" applyFont="1" applyBorder="1" applyAlignment="1"/>
    <xf numFmtId="0" fontId="6" fillId="0" borderId="1" xfId="7" applyFont="1" applyBorder="1" applyAlignment="1">
      <alignment horizontal="left"/>
    </xf>
    <xf numFmtId="1" fontId="6" fillId="0" borderId="1" xfId="0" quotePrefix="1" applyNumberFormat="1" applyFont="1" applyBorder="1" applyAlignment="1">
      <alignment horizontal="left"/>
    </xf>
    <xf numFmtId="0" fontId="8" fillId="4" borderId="1" xfId="0" quotePrefix="1" applyFont="1" applyFill="1" applyBorder="1" applyAlignment="1">
      <alignment horizontal="left"/>
    </xf>
    <xf numFmtId="15" fontId="7" fillId="4" borderId="1" xfId="0" quotePrefix="1" applyNumberFormat="1" applyFont="1" applyFill="1" applyBorder="1" applyAlignment="1"/>
    <xf numFmtId="0" fontId="5" fillId="3" borderId="1" xfId="2" applyFont="1" applyFill="1" applyBorder="1" applyAlignment="1"/>
    <xf numFmtId="166" fontId="6" fillId="4" borderId="1" xfId="0" applyNumberFormat="1" applyFont="1" applyFill="1" applyBorder="1" applyAlignment="1" applyProtection="1"/>
    <xf numFmtId="0" fontId="6" fillId="5" borderId="1" xfId="2" applyFont="1" applyFill="1" applyBorder="1" applyAlignment="1">
      <alignment horizontal="left"/>
    </xf>
    <xf numFmtId="0" fontId="4" fillId="5" borderId="1" xfId="14" applyFont="1" applyFill="1" applyBorder="1" applyAlignment="1">
      <alignment horizontal="left" vertical="top"/>
    </xf>
    <xf numFmtId="0" fontId="6" fillId="5" borderId="1" xfId="2" quotePrefix="1" applyFont="1" applyFill="1" applyBorder="1" applyAlignment="1">
      <alignment horizontal="left"/>
    </xf>
    <xf numFmtId="0" fontId="12" fillId="0" borderId="1" xfId="2" applyFont="1" applyBorder="1" applyAlignment="1"/>
    <xf numFmtId="15" fontId="12" fillId="0" borderId="1" xfId="2" applyNumberFormat="1" applyFont="1" applyBorder="1" applyAlignment="1"/>
    <xf numFmtId="0" fontId="12" fillId="0" borderId="1" xfId="2" quotePrefix="1" applyFont="1" applyBorder="1" applyAlignment="1"/>
    <xf numFmtId="0" fontId="4" fillId="0" borderId="1" xfId="0" applyNumberFormat="1" applyFont="1" applyBorder="1" applyAlignment="1">
      <alignment horizontal="left"/>
    </xf>
    <xf numFmtId="0" fontId="6" fillId="0" borderId="1" xfId="10" applyFont="1" applyBorder="1" applyAlignment="1">
      <alignment horizontal="left"/>
    </xf>
    <xf numFmtId="1" fontId="12" fillId="0" borderId="1" xfId="0" quotePrefix="1" applyNumberFormat="1" applyFont="1" applyBorder="1" applyAlignment="1">
      <alignment horizontal="left"/>
    </xf>
    <xf numFmtId="0" fontId="6" fillId="3" borderId="1" xfId="4" quotePrefix="1" applyFont="1" applyFill="1" applyBorder="1" applyAlignment="1">
      <alignment horizontal="left"/>
    </xf>
    <xf numFmtId="15" fontId="6" fillId="0" borderId="1" xfId="0" applyNumberFormat="1" applyFont="1" applyBorder="1" applyAlignment="1"/>
    <xf numFmtId="165" fontId="6" fillId="0" borderId="1" xfId="0" quotePrefix="1" applyNumberFormat="1" applyFont="1" applyBorder="1" applyAlignment="1"/>
    <xf numFmtId="0" fontId="18" fillId="0" borderId="1" xfId="3" applyFont="1" applyBorder="1" applyAlignment="1" applyProtection="1">
      <alignment horizontal="left" vertical="center" wrapText="1"/>
      <protection locked="0"/>
    </xf>
    <xf numFmtId="0" fontId="5" fillId="3" borderId="1" xfId="2" applyFill="1" applyBorder="1" applyAlignment="1"/>
    <xf numFmtId="1" fontId="7" fillId="4" borderId="1" xfId="0" quotePrefix="1" applyNumberFormat="1" applyFont="1" applyFill="1" applyBorder="1" applyAlignment="1">
      <alignment horizontal="left"/>
    </xf>
    <xf numFmtId="0" fontId="0" fillId="3" borderId="1" xfId="0" applyFill="1" applyBorder="1" applyAlignment="1"/>
    <xf numFmtId="15" fontId="7" fillId="4" borderId="1" xfId="0" applyNumberFormat="1" applyFont="1" applyFill="1" applyBorder="1" applyAlignment="1"/>
    <xf numFmtId="1" fontId="7" fillId="4" borderId="1" xfId="0" quotePrefix="1" applyNumberFormat="1" applyFont="1" applyFill="1" applyBorder="1" applyAlignment="1"/>
    <xf numFmtId="0" fontId="6" fillId="0" borderId="3" xfId="2" applyFont="1" applyBorder="1" applyAlignment="1">
      <alignment horizontal="left"/>
    </xf>
    <xf numFmtId="15" fontId="12" fillId="0" borderId="1" xfId="0" quotePrefix="1" applyNumberFormat="1" applyFont="1" applyBorder="1" applyAlignment="1"/>
    <xf numFmtId="0" fontId="5" fillId="0" borderId="1" xfId="2" quotePrefix="1" applyFont="1" applyBorder="1" applyAlignment="1"/>
    <xf numFmtId="168" fontId="6" fillId="0" borderId="1" xfId="2" applyNumberFormat="1" applyFont="1" applyBorder="1" applyAlignment="1"/>
    <xf numFmtId="167" fontId="6" fillId="0" borderId="1" xfId="13" applyNumberFormat="1" applyFont="1" applyBorder="1" applyAlignment="1"/>
    <xf numFmtId="165" fontId="6" fillId="0" borderId="1" xfId="2" quotePrefix="1" applyNumberFormat="1" applyFont="1" applyBorder="1" applyAlignment="1"/>
    <xf numFmtId="1" fontId="6" fillId="0" borderId="1" xfId="2" quotePrefix="1" applyNumberFormat="1" applyFont="1" applyFill="1" applyBorder="1" applyAlignment="1"/>
    <xf numFmtId="14" fontId="18" fillId="5" borderId="1" xfId="12" quotePrefix="1" applyNumberFormat="1" applyFont="1" applyFill="1" applyBorder="1" applyAlignment="1">
      <alignment horizontal="left"/>
    </xf>
    <xf numFmtId="167" fontId="12" fillId="0" borderId="1" xfId="13" applyNumberFormat="1" applyFont="1" applyBorder="1" applyAlignment="1"/>
    <xf numFmtId="0" fontId="6" fillId="4" borderId="1" xfId="0" quotePrefix="1" applyFont="1" applyFill="1" applyBorder="1" applyAlignment="1">
      <alignment horizontal="left"/>
    </xf>
    <xf numFmtId="0" fontId="12" fillId="4" borderId="1" xfId="0" applyFont="1" applyFill="1" applyBorder="1" applyAlignment="1"/>
    <xf numFmtId="0" fontId="12" fillId="4" borderId="1" xfId="0" quotePrefix="1" applyFont="1" applyFill="1" applyBorder="1" applyAlignment="1"/>
    <xf numFmtId="0" fontId="6" fillId="4" borderId="1" xfId="0" applyFont="1" applyFill="1" applyBorder="1" applyAlignment="1"/>
    <xf numFmtId="0" fontId="6" fillId="4" borderId="1" xfId="0" quotePrefix="1" applyFont="1" applyFill="1" applyBorder="1" applyAlignment="1"/>
    <xf numFmtId="0" fontId="12" fillId="4" borderId="1" xfId="0" quotePrefix="1" applyFont="1" applyFill="1" applyBorder="1" applyAlignment="1">
      <alignment horizontal="left"/>
    </xf>
    <xf numFmtId="169" fontId="6" fillId="0" borderId="1" xfId="0" quotePrefix="1" applyNumberFormat="1" applyFont="1" applyBorder="1" applyAlignment="1">
      <alignment horizontal="left"/>
    </xf>
    <xf numFmtId="0" fontId="5" fillId="3" borderId="1" xfId="2" quotePrefix="1" applyFont="1" applyFill="1" applyBorder="1" applyAlignment="1"/>
    <xf numFmtId="169" fontId="12" fillId="0" borderId="1" xfId="0" quotePrefix="1" applyNumberFormat="1" applyFont="1" applyBorder="1" applyAlignment="1"/>
    <xf numFmtId="169" fontId="6" fillId="0" borderId="1" xfId="0" quotePrefix="1" applyNumberFormat="1" applyFont="1" applyBorder="1" applyAlignment="1"/>
    <xf numFmtId="15" fontId="7" fillId="0" borderId="1" xfId="0" applyNumberFormat="1" applyFont="1" applyBorder="1" applyAlignment="1"/>
    <xf numFmtId="0" fontId="4" fillId="5" borderId="1" xfId="6" applyNumberFormat="1" applyFont="1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Fill="1" applyBorder="1" applyAlignment="1"/>
    <xf numFmtId="15" fontId="0" fillId="0" borderId="1" xfId="0" applyNumberFormat="1" applyBorder="1" applyAlignment="1"/>
    <xf numFmtId="0" fontId="12" fillId="0" borderId="1" xfId="0" quotePrefix="1" applyFont="1" applyFill="1" applyBorder="1" applyAlignment="1"/>
    <xf numFmtId="0" fontId="6" fillId="0" borderId="1" xfId="0" applyFont="1" applyFill="1" applyBorder="1" applyAlignment="1"/>
    <xf numFmtId="0" fontId="6" fillId="0" borderId="1" xfId="0" quotePrefix="1" applyFont="1" applyFill="1" applyBorder="1" applyAlignment="1"/>
    <xf numFmtId="0" fontId="0" fillId="0" borderId="1" xfId="0" applyBorder="1" applyAlignment="1">
      <alignment horizontal="left"/>
    </xf>
    <xf numFmtId="0" fontId="0" fillId="3" borderId="1" xfId="0" quotePrefix="1" applyFill="1" applyBorder="1" applyAlignment="1"/>
    <xf numFmtId="15" fontId="5" fillId="3" borderId="1" xfId="2" applyNumberFormat="1" applyFill="1" applyBorder="1" applyAlignment="1"/>
    <xf numFmtId="15" fontId="7" fillId="4" borderId="1" xfId="0" quotePrefix="1" applyNumberFormat="1" applyFont="1" applyFill="1" applyBorder="1" applyAlignment="1">
      <alignment horizontal="left"/>
    </xf>
    <xf numFmtId="168" fontId="12" fillId="0" borderId="1" xfId="0" applyNumberFormat="1" applyFont="1" applyBorder="1" applyAlignment="1"/>
    <xf numFmtId="165" fontId="12" fillId="0" borderId="1" xfId="0" quotePrefix="1" applyNumberFormat="1" applyFont="1" applyBorder="1" applyAlignment="1"/>
    <xf numFmtId="167" fontId="6" fillId="0" borderId="1" xfId="13" quotePrefix="1" applyNumberFormat="1" applyFont="1" applyBorder="1" applyAlignment="1"/>
    <xf numFmtId="0" fontId="6" fillId="0" borderId="1" xfId="2" applyFont="1" applyFill="1" applyBorder="1" applyAlignment="1"/>
    <xf numFmtId="0" fontId="6" fillId="0" borderId="1" xfId="2" quotePrefix="1" applyFont="1" applyFill="1" applyBorder="1" applyAlignment="1"/>
    <xf numFmtId="0" fontId="6" fillId="0" borderId="1" xfId="2" applyFont="1" applyFill="1" applyBorder="1" applyAlignment="1">
      <alignment horizontal="left"/>
    </xf>
    <xf numFmtId="15" fontId="6" fillId="4" borderId="1" xfId="0" quotePrefix="1" applyNumberFormat="1" applyFont="1" applyFill="1" applyBorder="1" applyAlignment="1"/>
    <xf numFmtId="1" fontId="7" fillId="0" borderId="1" xfId="4" quotePrefix="1" applyNumberFormat="1" applyFont="1" applyBorder="1" applyAlignment="1">
      <alignment horizontal="left"/>
    </xf>
    <xf numFmtId="3" fontId="4" fillId="0" borderId="1" xfId="0" quotePrefix="1" applyNumberFormat="1" applyFont="1" applyBorder="1" applyAlignment="1"/>
    <xf numFmtId="0" fontId="12" fillId="4" borderId="1" xfId="0" applyFont="1" applyFill="1" applyBorder="1" applyAlignment="1">
      <alignment horizontal="left"/>
    </xf>
    <xf numFmtId="0" fontId="6" fillId="0" borderId="0" xfId="2" applyFont="1" applyAlignment="1">
      <alignment horizontal="left"/>
    </xf>
    <xf numFmtId="0" fontId="6" fillId="4" borderId="1" xfId="4" quotePrefix="1" applyFont="1" applyFill="1" applyBorder="1" applyAlignment="1">
      <alignment horizontal="left"/>
    </xf>
    <xf numFmtId="170" fontId="7" fillId="4" borderId="1" xfId="7" applyNumberFormat="1" applyFont="1" applyFill="1" applyBorder="1" applyAlignment="1">
      <alignment horizontal="left"/>
    </xf>
    <xf numFmtId="170" fontId="7" fillId="4" borderId="1" xfId="15" applyFont="1" applyFill="1" applyBorder="1" applyAlignment="1">
      <alignment horizontal="left"/>
    </xf>
    <xf numFmtId="15" fontId="8" fillId="4" borderId="1" xfId="0" quotePrefix="1" applyNumberFormat="1" applyFont="1" applyFill="1" applyBorder="1" applyAlignment="1"/>
    <xf numFmtId="15" fontId="7" fillId="4" borderId="1" xfId="7" applyNumberFormat="1" applyFont="1" applyFill="1" applyBorder="1" applyAlignment="1">
      <alignment horizontal="left"/>
    </xf>
    <xf numFmtId="0" fontId="4" fillId="0" borderId="1" xfId="7" quotePrefix="1" applyFont="1" applyBorder="1" applyAlignment="1">
      <alignment horizontal="left"/>
    </xf>
    <xf numFmtId="0" fontId="6" fillId="3" borderId="1" xfId="2" quotePrefix="1" applyFont="1" applyFill="1" applyBorder="1" applyAlignment="1"/>
    <xf numFmtId="15" fontId="7" fillId="0" borderId="1" xfId="2" applyNumberFormat="1" applyFont="1" applyFill="1" applyBorder="1" applyAlignment="1"/>
    <xf numFmtId="0" fontId="7" fillId="0" borderId="1" xfId="2" applyFont="1" applyFill="1" applyBorder="1" applyAlignment="1"/>
    <xf numFmtId="1" fontId="7" fillId="5" borderId="1" xfId="2" quotePrefix="1" applyNumberFormat="1" applyFont="1" applyFill="1" applyBorder="1" applyAlignment="1"/>
    <xf numFmtId="0" fontId="7" fillId="0" borderId="1" xfId="2" applyFont="1" applyFill="1" applyBorder="1" applyAlignment="1">
      <alignment horizontal="left"/>
    </xf>
    <xf numFmtId="16" fontId="8" fillId="4" borderId="1" xfId="0" quotePrefix="1" applyNumberFormat="1" applyFont="1" applyFill="1" applyBorder="1" applyAlignment="1"/>
    <xf numFmtId="16" fontId="14" fillId="5" borderId="1" xfId="12" quotePrefix="1" applyNumberFormat="1" applyFont="1" applyFill="1" applyBorder="1" applyAlignment="1">
      <alignment horizontal="left"/>
    </xf>
    <xf numFmtId="0" fontId="12" fillId="6" borderId="1" xfId="0" applyFont="1" applyFill="1" applyBorder="1" applyAlignment="1"/>
    <xf numFmtId="0" fontId="5" fillId="0" borderId="1" xfId="0" applyFont="1" applyFill="1" applyBorder="1" applyAlignment="1"/>
    <xf numFmtId="0" fontId="5" fillId="0" borderId="1" xfId="0" quotePrefix="1" applyFont="1" applyFill="1" applyBorder="1" applyAlignment="1"/>
    <xf numFmtId="0" fontId="5" fillId="0" borderId="1" xfId="0" applyFont="1" applyBorder="1" applyAlignment="1"/>
    <xf numFmtId="0" fontId="5" fillId="0" borderId="1" xfId="0" quotePrefix="1" applyFont="1" applyBorder="1" applyAlignment="1"/>
    <xf numFmtId="0" fontId="6" fillId="3" borderId="1" xfId="2" applyFont="1" applyFill="1" applyBorder="1" applyAlignment="1"/>
    <xf numFmtId="0" fontId="6" fillId="0" borderId="1" xfId="12" applyFont="1" applyBorder="1" applyAlignment="1" applyProtection="1">
      <protection locked="0"/>
    </xf>
    <xf numFmtId="15" fontId="6" fillId="0" borderId="1" xfId="2" applyNumberFormat="1" applyFont="1" applyFill="1" applyBorder="1" applyAlignment="1"/>
    <xf numFmtId="1" fontId="6" fillId="4" borderId="1" xfId="2" quotePrefix="1" applyNumberFormat="1" applyFont="1" applyFill="1" applyBorder="1" applyAlignment="1"/>
    <xf numFmtId="0" fontId="4" fillId="3" borderId="1" xfId="0" quotePrefix="1" applyFont="1" applyFill="1" applyBorder="1" applyAlignment="1"/>
    <xf numFmtId="1" fontId="6" fillId="0" borderId="1" xfId="0" quotePrefix="1" applyNumberFormat="1" applyFont="1" applyFill="1" applyBorder="1" applyAlignment="1"/>
    <xf numFmtId="0" fontId="6" fillId="7" borderId="6" xfId="0" applyFont="1" applyFill="1" applyBorder="1" applyAlignment="1"/>
    <xf numFmtId="0" fontId="6" fillId="7" borderId="6" xfId="0" quotePrefix="1" applyFont="1" applyFill="1" applyBorder="1" applyAlignment="1"/>
    <xf numFmtId="0" fontId="6" fillId="0" borderId="0" xfId="0" applyFont="1" applyFill="1" applyBorder="1" applyAlignment="1"/>
    <xf numFmtId="0" fontId="4" fillId="3" borderId="1" xfId="0" applyFont="1" applyFill="1" applyBorder="1" applyAlignment="1"/>
    <xf numFmtId="15" fontId="6" fillId="0" borderId="3" xfId="2" quotePrefix="1" applyNumberFormat="1" applyFont="1" applyBorder="1" applyAlignment="1"/>
    <xf numFmtId="0" fontId="6" fillId="0" borderId="3" xfId="2" applyFont="1" applyBorder="1" applyAlignment="1"/>
    <xf numFmtId="0" fontId="6" fillId="0" borderId="0" xfId="2" quotePrefix="1" applyFont="1" applyAlignment="1"/>
    <xf numFmtId="0" fontId="6" fillId="0" borderId="3" xfId="2" quotePrefix="1" applyFont="1" applyBorder="1" applyAlignment="1"/>
    <xf numFmtId="15" fontId="6" fillId="0" borderId="4" xfId="2" quotePrefix="1" applyNumberFormat="1" applyFont="1" applyBorder="1" applyAlignment="1"/>
    <xf numFmtId="0" fontId="6" fillId="0" borderId="4" xfId="2" applyFont="1" applyBorder="1" applyAlignment="1"/>
    <xf numFmtId="0" fontId="6" fillId="0" borderId="4" xfId="2" quotePrefix="1" applyFont="1" applyBorder="1" applyAlignment="1"/>
    <xf numFmtId="14" fontId="6" fillId="0" borderId="1" xfId="2" quotePrefix="1" applyNumberFormat="1" applyFont="1" applyBorder="1" applyAlignment="1"/>
    <xf numFmtId="166" fontId="6" fillId="4" borderId="1" xfId="2" applyNumberFormat="1" applyFont="1" applyFill="1" applyBorder="1" applyAlignment="1" applyProtection="1"/>
    <xf numFmtId="1" fontId="6" fillId="4" borderId="1" xfId="2" quotePrefix="1" applyNumberFormat="1" applyFont="1" applyFill="1" applyBorder="1" applyAlignment="1" applyProtection="1"/>
    <xf numFmtId="15" fontId="6" fillId="0" borderId="1" xfId="2" quotePrefix="1" applyNumberFormat="1" applyFont="1" applyBorder="1" applyAlignment="1"/>
    <xf numFmtId="15" fontId="6" fillId="3" borderId="1" xfId="2" applyNumberFormat="1" applyFont="1" applyFill="1" applyBorder="1" applyAlignment="1"/>
    <xf numFmtId="15" fontId="6" fillId="3" borderId="1" xfId="2" quotePrefix="1" applyNumberFormat="1" applyFont="1" applyFill="1" applyBorder="1" applyAlignment="1"/>
    <xf numFmtId="170" fontId="6" fillId="3" borderId="1" xfId="15" applyFont="1" applyFill="1" applyBorder="1" applyAlignment="1"/>
    <xf numFmtId="0" fontId="4" fillId="5" borderId="1" xfId="6" applyFont="1" applyFill="1" applyBorder="1" applyAlignment="1">
      <alignment horizontal="left" vertical="top"/>
    </xf>
    <xf numFmtId="1" fontId="6" fillId="5" borderId="1" xfId="2" quotePrefix="1" applyNumberFormat="1" applyFont="1" applyFill="1" applyBorder="1" applyAlignment="1">
      <alignment horizontal="left"/>
    </xf>
    <xf numFmtId="15" fontId="7" fillId="0" borderId="1" xfId="2" quotePrefix="1" applyNumberFormat="1" applyFont="1" applyFill="1" applyBorder="1" applyAlignment="1"/>
    <xf numFmtId="0" fontId="7" fillId="0" borderId="1" xfId="2" quotePrefix="1" applyFont="1" applyFill="1" applyBorder="1" applyAlignment="1"/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8" xfId="0" quotePrefix="1" applyFont="1" applyBorder="1" applyAlignment="1">
      <alignment vertical="top" wrapText="1"/>
    </xf>
    <xf numFmtId="0" fontId="7" fillId="4" borderId="1" xfId="2" applyFont="1" applyFill="1" applyBorder="1" applyAlignment="1">
      <alignment horizontal="left"/>
    </xf>
    <xf numFmtId="0" fontId="7" fillId="4" borderId="1" xfId="2" applyFont="1" applyFill="1" applyBorder="1" applyAlignment="1"/>
    <xf numFmtId="15" fontId="7" fillId="4" borderId="1" xfId="2" applyNumberFormat="1" applyFont="1" applyFill="1" applyBorder="1" applyAlignment="1"/>
    <xf numFmtId="0" fontId="7" fillId="4" borderId="1" xfId="2" quotePrefix="1" applyFont="1" applyFill="1" applyBorder="1" applyAlignment="1"/>
    <xf numFmtId="167" fontId="12" fillId="0" borderId="1" xfId="13" applyNumberFormat="1" applyFont="1" applyBorder="1" applyAlignment="1">
      <alignment horizontal="left"/>
    </xf>
    <xf numFmtId="1" fontId="6" fillId="0" borderId="0" xfId="13" applyNumberFormat="1" applyFont="1" applyBorder="1" applyAlignment="1">
      <alignment horizontal="left"/>
    </xf>
    <xf numFmtId="1" fontId="6" fillId="0" borderId="1" xfId="13" applyNumberFormat="1" applyFont="1" applyBorder="1" applyAlignment="1">
      <alignment horizontal="left"/>
    </xf>
    <xf numFmtId="168" fontId="6" fillId="0" borderId="1" xfId="0" applyNumberFormat="1" applyFont="1" applyBorder="1" applyAlignment="1"/>
    <xf numFmtId="0" fontId="7" fillId="0" borderId="1" xfId="2" quotePrefix="1" applyFont="1" applyBorder="1" applyAlignment="1"/>
    <xf numFmtId="0" fontId="4" fillId="0" borderId="0" xfId="7" applyFont="1" applyBorder="1" applyAlignment="1">
      <alignment horizontal="left"/>
    </xf>
    <xf numFmtId="0" fontId="6" fillId="0" borderId="0" xfId="2" applyFont="1" applyAlignment="1"/>
    <xf numFmtId="0" fontId="6" fillId="0" borderId="0" xfId="2" applyFont="1" applyBorder="1" applyAlignment="1">
      <alignment horizontal="left"/>
    </xf>
    <xf numFmtId="15" fontId="7" fillId="0" borderId="1" xfId="2" applyNumberFormat="1" applyFont="1" applyBorder="1" applyAlignment="1"/>
    <xf numFmtId="0" fontId="8" fillId="4" borderId="1" xfId="2" applyFont="1" applyFill="1" applyBorder="1" applyAlignment="1">
      <alignment horizontal="left"/>
    </xf>
    <xf numFmtId="1" fontId="7" fillId="4" borderId="1" xfId="2" quotePrefix="1" applyNumberFormat="1" applyFont="1" applyFill="1" applyBorder="1" applyAlignment="1"/>
    <xf numFmtId="14" fontId="6" fillId="4" borderId="1" xfId="2" quotePrefix="1" applyNumberFormat="1" applyFont="1" applyFill="1" applyBorder="1" applyAlignment="1"/>
    <xf numFmtId="49" fontId="6" fillId="4" borderId="1" xfId="2" applyNumberFormat="1" applyFont="1" applyFill="1" applyBorder="1" applyAlignment="1"/>
    <xf numFmtId="0" fontId="7" fillId="0" borderId="3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9" xfId="0" applyFont="1" applyBorder="1" applyAlignment="1"/>
    <xf numFmtId="0" fontId="4" fillId="0" borderId="9" xfId="0" applyFont="1" applyBorder="1" applyAlignment="1"/>
    <xf numFmtId="15" fontId="6" fillId="0" borderId="9" xfId="0" applyNumberFormat="1" applyFont="1" applyBorder="1" applyAlignment="1"/>
    <xf numFmtId="0" fontId="6" fillId="4" borderId="9" xfId="0" quotePrefix="1" applyFont="1" applyFill="1" applyBorder="1" applyAlignment="1"/>
    <xf numFmtId="0" fontId="7" fillId="0" borderId="9" xfId="0" applyFont="1" applyBorder="1" applyAlignment="1"/>
    <xf numFmtId="1" fontId="7" fillId="0" borderId="9" xfId="0" quotePrefix="1" applyNumberFormat="1" applyFont="1" applyBorder="1" applyAlignment="1"/>
    <xf numFmtId="0" fontId="7" fillId="0" borderId="9" xfId="0" quotePrefix="1" applyFont="1" applyBorder="1" applyAlignment="1"/>
    <xf numFmtId="15" fontId="7" fillId="0" borderId="1" xfId="0" applyNumberFormat="1" applyFont="1" applyFill="1" applyBorder="1" applyAlignment="1"/>
    <xf numFmtId="0" fontId="7" fillId="0" borderId="1" xfId="0" quotePrefix="1" applyFont="1" applyFill="1" applyBorder="1" applyAlignment="1"/>
    <xf numFmtId="168" fontId="6" fillId="0" borderId="1" xfId="2" applyNumberFormat="1" applyFont="1" applyFill="1" applyBorder="1" applyAlignment="1"/>
    <xf numFmtId="0" fontId="5" fillId="0" borderId="0" xfId="2"/>
    <xf numFmtId="14" fontId="6" fillId="0" borderId="1" xfId="2" applyNumberFormat="1" applyFont="1" applyBorder="1" applyAlignment="1"/>
    <xf numFmtId="167" fontId="6" fillId="0" borderId="1" xfId="13" applyNumberFormat="1" applyFont="1" applyBorder="1" applyAlignment="1">
      <alignment horizontal="left"/>
    </xf>
    <xf numFmtId="167" fontId="6" fillId="0" borderId="1" xfId="13" applyNumberFormat="1" applyFont="1" applyFill="1" applyBorder="1" applyAlignment="1"/>
    <xf numFmtId="0" fontId="5" fillId="0" borderId="0" xfId="2" applyFont="1"/>
    <xf numFmtId="15" fontId="6" fillId="0" borderId="0" xfId="2" applyNumberFormat="1" applyFont="1" applyAlignment="1"/>
    <xf numFmtId="0" fontId="6" fillId="0" borderId="2" xfId="2" quotePrefix="1" applyFont="1" applyBorder="1" applyAlignment="1"/>
    <xf numFmtId="0" fontId="4" fillId="0" borderId="1" xfId="12" applyFont="1" applyBorder="1" applyAlignment="1" applyProtection="1">
      <protection locked="0"/>
    </xf>
    <xf numFmtId="15" fontId="6" fillId="8" borderId="1" xfId="2" applyNumberFormat="1" applyFont="1" applyFill="1" applyBorder="1" applyAlignment="1"/>
    <xf numFmtId="0" fontId="6" fillId="8" borderId="1" xfId="2" applyFont="1" applyFill="1" applyBorder="1" applyAlignment="1"/>
    <xf numFmtId="0" fontId="6" fillId="8" borderId="1" xfId="2" quotePrefix="1" applyFont="1" applyFill="1" applyBorder="1" applyAlignment="1"/>
    <xf numFmtId="1" fontId="6" fillId="8" borderId="1" xfId="2" quotePrefix="1" applyNumberFormat="1" applyFont="1" applyFill="1" applyBorder="1" applyAlignment="1"/>
    <xf numFmtId="0" fontId="4" fillId="0" borderId="10" xfId="0" quotePrefix="1" applyFont="1" applyBorder="1" applyAlignment="1">
      <alignment vertical="top" wrapText="1"/>
    </xf>
    <xf numFmtId="0" fontId="4" fillId="0" borderId="0" xfId="0" quotePrefix="1" applyFont="1" applyBorder="1" applyAlignment="1">
      <alignment vertical="top" wrapText="1"/>
    </xf>
    <xf numFmtId="3" fontId="4" fillId="0" borderId="0" xfId="0" quotePrefix="1" applyNumberFormat="1" applyFont="1" applyAlignment="1"/>
    <xf numFmtId="15" fontId="7" fillId="4" borderId="1" xfId="2" quotePrefix="1" applyNumberFormat="1" applyFont="1" applyFill="1" applyBorder="1" applyAlignment="1"/>
    <xf numFmtId="15" fontId="6" fillId="4" borderId="1" xfId="2" applyNumberFormat="1" applyFont="1" applyFill="1" applyBorder="1" applyAlignment="1"/>
    <xf numFmtId="0" fontId="4" fillId="0" borderId="0" xfId="0" quotePrefix="1" applyFont="1" applyAlignment="1"/>
    <xf numFmtId="0" fontId="4" fillId="0" borderId="11" xfId="0" quotePrefix="1" applyFont="1" applyBorder="1" applyAlignment="1">
      <alignment vertical="top" wrapText="1"/>
    </xf>
    <xf numFmtId="15" fontId="6" fillId="0" borderId="3" xfId="2" applyNumberFormat="1" applyFont="1" applyBorder="1" applyAlignment="1"/>
    <xf numFmtId="0" fontId="19" fillId="7" borderId="12" xfId="0" applyFont="1" applyFill="1" applyBorder="1" applyAlignment="1"/>
    <xf numFmtId="0" fontId="6" fillId="7" borderId="12" xfId="0" applyFont="1" applyFill="1" applyBorder="1" applyAlignment="1"/>
    <xf numFmtId="0" fontId="6" fillId="7" borderId="12" xfId="0" quotePrefix="1" applyFont="1" applyFill="1" applyBorder="1" applyAlignment="1"/>
    <xf numFmtId="0" fontId="19" fillId="7" borderId="6" xfId="0" applyFont="1" applyFill="1" applyBorder="1" applyAlignment="1"/>
    <xf numFmtId="0" fontId="19" fillId="7" borderId="6" xfId="0" quotePrefix="1" applyFont="1" applyFill="1" applyBorder="1" applyAlignment="1"/>
    <xf numFmtId="166" fontId="6" fillId="4" borderId="1" xfId="2" quotePrefix="1" applyNumberFormat="1" applyFont="1" applyFill="1" applyBorder="1" applyAlignment="1" applyProtection="1"/>
    <xf numFmtId="15" fontId="20" fillId="0" borderId="1" xfId="2" applyNumberFormat="1" applyFont="1" applyBorder="1" applyAlignment="1"/>
    <xf numFmtId="0" fontId="9" fillId="0" borderId="1" xfId="12" applyFont="1" applyBorder="1" applyAlignment="1" applyProtection="1">
      <protection locked="0"/>
    </xf>
    <xf numFmtId="1" fontId="7" fillId="0" borderId="1" xfId="2" quotePrefix="1" applyNumberFormat="1" applyFont="1" applyFill="1" applyBorder="1" applyAlignment="1"/>
    <xf numFmtId="0" fontId="8" fillId="4" borderId="1" xfId="2" applyFont="1" applyFill="1" applyBorder="1" applyAlignment="1"/>
    <xf numFmtId="0" fontId="21" fillId="0" borderId="0" xfId="0" applyFont="1" applyAlignment="1">
      <alignment wrapText="1"/>
    </xf>
    <xf numFmtId="0" fontId="22" fillId="9" borderId="5" xfId="0" applyFont="1" applyFill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 wrapText="1"/>
    </xf>
    <xf numFmtId="0" fontId="22" fillId="11" borderId="5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3" fillId="12" borderId="5" xfId="1" applyFont="1" applyFill="1" applyBorder="1" applyAlignment="1">
      <alignment horizontal="center" vertical="top" wrapText="1"/>
    </xf>
    <xf numFmtId="0" fontId="22" fillId="12" borderId="5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top" wrapText="1"/>
    </xf>
    <xf numFmtId="164" fontId="23" fillId="12" borderId="5" xfId="0" applyNumberFormat="1" applyFont="1" applyFill="1" applyBorder="1" applyAlignment="1">
      <alignment horizontal="center" vertical="center" wrapText="1"/>
    </xf>
    <xf numFmtId="164" fontId="22" fillId="12" borderId="5" xfId="0" applyNumberFormat="1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center" wrapText="1"/>
    </xf>
    <xf numFmtId="1" fontId="22" fillId="13" borderId="5" xfId="0" applyNumberFormat="1" applyFont="1" applyFill="1" applyBorder="1" applyAlignment="1">
      <alignment horizontal="center" vertical="center" wrapText="1"/>
    </xf>
    <xf numFmtId="1" fontId="22" fillId="13" borderId="9" xfId="0" applyNumberFormat="1" applyFont="1" applyFill="1" applyBorder="1" applyAlignment="1">
      <alignment horizontal="center" vertical="center" wrapText="1"/>
    </xf>
    <xf numFmtId="49" fontId="22" fillId="12" borderId="5" xfId="0" applyNumberFormat="1" applyFont="1" applyFill="1" applyBorder="1" applyAlignment="1">
      <alignment horizontal="center" vertical="center" wrapText="1"/>
    </xf>
    <xf numFmtId="1" fontId="22" fillId="12" borderId="5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/>
    <xf numFmtId="0" fontId="22" fillId="9" borderId="2" xfId="1" applyFont="1" applyFill="1" applyBorder="1" applyAlignment="1">
      <alignment horizontal="center"/>
    </xf>
    <xf numFmtId="0" fontId="22" fillId="9" borderId="13" xfId="1" applyFont="1" applyFill="1" applyBorder="1" applyAlignment="1">
      <alignment horizontal="center"/>
    </xf>
    <xf numFmtId="0" fontId="22" fillId="9" borderId="14" xfId="1" applyFont="1" applyFill="1" applyBorder="1" applyAlignment="1">
      <alignment horizontal="center"/>
    </xf>
    <xf numFmtId="0" fontId="22" fillId="10" borderId="1" xfId="1" applyFont="1" applyFill="1" applyBorder="1" applyAlignment="1">
      <alignment horizontal="center"/>
    </xf>
    <xf numFmtId="0" fontId="22" fillId="11" borderId="2" xfId="1" applyFont="1" applyFill="1" applyBorder="1" applyAlignment="1">
      <alignment horizontal="center"/>
    </xf>
    <xf numFmtId="0" fontId="22" fillId="11" borderId="13" xfId="1" applyFont="1" applyFill="1" applyBorder="1" applyAlignment="1">
      <alignment horizontal="center"/>
    </xf>
    <xf numFmtId="0" fontId="22" fillId="11" borderId="14" xfId="1" applyFont="1" applyFill="1" applyBorder="1" applyAlignment="1">
      <alignment horizontal="center"/>
    </xf>
    <xf numFmtId="0" fontId="22" fillId="8" borderId="2" xfId="1" applyFont="1" applyFill="1" applyBorder="1" applyAlignment="1">
      <alignment horizontal="center"/>
    </xf>
    <xf numFmtId="0" fontId="22" fillId="8" borderId="13" xfId="1" applyFont="1" applyFill="1" applyBorder="1" applyAlignment="1">
      <alignment horizontal="center"/>
    </xf>
    <xf numFmtId="0" fontId="22" fillId="8" borderId="14" xfId="1" applyFont="1" applyFill="1" applyBorder="1" applyAlignment="1">
      <alignment horizontal="center"/>
    </xf>
    <xf numFmtId="0" fontId="22" fillId="12" borderId="2" xfId="0" applyFont="1" applyFill="1" applyBorder="1" applyAlignment="1">
      <alignment horizontal="center" vertical="center"/>
    </xf>
    <xf numFmtId="0" fontId="22" fillId="12" borderId="13" xfId="0" applyFont="1" applyFill="1" applyBorder="1" applyAlignment="1">
      <alignment horizontal="center" vertical="center"/>
    </xf>
    <xf numFmtId="0" fontId="22" fillId="12" borderId="14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 wrapText="1"/>
    </xf>
    <xf numFmtId="1" fontId="22" fillId="13" borderId="1" xfId="0" applyNumberFormat="1" applyFont="1" applyFill="1" applyBorder="1" applyAlignment="1">
      <alignment horizontal="center" vertical="center" wrapText="1"/>
    </xf>
    <xf numFmtId="1" fontId="22" fillId="13" borderId="5" xfId="0" applyNumberFormat="1" applyFont="1" applyFill="1" applyBorder="1" applyAlignment="1">
      <alignment horizontal="center" vertical="center" wrapText="1"/>
    </xf>
    <xf numFmtId="49" fontId="22" fillId="12" borderId="1" xfId="0" applyNumberFormat="1" applyFont="1" applyFill="1" applyBorder="1" applyAlignment="1">
      <alignment horizontal="center" vertical="center" wrapText="1"/>
    </xf>
    <xf numFmtId="1" fontId="22" fillId="12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24" fillId="0" borderId="0" xfId="0" applyFont="1"/>
    <xf numFmtId="164" fontId="24" fillId="0" borderId="0" xfId="0" applyNumberFormat="1" applyFont="1"/>
    <xf numFmtId="0" fontId="25" fillId="0" borderId="0" xfId="0" applyFont="1"/>
  </cellXfs>
  <cellStyles count="16">
    <cellStyle name="Comma 3" xfId="15"/>
    <cellStyle name="Currency_Datadasar'08 2" xfId="13"/>
    <cellStyle name="Normal" xfId="0" builtinId="0"/>
    <cellStyle name="Normal 10" xfId="12"/>
    <cellStyle name="Normal 2 13" xfId="4"/>
    <cellStyle name="Normal 2 2 2" xfId="2"/>
    <cellStyle name="Normal 3 10" xfId="9"/>
    <cellStyle name="Normal 3 36" xfId="11"/>
    <cellStyle name="Normal 3 37" xfId="6"/>
    <cellStyle name="Normal 3 38" xfId="14"/>
    <cellStyle name="Normal 5" xfId="3"/>
    <cellStyle name="Normal 7" xfId="1"/>
    <cellStyle name="Normal 72 2" xfId="7"/>
    <cellStyle name="Normal 73" xfId="8"/>
    <cellStyle name="Normal 8" xfId="5"/>
    <cellStyle name="Normal 8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ASTER_KODE_FASYANKES!A1"/><Relationship Id="rId3" Type="http://schemas.openxmlformats.org/officeDocument/2006/relationships/hyperlink" Target="#'06_MASTER_KODE_KAMPUS'!A1"/><Relationship Id="rId7" Type="http://schemas.openxmlformats.org/officeDocument/2006/relationships/hyperlink" Target="#MASTER_KODE_PRODI!A1"/><Relationship Id="rId2" Type="http://schemas.openxmlformats.org/officeDocument/2006/relationships/hyperlink" Target="#'02_MASTER_KODE_SDMK'!A1"/><Relationship Id="rId1" Type="http://schemas.openxmlformats.org/officeDocument/2006/relationships/hyperlink" Target="#'01_MASTER_KODE_FASYANKES'!A1"/><Relationship Id="rId6" Type="http://schemas.openxmlformats.org/officeDocument/2006/relationships/hyperlink" Target="#'DASHBOARD 1'!A1"/><Relationship Id="rId5" Type="http://schemas.openxmlformats.org/officeDocument/2006/relationships/hyperlink" Target="#'04_MASTER_KODE_STATUS'!A1"/><Relationship Id="rId4" Type="http://schemas.openxmlformats.org/officeDocument/2006/relationships/hyperlink" Target="#'03_MASTER_KODE_PRODI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188057</xdr:colOff>
      <xdr:row>2</xdr:row>
      <xdr:rowOff>573004</xdr:rowOff>
    </xdr:from>
    <xdr:to>
      <xdr:col>1</xdr:col>
      <xdr:colOff>653723</xdr:colOff>
      <xdr:row>2</xdr:row>
      <xdr:rowOff>782638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97657" y="573004"/>
          <a:ext cx="418041" cy="84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18</xdr:col>
      <xdr:colOff>42334</xdr:colOff>
      <xdr:row>2</xdr:row>
      <xdr:rowOff>568324</xdr:rowOff>
    </xdr:from>
    <xdr:to>
      <xdr:col>18</xdr:col>
      <xdr:colOff>508000</xdr:colOff>
      <xdr:row>2</xdr:row>
      <xdr:rowOff>782637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11015134" y="568324"/>
          <a:ext cx="465666" cy="4763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23</xdr:col>
      <xdr:colOff>181787</xdr:colOff>
      <xdr:row>2</xdr:row>
      <xdr:rowOff>546380</xdr:rowOff>
    </xdr:from>
    <xdr:to>
      <xdr:col>23</xdr:col>
      <xdr:colOff>647453</xdr:colOff>
      <xdr:row>2</xdr:row>
      <xdr:rowOff>766762</xdr:rowOff>
    </xdr:to>
    <xdr:sp macro="" textlink="">
      <xdr:nvSpPr>
        <xdr:cNvPr id="4" name="TextBox 3">
          <a:hlinkClick xmlns:r="http://schemas.openxmlformats.org/officeDocument/2006/relationships" r:id="rId3"/>
        </xdr:cNvPr>
        <xdr:cNvSpPr txBox="1"/>
      </xdr:nvSpPr>
      <xdr:spPr>
        <a:xfrm>
          <a:off x="14202587" y="574955"/>
          <a:ext cx="427566" cy="1307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52309</xdr:colOff>
      <xdr:row>2</xdr:row>
      <xdr:rowOff>562255</xdr:rowOff>
    </xdr:from>
    <xdr:to>
      <xdr:col>21</xdr:col>
      <xdr:colOff>517975</xdr:colOff>
      <xdr:row>2</xdr:row>
      <xdr:rowOff>774700</xdr:rowOff>
    </xdr:to>
    <xdr:sp macro="" textlink="">
      <xdr:nvSpPr>
        <xdr:cNvPr id="5" name="TextBox 4">
          <a:hlinkClick xmlns:r="http://schemas.openxmlformats.org/officeDocument/2006/relationships" r:id="rId4"/>
        </xdr:cNvPr>
        <xdr:cNvSpPr txBox="1"/>
      </xdr:nvSpPr>
      <xdr:spPr>
        <a:xfrm>
          <a:off x="12853909" y="571780"/>
          <a:ext cx="465666" cy="2895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17</xdr:col>
      <xdr:colOff>148166</xdr:colOff>
      <xdr:row>2</xdr:row>
      <xdr:rowOff>568895</xdr:rowOff>
    </xdr:from>
    <xdr:to>
      <xdr:col>17</xdr:col>
      <xdr:colOff>613832</xdr:colOff>
      <xdr:row>2</xdr:row>
      <xdr:rowOff>785283</xdr:rowOff>
    </xdr:to>
    <xdr:sp macro="" textlink="">
      <xdr:nvSpPr>
        <xdr:cNvPr id="6" name="TextBox 5">
          <a:hlinkClick xmlns:r="http://schemas.openxmlformats.org/officeDocument/2006/relationships" r:id="rId5"/>
        </xdr:cNvPr>
        <xdr:cNvSpPr txBox="1"/>
      </xdr:nvSpPr>
      <xdr:spPr>
        <a:xfrm>
          <a:off x="10511366" y="568895"/>
          <a:ext cx="465666" cy="6838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19</xdr:col>
      <xdr:colOff>152400</xdr:colOff>
      <xdr:row>0</xdr:row>
      <xdr:rowOff>238125</xdr:rowOff>
    </xdr:to>
    <xdr:sp macro="" textlink="">
      <xdr:nvSpPr>
        <xdr:cNvPr id="7" name="TextBox 6">
          <a:hlinkClick xmlns:r="http://schemas.openxmlformats.org/officeDocument/2006/relationships" r:id="rId6"/>
        </xdr:cNvPr>
        <xdr:cNvSpPr txBox="1"/>
      </xdr:nvSpPr>
      <xdr:spPr>
        <a:xfrm>
          <a:off x="10363200" y="0"/>
          <a:ext cx="1371600" cy="19050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/>
        <a:lstStyle/>
        <a:p>
          <a:r>
            <a:rPr lang="id-ID" sz="1050" b="1">
              <a:solidFill>
                <a:schemeClr val="bg1"/>
              </a:solidFill>
            </a:rPr>
            <a:t>DASHBOARD</a:t>
          </a:r>
          <a:r>
            <a:rPr lang="id-ID" sz="1050" b="1" baseline="0">
              <a:solidFill>
                <a:schemeClr val="bg1"/>
              </a:solidFill>
            </a:rPr>
            <a:t> 1 - REKAP SDMK</a:t>
          </a:r>
          <a:endParaRPr lang="id-ID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127000</xdr:colOff>
      <xdr:row>110</xdr:row>
      <xdr:rowOff>952498</xdr:rowOff>
    </xdr:from>
    <xdr:to>
      <xdr:col>21</xdr:col>
      <xdr:colOff>592666</xdr:colOff>
      <xdr:row>110</xdr:row>
      <xdr:rowOff>1227665</xdr:rowOff>
    </xdr:to>
    <xdr:sp macro="" textlink="">
      <xdr:nvSpPr>
        <xdr:cNvPr id="8" name="TextBox 7">
          <a:hlinkClick xmlns:r="http://schemas.openxmlformats.org/officeDocument/2006/relationships" r:id="rId7"/>
        </xdr:cNvPr>
        <xdr:cNvSpPr txBox="1"/>
      </xdr:nvSpPr>
      <xdr:spPr>
        <a:xfrm>
          <a:off x="12928600" y="21145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260</xdr:row>
      <xdr:rowOff>952498</xdr:rowOff>
    </xdr:from>
    <xdr:to>
      <xdr:col>21</xdr:col>
      <xdr:colOff>592666</xdr:colOff>
      <xdr:row>260</xdr:row>
      <xdr:rowOff>1227665</xdr:rowOff>
    </xdr:to>
    <xdr:sp macro="" textlink="">
      <xdr:nvSpPr>
        <xdr:cNvPr id="9" name="TextBox 8">
          <a:hlinkClick xmlns:r="http://schemas.openxmlformats.org/officeDocument/2006/relationships" r:id="rId7"/>
        </xdr:cNvPr>
        <xdr:cNvSpPr txBox="1"/>
      </xdr:nvSpPr>
      <xdr:spPr>
        <a:xfrm>
          <a:off x="12928600" y="49720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390</xdr:row>
      <xdr:rowOff>952498</xdr:rowOff>
    </xdr:from>
    <xdr:to>
      <xdr:col>21</xdr:col>
      <xdr:colOff>592666</xdr:colOff>
      <xdr:row>390</xdr:row>
      <xdr:rowOff>1227665</xdr:rowOff>
    </xdr:to>
    <xdr:sp macro="" textlink="">
      <xdr:nvSpPr>
        <xdr:cNvPr id="10" name="TextBox 9">
          <a:hlinkClick xmlns:r="http://schemas.openxmlformats.org/officeDocument/2006/relationships" r:id="rId7"/>
        </xdr:cNvPr>
        <xdr:cNvSpPr txBox="1"/>
      </xdr:nvSpPr>
      <xdr:spPr>
        <a:xfrm>
          <a:off x="12928600" y="74485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412</xdr:row>
      <xdr:rowOff>952498</xdr:rowOff>
    </xdr:from>
    <xdr:to>
      <xdr:col>21</xdr:col>
      <xdr:colOff>592666</xdr:colOff>
      <xdr:row>412</xdr:row>
      <xdr:rowOff>1227665</xdr:rowOff>
    </xdr:to>
    <xdr:sp macro="" textlink="">
      <xdr:nvSpPr>
        <xdr:cNvPr id="11" name="TextBox 10">
          <a:hlinkClick xmlns:r="http://schemas.openxmlformats.org/officeDocument/2006/relationships" r:id="rId7"/>
        </xdr:cNvPr>
        <xdr:cNvSpPr txBox="1"/>
      </xdr:nvSpPr>
      <xdr:spPr>
        <a:xfrm>
          <a:off x="12928600" y="78676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575</xdr:row>
      <xdr:rowOff>952498</xdr:rowOff>
    </xdr:from>
    <xdr:to>
      <xdr:col>21</xdr:col>
      <xdr:colOff>592666</xdr:colOff>
      <xdr:row>575</xdr:row>
      <xdr:rowOff>1227665</xdr:rowOff>
    </xdr:to>
    <xdr:sp macro="" textlink="">
      <xdr:nvSpPr>
        <xdr:cNvPr id="12" name="TextBox 11">
          <a:hlinkClick xmlns:r="http://schemas.openxmlformats.org/officeDocument/2006/relationships" r:id="rId7"/>
        </xdr:cNvPr>
        <xdr:cNvSpPr txBox="1"/>
      </xdr:nvSpPr>
      <xdr:spPr>
        <a:xfrm>
          <a:off x="12928600" y="10972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857</xdr:row>
      <xdr:rowOff>952498</xdr:rowOff>
    </xdr:from>
    <xdr:to>
      <xdr:col>21</xdr:col>
      <xdr:colOff>592666</xdr:colOff>
      <xdr:row>857</xdr:row>
      <xdr:rowOff>1227665</xdr:rowOff>
    </xdr:to>
    <xdr:sp macro="" textlink="">
      <xdr:nvSpPr>
        <xdr:cNvPr id="13" name="TextBox 12">
          <a:hlinkClick xmlns:r="http://schemas.openxmlformats.org/officeDocument/2006/relationships" r:id="rId7"/>
        </xdr:cNvPr>
        <xdr:cNvSpPr txBox="1"/>
      </xdr:nvSpPr>
      <xdr:spPr>
        <a:xfrm>
          <a:off x="12928600" y="163448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71</xdr:row>
      <xdr:rowOff>952498</xdr:rowOff>
    </xdr:from>
    <xdr:to>
      <xdr:col>21</xdr:col>
      <xdr:colOff>592666</xdr:colOff>
      <xdr:row>71</xdr:row>
      <xdr:rowOff>1227665</xdr:rowOff>
    </xdr:to>
    <xdr:sp macro="" textlink="">
      <xdr:nvSpPr>
        <xdr:cNvPr id="14" name="TextBox 13">
          <a:hlinkClick xmlns:r="http://schemas.openxmlformats.org/officeDocument/2006/relationships" r:id="rId7"/>
        </xdr:cNvPr>
        <xdr:cNvSpPr txBox="1"/>
      </xdr:nvSpPr>
      <xdr:spPr>
        <a:xfrm>
          <a:off x="12928600" y="13715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103</xdr:row>
      <xdr:rowOff>952498</xdr:rowOff>
    </xdr:from>
    <xdr:to>
      <xdr:col>21</xdr:col>
      <xdr:colOff>592666</xdr:colOff>
      <xdr:row>103</xdr:row>
      <xdr:rowOff>1227665</xdr:rowOff>
    </xdr:to>
    <xdr:sp macro="" textlink="">
      <xdr:nvSpPr>
        <xdr:cNvPr id="15" name="TextBox 14">
          <a:hlinkClick xmlns:r="http://schemas.openxmlformats.org/officeDocument/2006/relationships" r:id="rId7"/>
        </xdr:cNvPr>
        <xdr:cNvSpPr txBox="1"/>
      </xdr:nvSpPr>
      <xdr:spPr>
        <a:xfrm>
          <a:off x="12928600" y="19811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196</xdr:row>
      <xdr:rowOff>952498</xdr:rowOff>
    </xdr:from>
    <xdr:to>
      <xdr:col>21</xdr:col>
      <xdr:colOff>592666</xdr:colOff>
      <xdr:row>196</xdr:row>
      <xdr:rowOff>1227665</xdr:rowOff>
    </xdr:to>
    <xdr:sp macro="" textlink="">
      <xdr:nvSpPr>
        <xdr:cNvPr id="16" name="TextBox 15">
          <a:hlinkClick xmlns:r="http://schemas.openxmlformats.org/officeDocument/2006/relationships" r:id="rId7"/>
        </xdr:cNvPr>
        <xdr:cNvSpPr txBox="1"/>
      </xdr:nvSpPr>
      <xdr:spPr>
        <a:xfrm>
          <a:off x="12928600" y="3752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258</xdr:row>
      <xdr:rowOff>952498</xdr:rowOff>
    </xdr:from>
    <xdr:to>
      <xdr:col>21</xdr:col>
      <xdr:colOff>592666</xdr:colOff>
      <xdr:row>258</xdr:row>
      <xdr:rowOff>1227665</xdr:rowOff>
    </xdr:to>
    <xdr:sp macro="" textlink="">
      <xdr:nvSpPr>
        <xdr:cNvPr id="17" name="TextBox 16">
          <a:hlinkClick xmlns:r="http://schemas.openxmlformats.org/officeDocument/2006/relationships" r:id="rId7"/>
        </xdr:cNvPr>
        <xdr:cNvSpPr txBox="1"/>
      </xdr:nvSpPr>
      <xdr:spPr>
        <a:xfrm>
          <a:off x="12928600" y="49339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269</xdr:row>
      <xdr:rowOff>952498</xdr:rowOff>
    </xdr:from>
    <xdr:to>
      <xdr:col>21</xdr:col>
      <xdr:colOff>592666</xdr:colOff>
      <xdr:row>269</xdr:row>
      <xdr:rowOff>1227665</xdr:rowOff>
    </xdr:to>
    <xdr:sp macro="" textlink="">
      <xdr:nvSpPr>
        <xdr:cNvPr id="18" name="TextBox 17">
          <a:hlinkClick xmlns:r="http://schemas.openxmlformats.org/officeDocument/2006/relationships" r:id="rId7"/>
        </xdr:cNvPr>
        <xdr:cNvSpPr txBox="1"/>
      </xdr:nvSpPr>
      <xdr:spPr>
        <a:xfrm>
          <a:off x="12928600" y="51434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326</xdr:row>
      <xdr:rowOff>952498</xdr:rowOff>
    </xdr:from>
    <xdr:to>
      <xdr:col>21</xdr:col>
      <xdr:colOff>592666</xdr:colOff>
      <xdr:row>326</xdr:row>
      <xdr:rowOff>1227665</xdr:rowOff>
    </xdr:to>
    <xdr:sp macro="" textlink="">
      <xdr:nvSpPr>
        <xdr:cNvPr id="19" name="TextBox 18">
          <a:hlinkClick xmlns:r="http://schemas.openxmlformats.org/officeDocument/2006/relationships" r:id="rId7"/>
        </xdr:cNvPr>
        <xdr:cNvSpPr txBox="1"/>
      </xdr:nvSpPr>
      <xdr:spPr>
        <a:xfrm>
          <a:off x="12928600" y="62293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402</xdr:row>
      <xdr:rowOff>952498</xdr:rowOff>
    </xdr:from>
    <xdr:to>
      <xdr:col>21</xdr:col>
      <xdr:colOff>592666</xdr:colOff>
      <xdr:row>402</xdr:row>
      <xdr:rowOff>1227665</xdr:rowOff>
    </xdr:to>
    <xdr:sp macro="" textlink="">
      <xdr:nvSpPr>
        <xdr:cNvPr id="20" name="TextBox 19">
          <a:hlinkClick xmlns:r="http://schemas.openxmlformats.org/officeDocument/2006/relationships" r:id="rId7"/>
        </xdr:cNvPr>
        <xdr:cNvSpPr txBox="1"/>
      </xdr:nvSpPr>
      <xdr:spPr>
        <a:xfrm>
          <a:off x="12928600" y="76771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423</xdr:row>
      <xdr:rowOff>952498</xdr:rowOff>
    </xdr:from>
    <xdr:to>
      <xdr:col>21</xdr:col>
      <xdr:colOff>592666</xdr:colOff>
      <xdr:row>423</xdr:row>
      <xdr:rowOff>1227665</xdr:rowOff>
    </xdr:to>
    <xdr:sp macro="" textlink="">
      <xdr:nvSpPr>
        <xdr:cNvPr id="21" name="TextBox 20">
          <a:hlinkClick xmlns:r="http://schemas.openxmlformats.org/officeDocument/2006/relationships" r:id="rId7"/>
        </xdr:cNvPr>
        <xdr:cNvSpPr txBox="1"/>
      </xdr:nvSpPr>
      <xdr:spPr>
        <a:xfrm>
          <a:off x="12928600" y="80771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435</xdr:row>
      <xdr:rowOff>952498</xdr:rowOff>
    </xdr:from>
    <xdr:to>
      <xdr:col>21</xdr:col>
      <xdr:colOff>592666</xdr:colOff>
      <xdr:row>435</xdr:row>
      <xdr:rowOff>1227665</xdr:rowOff>
    </xdr:to>
    <xdr:sp macro="" textlink="">
      <xdr:nvSpPr>
        <xdr:cNvPr id="22" name="TextBox 21">
          <a:hlinkClick xmlns:r="http://schemas.openxmlformats.org/officeDocument/2006/relationships" r:id="rId7"/>
        </xdr:cNvPr>
        <xdr:cNvSpPr txBox="1"/>
      </xdr:nvSpPr>
      <xdr:spPr>
        <a:xfrm>
          <a:off x="12928600" y="8305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443</xdr:row>
      <xdr:rowOff>952498</xdr:rowOff>
    </xdr:from>
    <xdr:to>
      <xdr:col>21</xdr:col>
      <xdr:colOff>592666</xdr:colOff>
      <xdr:row>443</xdr:row>
      <xdr:rowOff>1227665</xdr:rowOff>
    </xdr:to>
    <xdr:sp macro="" textlink="">
      <xdr:nvSpPr>
        <xdr:cNvPr id="23" name="TextBox 22">
          <a:hlinkClick xmlns:r="http://schemas.openxmlformats.org/officeDocument/2006/relationships" r:id="rId7"/>
        </xdr:cNvPr>
        <xdr:cNvSpPr txBox="1"/>
      </xdr:nvSpPr>
      <xdr:spPr>
        <a:xfrm>
          <a:off x="12928600" y="84581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450</xdr:row>
      <xdr:rowOff>952498</xdr:rowOff>
    </xdr:from>
    <xdr:to>
      <xdr:col>21</xdr:col>
      <xdr:colOff>592666</xdr:colOff>
      <xdr:row>450</xdr:row>
      <xdr:rowOff>1227665</xdr:rowOff>
    </xdr:to>
    <xdr:sp macro="" textlink="">
      <xdr:nvSpPr>
        <xdr:cNvPr id="24" name="TextBox 23">
          <a:hlinkClick xmlns:r="http://schemas.openxmlformats.org/officeDocument/2006/relationships" r:id="rId7"/>
        </xdr:cNvPr>
        <xdr:cNvSpPr txBox="1"/>
      </xdr:nvSpPr>
      <xdr:spPr>
        <a:xfrm>
          <a:off x="12928600" y="85915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498</xdr:row>
      <xdr:rowOff>952498</xdr:rowOff>
    </xdr:from>
    <xdr:to>
      <xdr:col>21</xdr:col>
      <xdr:colOff>592666</xdr:colOff>
      <xdr:row>498</xdr:row>
      <xdr:rowOff>1227665</xdr:rowOff>
    </xdr:to>
    <xdr:sp macro="" textlink="">
      <xdr:nvSpPr>
        <xdr:cNvPr id="25" name="TextBox 24">
          <a:hlinkClick xmlns:r="http://schemas.openxmlformats.org/officeDocument/2006/relationships" r:id="rId7"/>
        </xdr:cNvPr>
        <xdr:cNvSpPr txBox="1"/>
      </xdr:nvSpPr>
      <xdr:spPr>
        <a:xfrm>
          <a:off x="12928600" y="95059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534</xdr:row>
      <xdr:rowOff>952498</xdr:rowOff>
    </xdr:from>
    <xdr:to>
      <xdr:col>21</xdr:col>
      <xdr:colOff>592666</xdr:colOff>
      <xdr:row>534</xdr:row>
      <xdr:rowOff>1227665</xdr:rowOff>
    </xdr:to>
    <xdr:sp macro="" textlink="">
      <xdr:nvSpPr>
        <xdr:cNvPr id="26" name="TextBox 25">
          <a:hlinkClick xmlns:r="http://schemas.openxmlformats.org/officeDocument/2006/relationships" r:id="rId7"/>
        </xdr:cNvPr>
        <xdr:cNvSpPr txBox="1"/>
      </xdr:nvSpPr>
      <xdr:spPr>
        <a:xfrm>
          <a:off x="12928600" y="101917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586</xdr:row>
      <xdr:rowOff>952498</xdr:rowOff>
    </xdr:from>
    <xdr:to>
      <xdr:col>21</xdr:col>
      <xdr:colOff>592666</xdr:colOff>
      <xdr:row>586</xdr:row>
      <xdr:rowOff>1227665</xdr:rowOff>
    </xdr:to>
    <xdr:sp macro="" textlink="">
      <xdr:nvSpPr>
        <xdr:cNvPr id="27" name="TextBox 26">
          <a:hlinkClick xmlns:r="http://schemas.openxmlformats.org/officeDocument/2006/relationships" r:id="rId7"/>
        </xdr:cNvPr>
        <xdr:cNvSpPr txBox="1"/>
      </xdr:nvSpPr>
      <xdr:spPr>
        <a:xfrm>
          <a:off x="12928600" y="111823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628</xdr:row>
      <xdr:rowOff>952498</xdr:rowOff>
    </xdr:from>
    <xdr:to>
      <xdr:col>21</xdr:col>
      <xdr:colOff>592666</xdr:colOff>
      <xdr:row>628</xdr:row>
      <xdr:rowOff>1227665</xdr:rowOff>
    </xdr:to>
    <xdr:sp macro="" textlink="">
      <xdr:nvSpPr>
        <xdr:cNvPr id="28" name="TextBox 27">
          <a:hlinkClick xmlns:r="http://schemas.openxmlformats.org/officeDocument/2006/relationships" r:id="rId7"/>
        </xdr:cNvPr>
        <xdr:cNvSpPr txBox="1"/>
      </xdr:nvSpPr>
      <xdr:spPr>
        <a:xfrm>
          <a:off x="12928600" y="119824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655</xdr:row>
      <xdr:rowOff>952498</xdr:rowOff>
    </xdr:from>
    <xdr:to>
      <xdr:col>21</xdr:col>
      <xdr:colOff>592666</xdr:colOff>
      <xdr:row>655</xdr:row>
      <xdr:rowOff>1227665</xdr:rowOff>
    </xdr:to>
    <xdr:sp macro="" textlink="">
      <xdr:nvSpPr>
        <xdr:cNvPr id="29" name="TextBox 28">
          <a:hlinkClick xmlns:r="http://schemas.openxmlformats.org/officeDocument/2006/relationships" r:id="rId7"/>
        </xdr:cNvPr>
        <xdr:cNvSpPr txBox="1"/>
      </xdr:nvSpPr>
      <xdr:spPr>
        <a:xfrm>
          <a:off x="12928600" y="12496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733</xdr:row>
      <xdr:rowOff>952498</xdr:rowOff>
    </xdr:from>
    <xdr:to>
      <xdr:col>21</xdr:col>
      <xdr:colOff>592666</xdr:colOff>
      <xdr:row>733</xdr:row>
      <xdr:rowOff>1227665</xdr:rowOff>
    </xdr:to>
    <xdr:sp macro="" textlink="">
      <xdr:nvSpPr>
        <xdr:cNvPr id="30" name="TextBox 29">
          <a:hlinkClick xmlns:r="http://schemas.openxmlformats.org/officeDocument/2006/relationships" r:id="rId7"/>
        </xdr:cNvPr>
        <xdr:cNvSpPr txBox="1"/>
      </xdr:nvSpPr>
      <xdr:spPr>
        <a:xfrm>
          <a:off x="12928600" y="139826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753</xdr:row>
      <xdr:rowOff>952498</xdr:rowOff>
    </xdr:from>
    <xdr:to>
      <xdr:col>21</xdr:col>
      <xdr:colOff>592666</xdr:colOff>
      <xdr:row>753</xdr:row>
      <xdr:rowOff>1227665</xdr:rowOff>
    </xdr:to>
    <xdr:sp macro="" textlink="">
      <xdr:nvSpPr>
        <xdr:cNvPr id="31" name="TextBox 30">
          <a:hlinkClick xmlns:r="http://schemas.openxmlformats.org/officeDocument/2006/relationships" r:id="rId7"/>
        </xdr:cNvPr>
        <xdr:cNvSpPr txBox="1"/>
      </xdr:nvSpPr>
      <xdr:spPr>
        <a:xfrm>
          <a:off x="12928600" y="143636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800</xdr:row>
      <xdr:rowOff>952498</xdr:rowOff>
    </xdr:from>
    <xdr:to>
      <xdr:col>21</xdr:col>
      <xdr:colOff>592666</xdr:colOff>
      <xdr:row>800</xdr:row>
      <xdr:rowOff>1227665</xdr:rowOff>
    </xdr:to>
    <xdr:sp macro="" textlink="">
      <xdr:nvSpPr>
        <xdr:cNvPr id="32" name="TextBox 31">
          <a:hlinkClick xmlns:r="http://schemas.openxmlformats.org/officeDocument/2006/relationships" r:id="rId7"/>
        </xdr:cNvPr>
        <xdr:cNvSpPr txBox="1"/>
      </xdr:nvSpPr>
      <xdr:spPr>
        <a:xfrm>
          <a:off x="12928600" y="152590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836</xdr:row>
      <xdr:rowOff>952498</xdr:rowOff>
    </xdr:from>
    <xdr:to>
      <xdr:col>21</xdr:col>
      <xdr:colOff>592666</xdr:colOff>
      <xdr:row>836</xdr:row>
      <xdr:rowOff>1227665</xdr:rowOff>
    </xdr:to>
    <xdr:sp macro="" textlink="">
      <xdr:nvSpPr>
        <xdr:cNvPr id="33" name="TextBox 32">
          <a:hlinkClick xmlns:r="http://schemas.openxmlformats.org/officeDocument/2006/relationships" r:id="rId7"/>
        </xdr:cNvPr>
        <xdr:cNvSpPr txBox="1"/>
      </xdr:nvSpPr>
      <xdr:spPr>
        <a:xfrm>
          <a:off x="12928600" y="15944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882</xdr:row>
      <xdr:rowOff>952498</xdr:rowOff>
    </xdr:from>
    <xdr:to>
      <xdr:col>21</xdr:col>
      <xdr:colOff>592666</xdr:colOff>
      <xdr:row>882</xdr:row>
      <xdr:rowOff>1227665</xdr:rowOff>
    </xdr:to>
    <xdr:sp macro="" textlink="">
      <xdr:nvSpPr>
        <xdr:cNvPr id="34" name="TextBox 33">
          <a:hlinkClick xmlns:r="http://schemas.openxmlformats.org/officeDocument/2006/relationships" r:id="rId7"/>
        </xdr:cNvPr>
        <xdr:cNvSpPr txBox="1"/>
      </xdr:nvSpPr>
      <xdr:spPr>
        <a:xfrm>
          <a:off x="12928600" y="168211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895</xdr:row>
      <xdr:rowOff>952498</xdr:rowOff>
    </xdr:from>
    <xdr:to>
      <xdr:col>21</xdr:col>
      <xdr:colOff>592666</xdr:colOff>
      <xdr:row>895</xdr:row>
      <xdr:rowOff>1227665</xdr:rowOff>
    </xdr:to>
    <xdr:sp macro="" textlink="">
      <xdr:nvSpPr>
        <xdr:cNvPr id="35" name="TextBox 34">
          <a:hlinkClick xmlns:r="http://schemas.openxmlformats.org/officeDocument/2006/relationships" r:id="rId7"/>
        </xdr:cNvPr>
        <xdr:cNvSpPr txBox="1"/>
      </xdr:nvSpPr>
      <xdr:spPr>
        <a:xfrm>
          <a:off x="12928600" y="17068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915</xdr:row>
      <xdr:rowOff>952498</xdr:rowOff>
    </xdr:from>
    <xdr:to>
      <xdr:col>21</xdr:col>
      <xdr:colOff>592666</xdr:colOff>
      <xdr:row>915</xdr:row>
      <xdr:rowOff>1227665</xdr:rowOff>
    </xdr:to>
    <xdr:sp macro="" textlink="">
      <xdr:nvSpPr>
        <xdr:cNvPr id="36" name="TextBox 35">
          <a:hlinkClick xmlns:r="http://schemas.openxmlformats.org/officeDocument/2006/relationships" r:id="rId7"/>
        </xdr:cNvPr>
        <xdr:cNvSpPr txBox="1"/>
      </xdr:nvSpPr>
      <xdr:spPr>
        <a:xfrm>
          <a:off x="12928600" y="17449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938</xdr:row>
      <xdr:rowOff>952498</xdr:rowOff>
    </xdr:from>
    <xdr:to>
      <xdr:col>21</xdr:col>
      <xdr:colOff>592666</xdr:colOff>
      <xdr:row>938</xdr:row>
      <xdr:rowOff>1227665</xdr:rowOff>
    </xdr:to>
    <xdr:sp macro="" textlink="">
      <xdr:nvSpPr>
        <xdr:cNvPr id="37" name="TextBox 36">
          <a:hlinkClick xmlns:r="http://schemas.openxmlformats.org/officeDocument/2006/relationships" r:id="rId7"/>
        </xdr:cNvPr>
        <xdr:cNvSpPr txBox="1"/>
      </xdr:nvSpPr>
      <xdr:spPr>
        <a:xfrm>
          <a:off x="12928600" y="178879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956</xdr:row>
      <xdr:rowOff>952498</xdr:rowOff>
    </xdr:from>
    <xdr:to>
      <xdr:col>21</xdr:col>
      <xdr:colOff>592666</xdr:colOff>
      <xdr:row>956</xdr:row>
      <xdr:rowOff>1227665</xdr:rowOff>
    </xdr:to>
    <xdr:sp macro="" textlink="">
      <xdr:nvSpPr>
        <xdr:cNvPr id="38" name="TextBox 37">
          <a:hlinkClick xmlns:r="http://schemas.openxmlformats.org/officeDocument/2006/relationships" r:id="rId7"/>
        </xdr:cNvPr>
        <xdr:cNvSpPr txBox="1"/>
      </xdr:nvSpPr>
      <xdr:spPr>
        <a:xfrm>
          <a:off x="12928600" y="18230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999</xdr:row>
      <xdr:rowOff>952498</xdr:rowOff>
    </xdr:from>
    <xdr:to>
      <xdr:col>21</xdr:col>
      <xdr:colOff>592666</xdr:colOff>
      <xdr:row>999</xdr:row>
      <xdr:rowOff>1227665</xdr:rowOff>
    </xdr:to>
    <xdr:sp macro="" textlink="">
      <xdr:nvSpPr>
        <xdr:cNvPr id="39" name="TextBox 38">
          <a:hlinkClick xmlns:r="http://schemas.openxmlformats.org/officeDocument/2006/relationships" r:id="rId7"/>
        </xdr:cNvPr>
        <xdr:cNvSpPr txBox="1"/>
      </xdr:nvSpPr>
      <xdr:spPr>
        <a:xfrm>
          <a:off x="12928600" y="190499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1098</xdr:row>
      <xdr:rowOff>952498</xdr:rowOff>
    </xdr:from>
    <xdr:to>
      <xdr:col>21</xdr:col>
      <xdr:colOff>592666</xdr:colOff>
      <xdr:row>1098</xdr:row>
      <xdr:rowOff>1227665</xdr:rowOff>
    </xdr:to>
    <xdr:sp macro="" textlink="">
      <xdr:nvSpPr>
        <xdr:cNvPr id="40" name="TextBox 39">
          <a:hlinkClick xmlns:r="http://schemas.openxmlformats.org/officeDocument/2006/relationships" r:id="rId7"/>
        </xdr:cNvPr>
        <xdr:cNvSpPr txBox="1"/>
      </xdr:nvSpPr>
      <xdr:spPr>
        <a:xfrm>
          <a:off x="12928600" y="209359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1144</xdr:row>
      <xdr:rowOff>952498</xdr:rowOff>
    </xdr:from>
    <xdr:to>
      <xdr:col>21</xdr:col>
      <xdr:colOff>592666</xdr:colOff>
      <xdr:row>1144</xdr:row>
      <xdr:rowOff>1227665</xdr:rowOff>
    </xdr:to>
    <xdr:sp macro="" textlink="">
      <xdr:nvSpPr>
        <xdr:cNvPr id="41" name="TextBox 40">
          <a:hlinkClick xmlns:r="http://schemas.openxmlformats.org/officeDocument/2006/relationships" r:id="rId7"/>
        </xdr:cNvPr>
        <xdr:cNvSpPr txBox="1"/>
      </xdr:nvSpPr>
      <xdr:spPr>
        <a:xfrm>
          <a:off x="12928600" y="218122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1196</xdr:row>
      <xdr:rowOff>952498</xdr:rowOff>
    </xdr:from>
    <xdr:to>
      <xdr:col>21</xdr:col>
      <xdr:colOff>592666</xdr:colOff>
      <xdr:row>1196</xdr:row>
      <xdr:rowOff>1227665</xdr:rowOff>
    </xdr:to>
    <xdr:sp macro="" textlink="">
      <xdr:nvSpPr>
        <xdr:cNvPr id="42" name="TextBox 41">
          <a:hlinkClick xmlns:r="http://schemas.openxmlformats.org/officeDocument/2006/relationships" r:id="rId7"/>
        </xdr:cNvPr>
        <xdr:cNvSpPr txBox="1"/>
      </xdr:nvSpPr>
      <xdr:spPr>
        <a:xfrm>
          <a:off x="12928600" y="22802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24</xdr:row>
      <xdr:rowOff>952498</xdr:rowOff>
    </xdr:from>
    <xdr:to>
      <xdr:col>21</xdr:col>
      <xdr:colOff>592666</xdr:colOff>
      <xdr:row>24</xdr:row>
      <xdr:rowOff>1227665</xdr:rowOff>
    </xdr:to>
    <xdr:sp macro="" textlink="">
      <xdr:nvSpPr>
        <xdr:cNvPr id="43" name="TextBox 42">
          <a:hlinkClick xmlns:r="http://schemas.openxmlformats.org/officeDocument/2006/relationships" r:id="rId7"/>
        </xdr:cNvPr>
        <xdr:cNvSpPr txBox="1"/>
      </xdr:nvSpPr>
      <xdr:spPr>
        <a:xfrm>
          <a:off x="12928600" y="4762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95</xdr:row>
      <xdr:rowOff>952498</xdr:rowOff>
    </xdr:from>
    <xdr:to>
      <xdr:col>21</xdr:col>
      <xdr:colOff>592666</xdr:colOff>
      <xdr:row>95</xdr:row>
      <xdr:rowOff>1227665</xdr:rowOff>
    </xdr:to>
    <xdr:sp macro="" textlink="">
      <xdr:nvSpPr>
        <xdr:cNvPr id="44" name="TextBox 43">
          <a:hlinkClick xmlns:r="http://schemas.openxmlformats.org/officeDocument/2006/relationships" r:id="rId7"/>
        </xdr:cNvPr>
        <xdr:cNvSpPr txBox="1"/>
      </xdr:nvSpPr>
      <xdr:spPr>
        <a:xfrm>
          <a:off x="12928600" y="1828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109</xdr:row>
      <xdr:rowOff>952498</xdr:rowOff>
    </xdr:from>
    <xdr:to>
      <xdr:col>21</xdr:col>
      <xdr:colOff>592666</xdr:colOff>
      <xdr:row>109</xdr:row>
      <xdr:rowOff>1227665</xdr:rowOff>
    </xdr:to>
    <xdr:sp macro="" textlink="">
      <xdr:nvSpPr>
        <xdr:cNvPr id="45" name="TextBox 44">
          <a:hlinkClick xmlns:r="http://schemas.openxmlformats.org/officeDocument/2006/relationships" r:id="rId7"/>
        </xdr:cNvPr>
        <xdr:cNvSpPr txBox="1"/>
      </xdr:nvSpPr>
      <xdr:spPr>
        <a:xfrm>
          <a:off x="12928600" y="20954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295</xdr:row>
      <xdr:rowOff>952498</xdr:rowOff>
    </xdr:from>
    <xdr:to>
      <xdr:col>21</xdr:col>
      <xdr:colOff>592666</xdr:colOff>
      <xdr:row>295</xdr:row>
      <xdr:rowOff>1227665</xdr:rowOff>
    </xdr:to>
    <xdr:sp macro="" textlink="">
      <xdr:nvSpPr>
        <xdr:cNvPr id="46" name="TextBox 45">
          <a:hlinkClick xmlns:r="http://schemas.openxmlformats.org/officeDocument/2006/relationships" r:id="rId7"/>
        </xdr:cNvPr>
        <xdr:cNvSpPr txBox="1"/>
      </xdr:nvSpPr>
      <xdr:spPr>
        <a:xfrm>
          <a:off x="12928600" y="5638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319</xdr:row>
      <xdr:rowOff>952498</xdr:rowOff>
    </xdr:from>
    <xdr:to>
      <xdr:col>21</xdr:col>
      <xdr:colOff>592666</xdr:colOff>
      <xdr:row>319</xdr:row>
      <xdr:rowOff>1227665</xdr:rowOff>
    </xdr:to>
    <xdr:sp macro="" textlink="">
      <xdr:nvSpPr>
        <xdr:cNvPr id="47" name="TextBox 46">
          <a:hlinkClick xmlns:r="http://schemas.openxmlformats.org/officeDocument/2006/relationships" r:id="rId7"/>
        </xdr:cNvPr>
        <xdr:cNvSpPr txBox="1"/>
      </xdr:nvSpPr>
      <xdr:spPr>
        <a:xfrm>
          <a:off x="12928600" y="60959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595</xdr:row>
      <xdr:rowOff>952498</xdr:rowOff>
    </xdr:from>
    <xdr:to>
      <xdr:col>21</xdr:col>
      <xdr:colOff>592666</xdr:colOff>
      <xdr:row>595</xdr:row>
      <xdr:rowOff>1227665</xdr:rowOff>
    </xdr:to>
    <xdr:sp macro="" textlink="">
      <xdr:nvSpPr>
        <xdr:cNvPr id="48" name="TextBox 47">
          <a:hlinkClick xmlns:r="http://schemas.openxmlformats.org/officeDocument/2006/relationships" r:id="rId7"/>
        </xdr:cNvPr>
        <xdr:cNvSpPr txBox="1"/>
      </xdr:nvSpPr>
      <xdr:spPr>
        <a:xfrm>
          <a:off x="12928600" y="11353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708</xdr:row>
      <xdr:rowOff>952498</xdr:rowOff>
    </xdr:from>
    <xdr:to>
      <xdr:col>21</xdr:col>
      <xdr:colOff>592666</xdr:colOff>
      <xdr:row>708</xdr:row>
      <xdr:rowOff>1227665</xdr:rowOff>
    </xdr:to>
    <xdr:sp macro="" textlink="">
      <xdr:nvSpPr>
        <xdr:cNvPr id="49" name="TextBox 48">
          <a:hlinkClick xmlns:r="http://schemas.openxmlformats.org/officeDocument/2006/relationships" r:id="rId7"/>
        </xdr:cNvPr>
        <xdr:cNvSpPr txBox="1"/>
      </xdr:nvSpPr>
      <xdr:spPr>
        <a:xfrm>
          <a:off x="12928600" y="135064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750</xdr:row>
      <xdr:rowOff>952498</xdr:rowOff>
    </xdr:from>
    <xdr:to>
      <xdr:col>21</xdr:col>
      <xdr:colOff>592666</xdr:colOff>
      <xdr:row>750</xdr:row>
      <xdr:rowOff>1227665</xdr:rowOff>
    </xdr:to>
    <xdr:sp macro="" textlink="">
      <xdr:nvSpPr>
        <xdr:cNvPr id="50" name="TextBox 49">
          <a:hlinkClick xmlns:r="http://schemas.openxmlformats.org/officeDocument/2006/relationships" r:id="rId7"/>
        </xdr:cNvPr>
        <xdr:cNvSpPr txBox="1"/>
      </xdr:nvSpPr>
      <xdr:spPr>
        <a:xfrm>
          <a:off x="12928600" y="143065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952</xdr:row>
      <xdr:rowOff>952498</xdr:rowOff>
    </xdr:from>
    <xdr:to>
      <xdr:col>21</xdr:col>
      <xdr:colOff>592666</xdr:colOff>
      <xdr:row>952</xdr:row>
      <xdr:rowOff>1227665</xdr:rowOff>
    </xdr:to>
    <xdr:sp macro="" textlink="">
      <xdr:nvSpPr>
        <xdr:cNvPr id="51" name="TextBox 50">
          <a:hlinkClick xmlns:r="http://schemas.openxmlformats.org/officeDocument/2006/relationships" r:id="rId7"/>
        </xdr:cNvPr>
        <xdr:cNvSpPr txBox="1"/>
      </xdr:nvSpPr>
      <xdr:spPr>
        <a:xfrm>
          <a:off x="12928600" y="181546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999</xdr:row>
      <xdr:rowOff>952498</xdr:rowOff>
    </xdr:from>
    <xdr:to>
      <xdr:col>21</xdr:col>
      <xdr:colOff>592666</xdr:colOff>
      <xdr:row>999</xdr:row>
      <xdr:rowOff>1227665</xdr:rowOff>
    </xdr:to>
    <xdr:sp macro="" textlink="">
      <xdr:nvSpPr>
        <xdr:cNvPr id="52" name="TextBox 51">
          <a:hlinkClick xmlns:r="http://schemas.openxmlformats.org/officeDocument/2006/relationships" r:id="rId7"/>
        </xdr:cNvPr>
        <xdr:cNvSpPr txBox="1"/>
      </xdr:nvSpPr>
      <xdr:spPr>
        <a:xfrm>
          <a:off x="12928600" y="190499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1057</xdr:row>
      <xdr:rowOff>952498</xdr:rowOff>
    </xdr:from>
    <xdr:to>
      <xdr:col>21</xdr:col>
      <xdr:colOff>592666</xdr:colOff>
      <xdr:row>1057</xdr:row>
      <xdr:rowOff>1227665</xdr:rowOff>
    </xdr:to>
    <xdr:sp macro="" textlink="">
      <xdr:nvSpPr>
        <xdr:cNvPr id="53" name="TextBox 52">
          <a:hlinkClick xmlns:r="http://schemas.openxmlformats.org/officeDocument/2006/relationships" r:id="rId7"/>
        </xdr:cNvPr>
        <xdr:cNvSpPr txBox="1"/>
      </xdr:nvSpPr>
      <xdr:spPr>
        <a:xfrm>
          <a:off x="12928600" y="201548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1117</xdr:row>
      <xdr:rowOff>952498</xdr:rowOff>
    </xdr:from>
    <xdr:to>
      <xdr:col>21</xdr:col>
      <xdr:colOff>592666</xdr:colOff>
      <xdr:row>1117</xdr:row>
      <xdr:rowOff>1227665</xdr:rowOff>
    </xdr:to>
    <xdr:sp macro="" textlink="">
      <xdr:nvSpPr>
        <xdr:cNvPr id="54" name="TextBox 53">
          <a:hlinkClick xmlns:r="http://schemas.openxmlformats.org/officeDocument/2006/relationships" r:id="rId7"/>
        </xdr:cNvPr>
        <xdr:cNvSpPr txBox="1"/>
      </xdr:nvSpPr>
      <xdr:spPr>
        <a:xfrm>
          <a:off x="12928600" y="212978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1148</xdr:row>
      <xdr:rowOff>952498</xdr:rowOff>
    </xdr:from>
    <xdr:to>
      <xdr:col>21</xdr:col>
      <xdr:colOff>592666</xdr:colOff>
      <xdr:row>1148</xdr:row>
      <xdr:rowOff>1227665</xdr:rowOff>
    </xdr:to>
    <xdr:sp macro="" textlink="">
      <xdr:nvSpPr>
        <xdr:cNvPr id="55" name="TextBox 54">
          <a:hlinkClick xmlns:r="http://schemas.openxmlformats.org/officeDocument/2006/relationships" r:id="rId7"/>
        </xdr:cNvPr>
        <xdr:cNvSpPr txBox="1"/>
      </xdr:nvSpPr>
      <xdr:spPr>
        <a:xfrm>
          <a:off x="12928600" y="218884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1193</xdr:row>
      <xdr:rowOff>0</xdr:rowOff>
    </xdr:from>
    <xdr:to>
      <xdr:col>21</xdr:col>
      <xdr:colOff>592666</xdr:colOff>
      <xdr:row>1193</xdr:row>
      <xdr:rowOff>0</xdr:rowOff>
    </xdr:to>
    <xdr:sp macro="" textlink="">
      <xdr:nvSpPr>
        <xdr:cNvPr id="56" name="TextBox 55">
          <a:hlinkClick xmlns:r="http://schemas.openxmlformats.org/officeDocument/2006/relationships" r:id="rId7"/>
        </xdr:cNvPr>
        <xdr:cNvSpPr txBox="1"/>
      </xdr:nvSpPr>
      <xdr:spPr>
        <a:xfrm>
          <a:off x="12928600" y="227266500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1213</xdr:row>
      <xdr:rowOff>952498</xdr:rowOff>
    </xdr:from>
    <xdr:to>
      <xdr:col>21</xdr:col>
      <xdr:colOff>592666</xdr:colOff>
      <xdr:row>1213</xdr:row>
      <xdr:rowOff>1227665</xdr:rowOff>
    </xdr:to>
    <xdr:sp macro="" textlink="">
      <xdr:nvSpPr>
        <xdr:cNvPr id="57" name="TextBox 56">
          <a:hlinkClick xmlns:r="http://schemas.openxmlformats.org/officeDocument/2006/relationships" r:id="rId7"/>
        </xdr:cNvPr>
        <xdr:cNvSpPr txBox="1"/>
      </xdr:nvSpPr>
      <xdr:spPr>
        <a:xfrm>
          <a:off x="12928600" y="231266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24</xdr:row>
      <xdr:rowOff>952498</xdr:rowOff>
    </xdr:from>
    <xdr:to>
      <xdr:col>21</xdr:col>
      <xdr:colOff>592666</xdr:colOff>
      <xdr:row>24</xdr:row>
      <xdr:rowOff>1227665</xdr:rowOff>
    </xdr:to>
    <xdr:sp macro="" textlink="">
      <xdr:nvSpPr>
        <xdr:cNvPr id="58" name="TextBox 57">
          <a:hlinkClick xmlns:r="http://schemas.openxmlformats.org/officeDocument/2006/relationships" r:id="rId7"/>
        </xdr:cNvPr>
        <xdr:cNvSpPr txBox="1"/>
      </xdr:nvSpPr>
      <xdr:spPr>
        <a:xfrm>
          <a:off x="12928600" y="4762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42</xdr:row>
      <xdr:rowOff>952498</xdr:rowOff>
    </xdr:from>
    <xdr:to>
      <xdr:col>21</xdr:col>
      <xdr:colOff>592666</xdr:colOff>
      <xdr:row>42</xdr:row>
      <xdr:rowOff>1227665</xdr:rowOff>
    </xdr:to>
    <xdr:sp macro="" textlink="">
      <xdr:nvSpPr>
        <xdr:cNvPr id="59" name="TextBox 58">
          <a:hlinkClick xmlns:r="http://schemas.openxmlformats.org/officeDocument/2006/relationships" r:id="rId7"/>
        </xdr:cNvPr>
        <xdr:cNvSpPr txBox="1"/>
      </xdr:nvSpPr>
      <xdr:spPr>
        <a:xfrm>
          <a:off x="12928600" y="8191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131</xdr:row>
      <xdr:rowOff>952498</xdr:rowOff>
    </xdr:from>
    <xdr:to>
      <xdr:col>21</xdr:col>
      <xdr:colOff>592666</xdr:colOff>
      <xdr:row>131</xdr:row>
      <xdr:rowOff>1227665</xdr:rowOff>
    </xdr:to>
    <xdr:sp macro="" textlink="">
      <xdr:nvSpPr>
        <xdr:cNvPr id="60" name="TextBox 59">
          <a:hlinkClick xmlns:r="http://schemas.openxmlformats.org/officeDocument/2006/relationships" r:id="rId7"/>
        </xdr:cNvPr>
        <xdr:cNvSpPr txBox="1"/>
      </xdr:nvSpPr>
      <xdr:spPr>
        <a:xfrm>
          <a:off x="12928600" y="25145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151</xdr:row>
      <xdr:rowOff>952498</xdr:rowOff>
    </xdr:from>
    <xdr:to>
      <xdr:col>21</xdr:col>
      <xdr:colOff>592666</xdr:colOff>
      <xdr:row>151</xdr:row>
      <xdr:rowOff>1227665</xdr:rowOff>
    </xdr:to>
    <xdr:sp macro="" textlink="">
      <xdr:nvSpPr>
        <xdr:cNvPr id="61" name="TextBox 60">
          <a:hlinkClick xmlns:r="http://schemas.openxmlformats.org/officeDocument/2006/relationships" r:id="rId7"/>
        </xdr:cNvPr>
        <xdr:cNvSpPr txBox="1"/>
      </xdr:nvSpPr>
      <xdr:spPr>
        <a:xfrm>
          <a:off x="12928600" y="28955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171</xdr:row>
      <xdr:rowOff>952498</xdr:rowOff>
    </xdr:from>
    <xdr:to>
      <xdr:col>21</xdr:col>
      <xdr:colOff>592666</xdr:colOff>
      <xdr:row>171</xdr:row>
      <xdr:rowOff>1227665</xdr:rowOff>
    </xdr:to>
    <xdr:sp macro="" textlink="">
      <xdr:nvSpPr>
        <xdr:cNvPr id="62" name="TextBox 61">
          <a:hlinkClick xmlns:r="http://schemas.openxmlformats.org/officeDocument/2006/relationships" r:id="rId7"/>
        </xdr:cNvPr>
        <xdr:cNvSpPr txBox="1"/>
      </xdr:nvSpPr>
      <xdr:spPr>
        <a:xfrm>
          <a:off x="12928600" y="32765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175</xdr:row>
      <xdr:rowOff>952498</xdr:rowOff>
    </xdr:from>
    <xdr:to>
      <xdr:col>21</xdr:col>
      <xdr:colOff>592666</xdr:colOff>
      <xdr:row>175</xdr:row>
      <xdr:rowOff>1227665</xdr:rowOff>
    </xdr:to>
    <xdr:sp macro="" textlink="">
      <xdr:nvSpPr>
        <xdr:cNvPr id="63" name="TextBox 62">
          <a:hlinkClick xmlns:r="http://schemas.openxmlformats.org/officeDocument/2006/relationships" r:id="rId7"/>
        </xdr:cNvPr>
        <xdr:cNvSpPr txBox="1"/>
      </xdr:nvSpPr>
      <xdr:spPr>
        <a:xfrm>
          <a:off x="12928600" y="3352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186</xdr:row>
      <xdr:rowOff>952498</xdr:rowOff>
    </xdr:from>
    <xdr:to>
      <xdr:col>21</xdr:col>
      <xdr:colOff>592666</xdr:colOff>
      <xdr:row>186</xdr:row>
      <xdr:rowOff>1227665</xdr:rowOff>
    </xdr:to>
    <xdr:sp macro="" textlink="">
      <xdr:nvSpPr>
        <xdr:cNvPr id="64" name="TextBox 63">
          <a:hlinkClick xmlns:r="http://schemas.openxmlformats.org/officeDocument/2006/relationships" r:id="rId7"/>
        </xdr:cNvPr>
        <xdr:cNvSpPr txBox="1"/>
      </xdr:nvSpPr>
      <xdr:spPr>
        <a:xfrm>
          <a:off x="12928600" y="35623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189</xdr:row>
      <xdr:rowOff>952498</xdr:rowOff>
    </xdr:from>
    <xdr:to>
      <xdr:col>21</xdr:col>
      <xdr:colOff>592666</xdr:colOff>
      <xdr:row>189</xdr:row>
      <xdr:rowOff>1227665</xdr:rowOff>
    </xdr:to>
    <xdr:sp macro="" textlink="">
      <xdr:nvSpPr>
        <xdr:cNvPr id="65" name="TextBox 64">
          <a:hlinkClick xmlns:r="http://schemas.openxmlformats.org/officeDocument/2006/relationships" r:id="rId7"/>
        </xdr:cNvPr>
        <xdr:cNvSpPr txBox="1"/>
      </xdr:nvSpPr>
      <xdr:spPr>
        <a:xfrm>
          <a:off x="12928600" y="36194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196</xdr:row>
      <xdr:rowOff>952498</xdr:rowOff>
    </xdr:from>
    <xdr:to>
      <xdr:col>21</xdr:col>
      <xdr:colOff>592666</xdr:colOff>
      <xdr:row>196</xdr:row>
      <xdr:rowOff>1227665</xdr:rowOff>
    </xdr:to>
    <xdr:sp macro="" textlink="">
      <xdr:nvSpPr>
        <xdr:cNvPr id="66" name="TextBox 65">
          <a:hlinkClick xmlns:r="http://schemas.openxmlformats.org/officeDocument/2006/relationships" r:id="rId7"/>
        </xdr:cNvPr>
        <xdr:cNvSpPr txBox="1"/>
      </xdr:nvSpPr>
      <xdr:spPr>
        <a:xfrm>
          <a:off x="12928600" y="3752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251</xdr:row>
      <xdr:rowOff>952498</xdr:rowOff>
    </xdr:from>
    <xdr:to>
      <xdr:col>21</xdr:col>
      <xdr:colOff>592666</xdr:colOff>
      <xdr:row>251</xdr:row>
      <xdr:rowOff>1227665</xdr:rowOff>
    </xdr:to>
    <xdr:sp macro="" textlink="">
      <xdr:nvSpPr>
        <xdr:cNvPr id="67" name="TextBox 66">
          <a:hlinkClick xmlns:r="http://schemas.openxmlformats.org/officeDocument/2006/relationships" r:id="rId7"/>
        </xdr:cNvPr>
        <xdr:cNvSpPr txBox="1"/>
      </xdr:nvSpPr>
      <xdr:spPr>
        <a:xfrm>
          <a:off x="12928600" y="48005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253</xdr:row>
      <xdr:rowOff>952498</xdr:rowOff>
    </xdr:from>
    <xdr:to>
      <xdr:col>21</xdr:col>
      <xdr:colOff>592666</xdr:colOff>
      <xdr:row>253</xdr:row>
      <xdr:rowOff>1227665</xdr:rowOff>
    </xdr:to>
    <xdr:sp macro="" textlink="">
      <xdr:nvSpPr>
        <xdr:cNvPr id="68" name="TextBox 67">
          <a:hlinkClick xmlns:r="http://schemas.openxmlformats.org/officeDocument/2006/relationships" r:id="rId7"/>
        </xdr:cNvPr>
        <xdr:cNvSpPr txBox="1"/>
      </xdr:nvSpPr>
      <xdr:spPr>
        <a:xfrm>
          <a:off x="12928600" y="48386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264</xdr:row>
      <xdr:rowOff>952498</xdr:rowOff>
    </xdr:from>
    <xdr:to>
      <xdr:col>21</xdr:col>
      <xdr:colOff>592666</xdr:colOff>
      <xdr:row>264</xdr:row>
      <xdr:rowOff>1227665</xdr:rowOff>
    </xdr:to>
    <xdr:sp macro="" textlink="">
      <xdr:nvSpPr>
        <xdr:cNvPr id="69" name="TextBox 68">
          <a:hlinkClick xmlns:r="http://schemas.openxmlformats.org/officeDocument/2006/relationships" r:id="rId7"/>
        </xdr:cNvPr>
        <xdr:cNvSpPr txBox="1"/>
      </xdr:nvSpPr>
      <xdr:spPr>
        <a:xfrm>
          <a:off x="12928600" y="50482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266</xdr:row>
      <xdr:rowOff>952498</xdr:rowOff>
    </xdr:from>
    <xdr:to>
      <xdr:col>21</xdr:col>
      <xdr:colOff>592666</xdr:colOff>
      <xdr:row>266</xdr:row>
      <xdr:rowOff>1227665</xdr:rowOff>
    </xdr:to>
    <xdr:sp macro="" textlink="">
      <xdr:nvSpPr>
        <xdr:cNvPr id="70" name="TextBox 69">
          <a:hlinkClick xmlns:r="http://schemas.openxmlformats.org/officeDocument/2006/relationships" r:id="rId7"/>
        </xdr:cNvPr>
        <xdr:cNvSpPr txBox="1"/>
      </xdr:nvSpPr>
      <xdr:spPr>
        <a:xfrm>
          <a:off x="12928600" y="50863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277</xdr:row>
      <xdr:rowOff>952498</xdr:rowOff>
    </xdr:from>
    <xdr:to>
      <xdr:col>21</xdr:col>
      <xdr:colOff>592666</xdr:colOff>
      <xdr:row>277</xdr:row>
      <xdr:rowOff>1227665</xdr:rowOff>
    </xdr:to>
    <xdr:sp macro="" textlink="">
      <xdr:nvSpPr>
        <xdr:cNvPr id="71" name="TextBox 70">
          <a:hlinkClick xmlns:r="http://schemas.openxmlformats.org/officeDocument/2006/relationships" r:id="rId7"/>
        </xdr:cNvPr>
        <xdr:cNvSpPr txBox="1"/>
      </xdr:nvSpPr>
      <xdr:spPr>
        <a:xfrm>
          <a:off x="12928600" y="52958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287</xdr:row>
      <xdr:rowOff>952498</xdr:rowOff>
    </xdr:from>
    <xdr:to>
      <xdr:col>21</xdr:col>
      <xdr:colOff>592666</xdr:colOff>
      <xdr:row>287</xdr:row>
      <xdr:rowOff>1227665</xdr:rowOff>
    </xdr:to>
    <xdr:sp macro="" textlink="">
      <xdr:nvSpPr>
        <xdr:cNvPr id="72" name="TextBox 71">
          <a:hlinkClick xmlns:r="http://schemas.openxmlformats.org/officeDocument/2006/relationships" r:id="rId7"/>
        </xdr:cNvPr>
        <xdr:cNvSpPr txBox="1"/>
      </xdr:nvSpPr>
      <xdr:spPr>
        <a:xfrm>
          <a:off x="12928600" y="54863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315</xdr:row>
      <xdr:rowOff>952498</xdr:rowOff>
    </xdr:from>
    <xdr:to>
      <xdr:col>21</xdr:col>
      <xdr:colOff>592666</xdr:colOff>
      <xdr:row>315</xdr:row>
      <xdr:rowOff>1227665</xdr:rowOff>
    </xdr:to>
    <xdr:sp macro="" textlink="">
      <xdr:nvSpPr>
        <xdr:cNvPr id="73" name="TextBox 72">
          <a:hlinkClick xmlns:r="http://schemas.openxmlformats.org/officeDocument/2006/relationships" r:id="rId7"/>
        </xdr:cNvPr>
        <xdr:cNvSpPr txBox="1"/>
      </xdr:nvSpPr>
      <xdr:spPr>
        <a:xfrm>
          <a:off x="12928600" y="6019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320</xdr:row>
      <xdr:rowOff>952498</xdr:rowOff>
    </xdr:from>
    <xdr:to>
      <xdr:col>21</xdr:col>
      <xdr:colOff>592666</xdr:colOff>
      <xdr:row>320</xdr:row>
      <xdr:rowOff>1227665</xdr:rowOff>
    </xdr:to>
    <xdr:sp macro="" textlink="">
      <xdr:nvSpPr>
        <xdr:cNvPr id="74" name="TextBox 73">
          <a:hlinkClick xmlns:r="http://schemas.openxmlformats.org/officeDocument/2006/relationships" r:id="rId7"/>
        </xdr:cNvPr>
        <xdr:cNvSpPr txBox="1"/>
      </xdr:nvSpPr>
      <xdr:spPr>
        <a:xfrm>
          <a:off x="12928600" y="61150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373</xdr:row>
      <xdr:rowOff>952498</xdr:rowOff>
    </xdr:from>
    <xdr:to>
      <xdr:col>21</xdr:col>
      <xdr:colOff>592666</xdr:colOff>
      <xdr:row>373</xdr:row>
      <xdr:rowOff>1227665</xdr:rowOff>
    </xdr:to>
    <xdr:sp macro="" textlink="">
      <xdr:nvSpPr>
        <xdr:cNvPr id="75" name="TextBox 74">
          <a:hlinkClick xmlns:r="http://schemas.openxmlformats.org/officeDocument/2006/relationships" r:id="rId7"/>
        </xdr:cNvPr>
        <xdr:cNvSpPr txBox="1"/>
      </xdr:nvSpPr>
      <xdr:spPr>
        <a:xfrm>
          <a:off x="12928600" y="71246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374</xdr:row>
      <xdr:rowOff>952498</xdr:rowOff>
    </xdr:from>
    <xdr:to>
      <xdr:col>21</xdr:col>
      <xdr:colOff>592666</xdr:colOff>
      <xdr:row>374</xdr:row>
      <xdr:rowOff>1227665</xdr:rowOff>
    </xdr:to>
    <xdr:sp macro="" textlink="">
      <xdr:nvSpPr>
        <xdr:cNvPr id="76" name="TextBox 75">
          <a:hlinkClick xmlns:r="http://schemas.openxmlformats.org/officeDocument/2006/relationships" r:id="rId7"/>
        </xdr:cNvPr>
        <xdr:cNvSpPr txBox="1"/>
      </xdr:nvSpPr>
      <xdr:spPr>
        <a:xfrm>
          <a:off x="12928600" y="71437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375</xdr:row>
      <xdr:rowOff>952498</xdr:rowOff>
    </xdr:from>
    <xdr:to>
      <xdr:col>21</xdr:col>
      <xdr:colOff>592666</xdr:colOff>
      <xdr:row>375</xdr:row>
      <xdr:rowOff>1227665</xdr:rowOff>
    </xdr:to>
    <xdr:sp macro="" textlink="">
      <xdr:nvSpPr>
        <xdr:cNvPr id="77" name="TextBox 76">
          <a:hlinkClick xmlns:r="http://schemas.openxmlformats.org/officeDocument/2006/relationships" r:id="rId7"/>
        </xdr:cNvPr>
        <xdr:cNvSpPr txBox="1"/>
      </xdr:nvSpPr>
      <xdr:spPr>
        <a:xfrm>
          <a:off x="12928600" y="7162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381</xdr:row>
      <xdr:rowOff>952498</xdr:rowOff>
    </xdr:from>
    <xdr:to>
      <xdr:col>21</xdr:col>
      <xdr:colOff>592666</xdr:colOff>
      <xdr:row>381</xdr:row>
      <xdr:rowOff>1227665</xdr:rowOff>
    </xdr:to>
    <xdr:sp macro="" textlink="">
      <xdr:nvSpPr>
        <xdr:cNvPr id="78" name="TextBox 77">
          <a:hlinkClick xmlns:r="http://schemas.openxmlformats.org/officeDocument/2006/relationships" r:id="rId7"/>
        </xdr:cNvPr>
        <xdr:cNvSpPr txBox="1"/>
      </xdr:nvSpPr>
      <xdr:spPr>
        <a:xfrm>
          <a:off x="12928600" y="72770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416</xdr:row>
      <xdr:rowOff>952498</xdr:rowOff>
    </xdr:from>
    <xdr:to>
      <xdr:col>21</xdr:col>
      <xdr:colOff>592666</xdr:colOff>
      <xdr:row>416</xdr:row>
      <xdr:rowOff>1227665</xdr:rowOff>
    </xdr:to>
    <xdr:sp macro="" textlink="">
      <xdr:nvSpPr>
        <xdr:cNvPr id="79" name="TextBox 78">
          <a:hlinkClick xmlns:r="http://schemas.openxmlformats.org/officeDocument/2006/relationships" r:id="rId7"/>
        </xdr:cNvPr>
        <xdr:cNvSpPr txBox="1"/>
      </xdr:nvSpPr>
      <xdr:spPr>
        <a:xfrm>
          <a:off x="12928600" y="7943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430</xdr:row>
      <xdr:rowOff>952498</xdr:rowOff>
    </xdr:from>
    <xdr:to>
      <xdr:col>21</xdr:col>
      <xdr:colOff>592666</xdr:colOff>
      <xdr:row>430</xdr:row>
      <xdr:rowOff>1227665</xdr:rowOff>
    </xdr:to>
    <xdr:sp macro="" textlink="">
      <xdr:nvSpPr>
        <xdr:cNvPr id="80" name="TextBox 79">
          <a:hlinkClick xmlns:r="http://schemas.openxmlformats.org/officeDocument/2006/relationships" r:id="rId7"/>
        </xdr:cNvPr>
        <xdr:cNvSpPr txBox="1"/>
      </xdr:nvSpPr>
      <xdr:spPr>
        <a:xfrm>
          <a:off x="12928600" y="82105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431</xdr:row>
      <xdr:rowOff>952498</xdr:rowOff>
    </xdr:from>
    <xdr:to>
      <xdr:col>21</xdr:col>
      <xdr:colOff>592666</xdr:colOff>
      <xdr:row>431</xdr:row>
      <xdr:rowOff>1227665</xdr:rowOff>
    </xdr:to>
    <xdr:sp macro="" textlink="">
      <xdr:nvSpPr>
        <xdr:cNvPr id="81" name="TextBox 80">
          <a:hlinkClick xmlns:r="http://schemas.openxmlformats.org/officeDocument/2006/relationships" r:id="rId7"/>
        </xdr:cNvPr>
        <xdr:cNvSpPr txBox="1"/>
      </xdr:nvSpPr>
      <xdr:spPr>
        <a:xfrm>
          <a:off x="12928600" y="82295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460</xdr:row>
      <xdr:rowOff>952498</xdr:rowOff>
    </xdr:from>
    <xdr:to>
      <xdr:col>21</xdr:col>
      <xdr:colOff>592666</xdr:colOff>
      <xdr:row>460</xdr:row>
      <xdr:rowOff>1227665</xdr:rowOff>
    </xdr:to>
    <xdr:sp macro="" textlink="">
      <xdr:nvSpPr>
        <xdr:cNvPr id="82" name="TextBox 81">
          <a:hlinkClick xmlns:r="http://schemas.openxmlformats.org/officeDocument/2006/relationships" r:id="rId7"/>
        </xdr:cNvPr>
        <xdr:cNvSpPr txBox="1"/>
      </xdr:nvSpPr>
      <xdr:spPr>
        <a:xfrm>
          <a:off x="12928600" y="87820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469</xdr:row>
      <xdr:rowOff>952498</xdr:rowOff>
    </xdr:from>
    <xdr:to>
      <xdr:col>21</xdr:col>
      <xdr:colOff>592666</xdr:colOff>
      <xdr:row>469</xdr:row>
      <xdr:rowOff>1227665</xdr:rowOff>
    </xdr:to>
    <xdr:sp macro="" textlink="">
      <xdr:nvSpPr>
        <xdr:cNvPr id="83" name="TextBox 82">
          <a:hlinkClick xmlns:r="http://schemas.openxmlformats.org/officeDocument/2006/relationships" r:id="rId7"/>
        </xdr:cNvPr>
        <xdr:cNvSpPr txBox="1"/>
      </xdr:nvSpPr>
      <xdr:spPr>
        <a:xfrm>
          <a:off x="12928600" y="89534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471</xdr:row>
      <xdr:rowOff>952498</xdr:rowOff>
    </xdr:from>
    <xdr:to>
      <xdr:col>21</xdr:col>
      <xdr:colOff>592666</xdr:colOff>
      <xdr:row>471</xdr:row>
      <xdr:rowOff>1227665</xdr:rowOff>
    </xdr:to>
    <xdr:sp macro="" textlink="">
      <xdr:nvSpPr>
        <xdr:cNvPr id="84" name="TextBox 83">
          <a:hlinkClick xmlns:r="http://schemas.openxmlformats.org/officeDocument/2006/relationships" r:id="rId7"/>
        </xdr:cNvPr>
        <xdr:cNvSpPr txBox="1"/>
      </xdr:nvSpPr>
      <xdr:spPr>
        <a:xfrm>
          <a:off x="12928600" y="89915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489</xdr:row>
      <xdr:rowOff>952498</xdr:rowOff>
    </xdr:from>
    <xdr:to>
      <xdr:col>21</xdr:col>
      <xdr:colOff>592666</xdr:colOff>
      <xdr:row>489</xdr:row>
      <xdr:rowOff>1227665</xdr:rowOff>
    </xdr:to>
    <xdr:sp macro="" textlink="">
      <xdr:nvSpPr>
        <xdr:cNvPr id="85" name="TextBox 84">
          <a:hlinkClick xmlns:r="http://schemas.openxmlformats.org/officeDocument/2006/relationships" r:id="rId7"/>
        </xdr:cNvPr>
        <xdr:cNvSpPr txBox="1"/>
      </xdr:nvSpPr>
      <xdr:spPr>
        <a:xfrm>
          <a:off x="12928600" y="93344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550</xdr:row>
      <xdr:rowOff>952498</xdr:rowOff>
    </xdr:from>
    <xdr:to>
      <xdr:col>21</xdr:col>
      <xdr:colOff>592666</xdr:colOff>
      <xdr:row>550</xdr:row>
      <xdr:rowOff>1227665</xdr:rowOff>
    </xdr:to>
    <xdr:sp macro="" textlink="">
      <xdr:nvSpPr>
        <xdr:cNvPr id="86" name="TextBox 85">
          <a:hlinkClick xmlns:r="http://schemas.openxmlformats.org/officeDocument/2006/relationships" r:id="rId7"/>
        </xdr:cNvPr>
        <xdr:cNvSpPr txBox="1"/>
      </xdr:nvSpPr>
      <xdr:spPr>
        <a:xfrm>
          <a:off x="12928600" y="104965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578</xdr:row>
      <xdr:rowOff>952498</xdr:rowOff>
    </xdr:from>
    <xdr:to>
      <xdr:col>21</xdr:col>
      <xdr:colOff>592666</xdr:colOff>
      <xdr:row>578</xdr:row>
      <xdr:rowOff>1227665</xdr:rowOff>
    </xdr:to>
    <xdr:sp macro="" textlink="">
      <xdr:nvSpPr>
        <xdr:cNvPr id="87" name="TextBox 86">
          <a:hlinkClick xmlns:r="http://schemas.openxmlformats.org/officeDocument/2006/relationships" r:id="rId7"/>
        </xdr:cNvPr>
        <xdr:cNvSpPr txBox="1"/>
      </xdr:nvSpPr>
      <xdr:spPr>
        <a:xfrm>
          <a:off x="12928600" y="110299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610</xdr:row>
      <xdr:rowOff>952498</xdr:rowOff>
    </xdr:from>
    <xdr:to>
      <xdr:col>21</xdr:col>
      <xdr:colOff>592666</xdr:colOff>
      <xdr:row>610</xdr:row>
      <xdr:rowOff>1227665</xdr:rowOff>
    </xdr:to>
    <xdr:sp macro="" textlink="">
      <xdr:nvSpPr>
        <xdr:cNvPr id="88" name="TextBox 87">
          <a:hlinkClick xmlns:r="http://schemas.openxmlformats.org/officeDocument/2006/relationships" r:id="rId7"/>
        </xdr:cNvPr>
        <xdr:cNvSpPr txBox="1"/>
      </xdr:nvSpPr>
      <xdr:spPr>
        <a:xfrm>
          <a:off x="12928600" y="116395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613</xdr:row>
      <xdr:rowOff>952498</xdr:rowOff>
    </xdr:from>
    <xdr:to>
      <xdr:col>21</xdr:col>
      <xdr:colOff>592666</xdr:colOff>
      <xdr:row>613</xdr:row>
      <xdr:rowOff>1227665</xdr:rowOff>
    </xdr:to>
    <xdr:sp macro="" textlink="">
      <xdr:nvSpPr>
        <xdr:cNvPr id="89" name="TextBox 88">
          <a:hlinkClick xmlns:r="http://schemas.openxmlformats.org/officeDocument/2006/relationships" r:id="rId7"/>
        </xdr:cNvPr>
        <xdr:cNvSpPr txBox="1"/>
      </xdr:nvSpPr>
      <xdr:spPr>
        <a:xfrm>
          <a:off x="12928600" y="116966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624</xdr:row>
      <xdr:rowOff>952498</xdr:rowOff>
    </xdr:from>
    <xdr:to>
      <xdr:col>21</xdr:col>
      <xdr:colOff>592666</xdr:colOff>
      <xdr:row>624</xdr:row>
      <xdr:rowOff>1227665</xdr:rowOff>
    </xdr:to>
    <xdr:sp macro="" textlink="">
      <xdr:nvSpPr>
        <xdr:cNvPr id="90" name="TextBox 89">
          <a:hlinkClick xmlns:r="http://schemas.openxmlformats.org/officeDocument/2006/relationships" r:id="rId7"/>
        </xdr:cNvPr>
        <xdr:cNvSpPr txBox="1"/>
      </xdr:nvSpPr>
      <xdr:spPr>
        <a:xfrm>
          <a:off x="12928600" y="119062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648</xdr:row>
      <xdr:rowOff>952498</xdr:rowOff>
    </xdr:from>
    <xdr:to>
      <xdr:col>21</xdr:col>
      <xdr:colOff>592666</xdr:colOff>
      <xdr:row>648</xdr:row>
      <xdr:rowOff>1227665</xdr:rowOff>
    </xdr:to>
    <xdr:sp macro="" textlink="">
      <xdr:nvSpPr>
        <xdr:cNvPr id="91" name="TextBox 90">
          <a:hlinkClick xmlns:r="http://schemas.openxmlformats.org/officeDocument/2006/relationships" r:id="rId7"/>
        </xdr:cNvPr>
        <xdr:cNvSpPr txBox="1"/>
      </xdr:nvSpPr>
      <xdr:spPr>
        <a:xfrm>
          <a:off x="12928600" y="123634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653</xdr:row>
      <xdr:rowOff>952498</xdr:rowOff>
    </xdr:from>
    <xdr:to>
      <xdr:col>21</xdr:col>
      <xdr:colOff>592666</xdr:colOff>
      <xdr:row>653</xdr:row>
      <xdr:rowOff>1227665</xdr:rowOff>
    </xdr:to>
    <xdr:sp macro="" textlink="">
      <xdr:nvSpPr>
        <xdr:cNvPr id="92" name="TextBox 91">
          <a:hlinkClick xmlns:r="http://schemas.openxmlformats.org/officeDocument/2006/relationships" r:id="rId7"/>
        </xdr:cNvPr>
        <xdr:cNvSpPr txBox="1"/>
      </xdr:nvSpPr>
      <xdr:spPr>
        <a:xfrm>
          <a:off x="12928600" y="124586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663</xdr:row>
      <xdr:rowOff>952498</xdr:rowOff>
    </xdr:from>
    <xdr:to>
      <xdr:col>21</xdr:col>
      <xdr:colOff>592666</xdr:colOff>
      <xdr:row>663</xdr:row>
      <xdr:rowOff>1227665</xdr:rowOff>
    </xdr:to>
    <xdr:sp macro="" textlink="">
      <xdr:nvSpPr>
        <xdr:cNvPr id="93" name="TextBox 92">
          <a:hlinkClick xmlns:r="http://schemas.openxmlformats.org/officeDocument/2006/relationships" r:id="rId7"/>
        </xdr:cNvPr>
        <xdr:cNvSpPr txBox="1"/>
      </xdr:nvSpPr>
      <xdr:spPr>
        <a:xfrm>
          <a:off x="12928600" y="126491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683</xdr:row>
      <xdr:rowOff>952498</xdr:rowOff>
    </xdr:from>
    <xdr:to>
      <xdr:col>21</xdr:col>
      <xdr:colOff>592666</xdr:colOff>
      <xdr:row>683</xdr:row>
      <xdr:rowOff>1227665</xdr:rowOff>
    </xdr:to>
    <xdr:sp macro="" textlink="">
      <xdr:nvSpPr>
        <xdr:cNvPr id="94" name="TextBox 93">
          <a:hlinkClick xmlns:r="http://schemas.openxmlformats.org/officeDocument/2006/relationships" r:id="rId7"/>
        </xdr:cNvPr>
        <xdr:cNvSpPr txBox="1"/>
      </xdr:nvSpPr>
      <xdr:spPr>
        <a:xfrm>
          <a:off x="12928600" y="130301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725</xdr:row>
      <xdr:rowOff>952498</xdr:rowOff>
    </xdr:from>
    <xdr:to>
      <xdr:col>21</xdr:col>
      <xdr:colOff>592666</xdr:colOff>
      <xdr:row>725</xdr:row>
      <xdr:rowOff>1227665</xdr:rowOff>
    </xdr:to>
    <xdr:sp macro="" textlink="">
      <xdr:nvSpPr>
        <xdr:cNvPr id="95" name="TextBox 94">
          <a:hlinkClick xmlns:r="http://schemas.openxmlformats.org/officeDocument/2006/relationships" r:id="rId7"/>
        </xdr:cNvPr>
        <xdr:cNvSpPr txBox="1"/>
      </xdr:nvSpPr>
      <xdr:spPr>
        <a:xfrm>
          <a:off x="12928600" y="138302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765</xdr:row>
      <xdr:rowOff>952498</xdr:rowOff>
    </xdr:from>
    <xdr:to>
      <xdr:col>21</xdr:col>
      <xdr:colOff>592666</xdr:colOff>
      <xdr:row>765</xdr:row>
      <xdr:rowOff>1227665</xdr:rowOff>
    </xdr:to>
    <xdr:sp macro="" textlink="">
      <xdr:nvSpPr>
        <xdr:cNvPr id="96" name="TextBox 95">
          <a:hlinkClick xmlns:r="http://schemas.openxmlformats.org/officeDocument/2006/relationships" r:id="rId7"/>
        </xdr:cNvPr>
        <xdr:cNvSpPr txBox="1"/>
      </xdr:nvSpPr>
      <xdr:spPr>
        <a:xfrm>
          <a:off x="12928600" y="145922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793</xdr:row>
      <xdr:rowOff>952498</xdr:rowOff>
    </xdr:from>
    <xdr:to>
      <xdr:col>21</xdr:col>
      <xdr:colOff>592666</xdr:colOff>
      <xdr:row>793</xdr:row>
      <xdr:rowOff>1227665</xdr:rowOff>
    </xdr:to>
    <xdr:sp macro="" textlink="">
      <xdr:nvSpPr>
        <xdr:cNvPr id="97" name="TextBox 96">
          <a:hlinkClick xmlns:r="http://schemas.openxmlformats.org/officeDocument/2006/relationships" r:id="rId7"/>
        </xdr:cNvPr>
        <xdr:cNvSpPr txBox="1"/>
      </xdr:nvSpPr>
      <xdr:spPr>
        <a:xfrm>
          <a:off x="12928600" y="151256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913</xdr:row>
      <xdr:rowOff>952498</xdr:rowOff>
    </xdr:from>
    <xdr:to>
      <xdr:col>21</xdr:col>
      <xdr:colOff>592666</xdr:colOff>
      <xdr:row>913</xdr:row>
      <xdr:rowOff>1227665</xdr:rowOff>
    </xdr:to>
    <xdr:sp macro="" textlink="">
      <xdr:nvSpPr>
        <xdr:cNvPr id="98" name="TextBox 97">
          <a:hlinkClick xmlns:r="http://schemas.openxmlformats.org/officeDocument/2006/relationships" r:id="rId7"/>
        </xdr:cNvPr>
        <xdr:cNvSpPr txBox="1"/>
      </xdr:nvSpPr>
      <xdr:spPr>
        <a:xfrm>
          <a:off x="12928600" y="174116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951</xdr:row>
      <xdr:rowOff>952498</xdr:rowOff>
    </xdr:from>
    <xdr:to>
      <xdr:col>21</xdr:col>
      <xdr:colOff>592666</xdr:colOff>
      <xdr:row>951</xdr:row>
      <xdr:rowOff>1227665</xdr:rowOff>
    </xdr:to>
    <xdr:sp macro="" textlink="">
      <xdr:nvSpPr>
        <xdr:cNvPr id="99" name="TextBox 98">
          <a:hlinkClick xmlns:r="http://schemas.openxmlformats.org/officeDocument/2006/relationships" r:id="rId7"/>
        </xdr:cNvPr>
        <xdr:cNvSpPr txBox="1"/>
      </xdr:nvSpPr>
      <xdr:spPr>
        <a:xfrm>
          <a:off x="12928600" y="181355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970</xdr:row>
      <xdr:rowOff>952498</xdr:rowOff>
    </xdr:from>
    <xdr:to>
      <xdr:col>21</xdr:col>
      <xdr:colOff>592666</xdr:colOff>
      <xdr:row>970</xdr:row>
      <xdr:rowOff>1227665</xdr:rowOff>
    </xdr:to>
    <xdr:sp macro="" textlink="">
      <xdr:nvSpPr>
        <xdr:cNvPr id="100" name="TextBox 99">
          <a:hlinkClick xmlns:r="http://schemas.openxmlformats.org/officeDocument/2006/relationships" r:id="rId7"/>
        </xdr:cNvPr>
        <xdr:cNvSpPr txBox="1"/>
      </xdr:nvSpPr>
      <xdr:spPr>
        <a:xfrm>
          <a:off x="12928600" y="184975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992</xdr:row>
      <xdr:rowOff>952498</xdr:rowOff>
    </xdr:from>
    <xdr:to>
      <xdr:col>21</xdr:col>
      <xdr:colOff>592666</xdr:colOff>
      <xdr:row>992</xdr:row>
      <xdr:rowOff>1227665</xdr:rowOff>
    </xdr:to>
    <xdr:sp macro="" textlink="">
      <xdr:nvSpPr>
        <xdr:cNvPr id="101" name="TextBox 100">
          <a:hlinkClick xmlns:r="http://schemas.openxmlformats.org/officeDocument/2006/relationships" r:id="rId7"/>
        </xdr:cNvPr>
        <xdr:cNvSpPr txBox="1"/>
      </xdr:nvSpPr>
      <xdr:spPr>
        <a:xfrm>
          <a:off x="12928600" y="189166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993</xdr:row>
      <xdr:rowOff>952498</xdr:rowOff>
    </xdr:from>
    <xdr:to>
      <xdr:col>21</xdr:col>
      <xdr:colOff>592666</xdr:colOff>
      <xdr:row>993</xdr:row>
      <xdr:rowOff>1227665</xdr:rowOff>
    </xdr:to>
    <xdr:sp macro="" textlink="">
      <xdr:nvSpPr>
        <xdr:cNvPr id="102" name="TextBox 101">
          <a:hlinkClick xmlns:r="http://schemas.openxmlformats.org/officeDocument/2006/relationships" r:id="rId7"/>
        </xdr:cNvPr>
        <xdr:cNvSpPr txBox="1"/>
      </xdr:nvSpPr>
      <xdr:spPr>
        <a:xfrm>
          <a:off x="12928600" y="189356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1010</xdr:row>
      <xdr:rowOff>952498</xdr:rowOff>
    </xdr:from>
    <xdr:to>
      <xdr:col>21</xdr:col>
      <xdr:colOff>592666</xdr:colOff>
      <xdr:row>1010</xdr:row>
      <xdr:rowOff>1227665</xdr:rowOff>
    </xdr:to>
    <xdr:sp macro="" textlink="">
      <xdr:nvSpPr>
        <xdr:cNvPr id="103" name="TextBox 102">
          <a:hlinkClick xmlns:r="http://schemas.openxmlformats.org/officeDocument/2006/relationships" r:id="rId7"/>
        </xdr:cNvPr>
        <xdr:cNvSpPr txBox="1"/>
      </xdr:nvSpPr>
      <xdr:spPr>
        <a:xfrm>
          <a:off x="12928600" y="192595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1049</xdr:row>
      <xdr:rowOff>952498</xdr:rowOff>
    </xdr:from>
    <xdr:to>
      <xdr:col>21</xdr:col>
      <xdr:colOff>592666</xdr:colOff>
      <xdr:row>1049</xdr:row>
      <xdr:rowOff>1227665</xdr:rowOff>
    </xdr:to>
    <xdr:sp macro="" textlink="">
      <xdr:nvSpPr>
        <xdr:cNvPr id="104" name="TextBox 103">
          <a:hlinkClick xmlns:r="http://schemas.openxmlformats.org/officeDocument/2006/relationships" r:id="rId7"/>
        </xdr:cNvPr>
        <xdr:cNvSpPr txBox="1"/>
      </xdr:nvSpPr>
      <xdr:spPr>
        <a:xfrm>
          <a:off x="12928600" y="200024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1051</xdr:row>
      <xdr:rowOff>952498</xdr:rowOff>
    </xdr:from>
    <xdr:to>
      <xdr:col>21</xdr:col>
      <xdr:colOff>592666</xdr:colOff>
      <xdr:row>1051</xdr:row>
      <xdr:rowOff>1227665</xdr:rowOff>
    </xdr:to>
    <xdr:sp macro="" textlink="">
      <xdr:nvSpPr>
        <xdr:cNvPr id="105" name="TextBox 104">
          <a:hlinkClick xmlns:r="http://schemas.openxmlformats.org/officeDocument/2006/relationships" r:id="rId7"/>
        </xdr:cNvPr>
        <xdr:cNvSpPr txBox="1"/>
      </xdr:nvSpPr>
      <xdr:spPr>
        <a:xfrm>
          <a:off x="12928600" y="200405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1057</xdr:row>
      <xdr:rowOff>952498</xdr:rowOff>
    </xdr:from>
    <xdr:to>
      <xdr:col>21</xdr:col>
      <xdr:colOff>592666</xdr:colOff>
      <xdr:row>1057</xdr:row>
      <xdr:rowOff>1227665</xdr:rowOff>
    </xdr:to>
    <xdr:sp macro="" textlink="">
      <xdr:nvSpPr>
        <xdr:cNvPr id="106" name="TextBox 105">
          <a:hlinkClick xmlns:r="http://schemas.openxmlformats.org/officeDocument/2006/relationships" r:id="rId7"/>
        </xdr:cNvPr>
        <xdr:cNvSpPr txBox="1"/>
      </xdr:nvSpPr>
      <xdr:spPr>
        <a:xfrm>
          <a:off x="12928600" y="201548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1077</xdr:row>
      <xdr:rowOff>952498</xdr:rowOff>
    </xdr:from>
    <xdr:to>
      <xdr:col>21</xdr:col>
      <xdr:colOff>592666</xdr:colOff>
      <xdr:row>1077</xdr:row>
      <xdr:rowOff>1227665</xdr:rowOff>
    </xdr:to>
    <xdr:sp macro="" textlink="">
      <xdr:nvSpPr>
        <xdr:cNvPr id="107" name="TextBox 106">
          <a:hlinkClick xmlns:r="http://schemas.openxmlformats.org/officeDocument/2006/relationships" r:id="rId7"/>
        </xdr:cNvPr>
        <xdr:cNvSpPr txBox="1"/>
      </xdr:nvSpPr>
      <xdr:spPr>
        <a:xfrm>
          <a:off x="12928600" y="205358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1080</xdr:row>
      <xdr:rowOff>952498</xdr:rowOff>
    </xdr:from>
    <xdr:to>
      <xdr:col>21</xdr:col>
      <xdr:colOff>592666</xdr:colOff>
      <xdr:row>1080</xdr:row>
      <xdr:rowOff>1227665</xdr:rowOff>
    </xdr:to>
    <xdr:sp macro="" textlink="">
      <xdr:nvSpPr>
        <xdr:cNvPr id="108" name="TextBox 107">
          <a:hlinkClick xmlns:r="http://schemas.openxmlformats.org/officeDocument/2006/relationships" r:id="rId7"/>
        </xdr:cNvPr>
        <xdr:cNvSpPr txBox="1"/>
      </xdr:nvSpPr>
      <xdr:spPr>
        <a:xfrm>
          <a:off x="12928600" y="205930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1096</xdr:row>
      <xdr:rowOff>952498</xdr:rowOff>
    </xdr:from>
    <xdr:to>
      <xdr:col>21</xdr:col>
      <xdr:colOff>592666</xdr:colOff>
      <xdr:row>1096</xdr:row>
      <xdr:rowOff>1227665</xdr:rowOff>
    </xdr:to>
    <xdr:sp macro="" textlink="">
      <xdr:nvSpPr>
        <xdr:cNvPr id="109" name="TextBox 108">
          <a:hlinkClick xmlns:r="http://schemas.openxmlformats.org/officeDocument/2006/relationships" r:id="rId7"/>
        </xdr:cNvPr>
        <xdr:cNvSpPr txBox="1"/>
      </xdr:nvSpPr>
      <xdr:spPr>
        <a:xfrm>
          <a:off x="12928600" y="20897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1097</xdr:row>
      <xdr:rowOff>952498</xdr:rowOff>
    </xdr:from>
    <xdr:to>
      <xdr:col>21</xdr:col>
      <xdr:colOff>592666</xdr:colOff>
      <xdr:row>1097</xdr:row>
      <xdr:rowOff>1227665</xdr:rowOff>
    </xdr:to>
    <xdr:sp macro="" textlink="">
      <xdr:nvSpPr>
        <xdr:cNvPr id="110" name="TextBox 109">
          <a:hlinkClick xmlns:r="http://schemas.openxmlformats.org/officeDocument/2006/relationships" r:id="rId7"/>
        </xdr:cNvPr>
        <xdr:cNvSpPr txBox="1"/>
      </xdr:nvSpPr>
      <xdr:spPr>
        <a:xfrm>
          <a:off x="12928600" y="209168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1131</xdr:row>
      <xdr:rowOff>952498</xdr:rowOff>
    </xdr:from>
    <xdr:to>
      <xdr:col>21</xdr:col>
      <xdr:colOff>592666</xdr:colOff>
      <xdr:row>1131</xdr:row>
      <xdr:rowOff>1227665</xdr:rowOff>
    </xdr:to>
    <xdr:sp macro="" textlink="">
      <xdr:nvSpPr>
        <xdr:cNvPr id="111" name="TextBox 110">
          <a:hlinkClick xmlns:r="http://schemas.openxmlformats.org/officeDocument/2006/relationships" r:id="rId7"/>
        </xdr:cNvPr>
        <xdr:cNvSpPr txBox="1"/>
      </xdr:nvSpPr>
      <xdr:spPr>
        <a:xfrm>
          <a:off x="12928600" y="215645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1164</xdr:row>
      <xdr:rowOff>952498</xdr:rowOff>
    </xdr:from>
    <xdr:to>
      <xdr:col>21</xdr:col>
      <xdr:colOff>592666</xdr:colOff>
      <xdr:row>1164</xdr:row>
      <xdr:rowOff>1227665</xdr:rowOff>
    </xdr:to>
    <xdr:sp macro="" textlink="">
      <xdr:nvSpPr>
        <xdr:cNvPr id="112" name="TextBox 111">
          <a:hlinkClick xmlns:r="http://schemas.openxmlformats.org/officeDocument/2006/relationships" r:id="rId7"/>
        </xdr:cNvPr>
        <xdr:cNvSpPr txBox="1"/>
      </xdr:nvSpPr>
      <xdr:spPr>
        <a:xfrm>
          <a:off x="12928600" y="221932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1206</xdr:row>
      <xdr:rowOff>952498</xdr:rowOff>
    </xdr:from>
    <xdr:to>
      <xdr:col>21</xdr:col>
      <xdr:colOff>592666</xdr:colOff>
      <xdr:row>1206</xdr:row>
      <xdr:rowOff>1227665</xdr:rowOff>
    </xdr:to>
    <xdr:sp macro="" textlink="">
      <xdr:nvSpPr>
        <xdr:cNvPr id="113" name="TextBox 112">
          <a:hlinkClick xmlns:r="http://schemas.openxmlformats.org/officeDocument/2006/relationships" r:id="rId7"/>
        </xdr:cNvPr>
        <xdr:cNvSpPr txBox="1"/>
      </xdr:nvSpPr>
      <xdr:spPr>
        <a:xfrm>
          <a:off x="12928600" y="229933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1264</xdr:row>
      <xdr:rowOff>952498</xdr:rowOff>
    </xdr:from>
    <xdr:to>
      <xdr:col>21</xdr:col>
      <xdr:colOff>592666</xdr:colOff>
      <xdr:row>1264</xdr:row>
      <xdr:rowOff>1227665</xdr:rowOff>
    </xdr:to>
    <xdr:sp macro="" textlink="">
      <xdr:nvSpPr>
        <xdr:cNvPr id="114" name="TextBox 113">
          <a:hlinkClick xmlns:r="http://schemas.openxmlformats.org/officeDocument/2006/relationships" r:id="rId7"/>
        </xdr:cNvPr>
        <xdr:cNvSpPr txBox="1"/>
      </xdr:nvSpPr>
      <xdr:spPr>
        <a:xfrm>
          <a:off x="12928600" y="240982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1268</xdr:row>
      <xdr:rowOff>952498</xdr:rowOff>
    </xdr:from>
    <xdr:to>
      <xdr:col>21</xdr:col>
      <xdr:colOff>592666</xdr:colOff>
      <xdr:row>1268</xdr:row>
      <xdr:rowOff>1227665</xdr:rowOff>
    </xdr:to>
    <xdr:sp macro="" textlink="">
      <xdr:nvSpPr>
        <xdr:cNvPr id="115" name="TextBox 114">
          <a:hlinkClick xmlns:r="http://schemas.openxmlformats.org/officeDocument/2006/relationships" r:id="rId7"/>
        </xdr:cNvPr>
        <xdr:cNvSpPr txBox="1"/>
      </xdr:nvSpPr>
      <xdr:spPr>
        <a:xfrm>
          <a:off x="12928600" y="241744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1311</xdr:row>
      <xdr:rowOff>952498</xdr:rowOff>
    </xdr:from>
    <xdr:to>
      <xdr:col>21</xdr:col>
      <xdr:colOff>592666</xdr:colOff>
      <xdr:row>1311</xdr:row>
      <xdr:rowOff>1227665</xdr:rowOff>
    </xdr:to>
    <xdr:sp macro="" textlink="">
      <xdr:nvSpPr>
        <xdr:cNvPr id="116" name="TextBox 115">
          <a:hlinkClick xmlns:r="http://schemas.openxmlformats.org/officeDocument/2006/relationships" r:id="rId7"/>
        </xdr:cNvPr>
        <xdr:cNvSpPr txBox="1"/>
      </xdr:nvSpPr>
      <xdr:spPr>
        <a:xfrm>
          <a:off x="12928600" y="249935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1312</xdr:row>
      <xdr:rowOff>952498</xdr:rowOff>
    </xdr:from>
    <xdr:to>
      <xdr:col>21</xdr:col>
      <xdr:colOff>592666</xdr:colOff>
      <xdr:row>1312</xdr:row>
      <xdr:rowOff>1227665</xdr:rowOff>
    </xdr:to>
    <xdr:sp macro="" textlink="">
      <xdr:nvSpPr>
        <xdr:cNvPr id="117" name="TextBox 116">
          <a:hlinkClick xmlns:r="http://schemas.openxmlformats.org/officeDocument/2006/relationships" r:id="rId7"/>
        </xdr:cNvPr>
        <xdr:cNvSpPr txBox="1"/>
      </xdr:nvSpPr>
      <xdr:spPr>
        <a:xfrm>
          <a:off x="12928600" y="250126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1364</xdr:row>
      <xdr:rowOff>952498</xdr:rowOff>
    </xdr:from>
    <xdr:to>
      <xdr:col>21</xdr:col>
      <xdr:colOff>592666</xdr:colOff>
      <xdr:row>1364</xdr:row>
      <xdr:rowOff>1227665</xdr:rowOff>
    </xdr:to>
    <xdr:sp macro="" textlink="">
      <xdr:nvSpPr>
        <xdr:cNvPr id="118" name="TextBox 117">
          <a:hlinkClick xmlns:r="http://schemas.openxmlformats.org/officeDocument/2006/relationships" r:id="rId7"/>
        </xdr:cNvPr>
        <xdr:cNvSpPr txBox="1"/>
      </xdr:nvSpPr>
      <xdr:spPr>
        <a:xfrm>
          <a:off x="12928600" y="260032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1392</xdr:row>
      <xdr:rowOff>952498</xdr:rowOff>
    </xdr:from>
    <xdr:to>
      <xdr:col>21</xdr:col>
      <xdr:colOff>592666</xdr:colOff>
      <xdr:row>1392</xdr:row>
      <xdr:rowOff>1227665</xdr:rowOff>
    </xdr:to>
    <xdr:sp macro="" textlink="">
      <xdr:nvSpPr>
        <xdr:cNvPr id="119" name="TextBox 118">
          <a:hlinkClick xmlns:r="http://schemas.openxmlformats.org/officeDocument/2006/relationships" r:id="rId7"/>
        </xdr:cNvPr>
        <xdr:cNvSpPr txBox="1"/>
      </xdr:nvSpPr>
      <xdr:spPr>
        <a:xfrm>
          <a:off x="12928600" y="265366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23</xdr:row>
      <xdr:rowOff>952498</xdr:rowOff>
    </xdr:from>
    <xdr:to>
      <xdr:col>21</xdr:col>
      <xdr:colOff>592666</xdr:colOff>
      <xdr:row>23</xdr:row>
      <xdr:rowOff>1227665</xdr:rowOff>
    </xdr:to>
    <xdr:sp macro="" textlink="">
      <xdr:nvSpPr>
        <xdr:cNvPr id="120" name="TextBox 119">
          <a:hlinkClick xmlns:r="http://schemas.openxmlformats.org/officeDocument/2006/relationships" r:id="rId7"/>
        </xdr:cNvPr>
        <xdr:cNvSpPr txBox="1"/>
      </xdr:nvSpPr>
      <xdr:spPr>
        <a:xfrm>
          <a:off x="12928600" y="4571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23</xdr:row>
      <xdr:rowOff>952498</xdr:rowOff>
    </xdr:from>
    <xdr:to>
      <xdr:col>21</xdr:col>
      <xdr:colOff>592666</xdr:colOff>
      <xdr:row>23</xdr:row>
      <xdr:rowOff>1227665</xdr:rowOff>
    </xdr:to>
    <xdr:sp macro="" textlink="">
      <xdr:nvSpPr>
        <xdr:cNvPr id="121" name="TextBox 120">
          <a:hlinkClick xmlns:r="http://schemas.openxmlformats.org/officeDocument/2006/relationships" r:id="rId7"/>
        </xdr:cNvPr>
        <xdr:cNvSpPr txBox="1"/>
      </xdr:nvSpPr>
      <xdr:spPr>
        <a:xfrm>
          <a:off x="12928600" y="4571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85</xdr:row>
      <xdr:rowOff>952498</xdr:rowOff>
    </xdr:from>
    <xdr:to>
      <xdr:col>21</xdr:col>
      <xdr:colOff>592666</xdr:colOff>
      <xdr:row>85</xdr:row>
      <xdr:rowOff>1227665</xdr:rowOff>
    </xdr:to>
    <xdr:sp macro="" textlink="">
      <xdr:nvSpPr>
        <xdr:cNvPr id="122" name="TextBox 121">
          <a:hlinkClick xmlns:r="http://schemas.openxmlformats.org/officeDocument/2006/relationships" r:id="rId7"/>
        </xdr:cNvPr>
        <xdr:cNvSpPr txBox="1"/>
      </xdr:nvSpPr>
      <xdr:spPr>
        <a:xfrm>
          <a:off x="12928600" y="16382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159</xdr:row>
      <xdr:rowOff>952498</xdr:rowOff>
    </xdr:from>
    <xdr:to>
      <xdr:col>21</xdr:col>
      <xdr:colOff>592666</xdr:colOff>
      <xdr:row>159</xdr:row>
      <xdr:rowOff>1227665</xdr:rowOff>
    </xdr:to>
    <xdr:sp macro="" textlink="">
      <xdr:nvSpPr>
        <xdr:cNvPr id="123" name="TextBox 122">
          <a:hlinkClick xmlns:r="http://schemas.openxmlformats.org/officeDocument/2006/relationships" r:id="rId7"/>
        </xdr:cNvPr>
        <xdr:cNvSpPr txBox="1"/>
      </xdr:nvSpPr>
      <xdr:spPr>
        <a:xfrm>
          <a:off x="12928600" y="30479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399</xdr:row>
      <xdr:rowOff>952498</xdr:rowOff>
    </xdr:from>
    <xdr:to>
      <xdr:col>21</xdr:col>
      <xdr:colOff>592666</xdr:colOff>
      <xdr:row>399</xdr:row>
      <xdr:rowOff>1227665</xdr:rowOff>
    </xdr:to>
    <xdr:sp macro="" textlink="">
      <xdr:nvSpPr>
        <xdr:cNvPr id="124" name="TextBox 123">
          <a:hlinkClick xmlns:r="http://schemas.openxmlformats.org/officeDocument/2006/relationships" r:id="rId7"/>
        </xdr:cNvPr>
        <xdr:cNvSpPr txBox="1"/>
      </xdr:nvSpPr>
      <xdr:spPr>
        <a:xfrm>
          <a:off x="12928600" y="76199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489</xdr:row>
      <xdr:rowOff>952498</xdr:rowOff>
    </xdr:from>
    <xdr:to>
      <xdr:col>21</xdr:col>
      <xdr:colOff>592666</xdr:colOff>
      <xdr:row>489</xdr:row>
      <xdr:rowOff>1227665</xdr:rowOff>
    </xdr:to>
    <xdr:sp macro="" textlink="">
      <xdr:nvSpPr>
        <xdr:cNvPr id="125" name="TextBox 124">
          <a:hlinkClick xmlns:r="http://schemas.openxmlformats.org/officeDocument/2006/relationships" r:id="rId7"/>
        </xdr:cNvPr>
        <xdr:cNvSpPr txBox="1"/>
      </xdr:nvSpPr>
      <xdr:spPr>
        <a:xfrm>
          <a:off x="12928600" y="93344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601</xdr:row>
      <xdr:rowOff>952498</xdr:rowOff>
    </xdr:from>
    <xdr:to>
      <xdr:col>21</xdr:col>
      <xdr:colOff>592666</xdr:colOff>
      <xdr:row>601</xdr:row>
      <xdr:rowOff>1227665</xdr:rowOff>
    </xdr:to>
    <xdr:sp macro="" textlink="">
      <xdr:nvSpPr>
        <xdr:cNvPr id="126" name="TextBox 125">
          <a:hlinkClick xmlns:r="http://schemas.openxmlformats.org/officeDocument/2006/relationships" r:id="rId7"/>
        </xdr:cNvPr>
        <xdr:cNvSpPr txBox="1"/>
      </xdr:nvSpPr>
      <xdr:spPr>
        <a:xfrm>
          <a:off x="12928600" y="114680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626</xdr:row>
      <xdr:rowOff>952498</xdr:rowOff>
    </xdr:from>
    <xdr:to>
      <xdr:col>21</xdr:col>
      <xdr:colOff>592666</xdr:colOff>
      <xdr:row>626</xdr:row>
      <xdr:rowOff>1227665</xdr:rowOff>
    </xdr:to>
    <xdr:sp macro="" textlink="">
      <xdr:nvSpPr>
        <xdr:cNvPr id="127" name="TextBox 126">
          <a:hlinkClick xmlns:r="http://schemas.openxmlformats.org/officeDocument/2006/relationships" r:id="rId7"/>
        </xdr:cNvPr>
        <xdr:cNvSpPr txBox="1"/>
      </xdr:nvSpPr>
      <xdr:spPr>
        <a:xfrm>
          <a:off x="12928600" y="119443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756</xdr:row>
      <xdr:rowOff>952498</xdr:rowOff>
    </xdr:from>
    <xdr:to>
      <xdr:col>21</xdr:col>
      <xdr:colOff>592666</xdr:colOff>
      <xdr:row>756</xdr:row>
      <xdr:rowOff>1227665</xdr:rowOff>
    </xdr:to>
    <xdr:sp macro="" textlink="">
      <xdr:nvSpPr>
        <xdr:cNvPr id="128" name="TextBox 127">
          <a:hlinkClick xmlns:r="http://schemas.openxmlformats.org/officeDocument/2006/relationships" r:id="rId7"/>
        </xdr:cNvPr>
        <xdr:cNvSpPr txBox="1"/>
      </xdr:nvSpPr>
      <xdr:spPr>
        <a:xfrm>
          <a:off x="12928600" y="14420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1157</xdr:row>
      <xdr:rowOff>952498</xdr:rowOff>
    </xdr:from>
    <xdr:to>
      <xdr:col>21</xdr:col>
      <xdr:colOff>592666</xdr:colOff>
      <xdr:row>1157</xdr:row>
      <xdr:rowOff>1227665</xdr:rowOff>
    </xdr:to>
    <xdr:sp macro="" textlink="">
      <xdr:nvSpPr>
        <xdr:cNvPr id="129" name="TextBox 128">
          <a:hlinkClick xmlns:r="http://schemas.openxmlformats.org/officeDocument/2006/relationships" r:id="rId7"/>
        </xdr:cNvPr>
        <xdr:cNvSpPr txBox="1"/>
      </xdr:nvSpPr>
      <xdr:spPr>
        <a:xfrm>
          <a:off x="12928600" y="220598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185</xdr:row>
      <xdr:rowOff>952498</xdr:rowOff>
    </xdr:from>
    <xdr:to>
      <xdr:col>21</xdr:col>
      <xdr:colOff>592666</xdr:colOff>
      <xdr:row>185</xdr:row>
      <xdr:rowOff>1227665</xdr:rowOff>
    </xdr:to>
    <xdr:sp macro="" textlink="">
      <xdr:nvSpPr>
        <xdr:cNvPr id="130" name="TextBox 129">
          <a:hlinkClick xmlns:r="http://schemas.openxmlformats.org/officeDocument/2006/relationships" r:id="rId7"/>
        </xdr:cNvPr>
        <xdr:cNvSpPr txBox="1"/>
      </xdr:nvSpPr>
      <xdr:spPr>
        <a:xfrm>
          <a:off x="12928600" y="35432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75</xdr:row>
      <xdr:rowOff>952498</xdr:rowOff>
    </xdr:from>
    <xdr:to>
      <xdr:col>21</xdr:col>
      <xdr:colOff>592666</xdr:colOff>
      <xdr:row>75</xdr:row>
      <xdr:rowOff>1227665</xdr:rowOff>
    </xdr:to>
    <xdr:sp macro="" textlink="">
      <xdr:nvSpPr>
        <xdr:cNvPr id="131" name="TextBox 130">
          <a:hlinkClick xmlns:r="http://schemas.openxmlformats.org/officeDocument/2006/relationships" r:id="rId7"/>
        </xdr:cNvPr>
        <xdr:cNvSpPr txBox="1"/>
      </xdr:nvSpPr>
      <xdr:spPr>
        <a:xfrm>
          <a:off x="12928600" y="1447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421</xdr:row>
      <xdr:rowOff>952498</xdr:rowOff>
    </xdr:from>
    <xdr:to>
      <xdr:col>21</xdr:col>
      <xdr:colOff>592666</xdr:colOff>
      <xdr:row>421</xdr:row>
      <xdr:rowOff>1227665</xdr:rowOff>
    </xdr:to>
    <xdr:sp macro="" textlink="">
      <xdr:nvSpPr>
        <xdr:cNvPr id="132" name="TextBox 131">
          <a:hlinkClick xmlns:r="http://schemas.openxmlformats.org/officeDocument/2006/relationships" r:id="rId7"/>
        </xdr:cNvPr>
        <xdr:cNvSpPr txBox="1"/>
      </xdr:nvSpPr>
      <xdr:spPr>
        <a:xfrm>
          <a:off x="12928600" y="80390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450</xdr:row>
      <xdr:rowOff>952498</xdr:rowOff>
    </xdr:from>
    <xdr:to>
      <xdr:col>21</xdr:col>
      <xdr:colOff>592666</xdr:colOff>
      <xdr:row>450</xdr:row>
      <xdr:rowOff>1227665</xdr:rowOff>
    </xdr:to>
    <xdr:sp macro="" textlink="">
      <xdr:nvSpPr>
        <xdr:cNvPr id="133" name="TextBox 132">
          <a:hlinkClick xmlns:r="http://schemas.openxmlformats.org/officeDocument/2006/relationships" r:id="rId7"/>
        </xdr:cNvPr>
        <xdr:cNvSpPr txBox="1"/>
      </xdr:nvSpPr>
      <xdr:spPr>
        <a:xfrm>
          <a:off x="12928600" y="85915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1128</xdr:row>
      <xdr:rowOff>952498</xdr:rowOff>
    </xdr:from>
    <xdr:to>
      <xdr:col>21</xdr:col>
      <xdr:colOff>592666</xdr:colOff>
      <xdr:row>1128</xdr:row>
      <xdr:rowOff>1227665</xdr:rowOff>
    </xdr:to>
    <xdr:sp macro="" textlink="">
      <xdr:nvSpPr>
        <xdr:cNvPr id="134" name="TextBox 133">
          <a:hlinkClick xmlns:r="http://schemas.openxmlformats.org/officeDocument/2006/relationships" r:id="rId7"/>
        </xdr:cNvPr>
        <xdr:cNvSpPr txBox="1"/>
      </xdr:nvSpPr>
      <xdr:spPr>
        <a:xfrm>
          <a:off x="12928600" y="215074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128</xdr:row>
      <xdr:rowOff>952498</xdr:rowOff>
    </xdr:from>
    <xdr:to>
      <xdr:col>21</xdr:col>
      <xdr:colOff>592666</xdr:colOff>
      <xdr:row>128</xdr:row>
      <xdr:rowOff>1227665</xdr:rowOff>
    </xdr:to>
    <xdr:sp macro="" textlink="">
      <xdr:nvSpPr>
        <xdr:cNvPr id="135" name="TextBox 134">
          <a:hlinkClick xmlns:r="http://schemas.openxmlformats.org/officeDocument/2006/relationships" r:id="rId7"/>
        </xdr:cNvPr>
        <xdr:cNvSpPr txBox="1"/>
      </xdr:nvSpPr>
      <xdr:spPr>
        <a:xfrm>
          <a:off x="12928600" y="24574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144</xdr:row>
      <xdr:rowOff>952498</xdr:rowOff>
    </xdr:from>
    <xdr:to>
      <xdr:col>21</xdr:col>
      <xdr:colOff>592666</xdr:colOff>
      <xdr:row>144</xdr:row>
      <xdr:rowOff>1227665</xdr:rowOff>
    </xdr:to>
    <xdr:sp macro="" textlink="">
      <xdr:nvSpPr>
        <xdr:cNvPr id="136" name="TextBox 135">
          <a:hlinkClick xmlns:r="http://schemas.openxmlformats.org/officeDocument/2006/relationships" r:id="rId7"/>
        </xdr:cNvPr>
        <xdr:cNvSpPr txBox="1"/>
      </xdr:nvSpPr>
      <xdr:spPr>
        <a:xfrm>
          <a:off x="12928600" y="27622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198</xdr:row>
      <xdr:rowOff>952498</xdr:rowOff>
    </xdr:from>
    <xdr:to>
      <xdr:col>21</xdr:col>
      <xdr:colOff>592666</xdr:colOff>
      <xdr:row>198</xdr:row>
      <xdr:rowOff>1227665</xdr:rowOff>
    </xdr:to>
    <xdr:sp macro="" textlink="">
      <xdr:nvSpPr>
        <xdr:cNvPr id="137" name="TextBox 136">
          <a:hlinkClick xmlns:r="http://schemas.openxmlformats.org/officeDocument/2006/relationships" r:id="rId7"/>
        </xdr:cNvPr>
        <xdr:cNvSpPr txBox="1"/>
      </xdr:nvSpPr>
      <xdr:spPr>
        <a:xfrm>
          <a:off x="12928600" y="37909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199</xdr:row>
      <xdr:rowOff>952498</xdr:rowOff>
    </xdr:from>
    <xdr:to>
      <xdr:col>21</xdr:col>
      <xdr:colOff>592666</xdr:colOff>
      <xdr:row>199</xdr:row>
      <xdr:rowOff>1227665</xdr:rowOff>
    </xdr:to>
    <xdr:sp macro="" textlink="">
      <xdr:nvSpPr>
        <xdr:cNvPr id="138" name="TextBox 137">
          <a:hlinkClick xmlns:r="http://schemas.openxmlformats.org/officeDocument/2006/relationships" r:id="rId7"/>
        </xdr:cNvPr>
        <xdr:cNvSpPr txBox="1"/>
      </xdr:nvSpPr>
      <xdr:spPr>
        <a:xfrm>
          <a:off x="12928600" y="38099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242</xdr:row>
      <xdr:rowOff>952498</xdr:rowOff>
    </xdr:from>
    <xdr:to>
      <xdr:col>21</xdr:col>
      <xdr:colOff>592666</xdr:colOff>
      <xdr:row>242</xdr:row>
      <xdr:rowOff>1227665</xdr:rowOff>
    </xdr:to>
    <xdr:sp macro="" textlink="">
      <xdr:nvSpPr>
        <xdr:cNvPr id="139" name="TextBox 138">
          <a:hlinkClick xmlns:r="http://schemas.openxmlformats.org/officeDocument/2006/relationships" r:id="rId7"/>
        </xdr:cNvPr>
        <xdr:cNvSpPr txBox="1"/>
      </xdr:nvSpPr>
      <xdr:spPr>
        <a:xfrm>
          <a:off x="12928600" y="46291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265</xdr:row>
      <xdr:rowOff>952498</xdr:rowOff>
    </xdr:from>
    <xdr:to>
      <xdr:col>21</xdr:col>
      <xdr:colOff>592666</xdr:colOff>
      <xdr:row>265</xdr:row>
      <xdr:rowOff>1227665</xdr:rowOff>
    </xdr:to>
    <xdr:sp macro="" textlink="">
      <xdr:nvSpPr>
        <xdr:cNvPr id="140" name="TextBox 139">
          <a:hlinkClick xmlns:r="http://schemas.openxmlformats.org/officeDocument/2006/relationships" r:id="rId7"/>
        </xdr:cNvPr>
        <xdr:cNvSpPr txBox="1"/>
      </xdr:nvSpPr>
      <xdr:spPr>
        <a:xfrm>
          <a:off x="12928600" y="50672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359</xdr:row>
      <xdr:rowOff>952498</xdr:rowOff>
    </xdr:from>
    <xdr:to>
      <xdr:col>21</xdr:col>
      <xdr:colOff>592666</xdr:colOff>
      <xdr:row>359</xdr:row>
      <xdr:rowOff>1227665</xdr:rowOff>
    </xdr:to>
    <xdr:sp macro="" textlink="">
      <xdr:nvSpPr>
        <xdr:cNvPr id="141" name="TextBox 140">
          <a:hlinkClick xmlns:r="http://schemas.openxmlformats.org/officeDocument/2006/relationships" r:id="rId7"/>
        </xdr:cNvPr>
        <xdr:cNvSpPr txBox="1"/>
      </xdr:nvSpPr>
      <xdr:spPr>
        <a:xfrm>
          <a:off x="12928600" y="68579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395</xdr:row>
      <xdr:rowOff>952498</xdr:rowOff>
    </xdr:from>
    <xdr:to>
      <xdr:col>21</xdr:col>
      <xdr:colOff>592666</xdr:colOff>
      <xdr:row>395</xdr:row>
      <xdr:rowOff>1227665</xdr:rowOff>
    </xdr:to>
    <xdr:sp macro="" textlink="">
      <xdr:nvSpPr>
        <xdr:cNvPr id="142" name="TextBox 141">
          <a:hlinkClick xmlns:r="http://schemas.openxmlformats.org/officeDocument/2006/relationships" r:id="rId7"/>
        </xdr:cNvPr>
        <xdr:cNvSpPr txBox="1"/>
      </xdr:nvSpPr>
      <xdr:spPr>
        <a:xfrm>
          <a:off x="12928600" y="7543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436</xdr:row>
      <xdr:rowOff>952498</xdr:rowOff>
    </xdr:from>
    <xdr:to>
      <xdr:col>21</xdr:col>
      <xdr:colOff>592666</xdr:colOff>
      <xdr:row>436</xdr:row>
      <xdr:rowOff>1227665</xdr:rowOff>
    </xdr:to>
    <xdr:sp macro="" textlink="">
      <xdr:nvSpPr>
        <xdr:cNvPr id="143" name="TextBox 142">
          <a:hlinkClick xmlns:r="http://schemas.openxmlformats.org/officeDocument/2006/relationships" r:id="rId7"/>
        </xdr:cNvPr>
        <xdr:cNvSpPr txBox="1"/>
      </xdr:nvSpPr>
      <xdr:spPr>
        <a:xfrm>
          <a:off x="12928600" y="8324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459</xdr:row>
      <xdr:rowOff>952498</xdr:rowOff>
    </xdr:from>
    <xdr:to>
      <xdr:col>21</xdr:col>
      <xdr:colOff>592666</xdr:colOff>
      <xdr:row>459</xdr:row>
      <xdr:rowOff>1227665</xdr:rowOff>
    </xdr:to>
    <xdr:sp macro="" textlink="">
      <xdr:nvSpPr>
        <xdr:cNvPr id="144" name="TextBox 143">
          <a:hlinkClick xmlns:r="http://schemas.openxmlformats.org/officeDocument/2006/relationships" r:id="rId7"/>
        </xdr:cNvPr>
        <xdr:cNvSpPr txBox="1"/>
      </xdr:nvSpPr>
      <xdr:spPr>
        <a:xfrm>
          <a:off x="12928600" y="87629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460</xdr:row>
      <xdr:rowOff>952498</xdr:rowOff>
    </xdr:from>
    <xdr:to>
      <xdr:col>21</xdr:col>
      <xdr:colOff>592666</xdr:colOff>
      <xdr:row>460</xdr:row>
      <xdr:rowOff>1227665</xdr:rowOff>
    </xdr:to>
    <xdr:sp macro="" textlink="">
      <xdr:nvSpPr>
        <xdr:cNvPr id="145" name="TextBox 144">
          <a:hlinkClick xmlns:r="http://schemas.openxmlformats.org/officeDocument/2006/relationships" r:id="rId7"/>
        </xdr:cNvPr>
        <xdr:cNvSpPr txBox="1"/>
      </xdr:nvSpPr>
      <xdr:spPr>
        <a:xfrm>
          <a:off x="12928600" y="87820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580</xdr:row>
      <xdr:rowOff>952498</xdr:rowOff>
    </xdr:from>
    <xdr:to>
      <xdr:col>21</xdr:col>
      <xdr:colOff>592666</xdr:colOff>
      <xdr:row>580</xdr:row>
      <xdr:rowOff>1227665</xdr:rowOff>
    </xdr:to>
    <xdr:sp macro="" textlink="">
      <xdr:nvSpPr>
        <xdr:cNvPr id="146" name="TextBox 145">
          <a:hlinkClick xmlns:r="http://schemas.openxmlformats.org/officeDocument/2006/relationships" r:id="rId7"/>
        </xdr:cNvPr>
        <xdr:cNvSpPr txBox="1"/>
      </xdr:nvSpPr>
      <xdr:spPr>
        <a:xfrm>
          <a:off x="12928600" y="110680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741</xdr:row>
      <xdr:rowOff>952498</xdr:rowOff>
    </xdr:from>
    <xdr:to>
      <xdr:col>21</xdr:col>
      <xdr:colOff>592666</xdr:colOff>
      <xdr:row>741</xdr:row>
      <xdr:rowOff>1227665</xdr:rowOff>
    </xdr:to>
    <xdr:sp macro="" textlink="">
      <xdr:nvSpPr>
        <xdr:cNvPr id="147" name="TextBox 146">
          <a:hlinkClick xmlns:r="http://schemas.openxmlformats.org/officeDocument/2006/relationships" r:id="rId7"/>
        </xdr:cNvPr>
        <xdr:cNvSpPr txBox="1"/>
      </xdr:nvSpPr>
      <xdr:spPr>
        <a:xfrm>
          <a:off x="12928600" y="141350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782</xdr:row>
      <xdr:rowOff>952498</xdr:rowOff>
    </xdr:from>
    <xdr:to>
      <xdr:col>21</xdr:col>
      <xdr:colOff>592666</xdr:colOff>
      <xdr:row>782</xdr:row>
      <xdr:rowOff>1227665</xdr:rowOff>
    </xdr:to>
    <xdr:sp macro="" textlink="">
      <xdr:nvSpPr>
        <xdr:cNvPr id="148" name="TextBox 147">
          <a:hlinkClick xmlns:r="http://schemas.openxmlformats.org/officeDocument/2006/relationships" r:id="rId7"/>
        </xdr:cNvPr>
        <xdr:cNvSpPr txBox="1"/>
      </xdr:nvSpPr>
      <xdr:spPr>
        <a:xfrm>
          <a:off x="12928600" y="149161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880</xdr:row>
      <xdr:rowOff>952498</xdr:rowOff>
    </xdr:from>
    <xdr:to>
      <xdr:col>21</xdr:col>
      <xdr:colOff>592666</xdr:colOff>
      <xdr:row>880</xdr:row>
      <xdr:rowOff>1227665</xdr:rowOff>
    </xdr:to>
    <xdr:sp macro="" textlink="">
      <xdr:nvSpPr>
        <xdr:cNvPr id="149" name="TextBox 148">
          <a:hlinkClick xmlns:r="http://schemas.openxmlformats.org/officeDocument/2006/relationships" r:id="rId7"/>
        </xdr:cNvPr>
        <xdr:cNvSpPr txBox="1"/>
      </xdr:nvSpPr>
      <xdr:spPr>
        <a:xfrm>
          <a:off x="12928600" y="167830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881</xdr:row>
      <xdr:rowOff>952498</xdr:rowOff>
    </xdr:from>
    <xdr:to>
      <xdr:col>21</xdr:col>
      <xdr:colOff>592666</xdr:colOff>
      <xdr:row>881</xdr:row>
      <xdr:rowOff>1227665</xdr:rowOff>
    </xdr:to>
    <xdr:sp macro="" textlink="">
      <xdr:nvSpPr>
        <xdr:cNvPr id="150" name="TextBox 149">
          <a:hlinkClick xmlns:r="http://schemas.openxmlformats.org/officeDocument/2006/relationships" r:id="rId7"/>
        </xdr:cNvPr>
        <xdr:cNvSpPr txBox="1"/>
      </xdr:nvSpPr>
      <xdr:spPr>
        <a:xfrm>
          <a:off x="12928600" y="168020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23</xdr:col>
      <xdr:colOff>211667</xdr:colOff>
      <xdr:row>1414</xdr:row>
      <xdr:rowOff>941913</xdr:rowOff>
    </xdr:from>
    <xdr:to>
      <xdr:col>23</xdr:col>
      <xdr:colOff>677333</xdr:colOff>
      <xdr:row>1414</xdr:row>
      <xdr:rowOff>1217080</xdr:rowOff>
    </xdr:to>
    <xdr:sp macro="" textlink="">
      <xdr:nvSpPr>
        <xdr:cNvPr id="151" name="TextBox 150">
          <a:hlinkClick xmlns:r="http://schemas.openxmlformats.org/officeDocument/2006/relationships" r:id="rId8"/>
        </xdr:cNvPr>
        <xdr:cNvSpPr txBox="1"/>
      </xdr:nvSpPr>
      <xdr:spPr>
        <a:xfrm>
          <a:off x="14232467" y="269556438"/>
          <a:ext cx="398991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1414</xdr:row>
      <xdr:rowOff>952498</xdr:rowOff>
    </xdr:from>
    <xdr:to>
      <xdr:col>21</xdr:col>
      <xdr:colOff>592666</xdr:colOff>
      <xdr:row>1414</xdr:row>
      <xdr:rowOff>1227665</xdr:rowOff>
    </xdr:to>
    <xdr:sp macro="" textlink="">
      <xdr:nvSpPr>
        <xdr:cNvPr id="152" name="TextBox 151">
          <a:hlinkClick xmlns:r="http://schemas.openxmlformats.org/officeDocument/2006/relationships" r:id="rId7"/>
        </xdr:cNvPr>
        <xdr:cNvSpPr txBox="1"/>
      </xdr:nvSpPr>
      <xdr:spPr>
        <a:xfrm>
          <a:off x="12928600" y="269557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1522</xdr:row>
      <xdr:rowOff>952498</xdr:rowOff>
    </xdr:from>
    <xdr:to>
      <xdr:col>21</xdr:col>
      <xdr:colOff>592666</xdr:colOff>
      <xdr:row>1522</xdr:row>
      <xdr:rowOff>1227665</xdr:rowOff>
    </xdr:to>
    <xdr:sp macro="" textlink="">
      <xdr:nvSpPr>
        <xdr:cNvPr id="153" name="TextBox 152">
          <a:hlinkClick xmlns:r="http://schemas.openxmlformats.org/officeDocument/2006/relationships" r:id="rId7"/>
        </xdr:cNvPr>
        <xdr:cNvSpPr txBox="1"/>
      </xdr:nvSpPr>
      <xdr:spPr>
        <a:xfrm>
          <a:off x="12928600" y="290131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1483</xdr:row>
      <xdr:rowOff>952498</xdr:rowOff>
    </xdr:from>
    <xdr:to>
      <xdr:col>21</xdr:col>
      <xdr:colOff>592666</xdr:colOff>
      <xdr:row>1483</xdr:row>
      <xdr:rowOff>1227665</xdr:rowOff>
    </xdr:to>
    <xdr:sp macro="" textlink="">
      <xdr:nvSpPr>
        <xdr:cNvPr id="154" name="TextBox 153">
          <a:hlinkClick xmlns:r="http://schemas.openxmlformats.org/officeDocument/2006/relationships" r:id="rId7"/>
        </xdr:cNvPr>
        <xdr:cNvSpPr txBox="1"/>
      </xdr:nvSpPr>
      <xdr:spPr>
        <a:xfrm>
          <a:off x="12928600" y="282701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1515</xdr:row>
      <xdr:rowOff>952498</xdr:rowOff>
    </xdr:from>
    <xdr:to>
      <xdr:col>21</xdr:col>
      <xdr:colOff>592666</xdr:colOff>
      <xdr:row>1515</xdr:row>
      <xdr:rowOff>1227665</xdr:rowOff>
    </xdr:to>
    <xdr:sp macro="" textlink="">
      <xdr:nvSpPr>
        <xdr:cNvPr id="155" name="TextBox 154">
          <a:hlinkClick xmlns:r="http://schemas.openxmlformats.org/officeDocument/2006/relationships" r:id="rId7"/>
        </xdr:cNvPr>
        <xdr:cNvSpPr txBox="1"/>
      </xdr:nvSpPr>
      <xdr:spPr>
        <a:xfrm>
          <a:off x="12928600" y="28879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1436</xdr:row>
      <xdr:rowOff>952498</xdr:rowOff>
    </xdr:from>
    <xdr:to>
      <xdr:col>21</xdr:col>
      <xdr:colOff>592666</xdr:colOff>
      <xdr:row>1436</xdr:row>
      <xdr:rowOff>1227665</xdr:rowOff>
    </xdr:to>
    <xdr:sp macro="" textlink="">
      <xdr:nvSpPr>
        <xdr:cNvPr id="156" name="TextBox 155">
          <a:hlinkClick xmlns:r="http://schemas.openxmlformats.org/officeDocument/2006/relationships" r:id="rId7"/>
        </xdr:cNvPr>
        <xdr:cNvSpPr txBox="1"/>
      </xdr:nvSpPr>
      <xdr:spPr>
        <a:xfrm>
          <a:off x="12928600" y="27374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1508</xdr:row>
      <xdr:rowOff>952498</xdr:rowOff>
    </xdr:from>
    <xdr:to>
      <xdr:col>21</xdr:col>
      <xdr:colOff>592666</xdr:colOff>
      <xdr:row>1508</xdr:row>
      <xdr:rowOff>1227665</xdr:rowOff>
    </xdr:to>
    <xdr:sp macro="" textlink="">
      <xdr:nvSpPr>
        <xdr:cNvPr id="157" name="TextBox 156">
          <a:hlinkClick xmlns:r="http://schemas.openxmlformats.org/officeDocument/2006/relationships" r:id="rId7"/>
        </xdr:cNvPr>
        <xdr:cNvSpPr txBox="1"/>
      </xdr:nvSpPr>
      <xdr:spPr>
        <a:xfrm>
          <a:off x="12928600" y="287464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1521</xdr:row>
      <xdr:rowOff>952498</xdr:rowOff>
    </xdr:from>
    <xdr:to>
      <xdr:col>21</xdr:col>
      <xdr:colOff>592666</xdr:colOff>
      <xdr:row>1521</xdr:row>
      <xdr:rowOff>1227665</xdr:rowOff>
    </xdr:to>
    <xdr:sp macro="" textlink="">
      <xdr:nvSpPr>
        <xdr:cNvPr id="158" name="TextBox 157">
          <a:hlinkClick xmlns:r="http://schemas.openxmlformats.org/officeDocument/2006/relationships" r:id="rId7"/>
        </xdr:cNvPr>
        <xdr:cNvSpPr txBox="1"/>
      </xdr:nvSpPr>
      <xdr:spPr>
        <a:xfrm>
          <a:off x="12928600" y="289940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1436</xdr:row>
      <xdr:rowOff>952498</xdr:rowOff>
    </xdr:from>
    <xdr:to>
      <xdr:col>21</xdr:col>
      <xdr:colOff>592666</xdr:colOff>
      <xdr:row>1436</xdr:row>
      <xdr:rowOff>1227665</xdr:rowOff>
    </xdr:to>
    <xdr:sp macro="" textlink="">
      <xdr:nvSpPr>
        <xdr:cNvPr id="159" name="TextBox 158">
          <a:hlinkClick xmlns:r="http://schemas.openxmlformats.org/officeDocument/2006/relationships" r:id="rId7"/>
        </xdr:cNvPr>
        <xdr:cNvSpPr txBox="1"/>
      </xdr:nvSpPr>
      <xdr:spPr>
        <a:xfrm>
          <a:off x="12928600" y="27374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1454</xdr:row>
      <xdr:rowOff>952498</xdr:rowOff>
    </xdr:from>
    <xdr:to>
      <xdr:col>21</xdr:col>
      <xdr:colOff>592666</xdr:colOff>
      <xdr:row>1454</xdr:row>
      <xdr:rowOff>1227665</xdr:rowOff>
    </xdr:to>
    <xdr:sp macro="" textlink="">
      <xdr:nvSpPr>
        <xdr:cNvPr id="160" name="TextBox 159">
          <a:hlinkClick xmlns:r="http://schemas.openxmlformats.org/officeDocument/2006/relationships" r:id="rId7"/>
        </xdr:cNvPr>
        <xdr:cNvSpPr txBox="1"/>
      </xdr:nvSpPr>
      <xdr:spPr>
        <a:xfrm>
          <a:off x="12928600" y="277177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1542</xdr:row>
      <xdr:rowOff>952498</xdr:rowOff>
    </xdr:from>
    <xdr:to>
      <xdr:col>21</xdr:col>
      <xdr:colOff>592666</xdr:colOff>
      <xdr:row>1542</xdr:row>
      <xdr:rowOff>1227665</xdr:rowOff>
    </xdr:to>
    <xdr:sp macro="" textlink="">
      <xdr:nvSpPr>
        <xdr:cNvPr id="161" name="TextBox 160">
          <a:hlinkClick xmlns:r="http://schemas.openxmlformats.org/officeDocument/2006/relationships" r:id="rId7"/>
        </xdr:cNvPr>
        <xdr:cNvSpPr txBox="1"/>
      </xdr:nvSpPr>
      <xdr:spPr>
        <a:xfrm>
          <a:off x="12928600" y="293941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1562</xdr:row>
      <xdr:rowOff>952498</xdr:rowOff>
    </xdr:from>
    <xdr:to>
      <xdr:col>21</xdr:col>
      <xdr:colOff>592666</xdr:colOff>
      <xdr:row>1562</xdr:row>
      <xdr:rowOff>1227665</xdr:rowOff>
    </xdr:to>
    <xdr:sp macro="" textlink="">
      <xdr:nvSpPr>
        <xdr:cNvPr id="162" name="TextBox 161">
          <a:hlinkClick xmlns:r="http://schemas.openxmlformats.org/officeDocument/2006/relationships" r:id="rId7"/>
        </xdr:cNvPr>
        <xdr:cNvSpPr txBox="1"/>
      </xdr:nvSpPr>
      <xdr:spPr>
        <a:xfrm>
          <a:off x="12928600" y="297751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1597</xdr:row>
      <xdr:rowOff>952498</xdr:rowOff>
    </xdr:from>
    <xdr:to>
      <xdr:col>21</xdr:col>
      <xdr:colOff>592666</xdr:colOff>
      <xdr:row>1597</xdr:row>
      <xdr:rowOff>1227665</xdr:rowOff>
    </xdr:to>
    <xdr:sp macro="" textlink="">
      <xdr:nvSpPr>
        <xdr:cNvPr id="163" name="TextBox 162">
          <a:hlinkClick xmlns:r="http://schemas.openxmlformats.org/officeDocument/2006/relationships" r:id="rId7"/>
        </xdr:cNvPr>
        <xdr:cNvSpPr txBox="1"/>
      </xdr:nvSpPr>
      <xdr:spPr>
        <a:xfrm>
          <a:off x="12928600" y="304418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1435</xdr:row>
      <xdr:rowOff>952498</xdr:rowOff>
    </xdr:from>
    <xdr:to>
      <xdr:col>21</xdr:col>
      <xdr:colOff>592666</xdr:colOff>
      <xdr:row>1435</xdr:row>
      <xdr:rowOff>1227665</xdr:rowOff>
    </xdr:to>
    <xdr:sp macro="" textlink="">
      <xdr:nvSpPr>
        <xdr:cNvPr id="164" name="TextBox 163">
          <a:hlinkClick xmlns:r="http://schemas.openxmlformats.org/officeDocument/2006/relationships" r:id="rId7"/>
        </xdr:cNvPr>
        <xdr:cNvSpPr txBox="1"/>
      </xdr:nvSpPr>
      <xdr:spPr>
        <a:xfrm>
          <a:off x="12928600" y="27355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1435</xdr:row>
      <xdr:rowOff>952498</xdr:rowOff>
    </xdr:from>
    <xdr:to>
      <xdr:col>21</xdr:col>
      <xdr:colOff>592666</xdr:colOff>
      <xdr:row>1435</xdr:row>
      <xdr:rowOff>1227665</xdr:rowOff>
    </xdr:to>
    <xdr:sp macro="" textlink="">
      <xdr:nvSpPr>
        <xdr:cNvPr id="165" name="TextBox 164">
          <a:hlinkClick xmlns:r="http://schemas.openxmlformats.org/officeDocument/2006/relationships" r:id="rId7"/>
        </xdr:cNvPr>
        <xdr:cNvSpPr txBox="1"/>
      </xdr:nvSpPr>
      <xdr:spPr>
        <a:xfrm>
          <a:off x="12928600" y="27355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1498</xdr:row>
      <xdr:rowOff>952498</xdr:rowOff>
    </xdr:from>
    <xdr:to>
      <xdr:col>21</xdr:col>
      <xdr:colOff>592666</xdr:colOff>
      <xdr:row>1498</xdr:row>
      <xdr:rowOff>1227665</xdr:rowOff>
    </xdr:to>
    <xdr:sp macro="" textlink="">
      <xdr:nvSpPr>
        <xdr:cNvPr id="166" name="TextBox 165">
          <a:hlinkClick xmlns:r="http://schemas.openxmlformats.org/officeDocument/2006/relationships" r:id="rId7"/>
        </xdr:cNvPr>
        <xdr:cNvSpPr txBox="1"/>
      </xdr:nvSpPr>
      <xdr:spPr>
        <a:xfrm>
          <a:off x="12928600" y="285559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1573</xdr:row>
      <xdr:rowOff>952498</xdr:rowOff>
    </xdr:from>
    <xdr:to>
      <xdr:col>21</xdr:col>
      <xdr:colOff>592666</xdr:colOff>
      <xdr:row>1573</xdr:row>
      <xdr:rowOff>1227665</xdr:rowOff>
    </xdr:to>
    <xdr:sp macro="" textlink="">
      <xdr:nvSpPr>
        <xdr:cNvPr id="167" name="TextBox 166">
          <a:hlinkClick xmlns:r="http://schemas.openxmlformats.org/officeDocument/2006/relationships" r:id="rId7"/>
        </xdr:cNvPr>
        <xdr:cNvSpPr txBox="1"/>
      </xdr:nvSpPr>
      <xdr:spPr>
        <a:xfrm>
          <a:off x="12928600" y="299846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1596</xdr:row>
      <xdr:rowOff>952498</xdr:rowOff>
    </xdr:from>
    <xdr:to>
      <xdr:col>21</xdr:col>
      <xdr:colOff>592666</xdr:colOff>
      <xdr:row>1596</xdr:row>
      <xdr:rowOff>1227665</xdr:rowOff>
    </xdr:to>
    <xdr:sp macro="" textlink="">
      <xdr:nvSpPr>
        <xdr:cNvPr id="168" name="TextBox 167">
          <a:hlinkClick xmlns:r="http://schemas.openxmlformats.org/officeDocument/2006/relationships" r:id="rId7"/>
        </xdr:cNvPr>
        <xdr:cNvSpPr txBox="1"/>
      </xdr:nvSpPr>
      <xdr:spPr>
        <a:xfrm>
          <a:off x="12928600" y="30422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1487</xdr:row>
      <xdr:rowOff>952498</xdr:rowOff>
    </xdr:from>
    <xdr:to>
      <xdr:col>21</xdr:col>
      <xdr:colOff>592666</xdr:colOff>
      <xdr:row>1487</xdr:row>
      <xdr:rowOff>1227665</xdr:rowOff>
    </xdr:to>
    <xdr:sp macro="" textlink="">
      <xdr:nvSpPr>
        <xdr:cNvPr id="169" name="TextBox 168">
          <a:hlinkClick xmlns:r="http://schemas.openxmlformats.org/officeDocument/2006/relationships" r:id="rId7"/>
        </xdr:cNvPr>
        <xdr:cNvSpPr txBox="1"/>
      </xdr:nvSpPr>
      <xdr:spPr>
        <a:xfrm>
          <a:off x="12928600" y="283463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1540</xdr:row>
      <xdr:rowOff>952498</xdr:rowOff>
    </xdr:from>
    <xdr:to>
      <xdr:col>21</xdr:col>
      <xdr:colOff>592666</xdr:colOff>
      <xdr:row>1540</xdr:row>
      <xdr:rowOff>1227665</xdr:rowOff>
    </xdr:to>
    <xdr:sp macro="" textlink="">
      <xdr:nvSpPr>
        <xdr:cNvPr id="170" name="TextBox 169">
          <a:hlinkClick xmlns:r="http://schemas.openxmlformats.org/officeDocument/2006/relationships" r:id="rId7"/>
        </xdr:cNvPr>
        <xdr:cNvSpPr txBox="1"/>
      </xdr:nvSpPr>
      <xdr:spPr>
        <a:xfrm>
          <a:off x="12928600" y="293560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1555</xdr:row>
      <xdr:rowOff>952498</xdr:rowOff>
    </xdr:from>
    <xdr:to>
      <xdr:col>21</xdr:col>
      <xdr:colOff>592666</xdr:colOff>
      <xdr:row>1555</xdr:row>
      <xdr:rowOff>1227665</xdr:rowOff>
    </xdr:to>
    <xdr:sp macro="" textlink="">
      <xdr:nvSpPr>
        <xdr:cNvPr id="171" name="TextBox 170">
          <a:hlinkClick xmlns:r="http://schemas.openxmlformats.org/officeDocument/2006/relationships" r:id="rId7"/>
        </xdr:cNvPr>
        <xdr:cNvSpPr txBox="1"/>
      </xdr:nvSpPr>
      <xdr:spPr>
        <a:xfrm>
          <a:off x="12928600" y="296417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23</xdr:col>
      <xdr:colOff>211667</xdr:colOff>
      <xdr:row>1414</xdr:row>
      <xdr:rowOff>941913</xdr:rowOff>
    </xdr:from>
    <xdr:to>
      <xdr:col>23</xdr:col>
      <xdr:colOff>677333</xdr:colOff>
      <xdr:row>1414</xdr:row>
      <xdr:rowOff>1217080</xdr:rowOff>
    </xdr:to>
    <xdr:sp macro="" textlink="">
      <xdr:nvSpPr>
        <xdr:cNvPr id="172" name="TextBox 171">
          <a:hlinkClick xmlns:r="http://schemas.openxmlformats.org/officeDocument/2006/relationships" r:id="rId8"/>
        </xdr:cNvPr>
        <xdr:cNvSpPr txBox="1"/>
      </xdr:nvSpPr>
      <xdr:spPr>
        <a:xfrm>
          <a:off x="14232467" y="269556438"/>
          <a:ext cx="398991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1457</xdr:row>
      <xdr:rowOff>952498</xdr:rowOff>
    </xdr:from>
    <xdr:to>
      <xdr:col>21</xdr:col>
      <xdr:colOff>592666</xdr:colOff>
      <xdr:row>1457</xdr:row>
      <xdr:rowOff>1227665</xdr:rowOff>
    </xdr:to>
    <xdr:sp macro="" textlink="">
      <xdr:nvSpPr>
        <xdr:cNvPr id="173" name="TextBox 172">
          <a:hlinkClick xmlns:r="http://schemas.openxmlformats.org/officeDocument/2006/relationships" r:id="rId7"/>
        </xdr:cNvPr>
        <xdr:cNvSpPr txBox="1"/>
      </xdr:nvSpPr>
      <xdr:spPr>
        <a:xfrm>
          <a:off x="12928600" y="277748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1547</xdr:row>
      <xdr:rowOff>952498</xdr:rowOff>
    </xdr:from>
    <xdr:to>
      <xdr:col>21</xdr:col>
      <xdr:colOff>592666</xdr:colOff>
      <xdr:row>1547</xdr:row>
      <xdr:rowOff>1227665</xdr:rowOff>
    </xdr:to>
    <xdr:sp macro="" textlink="">
      <xdr:nvSpPr>
        <xdr:cNvPr id="174" name="TextBox 173">
          <a:hlinkClick xmlns:r="http://schemas.openxmlformats.org/officeDocument/2006/relationships" r:id="rId7"/>
        </xdr:cNvPr>
        <xdr:cNvSpPr txBox="1"/>
      </xdr:nvSpPr>
      <xdr:spPr>
        <a:xfrm>
          <a:off x="12928600" y="294893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1556</xdr:row>
      <xdr:rowOff>952498</xdr:rowOff>
    </xdr:from>
    <xdr:to>
      <xdr:col>21</xdr:col>
      <xdr:colOff>592666</xdr:colOff>
      <xdr:row>1556</xdr:row>
      <xdr:rowOff>1227665</xdr:rowOff>
    </xdr:to>
    <xdr:sp macro="" textlink="">
      <xdr:nvSpPr>
        <xdr:cNvPr id="175" name="TextBox 174">
          <a:hlinkClick xmlns:r="http://schemas.openxmlformats.org/officeDocument/2006/relationships" r:id="rId7"/>
        </xdr:cNvPr>
        <xdr:cNvSpPr txBox="1"/>
      </xdr:nvSpPr>
      <xdr:spPr>
        <a:xfrm>
          <a:off x="12928600" y="296608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1181</xdr:row>
      <xdr:rowOff>952498</xdr:rowOff>
    </xdr:from>
    <xdr:to>
      <xdr:col>21</xdr:col>
      <xdr:colOff>592666</xdr:colOff>
      <xdr:row>1181</xdr:row>
      <xdr:rowOff>1227665</xdr:rowOff>
    </xdr:to>
    <xdr:sp macro="" textlink="">
      <xdr:nvSpPr>
        <xdr:cNvPr id="176" name="TextBox 175">
          <a:hlinkClick xmlns:r="http://schemas.openxmlformats.org/officeDocument/2006/relationships" r:id="rId7"/>
        </xdr:cNvPr>
        <xdr:cNvSpPr txBox="1"/>
      </xdr:nvSpPr>
      <xdr:spPr>
        <a:xfrm>
          <a:off x="12928600" y="2251709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  <xdr:twoCellAnchor>
    <xdr:from>
      <xdr:col>21</xdr:col>
      <xdr:colOff>127000</xdr:colOff>
      <xdr:row>1244</xdr:row>
      <xdr:rowOff>952498</xdr:rowOff>
    </xdr:from>
    <xdr:to>
      <xdr:col>21</xdr:col>
      <xdr:colOff>592666</xdr:colOff>
      <xdr:row>1244</xdr:row>
      <xdr:rowOff>1227665</xdr:rowOff>
    </xdr:to>
    <xdr:sp macro="" textlink="">
      <xdr:nvSpPr>
        <xdr:cNvPr id="177" name="TextBox 176">
          <a:hlinkClick xmlns:r="http://schemas.openxmlformats.org/officeDocument/2006/relationships" r:id="rId7"/>
        </xdr:cNvPr>
        <xdr:cNvSpPr txBox="1"/>
      </xdr:nvSpPr>
      <xdr:spPr>
        <a:xfrm>
          <a:off x="12928600" y="237172498"/>
          <a:ext cx="465666" cy="0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id-ID" sz="1050" b="0">
              <a:solidFill>
                <a:schemeClr val="bg1"/>
              </a:solidFill>
            </a:rPr>
            <a:t>kode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.My%20Projects\2016\infoKes\Bogor\simpeg%20umkepeg\Data%20Dasar%20Form_SDMK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_Individu_Data_Dikjut_SDMK"/>
      <sheetName val="A3_Individu_Data_Pelatihan_SDMK"/>
      <sheetName val="02_MASTER_KODE_SDMK"/>
      <sheetName val="A4_Individu_Reg&amp;Ijin_Nakes"/>
      <sheetName val="A5_Individu_Data_SDMK_WNA"/>
      <sheetName val="B1_Agregat_SDMK"/>
      <sheetName val="DASHBOARD 1"/>
      <sheetName val="01_MASTER_KODE_FASYANKES"/>
      <sheetName val="03_MASTER_KODE_PRODI"/>
      <sheetName val="04_MASTER_KODE_STATUS"/>
      <sheetName val="05_MASTER_KODE_WILAYAH"/>
      <sheetName val="06_MASTER_KODE_KAMPUS"/>
      <sheetName val="07_MASTER_KODE_PELATIHAN"/>
      <sheetName val="08_MASTER_KODE_WNA"/>
      <sheetName val="Sheet1"/>
    </sheetNames>
    <sheetDataSet>
      <sheetData sheetId="0" refreshError="1"/>
      <sheetData sheetId="1" refreshError="1"/>
      <sheetData sheetId="2">
        <row r="3">
          <cell r="B3">
            <v>11012</v>
          </cell>
          <cell r="C3">
            <v>1010101</v>
          </cell>
          <cell r="D3" t="str">
            <v>Dokter Umum</v>
          </cell>
          <cell r="E3" t="str">
            <v>01. Medis</v>
          </cell>
          <cell r="F3" t="str">
            <v>01. Dokter</v>
          </cell>
          <cell r="G3">
            <v>111</v>
          </cell>
          <cell r="H3" t="str">
            <v>TNI AD</v>
          </cell>
        </row>
        <row r="4">
          <cell r="B4">
            <v>15012</v>
          </cell>
          <cell r="C4">
            <v>1010201</v>
          </cell>
          <cell r="D4" t="str">
            <v>Dokter Gigi</v>
          </cell>
          <cell r="E4" t="str">
            <v>01. Medis</v>
          </cell>
          <cell r="F4" t="str">
            <v>02. Dokter Gigi</v>
          </cell>
          <cell r="G4">
            <v>111</v>
          </cell>
          <cell r="H4" t="str">
            <v>TNI AD</v>
          </cell>
        </row>
        <row r="5">
          <cell r="B5">
            <v>12012</v>
          </cell>
          <cell r="C5">
            <v>1010301</v>
          </cell>
          <cell r="D5" t="str">
            <v>Dokter Spesialis Penyakit Dalam (Sp.PD)</v>
          </cell>
          <cell r="E5" t="str">
            <v>01. Medis</v>
          </cell>
          <cell r="F5" t="str">
            <v>03. Dokter spesialis</v>
          </cell>
          <cell r="G5">
            <v>111</v>
          </cell>
          <cell r="H5" t="str">
            <v>TNI AD</v>
          </cell>
        </row>
        <row r="6">
          <cell r="B6">
            <v>12022</v>
          </cell>
          <cell r="C6">
            <v>1010302</v>
          </cell>
          <cell r="D6" t="str">
            <v>Dokter Spesialis Obstetri &amp; Ginekologi - Kebidanan &amp; Kandungan (Sp.OG)</v>
          </cell>
          <cell r="E6" t="str">
            <v>01. Medis</v>
          </cell>
          <cell r="F6" t="str">
            <v>03. Dokter spesialis</v>
          </cell>
          <cell r="G6">
            <v>111</v>
          </cell>
          <cell r="H6" t="str">
            <v>TNI AD</v>
          </cell>
        </row>
        <row r="7">
          <cell r="B7">
            <v>12032</v>
          </cell>
          <cell r="C7">
            <v>1010303</v>
          </cell>
          <cell r="D7" t="str">
            <v>Dokter Spesialis Anak (Sp.A)</v>
          </cell>
          <cell r="E7" t="str">
            <v>01. Medis</v>
          </cell>
          <cell r="F7" t="str">
            <v>03. Dokter spesialis</v>
          </cell>
          <cell r="G7">
            <v>111</v>
          </cell>
          <cell r="H7" t="str">
            <v>TNI AD</v>
          </cell>
        </row>
        <row r="8">
          <cell r="B8">
            <v>12042</v>
          </cell>
          <cell r="C8">
            <v>1010304</v>
          </cell>
          <cell r="D8" t="str">
            <v>Dokter Spesialis Bedah (Sp.B)</v>
          </cell>
          <cell r="E8" t="str">
            <v>01. Medis</v>
          </cell>
          <cell r="F8" t="str">
            <v>03. Dokter spesialis</v>
          </cell>
          <cell r="G8">
            <v>111</v>
          </cell>
          <cell r="H8" t="str">
            <v>TNI AD</v>
          </cell>
        </row>
        <row r="9">
          <cell r="B9">
            <v>13012</v>
          </cell>
          <cell r="C9">
            <v>1010305</v>
          </cell>
          <cell r="D9" t="str">
            <v>Dokter Spesialis Radiologi (Sp.Rad)</v>
          </cell>
          <cell r="E9" t="str">
            <v>01. Medis</v>
          </cell>
          <cell r="F9" t="str">
            <v>03. Dokter spesialis</v>
          </cell>
          <cell r="G9">
            <v>111</v>
          </cell>
          <cell r="H9" t="str">
            <v>TNI AD</v>
          </cell>
        </row>
        <row r="10">
          <cell r="B10">
            <v>13022</v>
          </cell>
          <cell r="C10">
            <v>1010306</v>
          </cell>
          <cell r="D10" t="str">
            <v>Dokter Spesialis Anastesiologi (Sp.An)</v>
          </cell>
          <cell r="E10" t="str">
            <v>01. Medis</v>
          </cell>
          <cell r="F10" t="str">
            <v>03. Dokter spesialis</v>
          </cell>
          <cell r="G10">
            <v>111</v>
          </cell>
          <cell r="H10" t="str">
            <v>TNI AD</v>
          </cell>
        </row>
        <row r="11">
          <cell r="B11">
            <v>13032</v>
          </cell>
          <cell r="C11">
            <v>1010307</v>
          </cell>
          <cell r="D11" t="str">
            <v>Dokter Spesialis Patologi Klinik (SP.PK)</v>
          </cell>
          <cell r="E11" t="str">
            <v>01. Medis</v>
          </cell>
          <cell r="F11" t="str">
            <v>03. Dokter spesialis</v>
          </cell>
          <cell r="G11">
            <v>111</v>
          </cell>
          <cell r="H11" t="str">
            <v>TNI AD</v>
          </cell>
        </row>
        <row r="12">
          <cell r="B12">
            <v>13042</v>
          </cell>
          <cell r="C12">
            <v>1010308</v>
          </cell>
          <cell r="D12" t="str">
            <v>Dokter Spesialis Patologi Anatomi (Sp.PA)</v>
          </cell>
          <cell r="E12" t="str">
            <v>01. Medis</v>
          </cell>
          <cell r="F12" t="str">
            <v>03. Dokter spesialis</v>
          </cell>
          <cell r="G12">
            <v>111</v>
          </cell>
          <cell r="H12" t="str">
            <v>TNI AD</v>
          </cell>
        </row>
        <row r="13">
          <cell r="B13">
            <v>14012</v>
          </cell>
          <cell r="C13">
            <v>1010309</v>
          </cell>
          <cell r="D13" t="str">
            <v>Dokter Spesialis Rehabilitasi Medik (Sp.RM)</v>
          </cell>
          <cell r="E13" t="str">
            <v>01. Medis</v>
          </cell>
          <cell r="F13" t="str">
            <v>03. Dokter spesialis</v>
          </cell>
          <cell r="G13">
            <v>111</v>
          </cell>
          <cell r="H13" t="str">
            <v>TNI AD</v>
          </cell>
        </row>
        <row r="14">
          <cell r="B14">
            <v>14022</v>
          </cell>
          <cell r="C14">
            <v>1010310</v>
          </cell>
          <cell r="D14" t="str">
            <v>Dokter Spesialis Okupasi (Sp.OK)</v>
          </cell>
          <cell r="E14" t="str">
            <v>01. Medis</v>
          </cell>
          <cell r="F14" t="str">
            <v>03. Dokter spesialis</v>
          </cell>
          <cell r="G14">
            <v>111</v>
          </cell>
          <cell r="H14" t="str">
            <v>TNI AD</v>
          </cell>
        </row>
        <row r="15">
          <cell r="B15">
            <v>14032</v>
          </cell>
          <cell r="C15">
            <v>1010311</v>
          </cell>
          <cell r="D15" t="str">
            <v>Dokter Spesialis Penerbangan (Sp.KP)</v>
          </cell>
          <cell r="E15" t="str">
            <v>01. Medis</v>
          </cell>
          <cell r="F15" t="str">
            <v>03. Dokter spesialis</v>
          </cell>
          <cell r="G15">
            <v>111</v>
          </cell>
          <cell r="H15" t="str">
            <v>TNI AD</v>
          </cell>
        </row>
        <row r="16">
          <cell r="B16">
            <v>14042</v>
          </cell>
          <cell r="C16">
            <v>1010312</v>
          </cell>
          <cell r="D16" t="str">
            <v>Dokter Spesialis Gizi Klinik (Sp.GK)</v>
          </cell>
          <cell r="E16" t="str">
            <v>01. Medis</v>
          </cell>
          <cell r="F16" t="str">
            <v>03. Dokter spesialis</v>
          </cell>
          <cell r="G16">
            <v>111</v>
          </cell>
          <cell r="H16" t="str">
            <v>TNI AD</v>
          </cell>
        </row>
        <row r="17">
          <cell r="B17">
            <v>14052</v>
          </cell>
          <cell r="C17">
            <v>1010313</v>
          </cell>
          <cell r="D17" t="str">
            <v>Dokter Spesialis Bedah Thoraks Dan Kardiovaskuler (Sp.BTKV)</v>
          </cell>
          <cell r="E17" t="str">
            <v>01. Medis</v>
          </cell>
          <cell r="F17" t="str">
            <v>03. Dokter spesialis</v>
          </cell>
          <cell r="G17">
            <v>111</v>
          </cell>
          <cell r="H17" t="str">
            <v>TNI AD</v>
          </cell>
        </row>
        <row r="18">
          <cell r="B18">
            <v>14062</v>
          </cell>
          <cell r="C18">
            <v>1010314</v>
          </cell>
          <cell r="D18" t="str">
            <v>Dokter Spesialis Mikrobiologi Klinik (Sp.MK)</v>
          </cell>
          <cell r="E18" t="str">
            <v>01. Medis</v>
          </cell>
          <cell r="F18" t="str">
            <v>03. Dokter spesialis</v>
          </cell>
          <cell r="G18">
            <v>111</v>
          </cell>
          <cell r="H18" t="str">
            <v>TNI AD</v>
          </cell>
        </row>
        <row r="19">
          <cell r="B19">
            <v>14072</v>
          </cell>
          <cell r="C19">
            <v>1010315</v>
          </cell>
          <cell r="D19" t="str">
            <v>Dokter Spesialis Bedah Syaraf (Sp.BS)</v>
          </cell>
          <cell r="E19" t="str">
            <v>01. Medis</v>
          </cell>
          <cell r="F19" t="str">
            <v>03. Dokter spesialis</v>
          </cell>
          <cell r="G19">
            <v>111</v>
          </cell>
          <cell r="H19" t="str">
            <v>TNI AD</v>
          </cell>
        </row>
        <row r="20">
          <cell r="B20">
            <v>14082</v>
          </cell>
          <cell r="C20">
            <v>1010316</v>
          </cell>
          <cell r="D20" t="str">
            <v>Dokter Spesialis Kelautan</v>
          </cell>
          <cell r="E20" t="str">
            <v>01. Medis</v>
          </cell>
          <cell r="F20" t="str">
            <v>03. Dokter spesialis</v>
          </cell>
          <cell r="G20">
            <v>111</v>
          </cell>
          <cell r="H20" t="str">
            <v>TNI AD</v>
          </cell>
        </row>
        <row r="21">
          <cell r="B21">
            <v>14092</v>
          </cell>
          <cell r="C21">
            <v>1010317</v>
          </cell>
          <cell r="D21" t="str">
            <v>Dokter Spesialis Urologi (Sp.U)</v>
          </cell>
          <cell r="E21" t="str">
            <v>01. Medis</v>
          </cell>
          <cell r="F21" t="str">
            <v>03. Dokter spesialis</v>
          </cell>
          <cell r="G21">
            <v>111</v>
          </cell>
          <cell r="H21" t="str">
            <v>TNI AD</v>
          </cell>
        </row>
        <row r="22">
          <cell r="B22">
            <v>14102</v>
          </cell>
          <cell r="C22">
            <v>1010318</v>
          </cell>
          <cell r="D22" t="str">
            <v>Dokter Spesialis Ilmu Kesehatan Kulit Dan Kelamin (Sp.KK)</v>
          </cell>
          <cell r="E22" t="str">
            <v>01. Medis</v>
          </cell>
          <cell r="F22" t="str">
            <v>03. Dokter spesialis</v>
          </cell>
          <cell r="G22">
            <v>111</v>
          </cell>
          <cell r="H22" t="str">
            <v>TNI AD</v>
          </cell>
        </row>
        <row r="23">
          <cell r="B23">
            <v>14112</v>
          </cell>
          <cell r="C23">
            <v>1010319</v>
          </cell>
          <cell r="D23" t="str">
            <v>Dokter Spesialis Neorologi/Saraf (Sp.S)</v>
          </cell>
          <cell r="E23" t="str">
            <v>01. Medis</v>
          </cell>
          <cell r="F23" t="str">
            <v>03. Dokter spesialis</v>
          </cell>
          <cell r="G23">
            <v>111</v>
          </cell>
          <cell r="H23" t="str">
            <v>TNI AD</v>
          </cell>
        </row>
        <row r="24">
          <cell r="B24">
            <v>14122</v>
          </cell>
          <cell r="C24">
            <v>1010320</v>
          </cell>
          <cell r="D24" t="str">
            <v>Dokter Spesialis Orthopedi &amp; Traumatologi (Sp.OT)</v>
          </cell>
          <cell r="E24" t="str">
            <v>01. Medis</v>
          </cell>
          <cell r="F24" t="str">
            <v>03. Dokter spesialis</v>
          </cell>
          <cell r="G24">
            <v>111</v>
          </cell>
          <cell r="H24" t="str">
            <v>TNI AD</v>
          </cell>
        </row>
        <row r="25">
          <cell r="B25">
            <v>14132</v>
          </cell>
          <cell r="C25">
            <v>1010321</v>
          </cell>
          <cell r="D25" t="str">
            <v>Dokter Spesialis Paru  - Pulmonologi (Sp.P)</v>
          </cell>
          <cell r="E25" t="str">
            <v>01. Medis</v>
          </cell>
          <cell r="F25" t="str">
            <v>03. Dokter spesialis</v>
          </cell>
          <cell r="G25">
            <v>111</v>
          </cell>
          <cell r="H25" t="str">
            <v>TNI AD</v>
          </cell>
        </row>
        <row r="26">
          <cell r="B26">
            <v>14142</v>
          </cell>
          <cell r="C26">
            <v>1010322</v>
          </cell>
          <cell r="D26" t="str">
            <v>Dokter Spesialis Forensik (Sp.F)</v>
          </cell>
          <cell r="E26" t="str">
            <v>01. Medis</v>
          </cell>
          <cell r="F26" t="str">
            <v>03. Dokter spesialis</v>
          </cell>
          <cell r="G26">
            <v>111</v>
          </cell>
          <cell r="H26" t="str">
            <v>TNI AD</v>
          </cell>
        </row>
        <row r="27">
          <cell r="B27">
            <v>14152</v>
          </cell>
          <cell r="C27">
            <v>1010323</v>
          </cell>
          <cell r="D27" t="str">
            <v>Dokter Spesialis Parasitologi Klinik (Sp.ParK)</v>
          </cell>
          <cell r="E27" t="str">
            <v>01. Medis</v>
          </cell>
          <cell r="F27" t="str">
            <v>03. Dokter spesialis</v>
          </cell>
          <cell r="G27">
            <v>111</v>
          </cell>
          <cell r="H27" t="str">
            <v>TNI AD</v>
          </cell>
        </row>
        <row r="28">
          <cell r="B28">
            <v>14162</v>
          </cell>
          <cell r="C28">
            <v>1010324</v>
          </cell>
          <cell r="D28" t="str">
            <v>Dokter Spesialis Bedah Anak (Sp.BA)</v>
          </cell>
          <cell r="E28" t="str">
            <v>01. Medis</v>
          </cell>
          <cell r="F28" t="str">
            <v>03. Dokter spesialis</v>
          </cell>
          <cell r="G28">
            <v>111</v>
          </cell>
          <cell r="H28" t="str">
            <v>TNI AD</v>
          </cell>
        </row>
        <row r="29">
          <cell r="B29">
            <v>14172</v>
          </cell>
          <cell r="C29">
            <v>1010325</v>
          </cell>
          <cell r="D29" t="str">
            <v>Dokter Spesialis Farmakologi Klinik (Sp.FK)</v>
          </cell>
          <cell r="E29" t="str">
            <v>01. Medis</v>
          </cell>
          <cell r="F29" t="str">
            <v>03. Dokter spesialis</v>
          </cell>
          <cell r="G29">
            <v>111</v>
          </cell>
          <cell r="H29" t="str">
            <v>TNI AD</v>
          </cell>
        </row>
        <row r="30">
          <cell r="B30">
            <v>14182</v>
          </cell>
          <cell r="C30">
            <v>1010326</v>
          </cell>
          <cell r="D30" t="str">
            <v>Dokter Spesialis Kedokteran Olah Raga (Sp.KO)</v>
          </cell>
          <cell r="E30" t="str">
            <v>01. Medis</v>
          </cell>
          <cell r="F30" t="str">
            <v>03. Dokter spesialis</v>
          </cell>
          <cell r="G30">
            <v>111</v>
          </cell>
          <cell r="H30" t="str">
            <v>TNI AD</v>
          </cell>
        </row>
        <row r="31">
          <cell r="B31">
            <v>14192</v>
          </cell>
          <cell r="C31">
            <v>1010327</v>
          </cell>
          <cell r="D31" t="str">
            <v>Dokter Spesialis Psikiatri - Kedokteran Jiwa (Sp.KJ)</v>
          </cell>
          <cell r="E31" t="str">
            <v>01. Medis</v>
          </cell>
          <cell r="F31" t="str">
            <v>03. Dokter spesialis</v>
          </cell>
          <cell r="G31">
            <v>111</v>
          </cell>
          <cell r="H31" t="str">
            <v>TNI AD</v>
          </cell>
        </row>
        <row r="32">
          <cell r="B32">
            <v>14202</v>
          </cell>
          <cell r="C32">
            <v>1010328</v>
          </cell>
          <cell r="D32" t="str">
            <v>Dokter Spesialis Ofthalmologi</v>
          </cell>
          <cell r="E32" t="str">
            <v>01. Medis</v>
          </cell>
          <cell r="F32" t="str">
            <v>03. Dokter spesialis</v>
          </cell>
          <cell r="G32">
            <v>111</v>
          </cell>
          <cell r="H32" t="str">
            <v>TNI AD</v>
          </cell>
        </row>
        <row r="33">
          <cell r="B33">
            <v>14212</v>
          </cell>
          <cell r="C33">
            <v>1010329</v>
          </cell>
          <cell r="D33" t="str">
            <v>Dokter Spesialis Kedokteran Fisik Dan Rehabilitasi (Sp.KFR)</v>
          </cell>
          <cell r="E33" t="str">
            <v>01. Medis</v>
          </cell>
          <cell r="F33" t="str">
            <v>03. Dokter spesialis</v>
          </cell>
          <cell r="G33">
            <v>111</v>
          </cell>
          <cell r="H33" t="str">
            <v>TNI AD</v>
          </cell>
        </row>
        <row r="34">
          <cell r="B34">
            <v>14222</v>
          </cell>
          <cell r="C34">
            <v>1010330</v>
          </cell>
          <cell r="D34" t="str">
            <v>Dokter Spesialis Nuklir (Sp.KN)</v>
          </cell>
          <cell r="E34" t="str">
            <v>01. Medis</v>
          </cell>
          <cell r="F34" t="str">
            <v>03. Dokter spesialis</v>
          </cell>
          <cell r="G34">
            <v>111</v>
          </cell>
          <cell r="H34" t="str">
            <v>TNI AD</v>
          </cell>
        </row>
        <row r="35">
          <cell r="B35">
            <v>14232</v>
          </cell>
          <cell r="C35">
            <v>1010331</v>
          </cell>
          <cell r="D35" t="str">
            <v>Dokter Spesialis Ilmu Kesehatan THT Kl  (Sp.THT-KL)</v>
          </cell>
          <cell r="E35" t="str">
            <v>01. Medis</v>
          </cell>
          <cell r="F35" t="str">
            <v>03. Dokter spesialis</v>
          </cell>
          <cell r="G35">
            <v>111</v>
          </cell>
          <cell r="H35" t="str">
            <v>TNI AD</v>
          </cell>
        </row>
        <row r="36">
          <cell r="B36">
            <v>14242</v>
          </cell>
          <cell r="C36">
            <v>1010332</v>
          </cell>
          <cell r="D36" t="str">
            <v>Dokter Spesialis Bedah Plastik (Sp.BP)</v>
          </cell>
          <cell r="E36" t="str">
            <v>01. Medis</v>
          </cell>
          <cell r="F36" t="str">
            <v>03. Dokter spesialis</v>
          </cell>
          <cell r="G36">
            <v>111</v>
          </cell>
          <cell r="H36" t="str">
            <v>TNI AD</v>
          </cell>
        </row>
        <row r="37">
          <cell r="B37">
            <v>14252</v>
          </cell>
          <cell r="C37">
            <v>1010333</v>
          </cell>
          <cell r="D37" t="str">
            <v>Dokter Spesialis Andrologi (Sp.And)</v>
          </cell>
          <cell r="E37" t="str">
            <v>01. Medis</v>
          </cell>
          <cell r="F37" t="str">
            <v>03. Dokter spesialis</v>
          </cell>
          <cell r="G37">
            <v>111</v>
          </cell>
          <cell r="H37" t="str">
            <v>TNI AD</v>
          </cell>
        </row>
        <row r="38">
          <cell r="B38">
            <v>14272</v>
          </cell>
          <cell r="C38">
            <v>1010334</v>
          </cell>
          <cell r="D38" t="str">
            <v>Dokter Spesialis Mata (Sp.M)</v>
          </cell>
          <cell r="E38" t="str">
            <v>01. Medis</v>
          </cell>
          <cell r="F38" t="str">
            <v>03. Dokter spesialis</v>
          </cell>
          <cell r="G38">
            <v>111</v>
          </cell>
          <cell r="H38" t="str">
            <v>TNI AD</v>
          </cell>
        </row>
        <row r="39">
          <cell r="B39">
            <v>14292</v>
          </cell>
          <cell r="C39">
            <v>1010335</v>
          </cell>
          <cell r="D39" t="str">
            <v>Dokter Spesialis Jantung dan Pembuluh Darah (Sp.JP)</v>
          </cell>
          <cell r="E39" t="str">
            <v>01. Medis</v>
          </cell>
          <cell r="F39" t="str">
            <v>03. Dokter spesialis</v>
          </cell>
          <cell r="G39">
            <v>111</v>
          </cell>
          <cell r="H39" t="str">
            <v>TNI AD</v>
          </cell>
        </row>
        <row r="40">
          <cell r="B40">
            <v>14302</v>
          </cell>
          <cell r="C40">
            <v>1010336</v>
          </cell>
          <cell r="D40" t="str">
            <v>Dokter Spesialis Bedah Orthopedi</v>
          </cell>
          <cell r="E40" t="str">
            <v>01. Medis</v>
          </cell>
          <cell r="F40" t="str">
            <v>03. Dokter spesialis</v>
          </cell>
          <cell r="G40">
            <v>111</v>
          </cell>
          <cell r="H40" t="str">
            <v>TNI AD</v>
          </cell>
        </row>
        <row r="41">
          <cell r="B41">
            <v>14312</v>
          </cell>
          <cell r="C41">
            <v>1010337</v>
          </cell>
          <cell r="D41" t="str">
            <v>Dokter Spesialis Patologi Forensik</v>
          </cell>
          <cell r="E41" t="str">
            <v>01. Medis</v>
          </cell>
          <cell r="F41" t="str">
            <v>03. Dokter spesialis</v>
          </cell>
          <cell r="G41">
            <v>111</v>
          </cell>
          <cell r="H41" t="str">
            <v>TNI AD</v>
          </cell>
        </row>
        <row r="42">
          <cell r="B42">
            <v>14322</v>
          </cell>
          <cell r="C42">
            <v>1010338</v>
          </cell>
          <cell r="D42" t="str">
            <v>Dokter Spesialis Gizi Medik</v>
          </cell>
          <cell r="E42" t="str">
            <v>01. Medis</v>
          </cell>
          <cell r="F42" t="str">
            <v>03. Dokter spesialis</v>
          </cell>
          <cell r="G42">
            <v>111</v>
          </cell>
          <cell r="H42" t="str">
            <v>TNI AD</v>
          </cell>
        </row>
        <row r="43">
          <cell r="B43">
            <v>14332</v>
          </cell>
          <cell r="C43">
            <v>1010339</v>
          </cell>
          <cell r="D43" t="str">
            <v>Dokter Spesialis Kedaruratan Medik - Emergency (Sp.EM)</v>
          </cell>
          <cell r="E43" t="str">
            <v>01. Medis</v>
          </cell>
          <cell r="F43" t="str">
            <v>03. Dokter spesialis</v>
          </cell>
          <cell r="G43">
            <v>111</v>
          </cell>
          <cell r="H43" t="str">
            <v>TNI AD</v>
          </cell>
        </row>
        <row r="44">
          <cell r="B44">
            <v>14342</v>
          </cell>
          <cell r="C44">
            <v>1010340</v>
          </cell>
          <cell r="D44" t="str">
            <v>Dokter Spesialis Akupunktur Klinik (Sp.Ak)</v>
          </cell>
          <cell r="E44" t="str">
            <v>01. Medis</v>
          </cell>
          <cell r="F44" t="str">
            <v>03. Dokter spesialis</v>
          </cell>
          <cell r="G44">
            <v>111</v>
          </cell>
          <cell r="H44" t="str">
            <v>TNI AD</v>
          </cell>
        </row>
        <row r="45">
          <cell r="B45">
            <v>14352</v>
          </cell>
          <cell r="C45">
            <v>1010341</v>
          </cell>
          <cell r="D45" t="str">
            <v>Dokter Spesialis Onkologi Radiasi (Sp.Onk.Rad)</v>
          </cell>
          <cell r="E45" t="str">
            <v>01. Medis</v>
          </cell>
          <cell r="F45" t="str">
            <v>03. Dokter spesialis</v>
          </cell>
          <cell r="G45">
            <v>111</v>
          </cell>
          <cell r="H45" t="str">
            <v>TNI AD</v>
          </cell>
        </row>
        <row r="46">
          <cell r="B46">
            <v>14992</v>
          </cell>
          <cell r="C46">
            <v>1010399</v>
          </cell>
          <cell r="D46" t="str">
            <v>Dokter Spesialis Lainnya yang belum tercantum</v>
          </cell>
          <cell r="E46" t="str">
            <v>01. Medis</v>
          </cell>
          <cell r="F46" t="str">
            <v>03. Dokter spesialis</v>
          </cell>
          <cell r="G46">
            <v>111</v>
          </cell>
          <cell r="H46" t="str">
            <v>TNI AD</v>
          </cell>
        </row>
        <row r="47">
          <cell r="B47">
            <v>17012</v>
          </cell>
          <cell r="C47">
            <v>1010501</v>
          </cell>
          <cell r="D47" t="str">
            <v>Dokter Sub Spesialis</v>
          </cell>
          <cell r="E47" t="str">
            <v>01. Medis</v>
          </cell>
          <cell r="F47" t="str">
            <v>03. Dokter spesialis</v>
          </cell>
          <cell r="G47">
            <v>111</v>
          </cell>
          <cell r="H47" t="str">
            <v>TNI AD</v>
          </cell>
        </row>
        <row r="48">
          <cell r="B48">
            <v>16012</v>
          </cell>
          <cell r="C48">
            <v>1010401</v>
          </cell>
          <cell r="D48" t="str">
            <v>Dokter Gigi Spesialis Kawat Gigi - Orthodontis (Sp.Ort)</v>
          </cell>
          <cell r="E48" t="str">
            <v>01. Medis</v>
          </cell>
          <cell r="F48" t="str">
            <v>04. Dokter Gigi Spesialis</v>
          </cell>
          <cell r="G48">
            <v>111</v>
          </cell>
          <cell r="H48" t="str">
            <v>TNI AD</v>
          </cell>
        </row>
        <row r="49">
          <cell r="B49">
            <v>16022</v>
          </cell>
          <cell r="C49">
            <v>1010402</v>
          </cell>
          <cell r="D49" t="str">
            <v>Dokter Gigi Spesialis Bedah mulut / Maksilofasial (Sp.BM)</v>
          </cell>
          <cell r="E49" t="str">
            <v>01. Medis</v>
          </cell>
          <cell r="F49" t="str">
            <v>04. Dokter Gigi Spesialis</v>
          </cell>
          <cell r="G49">
            <v>111</v>
          </cell>
          <cell r="H49" t="str">
            <v>TNI AD</v>
          </cell>
        </row>
        <row r="50">
          <cell r="B50">
            <v>16032</v>
          </cell>
          <cell r="C50">
            <v>1010403</v>
          </cell>
          <cell r="D50" t="str">
            <v>Dokter Gigi Spesialis Anak - Pedodontis (Sp.KGA)</v>
          </cell>
          <cell r="E50" t="str">
            <v>01. Medis</v>
          </cell>
          <cell r="F50" t="str">
            <v>04. Dokter Gigi Spesialis</v>
          </cell>
          <cell r="G50">
            <v>111</v>
          </cell>
          <cell r="H50" t="str">
            <v>TNI AD</v>
          </cell>
        </row>
        <row r="51">
          <cell r="B51">
            <v>16042</v>
          </cell>
          <cell r="C51">
            <v>1010404</v>
          </cell>
          <cell r="D51" t="str">
            <v>Dokter Gigi Spesialis Konservasi Gigi (Sp.KG)</v>
          </cell>
          <cell r="E51" t="str">
            <v>01. Medis</v>
          </cell>
          <cell r="F51" t="str">
            <v>04. Dokter Gigi Spesialis</v>
          </cell>
          <cell r="G51">
            <v>111</v>
          </cell>
          <cell r="H51" t="str">
            <v>TNI AD</v>
          </cell>
        </row>
        <row r="52">
          <cell r="B52">
            <v>16052</v>
          </cell>
          <cell r="C52">
            <v>1010405</v>
          </cell>
          <cell r="D52" t="str">
            <v>Dokter Gigi Spesialis Gigi Tiruan (Prostodontis) (Sp.Pros)</v>
          </cell>
          <cell r="E52" t="str">
            <v>01. Medis</v>
          </cell>
          <cell r="F52" t="str">
            <v>04. Dokter Gigi Spesialis</v>
          </cell>
          <cell r="G52">
            <v>111</v>
          </cell>
          <cell r="H52" t="str">
            <v>TNI AD</v>
          </cell>
        </row>
        <row r="53">
          <cell r="B53">
            <v>16062</v>
          </cell>
          <cell r="C53">
            <v>1010406</v>
          </cell>
          <cell r="D53" t="str">
            <v>Dokter Gigi Spesialis Penyakit Mulut (Sp.PM)</v>
          </cell>
          <cell r="E53" t="str">
            <v>01. Medis</v>
          </cell>
          <cell r="F53" t="str">
            <v>04. Dokter Gigi Spesialis</v>
          </cell>
          <cell r="G53">
            <v>111</v>
          </cell>
          <cell r="H53" t="str">
            <v>TNI AD</v>
          </cell>
        </row>
        <row r="54">
          <cell r="B54">
            <v>16072</v>
          </cell>
          <cell r="C54">
            <v>1010407</v>
          </cell>
          <cell r="D54" t="str">
            <v>Dokter Gigi Spesialis Periodonsia (Sp.Perio)</v>
          </cell>
          <cell r="E54" t="str">
            <v>01. Medis</v>
          </cell>
          <cell r="F54" t="str">
            <v>04. Dokter Gigi Spesialis</v>
          </cell>
          <cell r="G54">
            <v>111</v>
          </cell>
          <cell r="H54" t="str">
            <v>TNI AD</v>
          </cell>
        </row>
        <row r="55">
          <cell r="B55">
            <v>16992</v>
          </cell>
          <cell r="C55">
            <v>1010499</v>
          </cell>
          <cell r="D55" t="str">
            <v>Dokter Gigi Spesialis lainnya yang belum tercantum</v>
          </cell>
          <cell r="E55" t="str">
            <v>01. Medis</v>
          </cell>
          <cell r="F55" t="str">
            <v>04. Dokter Gigi Spesialis</v>
          </cell>
          <cell r="G55">
            <v>111</v>
          </cell>
          <cell r="H55" t="str">
            <v>TNI AD</v>
          </cell>
        </row>
        <row r="56">
          <cell r="B56">
            <v>17082</v>
          </cell>
          <cell r="C56">
            <v>1010408</v>
          </cell>
          <cell r="D56" t="str">
            <v>Dokter Gigi Spesialis Radiologi kedokteran gigi (Sp.RKG)</v>
          </cell>
          <cell r="E56" t="str">
            <v>01. Medis</v>
          </cell>
          <cell r="F56" t="str">
            <v>04. Dokter Gigi Spesialis</v>
          </cell>
          <cell r="G56">
            <v>111</v>
          </cell>
          <cell r="H56" t="str">
            <v>TNI AD</v>
          </cell>
        </row>
        <row r="57">
          <cell r="B57">
            <v>18012</v>
          </cell>
          <cell r="C57">
            <v>1010601</v>
          </cell>
          <cell r="D57" t="str">
            <v>Dokter Gigi Sub Spesialis</v>
          </cell>
          <cell r="E57" t="str">
            <v>01. Medis</v>
          </cell>
          <cell r="F57" t="str">
            <v>04. Dokter Gigi Spesialis</v>
          </cell>
          <cell r="G57">
            <v>111</v>
          </cell>
          <cell r="H57" t="str">
            <v>TNI AD</v>
          </cell>
        </row>
        <row r="58">
          <cell r="B58">
            <v>91152</v>
          </cell>
          <cell r="C58">
            <v>1020101</v>
          </cell>
          <cell r="D58" t="str">
            <v>Psikologi Klinis</v>
          </cell>
          <cell r="E58" t="str">
            <v>02. Psikologi Klinis</v>
          </cell>
          <cell r="F58" t="str">
            <v>01. Psikologi Klinis</v>
          </cell>
          <cell r="G58">
            <v>111</v>
          </cell>
          <cell r="H58" t="str">
            <v>TNI AD</v>
          </cell>
        </row>
        <row r="59">
          <cell r="B59">
            <v>21012</v>
          </cell>
          <cell r="C59">
            <v>1030101</v>
          </cell>
          <cell r="D59" t="str">
            <v>Perawat (Non Ners)</v>
          </cell>
          <cell r="E59" t="str">
            <v>03. Keperawatan</v>
          </cell>
          <cell r="F59" t="str">
            <v>01. Perawat Kesehatan Masyarakat</v>
          </cell>
          <cell r="G59">
            <v>111</v>
          </cell>
          <cell r="H59" t="str">
            <v>TNI AD</v>
          </cell>
        </row>
        <row r="60">
          <cell r="B60">
            <v>21022</v>
          </cell>
          <cell r="C60">
            <v>1030102</v>
          </cell>
          <cell r="D60" t="str">
            <v>Ners</v>
          </cell>
          <cell r="E60" t="str">
            <v>03. Keperawatan</v>
          </cell>
          <cell r="F60" t="str">
            <v>01. Perawat Kesehatan Masyarakat</v>
          </cell>
          <cell r="G60">
            <v>111</v>
          </cell>
          <cell r="H60" t="str">
            <v>TNI AD</v>
          </cell>
        </row>
        <row r="61">
          <cell r="B61">
            <v>21982</v>
          </cell>
          <cell r="C61">
            <v>1030103</v>
          </cell>
          <cell r="D61" t="str">
            <v>Jenis Perawat Lainnya yang belum tercantum</v>
          </cell>
          <cell r="E61" t="str">
            <v>03. Keperawatan</v>
          </cell>
          <cell r="F61" t="str">
            <v>01. Perawat Kesehatan Masyarakat</v>
          </cell>
          <cell r="G61">
            <v>111</v>
          </cell>
          <cell r="H61" t="str">
            <v>TNI AD</v>
          </cell>
        </row>
        <row r="62">
          <cell r="B62">
            <v>21082</v>
          </cell>
          <cell r="C62">
            <v>1030201</v>
          </cell>
          <cell r="D62" t="str">
            <v>Perawat Kesehatan Anak</v>
          </cell>
          <cell r="E62" t="str">
            <v>03. Keperawatan</v>
          </cell>
          <cell r="F62" t="str">
            <v>02. Perawat Kesehatan Anak</v>
          </cell>
          <cell r="G62">
            <v>111</v>
          </cell>
          <cell r="H62" t="str">
            <v>TNI AD</v>
          </cell>
        </row>
        <row r="63">
          <cell r="B63">
            <v>21072</v>
          </cell>
          <cell r="C63">
            <v>1030301</v>
          </cell>
          <cell r="D63" t="str">
            <v>Perawat Maternitas</v>
          </cell>
          <cell r="E63" t="str">
            <v>03. Keperawatan</v>
          </cell>
          <cell r="F63" t="str">
            <v>03. Perawat Maternitas</v>
          </cell>
          <cell r="G63">
            <v>111</v>
          </cell>
          <cell r="H63" t="str">
            <v>TNI AD</v>
          </cell>
        </row>
        <row r="64">
          <cell r="B64">
            <v>21052</v>
          </cell>
          <cell r="C64">
            <v>1030401</v>
          </cell>
          <cell r="D64" t="str">
            <v>Perawat Medikal Bedah</v>
          </cell>
          <cell r="E64" t="str">
            <v>03. Keperawatan</v>
          </cell>
          <cell r="F64" t="str">
            <v>04. Perawat Medikal Bedah</v>
          </cell>
          <cell r="G64">
            <v>111</v>
          </cell>
          <cell r="H64" t="str">
            <v>TNI AD</v>
          </cell>
        </row>
        <row r="65">
          <cell r="B65">
            <v>21102</v>
          </cell>
          <cell r="C65">
            <v>1030501</v>
          </cell>
          <cell r="D65" t="str">
            <v>Perawat Geriatri - Lansia</v>
          </cell>
          <cell r="E65" t="str">
            <v>03. Keperawatan</v>
          </cell>
          <cell r="F65" t="str">
            <v>05. Perawat Geriatri</v>
          </cell>
          <cell r="G65">
            <v>111</v>
          </cell>
          <cell r="H65" t="str">
            <v>TNI AD</v>
          </cell>
        </row>
        <row r="66">
          <cell r="B66">
            <v>21062</v>
          </cell>
          <cell r="C66">
            <v>1030601</v>
          </cell>
          <cell r="D66" t="str">
            <v>Perawat Kesehatan Jiwa</v>
          </cell>
          <cell r="E66" t="str">
            <v>03. Keperawatan</v>
          </cell>
          <cell r="F66" t="str">
            <v>06. Perawat Kesehatan Jiwa</v>
          </cell>
          <cell r="G66">
            <v>111</v>
          </cell>
          <cell r="H66" t="str">
            <v>TNI AD</v>
          </cell>
        </row>
        <row r="67">
          <cell r="B67">
            <v>21092</v>
          </cell>
          <cell r="C67">
            <v>1030701</v>
          </cell>
          <cell r="D67" t="str">
            <v>Perawat Komunitas</v>
          </cell>
          <cell r="E67" t="str">
            <v>03. Keperawatan</v>
          </cell>
          <cell r="F67" t="str">
            <v>07. Perawat Komunitas</v>
          </cell>
          <cell r="G67">
            <v>111</v>
          </cell>
          <cell r="H67" t="str">
            <v>TNI AD</v>
          </cell>
        </row>
        <row r="68">
          <cell r="B68">
            <v>22012</v>
          </cell>
          <cell r="C68">
            <v>1040101</v>
          </cell>
          <cell r="D68" t="str">
            <v>Bidan</v>
          </cell>
          <cell r="E68" t="str">
            <v>04. Kebidanan</v>
          </cell>
          <cell r="F68" t="str">
            <v>01. Bidan</v>
          </cell>
          <cell r="G68">
            <v>111</v>
          </cell>
          <cell r="H68" t="str">
            <v>TNI AD</v>
          </cell>
        </row>
        <row r="69">
          <cell r="B69">
            <v>22042</v>
          </cell>
          <cell r="C69">
            <v>1040102</v>
          </cell>
          <cell r="D69" t="str">
            <v>Bidan Desa</v>
          </cell>
          <cell r="E69" t="str">
            <v>04. Kebidanan</v>
          </cell>
          <cell r="F69" t="str">
            <v>01. Bidan</v>
          </cell>
          <cell r="G69">
            <v>111</v>
          </cell>
          <cell r="H69" t="str">
            <v>TNI AD</v>
          </cell>
        </row>
        <row r="70">
          <cell r="B70">
            <v>22982</v>
          </cell>
          <cell r="C70">
            <v>1040103</v>
          </cell>
          <cell r="D70" t="str">
            <v>Jenis Bidan Lainnya yang belum tercantum</v>
          </cell>
          <cell r="E70" t="str">
            <v>04. Kebidanan</v>
          </cell>
          <cell r="F70" t="str">
            <v>01. Bidan</v>
          </cell>
          <cell r="G70">
            <v>111</v>
          </cell>
          <cell r="H70" t="str">
            <v>TNI AD</v>
          </cell>
        </row>
        <row r="71">
          <cell r="B71">
            <v>22022</v>
          </cell>
          <cell r="C71">
            <v>1040201</v>
          </cell>
          <cell r="D71" t="str">
            <v>Bidan Pendidik</v>
          </cell>
          <cell r="E71" t="str">
            <v>04. Kebidanan</v>
          </cell>
          <cell r="F71" t="str">
            <v>02. Bidan Pendidik</v>
          </cell>
          <cell r="G71">
            <v>111</v>
          </cell>
          <cell r="H71" t="str">
            <v>TNI AD</v>
          </cell>
        </row>
        <row r="72">
          <cell r="B72">
            <v>31032</v>
          </cell>
          <cell r="C72">
            <v>1050101</v>
          </cell>
          <cell r="D72" t="str">
            <v>Apoteker</v>
          </cell>
          <cell r="E72" t="str">
            <v>05. Kefarmasian</v>
          </cell>
          <cell r="F72" t="str">
            <v>01. Apoteker</v>
          </cell>
          <cell r="G72">
            <v>111</v>
          </cell>
          <cell r="H72" t="str">
            <v>TNI AD</v>
          </cell>
        </row>
        <row r="73">
          <cell r="B73">
            <v>31012</v>
          </cell>
          <cell r="C73">
            <v>1050202</v>
          </cell>
          <cell r="D73" t="str">
            <v>Ahli Madya Farmasi (Asisten Apoteker)</v>
          </cell>
          <cell r="E73" t="str">
            <v>05. Kefarmasian</v>
          </cell>
          <cell r="F73" t="str">
            <v>02. Tenaga Teknik Kefarmasian</v>
          </cell>
          <cell r="G73">
            <v>111</v>
          </cell>
          <cell r="H73" t="str">
            <v>TNI AD</v>
          </cell>
        </row>
        <row r="74">
          <cell r="B74">
            <v>31022</v>
          </cell>
          <cell r="C74">
            <v>1050201</v>
          </cell>
          <cell r="D74" t="str">
            <v>Sarjana, Magister Farmasi (Non Apoteker)</v>
          </cell>
          <cell r="E74" t="str">
            <v>05. Kefarmasian</v>
          </cell>
          <cell r="F74" t="str">
            <v>02. Tenaga Teknik Kefarmasian</v>
          </cell>
          <cell r="G74">
            <v>111</v>
          </cell>
          <cell r="H74" t="str">
            <v>TNI AD</v>
          </cell>
        </row>
        <row r="75">
          <cell r="B75">
            <v>31042</v>
          </cell>
          <cell r="C75">
            <v>1050203</v>
          </cell>
          <cell r="D75" t="str">
            <v>Analis Farmasi</v>
          </cell>
          <cell r="E75" t="str">
            <v>05. Kefarmasian</v>
          </cell>
          <cell r="F75" t="str">
            <v>02. Tenaga Teknik Kefarmasian</v>
          </cell>
          <cell r="G75">
            <v>111</v>
          </cell>
          <cell r="H75" t="str">
            <v>TNI AD</v>
          </cell>
        </row>
        <row r="76">
          <cell r="B76">
            <v>41992</v>
          </cell>
          <cell r="C76">
            <v>1060101</v>
          </cell>
          <cell r="D76" t="str">
            <v>Kesehatan Masyarakat (Lainnya)</v>
          </cell>
          <cell r="E76" t="str">
            <v>06. Kesehatan Masyarakat</v>
          </cell>
          <cell r="F76" t="str">
            <v>01. Kesehatan Masyarakat (Lainnya)</v>
          </cell>
          <cell r="G76">
            <v>111</v>
          </cell>
          <cell r="H76" t="str">
            <v>TNI AD</v>
          </cell>
        </row>
        <row r="77">
          <cell r="B77">
            <v>41012</v>
          </cell>
          <cell r="C77">
            <v>1060201</v>
          </cell>
          <cell r="D77" t="str">
            <v>Epidemiolog Kesehatan</v>
          </cell>
          <cell r="E77" t="str">
            <v>06. Kesehatan Masyarakat</v>
          </cell>
          <cell r="F77" t="str">
            <v>02. Epidemiolog Kesehatan</v>
          </cell>
          <cell r="G77">
            <v>111</v>
          </cell>
          <cell r="H77" t="str">
            <v>TNI AD</v>
          </cell>
        </row>
        <row r="78">
          <cell r="B78">
            <v>41022</v>
          </cell>
          <cell r="C78">
            <v>1060301</v>
          </cell>
          <cell r="D78" t="str">
            <v>Promosi Kesehatan</v>
          </cell>
          <cell r="E78" t="str">
            <v>06. Kesehatan Masyarakat</v>
          </cell>
          <cell r="F78" t="str">
            <v>03. Promosi Kesehatan</v>
          </cell>
          <cell r="G78">
            <v>111</v>
          </cell>
          <cell r="H78" t="str">
            <v>TNI AD</v>
          </cell>
        </row>
        <row r="79">
          <cell r="B79">
            <v>41032</v>
          </cell>
          <cell r="C79">
            <v>1060401</v>
          </cell>
          <cell r="D79" t="str">
            <v>Ilmu Perilaku</v>
          </cell>
          <cell r="E79" t="str">
            <v>06. Kesehatan Masyarakat</v>
          </cell>
          <cell r="F79" t="str">
            <v>04. Ilmu Perilaku</v>
          </cell>
          <cell r="G79">
            <v>111</v>
          </cell>
          <cell r="H79" t="str">
            <v>TNI AD</v>
          </cell>
        </row>
        <row r="80">
          <cell r="B80">
            <v>41042</v>
          </cell>
          <cell r="C80">
            <v>1060501</v>
          </cell>
          <cell r="D80" t="str">
            <v>Kesehatan Kerja</v>
          </cell>
          <cell r="E80" t="str">
            <v>06. Kesehatan Masyarakat</v>
          </cell>
          <cell r="F80" t="str">
            <v>05. Kesehatan Kerja</v>
          </cell>
          <cell r="G80">
            <v>111</v>
          </cell>
          <cell r="H80" t="str">
            <v>TNI AD</v>
          </cell>
        </row>
        <row r="81">
          <cell r="B81">
            <v>41052</v>
          </cell>
          <cell r="C81">
            <v>1060601</v>
          </cell>
          <cell r="D81" t="str">
            <v>Administrasi dan Kebijakan Kesehatan</v>
          </cell>
          <cell r="E81" t="str">
            <v>06. Kesehatan Masyarakat</v>
          </cell>
          <cell r="F81" t="str">
            <v>06. Administrasi dan Kebijakan Kesehatan</v>
          </cell>
          <cell r="G81">
            <v>111</v>
          </cell>
          <cell r="H81" t="str">
            <v>TNI AD</v>
          </cell>
        </row>
        <row r="82">
          <cell r="B82">
            <v>41062</v>
          </cell>
          <cell r="C82">
            <v>1060701</v>
          </cell>
          <cell r="D82" t="str">
            <v>Biostatistik dan Kependudukan</v>
          </cell>
          <cell r="E82" t="str">
            <v>06. Kesehatan Masyarakat</v>
          </cell>
          <cell r="F82" t="str">
            <v>07. Biostatistik dan Kependudukan</v>
          </cell>
          <cell r="G82">
            <v>111</v>
          </cell>
          <cell r="H82" t="str">
            <v>TNI AD</v>
          </cell>
        </row>
        <row r="83">
          <cell r="B83">
            <v>41072</v>
          </cell>
          <cell r="C83">
            <v>1060801</v>
          </cell>
          <cell r="D83" t="str">
            <v>Reproduksi dan Keluarga</v>
          </cell>
          <cell r="E83" t="str">
            <v>06. Kesehatan Masyarakat</v>
          </cell>
          <cell r="F83" t="str">
            <v>08. Reproduksi dan Keluarga</v>
          </cell>
          <cell r="G83">
            <v>111</v>
          </cell>
          <cell r="H83" t="str">
            <v>TNI AD</v>
          </cell>
        </row>
        <row r="84">
          <cell r="B84">
            <v>41082</v>
          </cell>
          <cell r="C84">
            <v>1060901</v>
          </cell>
          <cell r="D84" t="str">
            <v>Informatika Kesehatan</v>
          </cell>
          <cell r="E84" t="str">
            <v>06. Kesehatan Masyarakat</v>
          </cell>
          <cell r="F84" t="str">
            <v>09. Informatika Kesehatan</v>
          </cell>
          <cell r="G84">
            <v>111</v>
          </cell>
          <cell r="H84" t="str">
            <v>TNI AD</v>
          </cell>
        </row>
        <row r="85">
          <cell r="B85">
            <v>42012</v>
          </cell>
          <cell r="C85">
            <v>1070101</v>
          </cell>
          <cell r="D85" t="str">
            <v>Sanitasi Lingkungan</v>
          </cell>
          <cell r="E85" t="str">
            <v>07. Kesehatan Lingkungan</v>
          </cell>
          <cell r="F85" t="str">
            <v>01. Sanitasi Lingkungan</v>
          </cell>
          <cell r="G85">
            <v>111</v>
          </cell>
          <cell r="H85" t="str">
            <v>TNI AD</v>
          </cell>
        </row>
        <row r="86">
          <cell r="B86">
            <v>42022</v>
          </cell>
          <cell r="C86">
            <v>1070201</v>
          </cell>
          <cell r="D86" t="str">
            <v>Entomolog Kesehatan</v>
          </cell>
          <cell r="E86" t="str">
            <v>07. Kesehatan Lingkungan</v>
          </cell>
          <cell r="F86" t="str">
            <v>02. Entomolog Kesehatan</v>
          </cell>
          <cell r="G86">
            <v>111</v>
          </cell>
          <cell r="H86" t="str">
            <v>TNI AD</v>
          </cell>
        </row>
        <row r="87">
          <cell r="B87">
            <v>42032</v>
          </cell>
          <cell r="C87">
            <v>1070301</v>
          </cell>
          <cell r="D87" t="str">
            <v>Mikrobiolog Kesehatan</v>
          </cell>
          <cell r="E87" t="str">
            <v>07. Kesehatan Lingkungan</v>
          </cell>
          <cell r="F87" t="str">
            <v>03. Mikrobiolog Kesehatan</v>
          </cell>
          <cell r="G87">
            <v>111</v>
          </cell>
          <cell r="H87" t="str">
            <v>TNI AD</v>
          </cell>
        </row>
        <row r="88">
          <cell r="B88">
            <v>51012</v>
          </cell>
          <cell r="C88">
            <v>1080101</v>
          </cell>
          <cell r="D88" t="str">
            <v>Nutrisionis</v>
          </cell>
          <cell r="E88" t="str">
            <v>08. Gizi</v>
          </cell>
          <cell r="F88" t="str">
            <v>01. Nutrisionis</v>
          </cell>
          <cell r="G88">
            <v>111</v>
          </cell>
          <cell r="H88" t="str">
            <v>TNI AD</v>
          </cell>
        </row>
        <row r="89">
          <cell r="B89">
            <v>52022</v>
          </cell>
          <cell r="C89">
            <v>1080201</v>
          </cell>
          <cell r="D89" t="str">
            <v>Dietisien</v>
          </cell>
          <cell r="E89" t="str">
            <v>08. Gizi</v>
          </cell>
          <cell r="F89" t="str">
            <v>02. Dietisien</v>
          </cell>
          <cell r="G89">
            <v>111</v>
          </cell>
          <cell r="H89" t="str">
            <v>TNI AD</v>
          </cell>
        </row>
        <row r="90">
          <cell r="B90">
            <v>61012</v>
          </cell>
          <cell r="C90">
            <v>1090101</v>
          </cell>
          <cell r="D90" t="str">
            <v>Fisioterapis</v>
          </cell>
          <cell r="E90" t="str">
            <v>09. Keterapian Fisik</v>
          </cell>
          <cell r="F90" t="str">
            <v>01. Fisioterapis</v>
          </cell>
          <cell r="G90">
            <v>111</v>
          </cell>
          <cell r="H90" t="str">
            <v>TNI AD</v>
          </cell>
        </row>
        <row r="91">
          <cell r="B91">
            <v>61022</v>
          </cell>
          <cell r="C91">
            <v>1090201</v>
          </cell>
          <cell r="D91" t="str">
            <v>Okupasi Terapis</v>
          </cell>
          <cell r="E91" t="str">
            <v>09. Keterapian Fisik</v>
          </cell>
          <cell r="F91" t="str">
            <v>02. Okupasi Terapis</v>
          </cell>
          <cell r="G91">
            <v>111</v>
          </cell>
          <cell r="H91" t="str">
            <v>TNI AD</v>
          </cell>
        </row>
        <row r="92">
          <cell r="B92">
            <v>61032</v>
          </cell>
          <cell r="C92">
            <v>1090301</v>
          </cell>
          <cell r="D92" t="str">
            <v>Terapis Wicara</v>
          </cell>
          <cell r="E92" t="str">
            <v>09. Keterapian Fisik</v>
          </cell>
          <cell r="F92" t="str">
            <v>03. Terapis Wicara</v>
          </cell>
          <cell r="G92">
            <v>111</v>
          </cell>
          <cell r="H92" t="str">
            <v>TNI AD</v>
          </cell>
        </row>
        <row r="93">
          <cell r="B93">
            <v>61042</v>
          </cell>
          <cell r="C93">
            <v>1090401</v>
          </cell>
          <cell r="D93" t="str">
            <v>Akupunktur</v>
          </cell>
          <cell r="E93" t="str">
            <v>09. Keterapian Fisik</v>
          </cell>
          <cell r="F93" t="str">
            <v>04. Akupunktur</v>
          </cell>
          <cell r="G93">
            <v>111</v>
          </cell>
          <cell r="H93" t="str">
            <v>TNI AD</v>
          </cell>
        </row>
        <row r="94">
          <cell r="B94">
            <v>71082</v>
          </cell>
          <cell r="C94">
            <v>1100101</v>
          </cell>
          <cell r="D94" t="str">
            <v>Perekam Medis dan Informasi Kesehatan</v>
          </cell>
          <cell r="E94" t="str">
            <v>10. Keteknisian Medis</v>
          </cell>
          <cell r="F94" t="str">
            <v>01. Perekam Medis dan Informasi Kesehatan</v>
          </cell>
          <cell r="G94">
            <v>111</v>
          </cell>
          <cell r="H94" t="str">
            <v>TNI AD</v>
          </cell>
        </row>
        <row r="95">
          <cell r="B95">
            <v>71102</v>
          </cell>
          <cell r="C95">
            <v>1100201</v>
          </cell>
          <cell r="D95" t="str">
            <v>Teknisi Kardiovaskular</v>
          </cell>
          <cell r="E95" t="str">
            <v>10. Keteknisian Medis</v>
          </cell>
          <cell r="F95" t="str">
            <v>02. Teknisi Kardiovaskular</v>
          </cell>
          <cell r="G95">
            <v>111</v>
          </cell>
          <cell r="H95" t="str">
            <v>TNI AD</v>
          </cell>
        </row>
        <row r="96">
          <cell r="B96">
            <v>71092</v>
          </cell>
          <cell r="C96">
            <v>1100301</v>
          </cell>
          <cell r="D96" t="str">
            <v>Teknisis Pelayanan Darah</v>
          </cell>
          <cell r="E96" t="str">
            <v>10. Keteknisian Medis</v>
          </cell>
          <cell r="F96" t="str">
            <v>03. Teknisi Pelayanan Darah</v>
          </cell>
          <cell r="G96">
            <v>111</v>
          </cell>
          <cell r="H96" t="str">
            <v>TNI AD</v>
          </cell>
        </row>
        <row r="97">
          <cell r="B97">
            <v>71062</v>
          </cell>
          <cell r="C97">
            <v>1100401</v>
          </cell>
          <cell r="D97" t="str">
            <v>Refraksionis Optisien/Optometris</v>
          </cell>
          <cell r="E97" t="str">
            <v>10. Keteknisian Medis</v>
          </cell>
          <cell r="F97" t="str">
            <v>04. Refraksionis Optisien/Optometris</v>
          </cell>
          <cell r="G97">
            <v>111</v>
          </cell>
          <cell r="H97" t="str">
            <v>TNI AD</v>
          </cell>
        </row>
        <row r="98">
          <cell r="B98">
            <v>71042</v>
          </cell>
          <cell r="C98">
            <v>1100501</v>
          </cell>
          <cell r="D98" t="str">
            <v>Teknisi Gigi</v>
          </cell>
          <cell r="E98" t="str">
            <v>10. Keteknisian Medis</v>
          </cell>
          <cell r="F98" t="str">
            <v>05. Teknisi Gigi</v>
          </cell>
          <cell r="G98">
            <v>111</v>
          </cell>
          <cell r="H98" t="str">
            <v>TNI AD</v>
          </cell>
        </row>
        <row r="99">
          <cell r="B99">
            <v>21042</v>
          </cell>
          <cell r="C99">
            <v>1100601</v>
          </cell>
          <cell r="D99" t="str">
            <v>Penata Anestesi</v>
          </cell>
          <cell r="E99" t="str">
            <v>10. Keteknisian Medis</v>
          </cell>
          <cell r="F99" t="str">
            <v>06. Penata Anestesi</v>
          </cell>
          <cell r="G99">
            <v>111</v>
          </cell>
          <cell r="H99" t="str">
            <v>TNI AD</v>
          </cell>
        </row>
        <row r="100">
          <cell r="B100">
            <v>21032</v>
          </cell>
          <cell r="C100">
            <v>1100701</v>
          </cell>
          <cell r="D100" t="str">
            <v>Terapis Gigi dan Mulut</v>
          </cell>
          <cell r="E100" t="str">
            <v>10. Keteknisian Medis</v>
          </cell>
          <cell r="F100" t="str">
            <v>07. Terapis Gigi dan Mulut</v>
          </cell>
          <cell r="G100">
            <v>111</v>
          </cell>
          <cell r="H100" t="str">
            <v>TNI AD</v>
          </cell>
        </row>
        <row r="101">
          <cell r="B101">
            <v>71112</v>
          </cell>
          <cell r="C101">
            <v>1100801</v>
          </cell>
          <cell r="D101" t="str">
            <v>Audiologis</v>
          </cell>
          <cell r="E101" t="str">
            <v>10. Keteknisian Medis</v>
          </cell>
          <cell r="F101" t="str">
            <v>08. Audiologis</v>
          </cell>
          <cell r="G101">
            <v>111</v>
          </cell>
          <cell r="H101" t="str">
            <v>TNI AD</v>
          </cell>
        </row>
        <row r="102">
          <cell r="B102">
            <v>71012</v>
          </cell>
          <cell r="C102">
            <v>1110101</v>
          </cell>
          <cell r="D102" t="str">
            <v>Radiografer</v>
          </cell>
          <cell r="E102" t="str">
            <v>11. Teknik Biomedika</v>
          </cell>
          <cell r="F102" t="str">
            <v>01. Radiografer</v>
          </cell>
          <cell r="G102">
            <v>111</v>
          </cell>
          <cell r="H102" t="str">
            <v>TNI AD</v>
          </cell>
        </row>
        <row r="103">
          <cell r="B103">
            <v>71032</v>
          </cell>
          <cell r="C103">
            <v>1110201</v>
          </cell>
          <cell r="D103" t="str">
            <v>Elektromedis</v>
          </cell>
          <cell r="E103" t="str">
            <v>11. Teknik Biomedika</v>
          </cell>
          <cell r="F103" t="str">
            <v>02. Elektromedis</v>
          </cell>
          <cell r="G103">
            <v>111</v>
          </cell>
          <cell r="H103" t="str">
            <v>TNI AD</v>
          </cell>
        </row>
        <row r="104">
          <cell r="B104">
            <v>71052</v>
          </cell>
          <cell r="C104">
            <v>1110301</v>
          </cell>
          <cell r="D104" t="str">
            <v>Ahli Teknologi Laboratorium Medik (Analis Kesehatan)</v>
          </cell>
          <cell r="E104" t="str">
            <v>11. Teknik Biomedika</v>
          </cell>
          <cell r="F104" t="str">
            <v>03. Ahli Teknologi Laboratorium Medik</v>
          </cell>
          <cell r="G104">
            <v>111</v>
          </cell>
          <cell r="H104" t="str">
            <v>TNI AD</v>
          </cell>
        </row>
        <row r="105">
          <cell r="B105">
            <v>71122</v>
          </cell>
          <cell r="C105">
            <v>1110401</v>
          </cell>
          <cell r="D105" t="str">
            <v>Fisikawan Medik</v>
          </cell>
          <cell r="E105" t="str">
            <v>11. Teknik Biomedika</v>
          </cell>
          <cell r="F105" t="str">
            <v>04. Fisikawan Medik</v>
          </cell>
          <cell r="G105">
            <v>111</v>
          </cell>
          <cell r="H105" t="str">
            <v>TNI AD</v>
          </cell>
        </row>
        <row r="106">
          <cell r="B106">
            <v>71022</v>
          </cell>
          <cell r="C106">
            <v>1110501</v>
          </cell>
          <cell r="D106" t="str">
            <v>Radioterapis</v>
          </cell>
          <cell r="E106" t="str">
            <v>11. Teknik Biomedika</v>
          </cell>
          <cell r="F106" t="str">
            <v>05. Radioterapis</v>
          </cell>
          <cell r="G106">
            <v>111</v>
          </cell>
          <cell r="H106" t="str">
            <v>TNI AD</v>
          </cell>
        </row>
        <row r="107">
          <cell r="B107">
            <v>71072</v>
          </cell>
          <cell r="C107">
            <v>1110601</v>
          </cell>
          <cell r="D107" t="str">
            <v>Ortotik Prostetik</v>
          </cell>
          <cell r="E107" t="str">
            <v>11. Teknik Biomedika</v>
          </cell>
          <cell r="F107" t="str">
            <v>06. Ortotik Prostetik</v>
          </cell>
          <cell r="G107">
            <v>111</v>
          </cell>
          <cell r="H107" t="str">
            <v>TNI AD</v>
          </cell>
        </row>
        <row r="108">
          <cell r="B108">
            <v>81012</v>
          </cell>
          <cell r="C108">
            <v>1120101</v>
          </cell>
          <cell r="D108" t="str">
            <v>Tenaga Kesehatan Tradisional Ramuan</v>
          </cell>
          <cell r="E108" t="str">
            <v>12. Kesehatan Tradisional</v>
          </cell>
          <cell r="F108" t="str">
            <v>01. Tenaga Kesehatan Tradisional Ramuan</v>
          </cell>
          <cell r="G108">
            <v>111</v>
          </cell>
          <cell r="H108" t="str">
            <v>TNI AD</v>
          </cell>
        </row>
        <row r="109">
          <cell r="B109">
            <v>81022</v>
          </cell>
          <cell r="C109">
            <v>1120201</v>
          </cell>
          <cell r="D109" t="str">
            <v>Tenaga Kesehatan Tradisional Ketrampilan</v>
          </cell>
          <cell r="E109" t="str">
            <v>12. Kesehatan Tradisional</v>
          </cell>
          <cell r="F109" t="str">
            <v>02. Tenaga Kesehatan Tradisional Ketrampilan</v>
          </cell>
          <cell r="G109">
            <v>111</v>
          </cell>
          <cell r="H109" t="str">
            <v>TNI AD</v>
          </cell>
        </row>
        <row r="110">
          <cell r="B110">
            <v>21992</v>
          </cell>
          <cell r="C110">
            <v>2030101</v>
          </cell>
          <cell r="D110" t="str">
            <v>Perawat (Asisten)</v>
          </cell>
          <cell r="E110" t="str">
            <v>13. Asisten Tenaga Kesehatan</v>
          </cell>
          <cell r="F110" t="str">
            <v>01. Keperawatan</v>
          </cell>
          <cell r="G110">
            <v>111</v>
          </cell>
          <cell r="H110" t="str">
            <v>TNI AD</v>
          </cell>
        </row>
        <row r="111">
          <cell r="B111">
            <v>22992</v>
          </cell>
          <cell r="C111">
            <v>2040101</v>
          </cell>
          <cell r="D111" t="str">
            <v>Bidan (Asisten)</v>
          </cell>
          <cell r="E111" t="str">
            <v>13. Asisten Tenaga Kesehatan</v>
          </cell>
          <cell r="F111" t="str">
            <v>02. Kebidanan</v>
          </cell>
          <cell r="G111">
            <v>111</v>
          </cell>
          <cell r="H111" t="str">
            <v>TNI AD</v>
          </cell>
        </row>
        <row r="112">
          <cell r="B112">
            <v>31992</v>
          </cell>
          <cell r="C112">
            <v>2050101</v>
          </cell>
          <cell r="D112" t="str">
            <v>Farmasi (Asisten)</v>
          </cell>
          <cell r="E112" t="str">
            <v>13. Asisten Tenaga Kesehatan</v>
          </cell>
          <cell r="F112" t="str">
            <v>03. Kefarmasian</v>
          </cell>
          <cell r="G112">
            <v>111</v>
          </cell>
          <cell r="H112" t="str">
            <v>TNI AD</v>
          </cell>
        </row>
        <row r="113">
          <cell r="B113">
            <v>71992</v>
          </cell>
          <cell r="C113">
            <v>2060101</v>
          </cell>
          <cell r="D113" t="str">
            <v>Analis Kesehatan (Asisten)</v>
          </cell>
          <cell r="E113" t="str">
            <v>13. Asisten Tenaga Kesehatan</v>
          </cell>
          <cell r="F113" t="str">
            <v>04. Teknik Biomedika</v>
          </cell>
          <cell r="G113">
            <v>111</v>
          </cell>
          <cell r="H113" t="str">
            <v>TNI AD</v>
          </cell>
        </row>
        <row r="114">
          <cell r="B114">
            <v>42992</v>
          </cell>
          <cell r="C114">
            <v>2070101</v>
          </cell>
          <cell r="D114" t="str">
            <v>Kesehatan Lingkungan (Asisten)</v>
          </cell>
          <cell r="E114" t="str">
            <v>13. Asisten Tenaga Kesehatan</v>
          </cell>
          <cell r="F114" t="str">
            <v>05. Kesehatan Lingkungan</v>
          </cell>
          <cell r="G114">
            <v>111</v>
          </cell>
          <cell r="H114" t="str">
            <v>TNI AD</v>
          </cell>
        </row>
        <row r="115">
          <cell r="B115">
            <v>51992</v>
          </cell>
          <cell r="C115">
            <v>2080101</v>
          </cell>
          <cell r="D115" t="str">
            <v>Gizi (asisten)</v>
          </cell>
          <cell r="E115" t="str">
            <v>13. Asisten Tenaga Kesehatan</v>
          </cell>
          <cell r="F115" t="str">
            <v>06. Gizi</v>
          </cell>
          <cell r="G115">
            <v>111</v>
          </cell>
          <cell r="H115" t="str">
            <v>TNI AD</v>
          </cell>
        </row>
        <row r="116">
          <cell r="B116">
            <v>21972</v>
          </cell>
          <cell r="C116">
            <v>2100101</v>
          </cell>
          <cell r="D116" t="str">
            <v>Terapis Gigi dan Mulut (Asisten)</v>
          </cell>
          <cell r="E116" t="str">
            <v>13. Asisten Tenaga Kesehatan</v>
          </cell>
          <cell r="F116" t="str">
            <v>07. Keteknisian Medis</v>
          </cell>
          <cell r="G116">
            <v>111</v>
          </cell>
          <cell r="H116" t="str">
            <v>TNI AD</v>
          </cell>
        </row>
        <row r="117">
          <cell r="B117">
            <v>91052</v>
          </cell>
          <cell r="C117">
            <v>3020204</v>
          </cell>
          <cell r="D117" t="str">
            <v>Pelaporan</v>
          </cell>
          <cell r="E117" t="str">
            <v>14. Tenaga Penunjang</v>
          </cell>
          <cell r="F117" t="str">
            <v>02. Dukungan Manajemen</v>
          </cell>
          <cell r="G117">
            <v>111</v>
          </cell>
          <cell r="H117" t="str">
            <v>TNI AD</v>
          </cell>
        </row>
        <row r="118">
          <cell r="B118">
            <v>91062</v>
          </cell>
          <cell r="C118">
            <v>3020201</v>
          </cell>
          <cell r="D118" t="str">
            <v>Keuangan</v>
          </cell>
          <cell r="E118" t="str">
            <v>14. Tenaga Penunjang</v>
          </cell>
          <cell r="F118" t="str">
            <v>02. Dukungan Manajemen</v>
          </cell>
          <cell r="G118">
            <v>111</v>
          </cell>
          <cell r="H118" t="str">
            <v>TNI AD</v>
          </cell>
        </row>
        <row r="119">
          <cell r="B119">
            <v>91082</v>
          </cell>
          <cell r="C119">
            <v>3020504</v>
          </cell>
          <cell r="D119" t="str">
            <v>Pengelola Sistem Informasi dan Basis Data (Database)</v>
          </cell>
          <cell r="E119" t="str">
            <v>14. Tenaga Penunjang</v>
          </cell>
          <cell r="F119" t="str">
            <v>02. Dukungan Manajemen</v>
          </cell>
          <cell r="G119">
            <v>111</v>
          </cell>
          <cell r="H119" t="str">
            <v>TNI AD</v>
          </cell>
        </row>
        <row r="120">
          <cell r="B120">
            <v>91092</v>
          </cell>
          <cell r="C120">
            <v>3020404</v>
          </cell>
          <cell r="D120" t="str">
            <v>Hubungan Masyarakat</v>
          </cell>
          <cell r="E120" t="str">
            <v>14. Tenaga Penunjang</v>
          </cell>
          <cell r="F120" t="str">
            <v>02. Dukungan Manajemen</v>
          </cell>
          <cell r="G120">
            <v>111</v>
          </cell>
          <cell r="H120" t="str">
            <v>TNI AD</v>
          </cell>
        </row>
        <row r="121">
          <cell r="B121">
            <v>91102</v>
          </cell>
          <cell r="C121">
            <v>3020401</v>
          </cell>
          <cell r="D121" t="str">
            <v>Hukum</v>
          </cell>
          <cell r="E121" t="str">
            <v>14. Tenaga Penunjang</v>
          </cell>
          <cell r="F121" t="str">
            <v>02. Dukungan Manajemen</v>
          </cell>
          <cell r="G121">
            <v>111</v>
          </cell>
          <cell r="H121" t="str">
            <v>TNI AD</v>
          </cell>
        </row>
        <row r="122">
          <cell r="B122">
            <v>91112</v>
          </cell>
          <cell r="C122">
            <v>3020101</v>
          </cell>
          <cell r="D122" t="str">
            <v>Perencanaan</v>
          </cell>
          <cell r="E122" t="str">
            <v>14. Tenaga Penunjang</v>
          </cell>
          <cell r="F122" t="str">
            <v>02. Dukungan Manajemen</v>
          </cell>
          <cell r="G122">
            <v>111</v>
          </cell>
          <cell r="H122" t="str">
            <v>TNI AD</v>
          </cell>
        </row>
        <row r="123">
          <cell r="B123">
            <v>91122</v>
          </cell>
          <cell r="C123">
            <v>3020701</v>
          </cell>
          <cell r="D123" t="str">
            <v>Pekarya</v>
          </cell>
          <cell r="E123" t="str">
            <v>14. Tenaga Penunjang</v>
          </cell>
          <cell r="F123" t="str">
            <v>02. Dukungan Manajemen</v>
          </cell>
          <cell r="G123">
            <v>111</v>
          </cell>
          <cell r="H123" t="str">
            <v>TNI AD</v>
          </cell>
        </row>
        <row r="124">
          <cell r="B124">
            <v>91132</v>
          </cell>
          <cell r="C124">
            <v>3020205</v>
          </cell>
          <cell r="D124" t="str">
            <v>Jaminan Kesehatan</v>
          </cell>
          <cell r="E124" t="str">
            <v>14. Tenaga Penunjang</v>
          </cell>
          <cell r="F124" t="str">
            <v>02. Dukungan Manajemen</v>
          </cell>
          <cell r="G124">
            <v>111</v>
          </cell>
          <cell r="H124" t="str">
            <v>TNI AD</v>
          </cell>
        </row>
        <row r="125">
          <cell r="B125">
            <v>91142</v>
          </cell>
          <cell r="C125">
            <v>3020601</v>
          </cell>
          <cell r="D125" t="str">
            <v>Perpustakaan</v>
          </cell>
          <cell r="E125" t="str">
            <v>14. Tenaga Penunjang</v>
          </cell>
          <cell r="F125" t="str">
            <v>02. Dukungan Manajemen</v>
          </cell>
          <cell r="G125">
            <v>111</v>
          </cell>
          <cell r="H125" t="str">
            <v>TNI AD</v>
          </cell>
        </row>
        <row r="126">
          <cell r="B126">
            <v>91182</v>
          </cell>
          <cell r="C126">
            <v>3020702</v>
          </cell>
          <cell r="D126" t="str">
            <v>Juru Mudi</v>
          </cell>
          <cell r="E126" t="str">
            <v>14. Tenaga Penunjang</v>
          </cell>
          <cell r="F126" t="str">
            <v>02. Dukungan Manajemen</v>
          </cell>
          <cell r="G126">
            <v>111</v>
          </cell>
          <cell r="H126" t="str">
            <v>TNI AD</v>
          </cell>
        </row>
        <row r="127">
          <cell r="B127">
            <v>91192</v>
          </cell>
          <cell r="C127">
            <v>3020301</v>
          </cell>
          <cell r="D127" t="str">
            <v>Mutasi Pegawai</v>
          </cell>
          <cell r="E127" t="str">
            <v>14. Tenaga Penunjang</v>
          </cell>
          <cell r="F127" t="str">
            <v>02. Dukungan Manajemen</v>
          </cell>
          <cell r="G127">
            <v>111</v>
          </cell>
          <cell r="H127" t="str">
            <v>TNI AD</v>
          </cell>
        </row>
        <row r="128">
          <cell r="B128">
            <v>91282</v>
          </cell>
          <cell r="C128">
            <v>3020102</v>
          </cell>
          <cell r="D128" t="str">
            <v>Pengelola Program</v>
          </cell>
          <cell r="E128" t="str">
            <v>14. Tenaga Penunjang</v>
          </cell>
          <cell r="F128" t="str">
            <v>02. Dukungan Manajemen</v>
          </cell>
          <cell r="G128">
            <v>111</v>
          </cell>
          <cell r="H128" t="str">
            <v>TNI AD</v>
          </cell>
        </row>
        <row r="129">
          <cell r="B129">
            <v>91292</v>
          </cell>
          <cell r="C129">
            <v>3020103</v>
          </cell>
          <cell r="D129" t="str">
            <v>Monitoring dan Evaluasi</v>
          </cell>
          <cell r="E129" t="str">
            <v>14. Tenaga Penunjang</v>
          </cell>
          <cell r="F129" t="str">
            <v>02. Dukungan Manajemen</v>
          </cell>
          <cell r="G129">
            <v>111</v>
          </cell>
          <cell r="H129" t="str">
            <v>TNI AD</v>
          </cell>
        </row>
        <row r="130">
          <cell r="B130">
            <v>91302</v>
          </cell>
          <cell r="C130">
            <v>3020202</v>
          </cell>
          <cell r="D130" t="str">
            <v>Aset</v>
          </cell>
          <cell r="E130" t="str">
            <v>14. Tenaga Penunjang</v>
          </cell>
          <cell r="F130" t="str">
            <v>02. Dukungan Manajemen</v>
          </cell>
          <cell r="G130">
            <v>111</v>
          </cell>
          <cell r="H130" t="str">
            <v>TNI AD</v>
          </cell>
        </row>
        <row r="131">
          <cell r="B131">
            <v>91312</v>
          </cell>
          <cell r="C131">
            <v>3020203</v>
          </cell>
          <cell r="D131" t="str">
            <v>Gaji</v>
          </cell>
          <cell r="E131" t="str">
            <v>14. Tenaga Penunjang</v>
          </cell>
          <cell r="F131" t="str">
            <v>02. Dukungan Manajemen</v>
          </cell>
          <cell r="G131">
            <v>111</v>
          </cell>
          <cell r="H131" t="str">
            <v>TNI AD</v>
          </cell>
        </row>
        <row r="132">
          <cell r="B132">
            <v>91322</v>
          </cell>
          <cell r="C132">
            <v>3020302</v>
          </cell>
          <cell r="D132" t="str">
            <v>Pengembangan Pegawai</v>
          </cell>
          <cell r="E132" t="str">
            <v>14. Tenaga Penunjang</v>
          </cell>
          <cell r="F132" t="str">
            <v>02. Dukungan Manajemen</v>
          </cell>
          <cell r="G132">
            <v>111</v>
          </cell>
          <cell r="H132" t="str">
            <v>TNI AD</v>
          </cell>
        </row>
        <row r="133">
          <cell r="B133">
            <v>91332</v>
          </cell>
          <cell r="C133">
            <v>3020303</v>
          </cell>
          <cell r="D133" t="str">
            <v>Gaji dan Umum</v>
          </cell>
          <cell r="E133" t="str">
            <v>14. Tenaga Penunjang</v>
          </cell>
          <cell r="F133" t="str">
            <v>02. Dukungan Manajemen</v>
          </cell>
          <cell r="G133">
            <v>111</v>
          </cell>
          <cell r="H133" t="str">
            <v>TNI AD</v>
          </cell>
        </row>
        <row r="134">
          <cell r="B134">
            <v>91342</v>
          </cell>
          <cell r="C134">
            <v>3020402</v>
          </cell>
          <cell r="D134" t="str">
            <v>Organisasi</v>
          </cell>
          <cell r="E134" t="str">
            <v>14. Tenaga Penunjang</v>
          </cell>
          <cell r="F134" t="str">
            <v>02. Dukungan Manajemen</v>
          </cell>
          <cell r="G134">
            <v>111</v>
          </cell>
          <cell r="H134" t="str">
            <v>TNI AD</v>
          </cell>
        </row>
        <row r="135">
          <cell r="B135">
            <v>91352</v>
          </cell>
          <cell r="C135">
            <v>3020403</v>
          </cell>
          <cell r="D135" t="str">
            <v>Publikasi dan Informasi Publik</v>
          </cell>
          <cell r="E135" t="str">
            <v>14. Tenaga Penunjang</v>
          </cell>
          <cell r="F135" t="str">
            <v>02. Dukungan Manajemen</v>
          </cell>
          <cell r="G135">
            <v>111</v>
          </cell>
          <cell r="H135" t="str">
            <v>TNI AD</v>
          </cell>
        </row>
        <row r="136">
          <cell r="B136">
            <v>91362</v>
          </cell>
          <cell r="C136">
            <v>3020501</v>
          </cell>
          <cell r="D136" t="str">
            <v>Pengelola Jaringan Komputer</v>
          </cell>
          <cell r="E136" t="str">
            <v>14. Tenaga Penunjang</v>
          </cell>
          <cell r="F136" t="str">
            <v>02. Dukungan Manajemen</v>
          </cell>
          <cell r="G136">
            <v>111</v>
          </cell>
          <cell r="H136" t="str">
            <v>TNI AD</v>
          </cell>
        </row>
        <row r="137">
          <cell r="B137">
            <v>91372</v>
          </cell>
          <cell r="C137">
            <v>3020502</v>
          </cell>
          <cell r="D137" t="str">
            <v>Pengelola Website</v>
          </cell>
          <cell r="E137" t="str">
            <v>14. Tenaga Penunjang</v>
          </cell>
          <cell r="F137" t="str">
            <v>02. Dukungan Manajemen</v>
          </cell>
          <cell r="G137">
            <v>111</v>
          </cell>
          <cell r="H137" t="str">
            <v>TNI AD</v>
          </cell>
        </row>
        <row r="138">
          <cell r="B138">
            <v>91382</v>
          </cell>
          <cell r="C138">
            <v>3020503</v>
          </cell>
          <cell r="D138" t="str">
            <v>Pengelola Data</v>
          </cell>
          <cell r="E138" t="str">
            <v>14. Tenaga Penunjang</v>
          </cell>
          <cell r="F138" t="str">
            <v>02. Dukungan Manajemen</v>
          </cell>
          <cell r="G138">
            <v>111</v>
          </cell>
          <cell r="H138" t="str">
            <v>TNI AD</v>
          </cell>
        </row>
        <row r="139">
          <cell r="B139">
            <v>91392</v>
          </cell>
          <cell r="C139">
            <v>3020602</v>
          </cell>
          <cell r="D139" t="str">
            <v>Pengarsipan</v>
          </cell>
          <cell r="E139" t="str">
            <v>14. Tenaga Penunjang</v>
          </cell>
          <cell r="F139" t="str">
            <v>02. Dukungan Manajemen</v>
          </cell>
          <cell r="G139">
            <v>111</v>
          </cell>
          <cell r="H139" t="str">
            <v>TNI AD</v>
          </cell>
        </row>
        <row r="140">
          <cell r="B140">
            <v>91492</v>
          </cell>
          <cell r="C140">
            <v>3020703</v>
          </cell>
          <cell r="D140" t="str">
            <v>Keamanan</v>
          </cell>
          <cell r="E140" t="str">
            <v>14. Tenaga Penunjang</v>
          </cell>
          <cell r="F140" t="str">
            <v>02. Dukungan Manajemen</v>
          </cell>
          <cell r="G140">
            <v>111</v>
          </cell>
          <cell r="H140" t="str">
            <v>TNI AD</v>
          </cell>
        </row>
        <row r="141">
          <cell r="B141">
            <v>91992</v>
          </cell>
          <cell r="C141">
            <v>3020799</v>
          </cell>
          <cell r="D141" t="str">
            <v>Tenaga Umum Lainnya yang belum tercantum</v>
          </cell>
          <cell r="E141" t="str">
            <v>14. Tenaga Penunjang</v>
          </cell>
          <cell r="F141" t="str">
            <v>02. Dukungan Manajemen</v>
          </cell>
          <cell r="G141">
            <v>111</v>
          </cell>
          <cell r="H141" t="str">
            <v>TNI AD</v>
          </cell>
        </row>
        <row r="142">
          <cell r="B142">
            <v>91162</v>
          </cell>
          <cell r="C142">
            <v>3030101</v>
          </cell>
          <cell r="D142" t="str">
            <v>Asisten Ahli</v>
          </cell>
          <cell r="E142" t="str">
            <v>14. Tenaga Penunjang</v>
          </cell>
          <cell r="F142" t="str">
            <v>03. Pendidikan dan Pelatihan</v>
          </cell>
          <cell r="G142">
            <v>111</v>
          </cell>
          <cell r="H142" t="str">
            <v>TNI AD</v>
          </cell>
        </row>
        <row r="143">
          <cell r="B143">
            <v>91172</v>
          </cell>
          <cell r="C143">
            <v>3030402</v>
          </cell>
          <cell r="D143" t="str">
            <v>Widyaiswara Muda</v>
          </cell>
          <cell r="E143" t="str">
            <v>14. Tenaga Penunjang</v>
          </cell>
          <cell r="F143" t="str">
            <v>03. Pendidikan dan Pelatihan</v>
          </cell>
          <cell r="G143">
            <v>111</v>
          </cell>
          <cell r="H143" t="str">
            <v>TNI AD</v>
          </cell>
        </row>
        <row r="144">
          <cell r="B144">
            <v>91402</v>
          </cell>
          <cell r="C144">
            <v>3030102</v>
          </cell>
          <cell r="D144" t="str">
            <v>Lektor</v>
          </cell>
          <cell r="E144" t="str">
            <v>14. Tenaga Penunjang</v>
          </cell>
          <cell r="F144" t="str">
            <v>03. Pendidikan dan Pelatihan</v>
          </cell>
          <cell r="G144">
            <v>111</v>
          </cell>
          <cell r="H144" t="str">
            <v>TNI AD</v>
          </cell>
        </row>
        <row r="145">
          <cell r="B145">
            <v>91412</v>
          </cell>
          <cell r="C145">
            <v>3030103</v>
          </cell>
          <cell r="D145" t="str">
            <v>Lektor Kepala</v>
          </cell>
          <cell r="E145" t="str">
            <v>14. Tenaga Penunjang</v>
          </cell>
          <cell r="F145" t="str">
            <v>03. Pendidikan dan Pelatihan</v>
          </cell>
          <cell r="G145">
            <v>111</v>
          </cell>
          <cell r="H145" t="str">
            <v>TNI AD</v>
          </cell>
        </row>
        <row r="146">
          <cell r="B146">
            <v>91422</v>
          </cell>
          <cell r="C146">
            <v>3030104</v>
          </cell>
          <cell r="D146" t="str">
            <v>Profesor</v>
          </cell>
          <cell r="E146" t="str">
            <v>14. Tenaga Penunjang</v>
          </cell>
          <cell r="F146" t="str">
            <v>03. Pendidikan dan Pelatihan</v>
          </cell>
          <cell r="G146">
            <v>111</v>
          </cell>
          <cell r="H146" t="str">
            <v>TNI AD</v>
          </cell>
        </row>
        <row r="147">
          <cell r="B147">
            <v>91432</v>
          </cell>
          <cell r="C147">
            <v>3030201</v>
          </cell>
          <cell r="D147" t="str">
            <v>Guru</v>
          </cell>
          <cell r="E147" t="str">
            <v>14. Tenaga Penunjang</v>
          </cell>
          <cell r="F147" t="str">
            <v>03. Pendidikan dan Pelatihan</v>
          </cell>
          <cell r="G147">
            <v>111</v>
          </cell>
          <cell r="H147" t="str">
            <v>TNI AD</v>
          </cell>
        </row>
        <row r="148">
          <cell r="B148">
            <v>91442</v>
          </cell>
          <cell r="C148">
            <v>3030301</v>
          </cell>
          <cell r="D148" t="str">
            <v>Instruktur</v>
          </cell>
          <cell r="E148" t="str">
            <v>14. Tenaga Penunjang</v>
          </cell>
          <cell r="F148" t="str">
            <v>03. Pendidikan dan Pelatihan</v>
          </cell>
          <cell r="G148">
            <v>111</v>
          </cell>
          <cell r="H148" t="str">
            <v>TNI AD</v>
          </cell>
        </row>
        <row r="149">
          <cell r="B149">
            <v>91452</v>
          </cell>
          <cell r="C149">
            <v>3030401</v>
          </cell>
          <cell r="D149" t="str">
            <v>Widyaiswara Pertama</v>
          </cell>
          <cell r="E149" t="str">
            <v>14. Tenaga Penunjang</v>
          </cell>
          <cell r="F149" t="str">
            <v>03. Pendidikan dan Pelatihan</v>
          </cell>
          <cell r="G149">
            <v>111</v>
          </cell>
          <cell r="H149" t="str">
            <v>TNI AD</v>
          </cell>
        </row>
        <row r="150">
          <cell r="B150">
            <v>91462</v>
          </cell>
          <cell r="C150">
            <v>3030403</v>
          </cell>
          <cell r="D150" t="str">
            <v>Widyaiswara Madya</v>
          </cell>
          <cell r="E150" t="str">
            <v>14. Tenaga Penunjang</v>
          </cell>
          <cell r="F150" t="str">
            <v>03. Pendidikan dan Pelatihan</v>
          </cell>
          <cell r="G150">
            <v>111</v>
          </cell>
          <cell r="H150" t="str">
            <v>TNI AD</v>
          </cell>
        </row>
        <row r="151">
          <cell r="B151">
            <v>91472</v>
          </cell>
          <cell r="C151">
            <v>3030404</v>
          </cell>
          <cell r="D151" t="str">
            <v>Widyaiswara Utama</v>
          </cell>
          <cell r="E151" t="str">
            <v>14. Tenaga Penunjang</v>
          </cell>
          <cell r="F151" t="str">
            <v>03. Pendidikan dan Pelatihan</v>
          </cell>
          <cell r="G151">
            <v>111</v>
          </cell>
          <cell r="H151" t="str">
            <v>TNI AD</v>
          </cell>
        </row>
        <row r="152">
          <cell r="B152">
            <v>11014</v>
          </cell>
          <cell r="C152">
            <v>1010101</v>
          </cell>
          <cell r="D152" t="str">
            <v>Dokter Umum</v>
          </cell>
          <cell r="E152" t="str">
            <v>01. Medis</v>
          </cell>
          <cell r="F152" t="str">
            <v>01. Dokter</v>
          </cell>
          <cell r="G152">
            <v>112</v>
          </cell>
          <cell r="H152" t="str">
            <v>TNI AL</v>
          </cell>
        </row>
        <row r="153">
          <cell r="B153">
            <v>15014</v>
          </cell>
          <cell r="C153">
            <v>1010201</v>
          </cell>
          <cell r="D153" t="str">
            <v>Dokter Gigi</v>
          </cell>
          <cell r="E153" t="str">
            <v>01. Medis</v>
          </cell>
          <cell r="F153" t="str">
            <v>02. Dokter Gigi</v>
          </cell>
          <cell r="G153">
            <v>112</v>
          </cell>
          <cell r="H153" t="str">
            <v>TNI AL</v>
          </cell>
        </row>
        <row r="154">
          <cell r="B154">
            <v>12014</v>
          </cell>
          <cell r="C154">
            <v>1010301</v>
          </cell>
          <cell r="D154" t="str">
            <v>Dokter Spesialis Penyakit Dalam (Sp.PD)</v>
          </cell>
          <cell r="E154" t="str">
            <v>01. Medis</v>
          </cell>
          <cell r="F154" t="str">
            <v>03. Dokter spesialis</v>
          </cell>
          <cell r="G154">
            <v>112</v>
          </cell>
          <cell r="H154" t="str">
            <v>TNI AL</v>
          </cell>
        </row>
        <row r="155">
          <cell r="B155">
            <v>12024</v>
          </cell>
          <cell r="C155">
            <v>1010302</v>
          </cell>
          <cell r="D155" t="str">
            <v>Dokter Spesialis Obstetri &amp; Ginekologi - Kebidanan &amp; Kandungan (Sp.OG)</v>
          </cell>
          <cell r="E155" t="str">
            <v>01. Medis</v>
          </cell>
          <cell r="F155" t="str">
            <v>03. Dokter spesialis</v>
          </cell>
          <cell r="G155">
            <v>112</v>
          </cell>
          <cell r="H155" t="str">
            <v>TNI AL</v>
          </cell>
        </row>
        <row r="156">
          <cell r="B156">
            <v>12034</v>
          </cell>
          <cell r="C156">
            <v>1010303</v>
          </cell>
          <cell r="D156" t="str">
            <v>Dokter Spesialis Anak (Sp.A)</v>
          </cell>
          <cell r="E156" t="str">
            <v>01. Medis</v>
          </cell>
          <cell r="F156" t="str">
            <v>03. Dokter spesialis</v>
          </cell>
          <cell r="G156">
            <v>112</v>
          </cell>
          <cell r="H156" t="str">
            <v>TNI AL</v>
          </cell>
        </row>
        <row r="157">
          <cell r="B157">
            <v>12044</v>
          </cell>
          <cell r="C157">
            <v>1010304</v>
          </cell>
          <cell r="D157" t="str">
            <v>Dokter Spesialis Bedah (Sp.B)</v>
          </cell>
          <cell r="E157" t="str">
            <v>01. Medis</v>
          </cell>
          <cell r="F157" t="str">
            <v>03. Dokter spesialis</v>
          </cell>
          <cell r="G157">
            <v>112</v>
          </cell>
          <cell r="H157" t="str">
            <v>TNI AL</v>
          </cell>
        </row>
        <row r="158">
          <cell r="B158">
            <v>13014</v>
          </cell>
          <cell r="C158">
            <v>1010305</v>
          </cell>
          <cell r="D158" t="str">
            <v>Dokter Spesialis Radiologi (Sp.Rad)</v>
          </cell>
          <cell r="E158" t="str">
            <v>01. Medis</v>
          </cell>
          <cell r="F158" t="str">
            <v>03. Dokter spesialis</v>
          </cell>
          <cell r="G158">
            <v>112</v>
          </cell>
          <cell r="H158" t="str">
            <v>TNI AL</v>
          </cell>
        </row>
        <row r="159">
          <cell r="B159">
            <v>13024</v>
          </cell>
          <cell r="C159">
            <v>1010306</v>
          </cell>
          <cell r="D159" t="str">
            <v>Dokter Spesialis Anastesiologi (Sp.An)</v>
          </cell>
          <cell r="E159" t="str">
            <v>01. Medis</v>
          </cell>
          <cell r="F159" t="str">
            <v>03. Dokter spesialis</v>
          </cell>
          <cell r="G159">
            <v>112</v>
          </cell>
          <cell r="H159" t="str">
            <v>TNI AL</v>
          </cell>
        </row>
        <row r="160">
          <cell r="B160">
            <v>13034</v>
          </cell>
          <cell r="C160">
            <v>1010307</v>
          </cell>
          <cell r="D160" t="str">
            <v>Dokter Spesialis Patologi Klinik (SP.PK)</v>
          </cell>
          <cell r="E160" t="str">
            <v>01. Medis</v>
          </cell>
          <cell r="F160" t="str">
            <v>03. Dokter spesialis</v>
          </cell>
          <cell r="G160">
            <v>112</v>
          </cell>
          <cell r="H160" t="str">
            <v>TNI AL</v>
          </cell>
        </row>
        <row r="161">
          <cell r="B161">
            <v>13044</v>
          </cell>
          <cell r="C161">
            <v>1010308</v>
          </cell>
          <cell r="D161" t="str">
            <v>Dokter Spesialis Patologi Anatomi (Sp.PA)</v>
          </cell>
          <cell r="E161" t="str">
            <v>01. Medis</v>
          </cell>
          <cell r="F161" t="str">
            <v>03. Dokter spesialis</v>
          </cell>
          <cell r="G161">
            <v>112</v>
          </cell>
          <cell r="H161" t="str">
            <v>TNI AL</v>
          </cell>
        </row>
        <row r="162">
          <cell r="B162">
            <v>14014</v>
          </cell>
          <cell r="C162">
            <v>1010309</v>
          </cell>
          <cell r="D162" t="str">
            <v>Dokter Spesialis Rehabilitasi Medik (Sp.RM)</v>
          </cell>
          <cell r="E162" t="str">
            <v>01. Medis</v>
          </cell>
          <cell r="F162" t="str">
            <v>03. Dokter spesialis</v>
          </cell>
          <cell r="G162">
            <v>112</v>
          </cell>
          <cell r="H162" t="str">
            <v>TNI AL</v>
          </cell>
        </row>
        <row r="163">
          <cell r="B163">
            <v>14024</v>
          </cell>
          <cell r="C163">
            <v>1010310</v>
          </cell>
          <cell r="D163" t="str">
            <v>Dokter Spesialis Okupasi (Sp.OK)</v>
          </cell>
          <cell r="E163" t="str">
            <v>01. Medis</v>
          </cell>
          <cell r="F163" t="str">
            <v>03. Dokter spesialis</v>
          </cell>
          <cell r="G163">
            <v>112</v>
          </cell>
          <cell r="H163" t="str">
            <v>TNI AL</v>
          </cell>
        </row>
        <row r="164">
          <cell r="B164">
            <v>14034</v>
          </cell>
          <cell r="C164">
            <v>1010311</v>
          </cell>
          <cell r="D164" t="str">
            <v>Dokter Spesialis Penerbangan (Sp.KP)</v>
          </cell>
          <cell r="E164" t="str">
            <v>01. Medis</v>
          </cell>
          <cell r="F164" t="str">
            <v>03. Dokter spesialis</v>
          </cell>
          <cell r="G164">
            <v>112</v>
          </cell>
          <cell r="H164" t="str">
            <v>TNI AL</v>
          </cell>
        </row>
        <row r="165">
          <cell r="B165">
            <v>14044</v>
          </cell>
          <cell r="C165">
            <v>1010312</v>
          </cell>
          <cell r="D165" t="str">
            <v>Dokter Spesialis Gizi Klinik (Sp.GK)</v>
          </cell>
          <cell r="E165" t="str">
            <v>01. Medis</v>
          </cell>
          <cell r="F165" t="str">
            <v>03. Dokter spesialis</v>
          </cell>
          <cell r="G165">
            <v>112</v>
          </cell>
          <cell r="H165" t="str">
            <v>TNI AL</v>
          </cell>
        </row>
        <row r="166">
          <cell r="B166">
            <v>14054</v>
          </cell>
          <cell r="C166">
            <v>1010313</v>
          </cell>
          <cell r="D166" t="str">
            <v>Dokter Spesialis Bedah Thoraks Dan Kardiovaskuler (Sp.BTKV)</v>
          </cell>
          <cell r="E166" t="str">
            <v>01. Medis</v>
          </cell>
          <cell r="F166" t="str">
            <v>03. Dokter spesialis</v>
          </cell>
          <cell r="G166">
            <v>112</v>
          </cell>
          <cell r="H166" t="str">
            <v>TNI AL</v>
          </cell>
        </row>
        <row r="167">
          <cell r="B167">
            <v>14064</v>
          </cell>
          <cell r="C167">
            <v>1010314</v>
          </cell>
          <cell r="D167" t="str">
            <v>Dokter Spesialis Mikrobiologi Klinik (Sp.MK)</v>
          </cell>
          <cell r="E167" t="str">
            <v>01. Medis</v>
          </cell>
          <cell r="F167" t="str">
            <v>03. Dokter spesialis</v>
          </cell>
          <cell r="G167">
            <v>112</v>
          </cell>
          <cell r="H167" t="str">
            <v>TNI AL</v>
          </cell>
        </row>
        <row r="168">
          <cell r="B168">
            <v>14074</v>
          </cell>
          <cell r="C168">
            <v>1010315</v>
          </cell>
          <cell r="D168" t="str">
            <v>Dokter Spesialis Bedah Syaraf (Sp.BS)</v>
          </cell>
          <cell r="E168" t="str">
            <v>01. Medis</v>
          </cell>
          <cell r="F168" t="str">
            <v>03. Dokter spesialis</v>
          </cell>
          <cell r="G168">
            <v>112</v>
          </cell>
          <cell r="H168" t="str">
            <v>TNI AL</v>
          </cell>
        </row>
        <row r="169">
          <cell r="B169">
            <v>14084</v>
          </cell>
          <cell r="C169">
            <v>1010316</v>
          </cell>
          <cell r="D169" t="str">
            <v>Dokter Spesialis Kelautan</v>
          </cell>
          <cell r="E169" t="str">
            <v>01. Medis</v>
          </cell>
          <cell r="F169" t="str">
            <v>03. Dokter spesialis</v>
          </cell>
          <cell r="G169">
            <v>112</v>
          </cell>
          <cell r="H169" t="str">
            <v>TNI AL</v>
          </cell>
        </row>
        <row r="170">
          <cell r="B170">
            <v>14094</v>
          </cell>
          <cell r="C170">
            <v>1010317</v>
          </cell>
          <cell r="D170" t="str">
            <v>Dokter Spesialis Urologi (Sp.U)</v>
          </cell>
          <cell r="E170" t="str">
            <v>01. Medis</v>
          </cell>
          <cell r="F170" t="str">
            <v>03. Dokter spesialis</v>
          </cell>
          <cell r="G170">
            <v>112</v>
          </cell>
          <cell r="H170" t="str">
            <v>TNI AL</v>
          </cell>
        </row>
        <row r="171">
          <cell r="B171">
            <v>14104</v>
          </cell>
          <cell r="C171">
            <v>1010318</v>
          </cell>
          <cell r="D171" t="str">
            <v>Dokter Spesialis Ilmu Kesehatan Kulit Dan Kelamin (Sp.KK)</v>
          </cell>
          <cell r="E171" t="str">
            <v>01. Medis</v>
          </cell>
          <cell r="F171" t="str">
            <v>03. Dokter spesialis</v>
          </cell>
          <cell r="G171">
            <v>112</v>
          </cell>
          <cell r="H171" t="str">
            <v>TNI AL</v>
          </cell>
        </row>
        <row r="172">
          <cell r="B172">
            <v>14114</v>
          </cell>
          <cell r="C172">
            <v>1010319</v>
          </cell>
          <cell r="D172" t="str">
            <v>Dokter Spesialis Neorologi/Saraf (Sp.S)</v>
          </cell>
          <cell r="E172" t="str">
            <v>01. Medis</v>
          </cell>
          <cell r="F172" t="str">
            <v>03. Dokter spesialis</v>
          </cell>
          <cell r="G172">
            <v>112</v>
          </cell>
          <cell r="H172" t="str">
            <v>TNI AL</v>
          </cell>
        </row>
        <row r="173">
          <cell r="B173">
            <v>14124</v>
          </cell>
          <cell r="C173">
            <v>1010320</v>
          </cell>
          <cell r="D173" t="str">
            <v>Dokter Spesialis Orthopedi &amp; Traumatologi (Sp.OT)</v>
          </cell>
          <cell r="E173" t="str">
            <v>01. Medis</v>
          </cell>
          <cell r="F173" t="str">
            <v>03. Dokter spesialis</v>
          </cell>
          <cell r="G173">
            <v>112</v>
          </cell>
          <cell r="H173" t="str">
            <v>TNI AL</v>
          </cell>
        </row>
        <row r="174">
          <cell r="B174">
            <v>14134</v>
          </cell>
          <cell r="C174">
            <v>1010321</v>
          </cell>
          <cell r="D174" t="str">
            <v>Dokter Spesialis Paru  - Pulmonologi (Sp.P)</v>
          </cell>
          <cell r="E174" t="str">
            <v>01. Medis</v>
          </cell>
          <cell r="F174" t="str">
            <v>03. Dokter spesialis</v>
          </cell>
          <cell r="G174">
            <v>112</v>
          </cell>
          <cell r="H174" t="str">
            <v>TNI AL</v>
          </cell>
        </row>
        <row r="175">
          <cell r="B175">
            <v>14144</v>
          </cell>
          <cell r="C175">
            <v>1010322</v>
          </cell>
          <cell r="D175" t="str">
            <v>Dokter Spesialis Forensik (Sp.F)</v>
          </cell>
          <cell r="E175" t="str">
            <v>01. Medis</v>
          </cell>
          <cell r="F175" t="str">
            <v>03. Dokter spesialis</v>
          </cell>
          <cell r="G175">
            <v>112</v>
          </cell>
          <cell r="H175" t="str">
            <v>TNI AL</v>
          </cell>
        </row>
        <row r="176">
          <cell r="B176">
            <v>14154</v>
          </cell>
          <cell r="C176">
            <v>1010323</v>
          </cell>
          <cell r="D176" t="str">
            <v>Dokter Spesialis Parasitologi Klinik (Sp.ParK)</v>
          </cell>
          <cell r="E176" t="str">
            <v>01. Medis</v>
          </cell>
          <cell r="F176" t="str">
            <v>03. Dokter spesialis</v>
          </cell>
          <cell r="G176">
            <v>112</v>
          </cell>
          <cell r="H176" t="str">
            <v>TNI AL</v>
          </cell>
        </row>
        <row r="177">
          <cell r="B177">
            <v>14164</v>
          </cell>
          <cell r="C177">
            <v>1010324</v>
          </cell>
          <cell r="D177" t="str">
            <v>Dokter Spesialis Bedah Anak (Sp.BA)</v>
          </cell>
          <cell r="E177" t="str">
            <v>01. Medis</v>
          </cell>
          <cell r="F177" t="str">
            <v>03. Dokter spesialis</v>
          </cell>
          <cell r="G177">
            <v>112</v>
          </cell>
          <cell r="H177" t="str">
            <v>TNI AL</v>
          </cell>
        </row>
        <row r="178">
          <cell r="B178">
            <v>14174</v>
          </cell>
          <cell r="C178">
            <v>1010325</v>
          </cell>
          <cell r="D178" t="str">
            <v>Dokter Spesialis Farmakologi Klinik (Sp.FK)</v>
          </cell>
          <cell r="E178" t="str">
            <v>01. Medis</v>
          </cell>
          <cell r="F178" t="str">
            <v>03. Dokter spesialis</v>
          </cell>
          <cell r="G178">
            <v>112</v>
          </cell>
          <cell r="H178" t="str">
            <v>TNI AL</v>
          </cell>
        </row>
        <row r="179">
          <cell r="B179">
            <v>14184</v>
          </cell>
          <cell r="C179">
            <v>1010326</v>
          </cell>
          <cell r="D179" t="str">
            <v>Dokter Spesialis Kedokteran Olah Raga (Sp.KO)</v>
          </cell>
          <cell r="E179" t="str">
            <v>01. Medis</v>
          </cell>
          <cell r="F179" t="str">
            <v>03. Dokter spesialis</v>
          </cell>
          <cell r="G179">
            <v>112</v>
          </cell>
          <cell r="H179" t="str">
            <v>TNI AL</v>
          </cell>
        </row>
        <row r="180">
          <cell r="B180">
            <v>14194</v>
          </cell>
          <cell r="C180">
            <v>1010327</v>
          </cell>
          <cell r="D180" t="str">
            <v>Dokter Spesialis Psikiatri - Kedokteran Jiwa (Sp.KJ)</v>
          </cell>
          <cell r="E180" t="str">
            <v>01. Medis</v>
          </cell>
          <cell r="F180" t="str">
            <v>03. Dokter spesialis</v>
          </cell>
          <cell r="G180">
            <v>112</v>
          </cell>
          <cell r="H180" t="str">
            <v>TNI AL</v>
          </cell>
        </row>
        <row r="181">
          <cell r="B181">
            <v>14204</v>
          </cell>
          <cell r="C181">
            <v>1010328</v>
          </cell>
          <cell r="D181" t="str">
            <v>Dokter Spesialis Ofthalmologi</v>
          </cell>
          <cell r="E181" t="str">
            <v>01. Medis</v>
          </cell>
          <cell r="F181" t="str">
            <v>03. Dokter spesialis</v>
          </cell>
          <cell r="G181">
            <v>112</v>
          </cell>
          <cell r="H181" t="str">
            <v>TNI AL</v>
          </cell>
        </row>
        <row r="182">
          <cell r="B182">
            <v>14214</v>
          </cell>
          <cell r="C182">
            <v>1010329</v>
          </cell>
          <cell r="D182" t="str">
            <v>Dokter Spesialis Kedokteran Fisik Dan Rehabilitasi (Sp.KFR)</v>
          </cell>
          <cell r="E182" t="str">
            <v>01. Medis</v>
          </cell>
          <cell r="F182" t="str">
            <v>03. Dokter spesialis</v>
          </cell>
          <cell r="G182">
            <v>112</v>
          </cell>
          <cell r="H182" t="str">
            <v>TNI AL</v>
          </cell>
        </row>
        <row r="183">
          <cell r="B183">
            <v>14224</v>
          </cell>
          <cell r="C183">
            <v>1010330</v>
          </cell>
          <cell r="D183" t="str">
            <v>Dokter Spesialis Nuklir (Sp.KN)</v>
          </cell>
          <cell r="E183" t="str">
            <v>01. Medis</v>
          </cell>
          <cell r="F183" t="str">
            <v>03. Dokter spesialis</v>
          </cell>
          <cell r="G183">
            <v>112</v>
          </cell>
          <cell r="H183" t="str">
            <v>TNI AL</v>
          </cell>
        </row>
        <row r="184">
          <cell r="B184">
            <v>14234</v>
          </cell>
          <cell r="C184">
            <v>1010331</v>
          </cell>
          <cell r="D184" t="str">
            <v>Dokter Spesialis Ilmu Kesehatan THT Kl  (Sp.THT-KL)</v>
          </cell>
          <cell r="E184" t="str">
            <v>01. Medis</v>
          </cell>
          <cell r="F184" t="str">
            <v>03. Dokter spesialis</v>
          </cell>
          <cell r="G184">
            <v>112</v>
          </cell>
          <cell r="H184" t="str">
            <v>TNI AL</v>
          </cell>
        </row>
        <row r="185">
          <cell r="B185">
            <v>14244</v>
          </cell>
          <cell r="C185">
            <v>1010332</v>
          </cell>
          <cell r="D185" t="str">
            <v>Dokter Spesialis Bedah Plastik (Sp.BP)</v>
          </cell>
          <cell r="E185" t="str">
            <v>01. Medis</v>
          </cell>
          <cell r="F185" t="str">
            <v>03. Dokter spesialis</v>
          </cell>
          <cell r="G185">
            <v>112</v>
          </cell>
          <cell r="H185" t="str">
            <v>TNI AL</v>
          </cell>
        </row>
        <row r="186">
          <cell r="B186">
            <v>14254</v>
          </cell>
          <cell r="C186">
            <v>1010333</v>
          </cell>
          <cell r="D186" t="str">
            <v>Dokter Spesialis Andrologi (Sp.And)</v>
          </cell>
          <cell r="E186" t="str">
            <v>01. Medis</v>
          </cell>
          <cell r="F186" t="str">
            <v>03. Dokter spesialis</v>
          </cell>
          <cell r="G186">
            <v>112</v>
          </cell>
          <cell r="H186" t="str">
            <v>TNI AL</v>
          </cell>
        </row>
        <row r="187">
          <cell r="B187">
            <v>14274</v>
          </cell>
          <cell r="C187">
            <v>1010334</v>
          </cell>
          <cell r="D187" t="str">
            <v>Dokter Spesialis Mata (Sp.M)</v>
          </cell>
          <cell r="E187" t="str">
            <v>01. Medis</v>
          </cell>
          <cell r="F187" t="str">
            <v>03. Dokter spesialis</v>
          </cell>
          <cell r="G187">
            <v>112</v>
          </cell>
          <cell r="H187" t="str">
            <v>TNI AL</v>
          </cell>
        </row>
        <row r="188">
          <cell r="B188">
            <v>14294</v>
          </cell>
          <cell r="C188">
            <v>1010335</v>
          </cell>
          <cell r="D188" t="str">
            <v>Dokter Spesialis Jantung dan Pembuluh Darah (Sp.JP)</v>
          </cell>
          <cell r="E188" t="str">
            <v>01. Medis</v>
          </cell>
          <cell r="F188" t="str">
            <v>03. Dokter spesialis</v>
          </cell>
          <cell r="G188">
            <v>112</v>
          </cell>
          <cell r="H188" t="str">
            <v>TNI AL</v>
          </cell>
        </row>
        <row r="189">
          <cell r="B189">
            <v>14304</v>
          </cell>
          <cell r="C189">
            <v>1010336</v>
          </cell>
          <cell r="D189" t="str">
            <v>Dokter Spesialis Bedah Orthopedi</v>
          </cell>
          <cell r="E189" t="str">
            <v>01. Medis</v>
          </cell>
          <cell r="F189" t="str">
            <v>03. Dokter spesialis</v>
          </cell>
          <cell r="G189">
            <v>112</v>
          </cell>
          <cell r="H189" t="str">
            <v>TNI AL</v>
          </cell>
        </row>
        <row r="190">
          <cell r="B190">
            <v>14314</v>
          </cell>
          <cell r="C190">
            <v>1010337</v>
          </cell>
          <cell r="D190" t="str">
            <v>Dokter Spesialis Patologi Forensik</v>
          </cell>
          <cell r="E190" t="str">
            <v>01. Medis</v>
          </cell>
          <cell r="F190" t="str">
            <v>03. Dokter spesialis</v>
          </cell>
          <cell r="G190">
            <v>112</v>
          </cell>
          <cell r="H190" t="str">
            <v>TNI AL</v>
          </cell>
        </row>
        <row r="191">
          <cell r="B191">
            <v>14324</v>
          </cell>
          <cell r="C191">
            <v>1010338</v>
          </cell>
          <cell r="D191" t="str">
            <v>Dokter Spesialis Gizi Medik</v>
          </cell>
          <cell r="E191" t="str">
            <v>01. Medis</v>
          </cell>
          <cell r="F191" t="str">
            <v>03. Dokter spesialis</v>
          </cell>
          <cell r="G191">
            <v>112</v>
          </cell>
          <cell r="H191" t="str">
            <v>TNI AL</v>
          </cell>
        </row>
        <row r="192">
          <cell r="B192">
            <v>14334</v>
          </cell>
          <cell r="C192">
            <v>1010339</v>
          </cell>
          <cell r="D192" t="str">
            <v>Dokter Spesialis Kedaruratan Medik - Emergency (Sp.EM)</v>
          </cell>
          <cell r="E192" t="str">
            <v>01. Medis</v>
          </cell>
          <cell r="F192" t="str">
            <v>03. Dokter spesialis</v>
          </cell>
          <cell r="G192">
            <v>112</v>
          </cell>
          <cell r="H192" t="str">
            <v>TNI AL</v>
          </cell>
        </row>
        <row r="193">
          <cell r="B193">
            <v>14344</v>
          </cell>
          <cell r="C193">
            <v>1010340</v>
          </cell>
          <cell r="D193" t="str">
            <v>Dokter Spesialis Akupunktur Klinik (Sp.Ak)</v>
          </cell>
          <cell r="E193" t="str">
            <v>01. Medis</v>
          </cell>
          <cell r="F193" t="str">
            <v>03. Dokter spesialis</v>
          </cell>
          <cell r="G193">
            <v>112</v>
          </cell>
          <cell r="H193" t="str">
            <v>TNI AL</v>
          </cell>
        </row>
        <row r="194">
          <cell r="B194">
            <v>14354</v>
          </cell>
          <cell r="C194">
            <v>1010341</v>
          </cell>
          <cell r="D194" t="str">
            <v>Dokter Spesialis Onkologi Radiasi (Sp.Onk.Rad)</v>
          </cell>
          <cell r="E194" t="str">
            <v>01. Medis</v>
          </cell>
          <cell r="F194" t="str">
            <v>03. Dokter spesialis</v>
          </cell>
          <cell r="G194">
            <v>112</v>
          </cell>
          <cell r="H194" t="str">
            <v>TNI AL</v>
          </cell>
        </row>
        <row r="195">
          <cell r="B195">
            <v>14994</v>
          </cell>
          <cell r="C195">
            <v>1010399</v>
          </cell>
          <cell r="D195" t="str">
            <v>Dokter Spesialis Lainnya yang belum tercantum</v>
          </cell>
          <cell r="E195" t="str">
            <v>01. Medis</v>
          </cell>
          <cell r="F195" t="str">
            <v>03. Dokter spesialis</v>
          </cell>
          <cell r="G195">
            <v>112</v>
          </cell>
          <cell r="H195" t="str">
            <v>TNI AL</v>
          </cell>
        </row>
        <row r="196">
          <cell r="B196">
            <v>17014</v>
          </cell>
          <cell r="C196">
            <v>1010501</v>
          </cell>
          <cell r="D196" t="str">
            <v>Dokter Sub Spesialis</v>
          </cell>
          <cell r="E196" t="str">
            <v>01. Medis</v>
          </cell>
          <cell r="F196" t="str">
            <v>03. Dokter spesialis</v>
          </cell>
          <cell r="G196">
            <v>112</v>
          </cell>
          <cell r="H196" t="str">
            <v>TNI AL</v>
          </cell>
        </row>
        <row r="197">
          <cell r="B197">
            <v>16014</v>
          </cell>
          <cell r="C197">
            <v>1010401</v>
          </cell>
          <cell r="D197" t="str">
            <v>Dokter Gigi Spesialis Kawat Gigi - Orthodontis (Sp.Ort)</v>
          </cell>
          <cell r="E197" t="str">
            <v>01. Medis</v>
          </cell>
          <cell r="F197" t="str">
            <v>04. Dokter Gigi Spesialis</v>
          </cell>
          <cell r="G197">
            <v>112</v>
          </cell>
          <cell r="H197" t="str">
            <v>TNI AL</v>
          </cell>
        </row>
        <row r="198">
          <cell r="B198">
            <v>16024</v>
          </cell>
          <cell r="C198">
            <v>1010402</v>
          </cell>
          <cell r="D198" t="str">
            <v>Dokter Gigi Spesialis Bedah mulut / Maksilofasial (Sp.BM)</v>
          </cell>
          <cell r="E198" t="str">
            <v>01. Medis</v>
          </cell>
          <cell r="F198" t="str">
            <v>04. Dokter Gigi Spesialis</v>
          </cell>
          <cell r="G198">
            <v>112</v>
          </cell>
          <cell r="H198" t="str">
            <v>TNI AL</v>
          </cell>
        </row>
        <row r="199">
          <cell r="B199">
            <v>16034</v>
          </cell>
          <cell r="C199">
            <v>1010403</v>
          </cell>
          <cell r="D199" t="str">
            <v>Dokter Gigi Spesialis Anak - Pedodontis (Sp.KGA)</v>
          </cell>
          <cell r="E199" t="str">
            <v>01. Medis</v>
          </cell>
          <cell r="F199" t="str">
            <v>04. Dokter Gigi Spesialis</v>
          </cell>
          <cell r="G199">
            <v>112</v>
          </cell>
          <cell r="H199" t="str">
            <v>TNI AL</v>
          </cell>
        </row>
        <row r="200">
          <cell r="B200">
            <v>16044</v>
          </cell>
          <cell r="C200">
            <v>1010404</v>
          </cell>
          <cell r="D200" t="str">
            <v>Dokter Gigi Spesialis Konservasi Gigi (Sp.KG)</v>
          </cell>
          <cell r="E200" t="str">
            <v>01. Medis</v>
          </cell>
          <cell r="F200" t="str">
            <v>04. Dokter Gigi Spesialis</v>
          </cell>
          <cell r="G200">
            <v>112</v>
          </cell>
          <cell r="H200" t="str">
            <v>TNI AL</v>
          </cell>
        </row>
        <row r="201">
          <cell r="B201">
            <v>16054</v>
          </cell>
          <cell r="C201">
            <v>1010405</v>
          </cell>
          <cell r="D201" t="str">
            <v>Dokter Gigi Spesialis Gigi Tiruan (Prostodontis) (Sp.Pros)</v>
          </cell>
          <cell r="E201" t="str">
            <v>01. Medis</v>
          </cell>
          <cell r="F201" t="str">
            <v>04. Dokter Gigi Spesialis</v>
          </cell>
          <cell r="G201">
            <v>112</v>
          </cell>
          <cell r="H201" t="str">
            <v>TNI AL</v>
          </cell>
        </row>
        <row r="202">
          <cell r="B202">
            <v>16064</v>
          </cell>
          <cell r="C202">
            <v>1010406</v>
          </cell>
          <cell r="D202" t="str">
            <v>Dokter Gigi Spesialis Penyakit Mulut (Sp.PM)</v>
          </cell>
          <cell r="E202" t="str">
            <v>01. Medis</v>
          </cell>
          <cell r="F202" t="str">
            <v>04. Dokter Gigi Spesialis</v>
          </cell>
          <cell r="G202">
            <v>112</v>
          </cell>
          <cell r="H202" t="str">
            <v>TNI AL</v>
          </cell>
        </row>
        <row r="203">
          <cell r="B203">
            <v>16074</v>
          </cell>
          <cell r="C203">
            <v>1010407</v>
          </cell>
          <cell r="D203" t="str">
            <v>Dokter Gigi Spesialis Periodonsia (Sp.Perio)</v>
          </cell>
          <cell r="E203" t="str">
            <v>01. Medis</v>
          </cell>
          <cell r="F203" t="str">
            <v>04. Dokter Gigi Spesialis</v>
          </cell>
          <cell r="G203">
            <v>112</v>
          </cell>
          <cell r="H203" t="str">
            <v>TNI AL</v>
          </cell>
        </row>
        <row r="204">
          <cell r="B204">
            <v>16994</v>
          </cell>
          <cell r="C204">
            <v>1010499</v>
          </cell>
          <cell r="D204" t="str">
            <v>Dokter Gigi Spesialis lainnya yang belum tercantum</v>
          </cell>
          <cell r="E204" t="str">
            <v>01. Medis</v>
          </cell>
          <cell r="F204" t="str">
            <v>04. Dokter Gigi Spesialis</v>
          </cell>
          <cell r="G204">
            <v>112</v>
          </cell>
          <cell r="H204" t="str">
            <v>TNI AL</v>
          </cell>
        </row>
        <row r="205">
          <cell r="B205">
            <v>17084</v>
          </cell>
          <cell r="C205">
            <v>1010408</v>
          </cell>
          <cell r="D205" t="str">
            <v>Dokter Gigi Spesialis Radiologi kedokteran gigi (Sp.RKG)</v>
          </cell>
          <cell r="E205" t="str">
            <v>01. Medis</v>
          </cell>
          <cell r="F205" t="str">
            <v>04. Dokter Gigi Spesialis</v>
          </cell>
          <cell r="G205">
            <v>112</v>
          </cell>
          <cell r="H205" t="str">
            <v>TNI AL</v>
          </cell>
        </row>
        <row r="206">
          <cell r="B206">
            <v>18014</v>
          </cell>
          <cell r="C206">
            <v>1010601</v>
          </cell>
          <cell r="D206" t="str">
            <v>Dokter Gigi Sub Spesialis</v>
          </cell>
          <cell r="E206" t="str">
            <v>01. Medis</v>
          </cell>
          <cell r="F206" t="str">
            <v>04. Dokter Gigi Spesialis</v>
          </cell>
          <cell r="G206">
            <v>112</v>
          </cell>
          <cell r="H206" t="str">
            <v>TNI AL</v>
          </cell>
        </row>
        <row r="207">
          <cell r="B207">
            <v>91154</v>
          </cell>
          <cell r="C207">
            <v>1020101</v>
          </cell>
          <cell r="D207" t="str">
            <v>Psikologi Klinis</v>
          </cell>
          <cell r="E207" t="str">
            <v>02. Psikologi Klinis</v>
          </cell>
          <cell r="F207" t="str">
            <v>01. Psikologi Klinis</v>
          </cell>
          <cell r="G207">
            <v>112</v>
          </cell>
          <cell r="H207" t="str">
            <v>TNI AL</v>
          </cell>
        </row>
        <row r="208">
          <cell r="B208">
            <v>21014</v>
          </cell>
          <cell r="C208">
            <v>1030101</v>
          </cell>
          <cell r="D208" t="str">
            <v>Perawat (Non Ners)</v>
          </cell>
          <cell r="E208" t="str">
            <v>03. Keperawatan</v>
          </cell>
          <cell r="F208" t="str">
            <v>01. Perawat Kesehatan Masyarakat</v>
          </cell>
          <cell r="G208">
            <v>112</v>
          </cell>
          <cell r="H208" t="str">
            <v>TNI AL</v>
          </cell>
        </row>
        <row r="209">
          <cell r="B209">
            <v>21024</v>
          </cell>
          <cell r="C209">
            <v>1030102</v>
          </cell>
          <cell r="D209" t="str">
            <v>Ners</v>
          </cell>
          <cell r="E209" t="str">
            <v>03. Keperawatan</v>
          </cell>
          <cell r="F209" t="str">
            <v>01. Perawat Kesehatan Masyarakat</v>
          </cell>
          <cell r="G209">
            <v>112</v>
          </cell>
          <cell r="H209" t="str">
            <v>TNI AL</v>
          </cell>
        </row>
        <row r="210">
          <cell r="B210">
            <v>21984</v>
          </cell>
          <cell r="C210">
            <v>1030103</v>
          </cell>
          <cell r="D210" t="str">
            <v>Jenis Perawat Lainnya yang belum tercantum</v>
          </cell>
          <cell r="E210" t="str">
            <v>03. Keperawatan</v>
          </cell>
          <cell r="F210" t="str">
            <v>01. Perawat Kesehatan Masyarakat</v>
          </cell>
          <cell r="G210">
            <v>112</v>
          </cell>
          <cell r="H210" t="str">
            <v>TNI AL</v>
          </cell>
        </row>
        <row r="211">
          <cell r="B211">
            <v>21084</v>
          </cell>
          <cell r="C211">
            <v>1030201</v>
          </cell>
          <cell r="D211" t="str">
            <v>Perawat Kesehatan Anak</v>
          </cell>
          <cell r="E211" t="str">
            <v>03. Keperawatan</v>
          </cell>
          <cell r="F211" t="str">
            <v>02. Perawat Kesehatan Anak</v>
          </cell>
          <cell r="G211">
            <v>112</v>
          </cell>
          <cell r="H211" t="str">
            <v>TNI AL</v>
          </cell>
        </row>
        <row r="212">
          <cell r="B212">
            <v>21074</v>
          </cell>
          <cell r="C212">
            <v>1030301</v>
          </cell>
          <cell r="D212" t="str">
            <v>Perawat Maternitas</v>
          </cell>
          <cell r="E212" t="str">
            <v>03. Keperawatan</v>
          </cell>
          <cell r="F212" t="str">
            <v>03. Perawat Maternitas</v>
          </cell>
          <cell r="G212">
            <v>112</v>
          </cell>
          <cell r="H212" t="str">
            <v>TNI AL</v>
          </cell>
        </row>
        <row r="213">
          <cell r="B213">
            <v>21054</v>
          </cell>
          <cell r="C213">
            <v>1030401</v>
          </cell>
          <cell r="D213" t="str">
            <v>Perawat Medikal Bedah</v>
          </cell>
          <cell r="E213" t="str">
            <v>03. Keperawatan</v>
          </cell>
          <cell r="F213" t="str">
            <v>04. Perawat Medikal Bedah</v>
          </cell>
          <cell r="G213">
            <v>112</v>
          </cell>
          <cell r="H213" t="str">
            <v>TNI AL</v>
          </cell>
        </row>
        <row r="214">
          <cell r="B214">
            <v>21104</v>
          </cell>
          <cell r="C214">
            <v>1030501</v>
          </cell>
          <cell r="D214" t="str">
            <v>Perawat Geriatri - Lansia</v>
          </cell>
          <cell r="E214" t="str">
            <v>03. Keperawatan</v>
          </cell>
          <cell r="F214" t="str">
            <v>05. Perawat Geriatri</v>
          </cell>
          <cell r="G214">
            <v>112</v>
          </cell>
          <cell r="H214" t="str">
            <v>TNI AL</v>
          </cell>
        </row>
        <row r="215">
          <cell r="B215">
            <v>21064</v>
          </cell>
          <cell r="C215">
            <v>1030601</v>
          </cell>
          <cell r="D215" t="str">
            <v>Perawat Kesehatan Jiwa</v>
          </cell>
          <cell r="E215" t="str">
            <v>03. Keperawatan</v>
          </cell>
          <cell r="F215" t="str">
            <v>06. Perawat Kesehatan Jiwa</v>
          </cell>
          <cell r="G215">
            <v>112</v>
          </cell>
          <cell r="H215" t="str">
            <v>TNI AL</v>
          </cell>
        </row>
        <row r="216">
          <cell r="B216">
            <v>21094</v>
          </cell>
          <cell r="C216">
            <v>1030701</v>
          </cell>
          <cell r="D216" t="str">
            <v>Perawat Komunitas</v>
          </cell>
          <cell r="E216" t="str">
            <v>03. Keperawatan</v>
          </cell>
          <cell r="F216" t="str">
            <v>07. Perawat Komunitas</v>
          </cell>
          <cell r="G216">
            <v>112</v>
          </cell>
          <cell r="H216" t="str">
            <v>TNI AL</v>
          </cell>
        </row>
        <row r="217">
          <cell r="B217">
            <v>22014</v>
          </cell>
          <cell r="C217">
            <v>1040101</v>
          </cell>
          <cell r="D217" t="str">
            <v>Bidan</v>
          </cell>
          <cell r="E217" t="str">
            <v>04. Kebidanan</v>
          </cell>
          <cell r="F217" t="str">
            <v>01. Bidan</v>
          </cell>
          <cell r="G217">
            <v>112</v>
          </cell>
          <cell r="H217" t="str">
            <v>TNI AL</v>
          </cell>
        </row>
        <row r="218">
          <cell r="B218">
            <v>22044</v>
          </cell>
          <cell r="C218">
            <v>1040102</v>
          </cell>
          <cell r="D218" t="str">
            <v>Bidan Desa</v>
          </cell>
          <cell r="E218" t="str">
            <v>04. Kebidanan</v>
          </cell>
          <cell r="F218" t="str">
            <v>01. Bidan</v>
          </cell>
          <cell r="G218">
            <v>112</v>
          </cell>
          <cell r="H218" t="str">
            <v>TNI AL</v>
          </cell>
        </row>
        <row r="219">
          <cell r="B219">
            <v>22984</v>
          </cell>
          <cell r="C219">
            <v>1040103</v>
          </cell>
          <cell r="D219" t="str">
            <v>Jenis Bidan Lainnya yang belum tercantum</v>
          </cell>
          <cell r="E219" t="str">
            <v>04. Kebidanan</v>
          </cell>
          <cell r="F219" t="str">
            <v>01. Bidan</v>
          </cell>
          <cell r="G219">
            <v>112</v>
          </cell>
          <cell r="H219" t="str">
            <v>TNI AL</v>
          </cell>
        </row>
        <row r="220">
          <cell r="B220">
            <v>22024</v>
          </cell>
          <cell r="C220">
            <v>1040201</v>
          </cell>
          <cell r="D220" t="str">
            <v>Bidan Pendidik</v>
          </cell>
          <cell r="E220" t="str">
            <v>04. Kebidanan</v>
          </cell>
          <cell r="F220" t="str">
            <v>02. Bidan Pendidik</v>
          </cell>
          <cell r="G220">
            <v>112</v>
          </cell>
          <cell r="H220" t="str">
            <v>TNI AL</v>
          </cell>
        </row>
        <row r="221">
          <cell r="B221">
            <v>31034</v>
          </cell>
          <cell r="C221">
            <v>1050101</v>
          </cell>
          <cell r="D221" t="str">
            <v>Apoteker</v>
          </cell>
          <cell r="E221" t="str">
            <v>05. Kefarmasian</v>
          </cell>
          <cell r="F221" t="str">
            <v>01. Apoteker</v>
          </cell>
          <cell r="G221">
            <v>112</v>
          </cell>
          <cell r="H221" t="str">
            <v>TNI AL</v>
          </cell>
        </row>
        <row r="222">
          <cell r="B222">
            <v>31014</v>
          </cell>
          <cell r="C222">
            <v>1050202</v>
          </cell>
          <cell r="D222" t="str">
            <v>Ahli Madya Farmasi (Asisten Apoteker)</v>
          </cell>
          <cell r="E222" t="str">
            <v>05. Kefarmasian</v>
          </cell>
          <cell r="F222" t="str">
            <v>02. Tenaga Teknik Kefarmasian</v>
          </cell>
          <cell r="G222">
            <v>112</v>
          </cell>
          <cell r="H222" t="str">
            <v>TNI AL</v>
          </cell>
        </row>
        <row r="223">
          <cell r="B223">
            <v>31024</v>
          </cell>
          <cell r="C223">
            <v>1050201</v>
          </cell>
          <cell r="D223" t="str">
            <v>Sarjana, Magister Farmasi (Non Apoteker)</v>
          </cell>
          <cell r="E223" t="str">
            <v>05. Kefarmasian</v>
          </cell>
          <cell r="F223" t="str">
            <v>02. Tenaga Teknik Kefarmasian</v>
          </cell>
          <cell r="G223">
            <v>112</v>
          </cell>
          <cell r="H223" t="str">
            <v>TNI AL</v>
          </cell>
        </row>
        <row r="224">
          <cell r="B224">
            <v>31044</v>
          </cell>
          <cell r="C224">
            <v>1050203</v>
          </cell>
          <cell r="D224" t="str">
            <v>Analis Farmasi</v>
          </cell>
          <cell r="E224" t="str">
            <v>05. Kefarmasian</v>
          </cell>
          <cell r="F224" t="str">
            <v>02. Tenaga Teknik Kefarmasian</v>
          </cell>
          <cell r="G224">
            <v>112</v>
          </cell>
          <cell r="H224" t="str">
            <v>TNI AL</v>
          </cell>
        </row>
        <row r="225">
          <cell r="B225">
            <v>41994</v>
          </cell>
          <cell r="C225">
            <v>1060101</v>
          </cell>
          <cell r="D225" t="str">
            <v>Kesehatan Masyarakat (Lainnya)</v>
          </cell>
          <cell r="E225" t="str">
            <v>06. Kesehatan Masyarakat</v>
          </cell>
          <cell r="F225" t="str">
            <v>01. Kesehatan Masyarakat (Lainnya)</v>
          </cell>
          <cell r="G225">
            <v>112</v>
          </cell>
          <cell r="H225" t="str">
            <v>TNI AL</v>
          </cell>
        </row>
        <row r="226">
          <cell r="B226">
            <v>41014</v>
          </cell>
          <cell r="C226">
            <v>1060201</v>
          </cell>
          <cell r="D226" t="str">
            <v>Epidemiolog Kesehatan</v>
          </cell>
          <cell r="E226" t="str">
            <v>06. Kesehatan Masyarakat</v>
          </cell>
          <cell r="F226" t="str">
            <v>02. Epidemiolog Kesehatan</v>
          </cell>
          <cell r="G226">
            <v>112</v>
          </cell>
          <cell r="H226" t="str">
            <v>TNI AL</v>
          </cell>
        </row>
        <row r="227">
          <cell r="B227">
            <v>41024</v>
          </cell>
          <cell r="C227">
            <v>1060301</v>
          </cell>
          <cell r="D227" t="str">
            <v>Promosi Kesehatan</v>
          </cell>
          <cell r="E227" t="str">
            <v>06. Kesehatan Masyarakat</v>
          </cell>
          <cell r="F227" t="str">
            <v>03. Promosi Kesehatan</v>
          </cell>
          <cell r="G227">
            <v>112</v>
          </cell>
          <cell r="H227" t="str">
            <v>TNI AL</v>
          </cell>
        </row>
        <row r="228">
          <cell r="B228">
            <v>41034</v>
          </cell>
          <cell r="C228">
            <v>1060401</v>
          </cell>
          <cell r="D228" t="str">
            <v>Ilmu Perilaku</v>
          </cell>
          <cell r="E228" t="str">
            <v>06. Kesehatan Masyarakat</v>
          </cell>
          <cell r="F228" t="str">
            <v>04. Ilmu Perilaku</v>
          </cell>
          <cell r="G228">
            <v>112</v>
          </cell>
          <cell r="H228" t="str">
            <v>TNI AL</v>
          </cell>
        </row>
        <row r="229">
          <cell r="B229">
            <v>41044</v>
          </cell>
          <cell r="C229">
            <v>1060501</v>
          </cell>
          <cell r="D229" t="str">
            <v>Kesehatan Kerja</v>
          </cell>
          <cell r="E229" t="str">
            <v>06. Kesehatan Masyarakat</v>
          </cell>
          <cell r="F229" t="str">
            <v>05. Kesehatan Kerja</v>
          </cell>
          <cell r="G229">
            <v>112</v>
          </cell>
          <cell r="H229" t="str">
            <v>TNI AL</v>
          </cell>
        </row>
        <row r="230">
          <cell r="B230">
            <v>41054</v>
          </cell>
          <cell r="C230">
            <v>1060601</v>
          </cell>
          <cell r="D230" t="str">
            <v>Administrasi dan Kebijakan Kesehatan</v>
          </cell>
          <cell r="E230" t="str">
            <v>06. Kesehatan Masyarakat</v>
          </cell>
          <cell r="F230" t="str">
            <v>06. Administrasi dan Kebijakan Kesehatan</v>
          </cell>
          <cell r="G230">
            <v>112</v>
          </cell>
          <cell r="H230" t="str">
            <v>TNI AL</v>
          </cell>
        </row>
        <row r="231">
          <cell r="B231">
            <v>41064</v>
          </cell>
          <cell r="C231">
            <v>1060701</v>
          </cell>
          <cell r="D231" t="str">
            <v>Biostatistik dan Kependudukan</v>
          </cell>
          <cell r="E231" t="str">
            <v>06. Kesehatan Masyarakat</v>
          </cell>
          <cell r="F231" t="str">
            <v>07. Biostatistik dan Kependudukan</v>
          </cell>
          <cell r="G231">
            <v>112</v>
          </cell>
          <cell r="H231" t="str">
            <v>TNI AL</v>
          </cell>
        </row>
        <row r="232">
          <cell r="B232">
            <v>41074</v>
          </cell>
          <cell r="C232">
            <v>1060801</v>
          </cell>
          <cell r="D232" t="str">
            <v>Reproduksi dan Keluarga</v>
          </cell>
          <cell r="E232" t="str">
            <v>06. Kesehatan Masyarakat</v>
          </cell>
          <cell r="F232" t="str">
            <v>08. Reproduksi dan Keluarga</v>
          </cell>
          <cell r="G232">
            <v>112</v>
          </cell>
          <cell r="H232" t="str">
            <v>TNI AL</v>
          </cell>
        </row>
        <row r="233">
          <cell r="B233">
            <v>41084</v>
          </cell>
          <cell r="C233">
            <v>1060901</v>
          </cell>
          <cell r="D233" t="str">
            <v>Informatika Kesehatan</v>
          </cell>
          <cell r="E233" t="str">
            <v>06. Kesehatan Masyarakat</v>
          </cell>
          <cell r="F233" t="str">
            <v>09. Informatika Kesehatan</v>
          </cell>
          <cell r="G233">
            <v>112</v>
          </cell>
          <cell r="H233" t="str">
            <v>TNI AL</v>
          </cell>
        </row>
        <row r="234">
          <cell r="B234">
            <v>42014</v>
          </cell>
          <cell r="C234">
            <v>1070101</v>
          </cell>
          <cell r="D234" t="str">
            <v>Sanitasi Lingkungan</v>
          </cell>
          <cell r="E234" t="str">
            <v>07. Kesehatan Lingkungan</v>
          </cell>
          <cell r="F234" t="str">
            <v>01. Sanitasi Lingkungan</v>
          </cell>
          <cell r="G234">
            <v>112</v>
          </cell>
          <cell r="H234" t="str">
            <v>TNI AL</v>
          </cell>
        </row>
        <row r="235">
          <cell r="B235">
            <v>42024</v>
          </cell>
          <cell r="C235">
            <v>1070201</v>
          </cell>
          <cell r="D235" t="str">
            <v>Entomolog Kesehatan</v>
          </cell>
          <cell r="E235" t="str">
            <v>07. Kesehatan Lingkungan</v>
          </cell>
          <cell r="F235" t="str">
            <v>02. Entomolog Kesehatan</v>
          </cell>
          <cell r="G235">
            <v>112</v>
          </cell>
          <cell r="H235" t="str">
            <v>TNI AL</v>
          </cell>
        </row>
        <row r="236">
          <cell r="B236">
            <v>42034</v>
          </cell>
          <cell r="C236">
            <v>1070301</v>
          </cell>
          <cell r="D236" t="str">
            <v>Mikrobiolog Kesehatan</v>
          </cell>
          <cell r="E236" t="str">
            <v>07. Kesehatan Lingkungan</v>
          </cell>
          <cell r="F236" t="str">
            <v>03. Mikrobiolog Kesehatan</v>
          </cell>
          <cell r="G236">
            <v>112</v>
          </cell>
          <cell r="H236" t="str">
            <v>TNI AL</v>
          </cell>
        </row>
        <row r="237">
          <cell r="B237">
            <v>51014</v>
          </cell>
          <cell r="C237">
            <v>1080101</v>
          </cell>
          <cell r="D237" t="str">
            <v>Nutrisionis</v>
          </cell>
          <cell r="E237" t="str">
            <v>08. Gizi</v>
          </cell>
          <cell r="F237" t="str">
            <v>01. Nutrisionis</v>
          </cell>
          <cell r="G237">
            <v>112</v>
          </cell>
          <cell r="H237" t="str">
            <v>TNI AL</v>
          </cell>
        </row>
        <row r="238">
          <cell r="B238">
            <v>52024</v>
          </cell>
          <cell r="C238">
            <v>1080201</v>
          </cell>
          <cell r="D238" t="str">
            <v>Dietisien</v>
          </cell>
          <cell r="E238" t="str">
            <v>08. Gizi</v>
          </cell>
          <cell r="F238" t="str">
            <v>02. Dietisien</v>
          </cell>
          <cell r="G238">
            <v>112</v>
          </cell>
          <cell r="H238" t="str">
            <v>TNI AL</v>
          </cell>
        </row>
        <row r="239">
          <cell r="B239">
            <v>61014</v>
          </cell>
          <cell r="C239">
            <v>1090101</v>
          </cell>
          <cell r="D239" t="str">
            <v>Fisioterapis</v>
          </cell>
          <cell r="E239" t="str">
            <v>09. Keterapian Fisik</v>
          </cell>
          <cell r="F239" t="str">
            <v>01. Fisioterapis</v>
          </cell>
          <cell r="G239">
            <v>112</v>
          </cell>
          <cell r="H239" t="str">
            <v>TNI AL</v>
          </cell>
        </row>
        <row r="240">
          <cell r="B240">
            <v>61024</v>
          </cell>
          <cell r="C240">
            <v>1090201</v>
          </cell>
          <cell r="D240" t="str">
            <v>Okupasi Terapis</v>
          </cell>
          <cell r="E240" t="str">
            <v>09. Keterapian Fisik</v>
          </cell>
          <cell r="F240" t="str">
            <v>02. Okupasi Terapis</v>
          </cell>
          <cell r="G240">
            <v>112</v>
          </cell>
          <cell r="H240" t="str">
            <v>TNI AL</v>
          </cell>
        </row>
        <row r="241">
          <cell r="B241">
            <v>61034</v>
          </cell>
          <cell r="C241">
            <v>1090301</v>
          </cell>
          <cell r="D241" t="str">
            <v>Terapis Wicara</v>
          </cell>
          <cell r="E241" t="str">
            <v>09. Keterapian Fisik</v>
          </cell>
          <cell r="F241" t="str">
            <v>03. Terapis Wicara</v>
          </cell>
          <cell r="G241">
            <v>112</v>
          </cell>
          <cell r="H241" t="str">
            <v>TNI AL</v>
          </cell>
        </row>
        <row r="242">
          <cell r="B242">
            <v>61044</v>
          </cell>
          <cell r="C242">
            <v>1090401</v>
          </cell>
          <cell r="D242" t="str">
            <v>Akupunktur</v>
          </cell>
          <cell r="E242" t="str">
            <v>09. Keterapian Fisik</v>
          </cell>
          <cell r="F242" t="str">
            <v>04. Akupunktur</v>
          </cell>
          <cell r="G242">
            <v>112</v>
          </cell>
          <cell r="H242" t="str">
            <v>TNI AL</v>
          </cell>
        </row>
        <row r="243">
          <cell r="B243">
            <v>71084</v>
          </cell>
          <cell r="C243">
            <v>1100101</v>
          </cell>
          <cell r="D243" t="str">
            <v>Perekam Medis dan Informasi Kesehatan</v>
          </cell>
          <cell r="E243" t="str">
            <v>10. Keteknisian Medis</v>
          </cell>
          <cell r="F243" t="str">
            <v>01. Perekam Medis dan Informasi Kesehatan</v>
          </cell>
          <cell r="G243">
            <v>112</v>
          </cell>
          <cell r="H243" t="str">
            <v>TNI AL</v>
          </cell>
        </row>
        <row r="244">
          <cell r="B244">
            <v>71104</v>
          </cell>
          <cell r="C244">
            <v>1100201</v>
          </cell>
          <cell r="D244" t="str">
            <v>Teknisi Kardiovaskular</v>
          </cell>
          <cell r="E244" t="str">
            <v>10. Keteknisian Medis</v>
          </cell>
          <cell r="F244" t="str">
            <v>02. Teknisi Kardiovaskular</v>
          </cell>
          <cell r="G244">
            <v>112</v>
          </cell>
          <cell r="H244" t="str">
            <v>TNI AL</v>
          </cell>
        </row>
        <row r="245">
          <cell r="B245">
            <v>71094</v>
          </cell>
          <cell r="C245">
            <v>1100301</v>
          </cell>
          <cell r="D245" t="str">
            <v>Teknisis Pelayanan Darah</v>
          </cell>
          <cell r="E245" t="str">
            <v>10. Keteknisian Medis</v>
          </cell>
          <cell r="F245" t="str">
            <v>03. Teknisi Pelayanan Darah</v>
          </cell>
          <cell r="G245">
            <v>112</v>
          </cell>
          <cell r="H245" t="str">
            <v>TNI AL</v>
          </cell>
        </row>
        <row r="246">
          <cell r="B246">
            <v>71064</v>
          </cell>
          <cell r="C246">
            <v>1100401</v>
          </cell>
          <cell r="D246" t="str">
            <v>Refraksionis Optisien/Optometris</v>
          </cell>
          <cell r="E246" t="str">
            <v>10. Keteknisian Medis</v>
          </cell>
          <cell r="F246" t="str">
            <v>04. Refraksionis Optisien/Optometris</v>
          </cell>
          <cell r="G246">
            <v>112</v>
          </cell>
          <cell r="H246" t="str">
            <v>TNI AL</v>
          </cell>
        </row>
        <row r="247">
          <cell r="B247">
            <v>71044</v>
          </cell>
          <cell r="C247">
            <v>1100501</v>
          </cell>
          <cell r="D247" t="str">
            <v>Teknisi Gigi</v>
          </cell>
          <cell r="E247" t="str">
            <v>10. Keteknisian Medis</v>
          </cell>
          <cell r="F247" t="str">
            <v>05. Teknisi Gigi</v>
          </cell>
          <cell r="G247">
            <v>112</v>
          </cell>
          <cell r="H247" t="str">
            <v>TNI AL</v>
          </cell>
        </row>
        <row r="248">
          <cell r="B248">
            <v>21044</v>
          </cell>
          <cell r="C248">
            <v>1100601</v>
          </cell>
          <cell r="D248" t="str">
            <v>Penata Anestesi</v>
          </cell>
          <cell r="E248" t="str">
            <v>10. Keteknisian Medis</v>
          </cell>
          <cell r="F248" t="str">
            <v>06. Penata Anestesi</v>
          </cell>
          <cell r="G248">
            <v>112</v>
          </cell>
          <cell r="H248" t="str">
            <v>TNI AL</v>
          </cell>
        </row>
        <row r="249">
          <cell r="B249">
            <v>21034</v>
          </cell>
          <cell r="C249">
            <v>1100701</v>
          </cell>
          <cell r="D249" t="str">
            <v>Terapis Gigi dan Mulut</v>
          </cell>
          <cell r="E249" t="str">
            <v>10. Keteknisian Medis</v>
          </cell>
          <cell r="F249" t="str">
            <v>07. Terapis Gigi dan Mulut</v>
          </cell>
          <cell r="G249">
            <v>112</v>
          </cell>
          <cell r="H249" t="str">
            <v>TNI AL</v>
          </cell>
        </row>
        <row r="250">
          <cell r="B250">
            <v>71114</v>
          </cell>
          <cell r="C250">
            <v>1100801</v>
          </cell>
          <cell r="D250" t="str">
            <v>Audiologis</v>
          </cell>
          <cell r="E250" t="str">
            <v>10. Keteknisian Medis</v>
          </cell>
          <cell r="F250" t="str">
            <v>08. Audiologis</v>
          </cell>
          <cell r="G250">
            <v>112</v>
          </cell>
          <cell r="H250" t="str">
            <v>TNI AL</v>
          </cell>
        </row>
        <row r="251">
          <cell r="B251">
            <v>71014</v>
          </cell>
          <cell r="C251">
            <v>1110101</v>
          </cell>
          <cell r="D251" t="str">
            <v>Radiografer</v>
          </cell>
          <cell r="E251" t="str">
            <v>11. Teknik Biomedika</v>
          </cell>
          <cell r="F251" t="str">
            <v>01. Radiografer</v>
          </cell>
          <cell r="G251">
            <v>112</v>
          </cell>
          <cell r="H251" t="str">
            <v>TNI AL</v>
          </cell>
        </row>
        <row r="252">
          <cell r="B252">
            <v>71034</v>
          </cell>
          <cell r="C252">
            <v>1110201</v>
          </cell>
          <cell r="D252" t="str">
            <v>Elektromedis</v>
          </cell>
          <cell r="E252" t="str">
            <v>11. Teknik Biomedika</v>
          </cell>
          <cell r="F252" t="str">
            <v>02. Elektromedis</v>
          </cell>
          <cell r="G252">
            <v>112</v>
          </cell>
          <cell r="H252" t="str">
            <v>TNI AL</v>
          </cell>
        </row>
        <row r="253">
          <cell r="B253">
            <v>71054</v>
          </cell>
          <cell r="C253">
            <v>1110301</v>
          </cell>
          <cell r="D253" t="str">
            <v>Ahli Teknologi Laboratorium Medik (Analis Kesehatan)</v>
          </cell>
          <cell r="E253" t="str">
            <v>11. Teknik Biomedika</v>
          </cell>
          <cell r="F253" t="str">
            <v>03. Ahli Teknologi Laboratorium Medik</v>
          </cell>
          <cell r="G253">
            <v>112</v>
          </cell>
          <cell r="H253" t="str">
            <v>TNI AL</v>
          </cell>
        </row>
        <row r="254">
          <cell r="B254">
            <v>71124</v>
          </cell>
          <cell r="C254">
            <v>1110401</v>
          </cell>
          <cell r="D254" t="str">
            <v>Fisikawan Medik</v>
          </cell>
          <cell r="E254" t="str">
            <v>11. Teknik Biomedika</v>
          </cell>
          <cell r="F254" t="str">
            <v>04. Fisikawan Medik</v>
          </cell>
          <cell r="G254">
            <v>112</v>
          </cell>
          <cell r="H254" t="str">
            <v>TNI AL</v>
          </cell>
        </row>
        <row r="255">
          <cell r="B255">
            <v>71024</v>
          </cell>
          <cell r="C255">
            <v>1110501</v>
          </cell>
          <cell r="D255" t="str">
            <v>Radioterapis</v>
          </cell>
          <cell r="E255" t="str">
            <v>11. Teknik Biomedika</v>
          </cell>
          <cell r="F255" t="str">
            <v>05. Radioterapis</v>
          </cell>
          <cell r="G255">
            <v>112</v>
          </cell>
          <cell r="H255" t="str">
            <v>TNI AL</v>
          </cell>
        </row>
        <row r="256">
          <cell r="B256">
            <v>71074</v>
          </cell>
          <cell r="C256">
            <v>1110601</v>
          </cell>
          <cell r="D256" t="str">
            <v>Ortotik Prostetik</v>
          </cell>
          <cell r="E256" t="str">
            <v>11. Teknik Biomedika</v>
          </cell>
          <cell r="F256" t="str">
            <v>06. Ortotik Prostetik</v>
          </cell>
          <cell r="G256">
            <v>112</v>
          </cell>
          <cell r="H256" t="str">
            <v>TNI AL</v>
          </cell>
        </row>
        <row r="257">
          <cell r="B257">
            <v>81014</v>
          </cell>
          <cell r="C257">
            <v>1120101</v>
          </cell>
          <cell r="D257" t="str">
            <v>Tenaga Kesehatan Tradisional Ramuan</v>
          </cell>
          <cell r="E257" t="str">
            <v>12. Kesehatan Tradisional</v>
          </cell>
          <cell r="F257" t="str">
            <v>01. Tenaga Kesehatan Tradisional Ramuan</v>
          </cell>
          <cell r="G257">
            <v>112</v>
          </cell>
          <cell r="H257" t="str">
            <v>TNI AL</v>
          </cell>
        </row>
        <row r="258">
          <cell r="B258">
            <v>81024</v>
          </cell>
          <cell r="C258">
            <v>1120201</v>
          </cell>
          <cell r="D258" t="str">
            <v>Tenaga Kesehatan Tradisional Ketrampilan</v>
          </cell>
          <cell r="E258" t="str">
            <v>12. Kesehatan Tradisional</v>
          </cell>
          <cell r="F258" t="str">
            <v>02. Tenaga Kesehatan Tradisional Ketrampilan</v>
          </cell>
          <cell r="G258">
            <v>112</v>
          </cell>
          <cell r="H258" t="str">
            <v>TNI AL</v>
          </cell>
        </row>
        <row r="259">
          <cell r="B259">
            <v>21994</v>
          </cell>
          <cell r="C259">
            <v>2030101</v>
          </cell>
          <cell r="D259" t="str">
            <v>Perawat (Asisten)</v>
          </cell>
          <cell r="E259" t="str">
            <v>13. Asisten Tenaga Kesehatan</v>
          </cell>
          <cell r="F259" t="str">
            <v>01. Keperawatan</v>
          </cell>
          <cell r="G259">
            <v>112</v>
          </cell>
          <cell r="H259" t="str">
            <v>TNI AL</v>
          </cell>
        </row>
        <row r="260">
          <cell r="B260">
            <v>22994</v>
          </cell>
          <cell r="C260">
            <v>2040101</v>
          </cell>
          <cell r="D260" t="str">
            <v>Bidan (Asisten)</v>
          </cell>
          <cell r="E260" t="str">
            <v>13. Asisten Tenaga Kesehatan</v>
          </cell>
          <cell r="F260" t="str">
            <v>02. Kebidanan</v>
          </cell>
          <cell r="G260">
            <v>112</v>
          </cell>
          <cell r="H260" t="str">
            <v>TNI AL</v>
          </cell>
        </row>
        <row r="261">
          <cell r="B261">
            <v>31994</v>
          </cell>
          <cell r="C261">
            <v>2050101</v>
          </cell>
          <cell r="D261" t="str">
            <v>Farmasi (Asisten)</v>
          </cell>
          <cell r="E261" t="str">
            <v>13. Asisten Tenaga Kesehatan</v>
          </cell>
          <cell r="F261" t="str">
            <v>03. Kefarmasian</v>
          </cell>
          <cell r="G261">
            <v>112</v>
          </cell>
          <cell r="H261" t="str">
            <v>TNI AL</v>
          </cell>
        </row>
        <row r="262">
          <cell r="B262">
            <v>71994</v>
          </cell>
          <cell r="C262">
            <v>2060101</v>
          </cell>
          <cell r="D262" t="str">
            <v>Analis Kesehatan (Asisten)</v>
          </cell>
          <cell r="E262" t="str">
            <v>13. Asisten Tenaga Kesehatan</v>
          </cell>
          <cell r="F262" t="str">
            <v>04. Teknik Biomedika</v>
          </cell>
          <cell r="G262">
            <v>112</v>
          </cell>
          <cell r="H262" t="str">
            <v>TNI AL</v>
          </cell>
        </row>
        <row r="263">
          <cell r="B263">
            <v>42994</v>
          </cell>
          <cell r="C263">
            <v>2070101</v>
          </cell>
          <cell r="D263" t="str">
            <v>Kesehatan Lingkungan (Asisten)</v>
          </cell>
          <cell r="E263" t="str">
            <v>13. Asisten Tenaga Kesehatan</v>
          </cell>
          <cell r="F263" t="str">
            <v>05. Kesehatan Lingkungan</v>
          </cell>
          <cell r="G263">
            <v>112</v>
          </cell>
          <cell r="H263" t="str">
            <v>TNI AL</v>
          </cell>
        </row>
        <row r="264">
          <cell r="B264">
            <v>51994</v>
          </cell>
          <cell r="C264">
            <v>2080101</v>
          </cell>
          <cell r="D264" t="str">
            <v>Gizi (asisten)</v>
          </cell>
          <cell r="E264" t="str">
            <v>13. Asisten Tenaga Kesehatan</v>
          </cell>
          <cell r="F264" t="str">
            <v>06. Gizi</v>
          </cell>
          <cell r="G264">
            <v>112</v>
          </cell>
          <cell r="H264" t="str">
            <v>TNI AL</v>
          </cell>
        </row>
        <row r="265">
          <cell r="B265">
            <v>21974</v>
          </cell>
          <cell r="C265">
            <v>2100101</v>
          </cell>
          <cell r="D265" t="str">
            <v>Terapis Gigi dan Mulut (Asisten)</v>
          </cell>
          <cell r="E265" t="str">
            <v>13. Asisten Tenaga Kesehatan</v>
          </cell>
          <cell r="F265" t="str">
            <v>07. Keteknisian Medis</v>
          </cell>
          <cell r="G265">
            <v>112</v>
          </cell>
          <cell r="H265" t="str">
            <v>TNI AL</v>
          </cell>
        </row>
        <row r="266">
          <cell r="B266">
            <v>91014</v>
          </cell>
          <cell r="C266">
            <v>3010201</v>
          </cell>
          <cell r="D266" t="str">
            <v>Kepala Badan / Eselon 1 Lainnya</v>
          </cell>
          <cell r="E266" t="str">
            <v>14. Tenaga Penunjang</v>
          </cell>
          <cell r="F266" t="str">
            <v>01. Struktural</v>
          </cell>
          <cell r="G266">
            <v>112</v>
          </cell>
          <cell r="H266" t="str">
            <v>TNI AL</v>
          </cell>
        </row>
        <row r="267">
          <cell r="B267">
            <v>91024</v>
          </cell>
          <cell r="C267">
            <v>3010301</v>
          </cell>
          <cell r="D267" t="str">
            <v>Kepala Pusat</v>
          </cell>
          <cell r="E267" t="str">
            <v>14. Tenaga Penunjang</v>
          </cell>
          <cell r="F267" t="str">
            <v>01. Struktural</v>
          </cell>
          <cell r="G267">
            <v>112</v>
          </cell>
          <cell r="H267" t="str">
            <v>TNI AL</v>
          </cell>
        </row>
        <row r="268">
          <cell r="B268">
            <v>91034</v>
          </cell>
          <cell r="C268">
            <v>3010401</v>
          </cell>
          <cell r="D268" t="str">
            <v>Kepala Bidang</v>
          </cell>
          <cell r="E268" t="str">
            <v>14. Tenaga Penunjang</v>
          </cell>
          <cell r="F268" t="str">
            <v>01. Struktural</v>
          </cell>
          <cell r="G268">
            <v>112</v>
          </cell>
          <cell r="H268" t="str">
            <v>TNI AL</v>
          </cell>
        </row>
        <row r="269">
          <cell r="B269">
            <v>91044</v>
          </cell>
          <cell r="C269">
            <v>3010501</v>
          </cell>
          <cell r="D269" t="str">
            <v>Kepala Subbidang</v>
          </cell>
          <cell r="E269" t="str">
            <v>14. Tenaga Penunjang</v>
          </cell>
          <cell r="F269" t="str">
            <v>01. Struktural</v>
          </cell>
          <cell r="G269">
            <v>112</v>
          </cell>
          <cell r="H269" t="str">
            <v>TNI AL</v>
          </cell>
        </row>
        <row r="270">
          <cell r="B270">
            <v>91204</v>
          </cell>
          <cell r="C270">
            <v>3010302</v>
          </cell>
          <cell r="D270" t="str">
            <v>Kepala Dinas</v>
          </cell>
          <cell r="E270" t="str">
            <v>14. Tenaga Penunjang</v>
          </cell>
          <cell r="F270" t="str">
            <v>01. Struktural</v>
          </cell>
          <cell r="G270">
            <v>112</v>
          </cell>
          <cell r="H270" t="str">
            <v>TNI AL</v>
          </cell>
        </row>
        <row r="271">
          <cell r="B271">
            <v>91214</v>
          </cell>
          <cell r="C271">
            <v>3010303</v>
          </cell>
          <cell r="D271" t="str">
            <v>Sekretaris / Direktur</v>
          </cell>
          <cell r="E271" t="str">
            <v>14. Tenaga Penunjang</v>
          </cell>
          <cell r="F271" t="str">
            <v>01. Struktural</v>
          </cell>
          <cell r="G271">
            <v>112</v>
          </cell>
          <cell r="H271" t="str">
            <v>TNI AL</v>
          </cell>
        </row>
        <row r="272">
          <cell r="B272">
            <v>91234</v>
          </cell>
          <cell r="C272">
            <v>3010304</v>
          </cell>
          <cell r="D272" t="str">
            <v>Wakil Direktur</v>
          </cell>
          <cell r="E272" t="str">
            <v>14. Tenaga Penunjang</v>
          </cell>
          <cell r="F272" t="str">
            <v>01. Struktural</v>
          </cell>
          <cell r="G272">
            <v>112</v>
          </cell>
          <cell r="H272" t="str">
            <v>TNI AL</v>
          </cell>
        </row>
        <row r="273">
          <cell r="B273">
            <v>91244</v>
          </cell>
          <cell r="C273">
            <v>3010402</v>
          </cell>
          <cell r="D273" t="str">
            <v>Kepala Bagian</v>
          </cell>
          <cell r="E273" t="str">
            <v>14. Tenaga Penunjang</v>
          </cell>
          <cell r="F273" t="str">
            <v>01. Struktural</v>
          </cell>
          <cell r="G273">
            <v>112</v>
          </cell>
          <cell r="H273" t="str">
            <v>TNI AL</v>
          </cell>
        </row>
        <row r="274">
          <cell r="B274">
            <v>91254</v>
          </cell>
          <cell r="C274">
            <v>3010502</v>
          </cell>
          <cell r="D274" t="str">
            <v>Kepala Subbagian</v>
          </cell>
          <cell r="E274" t="str">
            <v>14. Tenaga Penunjang</v>
          </cell>
          <cell r="F274" t="str">
            <v>01. Struktural</v>
          </cell>
          <cell r="G274">
            <v>112</v>
          </cell>
          <cell r="H274" t="str">
            <v>TNI AL</v>
          </cell>
        </row>
        <row r="275">
          <cell r="B275">
            <v>91264</v>
          </cell>
          <cell r="C275">
            <v>3010503</v>
          </cell>
          <cell r="D275" t="str">
            <v>Kepala Seksi</v>
          </cell>
          <cell r="E275" t="str">
            <v>14. Tenaga Penunjang</v>
          </cell>
          <cell r="F275" t="str">
            <v>01. Struktural</v>
          </cell>
          <cell r="G275">
            <v>112</v>
          </cell>
          <cell r="H275" t="str">
            <v>TNI AL</v>
          </cell>
        </row>
        <row r="276">
          <cell r="B276">
            <v>91274</v>
          </cell>
          <cell r="C276">
            <v>3010504</v>
          </cell>
          <cell r="D276" t="str">
            <v>Kepala Puskesmas</v>
          </cell>
          <cell r="E276" t="str">
            <v>14. Tenaga Penunjang</v>
          </cell>
          <cell r="F276" t="str">
            <v>01. Struktural</v>
          </cell>
          <cell r="G276">
            <v>112</v>
          </cell>
          <cell r="H276" t="str">
            <v>TNI AL</v>
          </cell>
        </row>
        <row r="277">
          <cell r="B277">
            <v>91484</v>
          </cell>
          <cell r="C277">
            <v>3010101</v>
          </cell>
          <cell r="D277" t="str">
            <v>Menteri</v>
          </cell>
          <cell r="E277" t="str">
            <v>14. Tenaga Penunjang</v>
          </cell>
          <cell r="F277" t="str">
            <v>01. Struktural</v>
          </cell>
          <cell r="G277">
            <v>112</v>
          </cell>
          <cell r="H277" t="str">
            <v>TNI AL</v>
          </cell>
        </row>
        <row r="278">
          <cell r="B278">
            <v>91054</v>
          </cell>
          <cell r="C278">
            <v>3020204</v>
          </cell>
          <cell r="D278" t="str">
            <v>Pelaporan</v>
          </cell>
          <cell r="E278" t="str">
            <v>14. Tenaga Penunjang</v>
          </cell>
          <cell r="F278" t="str">
            <v>02. Dukungan Manajemen</v>
          </cell>
          <cell r="G278">
            <v>112</v>
          </cell>
          <cell r="H278" t="str">
            <v>TNI AL</v>
          </cell>
        </row>
        <row r="279">
          <cell r="B279">
            <v>91064</v>
          </cell>
          <cell r="C279">
            <v>3020201</v>
          </cell>
          <cell r="D279" t="str">
            <v>Keuangan</v>
          </cell>
          <cell r="E279" t="str">
            <v>14. Tenaga Penunjang</v>
          </cell>
          <cell r="F279" t="str">
            <v>02. Dukungan Manajemen</v>
          </cell>
          <cell r="G279">
            <v>112</v>
          </cell>
          <cell r="H279" t="str">
            <v>TNI AL</v>
          </cell>
        </row>
        <row r="280">
          <cell r="B280">
            <v>91084</v>
          </cell>
          <cell r="C280">
            <v>3020504</v>
          </cell>
          <cell r="D280" t="str">
            <v>Pengelola Sistem Informasi dan Basis Data (Database)</v>
          </cell>
          <cell r="E280" t="str">
            <v>14. Tenaga Penunjang</v>
          </cell>
          <cell r="F280" t="str">
            <v>02. Dukungan Manajemen</v>
          </cell>
          <cell r="G280">
            <v>112</v>
          </cell>
          <cell r="H280" t="str">
            <v>TNI AL</v>
          </cell>
        </row>
        <row r="281">
          <cell r="B281">
            <v>91094</v>
          </cell>
          <cell r="C281">
            <v>3020404</v>
          </cell>
          <cell r="D281" t="str">
            <v>Hubungan Masyarakat</v>
          </cell>
          <cell r="E281" t="str">
            <v>14. Tenaga Penunjang</v>
          </cell>
          <cell r="F281" t="str">
            <v>02. Dukungan Manajemen</v>
          </cell>
          <cell r="G281">
            <v>112</v>
          </cell>
          <cell r="H281" t="str">
            <v>TNI AL</v>
          </cell>
        </row>
        <row r="282">
          <cell r="B282">
            <v>91104</v>
          </cell>
          <cell r="C282">
            <v>3020401</v>
          </cell>
          <cell r="D282" t="str">
            <v>Hukum</v>
          </cell>
          <cell r="E282" t="str">
            <v>14. Tenaga Penunjang</v>
          </cell>
          <cell r="F282" t="str">
            <v>02. Dukungan Manajemen</v>
          </cell>
          <cell r="G282">
            <v>112</v>
          </cell>
          <cell r="H282" t="str">
            <v>TNI AL</v>
          </cell>
        </row>
        <row r="283">
          <cell r="B283">
            <v>91114</v>
          </cell>
          <cell r="C283">
            <v>3020101</v>
          </cell>
          <cell r="D283" t="str">
            <v>Perencanaan</v>
          </cell>
          <cell r="E283" t="str">
            <v>14. Tenaga Penunjang</v>
          </cell>
          <cell r="F283" t="str">
            <v>02. Dukungan Manajemen</v>
          </cell>
          <cell r="G283">
            <v>112</v>
          </cell>
          <cell r="H283" t="str">
            <v>TNI AL</v>
          </cell>
        </row>
        <row r="284">
          <cell r="B284">
            <v>91124</v>
          </cell>
          <cell r="C284">
            <v>3020701</v>
          </cell>
          <cell r="D284" t="str">
            <v>Pekarya</v>
          </cell>
          <cell r="E284" t="str">
            <v>14. Tenaga Penunjang</v>
          </cell>
          <cell r="F284" t="str">
            <v>02. Dukungan Manajemen</v>
          </cell>
          <cell r="G284">
            <v>112</v>
          </cell>
          <cell r="H284" t="str">
            <v>TNI AL</v>
          </cell>
        </row>
        <row r="285">
          <cell r="B285">
            <v>91134</v>
          </cell>
          <cell r="C285">
            <v>3020205</v>
          </cell>
          <cell r="D285" t="str">
            <v>Jaminan Kesehatan</v>
          </cell>
          <cell r="E285" t="str">
            <v>14. Tenaga Penunjang</v>
          </cell>
          <cell r="F285" t="str">
            <v>02. Dukungan Manajemen</v>
          </cell>
          <cell r="G285">
            <v>112</v>
          </cell>
          <cell r="H285" t="str">
            <v>TNI AL</v>
          </cell>
        </row>
        <row r="286">
          <cell r="B286">
            <v>91144</v>
          </cell>
          <cell r="C286">
            <v>3020601</v>
          </cell>
          <cell r="D286" t="str">
            <v>Perpustakaan</v>
          </cell>
          <cell r="E286" t="str">
            <v>14. Tenaga Penunjang</v>
          </cell>
          <cell r="F286" t="str">
            <v>02. Dukungan Manajemen</v>
          </cell>
          <cell r="G286">
            <v>112</v>
          </cell>
          <cell r="H286" t="str">
            <v>TNI AL</v>
          </cell>
        </row>
        <row r="287">
          <cell r="B287">
            <v>91184</v>
          </cell>
          <cell r="C287">
            <v>3020702</v>
          </cell>
          <cell r="D287" t="str">
            <v>Juru Mudi</v>
          </cell>
          <cell r="E287" t="str">
            <v>14. Tenaga Penunjang</v>
          </cell>
          <cell r="F287" t="str">
            <v>02. Dukungan Manajemen</v>
          </cell>
          <cell r="G287">
            <v>112</v>
          </cell>
          <cell r="H287" t="str">
            <v>TNI AL</v>
          </cell>
        </row>
        <row r="288">
          <cell r="B288">
            <v>91194</v>
          </cell>
          <cell r="C288">
            <v>3020301</v>
          </cell>
          <cell r="D288" t="str">
            <v>Mutasi Pegawai</v>
          </cell>
          <cell r="E288" t="str">
            <v>14. Tenaga Penunjang</v>
          </cell>
          <cell r="F288" t="str">
            <v>02. Dukungan Manajemen</v>
          </cell>
          <cell r="G288">
            <v>112</v>
          </cell>
          <cell r="H288" t="str">
            <v>TNI AL</v>
          </cell>
        </row>
        <row r="289">
          <cell r="B289">
            <v>91284</v>
          </cell>
          <cell r="C289">
            <v>3020102</v>
          </cell>
          <cell r="D289" t="str">
            <v>Pengelola Program</v>
          </cell>
          <cell r="E289" t="str">
            <v>14. Tenaga Penunjang</v>
          </cell>
          <cell r="F289" t="str">
            <v>02. Dukungan Manajemen</v>
          </cell>
          <cell r="G289">
            <v>112</v>
          </cell>
          <cell r="H289" t="str">
            <v>TNI AL</v>
          </cell>
        </row>
        <row r="290">
          <cell r="B290">
            <v>91294</v>
          </cell>
          <cell r="C290">
            <v>3020103</v>
          </cell>
          <cell r="D290" t="str">
            <v>Monitoring dan Evaluasi</v>
          </cell>
          <cell r="E290" t="str">
            <v>14. Tenaga Penunjang</v>
          </cell>
          <cell r="F290" t="str">
            <v>02. Dukungan Manajemen</v>
          </cell>
          <cell r="G290">
            <v>112</v>
          </cell>
          <cell r="H290" t="str">
            <v>TNI AL</v>
          </cell>
        </row>
        <row r="291">
          <cell r="B291">
            <v>91304</v>
          </cell>
          <cell r="C291">
            <v>3020202</v>
          </cell>
          <cell r="D291" t="str">
            <v>Aset</v>
          </cell>
          <cell r="E291" t="str">
            <v>14. Tenaga Penunjang</v>
          </cell>
          <cell r="F291" t="str">
            <v>02. Dukungan Manajemen</v>
          </cell>
          <cell r="G291">
            <v>112</v>
          </cell>
          <cell r="H291" t="str">
            <v>TNI AL</v>
          </cell>
        </row>
        <row r="292">
          <cell r="B292">
            <v>91314</v>
          </cell>
          <cell r="C292">
            <v>3020203</v>
          </cell>
          <cell r="D292" t="str">
            <v>Gaji</v>
          </cell>
          <cell r="E292" t="str">
            <v>14. Tenaga Penunjang</v>
          </cell>
          <cell r="F292" t="str">
            <v>02. Dukungan Manajemen</v>
          </cell>
          <cell r="G292">
            <v>112</v>
          </cell>
          <cell r="H292" t="str">
            <v>TNI AL</v>
          </cell>
        </row>
        <row r="293">
          <cell r="B293">
            <v>91324</v>
          </cell>
          <cell r="C293">
            <v>3020302</v>
          </cell>
          <cell r="D293" t="str">
            <v>Pengembangan Pegawai</v>
          </cell>
          <cell r="E293" t="str">
            <v>14. Tenaga Penunjang</v>
          </cell>
          <cell r="F293" t="str">
            <v>02. Dukungan Manajemen</v>
          </cell>
          <cell r="G293">
            <v>112</v>
          </cell>
          <cell r="H293" t="str">
            <v>TNI AL</v>
          </cell>
        </row>
        <row r="294">
          <cell r="B294">
            <v>91334</v>
          </cell>
          <cell r="C294">
            <v>3020303</v>
          </cell>
          <cell r="D294" t="str">
            <v>Gaji dan Umum</v>
          </cell>
          <cell r="E294" t="str">
            <v>14. Tenaga Penunjang</v>
          </cell>
          <cell r="F294" t="str">
            <v>02. Dukungan Manajemen</v>
          </cell>
          <cell r="G294">
            <v>112</v>
          </cell>
          <cell r="H294" t="str">
            <v>TNI AL</v>
          </cell>
        </row>
        <row r="295">
          <cell r="B295">
            <v>91344</v>
          </cell>
          <cell r="C295">
            <v>3020402</v>
          </cell>
          <cell r="D295" t="str">
            <v>Organisasi</v>
          </cell>
          <cell r="E295" t="str">
            <v>14. Tenaga Penunjang</v>
          </cell>
          <cell r="F295" t="str">
            <v>02. Dukungan Manajemen</v>
          </cell>
          <cell r="G295">
            <v>112</v>
          </cell>
          <cell r="H295" t="str">
            <v>TNI AL</v>
          </cell>
        </row>
        <row r="296">
          <cell r="B296">
            <v>91354</v>
          </cell>
          <cell r="C296">
            <v>3020403</v>
          </cell>
          <cell r="D296" t="str">
            <v>Publikasi dan Informasi Publik</v>
          </cell>
          <cell r="E296" t="str">
            <v>14. Tenaga Penunjang</v>
          </cell>
          <cell r="F296" t="str">
            <v>02. Dukungan Manajemen</v>
          </cell>
          <cell r="G296">
            <v>112</v>
          </cell>
          <cell r="H296" t="str">
            <v>TNI AL</v>
          </cell>
        </row>
        <row r="297">
          <cell r="B297">
            <v>91364</v>
          </cell>
          <cell r="C297">
            <v>3020501</v>
          </cell>
          <cell r="D297" t="str">
            <v>Pengelola Jaringan Komputer</v>
          </cell>
          <cell r="E297" t="str">
            <v>14. Tenaga Penunjang</v>
          </cell>
          <cell r="F297" t="str">
            <v>02. Dukungan Manajemen</v>
          </cell>
          <cell r="G297">
            <v>112</v>
          </cell>
          <cell r="H297" t="str">
            <v>TNI AL</v>
          </cell>
        </row>
        <row r="298">
          <cell r="B298">
            <v>91374</v>
          </cell>
          <cell r="C298">
            <v>3020502</v>
          </cell>
          <cell r="D298" t="str">
            <v>Pengelola Website</v>
          </cell>
          <cell r="E298" t="str">
            <v>14. Tenaga Penunjang</v>
          </cell>
          <cell r="F298" t="str">
            <v>02. Dukungan Manajemen</v>
          </cell>
          <cell r="G298">
            <v>112</v>
          </cell>
          <cell r="H298" t="str">
            <v>TNI AL</v>
          </cell>
        </row>
        <row r="299">
          <cell r="B299">
            <v>91384</v>
          </cell>
          <cell r="C299">
            <v>3020503</v>
          </cell>
          <cell r="D299" t="str">
            <v>Pengelola Data</v>
          </cell>
          <cell r="E299" t="str">
            <v>14. Tenaga Penunjang</v>
          </cell>
          <cell r="F299" t="str">
            <v>02. Dukungan Manajemen</v>
          </cell>
          <cell r="G299">
            <v>112</v>
          </cell>
          <cell r="H299" t="str">
            <v>TNI AL</v>
          </cell>
        </row>
        <row r="300">
          <cell r="B300">
            <v>91394</v>
          </cell>
          <cell r="C300">
            <v>3020602</v>
          </cell>
          <cell r="D300" t="str">
            <v>Pengarsipan</v>
          </cell>
          <cell r="E300" t="str">
            <v>14. Tenaga Penunjang</v>
          </cell>
          <cell r="F300" t="str">
            <v>02. Dukungan Manajemen</v>
          </cell>
          <cell r="G300">
            <v>112</v>
          </cell>
          <cell r="H300" t="str">
            <v>TNI AL</v>
          </cell>
        </row>
        <row r="301">
          <cell r="B301">
            <v>91494</v>
          </cell>
          <cell r="C301">
            <v>3020703</v>
          </cell>
          <cell r="D301" t="str">
            <v>Keamanan</v>
          </cell>
          <cell r="E301" t="str">
            <v>14. Tenaga Penunjang</v>
          </cell>
          <cell r="F301" t="str">
            <v>02. Dukungan Manajemen</v>
          </cell>
          <cell r="G301">
            <v>112</v>
          </cell>
          <cell r="H301" t="str">
            <v>TNI AL</v>
          </cell>
        </row>
        <row r="302">
          <cell r="B302">
            <v>91994</v>
          </cell>
          <cell r="C302">
            <v>3020799</v>
          </cell>
          <cell r="D302" t="str">
            <v>Tenaga Umum Lainnya yang belum tercantum</v>
          </cell>
          <cell r="E302" t="str">
            <v>14. Tenaga Penunjang</v>
          </cell>
          <cell r="F302" t="str">
            <v>02. Dukungan Manajemen</v>
          </cell>
          <cell r="G302">
            <v>112</v>
          </cell>
          <cell r="H302" t="str">
            <v>TNI AL</v>
          </cell>
        </row>
        <row r="303">
          <cell r="B303">
            <v>91164</v>
          </cell>
          <cell r="C303">
            <v>3030101</v>
          </cell>
          <cell r="D303" t="str">
            <v>Asisten Ahli</v>
          </cell>
          <cell r="E303" t="str">
            <v>14. Tenaga Penunjang</v>
          </cell>
          <cell r="F303" t="str">
            <v>03. Pendidikan dan Pelatihan</v>
          </cell>
          <cell r="G303">
            <v>112</v>
          </cell>
          <cell r="H303" t="str">
            <v>TNI AL</v>
          </cell>
        </row>
        <row r="304">
          <cell r="B304">
            <v>91174</v>
          </cell>
          <cell r="C304">
            <v>3030402</v>
          </cell>
          <cell r="D304" t="str">
            <v>Widyaiswara Muda</v>
          </cell>
          <cell r="E304" t="str">
            <v>14. Tenaga Penunjang</v>
          </cell>
          <cell r="F304" t="str">
            <v>03. Pendidikan dan Pelatihan</v>
          </cell>
          <cell r="G304">
            <v>112</v>
          </cell>
          <cell r="H304" t="str">
            <v>TNI AL</v>
          </cell>
        </row>
        <row r="305">
          <cell r="B305">
            <v>91404</v>
          </cell>
          <cell r="C305">
            <v>3030102</v>
          </cell>
          <cell r="D305" t="str">
            <v>Lektor</v>
          </cell>
          <cell r="E305" t="str">
            <v>14. Tenaga Penunjang</v>
          </cell>
          <cell r="F305" t="str">
            <v>03. Pendidikan dan Pelatihan</v>
          </cell>
          <cell r="G305">
            <v>112</v>
          </cell>
          <cell r="H305" t="str">
            <v>TNI AL</v>
          </cell>
        </row>
        <row r="306">
          <cell r="B306">
            <v>91414</v>
          </cell>
          <cell r="C306">
            <v>3030103</v>
          </cell>
          <cell r="D306" t="str">
            <v>Lektor Kepala</v>
          </cell>
          <cell r="E306" t="str">
            <v>14. Tenaga Penunjang</v>
          </cell>
          <cell r="F306" t="str">
            <v>03. Pendidikan dan Pelatihan</v>
          </cell>
          <cell r="G306">
            <v>112</v>
          </cell>
          <cell r="H306" t="str">
            <v>TNI AL</v>
          </cell>
        </row>
        <row r="307">
          <cell r="B307">
            <v>91424</v>
          </cell>
          <cell r="C307">
            <v>3030104</v>
          </cell>
          <cell r="D307" t="str">
            <v>Profesor</v>
          </cell>
          <cell r="E307" t="str">
            <v>14. Tenaga Penunjang</v>
          </cell>
          <cell r="F307" t="str">
            <v>03. Pendidikan dan Pelatihan</v>
          </cell>
          <cell r="G307">
            <v>112</v>
          </cell>
          <cell r="H307" t="str">
            <v>TNI AL</v>
          </cell>
        </row>
        <row r="308">
          <cell r="B308">
            <v>91434</v>
          </cell>
          <cell r="C308">
            <v>3030201</v>
          </cell>
          <cell r="D308" t="str">
            <v>Guru</v>
          </cell>
          <cell r="E308" t="str">
            <v>14. Tenaga Penunjang</v>
          </cell>
          <cell r="F308" t="str">
            <v>03. Pendidikan dan Pelatihan</v>
          </cell>
          <cell r="G308">
            <v>112</v>
          </cell>
          <cell r="H308" t="str">
            <v>TNI AL</v>
          </cell>
        </row>
        <row r="309">
          <cell r="B309">
            <v>91444</v>
          </cell>
          <cell r="C309">
            <v>3030301</v>
          </cell>
          <cell r="D309" t="str">
            <v>Instruktur</v>
          </cell>
          <cell r="E309" t="str">
            <v>14. Tenaga Penunjang</v>
          </cell>
          <cell r="F309" t="str">
            <v>03. Pendidikan dan Pelatihan</v>
          </cell>
          <cell r="G309">
            <v>112</v>
          </cell>
          <cell r="H309" t="str">
            <v>TNI AL</v>
          </cell>
        </row>
        <row r="310">
          <cell r="B310">
            <v>91454</v>
          </cell>
          <cell r="C310">
            <v>3030401</v>
          </cell>
          <cell r="D310" t="str">
            <v>Widyaiswara Pertama</v>
          </cell>
          <cell r="E310" t="str">
            <v>14. Tenaga Penunjang</v>
          </cell>
          <cell r="F310" t="str">
            <v>03. Pendidikan dan Pelatihan</v>
          </cell>
          <cell r="G310">
            <v>112</v>
          </cell>
          <cell r="H310" t="str">
            <v>TNI AL</v>
          </cell>
        </row>
        <row r="311">
          <cell r="B311">
            <v>91464</v>
          </cell>
          <cell r="C311">
            <v>3030403</v>
          </cell>
          <cell r="D311" t="str">
            <v>Widyaiswara Madya</v>
          </cell>
          <cell r="E311" t="str">
            <v>14. Tenaga Penunjang</v>
          </cell>
          <cell r="F311" t="str">
            <v>03. Pendidikan dan Pelatihan</v>
          </cell>
          <cell r="G311">
            <v>112</v>
          </cell>
          <cell r="H311" t="str">
            <v>TNI AL</v>
          </cell>
        </row>
        <row r="312">
          <cell r="B312">
            <v>91474</v>
          </cell>
          <cell r="C312">
            <v>3030404</v>
          </cell>
          <cell r="D312" t="str">
            <v>Widyaiswara Utama</v>
          </cell>
          <cell r="E312" t="str">
            <v>14. Tenaga Penunjang</v>
          </cell>
          <cell r="F312" t="str">
            <v>03. Pendidikan dan Pelatihan</v>
          </cell>
          <cell r="G312">
            <v>112</v>
          </cell>
          <cell r="H312" t="str">
            <v>TNI AL</v>
          </cell>
        </row>
        <row r="313">
          <cell r="B313">
            <v>11013</v>
          </cell>
          <cell r="C313">
            <v>1010101</v>
          </cell>
          <cell r="D313" t="str">
            <v>Dokter Umum</v>
          </cell>
          <cell r="E313" t="str">
            <v>01. Medis</v>
          </cell>
          <cell r="F313" t="str">
            <v>01. Dokter</v>
          </cell>
          <cell r="G313">
            <v>113</v>
          </cell>
          <cell r="H313" t="str">
            <v>TNI AU</v>
          </cell>
        </row>
        <row r="314">
          <cell r="B314">
            <v>15013</v>
          </cell>
          <cell r="C314">
            <v>1010201</v>
          </cell>
          <cell r="D314" t="str">
            <v>Dokter Gigi</v>
          </cell>
          <cell r="E314" t="str">
            <v>01. Medis</v>
          </cell>
          <cell r="F314" t="str">
            <v>02. Dokter Gigi</v>
          </cell>
          <cell r="G314">
            <v>113</v>
          </cell>
          <cell r="H314" t="str">
            <v>TNI AU</v>
          </cell>
        </row>
        <row r="315">
          <cell r="B315">
            <v>12013</v>
          </cell>
          <cell r="C315">
            <v>1010301</v>
          </cell>
          <cell r="D315" t="str">
            <v>Dokter Spesialis Penyakit Dalam (Sp.PD)</v>
          </cell>
          <cell r="E315" t="str">
            <v>01. Medis</v>
          </cell>
          <cell r="F315" t="str">
            <v>03. Dokter spesialis</v>
          </cell>
          <cell r="G315">
            <v>113</v>
          </cell>
          <cell r="H315" t="str">
            <v>TNI AU</v>
          </cell>
        </row>
        <row r="316">
          <cell r="B316">
            <v>12023</v>
          </cell>
          <cell r="C316">
            <v>1010302</v>
          </cell>
          <cell r="D316" t="str">
            <v>Dokter Spesialis Obstetri &amp; Ginekologi - Kebidanan &amp; Kandungan (Sp.OG)</v>
          </cell>
          <cell r="E316" t="str">
            <v>01. Medis</v>
          </cell>
          <cell r="F316" t="str">
            <v>03. Dokter spesialis</v>
          </cell>
          <cell r="G316">
            <v>113</v>
          </cell>
          <cell r="H316" t="str">
            <v>TNI AU</v>
          </cell>
        </row>
        <row r="317">
          <cell r="B317">
            <v>12033</v>
          </cell>
          <cell r="C317">
            <v>1010303</v>
          </cell>
          <cell r="D317" t="str">
            <v>Dokter Spesialis Anak (Sp.A)</v>
          </cell>
          <cell r="E317" t="str">
            <v>01. Medis</v>
          </cell>
          <cell r="F317" t="str">
            <v>03. Dokter spesialis</v>
          </cell>
          <cell r="G317">
            <v>113</v>
          </cell>
          <cell r="H317" t="str">
            <v>TNI AU</v>
          </cell>
        </row>
        <row r="318">
          <cell r="B318">
            <v>12043</v>
          </cell>
          <cell r="C318">
            <v>1010304</v>
          </cell>
          <cell r="D318" t="str">
            <v>Dokter Spesialis Bedah (Sp.B)</v>
          </cell>
          <cell r="E318" t="str">
            <v>01. Medis</v>
          </cell>
          <cell r="F318" t="str">
            <v>03. Dokter spesialis</v>
          </cell>
          <cell r="G318">
            <v>113</v>
          </cell>
          <cell r="H318" t="str">
            <v>TNI AU</v>
          </cell>
        </row>
        <row r="319">
          <cell r="B319">
            <v>13013</v>
          </cell>
          <cell r="C319">
            <v>1010305</v>
          </cell>
          <cell r="D319" t="str">
            <v>Dokter Spesialis Radiologi (Sp.Rad)</v>
          </cell>
          <cell r="E319" t="str">
            <v>01. Medis</v>
          </cell>
          <cell r="F319" t="str">
            <v>03. Dokter spesialis</v>
          </cell>
          <cell r="G319">
            <v>113</v>
          </cell>
          <cell r="H319" t="str">
            <v>TNI AU</v>
          </cell>
        </row>
        <row r="320">
          <cell r="B320">
            <v>13023</v>
          </cell>
          <cell r="C320">
            <v>1010306</v>
          </cell>
          <cell r="D320" t="str">
            <v>Dokter Spesialis Anastesiologi (Sp.An)</v>
          </cell>
          <cell r="E320" t="str">
            <v>01. Medis</v>
          </cell>
          <cell r="F320" t="str">
            <v>03. Dokter spesialis</v>
          </cell>
          <cell r="G320">
            <v>113</v>
          </cell>
          <cell r="H320" t="str">
            <v>TNI AU</v>
          </cell>
        </row>
        <row r="321">
          <cell r="B321">
            <v>13033</v>
          </cell>
          <cell r="C321">
            <v>1010307</v>
          </cell>
          <cell r="D321" t="str">
            <v>Dokter Spesialis Patologi Klinik (SP.PK)</v>
          </cell>
          <cell r="E321" t="str">
            <v>01. Medis</v>
          </cell>
          <cell r="F321" t="str">
            <v>03. Dokter spesialis</v>
          </cell>
          <cell r="G321">
            <v>113</v>
          </cell>
          <cell r="H321" t="str">
            <v>TNI AU</v>
          </cell>
        </row>
        <row r="322">
          <cell r="B322">
            <v>13043</v>
          </cell>
          <cell r="C322">
            <v>1010308</v>
          </cell>
          <cell r="D322" t="str">
            <v>Dokter Spesialis Patologi Anatomi (Sp.PA)</v>
          </cell>
          <cell r="E322" t="str">
            <v>01. Medis</v>
          </cell>
          <cell r="F322" t="str">
            <v>03. Dokter spesialis</v>
          </cell>
          <cell r="G322">
            <v>113</v>
          </cell>
          <cell r="H322" t="str">
            <v>TNI AU</v>
          </cell>
        </row>
        <row r="323">
          <cell r="B323">
            <v>14013</v>
          </cell>
          <cell r="C323">
            <v>1010309</v>
          </cell>
          <cell r="D323" t="str">
            <v>Dokter Spesialis Rehabilitasi Medik (Sp.RM)</v>
          </cell>
          <cell r="E323" t="str">
            <v>01. Medis</v>
          </cell>
          <cell r="F323" t="str">
            <v>03. Dokter spesialis</v>
          </cell>
          <cell r="G323">
            <v>113</v>
          </cell>
          <cell r="H323" t="str">
            <v>TNI AU</v>
          </cell>
        </row>
        <row r="324">
          <cell r="B324">
            <v>14023</v>
          </cell>
          <cell r="C324">
            <v>1010310</v>
          </cell>
          <cell r="D324" t="str">
            <v>Dokter Spesialis Okupasi (Sp.OK)</v>
          </cell>
          <cell r="E324" t="str">
            <v>01. Medis</v>
          </cell>
          <cell r="F324" t="str">
            <v>03. Dokter spesialis</v>
          </cell>
          <cell r="G324">
            <v>113</v>
          </cell>
          <cell r="H324" t="str">
            <v>TNI AU</v>
          </cell>
        </row>
        <row r="325">
          <cell r="B325">
            <v>14033</v>
          </cell>
          <cell r="C325">
            <v>1010311</v>
          </cell>
          <cell r="D325" t="str">
            <v>Dokter Spesialis Penerbangan (Sp.KP)</v>
          </cell>
          <cell r="E325" t="str">
            <v>01. Medis</v>
          </cell>
          <cell r="F325" t="str">
            <v>03. Dokter spesialis</v>
          </cell>
          <cell r="G325">
            <v>113</v>
          </cell>
          <cell r="H325" t="str">
            <v>TNI AU</v>
          </cell>
        </row>
        <row r="326">
          <cell r="B326">
            <v>14043</v>
          </cell>
          <cell r="C326">
            <v>1010312</v>
          </cell>
          <cell r="D326" t="str">
            <v>Dokter Spesialis Gizi Klinik (Sp.GK)</v>
          </cell>
          <cell r="E326" t="str">
            <v>01. Medis</v>
          </cell>
          <cell r="F326" t="str">
            <v>03. Dokter spesialis</v>
          </cell>
          <cell r="G326">
            <v>113</v>
          </cell>
          <cell r="H326" t="str">
            <v>TNI AU</v>
          </cell>
        </row>
        <row r="327">
          <cell r="B327">
            <v>14053</v>
          </cell>
          <cell r="C327">
            <v>1010313</v>
          </cell>
          <cell r="D327" t="str">
            <v>Dokter Spesialis Bedah Thoraks Dan Kardiovaskuler (Sp.BTKV)</v>
          </cell>
          <cell r="E327" t="str">
            <v>01. Medis</v>
          </cell>
          <cell r="F327" t="str">
            <v>03. Dokter spesialis</v>
          </cell>
          <cell r="G327">
            <v>113</v>
          </cell>
          <cell r="H327" t="str">
            <v>TNI AU</v>
          </cell>
        </row>
        <row r="328">
          <cell r="B328">
            <v>14063</v>
          </cell>
          <cell r="C328">
            <v>1010314</v>
          </cell>
          <cell r="D328" t="str">
            <v>Dokter Spesialis Mikrobiologi Klinik (Sp.MK)</v>
          </cell>
          <cell r="E328" t="str">
            <v>01. Medis</v>
          </cell>
          <cell r="F328" t="str">
            <v>03. Dokter spesialis</v>
          </cell>
          <cell r="G328">
            <v>113</v>
          </cell>
          <cell r="H328" t="str">
            <v>TNI AU</v>
          </cell>
        </row>
        <row r="329">
          <cell r="B329">
            <v>14073</v>
          </cell>
          <cell r="C329">
            <v>1010315</v>
          </cell>
          <cell r="D329" t="str">
            <v>Dokter Spesialis Bedah Syaraf (Sp.BS)</v>
          </cell>
          <cell r="E329" t="str">
            <v>01. Medis</v>
          </cell>
          <cell r="F329" t="str">
            <v>03. Dokter spesialis</v>
          </cell>
          <cell r="G329">
            <v>113</v>
          </cell>
          <cell r="H329" t="str">
            <v>TNI AU</v>
          </cell>
        </row>
        <row r="330">
          <cell r="B330">
            <v>14083</v>
          </cell>
          <cell r="C330">
            <v>1010316</v>
          </cell>
          <cell r="D330" t="str">
            <v>Dokter Spesialis Kelautan</v>
          </cell>
          <cell r="E330" t="str">
            <v>01. Medis</v>
          </cell>
          <cell r="F330" t="str">
            <v>03. Dokter spesialis</v>
          </cell>
          <cell r="G330">
            <v>113</v>
          </cell>
          <cell r="H330" t="str">
            <v>TNI AU</v>
          </cell>
        </row>
        <row r="331">
          <cell r="B331">
            <v>14093</v>
          </cell>
          <cell r="C331">
            <v>1010317</v>
          </cell>
          <cell r="D331" t="str">
            <v>Dokter Spesialis Urologi (Sp.U)</v>
          </cell>
          <cell r="E331" t="str">
            <v>01. Medis</v>
          </cell>
          <cell r="F331" t="str">
            <v>03. Dokter spesialis</v>
          </cell>
          <cell r="G331">
            <v>113</v>
          </cell>
          <cell r="H331" t="str">
            <v>TNI AU</v>
          </cell>
        </row>
        <row r="332">
          <cell r="B332">
            <v>14103</v>
          </cell>
          <cell r="C332">
            <v>1010318</v>
          </cell>
          <cell r="D332" t="str">
            <v>Dokter Spesialis Ilmu Kesehatan Kulit Dan Kelamin (Sp.KK)</v>
          </cell>
          <cell r="E332" t="str">
            <v>01. Medis</v>
          </cell>
          <cell r="F332" t="str">
            <v>03. Dokter spesialis</v>
          </cell>
          <cell r="G332">
            <v>113</v>
          </cell>
          <cell r="H332" t="str">
            <v>TNI AU</v>
          </cell>
        </row>
        <row r="333">
          <cell r="B333">
            <v>14113</v>
          </cell>
          <cell r="C333">
            <v>1010319</v>
          </cell>
          <cell r="D333" t="str">
            <v>Dokter Spesialis Neorologi/Saraf (Sp.S)</v>
          </cell>
          <cell r="E333" t="str">
            <v>01. Medis</v>
          </cell>
          <cell r="F333" t="str">
            <v>03. Dokter spesialis</v>
          </cell>
          <cell r="G333">
            <v>113</v>
          </cell>
          <cell r="H333" t="str">
            <v>TNI AU</v>
          </cell>
        </row>
        <row r="334">
          <cell r="B334">
            <v>14123</v>
          </cell>
          <cell r="C334">
            <v>1010320</v>
          </cell>
          <cell r="D334" t="str">
            <v>Dokter Spesialis Orthopedi &amp; Traumatologi (Sp.OT)</v>
          </cell>
          <cell r="E334" t="str">
            <v>01. Medis</v>
          </cell>
          <cell r="F334" t="str">
            <v>03. Dokter spesialis</v>
          </cell>
          <cell r="G334">
            <v>113</v>
          </cell>
          <cell r="H334" t="str">
            <v>TNI AU</v>
          </cell>
        </row>
        <row r="335">
          <cell r="B335">
            <v>14133</v>
          </cell>
          <cell r="C335">
            <v>1010321</v>
          </cell>
          <cell r="D335" t="str">
            <v>Dokter Spesialis Paru  - Pulmonologi (Sp.P)</v>
          </cell>
          <cell r="E335" t="str">
            <v>01. Medis</v>
          </cell>
          <cell r="F335" t="str">
            <v>03. Dokter spesialis</v>
          </cell>
          <cell r="G335">
            <v>113</v>
          </cell>
          <cell r="H335" t="str">
            <v>TNI AU</v>
          </cell>
        </row>
        <row r="336">
          <cell r="B336">
            <v>14143</v>
          </cell>
          <cell r="C336">
            <v>1010322</v>
          </cell>
          <cell r="D336" t="str">
            <v>Dokter Spesialis Forensik (Sp.F)</v>
          </cell>
          <cell r="E336" t="str">
            <v>01. Medis</v>
          </cell>
          <cell r="F336" t="str">
            <v>03. Dokter spesialis</v>
          </cell>
          <cell r="G336">
            <v>113</v>
          </cell>
          <cell r="H336" t="str">
            <v>TNI AU</v>
          </cell>
        </row>
        <row r="337">
          <cell r="B337">
            <v>14153</v>
          </cell>
          <cell r="C337">
            <v>1010323</v>
          </cell>
          <cell r="D337" t="str">
            <v>Dokter Spesialis Parasitologi Klinik (Sp.ParK)</v>
          </cell>
          <cell r="E337" t="str">
            <v>01. Medis</v>
          </cell>
          <cell r="F337" t="str">
            <v>03. Dokter spesialis</v>
          </cell>
          <cell r="G337">
            <v>113</v>
          </cell>
          <cell r="H337" t="str">
            <v>TNI AU</v>
          </cell>
        </row>
        <row r="338">
          <cell r="B338">
            <v>14163</v>
          </cell>
          <cell r="C338">
            <v>1010324</v>
          </cell>
          <cell r="D338" t="str">
            <v>Dokter Spesialis Bedah Anak (Sp.BA)</v>
          </cell>
          <cell r="E338" t="str">
            <v>01. Medis</v>
          </cell>
          <cell r="F338" t="str">
            <v>03. Dokter spesialis</v>
          </cell>
          <cell r="G338">
            <v>113</v>
          </cell>
          <cell r="H338" t="str">
            <v>TNI AU</v>
          </cell>
        </row>
        <row r="339">
          <cell r="B339">
            <v>14173</v>
          </cell>
          <cell r="C339">
            <v>1010325</v>
          </cell>
          <cell r="D339" t="str">
            <v>Dokter Spesialis Farmakologi Klinik (Sp.FK)</v>
          </cell>
          <cell r="E339" t="str">
            <v>01. Medis</v>
          </cell>
          <cell r="F339" t="str">
            <v>03. Dokter spesialis</v>
          </cell>
          <cell r="G339">
            <v>113</v>
          </cell>
          <cell r="H339" t="str">
            <v>TNI AU</v>
          </cell>
        </row>
        <row r="340">
          <cell r="B340">
            <v>14183</v>
          </cell>
          <cell r="C340">
            <v>1010326</v>
          </cell>
          <cell r="D340" t="str">
            <v>Dokter Spesialis Kedokteran Olah Raga (Sp.KO)</v>
          </cell>
          <cell r="E340" t="str">
            <v>01. Medis</v>
          </cell>
          <cell r="F340" t="str">
            <v>03. Dokter spesialis</v>
          </cell>
          <cell r="G340">
            <v>113</v>
          </cell>
          <cell r="H340" t="str">
            <v>TNI AU</v>
          </cell>
        </row>
        <row r="341">
          <cell r="B341">
            <v>14193</v>
          </cell>
          <cell r="C341">
            <v>1010327</v>
          </cell>
          <cell r="D341" t="str">
            <v>Dokter Spesialis Psikiatri - Kedokteran Jiwa (Sp.KJ)</v>
          </cell>
          <cell r="E341" t="str">
            <v>01. Medis</v>
          </cell>
          <cell r="F341" t="str">
            <v>03. Dokter spesialis</v>
          </cell>
          <cell r="G341">
            <v>113</v>
          </cell>
          <cell r="H341" t="str">
            <v>TNI AU</v>
          </cell>
        </row>
        <row r="342">
          <cell r="B342">
            <v>14203</v>
          </cell>
          <cell r="C342">
            <v>1010328</v>
          </cell>
          <cell r="D342" t="str">
            <v>Dokter Spesialis Ofthalmologi</v>
          </cell>
          <cell r="E342" t="str">
            <v>01. Medis</v>
          </cell>
          <cell r="F342" t="str">
            <v>03. Dokter spesialis</v>
          </cell>
          <cell r="G342">
            <v>113</v>
          </cell>
          <cell r="H342" t="str">
            <v>TNI AU</v>
          </cell>
        </row>
        <row r="343">
          <cell r="B343">
            <v>14213</v>
          </cell>
          <cell r="C343">
            <v>1010329</v>
          </cell>
          <cell r="D343" t="str">
            <v>Dokter Spesialis Kedokteran Fisik Dan Rehabilitasi (Sp.KFR)</v>
          </cell>
          <cell r="E343" t="str">
            <v>01. Medis</v>
          </cell>
          <cell r="F343" t="str">
            <v>03. Dokter spesialis</v>
          </cell>
          <cell r="G343">
            <v>113</v>
          </cell>
          <cell r="H343" t="str">
            <v>TNI AU</v>
          </cell>
        </row>
        <row r="344">
          <cell r="B344">
            <v>14223</v>
          </cell>
          <cell r="C344">
            <v>1010330</v>
          </cell>
          <cell r="D344" t="str">
            <v>Dokter Spesialis Nuklir (Sp.KN)</v>
          </cell>
          <cell r="E344" t="str">
            <v>01. Medis</v>
          </cell>
          <cell r="F344" t="str">
            <v>03. Dokter spesialis</v>
          </cell>
          <cell r="G344">
            <v>113</v>
          </cell>
          <cell r="H344" t="str">
            <v>TNI AU</v>
          </cell>
        </row>
        <row r="345">
          <cell r="B345">
            <v>14233</v>
          </cell>
          <cell r="C345">
            <v>1010331</v>
          </cell>
          <cell r="D345" t="str">
            <v>Dokter Spesialis Ilmu Kesehatan THT Kl  (Sp.THT-KL)</v>
          </cell>
          <cell r="E345" t="str">
            <v>01. Medis</v>
          </cell>
          <cell r="F345" t="str">
            <v>03. Dokter spesialis</v>
          </cell>
          <cell r="G345">
            <v>113</v>
          </cell>
          <cell r="H345" t="str">
            <v>TNI AU</v>
          </cell>
        </row>
        <row r="346">
          <cell r="B346">
            <v>14243</v>
          </cell>
          <cell r="C346">
            <v>1010332</v>
          </cell>
          <cell r="D346" t="str">
            <v>Dokter Spesialis Bedah Plastik (Sp.BP)</v>
          </cell>
          <cell r="E346" t="str">
            <v>01. Medis</v>
          </cell>
          <cell r="F346" t="str">
            <v>03. Dokter spesialis</v>
          </cell>
          <cell r="G346">
            <v>113</v>
          </cell>
          <cell r="H346" t="str">
            <v>TNI AU</v>
          </cell>
        </row>
        <row r="347">
          <cell r="B347">
            <v>14253</v>
          </cell>
          <cell r="C347">
            <v>1010333</v>
          </cell>
          <cell r="D347" t="str">
            <v>Dokter Spesialis Andrologi (Sp.And)</v>
          </cell>
          <cell r="E347" t="str">
            <v>01. Medis</v>
          </cell>
          <cell r="F347" t="str">
            <v>03. Dokter spesialis</v>
          </cell>
          <cell r="G347">
            <v>113</v>
          </cell>
          <cell r="H347" t="str">
            <v>TNI AU</v>
          </cell>
        </row>
        <row r="348">
          <cell r="B348">
            <v>14273</v>
          </cell>
          <cell r="C348">
            <v>1010334</v>
          </cell>
          <cell r="D348" t="str">
            <v>Dokter Spesialis Mata (Sp.M)</v>
          </cell>
          <cell r="E348" t="str">
            <v>01. Medis</v>
          </cell>
          <cell r="F348" t="str">
            <v>03. Dokter spesialis</v>
          </cell>
          <cell r="G348">
            <v>113</v>
          </cell>
          <cell r="H348" t="str">
            <v>TNI AU</v>
          </cell>
        </row>
        <row r="349">
          <cell r="B349">
            <v>14293</v>
          </cell>
          <cell r="C349">
            <v>1010335</v>
          </cell>
          <cell r="D349" t="str">
            <v>Dokter Spesialis Jantung dan Pembuluh Darah (Sp.JP)</v>
          </cell>
          <cell r="E349" t="str">
            <v>01. Medis</v>
          </cell>
          <cell r="F349" t="str">
            <v>03. Dokter spesialis</v>
          </cell>
          <cell r="G349">
            <v>113</v>
          </cell>
          <cell r="H349" t="str">
            <v>TNI AU</v>
          </cell>
        </row>
        <row r="350">
          <cell r="B350">
            <v>14303</v>
          </cell>
          <cell r="C350">
            <v>1010336</v>
          </cell>
          <cell r="D350" t="str">
            <v>Dokter Spesialis Bedah Orthopedi</v>
          </cell>
          <cell r="E350" t="str">
            <v>01. Medis</v>
          </cell>
          <cell r="F350" t="str">
            <v>03. Dokter spesialis</v>
          </cell>
          <cell r="G350">
            <v>113</v>
          </cell>
          <cell r="H350" t="str">
            <v>TNI AU</v>
          </cell>
        </row>
        <row r="351">
          <cell r="B351">
            <v>14313</v>
          </cell>
          <cell r="C351">
            <v>1010337</v>
          </cell>
          <cell r="D351" t="str">
            <v>Dokter Spesialis Patologi Forensik</v>
          </cell>
          <cell r="E351" t="str">
            <v>01. Medis</v>
          </cell>
          <cell r="F351" t="str">
            <v>03. Dokter spesialis</v>
          </cell>
          <cell r="G351">
            <v>113</v>
          </cell>
          <cell r="H351" t="str">
            <v>TNI AU</v>
          </cell>
        </row>
        <row r="352">
          <cell r="B352">
            <v>14323</v>
          </cell>
          <cell r="C352">
            <v>1010338</v>
          </cell>
          <cell r="D352" t="str">
            <v>Dokter Spesialis Gizi Medik</v>
          </cell>
          <cell r="E352" t="str">
            <v>01. Medis</v>
          </cell>
          <cell r="F352" t="str">
            <v>03. Dokter spesialis</v>
          </cell>
          <cell r="G352">
            <v>113</v>
          </cell>
          <cell r="H352" t="str">
            <v>TNI AU</v>
          </cell>
        </row>
        <row r="353">
          <cell r="B353">
            <v>14333</v>
          </cell>
          <cell r="C353">
            <v>1010339</v>
          </cell>
          <cell r="D353" t="str">
            <v>Dokter Spesialis Kedaruratan Medik - Emergency (Sp.EM)</v>
          </cell>
          <cell r="E353" t="str">
            <v>01. Medis</v>
          </cell>
          <cell r="F353" t="str">
            <v>03. Dokter spesialis</v>
          </cell>
          <cell r="G353">
            <v>113</v>
          </cell>
          <cell r="H353" t="str">
            <v>TNI AU</v>
          </cell>
        </row>
        <row r="354">
          <cell r="B354">
            <v>14343</v>
          </cell>
          <cell r="C354">
            <v>1010340</v>
          </cell>
          <cell r="D354" t="str">
            <v>Dokter Spesialis Akupunktur Klinik (Sp.Ak)</v>
          </cell>
          <cell r="E354" t="str">
            <v>01. Medis</v>
          </cell>
          <cell r="F354" t="str">
            <v>03. Dokter spesialis</v>
          </cell>
          <cell r="G354">
            <v>113</v>
          </cell>
          <cell r="H354" t="str">
            <v>TNI AU</v>
          </cell>
        </row>
        <row r="355">
          <cell r="B355">
            <v>14353</v>
          </cell>
          <cell r="C355">
            <v>1010341</v>
          </cell>
          <cell r="D355" t="str">
            <v>Dokter Spesialis Onkologi Radiasi (Sp.Onk.Rad)</v>
          </cell>
          <cell r="E355" t="str">
            <v>01. Medis</v>
          </cell>
          <cell r="F355" t="str">
            <v>03. Dokter spesialis</v>
          </cell>
          <cell r="G355">
            <v>113</v>
          </cell>
          <cell r="H355" t="str">
            <v>TNI AU</v>
          </cell>
        </row>
        <row r="356">
          <cell r="B356">
            <v>14993</v>
          </cell>
          <cell r="C356">
            <v>1010399</v>
          </cell>
          <cell r="D356" t="str">
            <v>Dokter Spesialis Lainnya yang belum tercantum</v>
          </cell>
          <cell r="E356" t="str">
            <v>01. Medis</v>
          </cell>
          <cell r="F356" t="str">
            <v>03. Dokter spesialis</v>
          </cell>
          <cell r="G356">
            <v>113</v>
          </cell>
          <cell r="H356" t="str">
            <v>TNI AU</v>
          </cell>
        </row>
        <row r="357">
          <cell r="B357">
            <v>17013</v>
          </cell>
          <cell r="C357">
            <v>1010501</v>
          </cell>
          <cell r="D357" t="str">
            <v>Dokter Sub Spesialis</v>
          </cell>
          <cell r="E357" t="str">
            <v>01. Medis</v>
          </cell>
          <cell r="F357" t="str">
            <v>03. Dokter spesialis</v>
          </cell>
          <cell r="G357">
            <v>113</v>
          </cell>
          <cell r="H357" t="str">
            <v>TNI AU</v>
          </cell>
        </row>
        <row r="358">
          <cell r="B358">
            <v>16013</v>
          </cell>
          <cell r="C358">
            <v>1010401</v>
          </cell>
          <cell r="D358" t="str">
            <v>Dokter Gigi Spesialis Kawat Gigi - Orthodontis (Sp.Ort)</v>
          </cell>
          <cell r="E358" t="str">
            <v>01. Medis</v>
          </cell>
          <cell r="F358" t="str">
            <v>04. Dokter Gigi Spesialis</v>
          </cell>
          <cell r="G358">
            <v>113</v>
          </cell>
          <cell r="H358" t="str">
            <v>TNI AU</v>
          </cell>
        </row>
        <row r="359">
          <cell r="B359">
            <v>16023</v>
          </cell>
          <cell r="C359">
            <v>1010402</v>
          </cell>
          <cell r="D359" t="str">
            <v>Dokter Gigi Spesialis Bedah mulut / Maksilofasial (Sp.BM)</v>
          </cell>
          <cell r="E359" t="str">
            <v>01. Medis</v>
          </cell>
          <cell r="F359" t="str">
            <v>04. Dokter Gigi Spesialis</v>
          </cell>
          <cell r="G359">
            <v>113</v>
          </cell>
          <cell r="H359" t="str">
            <v>TNI AU</v>
          </cell>
        </row>
        <row r="360">
          <cell r="B360">
            <v>16033</v>
          </cell>
          <cell r="C360">
            <v>1010403</v>
          </cell>
          <cell r="D360" t="str">
            <v>Dokter Gigi Spesialis Anak - Pedodontis (Sp.KGA)</v>
          </cell>
          <cell r="E360" t="str">
            <v>01. Medis</v>
          </cell>
          <cell r="F360" t="str">
            <v>04. Dokter Gigi Spesialis</v>
          </cell>
          <cell r="G360">
            <v>113</v>
          </cell>
          <cell r="H360" t="str">
            <v>TNI AU</v>
          </cell>
        </row>
        <row r="361">
          <cell r="B361">
            <v>16043</v>
          </cell>
          <cell r="C361">
            <v>1010404</v>
          </cell>
          <cell r="D361" t="str">
            <v>Dokter Gigi Spesialis Konservasi Gigi (Sp.KG)</v>
          </cell>
          <cell r="E361" t="str">
            <v>01. Medis</v>
          </cell>
          <cell r="F361" t="str">
            <v>04. Dokter Gigi Spesialis</v>
          </cell>
          <cell r="G361">
            <v>113</v>
          </cell>
          <cell r="H361" t="str">
            <v>TNI AU</v>
          </cell>
        </row>
        <row r="362">
          <cell r="B362">
            <v>16053</v>
          </cell>
          <cell r="C362">
            <v>1010405</v>
          </cell>
          <cell r="D362" t="str">
            <v>Dokter Gigi Spesialis Gigi Tiruan (Prostodontis) (Sp.Pros)</v>
          </cell>
          <cell r="E362" t="str">
            <v>01. Medis</v>
          </cell>
          <cell r="F362" t="str">
            <v>04. Dokter Gigi Spesialis</v>
          </cell>
          <cell r="G362">
            <v>113</v>
          </cell>
          <cell r="H362" t="str">
            <v>TNI AU</v>
          </cell>
        </row>
        <row r="363">
          <cell r="B363">
            <v>16063</v>
          </cell>
          <cell r="C363">
            <v>1010406</v>
          </cell>
          <cell r="D363" t="str">
            <v>Dokter Gigi Spesialis Penyakit Mulut (Sp.PM)</v>
          </cell>
          <cell r="E363" t="str">
            <v>01. Medis</v>
          </cell>
          <cell r="F363" t="str">
            <v>04. Dokter Gigi Spesialis</v>
          </cell>
          <cell r="G363">
            <v>113</v>
          </cell>
          <cell r="H363" t="str">
            <v>TNI AU</v>
          </cell>
        </row>
        <row r="364">
          <cell r="B364">
            <v>16073</v>
          </cell>
          <cell r="C364">
            <v>1010407</v>
          </cell>
          <cell r="D364" t="str">
            <v>Dokter Gigi Spesialis Periodonsia (Sp.Perio)</v>
          </cell>
          <cell r="E364" t="str">
            <v>01. Medis</v>
          </cell>
          <cell r="F364" t="str">
            <v>04. Dokter Gigi Spesialis</v>
          </cell>
          <cell r="G364">
            <v>113</v>
          </cell>
          <cell r="H364" t="str">
            <v>TNI AU</v>
          </cell>
        </row>
        <row r="365">
          <cell r="B365">
            <v>16993</v>
          </cell>
          <cell r="C365">
            <v>1010499</v>
          </cell>
          <cell r="D365" t="str">
            <v>Dokter Gigi Spesialis lainnya yang belum tercantum</v>
          </cell>
          <cell r="E365" t="str">
            <v>01. Medis</v>
          </cell>
          <cell r="F365" t="str">
            <v>04. Dokter Gigi Spesialis</v>
          </cell>
          <cell r="G365">
            <v>113</v>
          </cell>
          <cell r="H365" t="str">
            <v>TNI AU</v>
          </cell>
        </row>
        <row r="366">
          <cell r="B366">
            <v>17083</v>
          </cell>
          <cell r="C366">
            <v>1010408</v>
          </cell>
          <cell r="D366" t="str">
            <v>Dokter Gigi Spesialis Radiologi kedokteran gigi (Sp.RKG)</v>
          </cell>
          <cell r="E366" t="str">
            <v>01. Medis</v>
          </cell>
          <cell r="F366" t="str">
            <v>04. Dokter Gigi Spesialis</v>
          </cell>
          <cell r="G366">
            <v>113</v>
          </cell>
          <cell r="H366" t="str">
            <v>TNI AU</v>
          </cell>
        </row>
        <row r="367">
          <cell r="B367">
            <v>18013</v>
          </cell>
          <cell r="C367">
            <v>1010601</v>
          </cell>
          <cell r="D367" t="str">
            <v>Dokter Gigi Sub Spesialis</v>
          </cell>
          <cell r="E367" t="str">
            <v>01. Medis</v>
          </cell>
          <cell r="F367" t="str">
            <v>04. Dokter Gigi Spesialis</v>
          </cell>
          <cell r="G367">
            <v>113</v>
          </cell>
          <cell r="H367" t="str">
            <v>TNI AU</v>
          </cell>
        </row>
        <row r="368">
          <cell r="B368">
            <v>91153</v>
          </cell>
          <cell r="C368">
            <v>1020101</v>
          </cell>
          <cell r="D368" t="str">
            <v>Psikologi Klinis</v>
          </cell>
          <cell r="E368" t="str">
            <v>02. Psikologi Klinis</v>
          </cell>
          <cell r="F368" t="str">
            <v>01. Psikologi Klinis</v>
          </cell>
          <cell r="G368">
            <v>113</v>
          </cell>
          <cell r="H368" t="str">
            <v>TNI AU</v>
          </cell>
        </row>
        <row r="369">
          <cell r="B369">
            <v>21013</v>
          </cell>
          <cell r="C369">
            <v>1030101</v>
          </cell>
          <cell r="D369" t="str">
            <v>Perawat (Non Ners)</v>
          </cell>
          <cell r="E369" t="str">
            <v>03. Keperawatan</v>
          </cell>
          <cell r="F369" t="str">
            <v>01. Perawat Kesehatan Masyarakat</v>
          </cell>
          <cell r="G369">
            <v>113</v>
          </cell>
          <cell r="H369" t="str">
            <v>TNI AU</v>
          </cell>
        </row>
        <row r="370">
          <cell r="B370">
            <v>21023</v>
          </cell>
          <cell r="C370">
            <v>1030102</v>
          </cell>
          <cell r="D370" t="str">
            <v>Ners</v>
          </cell>
          <cell r="E370" t="str">
            <v>03. Keperawatan</v>
          </cell>
          <cell r="F370" t="str">
            <v>01. Perawat Kesehatan Masyarakat</v>
          </cell>
          <cell r="G370">
            <v>113</v>
          </cell>
          <cell r="H370" t="str">
            <v>TNI AU</v>
          </cell>
        </row>
        <row r="371">
          <cell r="B371">
            <v>21983</v>
          </cell>
          <cell r="C371">
            <v>1030103</v>
          </cell>
          <cell r="D371" t="str">
            <v>Jenis Perawat Lainnya yang belum tercantum</v>
          </cell>
          <cell r="E371" t="str">
            <v>03. Keperawatan</v>
          </cell>
          <cell r="F371" t="str">
            <v>01. Perawat Kesehatan Masyarakat</v>
          </cell>
          <cell r="G371">
            <v>113</v>
          </cell>
          <cell r="H371" t="str">
            <v>TNI AU</v>
          </cell>
        </row>
        <row r="372">
          <cell r="B372">
            <v>21083</v>
          </cell>
          <cell r="C372">
            <v>1030201</v>
          </cell>
          <cell r="D372" t="str">
            <v>Perawat Kesehatan Anak</v>
          </cell>
          <cell r="E372" t="str">
            <v>03. Keperawatan</v>
          </cell>
          <cell r="F372" t="str">
            <v>02. Perawat Kesehatan Anak</v>
          </cell>
          <cell r="G372">
            <v>113</v>
          </cell>
          <cell r="H372" t="str">
            <v>TNI AU</v>
          </cell>
        </row>
        <row r="373">
          <cell r="B373">
            <v>21073</v>
          </cell>
          <cell r="C373">
            <v>1030301</v>
          </cell>
          <cell r="D373" t="str">
            <v>Perawat Maternitas</v>
          </cell>
          <cell r="E373" t="str">
            <v>03. Keperawatan</v>
          </cell>
          <cell r="F373" t="str">
            <v>03. Perawat Maternitas</v>
          </cell>
          <cell r="G373">
            <v>113</v>
          </cell>
          <cell r="H373" t="str">
            <v>TNI AU</v>
          </cell>
        </row>
        <row r="374">
          <cell r="B374">
            <v>21053</v>
          </cell>
          <cell r="C374">
            <v>1030401</v>
          </cell>
          <cell r="D374" t="str">
            <v>Perawat Medikal Bedah</v>
          </cell>
          <cell r="E374" t="str">
            <v>03. Keperawatan</v>
          </cell>
          <cell r="F374" t="str">
            <v>04. Perawat Medikal Bedah</v>
          </cell>
          <cell r="G374">
            <v>113</v>
          </cell>
          <cell r="H374" t="str">
            <v>TNI AU</v>
          </cell>
        </row>
        <row r="375">
          <cell r="B375">
            <v>21103</v>
          </cell>
          <cell r="C375">
            <v>1030501</v>
          </cell>
          <cell r="D375" t="str">
            <v>Perawat Geriatri - Lansia</v>
          </cell>
          <cell r="E375" t="str">
            <v>03. Keperawatan</v>
          </cell>
          <cell r="F375" t="str">
            <v>05. Perawat Geriatri</v>
          </cell>
          <cell r="G375">
            <v>113</v>
          </cell>
          <cell r="H375" t="str">
            <v>TNI AU</v>
          </cell>
        </row>
        <row r="376">
          <cell r="B376">
            <v>21063</v>
          </cell>
          <cell r="C376">
            <v>1030601</v>
          </cell>
          <cell r="D376" t="str">
            <v>Perawat Kesehatan Jiwa</v>
          </cell>
          <cell r="E376" t="str">
            <v>03. Keperawatan</v>
          </cell>
          <cell r="F376" t="str">
            <v>06. Perawat Kesehatan Jiwa</v>
          </cell>
          <cell r="G376">
            <v>113</v>
          </cell>
          <cell r="H376" t="str">
            <v>TNI AU</v>
          </cell>
        </row>
        <row r="377">
          <cell r="B377">
            <v>21093</v>
          </cell>
          <cell r="C377">
            <v>1030701</v>
          </cell>
          <cell r="D377" t="str">
            <v>Perawat Komunitas</v>
          </cell>
          <cell r="E377" t="str">
            <v>03. Keperawatan</v>
          </cell>
          <cell r="F377" t="str">
            <v>07. Perawat Komunitas</v>
          </cell>
          <cell r="G377">
            <v>113</v>
          </cell>
          <cell r="H377" t="str">
            <v>TNI AU</v>
          </cell>
        </row>
        <row r="378">
          <cell r="B378">
            <v>22013</v>
          </cell>
          <cell r="C378">
            <v>1040101</v>
          </cell>
          <cell r="D378" t="str">
            <v>Bidan</v>
          </cell>
          <cell r="E378" t="str">
            <v>04. Kebidanan</v>
          </cell>
          <cell r="F378" t="str">
            <v>01. Bidan</v>
          </cell>
          <cell r="G378">
            <v>113</v>
          </cell>
          <cell r="H378" t="str">
            <v>TNI AU</v>
          </cell>
        </row>
        <row r="379">
          <cell r="B379">
            <v>22043</v>
          </cell>
          <cell r="C379">
            <v>1040102</v>
          </cell>
          <cell r="D379" t="str">
            <v>Bidan Desa</v>
          </cell>
          <cell r="E379" t="str">
            <v>04. Kebidanan</v>
          </cell>
          <cell r="F379" t="str">
            <v>01. Bidan</v>
          </cell>
          <cell r="G379">
            <v>113</v>
          </cell>
          <cell r="H379" t="str">
            <v>TNI AU</v>
          </cell>
        </row>
        <row r="380">
          <cell r="B380">
            <v>22983</v>
          </cell>
          <cell r="C380">
            <v>1040103</v>
          </cell>
          <cell r="D380" t="str">
            <v>Jenis Bidan Lainnya yang belum tercantum</v>
          </cell>
          <cell r="E380" t="str">
            <v>04. Kebidanan</v>
          </cell>
          <cell r="F380" t="str">
            <v>01. Bidan</v>
          </cell>
          <cell r="G380">
            <v>113</v>
          </cell>
          <cell r="H380" t="str">
            <v>TNI AU</v>
          </cell>
        </row>
        <row r="381">
          <cell r="B381">
            <v>22023</v>
          </cell>
          <cell r="C381">
            <v>1040201</v>
          </cell>
          <cell r="D381" t="str">
            <v>Bidan Pendidik</v>
          </cell>
          <cell r="E381" t="str">
            <v>04. Kebidanan</v>
          </cell>
          <cell r="F381" t="str">
            <v>02. Bidan Pendidik</v>
          </cell>
          <cell r="G381">
            <v>113</v>
          </cell>
          <cell r="H381" t="str">
            <v>TNI AU</v>
          </cell>
        </row>
        <row r="382">
          <cell r="B382">
            <v>31033</v>
          </cell>
          <cell r="C382">
            <v>1050101</v>
          </cell>
          <cell r="D382" t="str">
            <v>Apoteker</v>
          </cell>
          <cell r="E382" t="str">
            <v>05. Kefarmasian</v>
          </cell>
          <cell r="F382" t="str">
            <v>01. Apoteker</v>
          </cell>
          <cell r="G382">
            <v>113</v>
          </cell>
          <cell r="H382" t="str">
            <v>TNI AU</v>
          </cell>
        </row>
        <row r="383">
          <cell r="B383">
            <v>31013</v>
          </cell>
          <cell r="C383">
            <v>1050202</v>
          </cell>
          <cell r="D383" t="str">
            <v>Ahli Madya Farmasi (Asisten Apoteker)</v>
          </cell>
          <cell r="E383" t="str">
            <v>05. Kefarmasian</v>
          </cell>
          <cell r="F383" t="str">
            <v>02. Tenaga Teknik Kefarmasian</v>
          </cell>
          <cell r="G383">
            <v>113</v>
          </cell>
          <cell r="H383" t="str">
            <v>TNI AU</v>
          </cell>
        </row>
        <row r="384">
          <cell r="B384">
            <v>31023</v>
          </cell>
          <cell r="C384">
            <v>1050201</v>
          </cell>
          <cell r="D384" t="str">
            <v>Sarjana, Magister Farmasi (Non Apoteker)</v>
          </cell>
          <cell r="E384" t="str">
            <v>05. Kefarmasian</v>
          </cell>
          <cell r="F384" t="str">
            <v>02. Tenaga Teknik Kefarmasian</v>
          </cell>
          <cell r="G384">
            <v>113</v>
          </cell>
          <cell r="H384" t="str">
            <v>TNI AU</v>
          </cell>
        </row>
        <row r="385">
          <cell r="B385">
            <v>31043</v>
          </cell>
          <cell r="C385">
            <v>1050203</v>
          </cell>
          <cell r="D385" t="str">
            <v>Analis Farmasi</v>
          </cell>
          <cell r="E385" t="str">
            <v>05. Kefarmasian</v>
          </cell>
          <cell r="F385" t="str">
            <v>02. Tenaga Teknik Kefarmasian</v>
          </cell>
          <cell r="G385">
            <v>113</v>
          </cell>
          <cell r="H385" t="str">
            <v>TNI AU</v>
          </cell>
        </row>
        <row r="386">
          <cell r="B386">
            <v>41993</v>
          </cell>
          <cell r="C386">
            <v>1060101</v>
          </cell>
          <cell r="D386" t="str">
            <v>Kesehatan Masyarakat (Lainnya)</v>
          </cell>
          <cell r="E386" t="str">
            <v>06. Kesehatan Masyarakat</v>
          </cell>
          <cell r="F386" t="str">
            <v>01. Kesehatan Masyarakat (Lainnya)</v>
          </cell>
          <cell r="G386">
            <v>113</v>
          </cell>
          <cell r="H386" t="str">
            <v>TNI AU</v>
          </cell>
        </row>
        <row r="387">
          <cell r="B387">
            <v>41013</v>
          </cell>
          <cell r="C387">
            <v>1060201</v>
          </cell>
          <cell r="D387" t="str">
            <v>Epidemiolog Kesehatan</v>
          </cell>
          <cell r="E387" t="str">
            <v>06. Kesehatan Masyarakat</v>
          </cell>
          <cell r="F387" t="str">
            <v>02. Epidemiolog Kesehatan</v>
          </cell>
          <cell r="G387">
            <v>113</v>
          </cell>
          <cell r="H387" t="str">
            <v>TNI AU</v>
          </cell>
        </row>
        <row r="388">
          <cell r="B388">
            <v>41023</v>
          </cell>
          <cell r="C388">
            <v>1060301</v>
          </cell>
          <cell r="D388" t="str">
            <v>Promosi Kesehatan</v>
          </cell>
          <cell r="E388" t="str">
            <v>06. Kesehatan Masyarakat</v>
          </cell>
          <cell r="F388" t="str">
            <v>03. Promosi Kesehatan</v>
          </cell>
          <cell r="G388">
            <v>113</v>
          </cell>
          <cell r="H388" t="str">
            <v>TNI AU</v>
          </cell>
        </row>
        <row r="389">
          <cell r="B389">
            <v>41033</v>
          </cell>
          <cell r="C389">
            <v>1060401</v>
          </cell>
          <cell r="D389" t="str">
            <v>Ilmu Perilaku</v>
          </cell>
          <cell r="E389" t="str">
            <v>06. Kesehatan Masyarakat</v>
          </cell>
          <cell r="F389" t="str">
            <v>04. Ilmu Perilaku</v>
          </cell>
          <cell r="G389">
            <v>113</v>
          </cell>
          <cell r="H389" t="str">
            <v>TNI AU</v>
          </cell>
        </row>
        <row r="390">
          <cell r="B390">
            <v>41043</v>
          </cell>
          <cell r="C390">
            <v>1060501</v>
          </cell>
          <cell r="D390" t="str">
            <v>Kesehatan Kerja</v>
          </cell>
          <cell r="E390" t="str">
            <v>06. Kesehatan Masyarakat</v>
          </cell>
          <cell r="F390" t="str">
            <v>05. Kesehatan Kerja</v>
          </cell>
          <cell r="G390">
            <v>113</v>
          </cell>
          <cell r="H390" t="str">
            <v>TNI AU</v>
          </cell>
        </row>
        <row r="391">
          <cell r="B391">
            <v>41053</v>
          </cell>
          <cell r="C391">
            <v>1060601</v>
          </cell>
          <cell r="D391" t="str">
            <v>Administrasi dan Kebijakan Kesehatan</v>
          </cell>
          <cell r="E391" t="str">
            <v>06. Kesehatan Masyarakat</v>
          </cell>
          <cell r="F391" t="str">
            <v>06. Administrasi dan Kebijakan Kesehatan</v>
          </cell>
          <cell r="G391">
            <v>113</v>
          </cell>
          <cell r="H391" t="str">
            <v>TNI AU</v>
          </cell>
        </row>
        <row r="392">
          <cell r="B392">
            <v>41063</v>
          </cell>
          <cell r="C392">
            <v>1060701</v>
          </cell>
          <cell r="D392" t="str">
            <v>Biostatistik dan Kependudukan</v>
          </cell>
          <cell r="E392" t="str">
            <v>06. Kesehatan Masyarakat</v>
          </cell>
          <cell r="F392" t="str">
            <v>07. Biostatistik dan Kependudukan</v>
          </cell>
          <cell r="G392">
            <v>113</v>
          </cell>
          <cell r="H392" t="str">
            <v>TNI AU</v>
          </cell>
        </row>
        <row r="393">
          <cell r="B393">
            <v>41073</v>
          </cell>
          <cell r="C393">
            <v>1060801</v>
          </cell>
          <cell r="D393" t="str">
            <v>Reproduksi dan Keluarga</v>
          </cell>
          <cell r="E393" t="str">
            <v>06. Kesehatan Masyarakat</v>
          </cell>
          <cell r="F393" t="str">
            <v>08. Reproduksi dan Keluarga</v>
          </cell>
          <cell r="G393">
            <v>113</v>
          </cell>
          <cell r="H393" t="str">
            <v>TNI AU</v>
          </cell>
        </row>
        <row r="394">
          <cell r="B394">
            <v>41083</v>
          </cell>
          <cell r="C394">
            <v>1060901</v>
          </cell>
          <cell r="D394" t="str">
            <v>Informatika Kesehatan</v>
          </cell>
          <cell r="E394" t="str">
            <v>06. Kesehatan Masyarakat</v>
          </cell>
          <cell r="F394" t="str">
            <v>09. Informatika Kesehatan</v>
          </cell>
          <cell r="G394">
            <v>113</v>
          </cell>
          <cell r="H394" t="str">
            <v>TNI AU</v>
          </cell>
        </row>
        <row r="395">
          <cell r="B395">
            <v>42013</v>
          </cell>
          <cell r="C395">
            <v>1070101</v>
          </cell>
          <cell r="D395" t="str">
            <v>Sanitasi Lingkungan</v>
          </cell>
          <cell r="E395" t="str">
            <v>07. Kesehatan Lingkungan</v>
          </cell>
          <cell r="F395" t="str">
            <v>01. Sanitasi Lingkungan</v>
          </cell>
          <cell r="G395">
            <v>113</v>
          </cell>
          <cell r="H395" t="str">
            <v>TNI AU</v>
          </cell>
        </row>
        <row r="396">
          <cell r="B396">
            <v>42023</v>
          </cell>
          <cell r="C396">
            <v>1070201</v>
          </cell>
          <cell r="D396" t="str">
            <v>Entomolog Kesehatan</v>
          </cell>
          <cell r="E396" t="str">
            <v>07. Kesehatan Lingkungan</v>
          </cell>
          <cell r="F396" t="str">
            <v>02. Entomolog Kesehatan</v>
          </cell>
          <cell r="G396">
            <v>113</v>
          </cell>
          <cell r="H396" t="str">
            <v>TNI AU</v>
          </cell>
        </row>
        <row r="397">
          <cell r="B397">
            <v>42033</v>
          </cell>
          <cell r="C397">
            <v>1070301</v>
          </cell>
          <cell r="D397" t="str">
            <v>Mikrobiolog Kesehatan</v>
          </cell>
          <cell r="E397" t="str">
            <v>07. Kesehatan Lingkungan</v>
          </cell>
          <cell r="F397" t="str">
            <v>03. Mikrobiolog Kesehatan</v>
          </cell>
          <cell r="G397">
            <v>113</v>
          </cell>
          <cell r="H397" t="str">
            <v>TNI AU</v>
          </cell>
        </row>
        <row r="398">
          <cell r="B398">
            <v>51013</v>
          </cell>
          <cell r="C398">
            <v>1080101</v>
          </cell>
          <cell r="D398" t="str">
            <v>Nutrisionis</v>
          </cell>
          <cell r="E398" t="str">
            <v>08. Gizi</v>
          </cell>
          <cell r="F398" t="str">
            <v>01. Nutrisionis</v>
          </cell>
          <cell r="G398">
            <v>113</v>
          </cell>
          <cell r="H398" t="str">
            <v>TNI AU</v>
          </cell>
        </row>
        <row r="399">
          <cell r="B399">
            <v>52023</v>
          </cell>
          <cell r="C399">
            <v>1080201</v>
          </cell>
          <cell r="D399" t="str">
            <v>Dietisien</v>
          </cell>
          <cell r="E399" t="str">
            <v>08. Gizi</v>
          </cell>
          <cell r="F399" t="str">
            <v>02. Dietisien</v>
          </cell>
          <cell r="G399">
            <v>113</v>
          </cell>
          <cell r="H399" t="str">
            <v>TNI AU</v>
          </cell>
        </row>
        <row r="400">
          <cell r="B400">
            <v>61013</v>
          </cell>
          <cell r="C400">
            <v>1090101</v>
          </cell>
          <cell r="D400" t="str">
            <v>Fisioterapis</v>
          </cell>
          <cell r="E400" t="str">
            <v>09. Keterapian Fisik</v>
          </cell>
          <cell r="F400" t="str">
            <v>01. Fisioterapis</v>
          </cell>
          <cell r="G400">
            <v>113</v>
          </cell>
          <cell r="H400" t="str">
            <v>TNI AU</v>
          </cell>
        </row>
        <row r="401">
          <cell r="B401">
            <v>61023</v>
          </cell>
          <cell r="C401">
            <v>1090201</v>
          </cell>
          <cell r="D401" t="str">
            <v>Okupasi Terapis</v>
          </cell>
          <cell r="E401" t="str">
            <v>09. Keterapian Fisik</v>
          </cell>
          <cell r="F401" t="str">
            <v>02. Okupasi Terapis</v>
          </cell>
          <cell r="G401">
            <v>113</v>
          </cell>
          <cell r="H401" t="str">
            <v>TNI AU</v>
          </cell>
        </row>
        <row r="402">
          <cell r="B402">
            <v>61033</v>
          </cell>
          <cell r="C402">
            <v>1090301</v>
          </cell>
          <cell r="D402" t="str">
            <v>Terapis Wicara</v>
          </cell>
          <cell r="E402" t="str">
            <v>09. Keterapian Fisik</v>
          </cell>
          <cell r="F402" t="str">
            <v>03. Terapis Wicara</v>
          </cell>
          <cell r="G402">
            <v>113</v>
          </cell>
          <cell r="H402" t="str">
            <v>TNI AU</v>
          </cell>
        </row>
        <row r="403">
          <cell r="B403">
            <v>61043</v>
          </cell>
          <cell r="C403">
            <v>1090401</v>
          </cell>
          <cell r="D403" t="str">
            <v>Akupunktur</v>
          </cell>
          <cell r="E403" t="str">
            <v>09. Keterapian Fisik</v>
          </cell>
          <cell r="F403" t="str">
            <v>04. Akupunktur</v>
          </cell>
          <cell r="G403">
            <v>113</v>
          </cell>
          <cell r="H403" t="str">
            <v>TNI AU</v>
          </cell>
        </row>
        <row r="404">
          <cell r="B404">
            <v>71083</v>
          </cell>
          <cell r="C404">
            <v>1100101</v>
          </cell>
          <cell r="D404" t="str">
            <v>Perekam Medis dan Informasi Kesehatan</v>
          </cell>
          <cell r="E404" t="str">
            <v>10. Keteknisian Medis</v>
          </cell>
          <cell r="F404" t="str">
            <v>01. Perekam Medis dan Informasi Kesehatan</v>
          </cell>
          <cell r="G404">
            <v>113</v>
          </cell>
          <cell r="H404" t="str">
            <v>TNI AU</v>
          </cell>
        </row>
        <row r="405">
          <cell r="B405">
            <v>71103</v>
          </cell>
          <cell r="C405">
            <v>1100201</v>
          </cell>
          <cell r="D405" t="str">
            <v>Teknisi Kardiovaskular</v>
          </cell>
          <cell r="E405" t="str">
            <v>10. Keteknisian Medis</v>
          </cell>
          <cell r="F405" t="str">
            <v>02. Teknisi Kardiovaskular</v>
          </cell>
          <cell r="G405">
            <v>113</v>
          </cell>
          <cell r="H405" t="str">
            <v>TNI AU</v>
          </cell>
        </row>
        <row r="406">
          <cell r="B406">
            <v>71093</v>
          </cell>
          <cell r="C406">
            <v>1100301</v>
          </cell>
          <cell r="D406" t="str">
            <v>Teknisis Pelayanan Darah</v>
          </cell>
          <cell r="E406" t="str">
            <v>10. Keteknisian Medis</v>
          </cell>
          <cell r="F406" t="str">
            <v>03. Teknisi Pelayanan Darah</v>
          </cell>
          <cell r="G406">
            <v>113</v>
          </cell>
          <cell r="H406" t="str">
            <v>TNI AU</v>
          </cell>
        </row>
        <row r="407">
          <cell r="B407">
            <v>71063</v>
          </cell>
          <cell r="C407">
            <v>1100401</v>
          </cell>
          <cell r="D407" t="str">
            <v>Refraksionis Optisien/Optometris</v>
          </cell>
          <cell r="E407" t="str">
            <v>10. Keteknisian Medis</v>
          </cell>
          <cell r="F407" t="str">
            <v>04. Refraksionis Optisien/Optometris</v>
          </cell>
          <cell r="G407">
            <v>113</v>
          </cell>
          <cell r="H407" t="str">
            <v>TNI AU</v>
          </cell>
        </row>
        <row r="408">
          <cell r="B408">
            <v>71043</v>
          </cell>
          <cell r="C408">
            <v>1100501</v>
          </cell>
          <cell r="D408" t="str">
            <v>Teknisi Gigi</v>
          </cell>
          <cell r="E408" t="str">
            <v>10. Keteknisian Medis</v>
          </cell>
          <cell r="F408" t="str">
            <v>05. Teknisi Gigi</v>
          </cell>
          <cell r="G408">
            <v>113</v>
          </cell>
          <cell r="H408" t="str">
            <v>TNI AU</v>
          </cell>
        </row>
        <row r="409">
          <cell r="B409">
            <v>21043</v>
          </cell>
          <cell r="C409">
            <v>1100601</v>
          </cell>
          <cell r="D409" t="str">
            <v>Penata Anestesi</v>
          </cell>
          <cell r="E409" t="str">
            <v>10. Keteknisian Medis</v>
          </cell>
          <cell r="F409" t="str">
            <v>06. Penata Anestesi</v>
          </cell>
          <cell r="G409">
            <v>113</v>
          </cell>
          <cell r="H409" t="str">
            <v>TNI AU</v>
          </cell>
        </row>
        <row r="410">
          <cell r="B410">
            <v>21033</v>
          </cell>
          <cell r="C410">
            <v>1100701</v>
          </cell>
          <cell r="D410" t="str">
            <v>Terapis Gigi dan Mulut</v>
          </cell>
          <cell r="E410" t="str">
            <v>10. Keteknisian Medis</v>
          </cell>
          <cell r="F410" t="str">
            <v>07. Terapis Gigi dan Mulut</v>
          </cell>
          <cell r="G410">
            <v>113</v>
          </cell>
          <cell r="H410" t="str">
            <v>TNI AU</v>
          </cell>
        </row>
        <row r="411">
          <cell r="B411">
            <v>71113</v>
          </cell>
          <cell r="C411">
            <v>1100801</v>
          </cell>
          <cell r="D411" t="str">
            <v>Audiologis</v>
          </cell>
          <cell r="E411" t="str">
            <v>10. Keteknisian Medis</v>
          </cell>
          <cell r="F411" t="str">
            <v>08. Audiologis</v>
          </cell>
          <cell r="G411">
            <v>113</v>
          </cell>
          <cell r="H411" t="str">
            <v>TNI AU</v>
          </cell>
        </row>
        <row r="412">
          <cell r="B412">
            <v>71013</v>
          </cell>
          <cell r="C412">
            <v>1110101</v>
          </cell>
          <cell r="D412" t="str">
            <v>Radiografer</v>
          </cell>
          <cell r="E412" t="str">
            <v>11. Teknik Biomedika</v>
          </cell>
          <cell r="F412" t="str">
            <v>01. Radiografer</v>
          </cell>
          <cell r="G412">
            <v>113</v>
          </cell>
          <cell r="H412" t="str">
            <v>TNI AU</v>
          </cell>
        </row>
        <row r="413">
          <cell r="B413">
            <v>71033</v>
          </cell>
          <cell r="C413">
            <v>1110201</v>
          </cell>
          <cell r="D413" t="str">
            <v>Elektromedis</v>
          </cell>
          <cell r="E413" t="str">
            <v>11. Teknik Biomedika</v>
          </cell>
          <cell r="F413" t="str">
            <v>02. Elektromedis</v>
          </cell>
          <cell r="G413">
            <v>113</v>
          </cell>
          <cell r="H413" t="str">
            <v>TNI AU</v>
          </cell>
        </row>
        <row r="414">
          <cell r="B414">
            <v>71053</v>
          </cell>
          <cell r="C414">
            <v>1110301</v>
          </cell>
          <cell r="D414" t="str">
            <v>Ahli Teknologi Laboratorium Medik (Analis Kesehatan)</v>
          </cell>
          <cell r="E414" t="str">
            <v>11. Teknik Biomedika</v>
          </cell>
          <cell r="F414" t="str">
            <v>03. Ahli Teknologi Laboratorium Medik</v>
          </cell>
          <cell r="G414">
            <v>113</v>
          </cell>
          <cell r="H414" t="str">
            <v>TNI AU</v>
          </cell>
        </row>
        <row r="415">
          <cell r="B415">
            <v>71123</v>
          </cell>
          <cell r="C415">
            <v>1110401</v>
          </cell>
          <cell r="D415" t="str">
            <v>Fisikawan Medik</v>
          </cell>
          <cell r="E415" t="str">
            <v>11. Teknik Biomedika</v>
          </cell>
          <cell r="F415" t="str">
            <v>04. Fisikawan Medik</v>
          </cell>
          <cell r="G415">
            <v>113</v>
          </cell>
          <cell r="H415" t="str">
            <v>TNI AU</v>
          </cell>
        </row>
        <row r="416">
          <cell r="B416">
            <v>71023</v>
          </cell>
          <cell r="C416">
            <v>1110501</v>
          </cell>
          <cell r="D416" t="str">
            <v>Radioterapis</v>
          </cell>
          <cell r="E416" t="str">
            <v>11. Teknik Biomedika</v>
          </cell>
          <cell r="F416" t="str">
            <v>05. Radioterapis</v>
          </cell>
          <cell r="G416">
            <v>113</v>
          </cell>
          <cell r="H416" t="str">
            <v>TNI AU</v>
          </cell>
        </row>
        <row r="417">
          <cell r="B417">
            <v>71073</v>
          </cell>
          <cell r="C417">
            <v>1110601</v>
          </cell>
          <cell r="D417" t="str">
            <v>Ortotik Prostetik</v>
          </cell>
          <cell r="E417" t="str">
            <v>11. Teknik Biomedika</v>
          </cell>
          <cell r="F417" t="str">
            <v>06. Ortotik Prostetik</v>
          </cell>
          <cell r="G417">
            <v>113</v>
          </cell>
          <cell r="H417" t="str">
            <v>TNI AU</v>
          </cell>
        </row>
        <row r="418">
          <cell r="B418">
            <v>81013</v>
          </cell>
          <cell r="C418">
            <v>1120101</v>
          </cell>
          <cell r="D418" t="str">
            <v>Tenaga Kesehatan Tradisional Ramuan</v>
          </cell>
          <cell r="E418" t="str">
            <v>12. Kesehatan Tradisional</v>
          </cell>
          <cell r="F418" t="str">
            <v>01. Tenaga Kesehatan Tradisional Ramuan</v>
          </cell>
          <cell r="G418">
            <v>113</v>
          </cell>
          <cell r="H418" t="str">
            <v>TNI AU</v>
          </cell>
        </row>
        <row r="419">
          <cell r="B419">
            <v>81023</v>
          </cell>
          <cell r="C419">
            <v>1120201</v>
          </cell>
          <cell r="D419" t="str">
            <v>Tenaga Kesehatan Tradisional Ketrampilan</v>
          </cell>
          <cell r="E419" t="str">
            <v>12. Kesehatan Tradisional</v>
          </cell>
          <cell r="F419" t="str">
            <v>02. Tenaga Kesehatan Tradisional Ketrampilan</v>
          </cell>
          <cell r="G419">
            <v>113</v>
          </cell>
          <cell r="H419" t="str">
            <v>TNI AU</v>
          </cell>
        </row>
        <row r="420">
          <cell r="B420">
            <v>21993</v>
          </cell>
          <cell r="C420">
            <v>2030101</v>
          </cell>
          <cell r="D420" t="str">
            <v>Perawat (Asisten)</v>
          </cell>
          <cell r="E420" t="str">
            <v>13. Asisten Tenaga Kesehatan</v>
          </cell>
          <cell r="F420" t="str">
            <v>01. Keperawatan</v>
          </cell>
          <cell r="G420">
            <v>113</v>
          </cell>
          <cell r="H420" t="str">
            <v>TNI AU</v>
          </cell>
        </row>
        <row r="421">
          <cell r="B421">
            <v>22993</v>
          </cell>
          <cell r="C421">
            <v>2040101</v>
          </cell>
          <cell r="D421" t="str">
            <v>Bidan (Asisten)</v>
          </cell>
          <cell r="E421" t="str">
            <v>13. Asisten Tenaga Kesehatan</v>
          </cell>
          <cell r="F421" t="str">
            <v>02. Kebidanan</v>
          </cell>
          <cell r="G421">
            <v>113</v>
          </cell>
          <cell r="H421" t="str">
            <v>TNI AU</v>
          </cell>
        </row>
        <row r="422">
          <cell r="B422">
            <v>31993</v>
          </cell>
          <cell r="C422">
            <v>2050101</v>
          </cell>
          <cell r="D422" t="str">
            <v>Farmasi (Asisten)</v>
          </cell>
          <cell r="E422" t="str">
            <v>13. Asisten Tenaga Kesehatan</v>
          </cell>
          <cell r="F422" t="str">
            <v>03. Kefarmasian</v>
          </cell>
          <cell r="G422">
            <v>113</v>
          </cell>
          <cell r="H422" t="str">
            <v>TNI AU</v>
          </cell>
        </row>
        <row r="423">
          <cell r="B423">
            <v>71993</v>
          </cell>
          <cell r="C423">
            <v>2060101</v>
          </cell>
          <cell r="D423" t="str">
            <v>Analis Kesehatan (Asisten)</v>
          </cell>
          <cell r="E423" t="str">
            <v>13. Asisten Tenaga Kesehatan</v>
          </cell>
          <cell r="F423" t="str">
            <v>04. Teknik Biomedika</v>
          </cell>
          <cell r="G423">
            <v>113</v>
          </cell>
          <cell r="H423" t="str">
            <v>TNI AU</v>
          </cell>
        </row>
        <row r="424">
          <cell r="B424">
            <v>42993</v>
          </cell>
          <cell r="C424">
            <v>2070101</v>
          </cell>
          <cell r="D424" t="str">
            <v>Kesehatan Lingkungan (Asisten)</v>
          </cell>
          <cell r="E424" t="str">
            <v>13. Asisten Tenaga Kesehatan</v>
          </cell>
          <cell r="F424" t="str">
            <v>05. Kesehatan Lingkungan</v>
          </cell>
          <cell r="G424">
            <v>113</v>
          </cell>
          <cell r="H424" t="str">
            <v>TNI AU</v>
          </cell>
        </row>
        <row r="425">
          <cell r="B425">
            <v>51993</v>
          </cell>
          <cell r="C425">
            <v>2080101</v>
          </cell>
          <cell r="D425" t="str">
            <v>Gizi (asisten)</v>
          </cell>
          <cell r="E425" t="str">
            <v>13. Asisten Tenaga Kesehatan</v>
          </cell>
          <cell r="F425" t="str">
            <v>06. Gizi</v>
          </cell>
          <cell r="G425">
            <v>113</v>
          </cell>
          <cell r="H425" t="str">
            <v>TNI AU</v>
          </cell>
        </row>
        <row r="426">
          <cell r="B426">
            <v>21973</v>
          </cell>
          <cell r="C426">
            <v>2100101</v>
          </cell>
          <cell r="D426" t="str">
            <v>Terapis Gigi dan Mulut (Asisten)</v>
          </cell>
          <cell r="E426" t="str">
            <v>13. Asisten Tenaga Kesehatan</v>
          </cell>
          <cell r="F426" t="str">
            <v>07. Keteknisian Medis</v>
          </cell>
          <cell r="G426">
            <v>113</v>
          </cell>
          <cell r="H426" t="str">
            <v>TNI AU</v>
          </cell>
        </row>
        <row r="427">
          <cell r="B427">
            <v>91013</v>
          </cell>
          <cell r="C427">
            <v>3010201</v>
          </cell>
          <cell r="D427" t="str">
            <v>Kepala Badan / Eselon 1 Lainnya</v>
          </cell>
          <cell r="E427" t="str">
            <v>14. Tenaga Penunjang</v>
          </cell>
          <cell r="F427" t="str">
            <v>01. Struktural</v>
          </cell>
          <cell r="G427">
            <v>113</v>
          </cell>
          <cell r="H427" t="str">
            <v>TNI AU</v>
          </cell>
        </row>
        <row r="428">
          <cell r="B428">
            <v>91023</v>
          </cell>
          <cell r="C428">
            <v>3010301</v>
          </cell>
          <cell r="D428" t="str">
            <v>Kepala Pusat</v>
          </cell>
          <cell r="E428" t="str">
            <v>14. Tenaga Penunjang</v>
          </cell>
          <cell r="F428" t="str">
            <v>01. Struktural</v>
          </cell>
          <cell r="G428">
            <v>113</v>
          </cell>
          <cell r="H428" t="str">
            <v>TNI AU</v>
          </cell>
        </row>
        <row r="429">
          <cell r="B429">
            <v>91033</v>
          </cell>
          <cell r="C429">
            <v>3010401</v>
          </cell>
          <cell r="D429" t="str">
            <v>Kepala Bidang</v>
          </cell>
          <cell r="E429" t="str">
            <v>14. Tenaga Penunjang</v>
          </cell>
          <cell r="F429" t="str">
            <v>01. Struktural</v>
          </cell>
          <cell r="G429">
            <v>113</v>
          </cell>
          <cell r="H429" t="str">
            <v>TNI AU</v>
          </cell>
        </row>
        <row r="430">
          <cell r="B430">
            <v>91043</v>
          </cell>
          <cell r="C430">
            <v>3010501</v>
          </cell>
          <cell r="D430" t="str">
            <v>Kepala Subbidang</v>
          </cell>
          <cell r="E430" t="str">
            <v>14. Tenaga Penunjang</v>
          </cell>
          <cell r="F430" t="str">
            <v>01. Struktural</v>
          </cell>
          <cell r="G430">
            <v>113</v>
          </cell>
          <cell r="H430" t="str">
            <v>TNI AU</v>
          </cell>
        </row>
        <row r="431">
          <cell r="B431">
            <v>91203</v>
          </cell>
          <cell r="C431">
            <v>3010302</v>
          </cell>
          <cell r="D431" t="str">
            <v>Kepala Dinas</v>
          </cell>
          <cell r="E431" t="str">
            <v>14. Tenaga Penunjang</v>
          </cell>
          <cell r="F431" t="str">
            <v>01. Struktural</v>
          </cell>
          <cell r="G431">
            <v>113</v>
          </cell>
          <cell r="H431" t="str">
            <v>TNI AU</v>
          </cell>
        </row>
        <row r="432">
          <cell r="B432">
            <v>91213</v>
          </cell>
          <cell r="C432">
            <v>3010303</v>
          </cell>
          <cell r="D432" t="str">
            <v>Sekretaris / Direktur</v>
          </cell>
          <cell r="E432" t="str">
            <v>14. Tenaga Penunjang</v>
          </cell>
          <cell r="F432" t="str">
            <v>01. Struktural</v>
          </cell>
          <cell r="G432">
            <v>113</v>
          </cell>
          <cell r="H432" t="str">
            <v>TNI AU</v>
          </cell>
        </row>
        <row r="433">
          <cell r="B433">
            <v>91233</v>
          </cell>
          <cell r="C433">
            <v>3010304</v>
          </cell>
          <cell r="D433" t="str">
            <v>Wakil Direktur</v>
          </cell>
          <cell r="E433" t="str">
            <v>14. Tenaga Penunjang</v>
          </cell>
          <cell r="F433" t="str">
            <v>01. Struktural</v>
          </cell>
          <cell r="G433">
            <v>113</v>
          </cell>
          <cell r="H433" t="str">
            <v>TNI AU</v>
          </cell>
        </row>
        <row r="434">
          <cell r="B434">
            <v>91243</v>
          </cell>
          <cell r="C434">
            <v>3010402</v>
          </cell>
          <cell r="D434" t="str">
            <v>Kepala Bagian</v>
          </cell>
          <cell r="E434" t="str">
            <v>14. Tenaga Penunjang</v>
          </cell>
          <cell r="F434" t="str">
            <v>01. Struktural</v>
          </cell>
          <cell r="G434">
            <v>113</v>
          </cell>
          <cell r="H434" t="str">
            <v>TNI AU</v>
          </cell>
        </row>
        <row r="435">
          <cell r="B435">
            <v>91253</v>
          </cell>
          <cell r="C435">
            <v>3010502</v>
          </cell>
          <cell r="D435" t="str">
            <v>Kepala Subbagian</v>
          </cell>
          <cell r="E435" t="str">
            <v>14. Tenaga Penunjang</v>
          </cell>
          <cell r="F435" t="str">
            <v>01. Struktural</v>
          </cell>
          <cell r="G435">
            <v>113</v>
          </cell>
          <cell r="H435" t="str">
            <v>TNI AU</v>
          </cell>
        </row>
        <row r="436">
          <cell r="B436">
            <v>91263</v>
          </cell>
          <cell r="C436">
            <v>3010503</v>
          </cell>
          <cell r="D436" t="str">
            <v>Kepala Seksi</v>
          </cell>
          <cell r="E436" t="str">
            <v>14. Tenaga Penunjang</v>
          </cell>
          <cell r="F436" t="str">
            <v>01. Struktural</v>
          </cell>
          <cell r="G436">
            <v>113</v>
          </cell>
          <cell r="H436" t="str">
            <v>TNI AU</v>
          </cell>
        </row>
        <row r="437">
          <cell r="B437">
            <v>91273</v>
          </cell>
          <cell r="C437">
            <v>3010504</v>
          </cell>
          <cell r="D437" t="str">
            <v>Kepala Puskesmas</v>
          </cell>
          <cell r="E437" t="str">
            <v>14. Tenaga Penunjang</v>
          </cell>
          <cell r="F437" t="str">
            <v>01. Struktural</v>
          </cell>
          <cell r="G437">
            <v>113</v>
          </cell>
          <cell r="H437" t="str">
            <v>TNI AU</v>
          </cell>
        </row>
        <row r="438">
          <cell r="B438">
            <v>91483</v>
          </cell>
          <cell r="C438">
            <v>3010101</v>
          </cell>
          <cell r="D438" t="str">
            <v>Menteri</v>
          </cell>
          <cell r="E438" t="str">
            <v>14. Tenaga Penunjang</v>
          </cell>
          <cell r="F438" t="str">
            <v>01. Struktural</v>
          </cell>
          <cell r="G438">
            <v>113</v>
          </cell>
          <cell r="H438" t="str">
            <v>TNI AU</v>
          </cell>
        </row>
        <row r="439">
          <cell r="B439">
            <v>91053</v>
          </cell>
          <cell r="C439">
            <v>3020204</v>
          </cell>
          <cell r="D439" t="str">
            <v>Pelaporan</v>
          </cell>
          <cell r="E439" t="str">
            <v>14. Tenaga Penunjang</v>
          </cell>
          <cell r="F439" t="str">
            <v>02. Dukungan Manajemen</v>
          </cell>
          <cell r="G439">
            <v>113</v>
          </cell>
          <cell r="H439" t="str">
            <v>TNI AU</v>
          </cell>
        </row>
        <row r="440">
          <cell r="B440">
            <v>91063</v>
          </cell>
          <cell r="C440">
            <v>3020201</v>
          </cell>
          <cell r="D440" t="str">
            <v>Keuangan</v>
          </cell>
          <cell r="E440" t="str">
            <v>14. Tenaga Penunjang</v>
          </cell>
          <cell r="F440" t="str">
            <v>02. Dukungan Manajemen</v>
          </cell>
          <cell r="G440">
            <v>113</v>
          </cell>
          <cell r="H440" t="str">
            <v>TNI AU</v>
          </cell>
        </row>
        <row r="441">
          <cell r="B441">
            <v>91083</v>
          </cell>
          <cell r="C441">
            <v>3020504</v>
          </cell>
          <cell r="D441" t="str">
            <v>Pengelola Sistem Informasi dan Basis Data (Database)</v>
          </cell>
          <cell r="E441" t="str">
            <v>14. Tenaga Penunjang</v>
          </cell>
          <cell r="F441" t="str">
            <v>02. Dukungan Manajemen</v>
          </cell>
          <cell r="G441">
            <v>113</v>
          </cell>
          <cell r="H441" t="str">
            <v>TNI AU</v>
          </cell>
        </row>
        <row r="442">
          <cell r="B442">
            <v>91093</v>
          </cell>
          <cell r="C442">
            <v>3020404</v>
          </cell>
          <cell r="D442" t="str">
            <v>Hubungan Masyarakat</v>
          </cell>
          <cell r="E442" t="str">
            <v>14. Tenaga Penunjang</v>
          </cell>
          <cell r="F442" t="str">
            <v>02. Dukungan Manajemen</v>
          </cell>
          <cell r="G442">
            <v>113</v>
          </cell>
          <cell r="H442" t="str">
            <v>TNI AU</v>
          </cell>
        </row>
        <row r="443">
          <cell r="B443">
            <v>91103</v>
          </cell>
          <cell r="C443">
            <v>3020401</v>
          </cell>
          <cell r="D443" t="str">
            <v>Hukum</v>
          </cell>
          <cell r="E443" t="str">
            <v>14. Tenaga Penunjang</v>
          </cell>
          <cell r="F443" t="str">
            <v>02. Dukungan Manajemen</v>
          </cell>
          <cell r="G443">
            <v>113</v>
          </cell>
          <cell r="H443" t="str">
            <v>TNI AU</v>
          </cell>
        </row>
        <row r="444">
          <cell r="B444">
            <v>91113</v>
          </cell>
          <cell r="C444">
            <v>3020101</v>
          </cell>
          <cell r="D444" t="str">
            <v>Perencanaan</v>
          </cell>
          <cell r="E444" t="str">
            <v>14. Tenaga Penunjang</v>
          </cell>
          <cell r="F444" t="str">
            <v>02. Dukungan Manajemen</v>
          </cell>
          <cell r="G444">
            <v>113</v>
          </cell>
          <cell r="H444" t="str">
            <v>TNI AU</v>
          </cell>
        </row>
        <row r="445">
          <cell r="B445">
            <v>91123</v>
          </cell>
          <cell r="C445">
            <v>3020701</v>
          </cell>
          <cell r="D445" t="str">
            <v>Pekarya</v>
          </cell>
          <cell r="E445" t="str">
            <v>14. Tenaga Penunjang</v>
          </cell>
          <cell r="F445" t="str">
            <v>02. Dukungan Manajemen</v>
          </cell>
          <cell r="G445">
            <v>113</v>
          </cell>
          <cell r="H445" t="str">
            <v>TNI AU</v>
          </cell>
        </row>
        <row r="446">
          <cell r="B446">
            <v>91133</v>
          </cell>
          <cell r="C446">
            <v>3020205</v>
          </cell>
          <cell r="D446" t="str">
            <v>Jaminan Kesehatan</v>
          </cell>
          <cell r="E446" t="str">
            <v>14. Tenaga Penunjang</v>
          </cell>
          <cell r="F446" t="str">
            <v>02. Dukungan Manajemen</v>
          </cell>
          <cell r="G446">
            <v>113</v>
          </cell>
          <cell r="H446" t="str">
            <v>TNI AU</v>
          </cell>
        </row>
        <row r="447">
          <cell r="B447">
            <v>91143</v>
          </cell>
          <cell r="C447">
            <v>3020601</v>
          </cell>
          <cell r="D447" t="str">
            <v>Perpustakaan</v>
          </cell>
          <cell r="E447" t="str">
            <v>14. Tenaga Penunjang</v>
          </cell>
          <cell r="F447" t="str">
            <v>02. Dukungan Manajemen</v>
          </cell>
          <cell r="G447">
            <v>113</v>
          </cell>
          <cell r="H447" t="str">
            <v>TNI AU</v>
          </cell>
        </row>
        <row r="448">
          <cell r="B448">
            <v>91183</v>
          </cell>
          <cell r="C448">
            <v>3020702</v>
          </cell>
          <cell r="D448" t="str">
            <v>Juru Mudi</v>
          </cell>
          <cell r="E448" t="str">
            <v>14. Tenaga Penunjang</v>
          </cell>
          <cell r="F448" t="str">
            <v>02. Dukungan Manajemen</v>
          </cell>
          <cell r="G448">
            <v>113</v>
          </cell>
          <cell r="H448" t="str">
            <v>TNI AU</v>
          </cell>
        </row>
        <row r="449">
          <cell r="B449">
            <v>91193</v>
          </cell>
          <cell r="C449">
            <v>3020301</v>
          </cell>
          <cell r="D449" t="str">
            <v>Mutasi Pegawai</v>
          </cell>
          <cell r="E449" t="str">
            <v>14. Tenaga Penunjang</v>
          </cell>
          <cell r="F449" t="str">
            <v>02. Dukungan Manajemen</v>
          </cell>
          <cell r="G449">
            <v>113</v>
          </cell>
          <cell r="H449" t="str">
            <v>TNI AU</v>
          </cell>
        </row>
        <row r="450">
          <cell r="B450">
            <v>91283</v>
          </cell>
          <cell r="C450">
            <v>3020102</v>
          </cell>
          <cell r="D450" t="str">
            <v>Pengelola Program</v>
          </cell>
          <cell r="E450" t="str">
            <v>14. Tenaga Penunjang</v>
          </cell>
          <cell r="F450" t="str">
            <v>02. Dukungan Manajemen</v>
          </cell>
          <cell r="G450">
            <v>113</v>
          </cell>
          <cell r="H450" t="str">
            <v>TNI AU</v>
          </cell>
        </row>
        <row r="451">
          <cell r="B451">
            <v>91293</v>
          </cell>
          <cell r="C451">
            <v>3020103</v>
          </cell>
          <cell r="D451" t="str">
            <v>Monitoring dan Evaluasi</v>
          </cell>
          <cell r="E451" t="str">
            <v>14. Tenaga Penunjang</v>
          </cell>
          <cell r="F451" t="str">
            <v>02. Dukungan Manajemen</v>
          </cell>
          <cell r="G451">
            <v>113</v>
          </cell>
          <cell r="H451" t="str">
            <v>TNI AU</v>
          </cell>
        </row>
        <row r="452">
          <cell r="B452">
            <v>91303</v>
          </cell>
          <cell r="C452">
            <v>3020202</v>
          </cell>
          <cell r="D452" t="str">
            <v>Aset</v>
          </cell>
          <cell r="E452" t="str">
            <v>14. Tenaga Penunjang</v>
          </cell>
          <cell r="F452" t="str">
            <v>02. Dukungan Manajemen</v>
          </cell>
          <cell r="G452">
            <v>113</v>
          </cell>
          <cell r="H452" t="str">
            <v>TNI AU</v>
          </cell>
        </row>
        <row r="453">
          <cell r="B453">
            <v>91313</v>
          </cell>
          <cell r="C453">
            <v>3020203</v>
          </cell>
          <cell r="D453" t="str">
            <v>Gaji</v>
          </cell>
          <cell r="E453" t="str">
            <v>14. Tenaga Penunjang</v>
          </cell>
          <cell r="F453" t="str">
            <v>02. Dukungan Manajemen</v>
          </cell>
          <cell r="G453">
            <v>113</v>
          </cell>
          <cell r="H453" t="str">
            <v>TNI AU</v>
          </cell>
        </row>
        <row r="454">
          <cell r="B454">
            <v>91323</v>
          </cell>
          <cell r="C454">
            <v>3020302</v>
          </cell>
          <cell r="D454" t="str">
            <v>Pengembangan Pegawai</v>
          </cell>
          <cell r="E454" t="str">
            <v>14. Tenaga Penunjang</v>
          </cell>
          <cell r="F454" t="str">
            <v>02. Dukungan Manajemen</v>
          </cell>
          <cell r="G454">
            <v>113</v>
          </cell>
          <cell r="H454" t="str">
            <v>TNI AU</v>
          </cell>
        </row>
        <row r="455">
          <cell r="B455">
            <v>91333</v>
          </cell>
          <cell r="C455">
            <v>3020303</v>
          </cell>
          <cell r="D455" t="str">
            <v>Gaji dan Umum</v>
          </cell>
          <cell r="E455" t="str">
            <v>14. Tenaga Penunjang</v>
          </cell>
          <cell r="F455" t="str">
            <v>02. Dukungan Manajemen</v>
          </cell>
          <cell r="G455">
            <v>113</v>
          </cell>
          <cell r="H455" t="str">
            <v>TNI AU</v>
          </cell>
        </row>
        <row r="456">
          <cell r="B456">
            <v>91343</v>
          </cell>
          <cell r="C456">
            <v>3020402</v>
          </cell>
          <cell r="D456" t="str">
            <v>Organisasi</v>
          </cell>
          <cell r="E456" t="str">
            <v>14. Tenaga Penunjang</v>
          </cell>
          <cell r="F456" t="str">
            <v>02. Dukungan Manajemen</v>
          </cell>
          <cell r="G456">
            <v>113</v>
          </cell>
          <cell r="H456" t="str">
            <v>TNI AU</v>
          </cell>
        </row>
        <row r="457">
          <cell r="B457">
            <v>91353</v>
          </cell>
          <cell r="C457">
            <v>3020403</v>
          </cell>
          <cell r="D457" t="str">
            <v>Publikasi dan Informasi Publik</v>
          </cell>
          <cell r="E457" t="str">
            <v>14. Tenaga Penunjang</v>
          </cell>
          <cell r="F457" t="str">
            <v>02. Dukungan Manajemen</v>
          </cell>
          <cell r="G457">
            <v>113</v>
          </cell>
          <cell r="H457" t="str">
            <v>TNI AU</v>
          </cell>
        </row>
        <row r="458">
          <cell r="B458">
            <v>91363</v>
          </cell>
          <cell r="C458">
            <v>3020501</v>
          </cell>
          <cell r="D458" t="str">
            <v>Pengelola Jaringan Komputer</v>
          </cell>
          <cell r="E458" t="str">
            <v>14. Tenaga Penunjang</v>
          </cell>
          <cell r="F458" t="str">
            <v>02. Dukungan Manajemen</v>
          </cell>
          <cell r="G458">
            <v>113</v>
          </cell>
          <cell r="H458" t="str">
            <v>TNI AU</v>
          </cell>
        </row>
        <row r="459">
          <cell r="B459">
            <v>91373</v>
          </cell>
          <cell r="C459">
            <v>3020502</v>
          </cell>
          <cell r="D459" t="str">
            <v>Pengelola Website</v>
          </cell>
          <cell r="E459" t="str">
            <v>14. Tenaga Penunjang</v>
          </cell>
          <cell r="F459" t="str">
            <v>02. Dukungan Manajemen</v>
          </cell>
          <cell r="G459">
            <v>113</v>
          </cell>
          <cell r="H459" t="str">
            <v>TNI AU</v>
          </cell>
        </row>
        <row r="460">
          <cell r="B460">
            <v>91383</v>
          </cell>
          <cell r="C460">
            <v>3020503</v>
          </cell>
          <cell r="D460" t="str">
            <v>Pengelola Data</v>
          </cell>
          <cell r="E460" t="str">
            <v>14. Tenaga Penunjang</v>
          </cell>
          <cell r="F460" t="str">
            <v>02. Dukungan Manajemen</v>
          </cell>
          <cell r="G460">
            <v>113</v>
          </cell>
          <cell r="H460" t="str">
            <v>TNI AU</v>
          </cell>
        </row>
        <row r="461">
          <cell r="B461">
            <v>91393</v>
          </cell>
          <cell r="C461">
            <v>3020602</v>
          </cell>
          <cell r="D461" t="str">
            <v>Pengarsipan</v>
          </cell>
          <cell r="E461" t="str">
            <v>14. Tenaga Penunjang</v>
          </cell>
          <cell r="F461" t="str">
            <v>02. Dukungan Manajemen</v>
          </cell>
          <cell r="G461">
            <v>113</v>
          </cell>
          <cell r="H461" t="str">
            <v>TNI AU</v>
          </cell>
        </row>
        <row r="462">
          <cell r="B462">
            <v>91493</v>
          </cell>
          <cell r="C462">
            <v>3020703</v>
          </cell>
          <cell r="D462" t="str">
            <v>Keamanan</v>
          </cell>
          <cell r="E462" t="str">
            <v>14. Tenaga Penunjang</v>
          </cell>
          <cell r="F462" t="str">
            <v>02. Dukungan Manajemen</v>
          </cell>
          <cell r="G462">
            <v>113</v>
          </cell>
          <cell r="H462" t="str">
            <v>TNI AU</v>
          </cell>
        </row>
        <row r="463">
          <cell r="B463">
            <v>91993</v>
          </cell>
          <cell r="C463">
            <v>3020799</v>
          </cell>
          <cell r="D463" t="str">
            <v>Tenaga Umum Lainnya yang belum tercantum</v>
          </cell>
          <cell r="E463" t="str">
            <v>14. Tenaga Penunjang</v>
          </cell>
          <cell r="F463" t="str">
            <v>02. Dukungan Manajemen</v>
          </cell>
          <cell r="G463">
            <v>113</v>
          </cell>
          <cell r="H463" t="str">
            <v>TNI AU</v>
          </cell>
        </row>
        <row r="464">
          <cell r="B464">
            <v>91163</v>
          </cell>
          <cell r="C464">
            <v>3030101</v>
          </cell>
          <cell r="D464" t="str">
            <v>Asisten Ahli</v>
          </cell>
          <cell r="E464" t="str">
            <v>14. Tenaga Penunjang</v>
          </cell>
          <cell r="F464" t="str">
            <v>03. Pendidikan dan Pelatihan</v>
          </cell>
          <cell r="G464">
            <v>113</v>
          </cell>
          <cell r="H464" t="str">
            <v>TNI AU</v>
          </cell>
        </row>
        <row r="465">
          <cell r="B465">
            <v>91173</v>
          </cell>
          <cell r="C465">
            <v>3030402</v>
          </cell>
          <cell r="D465" t="str">
            <v>Widyaiswara Muda</v>
          </cell>
          <cell r="E465" t="str">
            <v>14. Tenaga Penunjang</v>
          </cell>
          <cell r="F465" t="str">
            <v>03. Pendidikan dan Pelatihan</v>
          </cell>
          <cell r="G465">
            <v>113</v>
          </cell>
          <cell r="H465" t="str">
            <v>TNI AU</v>
          </cell>
        </row>
        <row r="466">
          <cell r="B466">
            <v>91403</v>
          </cell>
          <cell r="C466">
            <v>3030102</v>
          </cell>
          <cell r="D466" t="str">
            <v>Lektor</v>
          </cell>
          <cell r="E466" t="str">
            <v>14. Tenaga Penunjang</v>
          </cell>
          <cell r="F466" t="str">
            <v>03. Pendidikan dan Pelatihan</v>
          </cell>
          <cell r="G466">
            <v>113</v>
          </cell>
          <cell r="H466" t="str">
            <v>TNI AU</v>
          </cell>
        </row>
        <row r="467">
          <cell r="B467">
            <v>91413</v>
          </cell>
          <cell r="C467">
            <v>3030103</v>
          </cell>
          <cell r="D467" t="str">
            <v>Lektor Kepala</v>
          </cell>
          <cell r="E467" t="str">
            <v>14. Tenaga Penunjang</v>
          </cell>
          <cell r="F467" t="str">
            <v>03. Pendidikan dan Pelatihan</v>
          </cell>
          <cell r="G467">
            <v>113</v>
          </cell>
          <cell r="H467" t="str">
            <v>TNI AU</v>
          </cell>
        </row>
        <row r="468">
          <cell r="B468">
            <v>91423</v>
          </cell>
          <cell r="C468">
            <v>3030104</v>
          </cell>
          <cell r="D468" t="str">
            <v>Profesor</v>
          </cell>
          <cell r="E468" t="str">
            <v>14. Tenaga Penunjang</v>
          </cell>
          <cell r="F468" t="str">
            <v>03. Pendidikan dan Pelatihan</v>
          </cell>
          <cell r="G468">
            <v>113</v>
          </cell>
          <cell r="H468" t="str">
            <v>TNI AU</v>
          </cell>
        </row>
        <row r="469">
          <cell r="B469">
            <v>91433</v>
          </cell>
          <cell r="C469">
            <v>3030201</v>
          </cell>
          <cell r="D469" t="str">
            <v>Guru</v>
          </cell>
          <cell r="E469" t="str">
            <v>14. Tenaga Penunjang</v>
          </cell>
          <cell r="F469" t="str">
            <v>03. Pendidikan dan Pelatihan</v>
          </cell>
          <cell r="G469">
            <v>113</v>
          </cell>
          <cell r="H469" t="str">
            <v>TNI AU</v>
          </cell>
        </row>
        <row r="470">
          <cell r="B470">
            <v>91443</v>
          </cell>
          <cell r="C470">
            <v>3030301</v>
          </cell>
          <cell r="D470" t="str">
            <v>Instruktur</v>
          </cell>
          <cell r="E470" t="str">
            <v>14. Tenaga Penunjang</v>
          </cell>
          <cell r="F470" t="str">
            <v>03. Pendidikan dan Pelatihan</v>
          </cell>
          <cell r="G470">
            <v>113</v>
          </cell>
          <cell r="H470" t="str">
            <v>TNI AU</v>
          </cell>
        </row>
        <row r="471">
          <cell r="B471">
            <v>91453</v>
          </cell>
          <cell r="C471">
            <v>3030401</v>
          </cell>
          <cell r="D471" t="str">
            <v>Widyaiswara Pertama</v>
          </cell>
          <cell r="E471" t="str">
            <v>14. Tenaga Penunjang</v>
          </cell>
          <cell r="F471" t="str">
            <v>03. Pendidikan dan Pelatihan</v>
          </cell>
          <cell r="G471">
            <v>113</v>
          </cell>
          <cell r="H471" t="str">
            <v>TNI AU</v>
          </cell>
        </row>
        <row r="472">
          <cell r="B472">
            <v>91463</v>
          </cell>
          <cell r="C472">
            <v>3030403</v>
          </cell>
          <cell r="D472" t="str">
            <v>Widyaiswara Madya</v>
          </cell>
          <cell r="E472" t="str">
            <v>14. Tenaga Penunjang</v>
          </cell>
          <cell r="F472" t="str">
            <v>03. Pendidikan dan Pelatihan</v>
          </cell>
          <cell r="G472">
            <v>113</v>
          </cell>
          <cell r="H472" t="str">
            <v>TNI AU</v>
          </cell>
        </row>
        <row r="473">
          <cell r="B473">
            <v>91473</v>
          </cell>
          <cell r="C473">
            <v>3030404</v>
          </cell>
          <cell r="D473" t="str">
            <v>Widyaiswara Utama</v>
          </cell>
          <cell r="E473" t="str">
            <v>14. Tenaga Penunjang</v>
          </cell>
          <cell r="F473" t="str">
            <v>03. Pendidikan dan Pelatihan</v>
          </cell>
          <cell r="G473">
            <v>113</v>
          </cell>
          <cell r="H473" t="str">
            <v>TNI AU</v>
          </cell>
        </row>
        <row r="474">
          <cell r="B474">
            <v>11015</v>
          </cell>
          <cell r="C474">
            <v>1010101</v>
          </cell>
          <cell r="D474" t="str">
            <v>Dokter Umum</v>
          </cell>
          <cell r="E474" t="str">
            <v>01. Medis</v>
          </cell>
          <cell r="F474" t="str">
            <v>01. Dokter</v>
          </cell>
          <cell r="G474">
            <v>114</v>
          </cell>
          <cell r="H474" t="str">
            <v>POLRI</v>
          </cell>
        </row>
        <row r="475">
          <cell r="B475">
            <v>15015</v>
          </cell>
          <cell r="C475">
            <v>1010201</v>
          </cell>
          <cell r="D475" t="str">
            <v>Dokter Gigi</v>
          </cell>
          <cell r="E475" t="str">
            <v>01. Medis</v>
          </cell>
          <cell r="F475" t="str">
            <v>02. Dokter Gigi</v>
          </cell>
          <cell r="G475">
            <v>114</v>
          </cell>
          <cell r="H475" t="str">
            <v>POLRI</v>
          </cell>
        </row>
        <row r="476">
          <cell r="B476">
            <v>12015</v>
          </cell>
          <cell r="C476">
            <v>1010301</v>
          </cell>
          <cell r="D476" t="str">
            <v>Dokter Spesialis Penyakit Dalam (Sp.PD)</v>
          </cell>
          <cell r="E476" t="str">
            <v>01. Medis</v>
          </cell>
          <cell r="F476" t="str">
            <v>03. Dokter spesialis</v>
          </cell>
          <cell r="G476">
            <v>114</v>
          </cell>
          <cell r="H476" t="str">
            <v>POLRI</v>
          </cell>
        </row>
        <row r="477">
          <cell r="B477">
            <v>12025</v>
          </cell>
          <cell r="C477">
            <v>1010302</v>
          </cell>
          <cell r="D477" t="str">
            <v>Dokter Spesialis Obstetri &amp; Ginekologi - Kebidanan &amp; Kandungan (Sp.OG)</v>
          </cell>
          <cell r="E477" t="str">
            <v>01. Medis</v>
          </cell>
          <cell r="F477" t="str">
            <v>03. Dokter spesialis</v>
          </cell>
          <cell r="G477">
            <v>114</v>
          </cell>
          <cell r="H477" t="str">
            <v>POLRI</v>
          </cell>
        </row>
        <row r="478">
          <cell r="B478">
            <v>12035</v>
          </cell>
          <cell r="C478">
            <v>1010303</v>
          </cell>
          <cell r="D478" t="str">
            <v>Dokter Spesialis Anak (Sp.A)</v>
          </cell>
          <cell r="E478" t="str">
            <v>01. Medis</v>
          </cell>
          <cell r="F478" t="str">
            <v>03. Dokter spesialis</v>
          </cell>
          <cell r="G478">
            <v>114</v>
          </cell>
          <cell r="H478" t="str">
            <v>POLRI</v>
          </cell>
        </row>
        <row r="479">
          <cell r="B479">
            <v>12045</v>
          </cell>
          <cell r="C479">
            <v>1010304</v>
          </cell>
          <cell r="D479" t="str">
            <v>Dokter Spesialis Bedah (Sp.B)</v>
          </cell>
          <cell r="E479" t="str">
            <v>01. Medis</v>
          </cell>
          <cell r="F479" t="str">
            <v>03. Dokter spesialis</v>
          </cell>
          <cell r="G479">
            <v>114</v>
          </cell>
          <cell r="H479" t="str">
            <v>POLRI</v>
          </cell>
        </row>
        <row r="480">
          <cell r="B480">
            <v>13015</v>
          </cell>
          <cell r="C480">
            <v>1010305</v>
          </cell>
          <cell r="D480" t="str">
            <v>Dokter Spesialis Radiologi (Sp.Rad)</v>
          </cell>
          <cell r="E480" t="str">
            <v>01. Medis</v>
          </cell>
          <cell r="F480" t="str">
            <v>03. Dokter spesialis</v>
          </cell>
          <cell r="G480">
            <v>114</v>
          </cell>
          <cell r="H480" t="str">
            <v>POLRI</v>
          </cell>
        </row>
        <row r="481">
          <cell r="B481">
            <v>13025</v>
          </cell>
          <cell r="C481">
            <v>1010306</v>
          </cell>
          <cell r="D481" t="str">
            <v>Dokter Spesialis Anastesiologi (Sp.An)</v>
          </cell>
          <cell r="E481" t="str">
            <v>01. Medis</v>
          </cell>
          <cell r="F481" t="str">
            <v>03. Dokter spesialis</v>
          </cell>
          <cell r="G481">
            <v>114</v>
          </cell>
          <cell r="H481" t="str">
            <v>POLRI</v>
          </cell>
        </row>
        <row r="482">
          <cell r="B482">
            <v>13035</v>
          </cell>
          <cell r="C482">
            <v>1010307</v>
          </cell>
          <cell r="D482" t="str">
            <v>Dokter Spesialis Patologi Klinik (SP.PK)</v>
          </cell>
          <cell r="E482" t="str">
            <v>01. Medis</v>
          </cell>
          <cell r="F482" t="str">
            <v>03. Dokter spesialis</v>
          </cell>
          <cell r="G482">
            <v>114</v>
          </cell>
          <cell r="H482" t="str">
            <v>POLRI</v>
          </cell>
        </row>
        <row r="483">
          <cell r="B483">
            <v>13045</v>
          </cell>
          <cell r="C483">
            <v>1010308</v>
          </cell>
          <cell r="D483" t="str">
            <v>Dokter Spesialis Patologi Anatomi (Sp.PA)</v>
          </cell>
          <cell r="E483" t="str">
            <v>01. Medis</v>
          </cell>
          <cell r="F483" t="str">
            <v>03. Dokter spesialis</v>
          </cell>
          <cell r="G483">
            <v>114</v>
          </cell>
          <cell r="H483" t="str">
            <v>POLRI</v>
          </cell>
        </row>
        <row r="484">
          <cell r="B484">
            <v>14015</v>
          </cell>
          <cell r="C484">
            <v>1010309</v>
          </cell>
          <cell r="D484" t="str">
            <v>Dokter Spesialis Rehabilitasi Medik (Sp.RM)</v>
          </cell>
          <cell r="E484" t="str">
            <v>01. Medis</v>
          </cell>
          <cell r="F484" t="str">
            <v>03. Dokter spesialis</v>
          </cell>
          <cell r="G484">
            <v>114</v>
          </cell>
          <cell r="H484" t="str">
            <v>POLRI</v>
          </cell>
        </row>
        <row r="485">
          <cell r="B485">
            <v>14025</v>
          </cell>
          <cell r="C485">
            <v>1010310</v>
          </cell>
          <cell r="D485" t="str">
            <v>Dokter Spesialis Okupasi (Sp.OK)</v>
          </cell>
          <cell r="E485" t="str">
            <v>01. Medis</v>
          </cell>
          <cell r="F485" t="str">
            <v>03. Dokter spesialis</v>
          </cell>
          <cell r="G485">
            <v>114</v>
          </cell>
          <cell r="H485" t="str">
            <v>POLRI</v>
          </cell>
        </row>
        <row r="486">
          <cell r="B486">
            <v>14035</v>
          </cell>
          <cell r="C486">
            <v>1010311</v>
          </cell>
          <cell r="D486" t="str">
            <v>Dokter Spesialis Penerbangan (Sp.KP)</v>
          </cell>
          <cell r="E486" t="str">
            <v>01. Medis</v>
          </cell>
          <cell r="F486" t="str">
            <v>03. Dokter spesialis</v>
          </cell>
          <cell r="G486">
            <v>114</v>
          </cell>
          <cell r="H486" t="str">
            <v>POLRI</v>
          </cell>
        </row>
        <row r="487">
          <cell r="B487">
            <v>14045</v>
          </cell>
          <cell r="C487">
            <v>1010312</v>
          </cell>
          <cell r="D487" t="str">
            <v>Dokter Spesialis Gizi Klinik (Sp.GK)</v>
          </cell>
          <cell r="E487" t="str">
            <v>01. Medis</v>
          </cell>
          <cell r="F487" t="str">
            <v>03. Dokter spesialis</v>
          </cell>
          <cell r="G487">
            <v>114</v>
          </cell>
          <cell r="H487" t="str">
            <v>POLRI</v>
          </cell>
        </row>
        <row r="488">
          <cell r="B488">
            <v>14055</v>
          </cell>
          <cell r="C488">
            <v>1010313</v>
          </cell>
          <cell r="D488" t="str">
            <v>Dokter Spesialis Bedah Thoraks Dan Kardiovaskuler (Sp.BTKV)</v>
          </cell>
          <cell r="E488" t="str">
            <v>01. Medis</v>
          </cell>
          <cell r="F488" t="str">
            <v>03. Dokter spesialis</v>
          </cell>
          <cell r="G488">
            <v>114</v>
          </cell>
          <cell r="H488" t="str">
            <v>POLRI</v>
          </cell>
        </row>
        <row r="489">
          <cell r="B489">
            <v>14065</v>
          </cell>
          <cell r="C489">
            <v>1010314</v>
          </cell>
          <cell r="D489" t="str">
            <v>Dokter Spesialis Mikrobiologi Klinik (Sp.MK)</v>
          </cell>
          <cell r="E489" t="str">
            <v>01. Medis</v>
          </cell>
          <cell r="F489" t="str">
            <v>03. Dokter spesialis</v>
          </cell>
          <cell r="G489">
            <v>114</v>
          </cell>
          <cell r="H489" t="str">
            <v>POLRI</v>
          </cell>
        </row>
        <row r="490">
          <cell r="B490">
            <v>14075</v>
          </cell>
          <cell r="C490">
            <v>1010315</v>
          </cell>
          <cell r="D490" t="str">
            <v>Dokter Spesialis Bedah Syaraf (Sp.BS)</v>
          </cell>
          <cell r="E490" t="str">
            <v>01. Medis</v>
          </cell>
          <cell r="F490" t="str">
            <v>03. Dokter spesialis</v>
          </cell>
          <cell r="G490">
            <v>114</v>
          </cell>
          <cell r="H490" t="str">
            <v>POLRI</v>
          </cell>
        </row>
        <row r="491">
          <cell r="B491">
            <v>14085</v>
          </cell>
          <cell r="C491">
            <v>1010316</v>
          </cell>
          <cell r="D491" t="str">
            <v>Dokter Spesialis Kelautan</v>
          </cell>
          <cell r="E491" t="str">
            <v>01. Medis</v>
          </cell>
          <cell r="F491" t="str">
            <v>03. Dokter spesialis</v>
          </cell>
          <cell r="G491">
            <v>114</v>
          </cell>
          <cell r="H491" t="str">
            <v>POLRI</v>
          </cell>
        </row>
        <row r="492">
          <cell r="B492">
            <v>14095</v>
          </cell>
          <cell r="C492">
            <v>1010317</v>
          </cell>
          <cell r="D492" t="str">
            <v>Dokter Spesialis Urologi (Sp.U)</v>
          </cell>
          <cell r="E492" t="str">
            <v>01. Medis</v>
          </cell>
          <cell r="F492" t="str">
            <v>03. Dokter spesialis</v>
          </cell>
          <cell r="G492">
            <v>114</v>
          </cell>
          <cell r="H492" t="str">
            <v>POLRI</v>
          </cell>
        </row>
        <row r="493">
          <cell r="B493">
            <v>14105</v>
          </cell>
          <cell r="C493">
            <v>1010318</v>
          </cell>
          <cell r="D493" t="str">
            <v>Dokter Spesialis Ilmu Kesehatan Kulit Dan Kelamin (Sp.KK)</v>
          </cell>
          <cell r="E493" t="str">
            <v>01. Medis</v>
          </cell>
          <cell r="F493" t="str">
            <v>03. Dokter spesialis</v>
          </cell>
          <cell r="G493">
            <v>114</v>
          </cell>
          <cell r="H493" t="str">
            <v>POLRI</v>
          </cell>
        </row>
        <row r="494">
          <cell r="B494">
            <v>14115</v>
          </cell>
          <cell r="C494">
            <v>1010319</v>
          </cell>
          <cell r="D494" t="str">
            <v>Dokter Spesialis Neorologi/Saraf (Sp.S)</v>
          </cell>
          <cell r="E494" t="str">
            <v>01. Medis</v>
          </cell>
          <cell r="F494" t="str">
            <v>03. Dokter spesialis</v>
          </cell>
          <cell r="G494">
            <v>114</v>
          </cell>
          <cell r="H494" t="str">
            <v>POLRI</v>
          </cell>
        </row>
        <row r="495">
          <cell r="B495">
            <v>14125</v>
          </cell>
          <cell r="C495">
            <v>1010320</v>
          </cell>
          <cell r="D495" t="str">
            <v>Dokter Spesialis Orthopedi &amp; Traumatologi (Sp.OT)</v>
          </cell>
          <cell r="E495" t="str">
            <v>01. Medis</v>
          </cell>
          <cell r="F495" t="str">
            <v>03. Dokter spesialis</v>
          </cell>
          <cell r="G495">
            <v>114</v>
          </cell>
          <cell r="H495" t="str">
            <v>POLRI</v>
          </cell>
        </row>
        <row r="496">
          <cell r="B496">
            <v>14135</v>
          </cell>
          <cell r="C496">
            <v>1010321</v>
          </cell>
          <cell r="D496" t="str">
            <v>Dokter Spesialis Paru  - Pulmonologi (Sp.P)</v>
          </cell>
          <cell r="E496" t="str">
            <v>01. Medis</v>
          </cell>
          <cell r="F496" t="str">
            <v>03. Dokter spesialis</v>
          </cell>
          <cell r="G496">
            <v>114</v>
          </cell>
          <cell r="H496" t="str">
            <v>POLRI</v>
          </cell>
        </row>
        <row r="497">
          <cell r="B497">
            <v>14145</v>
          </cell>
          <cell r="C497">
            <v>1010322</v>
          </cell>
          <cell r="D497" t="str">
            <v>Dokter Spesialis Forensik (Sp.F)</v>
          </cell>
          <cell r="E497" t="str">
            <v>01. Medis</v>
          </cell>
          <cell r="F497" t="str">
            <v>03. Dokter spesialis</v>
          </cell>
          <cell r="G497">
            <v>114</v>
          </cell>
          <cell r="H497" t="str">
            <v>POLRI</v>
          </cell>
        </row>
        <row r="498">
          <cell r="B498">
            <v>14155</v>
          </cell>
          <cell r="C498">
            <v>1010323</v>
          </cell>
          <cell r="D498" t="str">
            <v>Dokter Spesialis Parasitologi Klinik (Sp.ParK)</v>
          </cell>
          <cell r="E498" t="str">
            <v>01. Medis</v>
          </cell>
          <cell r="F498" t="str">
            <v>03. Dokter spesialis</v>
          </cell>
          <cell r="G498">
            <v>114</v>
          </cell>
          <cell r="H498" t="str">
            <v>POLRI</v>
          </cell>
        </row>
        <row r="499">
          <cell r="B499">
            <v>14165</v>
          </cell>
          <cell r="C499">
            <v>1010324</v>
          </cell>
          <cell r="D499" t="str">
            <v>Dokter Spesialis Bedah Anak (Sp.BA)</v>
          </cell>
          <cell r="E499" t="str">
            <v>01. Medis</v>
          </cell>
          <cell r="F499" t="str">
            <v>03. Dokter spesialis</v>
          </cell>
          <cell r="G499">
            <v>114</v>
          </cell>
          <cell r="H499" t="str">
            <v>POLRI</v>
          </cell>
        </row>
        <row r="500">
          <cell r="B500">
            <v>14175</v>
          </cell>
          <cell r="C500">
            <v>1010325</v>
          </cell>
          <cell r="D500" t="str">
            <v>Dokter Spesialis Farmakologi Klinik (Sp.FK)</v>
          </cell>
          <cell r="E500" t="str">
            <v>01. Medis</v>
          </cell>
          <cell r="F500" t="str">
            <v>03. Dokter spesialis</v>
          </cell>
          <cell r="G500">
            <v>114</v>
          </cell>
          <cell r="H500" t="str">
            <v>POLRI</v>
          </cell>
        </row>
        <row r="501">
          <cell r="B501">
            <v>14185</v>
          </cell>
          <cell r="C501">
            <v>1010326</v>
          </cell>
          <cell r="D501" t="str">
            <v>Dokter Spesialis Kedokteran Olah Raga (Sp.KO)</v>
          </cell>
          <cell r="E501" t="str">
            <v>01. Medis</v>
          </cell>
          <cell r="F501" t="str">
            <v>03. Dokter spesialis</v>
          </cell>
          <cell r="G501">
            <v>114</v>
          </cell>
          <cell r="H501" t="str">
            <v>POLRI</v>
          </cell>
        </row>
        <row r="502">
          <cell r="B502">
            <v>14195</v>
          </cell>
          <cell r="C502">
            <v>1010327</v>
          </cell>
          <cell r="D502" t="str">
            <v>Dokter Spesialis Psikiatri - Kedokteran Jiwa (Sp.KJ)</v>
          </cell>
          <cell r="E502" t="str">
            <v>01. Medis</v>
          </cell>
          <cell r="F502" t="str">
            <v>03. Dokter spesialis</v>
          </cell>
          <cell r="G502">
            <v>114</v>
          </cell>
          <cell r="H502" t="str">
            <v>POLRI</v>
          </cell>
        </row>
        <row r="503">
          <cell r="B503">
            <v>14205</v>
          </cell>
          <cell r="C503">
            <v>1010328</v>
          </cell>
          <cell r="D503" t="str">
            <v>Dokter Spesialis Ofthalmologi</v>
          </cell>
          <cell r="E503" t="str">
            <v>01. Medis</v>
          </cell>
          <cell r="F503" t="str">
            <v>03. Dokter spesialis</v>
          </cell>
          <cell r="G503">
            <v>114</v>
          </cell>
          <cell r="H503" t="str">
            <v>POLRI</v>
          </cell>
        </row>
        <row r="504">
          <cell r="B504">
            <v>14215</v>
          </cell>
          <cell r="C504">
            <v>1010329</v>
          </cell>
          <cell r="D504" t="str">
            <v>Dokter Spesialis Kedokteran Fisik Dan Rehabilitasi (Sp.KFR)</v>
          </cell>
          <cell r="E504" t="str">
            <v>01. Medis</v>
          </cell>
          <cell r="F504" t="str">
            <v>03. Dokter spesialis</v>
          </cell>
          <cell r="G504">
            <v>114</v>
          </cell>
          <cell r="H504" t="str">
            <v>POLRI</v>
          </cell>
        </row>
        <row r="505">
          <cell r="B505">
            <v>14225</v>
          </cell>
          <cell r="C505">
            <v>1010330</v>
          </cell>
          <cell r="D505" t="str">
            <v>Dokter Spesialis Nuklir (Sp.KN)</v>
          </cell>
          <cell r="E505" t="str">
            <v>01. Medis</v>
          </cell>
          <cell r="F505" t="str">
            <v>03. Dokter spesialis</v>
          </cell>
          <cell r="G505">
            <v>114</v>
          </cell>
          <cell r="H505" t="str">
            <v>POLRI</v>
          </cell>
        </row>
        <row r="506">
          <cell r="B506">
            <v>14235</v>
          </cell>
          <cell r="C506">
            <v>1010331</v>
          </cell>
          <cell r="D506" t="str">
            <v>Dokter Spesialis Ilmu Kesehatan THT Kl  (Sp.THT-KL)</v>
          </cell>
          <cell r="E506" t="str">
            <v>01. Medis</v>
          </cell>
          <cell r="F506" t="str">
            <v>03. Dokter spesialis</v>
          </cell>
          <cell r="G506">
            <v>114</v>
          </cell>
          <cell r="H506" t="str">
            <v>POLRI</v>
          </cell>
        </row>
        <row r="507">
          <cell r="B507">
            <v>14245</v>
          </cell>
          <cell r="C507">
            <v>1010332</v>
          </cell>
          <cell r="D507" t="str">
            <v>Dokter Spesialis Bedah Plastik (Sp.BP)</v>
          </cell>
          <cell r="E507" t="str">
            <v>01. Medis</v>
          </cell>
          <cell r="F507" t="str">
            <v>03. Dokter spesialis</v>
          </cell>
          <cell r="G507">
            <v>114</v>
          </cell>
          <cell r="H507" t="str">
            <v>POLRI</v>
          </cell>
        </row>
        <row r="508">
          <cell r="B508">
            <v>14255</v>
          </cell>
          <cell r="C508">
            <v>1010333</v>
          </cell>
          <cell r="D508" t="str">
            <v>Dokter Spesialis Andrologi (Sp.And)</v>
          </cell>
          <cell r="E508" t="str">
            <v>01. Medis</v>
          </cell>
          <cell r="F508" t="str">
            <v>03. Dokter spesialis</v>
          </cell>
          <cell r="G508">
            <v>114</v>
          </cell>
          <cell r="H508" t="str">
            <v>POLRI</v>
          </cell>
        </row>
        <row r="509">
          <cell r="B509">
            <v>14275</v>
          </cell>
          <cell r="C509">
            <v>1010334</v>
          </cell>
          <cell r="D509" t="str">
            <v>Dokter Spesialis Mata (Sp.M)</v>
          </cell>
          <cell r="E509" t="str">
            <v>01. Medis</v>
          </cell>
          <cell r="F509" t="str">
            <v>03. Dokter spesialis</v>
          </cell>
          <cell r="G509">
            <v>114</v>
          </cell>
          <cell r="H509" t="str">
            <v>POLRI</v>
          </cell>
        </row>
        <row r="510">
          <cell r="B510">
            <v>14295</v>
          </cell>
          <cell r="C510">
            <v>1010335</v>
          </cell>
          <cell r="D510" t="str">
            <v>Dokter Spesialis Jantung dan Pembuluh Darah (Sp.JP)</v>
          </cell>
          <cell r="E510" t="str">
            <v>01. Medis</v>
          </cell>
          <cell r="F510" t="str">
            <v>03. Dokter spesialis</v>
          </cell>
          <cell r="G510">
            <v>114</v>
          </cell>
          <cell r="H510" t="str">
            <v>POLRI</v>
          </cell>
        </row>
        <row r="511">
          <cell r="B511">
            <v>14305</v>
          </cell>
          <cell r="C511">
            <v>1010336</v>
          </cell>
          <cell r="D511" t="str">
            <v>Dokter Spesialis Bedah Orthopedi</v>
          </cell>
          <cell r="E511" t="str">
            <v>01. Medis</v>
          </cell>
          <cell r="F511" t="str">
            <v>03. Dokter spesialis</v>
          </cell>
          <cell r="G511">
            <v>114</v>
          </cell>
          <cell r="H511" t="str">
            <v>POLRI</v>
          </cell>
        </row>
        <row r="512">
          <cell r="B512">
            <v>14315</v>
          </cell>
          <cell r="C512">
            <v>1010337</v>
          </cell>
          <cell r="D512" t="str">
            <v>Dokter Spesialis Patologi Forensik</v>
          </cell>
          <cell r="E512" t="str">
            <v>01. Medis</v>
          </cell>
          <cell r="F512" t="str">
            <v>03. Dokter spesialis</v>
          </cell>
          <cell r="G512">
            <v>114</v>
          </cell>
          <cell r="H512" t="str">
            <v>POLRI</v>
          </cell>
        </row>
        <row r="513">
          <cell r="B513">
            <v>14325</v>
          </cell>
          <cell r="C513">
            <v>1010338</v>
          </cell>
          <cell r="D513" t="str">
            <v>Dokter Spesialis Gizi Medik</v>
          </cell>
          <cell r="E513" t="str">
            <v>01. Medis</v>
          </cell>
          <cell r="F513" t="str">
            <v>03. Dokter spesialis</v>
          </cell>
          <cell r="G513">
            <v>114</v>
          </cell>
          <cell r="H513" t="str">
            <v>POLRI</v>
          </cell>
        </row>
        <row r="514">
          <cell r="B514">
            <v>14335</v>
          </cell>
          <cell r="C514">
            <v>1010339</v>
          </cell>
          <cell r="D514" t="str">
            <v>Dokter Spesialis Kedaruratan Medik - Emergency (Sp.EM)</v>
          </cell>
          <cell r="E514" t="str">
            <v>01. Medis</v>
          </cell>
          <cell r="F514" t="str">
            <v>03. Dokter spesialis</v>
          </cell>
          <cell r="G514">
            <v>114</v>
          </cell>
          <cell r="H514" t="str">
            <v>POLRI</v>
          </cell>
        </row>
        <row r="515">
          <cell r="B515">
            <v>14345</v>
          </cell>
          <cell r="C515">
            <v>1010340</v>
          </cell>
          <cell r="D515" t="str">
            <v>Dokter Spesialis Akupunktur Klinik (Sp.Ak)</v>
          </cell>
          <cell r="E515" t="str">
            <v>01. Medis</v>
          </cell>
          <cell r="F515" t="str">
            <v>03. Dokter spesialis</v>
          </cell>
          <cell r="G515">
            <v>114</v>
          </cell>
          <cell r="H515" t="str">
            <v>POLRI</v>
          </cell>
        </row>
        <row r="516">
          <cell r="B516">
            <v>14355</v>
          </cell>
          <cell r="C516">
            <v>1010341</v>
          </cell>
          <cell r="D516" t="str">
            <v>Dokter Spesialis Onkologi Radiasi (Sp.Onk.Rad)</v>
          </cell>
          <cell r="E516" t="str">
            <v>01. Medis</v>
          </cell>
          <cell r="F516" t="str">
            <v>03. Dokter spesialis</v>
          </cell>
          <cell r="G516">
            <v>114</v>
          </cell>
          <cell r="H516" t="str">
            <v>POLRI</v>
          </cell>
        </row>
        <row r="517">
          <cell r="B517">
            <v>14995</v>
          </cell>
          <cell r="C517">
            <v>1010399</v>
          </cell>
          <cell r="D517" t="str">
            <v>Dokter Spesialis Lainnya yang belum tercantum</v>
          </cell>
          <cell r="E517" t="str">
            <v>01. Medis</v>
          </cell>
          <cell r="F517" t="str">
            <v>03. Dokter spesialis</v>
          </cell>
          <cell r="G517">
            <v>114</v>
          </cell>
          <cell r="H517" t="str">
            <v>POLRI</v>
          </cell>
        </row>
        <row r="518">
          <cell r="B518">
            <v>17015</v>
          </cell>
          <cell r="C518">
            <v>1010501</v>
          </cell>
          <cell r="D518" t="str">
            <v>Dokter Sub Spesialis</v>
          </cell>
          <cell r="E518" t="str">
            <v>01. Medis</v>
          </cell>
          <cell r="F518" t="str">
            <v>03. Dokter spesialis</v>
          </cell>
          <cell r="G518">
            <v>114</v>
          </cell>
          <cell r="H518" t="str">
            <v>POLRI</v>
          </cell>
        </row>
        <row r="519">
          <cell r="B519">
            <v>16015</v>
          </cell>
          <cell r="C519">
            <v>1010401</v>
          </cell>
          <cell r="D519" t="str">
            <v>Dokter Gigi Spesialis Kawat Gigi - Orthodontis (Sp.Ort)</v>
          </cell>
          <cell r="E519" t="str">
            <v>01. Medis</v>
          </cell>
          <cell r="F519" t="str">
            <v>04. Dokter Gigi Spesialis</v>
          </cell>
          <cell r="G519">
            <v>114</v>
          </cell>
          <cell r="H519" t="str">
            <v>POLRI</v>
          </cell>
        </row>
        <row r="520">
          <cell r="B520">
            <v>16025</v>
          </cell>
          <cell r="C520">
            <v>1010402</v>
          </cell>
          <cell r="D520" t="str">
            <v>Dokter Gigi Spesialis Bedah mulut / Maksilofasial (Sp.BM)</v>
          </cell>
          <cell r="E520" t="str">
            <v>01. Medis</v>
          </cell>
          <cell r="F520" t="str">
            <v>04. Dokter Gigi Spesialis</v>
          </cell>
          <cell r="G520">
            <v>114</v>
          </cell>
          <cell r="H520" t="str">
            <v>POLRI</v>
          </cell>
        </row>
        <row r="521">
          <cell r="B521">
            <v>16035</v>
          </cell>
          <cell r="C521">
            <v>1010403</v>
          </cell>
          <cell r="D521" t="str">
            <v>Dokter Gigi Spesialis Anak - Pedodontis (Sp.KGA)</v>
          </cell>
          <cell r="E521" t="str">
            <v>01. Medis</v>
          </cell>
          <cell r="F521" t="str">
            <v>04. Dokter Gigi Spesialis</v>
          </cell>
          <cell r="G521">
            <v>114</v>
          </cell>
          <cell r="H521" t="str">
            <v>POLRI</v>
          </cell>
        </row>
        <row r="522">
          <cell r="B522">
            <v>16045</v>
          </cell>
          <cell r="C522">
            <v>1010404</v>
          </cell>
          <cell r="D522" t="str">
            <v>Dokter Gigi Spesialis Konservasi Gigi (Sp.KG)</v>
          </cell>
          <cell r="E522" t="str">
            <v>01. Medis</v>
          </cell>
          <cell r="F522" t="str">
            <v>04. Dokter Gigi Spesialis</v>
          </cell>
          <cell r="G522">
            <v>114</v>
          </cell>
          <cell r="H522" t="str">
            <v>POLRI</v>
          </cell>
        </row>
        <row r="523">
          <cell r="B523">
            <v>16055</v>
          </cell>
          <cell r="C523">
            <v>1010405</v>
          </cell>
          <cell r="D523" t="str">
            <v>Dokter Gigi Spesialis Gigi Tiruan (Prostodontis) (Sp.Pros)</v>
          </cell>
          <cell r="E523" t="str">
            <v>01. Medis</v>
          </cell>
          <cell r="F523" t="str">
            <v>04. Dokter Gigi Spesialis</v>
          </cell>
          <cell r="G523">
            <v>114</v>
          </cell>
          <cell r="H523" t="str">
            <v>POLRI</v>
          </cell>
        </row>
        <row r="524">
          <cell r="B524">
            <v>16065</v>
          </cell>
          <cell r="C524">
            <v>1010406</v>
          </cell>
          <cell r="D524" t="str">
            <v>Dokter Gigi Spesialis Penyakit Mulut (Sp.PM)</v>
          </cell>
          <cell r="E524" t="str">
            <v>01. Medis</v>
          </cell>
          <cell r="F524" t="str">
            <v>04. Dokter Gigi Spesialis</v>
          </cell>
          <cell r="G524">
            <v>114</v>
          </cell>
          <cell r="H524" t="str">
            <v>POLRI</v>
          </cell>
        </row>
        <row r="525">
          <cell r="B525">
            <v>16075</v>
          </cell>
          <cell r="C525">
            <v>1010407</v>
          </cell>
          <cell r="D525" t="str">
            <v>Dokter Gigi Spesialis Periodonsia (Sp.Perio)</v>
          </cell>
          <cell r="E525" t="str">
            <v>01. Medis</v>
          </cell>
          <cell r="F525" t="str">
            <v>04. Dokter Gigi Spesialis</v>
          </cell>
          <cell r="G525">
            <v>114</v>
          </cell>
          <cell r="H525" t="str">
            <v>POLRI</v>
          </cell>
        </row>
        <row r="526">
          <cell r="B526">
            <v>16995</v>
          </cell>
          <cell r="C526">
            <v>1010499</v>
          </cell>
          <cell r="D526" t="str">
            <v>Dokter Gigi Spesialis lainnya yang belum tercantum</v>
          </cell>
          <cell r="E526" t="str">
            <v>01. Medis</v>
          </cell>
          <cell r="F526" t="str">
            <v>04. Dokter Gigi Spesialis</v>
          </cell>
          <cell r="G526">
            <v>114</v>
          </cell>
          <cell r="H526" t="str">
            <v>POLRI</v>
          </cell>
        </row>
        <row r="527">
          <cell r="B527">
            <v>17085</v>
          </cell>
          <cell r="C527">
            <v>1010408</v>
          </cell>
          <cell r="D527" t="str">
            <v>Dokter Gigi Spesialis Radiologi kedokteran gigi (Sp.RKG)</v>
          </cell>
          <cell r="E527" t="str">
            <v>01. Medis</v>
          </cell>
          <cell r="F527" t="str">
            <v>04. Dokter Gigi Spesialis</v>
          </cell>
          <cell r="G527">
            <v>114</v>
          </cell>
          <cell r="H527" t="str">
            <v>POLRI</v>
          </cell>
        </row>
        <row r="528">
          <cell r="B528">
            <v>18015</v>
          </cell>
          <cell r="C528">
            <v>1010601</v>
          </cell>
          <cell r="D528" t="str">
            <v>Dokter Gigi Sub Spesialis</v>
          </cell>
          <cell r="E528" t="str">
            <v>01. Medis</v>
          </cell>
          <cell r="F528" t="str">
            <v>04. Dokter Gigi Spesialis</v>
          </cell>
          <cell r="G528">
            <v>114</v>
          </cell>
          <cell r="H528" t="str">
            <v>POLRI</v>
          </cell>
        </row>
        <row r="529">
          <cell r="B529">
            <v>91155</v>
          </cell>
          <cell r="C529">
            <v>1020101</v>
          </cell>
          <cell r="D529" t="str">
            <v>Psikologi Klinis</v>
          </cell>
          <cell r="E529" t="str">
            <v>02. Psikologi Klinis</v>
          </cell>
          <cell r="F529" t="str">
            <v>01. Psikologi Klinis</v>
          </cell>
          <cell r="G529">
            <v>114</v>
          </cell>
          <cell r="H529" t="str">
            <v>POLRI</v>
          </cell>
        </row>
        <row r="530">
          <cell r="B530">
            <v>21015</v>
          </cell>
          <cell r="C530">
            <v>1030101</v>
          </cell>
          <cell r="D530" t="str">
            <v>Perawat (Non Ners)</v>
          </cell>
          <cell r="E530" t="str">
            <v>03. Keperawatan</v>
          </cell>
          <cell r="F530" t="str">
            <v>01. Perawat Kesehatan Masyarakat</v>
          </cell>
          <cell r="G530">
            <v>114</v>
          </cell>
          <cell r="H530" t="str">
            <v>POLRI</v>
          </cell>
        </row>
        <row r="531">
          <cell r="B531">
            <v>21025</v>
          </cell>
          <cell r="C531">
            <v>1030102</v>
          </cell>
          <cell r="D531" t="str">
            <v>Ners</v>
          </cell>
          <cell r="E531" t="str">
            <v>03. Keperawatan</v>
          </cell>
          <cell r="F531" t="str">
            <v>01. Perawat Kesehatan Masyarakat</v>
          </cell>
          <cell r="G531">
            <v>114</v>
          </cell>
          <cell r="H531" t="str">
            <v>POLRI</v>
          </cell>
        </row>
        <row r="532">
          <cell r="B532">
            <v>21985</v>
          </cell>
          <cell r="C532">
            <v>1030103</v>
          </cell>
          <cell r="D532" t="str">
            <v>Jenis Perawat Lainnya yang belum tercantum</v>
          </cell>
          <cell r="E532" t="str">
            <v>03. Keperawatan</v>
          </cell>
          <cell r="F532" t="str">
            <v>01. Perawat Kesehatan Masyarakat</v>
          </cell>
          <cell r="G532">
            <v>114</v>
          </cell>
          <cell r="H532" t="str">
            <v>POLRI</v>
          </cell>
        </row>
        <row r="533">
          <cell r="B533">
            <v>21085</v>
          </cell>
          <cell r="C533">
            <v>1030201</v>
          </cell>
          <cell r="D533" t="str">
            <v>Perawat Kesehatan Anak</v>
          </cell>
          <cell r="E533" t="str">
            <v>03. Keperawatan</v>
          </cell>
          <cell r="F533" t="str">
            <v>02. Perawat Kesehatan Anak</v>
          </cell>
          <cell r="G533">
            <v>114</v>
          </cell>
          <cell r="H533" t="str">
            <v>POLRI</v>
          </cell>
        </row>
        <row r="534">
          <cell r="B534">
            <v>21075</v>
          </cell>
          <cell r="C534">
            <v>1030301</v>
          </cell>
          <cell r="D534" t="str">
            <v>Perawat Maternitas</v>
          </cell>
          <cell r="E534" t="str">
            <v>03. Keperawatan</v>
          </cell>
          <cell r="F534" t="str">
            <v>03. Perawat Maternitas</v>
          </cell>
          <cell r="G534">
            <v>114</v>
          </cell>
          <cell r="H534" t="str">
            <v>POLRI</v>
          </cell>
        </row>
        <row r="535">
          <cell r="B535">
            <v>21055</v>
          </cell>
          <cell r="C535">
            <v>1030401</v>
          </cell>
          <cell r="D535" t="str">
            <v>Perawat Medikal Bedah</v>
          </cell>
          <cell r="E535" t="str">
            <v>03. Keperawatan</v>
          </cell>
          <cell r="F535" t="str">
            <v>04. Perawat Medikal Bedah</v>
          </cell>
          <cell r="G535">
            <v>114</v>
          </cell>
          <cell r="H535" t="str">
            <v>POLRI</v>
          </cell>
        </row>
        <row r="536">
          <cell r="B536">
            <v>21105</v>
          </cell>
          <cell r="C536">
            <v>1030501</v>
          </cell>
          <cell r="D536" t="str">
            <v>Perawat Geriatri - Lansia</v>
          </cell>
          <cell r="E536" t="str">
            <v>03. Keperawatan</v>
          </cell>
          <cell r="F536" t="str">
            <v>05. Perawat Geriatri</v>
          </cell>
          <cell r="G536">
            <v>114</v>
          </cell>
          <cell r="H536" t="str">
            <v>POLRI</v>
          </cell>
        </row>
        <row r="537">
          <cell r="B537">
            <v>21065</v>
          </cell>
          <cell r="C537">
            <v>1030601</v>
          </cell>
          <cell r="D537" t="str">
            <v>Perawat Kesehatan Jiwa</v>
          </cell>
          <cell r="E537" t="str">
            <v>03. Keperawatan</v>
          </cell>
          <cell r="F537" t="str">
            <v>06. Perawat Kesehatan Jiwa</v>
          </cell>
          <cell r="G537">
            <v>114</v>
          </cell>
          <cell r="H537" t="str">
            <v>POLRI</v>
          </cell>
        </row>
        <row r="538">
          <cell r="B538">
            <v>21095</v>
          </cell>
          <cell r="C538">
            <v>1030701</v>
          </cell>
          <cell r="D538" t="str">
            <v>Perawat Komunitas</v>
          </cell>
          <cell r="E538" t="str">
            <v>03. Keperawatan</v>
          </cell>
          <cell r="F538" t="str">
            <v>07. Perawat Komunitas</v>
          </cell>
          <cell r="G538">
            <v>114</v>
          </cell>
          <cell r="H538" t="str">
            <v>POLRI</v>
          </cell>
        </row>
        <row r="539">
          <cell r="B539">
            <v>22015</v>
          </cell>
          <cell r="C539">
            <v>1040101</v>
          </cell>
          <cell r="D539" t="str">
            <v>Bidan</v>
          </cell>
          <cell r="E539" t="str">
            <v>04. Kebidanan</v>
          </cell>
          <cell r="F539" t="str">
            <v>01. Bidan</v>
          </cell>
          <cell r="G539">
            <v>114</v>
          </cell>
          <cell r="H539" t="str">
            <v>POLRI</v>
          </cell>
        </row>
        <row r="540">
          <cell r="B540">
            <v>22045</v>
          </cell>
          <cell r="C540">
            <v>1040102</v>
          </cell>
          <cell r="D540" t="str">
            <v>Bidan Desa</v>
          </cell>
          <cell r="E540" t="str">
            <v>04. Kebidanan</v>
          </cell>
          <cell r="F540" t="str">
            <v>01. Bidan</v>
          </cell>
          <cell r="G540">
            <v>114</v>
          </cell>
          <cell r="H540" t="str">
            <v>POLRI</v>
          </cell>
        </row>
        <row r="541">
          <cell r="B541">
            <v>22985</v>
          </cell>
          <cell r="C541">
            <v>1040103</v>
          </cell>
          <cell r="D541" t="str">
            <v>Jenis Bidan Lainnya yang belum tercantum</v>
          </cell>
          <cell r="E541" t="str">
            <v>04. Kebidanan</v>
          </cell>
          <cell r="F541" t="str">
            <v>01. Bidan</v>
          </cell>
          <cell r="G541">
            <v>114</v>
          </cell>
          <cell r="H541" t="str">
            <v>POLRI</v>
          </cell>
        </row>
        <row r="542">
          <cell r="B542">
            <v>22025</v>
          </cell>
          <cell r="C542">
            <v>1040201</v>
          </cell>
          <cell r="D542" t="str">
            <v>Bidan Pendidik</v>
          </cell>
          <cell r="E542" t="str">
            <v>04. Kebidanan</v>
          </cell>
          <cell r="F542" t="str">
            <v>02. Bidan Pendidik</v>
          </cell>
          <cell r="G542">
            <v>114</v>
          </cell>
          <cell r="H542" t="str">
            <v>POLRI</v>
          </cell>
        </row>
        <row r="543">
          <cell r="B543">
            <v>31035</v>
          </cell>
          <cell r="C543">
            <v>1050101</v>
          </cell>
          <cell r="D543" t="str">
            <v>Apoteker</v>
          </cell>
          <cell r="E543" t="str">
            <v>05. Kefarmasian</v>
          </cell>
          <cell r="F543" t="str">
            <v>01. Apoteker</v>
          </cell>
          <cell r="G543">
            <v>114</v>
          </cell>
          <cell r="H543" t="str">
            <v>POLRI</v>
          </cell>
        </row>
        <row r="544">
          <cell r="B544">
            <v>31015</v>
          </cell>
          <cell r="C544">
            <v>1050202</v>
          </cell>
          <cell r="D544" t="str">
            <v>Ahli Madya Farmasi (Asisten Apoteker)</v>
          </cell>
          <cell r="E544" t="str">
            <v>05. Kefarmasian</v>
          </cell>
          <cell r="F544" t="str">
            <v>02. Tenaga Teknik Kefarmasian</v>
          </cell>
          <cell r="G544">
            <v>114</v>
          </cell>
          <cell r="H544" t="str">
            <v>POLRI</v>
          </cell>
        </row>
        <row r="545">
          <cell r="B545">
            <v>31025</v>
          </cell>
          <cell r="C545">
            <v>1050201</v>
          </cell>
          <cell r="D545" t="str">
            <v>Sarjana, Magister Farmasi (Non Apoteker)</v>
          </cell>
          <cell r="E545" t="str">
            <v>05. Kefarmasian</v>
          </cell>
          <cell r="F545" t="str">
            <v>02. Tenaga Teknik Kefarmasian</v>
          </cell>
          <cell r="G545">
            <v>114</v>
          </cell>
          <cell r="H545" t="str">
            <v>POLRI</v>
          </cell>
        </row>
        <row r="546">
          <cell r="B546">
            <v>31045</v>
          </cell>
          <cell r="C546">
            <v>1050203</v>
          </cell>
          <cell r="D546" t="str">
            <v>Analis Farmasi</v>
          </cell>
          <cell r="E546" t="str">
            <v>05. Kefarmasian</v>
          </cell>
          <cell r="F546" t="str">
            <v>02. Tenaga Teknik Kefarmasian</v>
          </cell>
          <cell r="G546">
            <v>114</v>
          </cell>
          <cell r="H546" t="str">
            <v>POLRI</v>
          </cell>
        </row>
        <row r="547">
          <cell r="B547">
            <v>41995</v>
          </cell>
          <cell r="C547">
            <v>1060101</v>
          </cell>
          <cell r="D547" t="str">
            <v>Kesehatan Masyarakat (Lainnya)</v>
          </cell>
          <cell r="E547" t="str">
            <v>06. Kesehatan Masyarakat</v>
          </cell>
          <cell r="F547" t="str">
            <v>01. Kesehatan Masyarakat (Lainnya)</v>
          </cell>
          <cell r="G547">
            <v>114</v>
          </cell>
          <cell r="H547" t="str">
            <v>POLRI</v>
          </cell>
        </row>
        <row r="548">
          <cell r="B548">
            <v>41015</v>
          </cell>
          <cell r="C548">
            <v>1060201</v>
          </cell>
          <cell r="D548" t="str">
            <v>Epidemiolog Kesehatan</v>
          </cell>
          <cell r="E548" t="str">
            <v>06. Kesehatan Masyarakat</v>
          </cell>
          <cell r="F548" t="str">
            <v>02. Epidemiolog Kesehatan</v>
          </cell>
          <cell r="G548">
            <v>114</v>
          </cell>
          <cell r="H548" t="str">
            <v>POLRI</v>
          </cell>
        </row>
        <row r="549">
          <cell r="B549">
            <v>41025</v>
          </cell>
          <cell r="C549">
            <v>1060301</v>
          </cell>
          <cell r="D549" t="str">
            <v>Promosi Kesehatan</v>
          </cell>
          <cell r="E549" t="str">
            <v>06. Kesehatan Masyarakat</v>
          </cell>
          <cell r="F549" t="str">
            <v>03. Promosi Kesehatan</v>
          </cell>
          <cell r="G549">
            <v>114</v>
          </cell>
          <cell r="H549" t="str">
            <v>POLRI</v>
          </cell>
        </row>
        <row r="550">
          <cell r="B550">
            <v>41035</v>
          </cell>
          <cell r="C550">
            <v>1060401</v>
          </cell>
          <cell r="D550" t="str">
            <v>Ilmu Perilaku</v>
          </cell>
          <cell r="E550" t="str">
            <v>06. Kesehatan Masyarakat</v>
          </cell>
          <cell r="F550" t="str">
            <v>04. Ilmu Perilaku</v>
          </cell>
          <cell r="G550">
            <v>114</v>
          </cell>
          <cell r="H550" t="str">
            <v>POLRI</v>
          </cell>
        </row>
        <row r="551">
          <cell r="B551">
            <v>41045</v>
          </cell>
          <cell r="C551">
            <v>1060501</v>
          </cell>
          <cell r="D551" t="str">
            <v>Kesehatan Kerja</v>
          </cell>
          <cell r="E551" t="str">
            <v>06. Kesehatan Masyarakat</v>
          </cell>
          <cell r="F551" t="str">
            <v>05. Kesehatan Kerja</v>
          </cell>
          <cell r="G551">
            <v>114</v>
          </cell>
          <cell r="H551" t="str">
            <v>POLRI</v>
          </cell>
        </row>
        <row r="552">
          <cell r="B552">
            <v>41055</v>
          </cell>
          <cell r="C552">
            <v>1060601</v>
          </cell>
          <cell r="D552" t="str">
            <v>Administrasi dan Kebijakan Kesehatan</v>
          </cell>
          <cell r="E552" t="str">
            <v>06. Kesehatan Masyarakat</v>
          </cell>
          <cell r="F552" t="str">
            <v>06. Administrasi dan Kebijakan Kesehatan</v>
          </cell>
          <cell r="G552">
            <v>114</v>
          </cell>
          <cell r="H552" t="str">
            <v>POLRI</v>
          </cell>
        </row>
        <row r="553">
          <cell r="B553">
            <v>41065</v>
          </cell>
          <cell r="C553">
            <v>1060701</v>
          </cell>
          <cell r="D553" t="str">
            <v>Biostatistik dan Kependudukan</v>
          </cell>
          <cell r="E553" t="str">
            <v>06. Kesehatan Masyarakat</v>
          </cell>
          <cell r="F553" t="str">
            <v>07. Biostatistik dan Kependudukan</v>
          </cell>
          <cell r="G553">
            <v>114</v>
          </cell>
          <cell r="H553" t="str">
            <v>POLRI</v>
          </cell>
        </row>
        <row r="554">
          <cell r="B554">
            <v>41075</v>
          </cell>
          <cell r="C554">
            <v>1060801</v>
          </cell>
          <cell r="D554" t="str">
            <v>Reproduksi dan Keluarga</v>
          </cell>
          <cell r="E554" t="str">
            <v>06. Kesehatan Masyarakat</v>
          </cell>
          <cell r="F554" t="str">
            <v>08. Reproduksi dan Keluarga</v>
          </cell>
          <cell r="G554">
            <v>114</v>
          </cell>
          <cell r="H554" t="str">
            <v>POLRI</v>
          </cell>
        </row>
        <row r="555">
          <cell r="B555">
            <v>41085</v>
          </cell>
          <cell r="C555">
            <v>1060901</v>
          </cell>
          <cell r="D555" t="str">
            <v>Informatika Kesehatan</v>
          </cell>
          <cell r="E555" t="str">
            <v>06. Kesehatan Masyarakat</v>
          </cell>
          <cell r="F555" t="str">
            <v>09. Informatika Kesehatan</v>
          </cell>
          <cell r="G555">
            <v>114</v>
          </cell>
          <cell r="H555" t="str">
            <v>POLRI</v>
          </cell>
        </row>
        <row r="556">
          <cell r="B556">
            <v>42015</v>
          </cell>
          <cell r="C556">
            <v>1070101</v>
          </cell>
          <cell r="D556" t="str">
            <v>Sanitasi Lingkungan</v>
          </cell>
          <cell r="E556" t="str">
            <v>07. Kesehatan Lingkungan</v>
          </cell>
          <cell r="F556" t="str">
            <v>01. Sanitasi Lingkungan</v>
          </cell>
          <cell r="G556">
            <v>114</v>
          </cell>
          <cell r="H556" t="str">
            <v>POLRI</v>
          </cell>
        </row>
        <row r="557">
          <cell r="B557">
            <v>42025</v>
          </cell>
          <cell r="C557">
            <v>1070201</v>
          </cell>
          <cell r="D557" t="str">
            <v>Entomolog Kesehatan</v>
          </cell>
          <cell r="E557" t="str">
            <v>07. Kesehatan Lingkungan</v>
          </cell>
          <cell r="F557" t="str">
            <v>02. Entomolog Kesehatan</v>
          </cell>
          <cell r="G557">
            <v>114</v>
          </cell>
          <cell r="H557" t="str">
            <v>POLRI</v>
          </cell>
        </row>
        <row r="558">
          <cell r="B558">
            <v>42035</v>
          </cell>
          <cell r="C558">
            <v>1070301</v>
          </cell>
          <cell r="D558" t="str">
            <v>Mikrobiolog Kesehatan</v>
          </cell>
          <cell r="E558" t="str">
            <v>07. Kesehatan Lingkungan</v>
          </cell>
          <cell r="F558" t="str">
            <v>03. Mikrobiolog Kesehatan</v>
          </cell>
          <cell r="G558">
            <v>114</v>
          </cell>
          <cell r="H558" t="str">
            <v>POLRI</v>
          </cell>
        </row>
        <row r="559">
          <cell r="B559">
            <v>51015</v>
          </cell>
          <cell r="C559">
            <v>1080101</v>
          </cell>
          <cell r="D559" t="str">
            <v>Nutrisionis</v>
          </cell>
          <cell r="E559" t="str">
            <v>08. Gizi</v>
          </cell>
          <cell r="F559" t="str">
            <v>01. Nutrisionis</v>
          </cell>
          <cell r="G559">
            <v>114</v>
          </cell>
          <cell r="H559" t="str">
            <v>POLRI</v>
          </cell>
        </row>
        <row r="560">
          <cell r="B560">
            <v>52025</v>
          </cell>
          <cell r="C560">
            <v>1080201</v>
          </cell>
          <cell r="D560" t="str">
            <v>Dietisien</v>
          </cell>
          <cell r="E560" t="str">
            <v>08. Gizi</v>
          </cell>
          <cell r="F560" t="str">
            <v>02. Dietisien</v>
          </cell>
          <cell r="G560">
            <v>114</v>
          </cell>
          <cell r="H560" t="str">
            <v>POLRI</v>
          </cell>
        </row>
        <row r="561">
          <cell r="B561">
            <v>61015</v>
          </cell>
          <cell r="C561">
            <v>1090101</v>
          </cell>
          <cell r="D561" t="str">
            <v>Fisioterapis</v>
          </cell>
          <cell r="E561" t="str">
            <v>09. Keterapian Fisik</v>
          </cell>
          <cell r="F561" t="str">
            <v>01. Fisioterapis</v>
          </cell>
          <cell r="G561">
            <v>114</v>
          </cell>
          <cell r="H561" t="str">
            <v>POLRI</v>
          </cell>
        </row>
        <row r="562">
          <cell r="B562">
            <v>61025</v>
          </cell>
          <cell r="C562">
            <v>1090201</v>
          </cell>
          <cell r="D562" t="str">
            <v>Okupasi Terapis</v>
          </cell>
          <cell r="E562" t="str">
            <v>09. Keterapian Fisik</v>
          </cell>
          <cell r="F562" t="str">
            <v>02. Okupasi Terapis</v>
          </cell>
          <cell r="G562">
            <v>114</v>
          </cell>
          <cell r="H562" t="str">
            <v>POLRI</v>
          </cell>
        </row>
        <row r="563">
          <cell r="B563">
            <v>61035</v>
          </cell>
          <cell r="C563">
            <v>1090301</v>
          </cell>
          <cell r="D563" t="str">
            <v>Terapis Wicara</v>
          </cell>
          <cell r="E563" t="str">
            <v>09. Keterapian Fisik</v>
          </cell>
          <cell r="F563" t="str">
            <v>03. Terapis Wicara</v>
          </cell>
          <cell r="G563">
            <v>114</v>
          </cell>
          <cell r="H563" t="str">
            <v>POLRI</v>
          </cell>
        </row>
        <row r="564">
          <cell r="B564">
            <v>61045</v>
          </cell>
          <cell r="C564">
            <v>1090401</v>
          </cell>
          <cell r="D564" t="str">
            <v>Akupunktur</v>
          </cell>
          <cell r="E564" t="str">
            <v>09. Keterapian Fisik</v>
          </cell>
          <cell r="F564" t="str">
            <v>04. Akupunktur</v>
          </cell>
          <cell r="G564">
            <v>114</v>
          </cell>
          <cell r="H564" t="str">
            <v>POLRI</v>
          </cell>
        </row>
        <row r="565">
          <cell r="B565">
            <v>71085</v>
          </cell>
          <cell r="C565">
            <v>1100101</v>
          </cell>
          <cell r="D565" t="str">
            <v>Perekam Medis dan Informasi Kesehatan</v>
          </cell>
          <cell r="E565" t="str">
            <v>10. Keteknisian Medis</v>
          </cell>
          <cell r="F565" t="str">
            <v>01. Perekam Medis dan Informasi Kesehatan</v>
          </cell>
          <cell r="G565">
            <v>114</v>
          </cell>
          <cell r="H565" t="str">
            <v>POLRI</v>
          </cell>
        </row>
        <row r="566">
          <cell r="B566">
            <v>71105</v>
          </cell>
          <cell r="C566">
            <v>1100201</v>
          </cell>
          <cell r="D566" t="str">
            <v>Teknisi Kardiovaskular</v>
          </cell>
          <cell r="E566" t="str">
            <v>10. Keteknisian Medis</v>
          </cell>
          <cell r="F566" t="str">
            <v>02. Teknisi Kardiovaskular</v>
          </cell>
          <cell r="G566">
            <v>114</v>
          </cell>
          <cell r="H566" t="str">
            <v>POLRI</v>
          </cell>
        </row>
        <row r="567">
          <cell r="B567">
            <v>71095</v>
          </cell>
          <cell r="C567">
            <v>1100301</v>
          </cell>
          <cell r="D567" t="str">
            <v>Teknisis Pelayanan Darah</v>
          </cell>
          <cell r="E567" t="str">
            <v>10. Keteknisian Medis</v>
          </cell>
          <cell r="F567" t="str">
            <v>03. Teknisi Pelayanan Darah</v>
          </cell>
          <cell r="G567">
            <v>114</v>
          </cell>
          <cell r="H567" t="str">
            <v>POLRI</v>
          </cell>
        </row>
        <row r="568">
          <cell r="B568">
            <v>71065</v>
          </cell>
          <cell r="C568">
            <v>1100401</v>
          </cell>
          <cell r="D568" t="str">
            <v>Refraksionis Optisien/Optometris</v>
          </cell>
          <cell r="E568" t="str">
            <v>10. Keteknisian Medis</v>
          </cell>
          <cell r="F568" t="str">
            <v>04. Refraksionis Optisien/Optometris</v>
          </cell>
          <cell r="G568">
            <v>114</v>
          </cell>
          <cell r="H568" t="str">
            <v>POLRI</v>
          </cell>
        </row>
        <row r="569">
          <cell r="B569">
            <v>71045</v>
          </cell>
          <cell r="C569">
            <v>1100501</v>
          </cell>
          <cell r="D569" t="str">
            <v>Teknisi Gigi</v>
          </cell>
          <cell r="E569" t="str">
            <v>10. Keteknisian Medis</v>
          </cell>
          <cell r="F569" t="str">
            <v>05. Teknisi Gigi</v>
          </cell>
          <cell r="G569">
            <v>114</v>
          </cell>
          <cell r="H569" t="str">
            <v>POLRI</v>
          </cell>
        </row>
        <row r="570">
          <cell r="B570">
            <v>21045</v>
          </cell>
          <cell r="C570">
            <v>1100601</v>
          </cell>
          <cell r="D570" t="str">
            <v>Penata Anestesi</v>
          </cell>
          <cell r="E570" t="str">
            <v>10. Keteknisian Medis</v>
          </cell>
          <cell r="F570" t="str">
            <v>06. Penata Anestesi</v>
          </cell>
          <cell r="G570">
            <v>114</v>
          </cell>
          <cell r="H570" t="str">
            <v>POLRI</v>
          </cell>
        </row>
        <row r="571">
          <cell r="B571">
            <v>21035</v>
          </cell>
          <cell r="C571">
            <v>1100701</v>
          </cell>
          <cell r="D571" t="str">
            <v>Terapis Gigi dan Mulut</v>
          </cell>
          <cell r="E571" t="str">
            <v>10. Keteknisian Medis</v>
          </cell>
          <cell r="F571" t="str">
            <v>07. Terapis Gigi dan Mulut</v>
          </cell>
          <cell r="G571">
            <v>114</v>
          </cell>
          <cell r="H571" t="str">
            <v>POLRI</v>
          </cell>
        </row>
        <row r="572">
          <cell r="B572">
            <v>71115</v>
          </cell>
          <cell r="C572">
            <v>1100801</v>
          </cell>
          <cell r="D572" t="str">
            <v>Audiologis</v>
          </cell>
          <cell r="E572" t="str">
            <v>10. Keteknisian Medis</v>
          </cell>
          <cell r="F572" t="str">
            <v>08. Audiologis</v>
          </cell>
          <cell r="G572">
            <v>114</v>
          </cell>
          <cell r="H572" t="str">
            <v>POLRI</v>
          </cell>
        </row>
        <row r="573">
          <cell r="B573">
            <v>71015</v>
          </cell>
          <cell r="C573">
            <v>1110101</v>
          </cell>
          <cell r="D573" t="str">
            <v>Radiografer</v>
          </cell>
          <cell r="E573" t="str">
            <v>11. Teknik Biomedika</v>
          </cell>
          <cell r="F573" t="str">
            <v>01. Radiografer</v>
          </cell>
          <cell r="G573">
            <v>114</v>
          </cell>
          <cell r="H573" t="str">
            <v>POLRI</v>
          </cell>
        </row>
        <row r="574">
          <cell r="B574">
            <v>71035</v>
          </cell>
          <cell r="C574">
            <v>1110201</v>
          </cell>
          <cell r="D574" t="str">
            <v>Elektromedis</v>
          </cell>
          <cell r="E574" t="str">
            <v>11. Teknik Biomedika</v>
          </cell>
          <cell r="F574" t="str">
            <v>02. Elektromedis</v>
          </cell>
          <cell r="G574">
            <v>114</v>
          </cell>
          <cell r="H574" t="str">
            <v>POLRI</v>
          </cell>
        </row>
        <row r="575">
          <cell r="B575">
            <v>71055</v>
          </cell>
          <cell r="C575">
            <v>1110301</v>
          </cell>
          <cell r="D575" t="str">
            <v>Ahli Teknologi Laboratorium Medik (Analis Kesehatan)</v>
          </cell>
          <cell r="E575" t="str">
            <v>11. Teknik Biomedika</v>
          </cell>
          <cell r="F575" t="str">
            <v>03. Ahli Teknologi Laboratorium Medik</v>
          </cell>
          <cell r="G575">
            <v>114</v>
          </cell>
          <cell r="H575" t="str">
            <v>POLRI</v>
          </cell>
        </row>
        <row r="576">
          <cell r="B576">
            <v>71125</v>
          </cell>
          <cell r="C576">
            <v>1110401</v>
          </cell>
          <cell r="D576" t="str">
            <v>Fisikawan Medik</v>
          </cell>
          <cell r="E576" t="str">
            <v>11. Teknik Biomedika</v>
          </cell>
          <cell r="F576" t="str">
            <v>04. Fisikawan Medik</v>
          </cell>
          <cell r="G576">
            <v>114</v>
          </cell>
          <cell r="H576" t="str">
            <v>POLRI</v>
          </cell>
        </row>
        <row r="577">
          <cell r="B577">
            <v>71025</v>
          </cell>
          <cell r="C577">
            <v>1110501</v>
          </cell>
          <cell r="D577" t="str">
            <v>Radioterapis</v>
          </cell>
          <cell r="E577" t="str">
            <v>11. Teknik Biomedika</v>
          </cell>
          <cell r="F577" t="str">
            <v>05. Radioterapis</v>
          </cell>
          <cell r="G577">
            <v>114</v>
          </cell>
          <cell r="H577" t="str">
            <v>POLRI</v>
          </cell>
        </row>
        <row r="578">
          <cell r="B578">
            <v>71075</v>
          </cell>
          <cell r="C578">
            <v>1110601</v>
          </cell>
          <cell r="D578" t="str">
            <v>Ortotik Prostetik</v>
          </cell>
          <cell r="E578" t="str">
            <v>11. Teknik Biomedika</v>
          </cell>
          <cell r="F578" t="str">
            <v>06. Ortotik Prostetik</v>
          </cell>
          <cell r="G578">
            <v>114</v>
          </cell>
          <cell r="H578" t="str">
            <v>POLRI</v>
          </cell>
        </row>
        <row r="579">
          <cell r="B579">
            <v>81015</v>
          </cell>
          <cell r="C579">
            <v>1120101</v>
          </cell>
          <cell r="D579" t="str">
            <v>Tenaga Kesehatan Tradisional Ramuan</v>
          </cell>
          <cell r="E579" t="str">
            <v>12. Kesehatan Tradisional</v>
          </cell>
          <cell r="F579" t="str">
            <v>01. Tenaga Kesehatan Tradisional Ramuan</v>
          </cell>
          <cell r="G579">
            <v>114</v>
          </cell>
          <cell r="H579" t="str">
            <v>POLRI</v>
          </cell>
        </row>
        <row r="580">
          <cell r="B580">
            <v>81025</v>
          </cell>
          <cell r="C580">
            <v>1120201</v>
          </cell>
          <cell r="D580" t="str">
            <v>Tenaga Kesehatan Tradisional Ketrampilan</v>
          </cell>
          <cell r="E580" t="str">
            <v>12. Kesehatan Tradisional</v>
          </cell>
          <cell r="F580" t="str">
            <v>02. Tenaga Kesehatan Tradisional Ketrampilan</v>
          </cell>
          <cell r="G580">
            <v>114</v>
          </cell>
          <cell r="H580" t="str">
            <v>POLRI</v>
          </cell>
        </row>
        <row r="581">
          <cell r="B581">
            <v>21995</v>
          </cell>
          <cell r="C581">
            <v>2030101</v>
          </cell>
          <cell r="D581" t="str">
            <v>Perawat (Asisten)</v>
          </cell>
          <cell r="E581" t="str">
            <v>13. Asisten Tenaga Kesehatan</v>
          </cell>
          <cell r="F581" t="str">
            <v>01. Keperawatan</v>
          </cell>
          <cell r="G581">
            <v>114</v>
          </cell>
          <cell r="H581" t="str">
            <v>POLRI</v>
          </cell>
        </row>
        <row r="582">
          <cell r="B582">
            <v>22995</v>
          </cell>
          <cell r="C582">
            <v>2040101</v>
          </cell>
          <cell r="D582" t="str">
            <v>Bidan (Asisten)</v>
          </cell>
          <cell r="E582" t="str">
            <v>13. Asisten Tenaga Kesehatan</v>
          </cell>
          <cell r="F582" t="str">
            <v>02. Kebidanan</v>
          </cell>
          <cell r="G582">
            <v>114</v>
          </cell>
          <cell r="H582" t="str">
            <v>POLRI</v>
          </cell>
        </row>
        <row r="583">
          <cell r="B583">
            <v>31995</v>
          </cell>
          <cell r="C583">
            <v>2050101</v>
          </cell>
          <cell r="D583" t="str">
            <v>Farmasi (Asisten)</v>
          </cell>
          <cell r="E583" t="str">
            <v>13. Asisten Tenaga Kesehatan</v>
          </cell>
          <cell r="F583" t="str">
            <v>03. Kefarmasian</v>
          </cell>
          <cell r="G583">
            <v>114</v>
          </cell>
          <cell r="H583" t="str">
            <v>POLRI</v>
          </cell>
        </row>
        <row r="584">
          <cell r="B584">
            <v>71995</v>
          </cell>
          <cell r="C584">
            <v>2060101</v>
          </cell>
          <cell r="D584" t="str">
            <v>Analis Kesehatan (Asisten)</v>
          </cell>
          <cell r="E584" t="str">
            <v>13. Asisten Tenaga Kesehatan</v>
          </cell>
          <cell r="F584" t="str">
            <v>04. Teknik Biomedika</v>
          </cell>
          <cell r="G584">
            <v>114</v>
          </cell>
          <cell r="H584" t="str">
            <v>POLRI</v>
          </cell>
        </row>
        <row r="585">
          <cell r="B585">
            <v>42995</v>
          </cell>
          <cell r="C585">
            <v>2070101</v>
          </cell>
          <cell r="D585" t="str">
            <v>Kesehatan Lingkungan (Asisten)</v>
          </cell>
          <cell r="E585" t="str">
            <v>13. Asisten Tenaga Kesehatan</v>
          </cell>
          <cell r="F585" t="str">
            <v>05. Kesehatan Lingkungan</v>
          </cell>
          <cell r="G585">
            <v>114</v>
          </cell>
          <cell r="H585" t="str">
            <v>POLRI</v>
          </cell>
        </row>
        <row r="586">
          <cell r="B586">
            <v>51995</v>
          </cell>
          <cell r="C586">
            <v>2080101</v>
          </cell>
          <cell r="D586" t="str">
            <v>Gizi (asisten)</v>
          </cell>
          <cell r="E586" t="str">
            <v>13. Asisten Tenaga Kesehatan</v>
          </cell>
          <cell r="F586" t="str">
            <v>06. Gizi</v>
          </cell>
          <cell r="G586">
            <v>114</v>
          </cell>
          <cell r="H586" t="str">
            <v>POLRI</v>
          </cell>
        </row>
        <row r="587">
          <cell r="B587">
            <v>21975</v>
          </cell>
          <cell r="C587">
            <v>2100101</v>
          </cell>
          <cell r="D587" t="str">
            <v>Terapis Gigi dan Mulut (Asisten)</v>
          </cell>
          <cell r="E587" t="str">
            <v>13. Asisten Tenaga Kesehatan</v>
          </cell>
          <cell r="F587" t="str">
            <v>07. Keteknisian Medis</v>
          </cell>
          <cell r="G587">
            <v>114</v>
          </cell>
          <cell r="H587" t="str">
            <v>POLRI</v>
          </cell>
        </row>
        <row r="588">
          <cell r="B588">
            <v>91015</v>
          </cell>
          <cell r="C588">
            <v>3010201</v>
          </cell>
          <cell r="D588" t="str">
            <v>Kepala Badan / Eselon 1 Lainnya</v>
          </cell>
          <cell r="E588" t="str">
            <v>14. Tenaga Penunjang</v>
          </cell>
          <cell r="F588" t="str">
            <v>01. Struktural</v>
          </cell>
          <cell r="G588">
            <v>114</v>
          </cell>
          <cell r="H588" t="str">
            <v>POLRI</v>
          </cell>
        </row>
        <row r="589">
          <cell r="B589">
            <v>91025</v>
          </cell>
          <cell r="C589">
            <v>3010301</v>
          </cell>
          <cell r="D589" t="str">
            <v>Kepala Pusat</v>
          </cell>
          <cell r="E589" t="str">
            <v>14. Tenaga Penunjang</v>
          </cell>
          <cell r="F589" t="str">
            <v>01. Struktural</v>
          </cell>
          <cell r="G589">
            <v>114</v>
          </cell>
          <cell r="H589" t="str">
            <v>POLRI</v>
          </cell>
        </row>
        <row r="590">
          <cell r="B590">
            <v>91035</v>
          </cell>
          <cell r="C590">
            <v>3010401</v>
          </cell>
          <cell r="D590" t="str">
            <v>Kepala Bidang</v>
          </cell>
          <cell r="E590" t="str">
            <v>14. Tenaga Penunjang</v>
          </cell>
          <cell r="F590" t="str">
            <v>01. Struktural</v>
          </cell>
          <cell r="G590">
            <v>114</v>
          </cell>
          <cell r="H590" t="str">
            <v>POLRI</v>
          </cell>
        </row>
        <row r="591">
          <cell r="B591">
            <v>91045</v>
          </cell>
          <cell r="C591">
            <v>3010501</v>
          </cell>
          <cell r="D591" t="str">
            <v>Kepala Subbidang</v>
          </cell>
          <cell r="E591" t="str">
            <v>14. Tenaga Penunjang</v>
          </cell>
          <cell r="F591" t="str">
            <v>01. Struktural</v>
          </cell>
          <cell r="G591">
            <v>114</v>
          </cell>
          <cell r="H591" t="str">
            <v>POLRI</v>
          </cell>
        </row>
        <row r="592">
          <cell r="B592">
            <v>91205</v>
          </cell>
          <cell r="C592">
            <v>3010302</v>
          </cell>
          <cell r="D592" t="str">
            <v>Kepala Dinas</v>
          </cell>
          <cell r="E592" t="str">
            <v>14. Tenaga Penunjang</v>
          </cell>
          <cell r="F592" t="str">
            <v>01. Struktural</v>
          </cell>
          <cell r="G592">
            <v>114</v>
          </cell>
          <cell r="H592" t="str">
            <v>POLRI</v>
          </cell>
        </row>
        <row r="593">
          <cell r="B593">
            <v>91215</v>
          </cell>
          <cell r="C593">
            <v>3010303</v>
          </cell>
          <cell r="D593" t="str">
            <v>Sekretaris / Direktur</v>
          </cell>
          <cell r="E593" t="str">
            <v>14. Tenaga Penunjang</v>
          </cell>
          <cell r="F593" t="str">
            <v>01. Struktural</v>
          </cell>
          <cell r="G593">
            <v>114</v>
          </cell>
          <cell r="H593" t="str">
            <v>POLRI</v>
          </cell>
        </row>
        <row r="594">
          <cell r="B594">
            <v>91235</v>
          </cell>
          <cell r="C594">
            <v>3010304</v>
          </cell>
          <cell r="D594" t="str">
            <v>Wakil Direktur</v>
          </cell>
          <cell r="E594" t="str">
            <v>14. Tenaga Penunjang</v>
          </cell>
          <cell r="F594" t="str">
            <v>01. Struktural</v>
          </cell>
          <cell r="G594">
            <v>114</v>
          </cell>
          <cell r="H594" t="str">
            <v>POLRI</v>
          </cell>
        </row>
        <row r="595">
          <cell r="B595">
            <v>91245</v>
          </cell>
          <cell r="C595">
            <v>3010402</v>
          </cell>
          <cell r="D595" t="str">
            <v>Kepala Bagian</v>
          </cell>
          <cell r="E595" t="str">
            <v>14. Tenaga Penunjang</v>
          </cell>
          <cell r="F595" t="str">
            <v>01. Struktural</v>
          </cell>
          <cell r="G595">
            <v>114</v>
          </cell>
          <cell r="H595" t="str">
            <v>POLRI</v>
          </cell>
        </row>
        <row r="596">
          <cell r="B596">
            <v>91255</v>
          </cell>
          <cell r="C596">
            <v>3010502</v>
          </cell>
          <cell r="D596" t="str">
            <v>Kepala Subbagian</v>
          </cell>
          <cell r="E596" t="str">
            <v>14. Tenaga Penunjang</v>
          </cell>
          <cell r="F596" t="str">
            <v>01. Struktural</v>
          </cell>
          <cell r="G596">
            <v>114</v>
          </cell>
          <cell r="H596" t="str">
            <v>POLRI</v>
          </cell>
        </row>
        <row r="597">
          <cell r="B597">
            <v>91265</v>
          </cell>
          <cell r="C597">
            <v>3010503</v>
          </cell>
          <cell r="D597" t="str">
            <v>Kepala Seksi</v>
          </cell>
          <cell r="E597" t="str">
            <v>14. Tenaga Penunjang</v>
          </cell>
          <cell r="F597" t="str">
            <v>01. Struktural</v>
          </cell>
          <cell r="G597">
            <v>114</v>
          </cell>
          <cell r="H597" t="str">
            <v>POLRI</v>
          </cell>
        </row>
        <row r="598">
          <cell r="B598">
            <v>91275</v>
          </cell>
          <cell r="C598">
            <v>3010504</v>
          </cell>
          <cell r="D598" t="str">
            <v>Kepala Puskesmas</v>
          </cell>
          <cell r="E598" t="str">
            <v>14. Tenaga Penunjang</v>
          </cell>
          <cell r="F598" t="str">
            <v>01. Struktural</v>
          </cell>
          <cell r="G598">
            <v>114</v>
          </cell>
          <cell r="H598" t="str">
            <v>POLRI</v>
          </cell>
        </row>
        <row r="599">
          <cell r="B599">
            <v>91485</v>
          </cell>
          <cell r="C599">
            <v>3010101</v>
          </cell>
          <cell r="D599" t="str">
            <v>Menteri</v>
          </cell>
          <cell r="E599" t="str">
            <v>14. Tenaga Penunjang</v>
          </cell>
          <cell r="F599" t="str">
            <v>01. Struktural</v>
          </cell>
          <cell r="G599">
            <v>114</v>
          </cell>
          <cell r="H599" t="str">
            <v>POLRI</v>
          </cell>
        </row>
        <row r="600">
          <cell r="B600">
            <v>91055</v>
          </cell>
          <cell r="C600">
            <v>3020204</v>
          </cell>
          <cell r="D600" t="str">
            <v>Pelaporan</v>
          </cell>
          <cell r="E600" t="str">
            <v>14. Tenaga Penunjang</v>
          </cell>
          <cell r="F600" t="str">
            <v>02. Dukungan Manajemen</v>
          </cell>
          <cell r="G600">
            <v>114</v>
          </cell>
          <cell r="H600" t="str">
            <v>POLRI</v>
          </cell>
        </row>
        <row r="601">
          <cell r="B601">
            <v>91065</v>
          </cell>
          <cell r="C601">
            <v>3020201</v>
          </cell>
          <cell r="D601" t="str">
            <v>Keuangan</v>
          </cell>
          <cell r="E601" t="str">
            <v>14. Tenaga Penunjang</v>
          </cell>
          <cell r="F601" t="str">
            <v>02. Dukungan Manajemen</v>
          </cell>
          <cell r="G601">
            <v>114</v>
          </cell>
          <cell r="H601" t="str">
            <v>POLRI</v>
          </cell>
        </row>
        <row r="602">
          <cell r="B602">
            <v>91085</v>
          </cell>
          <cell r="C602">
            <v>3020504</v>
          </cell>
          <cell r="D602" t="str">
            <v>Pengelola Sistem Informasi dan Basis Data (Database)</v>
          </cell>
          <cell r="E602" t="str">
            <v>14. Tenaga Penunjang</v>
          </cell>
          <cell r="F602" t="str">
            <v>02. Dukungan Manajemen</v>
          </cell>
          <cell r="G602">
            <v>114</v>
          </cell>
          <cell r="H602" t="str">
            <v>POLRI</v>
          </cell>
        </row>
        <row r="603">
          <cell r="B603">
            <v>91095</v>
          </cell>
          <cell r="C603">
            <v>3020404</v>
          </cell>
          <cell r="D603" t="str">
            <v>Hubungan Masyarakat</v>
          </cell>
          <cell r="E603" t="str">
            <v>14. Tenaga Penunjang</v>
          </cell>
          <cell r="F603" t="str">
            <v>02. Dukungan Manajemen</v>
          </cell>
          <cell r="G603">
            <v>114</v>
          </cell>
          <cell r="H603" t="str">
            <v>POLRI</v>
          </cell>
        </row>
        <row r="604">
          <cell r="B604">
            <v>91105</v>
          </cell>
          <cell r="C604">
            <v>3020401</v>
          </cell>
          <cell r="D604" t="str">
            <v>Hukum</v>
          </cell>
          <cell r="E604" t="str">
            <v>14. Tenaga Penunjang</v>
          </cell>
          <cell r="F604" t="str">
            <v>02. Dukungan Manajemen</v>
          </cell>
          <cell r="G604">
            <v>114</v>
          </cell>
          <cell r="H604" t="str">
            <v>POLRI</v>
          </cell>
        </row>
        <row r="605">
          <cell r="B605">
            <v>91115</v>
          </cell>
          <cell r="C605">
            <v>3020101</v>
          </cell>
          <cell r="D605" t="str">
            <v>Perencanaan</v>
          </cell>
          <cell r="E605" t="str">
            <v>14. Tenaga Penunjang</v>
          </cell>
          <cell r="F605" t="str">
            <v>02. Dukungan Manajemen</v>
          </cell>
          <cell r="G605">
            <v>114</v>
          </cell>
          <cell r="H605" t="str">
            <v>POLRI</v>
          </cell>
        </row>
        <row r="606">
          <cell r="B606">
            <v>91125</v>
          </cell>
          <cell r="C606">
            <v>3020701</v>
          </cell>
          <cell r="D606" t="str">
            <v>Pekarya</v>
          </cell>
          <cell r="E606" t="str">
            <v>14. Tenaga Penunjang</v>
          </cell>
          <cell r="F606" t="str">
            <v>02. Dukungan Manajemen</v>
          </cell>
          <cell r="G606">
            <v>114</v>
          </cell>
          <cell r="H606" t="str">
            <v>POLRI</v>
          </cell>
        </row>
        <row r="607">
          <cell r="B607">
            <v>91135</v>
          </cell>
          <cell r="C607">
            <v>3020205</v>
          </cell>
          <cell r="D607" t="str">
            <v>Jaminan Kesehatan</v>
          </cell>
          <cell r="E607" t="str">
            <v>14. Tenaga Penunjang</v>
          </cell>
          <cell r="F607" t="str">
            <v>02. Dukungan Manajemen</v>
          </cell>
          <cell r="G607">
            <v>114</v>
          </cell>
          <cell r="H607" t="str">
            <v>POLRI</v>
          </cell>
        </row>
        <row r="608">
          <cell r="B608">
            <v>91145</v>
          </cell>
          <cell r="C608">
            <v>3020601</v>
          </cell>
          <cell r="D608" t="str">
            <v>Perpustakaan</v>
          </cell>
          <cell r="E608" t="str">
            <v>14. Tenaga Penunjang</v>
          </cell>
          <cell r="F608" t="str">
            <v>02. Dukungan Manajemen</v>
          </cell>
          <cell r="G608">
            <v>114</v>
          </cell>
          <cell r="H608" t="str">
            <v>POLRI</v>
          </cell>
        </row>
        <row r="609">
          <cell r="B609">
            <v>91185</v>
          </cell>
          <cell r="C609">
            <v>3020702</v>
          </cell>
          <cell r="D609" t="str">
            <v>Juru Mudi</v>
          </cell>
          <cell r="E609" t="str">
            <v>14. Tenaga Penunjang</v>
          </cell>
          <cell r="F609" t="str">
            <v>02. Dukungan Manajemen</v>
          </cell>
          <cell r="G609">
            <v>114</v>
          </cell>
          <cell r="H609" t="str">
            <v>POLRI</v>
          </cell>
        </row>
        <row r="610">
          <cell r="B610">
            <v>91195</v>
          </cell>
          <cell r="C610">
            <v>3020301</v>
          </cell>
          <cell r="D610" t="str">
            <v>Mutasi Pegawai</v>
          </cell>
          <cell r="E610" t="str">
            <v>14. Tenaga Penunjang</v>
          </cell>
          <cell r="F610" t="str">
            <v>02. Dukungan Manajemen</v>
          </cell>
          <cell r="G610">
            <v>114</v>
          </cell>
          <cell r="H610" t="str">
            <v>POLRI</v>
          </cell>
        </row>
        <row r="611">
          <cell r="B611">
            <v>91285</v>
          </cell>
          <cell r="C611">
            <v>3020102</v>
          </cell>
          <cell r="D611" t="str">
            <v>Pengelola Program</v>
          </cell>
          <cell r="E611" t="str">
            <v>14. Tenaga Penunjang</v>
          </cell>
          <cell r="F611" t="str">
            <v>02. Dukungan Manajemen</v>
          </cell>
          <cell r="G611">
            <v>114</v>
          </cell>
          <cell r="H611" t="str">
            <v>POLRI</v>
          </cell>
        </row>
        <row r="612">
          <cell r="B612">
            <v>91295</v>
          </cell>
          <cell r="C612">
            <v>3020103</v>
          </cell>
          <cell r="D612" t="str">
            <v>Monitoring dan Evaluasi</v>
          </cell>
          <cell r="E612" t="str">
            <v>14. Tenaga Penunjang</v>
          </cell>
          <cell r="F612" t="str">
            <v>02. Dukungan Manajemen</v>
          </cell>
          <cell r="G612">
            <v>114</v>
          </cell>
          <cell r="H612" t="str">
            <v>POLRI</v>
          </cell>
        </row>
        <row r="613">
          <cell r="B613">
            <v>91305</v>
          </cell>
          <cell r="C613">
            <v>3020202</v>
          </cell>
          <cell r="D613" t="str">
            <v>Aset</v>
          </cell>
          <cell r="E613" t="str">
            <v>14. Tenaga Penunjang</v>
          </cell>
          <cell r="F613" t="str">
            <v>02. Dukungan Manajemen</v>
          </cell>
          <cell r="G613">
            <v>114</v>
          </cell>
          <cell r="H613" t="str">
            <v>POLRI</v>
          </cell>
        </row>
        <row r="614">
          <cell r="B614">
            <v>91315</v>
          </cell>
          <cell r="C614">
            <v>3020203</v>
          </cell>
          <cell r="D614" t="str">
            <v>Gaji</v>
          </cell>
          <cell r="E614" t="str">
            <v>14. Tenaga Penunjang</v>
          </cell>
          <cell r="F614" t="str">
            <v>02. Dukungan Manajemen</v>
          </cell>
          <cell r="G614">
            <v>114</v>
          </cell>
          <cell r="H614" t="str">
            <v>POLRI</v>
          </cell>
        </row>
        <row r="615">
          <cell r="B615">
            <v>91325</v>
          </cell>
          <cell r="C615">
            <v>3020302</v>
          </cell>
          <cell r="D615" t="str">
            <v>Pengembangan Pegawai</v>
          </cell>
          <cell r="E615" t="str">
            <v>14. Tenaga Penunjang</v>
          </cell>
          <cell r="F615" t="str">
            <v>02. Dukungan Manajemen</v>
          </cell>
          <cell r="G615">
            <v>114</v>
          </cell>
          <cell r="H615" t="str">
            <v>POLRI</v>
          </cell>
        </row>
        <row r="616">
          <cell r="B616">
            <v>91335</v>
          </cell>
          <cell r="C616">
            <v>3020303</v>
          </cell>
          <cell r="D616" t="str">
            <v>Gaji dan Umum</v>
          </cell>
          <cell r="E616" t="str">
            <v>14. Tenaga Penunjang</v>
          </cell>
          <cell r="F616" t="str">
            <v>02. Dukungan Manajemen</v>
          </cell>
          <cell r="G616">
            <v>114</v>
          </cell>
          <cell r="H616" t="str">
            <v>POLRI</v>
          </cell>
        </row>
        <row r="617">
          <cell r="B617">
            <v>91345</v>
          </cell>
          <cell r="C617">
            <v>3020402</v>
          </cell>
          <cell r="D617" t="str">
            <v>Organisasi</v>
          </cell>
          <cell r="E617" t="str">
            <v>14. Tenaga Penunjang</v>
          </cell>
          <cell r="F617" t="str">
            <v>02. Dukungan Manajemen</v>
          </cell>
          <cell r="G617">
            <v>114</v>
          </cell>
          <cell r="H617" t="str">
            <v>POLRI</v>
          </cell>
        </row>
        <row r="618">
          <cell r="B618">
            <v>91355</v>
          </cell>
          <cell r="C618">
            <v>3020403</v>
          </cell>
          <cell r="D618" t="str">
            <v>Publikasi dan Informasi Publik</v>
          </cell>
          <cell r="E618" t="str">
            <v>14. Tenaga Penunjang</v>
          </cell>
          <cell r="F618" t="str">
            <v>02. Dukungan Manajemen</v>
          </cell>
          <cell r="G618">
            <v>114</v>
          </cell>
          <cell r="H618" t="str">
            <v>POLRI</v>
          </cell>
        </row>
        <row r="619">
          <cell r="B619">
            <v>91365</v>
          </cell>
          <cell r="C619">
            <v>3020501</v>
          </cell>
          <cell r="D619" t="str">
            <v>Pengelola Jaringan Komputer</v>
          </cell>
          <cell r="E619" t="str">
            <v>14. Tenaga Penunjang</v>
          </cell>
          <cell r="F619" t="str">
            <v>02. Dukungan Manajemen</v>
          </cell>
          <cell r="G619">
            <v>114</v>
          </cell>
          <cell r="H619" t="str">
            <v>POLRI</v>
          </cell>
        </row>
        <row r="620">
          <cell r="B620">
            <v>91375</v>
          </cell>
          <cell r="C620">
            <v>3020502</v>
          </cell>
          <cell r="D620" t="str">
            <v>Pengelola Website</v>
          </cell>
          <cell r="E620" t="str">
            <v>14. Tenaga Penunjang</v>
          </cell>
          <cell r="F620" t="str">
            <v>02. Dukungan Manajemen</v>
          </cell>
          <cell r="G620">
            <v>114</v>
          </cell>
          <cell r="H620" t="str">
            <v>POLRI</v>
          </cell>
        </row>
        <row r="621">
          <cell r="B621">
            <v>91385</v>
          </cell>
          <cell r="C621">
            <v>3020503</v>
          </cell>
          <cell r="D621" t="str">
            <v>Pengelola Data</v>
          </cell>
          <cell r="E621" t="str">
            <v>14. Tenaga Penunjang</v>
          </cell>
          <cell r="F621" t="str">
            <v>02. Dukungan Manajemen</v>
          </cell>
          <cell r="G621">
            <v>114</v>
          </cell>
          <cell r="H621" t="str">
            <v>POLRI</v>
          </cell>
        </row>
        <row r="622">
          <cell r="B622">
            <v>91395</v>
          </cell>
          <cell r="C622">
            <v>3020602</v>
          </cell>
          <cell r="D622" t="str">
            <v>Pengarsipan</v>
          </cell>
          <cell r="E622" t="str">
            <v>14. Tenaga Penunjang</v>
          </cell>
          <cell r="F622" t="str">
            <v>02. Dukungan Manajemen</v>
          </cell>
          <cell r="G622">
            <v>114</v>
          </cell>
          <cell r="H622" t="str">
            <v>POLRI</v>
          </cell>
        </row>
        <row r="623">
          <cell r="B623">
            <v>91495</v>
          </cell>
          <cell r="C623">
            <v>3020703</v>
          </cell>
          <cell r="D623" t="str">
            <v>Keamanan</v>
          </cell>
          <cell r="E623" t="str">
            <v>14. Tenaga Penunjang</v>
          </cell>
          <cell r="F623" t="str">
            <v>02. Dukungan Manajemen</v>
          </cell>
          <cell r="G623">
            <v>114</v>
          </cell>
          <cell r="H623" t="str">
            <v>POLRI</v>
          </cell>
        </row>
        <row r="624">
          <cell r="B624">
            <v>91995</v>
          </cell>
          <cell r="C624">
            <v>3020799</v>
          </cell>
          <cell r="D624" t="str">
            <v>Tenaga Umum Lainnya yang belum tercantum</v>
          </cell>
          <cell r="E624" t="str">
            <v>14. Tenaga Penunjang</v>
          </cell>
          <cell r="F624" t="str">
            <v>02. Dukungan Manajemen</v>
          </cell>
          <cell r="G624">
            <v>114</v>
          </cell>
          <cell r="H624" t="str">
            <v>POLRI</v>
          </cell>
        </row>
        <row r="625">
          <cell r="B625">
            <v>91165</v>
          </cell>
          <cell r="C625">
            <v>3030101</v>
          </cell>
          <cell r="D625" t="str">
            <v>Asisten Ahli</v>
          </cell>
          <cell r="E625" t="str">
            <v>14. Tenaga Penunjang</v>
          </cell>
          <cell r="F625" t="str">
            <v>03. Pendidikan dan Pelatihan</v>
          </cell>
          <cell r="G625">
            <v>114</v>
          </cell>
          <cell r="H625" t="str">
            <v>POLRI</v>
          </cell>
        </row>
        <row r="626">
          <cell r="B626">
            <v>91175</v>
          </cell>
          <cell r="C626">
            <v>3030402</v>
          </cell>
          <cell r="D626" t="str">
            <v>Widyaiswara Muda</v>
          </cell>
          <cell r="E626" t="str">
            <v>14. Tenaga Penunjang</v>
          </cell>
          <cell r="F626" t="str">
            <v>03. Pendidikan dan Pelatihan</v>
          </cell>
          <cell r="G626">
            <v>114</v>
          </cell>
          <cell r="H626" t="str">
            <v>POLRI</v>
          </cell>
        </row>
        <row r="627">
          <cell r="B627">
            <v>91405</v>
          </cell>
          <cell r="C627">
            <v>3030102</v>
          </cell>
          <cell r="D627" t="str">
            <v>Lektor</v>
          </cell>
          <cell r="E627" t="str">
            <v>14. Tenaga Penunjang</v>
          </cell>
          <cell r="F627" t="str">
            <v>03. Pendidikan dan Pelatihan</v>
          </cell>
          <cell r="G627">
            <v>114</v>
          </cell>
          <cell r="H627" t="str">
            <v>POLRI</v>
          </cell>
        </row>
        <row r="628">
          <cell r="B628">
            <v>91415</v>
          </cell>
          <cell r="C628">
            <v>3030103</v>
          </cell>
          <cell r="D628" t="str">
            <v>Lektor Kepala</v>
          </cell>
          <cell r="E628" t="str">
            <v>14. Tenaga Penunjang</v>
          </cell>
          <cell r="F628" t="str">
            <v>03. Pendidikan dan Pelatihan</v>
          </cell>
          <cell r="G628">
            <v>114</v>
          </cell>
          <cell r="H628" t="str">
            <v>POLRI</v>
          </cell>
        </row>
        <row r="629">
          <cell r="B629">
            <v>91425</v>
          </cell>
          <cell r="C629">
            <v>3030104</v>
          </cell>
          <cell r="D629" t="str">
            <v>Profesor</v>
          </cell>
          <cell r="E629" t="str">
            <v>14. Tenaga Penunjang</v>
          </cell>
          <cell r="F629" t="str">
            <v>03. Pendidikan dan Pelatihan</v>
          </cell>
          <cell r="G629">
            <v>114</v>
          </cell>
          <cell r="H629" t="str">
            <v>POLRI</v>
          </cell>
        </row>
        <row r="630">
          <cell r="B630">
            <v>91435</v>
          </cell>
          <cell r="C630">
            <v>3030201</v>
          </cell>
          <cell r="D630" t="str">
            <v>Guru</v>
          </cell>
          <cell r="E630" t="str">
            <v>14. Tenaga Penunjang</v>
          </cell>
          <cell r="F630" t="str">
            <v>03. Pendidikan dan Pelatihan</v>
          </cell>
          <cell r="G630">
            <v>114</v>
          </cell>
          <cell r="H630" t="str">
            <v>POLRI</v>
          </cell>
        </row>
        <row r="631">
          <cell r="B631">
            <v>91445</v>
          </cell>
          <cell r="C631">
            <v>3030301</v>
          </cell>
          <cell r="D631" t="str">
            <v>Instruktur</v>
          </cell>
          <cell r="E631" t="str">
            <v>14. Tenaga Penunjang</v>
          </cell>
          <cell r="F631" t="str">
            <v>03. Pendidikan dan Pelatihan</v>
          </cell>
          <cell r="G631">
            <v>114</v>
          </cell>
          <cell r="H631" t="str">
            <v>POLRI</v>
          </cell>
        </row>
        <row r="632">
          <cell r="B632">
            <v>91455</v>
          </cell>
          <cell r="C632">
            <v>3030401</v>
          </cell>
          <cell r="D632" t="str">
            <v>Widyaiswara Pertama</v>
          </cell>
          <cell r="E632" t="str">
            <v>14. Tenaga Penunjang</v>
          </cell>
          <cell r="F632" t="str">
            <v>03. Pendidikan dan Pelatihan</v>
          </cell>
          <cell r="G632">
            <v>114</v>
          </cell>
          <cell r="H632" t="str">
            <v>POLRI</v>
          </cell>
        </row>
        <row r="633">
          <cell r="B633">
            <v>91465</v>
          </cell>
          <cell r="C633">
            <v>3030403</v>
          </cell>
          <cell r="D633" t="str">
            <v>Widyaiswara Madya</v>
          </cell>
          <cell r="E633" t="str">
            <v>14. Tenaga Penunjang</v>
          </cell>
          <cell r="F633" t="str">
            <v>03. Pendidikan dan Pelatihan</v>
          </cell>
          <cell r="G633">
            <v>114</v>
          </cell>
          <cell r="H633" t="str">
            <v>POLRI</v>
          </cell>
        </row>
        <row r="634">
          <cell r="B634">
            <v>91475</v>
          </cell>
          <cell r="C634">
            <v>3030404</v>
          </cell>
          <cell r="D634" t="str">
            <v>Widyaiswara Utama</v>
          </cell>
          <cell r="E634" t="str">
            <v>14. Tenaga Penunjang</v>
          </cell>
          <cell r="F634" t="str">
            <v>03. Pendidikan dan Pelatihan</v>
          </cell>
          <cell r="G634">
            <v>114</v>
          </cell>
          <cell r="H634" t="str">
            <v>POLRI</v>
          </cell>
        </row>
        <row r="635">
          <cell r="B635">
            <v>11011</v>
          </cell>
          <cell r="C635">
            <v>1010101</v>
          </cell>
          <cell r="D635" t="str">
            <v>Dokter Umum</v>
          </cell>
          <cell r="E635" t="str">
            <v>01. Medis</v>
          </cell>
          <cell r="F635" t="str">
            <v>01. Dokter</v>
          </cell>
          <cell r="G635">
            <v>121</v>
          </cell>
          <cell r="H635" t="str">
            <v>PNS</v>
          </cell>
        </row>
        <row r="636">
          <cell r="B636">
            <v>15011</v>
          </cell>
          <cell r="C636">
            <v>1010201</v>
          </cell>
          <cell r="D636" t="str">
            <v>Dokter Gigi</v>
          </cell>
          <cell r="E636" t="str">
            <v>01. Medis</v>
          </cell>
          <cell r="F636" t="str">
            <v>02. Dokter Gigi</v>
          </cell>
          <cell r="G636">
            <v>121</v>
          </cell>
          <cell r="H636" t="str">
            <v>PNS</v>
          </cell>
        </row>
        <row r="637">
          <cell r="B637">
            <v>12011</v>
          </cell>
          <cell r="C637">
            <v>1010301</v>
          </cell>
          <cell r="D637" t="str">
            <v>Dokter Spesialis Penyakit Dalam (Sp.PD)</v>
          </cell>
          <cell r="E637" t="str">
            <v>01. Medis</v>
          </cell>
          <cell r="F637" t="str">
            <v>03. Dokter spesialis</v>
          </cell>
          <cell r="G637">
            <v>121</v>
          </cell>
          <cell r="H637" t="str">
            <v>PNS</v>
          </cell>
        </row>
        <row r="638">
          <cell r="B638">
            <v>12021</v>
          </cell>
          <cell r="C638">
            <v>1010302</v>
          </cell>
          <cell r="D638" t="str">
            <v>Dokter Spesialis Obstetri &amp; Ginekologi - Kebidanan &amp; Kandungan (Sp.OG)</v>
          </cell>
          <cell r="E638" t="str">
            <v>01. Medis</v>
          </cell>
          <cell r="F638" t="str">
            <v>03. Dokter spesialis</v>
          </cell>
          <cell r="G638">
            <v>121</v>
          </cell>
          <cell r="H638" t="str">
            <v>PNS</v>
          </cell>
        </row>
        <row r="639">
          <cell r="B639">
            <v>12031</v>
          </cell>
          <cell r="C639">
            <v>1010303</v>
          </cell>
          <cell r="D639" t="str">
            <v>Dokter Spesialis Anak (Sp.A)</v>
          </cell>
          <cell r="E639" t="str">
            <v>01. Medis</v>
          </cell>
          <cell r="F639" t="str">
            <v>03. Dokter spesialis</v>
          </cell>
          <cell r="G639">
            <v>121</v>
          </cell>
          <cell r="H639" t="str">
            <v>PNS</v>
          </cell>
        </row>
        <row r="640">
          <cell r="B640">
            <v>12041</v>
          </cell>
          <cell r="C640">
            <v>1010304</v>
          </cell>
          <cell r="D640" t="str">
            <v>Dokter Spesialis Bedah (Sp.B)</v>
          </cell>
          <cell r="E640" t="str">
            <v>01. Medis</v>
          </cell>
          <cell r="F640" t="str">
            <v>03. Dokter spesialis</v>
          </cell>
          <cell r="G640">
            <v>121</v>
          </cell>
          <cell r="H640" t="str">
            <v>PNS</v>
          </cell>
        </row>
        <row r="641">
          <cell r="B641">
            <v>13011</v>
          </cell>
          <cell r="C641">
            <v>1010305</v>
          </cell>
          <cell r="D641" t="str">
            <v>Dokter Spesialis Radiologi (Sp.Rad)</v>
          </cell>
          <cell r="E641" t="str">
            <v>01. Medis</v>
          </cell>
          <cell r="F641" t="str">
            <v>03. Dokter spesialis</v>
          </cell>
          <cell r="G641">
            <v>121</v>
          </cell>
          <cell r="H641" t="str">
            <v>PNS</v>
          </cell>
        </row>
        <row r="642">
          <cell r="B642">
            <v>13021</v>
          </cell>
          <cell r="C642">
            <v>1010306</v>
          </cell>
          <cell r="D642" t="str">
            <v>Dokter Spesialis Anastesiologi (Sp.An)</v>
          </cell>
          <cell r="E642" t="str">
            <v>01. Medis</v>
          </cell>
          <cell r="F642" t="str">
            <v>03. Dokter spesialis</v>
          </cell>
          <cell r="G642">
            <v>121</v>
          </cell>
          <cell r="H642" t="str">
            <v>PNS</v>
          </cell>
        </row>
        <row r="643">
          <cell r="B643">
            <v>13031</v>
          </cell>
          <cell r="C643">
            <v>1010307</v>
          </cell>
          <cell r="D643" t="str">
            <v>Dokter Spesialis Patologi Klinik (SP.PK)</v>
          </cell>
          <cell r="E643" t="str">
            <v>01. Medis</v>
          </cell>
          <cell r="F643" t="str">
            <v>03. Dokter spesialis</v>
          </cell>
          <cell r="G643">
            <v>121</v>
          </cell>
          <cell r="H643" t="str">
            <v>PNS</v>
          </cell>
        </row>
        <row r="644">
          <cell r="B644">
            <v>13041</v>
          </cell>
          <cell r="C644">
            <v>1010308</v>
          </cell>
          <cell r="D644" t="str">
            <v>Dokter Spesialis Patologi Anatomi (Sp.PA)</v>
          </cell>
          <cell r="E644" t="str">
            <v>01. Medis</v>
          </cell>
          <cell r="F644" t="str">
            <v>03. Dokter spesialis</v>
          </cell>
          <cell r="G644">
            <v>121</v>
          </cell>
          <cell r="H644" t="str">
            <v>PNS</v>
          </cell>
        </row>
        <row r="645">
          <cell r="B645">
            <v>14011</v>
          </cell>
          <cell r="C645">
            <v>1010309</v>
          </cell>
          <cell r="D645" t="str">
            <v>Dokter Spesialis Rehabilitasi Medik (Sp.RM)</v>
          </cell>
          <cell r="E645" t="str">
            <v>01. Medis</v>
          </cell>
          <cell r="F645" t="str">
            <v>03. Dokter spesialis</v>
          </cell>
          <cell r="G645">
            <v>121</v>
          </cell>
          <cell r="H645" t="str">
            <v>PNS</v>
          </cell>
        </row>
        <row r="646">
          <cell r="B646">
            <v>14021</v>
          </cell>
          <cell r="C646">
            <v>1010310</v>
          </cell>
          <cell r="D646" t="str">
            <v>Dokter Spesialis Okupasi (Sp.OK)</v>
          </cell>
          <cell r="E646" t="str">
            <v>01. Medis</v>
          </cell>
          <cell r="F646" t="str">
            <v>03. Dokter spesialis</v>
          </cell>
          <cell r="G646">
            <v>121</v>
          </cell>
          <cell r="H646" t="str">
            <v>PNS</v>
          </cell>
        </row>
        <row r="647">
          <cell r="B647">
            <v>14031</v>
          </cell>
          <cell r="C647">
            <v>1010311</v>
          </cell>
          <cell r="D647" t="str">
            <v>Dokter Spesialis Penerbangan (Sp.KP)</v>
          </cell>
          <cell r="E647" t="str">
            <v>01. Medis</v>
          </cell>
          <cell r="F647" t="str">
            <v>03. Dokter spesialis</v>
          </cell>
          <cell r="G647">
            <v>121</v>
          </cell>
          <cell r="H647" t="str">
            <v>PNS</v>
          </cell>
        </row>
        <row r="648">
          <cell r="B648">
            <v>14041</v>
          </cell>
          <cell r="C648">
            <v>1010312</v>
          </cell>
          <cell r="D648" t="str">
            <v>Dokter Spesialis Gizi Klinik (Sp.GK)</v>
          </cell>
          <cell r="E648" t="str">
            <v>01. Medis</v>
          </cell>
          <cell r="F648" t="str">
            <v>03. Dokter spesialis</v>
          </cell>
          <cell r="G648">
            <v>121</v>
          </cell>
          <cell r="H648" t="str">
            <v>PNS</v>
          </cell>
        </row>
        <row r="649">
          <cell r="B649">
            <v>14051</v>
          </cell>
          <cell r="C649">
            <v>1010313</v>
          </cell>
          <cell r="D649" t="str">
            <v>Dokter Spesialis Bedah Thoraks Dan Kardiovaskuler (Sp.BTKV)</v>
          </cell>
          <cell r="E649" t="str">
            <v>01. Medis</v>
          </cell>
          <cell r="F649" t="str">
            <v>03. Dokter spesialis</v>
          </cell>
          <cell r="G649">
            <v>121</v>
          </cell>
          <cell r="H649" t="str">
            <v>PNS</v>
          </cell>
        </row>
        <row r="650">
          <cell r="B650">
            <v>14061</v>
          </cell>
          <cell r="C650">
            <v>1010314</v>
          </cell>
          <cell r="D650" t="str">
            <v>Dokter Spesialis Mikrobiologi Klinik (Sp.MK)</v>
          </cell>
          <cell r="E650" t="str">
            <v>01. Medis</v>
          </cell>
          <cell r="F650" t="str">
            <v>03. Dokter spesialis</v>
          </cell>
          <cell r="G650">
            <v>121</v>
          </cell>
          <cell r="H650" t="str">
            <v>PNS</v>
          </cell>
        </row>
        <row r="651">
          <cell r="B651">
            <v>14071</v>
          </cell>
          <cell r="C651">
            <v>1010315</v>
          </cell>
          <cell r="D651" t="str">
            <v>Dokter Spesialis Bedah Syaraf (Sp.BS)</v>
          </cell>
          <cell r="E651" t="str">
            <v>01. Medis</v>
          </cell>
          <cell r="F651" t="str">
            <v>03. Dokter spesialis</v>
          </cell>
          <cell r="G651">
            <v>121</v>
          </cell>
          <cell r="H651" t="str">
            <v>PNS</v>
          </cell>
        </row>
        <row r="652">
          <cell r="B652">
            <v>14081</v>
          </cell>
          <cell r="C652">
            <v>1010316</v>
          </cell>
          <cell r="D652" t="str">
            <v>Dokter Spesialis Kelautan</v>
          </cell>
          <cell r="E652" t="str">
            <v>01. Medis</v>
          </cell>
          <cell r="F652" t="str">
            <v>03. Dokter spesialis</v>
          </cell>
          <cell r="G652">
            <v>121</v>
          </cell>
          <cell r="H652" t="str">
            <v>PNS</v>
          </cell>
        </row>
        <row r="653">
          <cell r="B653">
            <v>14091</v>
          </cell>
          <cell r="C653">
            <v>1010317</v>
          </cell>
          <cell r="D653" t="str">
            <v>Dokter Spesialis Urologi (Sp.U)</v>
          </cell>
          <cell r="E653" t="str">
            <v>01. Medis</v>
          </cell>
          <cell r="F653" t="str">
            <v>03. Dokter spesialis</v>
          </cell>
          <cell r="G653">
            <v>121</v>
          </cell>
          <cell r="H653" t="str">
            <v>PNS</v>
          </cell>
        </row>
        <row r="654">
          <cell r="B654">
            <v>14101</v>
          </cell>
          <cell r="C654">
            <v>1010318</v>
          </cell>
          <cell r="D654" t="str">
            <v>Dokter Spesialis Ilmu Kesehatan Kulit Dan Kelamin (Sp.KK)</v>
          </cell>
          <cell r="E654" t="str">
            <v>01. Medis</v>
          </cell>
          <cell r="F654" t="str">
            <v>03. Dokter spesialis</v>
          </cell>
          <cell r="G654">
            <v>121</v>
          </cell>
          <cell r="H654" t="str">
            <v>PNS</v>
          </cell>
        </row>
        <row r="655">
          <cell r="B655">
            <v>14111</v>
          </cell>
          <cell r="C655">
            <v>1010319</v>
          </cell>
          <cell r="D655" t="str">
            <v>Dokter Spesialis Neorologi/Saraf (Sp.S)</v>
          </cell>
          <cell r="E655" t="str">
            <v>01. Medis</v>
          </cell>
          <cell r="F655" t="str">
            <v>03. Dokter spesialis</v>
          </cell>
          <cell r="G655">
            <v>121</v>
          </cell>
          <cell r="H655" t="str">
            <v>PNS</v>
          </cell>
        </row>
        <row r="656">
          <cell r="B656">
            <v>14121</v>
          </cell>
          <cell r="C656">
            <v>1010320</v>
          </cell>
          <cell r="D656" t="str">
            <v>Dokter Spesialis Orthopedi &amp; Traumatologi (Sp.OT)</v>
          </cell>
          <cell r="E656" t="str">
            <v>01. Medis</v>
          </cell>
          <cell r="F656" t="str">
            <v>03. Dokter spesialis</v>
          </cell>
          <cell r="G656">
            <v>121</v>
          </cell>
          <cell r="H656" t="str">
            <v>PNS</v>
          </cell>
        </row>
        <row r="657">
          <cell r="B657">
            <v>14131</v>
          </cell>
          <cell r="C657">
            <v>1010321</v>
          </cell>
          <cell r="D657" t="str">
            <v>Dokter Spesialis Paru  - Pulmonologi (Sp.P)</v>
          </cell>
          <cell r="E657" t="str">
            <v>01. Medis</v>
          </cell>
          <cell r="F657" t="str">
            <v>03. Dokter spesialis</v>
          </cell>
          <cell r="G657">
            <v>121</v>
          </cell>
          <cell r="H657" t="str">
            <v>PNS</v>
          </cell>
        </row>
        <row r="658">
          <cell r="B658">
            <v>14141</v>
          </cell>
          <cell r="C658">
            <v>1010322</v>
          </cell>
          <cell r="D658" t="str">
            <v>Dokter Spesialis Forensik (Sp.F)</v>
          </cell>
          <cell r="E658" t="str">
            <v>01. Medis</v>
          </cell>
          <cell r="F658" t="str">
            <v>03. Dokter spesialis</v>
          </cell>
          <cell r="G658">
            <v>121</v>
          </cell>
          <cell r="H658" t="str">
            <v>PNS</v>
          </cell>
        </row>
        <row r="659">
          <cell r="B659">
            <v>14151</v>
          </cell>
          <cell r="C659">
            <v>1010323</v>
          </cell>
          <cell r="D659" t="str">
            <v>Dokter Spesialis Parasitologi Klinik (Sp.ParK)</v>
          </cell>
          <cell r="E659" t="str">
            <v>01. Medis</v>
          </cell>
          <cell r="F659" t="str">
            <v>03. Dokter spesialis</v>
          </cell>
          <cell r="G659">
            <v>121</v>
          </cell>
          <cell r="H659" t="str">
            <v>PNS</v>
          </cell>
        </row>
        <row r="660">
          <cell r="B660">
            <v>14161</v>
          </cell>
          <cell r="C660">
            <v>1010324</v>
          </cell>
          <cell r="D660" t="str">
            <v>Dokter Spesialis Bedah Anak (Sp.BA)</v>
          </cell>
          <cell r="E660" t="str">
            <v>01. Medis</v>
          </cell>
          <cell r="F660" t="str">
            <v>03. Dokter spesialis</v>
          </cell>
          <cell r="G660">
            <v>121</v>
          </cell>
          <cell r="H660" t="str">
            <v>PNS</v>
          </cell>
        </row>
        <row r="661">
          <cell r="B661">
            <v>14171</v>
          </cell>
          <cell r="C661">
            <v>1010325</v>
          </cell>
          <cell r="D661" t="str">
            <v>Dokter Spesialis Farmakologi Klinik (Sp.FK)</v>
          </cell>
          <cell r="E661" t="str">
            <v>01. Medis</v>
          </cell>
          <cell r="F661" t="str">
            <v>03. Dokter spesialis</v>
          </cell>
          <cell r="G661">
            <v>121</v>
          </cell>
          <cell r="H661" t="str">
            <v>PNS</v>
          </cell>
        </row>
        <row r="662">
          <cell r="B662">
            <v>14181</v>
          </cell>
          <cell r="C662">
            <v>1010326</v>
          </cell>
          <cell r="D662" t="str">
            <v>Dokter Spesialis Kedokteran Olah Raga (Sp.KO)</v>
          </cell>
          <cell r="E662" t="str">
            <v>01. Medis</v>
          </cell>
          <cell r="F662" t="str">
            <v>03. Dokter spesialis</v>
          </cell>
          <cell r="G662">
            <v>121</v>
          </cell>
          <cell r="H662" t="str">
            <v>PNS</v>
          </cell>
        </row>
        <row r="663">
          <cell r="B663">
            <v>14191</v>
          </cell>
          <cell r="C663">
            <v>1010327</v>
          </cell>
          <cell r="D663" t="str">
            <v>Dokter Spesialis Psikiatri - Kedokteran Jiwa (Sp.KJ)</v>
          </cell>
          <cell r="E663" t="str">
            <v>01. Medis</v>
          </cell>
          <cell r="F663" t="str">
            <v>03. Dokter spesialis</v>
          </cell>
          <cell r="G663">
            <v>121</v>
          </cell>
          <cell r="H663" t="str">
            <v>PNS</v>
          </cell>
        </row>
        <row r="664">
          <cell r="B664">
            <v>14201</v>
          </cell>
          <cell r="C664">
            <v>1010328</v>
          </cell>
          <cell r="D664" t="str">
            <v>Dokter Spesialis Ofthalmologi</v>
          </cell>
          <cell r="E664" t="str">
            <v>01. Medis</v>
          </cell>
          <cell r="F664" t="str">
            <v>03. Dokter spesialis</v>
          </cell>
          <cell r="G664">
            <v>121</v>
          </cell>
          <cell r="H664" t="str">
            <v>PNS</v>
          </cell>
        </row>
        <row r="665">
          <cell r="B665">
            <v>14211</v>
          </cell>
          <cell r="C665">
            <v>1010329</v>
          </cell>
          <cell r="D665" t="str">
            <v>Dokter Spesialis Kedokteran Fisik Dan Rehabilitasi (Sp.KFR)</v>
          </cell>
          <cell r="E665" t="str">
            <v>01. Medis</v>
          </cell>
          <cell r="F665" t="str">
            <v>03. Dokter spesialis</v>
          </cell>
          <cell r="G665">
            <v>121</v>
          </cell>
          <cell r="H665" t="str">
            <v>PNS</v>
          </cell>
        </row>
        <row r="666">
          <cell r="B666">
            <v>14221</v>
          </cell>
          <cell r="C666">
            <v>1010330</v>
          </cell>
          <cell r="D666" t="str">
            <v>Dokter Spesialis Nuklir (Sp.KN)</v>
          </cell>
          <cell r="E666" t="str">
            <v>01. Medis</v>
          </cell>
          <cell r="F666" t="str">
            <v>03. Dokter spesialis</v>
          </cell>
          <cell r="G666">
            <v>121</v>
          </cell>
          <cell r="H666" t="str">
            <v>PNS</v>
          </cell>
        </row>
        <row r="667">
          <cell r="B667">
            <v>14231</v>
          </cell>
          <cell r="C667">
            <v>1010331</v>
          </cell>
          <cell r="D667" t="str">
            <v>Dokter Spesialis Ilmu Kesehatan THT Kl  (Sp.THT-KL)</v>
          </cell>
          <cell r="E667" t="str">
            <v>01. Medis</v>
          </cell>
          <cell r="F667" t="str">
            <v>03. Dokter spesialis</v>
          </cell>
          <cell r="G667">
            <v>121</v>
          </cell>
          <cell r="H667" t="str">
            <v>PNS</v>
          </cell>
        </row>
        <row r="668">
          <cell r="B668">
            <v>14241</v>
          </cell>
          <cell r="C668">
            <v>1010332</v>
          </cell>
          <cell r="D668" t="str">
            <v>Dokter Spesialis Bedah Plastik (Sp.BP)</v>
          </cell>
          <cell r="E668" t="str">
            <v>01. Medis</v>
          </cell>
          <cell r="F668" t="str">
            <v>03. Dokter spesialis</v>
          </cell>
          <cell r="G668">
            <v>121</v>
          </cell>
          <cell r="H668" t="str">
            <v>PNS</v>
          </cell>
        </row>
        <row r="669">
          <cell r="B669">
            <v>14251</v>
          </cell>
          <cell r="C669">
            <v>1010333</v>
          </cell>
          <cell r="D669" t="str">
            <v>Dokter Spesialis Andrologi (Sp.And)</v>
          </cell>
          <cell r="E669" t="str">
            <v>01. Medis</v>
          </cell>
          <cell r="F669" t="str">
            <v>03. Dokter spesialis</v>
          </cell>
          <cell r="G669">
            <v>121</v>
          </cell>
          <cell r="H669" t="str">
            <v>PNS</v>
          </cell>
        </row>
        <row r="670">
          <cell r="B670">
            <v>14271</v>
          </cell>
          <cell r="C670">
            <v>1010334</v>
          </cell>
          <cell r="D670" t="str">
            <v>Dokter Spesialis Mata (Sp.M)</v>
          </cell>
          <cell r="E670" t="str">
            <v>01. Medis</v>
          </cell>
          <cell r="F670" t="str">
            <v>03. Dokter spesialis</v>
          </cell>
          <cell r="G670">
            <v>121</v>
          </cell>
          <cell r="H670" t="str">
            <v>PNS</v>
          </cell>
        </row>
        <row r="671">
          <cell r="B671">
            <v>14291</v>
          </cell>
          <cell r="C671">
            <v>1010335</v>
          </cell>
          <cell r="D671" t="str">
            <v>Dokter Spesialis Jantung dan Pembuluh Darah (Sp.JP)</v>
          </cell>
          <cell r="E671" t="str">
            <v>01. Medis</v>
          </cell>
          <cell r="F671" t="str">
            <v>03. Dokter spesialis</v>
          </cell>
          <cell r="G671">
            <v>121</v>
          </cell>
          <cell r="H671" t="str">
            <v>PNS</v>
          </cell>
        </row>
        <row r="672">
          <cell r="B672">
            <v>14301</v>
          </cell>
          <cell r="C672">
            <v>1010336</v>
          </cell>
          <cell r="D672" t="str">
            <v>Dokter Spesialis Bedah Orthopedi</v>
          </cell>
          <cell r="E672" t="str">
            <v>01. Medis</v>
          </cell>
          <cell r="F672" t="str">
            <v>03. Dokter spesialis</v>
          </cell>
          <cell r="G672">
            <v>121</v>
          </cell>
          <cell r="H672" t="str">
            <v>PNS</v>
          </cell>
        </row>
        <row r="673">
          <cell r="B673">
            <v>14311</v>
          </cell>
          <cell r="C673">
            <v>1010337</v>
          </cell>
          <cell r="D673" t="str">
            <v>Dokter Spesialis Patologi Forensik</v>
          </cell>
          <cell r="E673" t="str">
            <v>01. Medis</v>
          </cell>
          <cell r="F673" t="str">
            <v>03. Dokter spesialis</v>
          </cell>
          <cell r="G673">
            <v>121</v>
          </cell>
          <cell r="H673" t="str">
            <v>PNS</v>
          </cell>
        </row>
        <row r="674">
          <cell r="B674">
            <v>14321</v>
          </cell>
          <cell r="C674">
            <v>1010338</v>
          </cell>
          <cell r="D674" t="str">
            <v>Dokter Spesialis Gizi Medik</v>
          </cell>
          <cell r="E674" t="str">
            <v>01. Medis</v>
          </cell>
          <cell r="F674" t="str">
            <v>03. Dokter spesialis</v>
          </cell>
          <cell r="G674">
            <v>121</v>
          </cell>
          <cell r="H674" t="str">
            <v>PNS</v>
          </cell>
        </row>
        <row r="675">
          <cell r="B675">
            <v>14331</v>
          </cell>
          <cell r="C675">
            <v>1010339</v>
          </cell>
          <cell r="D675" t="str">
            <v>Dokter Spesialis Kedaruratan Medik - Emergency (Sp.EM)</v>
          </cell>
          <cell r="E675" t="str">
            <v>01. Medis</v>
          </cell>
          <cell r="F675" t="str">
            <v>03. Dokter spesialis</v>
          </cell>
          <cell r="G675">
            <v>121</v>
          </cell>
          <cell r="H675" t="str">
            <v>PNS</v>
          </cell>
        </row>
        <row r="676">
          <cell r="B676">
            <v>14341</v>
          </cell>
          <cell r="C676">
            <v>1010340</v>
          </cell>
          <cell r="D676" t="str">
            <v>Dokter Spesialis Akupunktur Klinik (Sp.Ak)</v>
          </cell>
          <cell r="E676" t="str">
            <v>01. Medis</v>
          </cell>
          <cell r="F676" t="str">
            <v>03. Dokter spesialis</v>
          </cell>
          <cell r="G676">
            <v>121</v>
          </cell>
          <cell r="H676" t="str">
            <v>PNS</v>
          </cell>
        </row>
        <row r="677">
          <cell r="B677">
            <v>14351</v>
          </cell>
          <cell r="C677">
            <v>1010341</v>
          </cell>
          <cell r="D677" t="str">
            <v>Dokter Spesialis Onkologi Radiasi (Sp.Onk.Rad)</v>
          </cell>
          <cell r="E677" t="str">
            <v>01. Medis</v>
          </cell>
          <cell r="F677" t="str">
            <v>03. Dokter spesialis</v>
          </cell>
          <cell r="G677">
            <v>121</v>
          </cell>
          <cell r="H677" t="str">
            <v>PNS</v>
          </cell>
        </row>
        <row r="678">
          <cell r="B678">
            <v>14991</v>
          </cell>
          <cell r="C678">
            <v>1010399</v>
          </cell>
          <cell r="D678" t="str">
            <v>Dokter Spesialis Lainnya yang belum tercantum</v>
          </cell>
          <cell r="E678" t="str">
            <v>01. Medis</v>
          </cell>
          <cell r="F678" t="str">
            <v>03. Dokter spesialis</v>
          </cell>
          <cell r="G678">
            <v>121</v>
          </cell>
          <cell r="H678" t="str">
            <v>PNS</v>
          </cell>
        </row>
        <row r="679">
          <cell r="B679">
            <v>17011</v>
          </cell>
          <cell r="C679">
            <v>1010501</v>
          </cell>
          <cell r="D679" t="str">
            <v>Dokter Sub Spesialis</v>
          </cell>
          <cell r="E679" t="str">
            <v>01. Medis</v>
          </cell>
          <cell r="F679" t="str">
            <v>03. Dokter spesialis</v>
          </cell>
          <cell r="G679">
            <v>121</v>
          </cell>
          <cell r="H679" t="str">
            <v>PNS</v>
          </cell>
        </row>
        <row r="680">
          <cell r="B680">
            <v>16011</v>
          </cell>
          <cell r="C680">
            <v>1010401</v>
          </cell>
          <cell r="D680" t="str">
            <v>Dokter Gigi Spesialis Kawat Gigi - Orthodontis (Sp.Ort)</v>
          </cell>
          <cell r="E680" t="str">
            <v>01. Medis</v>
          </cell>
          <cell r="F680" t="str">
            <v>04. Dokter Gigi Spesialis</v>
          </cell>
          <cell r="G680">
            <v>121</v>
          </cell>
          <cell r="H680" t="str">
            <v>PNS</v>
          </cell>
        </row>
        <row r="681">
          <cell r="B681">
            <v>16021</v>
          </cell>
          <cell r="C681">
            <v>1010402</v>
          </cell>
          <cell r="D681" t="str">
            <v>Dokter Gigi Spesialis Bedah mulut / Maksilofasial (Sp.BM)</v>
          </cell>
          <cell r="E681" t="str">
            <v>01. Medis</v>
          </cell>
          <cell r="F681" t="str">
            <v>04. Dokter Gigi Spesialis</v>
          </cell>
          <cell r="G681">
            <v>121</v>
          </cell>
          <cell r="H681" t="str">
            <v>PNS</v>
          </cell>
        </row>
        <row r="682">
          <cell r="B682">
            <v>16031</v>
          </cell>
          <cell r="C682">
            <v>1010403</v>
          </cell>
          <cell r="D682" t="str">
            <v>Dokter Gigi Spesialis Anak - Pedodontis (Sp.KGA)</v>
          </cell>
          <cell r="E682" t="str">
            <v>01. Medis</v>
          </cell>
          <cell r="F682" t="str">
            <v>04. Dokter Gigi Spesialis</v>
          </cell>
          <cell r="G682">
            <v>121</v>
          </cell>
          <cell r="H682" t="str">
            <v>PNS</v>
          </cell>
        </row>
        <row r="683">
          <cell r="B683">
            <v>16041</v>
          </cell>
          <cell r="C683">
            <v>1010404</v>
          </cell>
          <cell r="D683" t="str">
            <v>Dokter Gigi Spesialis Konservasi Gigi (Sp.KG)</v>
          </cell>
          <cell r="E683" t="str">
            <v>01. Medis</v>
          </cell>
          <cell r="F683" t="str">
            <v>04. Dokter Gigi Spesialis</v>
          </cell>
          <cell r="G683">
            <v>121</v>
          </cell>
          <cell r="H683" t="str">
            <v>PNS</v>
          </cell>
        </row>
        <row r="684">
          <cell r="B684">
            <v>16051</v>
          </cell>
          <cell r="C684">
            <v>1010405</v>
          </cell>
          <cell r="D684" t="str">
            <v>Dokter Gigi Spesialis Gigi Tiruan (Prostodontis) (Sp.Pros)</v>
          </cell>
          <cell r="E684" t="str">
            <v>01. Medis</v>
          </cell>
          <cell r="F684" t="str">
            <v>04. Dokter Gigi Spesialis</v>
          </cell>
          <cell r="G684">
            <v>121</v>
          </cell>
          <cell r="H684" t="str">
            <v>PNS</v>
          </cell>
        </row>
        <row r="685">
          <cell r="B685">
            <v>16061</v>
          </cell>
          <cell r="C685">
            <v>1010406</v>
          </cell>
          <cell r="D685" t="str">
            <v>Dokter Gigi Spesialis Penyakit Mulut (Sp.PM)</v>
          </cell>
          <cell r="E685" t="str">
            <v>01. Medis</v>
          </cell>
          <cell r="F685" t="str">
            <v>04. Dokter Gigi Spesialis</v>
          </cell>
          <cell r="G685">
            <v>121</v>
          </cell>
          <cell r="H685" t="str">
            <v>PNS</v>
          </cell>
        </row>
        <row r="686">
          <cell r="B686">
            <v>16071</v>
          </cell>
          <cell r="C686">
            <v>1010407</v>
          </cell>
          <cell r="D686" t="str">
            <v>Dokter Gigi Spesialis Periodonsia (Sp.Perio)</v>
          </cell>
          <cell r="E686" t="str">
            <v>01. Medis</v>
          </cell>
          <cell r="F686" t="str">
            <v>04. Dokter Gigi Spesialis</v>
          </cell>
          <cell r="G686">
            <v>121</v>
          </cell>
          <cell r="H686" t="str">
            <v>PNS</v>
          </cell>
        </row>
        <row r="687">
          <cell r="B687">
            <v>16991</v>
          </cell>
          <cell r="C687">
            <v>1010499</v>
          </cell>
          <cell r="D687" t="str">
            <v>Dokter Gigi Spesialis lainnya yang belum tercantum</v>
          </cell>
          <cell r="E687" t="str">
            <v>01. Medis</v>
          </cell>
          <cell r="F687" t="str">
            <v>04. Dokter Gigi Spesialis</v>
          </cell>
          <cell r="G687">
            <v>121</v>
          </cell>
          <cell r="H687" t="str">
            <v>PNS</v>
          </cell>
        </row>
        <row r="688">
          <cell r="B688">
            <v>17081</v>
          </cell>
          <cell r="C688">
            <v>1010408</v>
          </cell>
          <cell r="D688" t="str">
            <v>Dokter Gigi Spesialis Radiologi kedokteran gigi (Sp.RKG)</v>
          </cell>
          <cell r="E688" t="str">
            <v>01. Medis</v>
          </cell>
          <cell r="F688" t="str">
            <v>04. Dokter Gigi Spesialis</v>
          </cell>
          <cell r="G688">
            <v>121</v>
          </cell>
          <cell r="H688" t="str">
            <v>PNS</v>
          </cell>
        </row>
        <row r="689">
          <cell r="B689">
            <v>18011</v>
          </cell>
          <cell r="C689">
            <v>1010601</v>
          </cell>
          <cell r="D689" t="str">
            <v>Dokter Gigi Sub Spesialis</v>
          </cell>
          <cell r="E689" t="str">
            <v>01. Medis</v>
          </cell>
          <cell r="F689" t="str">
            <v>04. Dokter Gigi Spesialis</v>
          </cell>
          <cell r="G689">
            <v>121</v>
          </cell>
          <cell r="H689" t="str">
            <v>PNS</v>
          </cell>
        </row>
        <row r="690">
          <cell r="B690">
            <v>91151</v>
          </cell>
          <cell r="C690">
            <v>1020101</v>
          </cell>
          <cell r="D690" t="str">
            <v>Psikologi Klinis</v>
          </cell>
          <cell r="E690" t="str">
            <v>02. Psikologi Klinis</v>
          </cell>
          <cell r="F690" t="str">
            <v>01. Psikologi Klinis</v>
          </cell>
          <cell r="G690">
            <v>121</v>
          </cell>
          <cell r="H690" t="str">
            <v>PNS</v>
          </cell>
        </row>
        <row r="691">
          <cell r="B691">
            <v>21011</v>
          </cell>
          <cell r="C691">
            <v>1030101</v>
          </cell>
          <cell r="D691" t="str">
            <v>Perawat (Non Ners)</v>
          </cell>
          <cell r="E691" t="str">
            <v>03. Keperawatan</v>
          </cell>
          <cell r="F691" t="str">
            <v>01. Perawat Kesehatan Masyarakat</v>
          </cell>
          <cell r="G691">
            <v>121</v>
          </cell>
          <cell r="H691" t="str">
            <v>PNS</v>
          </cell>
        </row>
        <row r="692">
          <cell r="B692">
            <v>21021</v>
          </cell>
          <cell r="C692">
            <v>1030102</v>
          </cell>
          <cell r="D692" t="str">
            <v>Ners</v>
          </cell>
          <cell r="E692" t="str">
            <v>03. Keperawatan</v>
          </cell>
          <cell r="F692" t="str">
            <v>01. Perawat Kesehatan Masyarakat</v>
          </cell>
          <cell r="G692">
            <v>121</v>
          </cell>
          <cell r="H692" t="str">
            <v>PNS</v>
          </cell>
        </row>
        <row r="693">
          <cell r="B693">
            <v>21981</v>
          </cell>
          <cell r="C693">
            <v>1030103</v>
          </cell>
          <cell r="D693" t="str">
            <v>Jenis Perawat Lainnya yang belum tercantum</v>
          </cell>
          <cell r="E693" t="str">
            <v>03. Keperawatan</v>
          </cell>
          <cell r="F693" t="str">
            <v>01. Perawat Kesehatan Masyarakat</v>
          </cell>
          <cell r="G693">
            <v>121</v>
          </cell>
          <cell r="H693" t="str">
            <v>PNS</v>
          </cell>
        </row>
        <row r="694">
          <cell r="B694">
            <v>21081</v>
          </cell>
          <cell r="C694">
            <v>1030201</v>
          </cell>
          <cell r="D694" t="str">
            <v>Perawat Kesehatan Anak</v>
          </cell>
          <cell r="E694" t="str">
            <v>03. Keperawatan</v>
          </cell>
          <cell r="F694" t="str">
            <v>02. Perawat Kesehatan Anak</v>
          </cell>
          <cell r="G694">
            <v>121</v>
          </cell>
          <cell r="H694" t="str">
            <v>PNS</v>
          </cell>
        </row>
        <row r="695">
          <cell r="B695">
            <v>21071</v>
          </cell>
          <cell r="C695">
            <v>1030301</v>
          </cell>
          <cell r="D695" t="str">
            <v>Perawat Maternitas</v>
          </cell>
          <cell r="E695" t="str">
            <v>03. Keperawatan</v>
          </cell>
          <cell r="F695" t="str">
            <v>03. Perawat Maternitas</v>
          </cell>
          <cell r="G695">
            <v>121</v>
          </cell>
          <cell r="H695" t="str">
            <v>PNS</v>
          </cell>
        </row>
        <row r="696">
          <cell r="B696">
            <v>21051</v>
          </cell>
          <cell r="C696">
            <v>1030401</v>
          </cell>
          <cell r="D696" t="str">
            <v>Perawat Medikal Bedah</v>
          </cell>
          <cell r="E696" t="str">
            <v>03. Keperawatan</v>
          </cell>
          <cell r="F696" t="str">
            <v>04. Perawat Medikal Bedah</v>
          </cell>
          <cell r="G696">
            <v>121</v>
          </cell>
          <cell r="H696" t="str">
            <v>PNS</v>
          </cell>
        </row>
        <row r="697">
          <cell r="B697">
            <v>21101</v>
          </cell>
          <cell r="C697">
            <v>1030501</v>
          </cell>
          <cell r="D697" t="str">
            <v>Perawat Geriatri - Lansia</v>
          </cell>
          <cell r="E697" t="str">
            <v>03. Keperawatan</v>
          </cell>
          <cell r="F697" t="str">
            <v>05. Perawat Geriatri</v>
          </cell>
          <cell r="G697">
            <v>121</v>
          </cell>
          <cell r="H697" t="str">
            <v>PNS</v>
          </cell>
        </row>
        <row r="698">
          <cell r="B698">
            <v>21061</v>
          </cell>
          <cell r="C698">
            <v>1030601</v>
          </cell>
          <cell r="D698" t="str">
            <v>Perawat Kesehatan Jiwa</v>
          </cell>
          <cell r="E698" t="str">
            <v>03. Keperawatan</v>
          </cell>
          <cell r="F698" t="str">
            <v>06. Perawat Kesehatan Jiwa</v>
          </cell>
          <cell r="G698">
            <v>121</v>
          </cell>
          <cell r="H698" t="str">
            <v>PNS</v>
          </cell>
        </row>
        <row r="699">
          <cell r="B699">
            <v>21091</v>
          </cell>
          <cell r="C699">
            <v>1030701</v>
          </cell>
          <cell r="D699" t="str">
            <v>Perawat Komunitas</v>
          </cell>
          <cell r="E699" t="str">
            <v>03. Keperawatan</v>
          </cell>
          <cell r="F699" t="str">
            <v>07. Perawat Komunitas</v>
          </cell>
          <cell r="G699">
            <v>121</v>
          </cell>
          <cell r="H699" t="str">
            <v>PNS</v>
          </cell>
        </row>
        <row r="700">
          <cell r="B700">
            <v>22011</v>
          </cell>
          <cell r="C700">
            <v>1040101</v>
          </cell>
          <cell r="D700" t="str">
            <v>Bidan</v>
          </cell>
          <cell r="E700" t="str">
            <v>04. Kebidanan</v>
          </cell>
          <cell r="F700" t="str">
            <v>01. Bidan</v>
          </cell>
          <cell r="G700">
            <v>121</v>
          </cell>
          <cell r="H700" t="str">
            <v>PNS</v>
          </cell>
        </row>
        <row r="701">
          <cell r="B701">
            <v>22041</v>
          </cell>
          <cell r="C701">
            <v>1040102</v>
          </cell>
          <cell r="D701" t="str">
            <v>Bidan Desa</v>
          </cell>
          <cell r="E701" t="str">
            <v>04. Kebidanan</v>
          </cell>
          <cell r="F701" t="str">
            <v>01. Bidan</v>
          </cell>
          <cell r="G701">
            <v>121</v>
          </cell>
          <cell r="H701" t="str">
            <v>PNS</v>
          </cell>
        </row>
        <row r="702">
          <cell r="B702">
            <v>22981</v>
          </cell>
          <cell r="C702">
            <v>1040103</v>
          </cell>
          <cell r="D702" t="str">
            <v>Jenis Bidan Lainnya yang belum tercantum</v>
          </cell>
          <cell r="E702" t="str">
            <v>04. Kebidanan</v>
          </cell>
          <cell r="F702" t="str">
            <v>01. Bidan</v>
          </cell>
          <cell r="G702">
            <v>121</v>
          </cell>
          <cell r="H702" t="str">
            <v>PNS</v>
          </cell>
        </row>
        <row r="703">
          <cell r="B703">
            <v>22021</v>
          </cell>
          <cell r="C703">
            <v>1040201</v>
          </cell>
          <cell r="D703" t="str">
            <v>Bidan Pendidik</v>
          </cell>
          <cell r="E703" t="str">
            <v>04. Kebidanan</v>
          </cell>
          <cell r="F703" t="str">
            <v>02. Bidan Pendidik</v>
          </cell>
          <cell r="G703">
            <v>121</v>
          </cell>
          <cell r="H703" t="str">
            <v>PNS</v>
          </cell>
        </row>
        <row r="704">
          <cell r="B704">
            <v>31031</v>
          </cell>
          <cell r="C704">
            <v>1050101</v>
          </cell>
          <cell r="D704" t="str">
            <v>Apoteker</v>
          </cell>
          <cell r="E704" t="str">
            <v>05. Kefarmasian</v>
          </cell>
          <cell r="F704" t="str">
            <v>01. Apoteker</v>
          </cell>
          <cell r="G704">
            <v>121</v>
          </cell>
          <cell r="H704" t="str">
            <v>PNS</v>
          </cell>
        </row>
        <row r="705">
          <cell r="B705">
            <v>31011</v>
          </cell>
          <cell r="C705">
            <v>1050202</v>
          </cell>
          <cell r="D705" t="str">
            <v>Ahli Madya Farmasi (Asisten Apoteker)</v>
          </cell>
          <cell r="E705" t="str">
            <v>05. Kefarmasian</v>
          </cell>
          <cell r="F705" t="str">
            <v>02. Tenaga Teknik Kefarmasian</v>
          </cell>
          <cell r="G705">
            <v>121</v>
          </cell>
          <cell r="H705" t="str">
            <v>PNS</v>
          </cell>
        </row>
        <row r="706">
          <cell r="B706">
            <v>31021</v>
          </cell>
          <cell r="C706">
            <v>1050201</v>
          </cell>
          <cell r="D706" t="str">
            <v>Sarjana, Magister Farmasi (Non Apoteker)</v>
          </cell>
          <cell r="E706" t="str">
            <v>05. Kefarmasian</v>
          </cell>
          <cell r="F706" t="str">
            <v>02. Tenaga Teknik Kefarmasian</v>
          </cell>
          <cell r="G706">
            <v>121</v>
          </cell>
          <cell r="H706" t="str">
            <v>PNS</v>
          </cell>
        </row>
        <row r="707">
          <cell r="B707">
            <v>31041</v>
          </cell>
          <cell r="C707">
            <v>1050203</v>
          </cell>
          <cell r="D707" t="str">
            <v>Analis Farmasi</v>
          </cell>
          <cell r="E707" t="str">
            <v>05. Kefarmasian</v>
          </cell>
          <cell r="F707" t="str">
            <v>02. Tenaga Teknik Kefarmasian</v>
          </cell>
          <cell r="G707">
            <v>121</v>
          </cell>
          <cell r="H707" t="str">
            <v>PNS</v>
          </cell>
        </row>
        <row r="708">
          <cell r="B708">
            <v>41991</v>
          </cell>
          <cell r="C708">
            <v>1060101</v>
          </cell>
          <cell r="D708" t="str">
            <v>Kesehatan Masyarakat (Lainnya)</v>
          </cell>
          <cell r="E708" t="str">
            <v>06. Kesehatan Masyarakat</v>
          </cell>
          <cell r="F708" t="str">
            <v>01. Kesehatan Masyarakat (Lainnya)</v>
          </cell>
          <cell r="G708">
            <v>121</v>
          </cell>
          <cell r="H708" t="str">
            <v>PNS</v>
          </cell>
        </row>
        <row r="709">
          <cell r="B709">
            <v>41011</v>
          </cell>
          <cell r="C709">
            <v>1060201</v>
          </cell>
          <cell r="D709" t="str">
            <v>Epidemiolog Kesehatan</v>
          </cell>
          <cell r="E709" t="str">
            <v>06. Kesehatan Masyarakat</v>
          </cell>
          <cell r="F709" t="str">
            <v>02. Epidemiolog Kesehatan</v>
          </cell>
          <cell r="G709">
            <v>121</v>
          </cell>
          <cell r="H709" t="str">
            <v>PNS</v>
          </cell>
        </row>
        <row r="710">
          <cell r="B710">
            <v>41021</v>
          </cell>
          <cell r="C710">
            <v>1060301</v>
          </cell>
          <cell r="D710" t="str">
            <v>Promosi Kesehatan</v>
          </cell>
          <cell r="E710" t="str">
            <v>06. Kesehatan Masyarakat</v>
          </cell>
          <cell r="F710" t="str">
            <v>03. Promosi Kesehatan</v>
          </cell>
          <cell r="G710">
            <v>121</v>
          </cell>
          <cell r="H710" t="str">
            <v>PNS</v>
          </cell>
        </row>
        <row r="711">
          <cell r="B711">
            <v>41031</v>
          </cell>
          <cell r="C711">
            <v>1060401</v>
          </cell>
          <cell r="D711" t="str">
            <v>Ilmu Perilaku</v>
          </cell>
          <cell r="E711" t="str">
            <v>06. Kesehatan Masyarakat</v>
          </cell>
          <cell r="F711" t="str">
            <v>04. Ilmu Perilaku</v>
          </cell>
          <cell r="G711">
            <v>121</v>
          </cell>
          <cell r="H711" t="str">
            <v>PNS</v>
          </cell>
        </row>
        <row r="712">
          <cell r="B712">
            <v>41041</v>
          </cell>
          <cell r="C712">
            <v>1060501</v>
          </cell>
          <cell r="D712" t="str">
            <v>Kesehatan Kerja</v>
          </cell>
          <cell r="E712" t="str">
            <v>06. Kesehatan Masyarakat</v>
          </cell>
          <cell r="F712" t="str">
            <v>05. Kesehatan Kerja</v>
          </cell>
          <cell r="G712">
            <v>121</v>
          </cell>
          <cell r="H712" t="str">
            <v>PNS</v>
          </cell>
        </row>
        <row r="713">
          <cell r="B713">
            <v>41051</v>
          </cell>
          <cell r="C713">
            <v>1060601</v>
          </cell>
          <cell r="D713" t="str">
            <v>Administrasi dan Kebijakan Kesehatan</v>
          </cell>
          <cell r="E713" t="str">
            <v>06. Kesehatan Masyarakat</v>
          </cell>
          <cell r="F713" t="str">
            <v>06. Administrasi dan Kebijakan Kesehatan</v>
          </cell>
          <cell r="G713">
            <v>121</v>
          </cell>
          <cell r="H713" t="str">
            <v>PNS</v>
          </cell>
        </row>
        <row r="714">
          <cell r="B714">
            <v>41061</v>
          </cell>
          <cell r="C714">
            <v>1060701</v>
          </cell>
          <cell r="D714" t="str">
            <v>Biostatistik dan Kependudukan</v>
          </cell>
          <cell r="E714" t="str">
            <v>06. Kesehatan Masyarakat</v>
          </cell>
          <cell r="F714" t="str">
            <v>07. Biostatistik dan Kependudukan</v>
          </cell>
          <cell r="G714">
            <v>121</v>
          </cell>
          <cell r="H714" t="str">
            <v>PNS</v>
          </cell>
        </row>
        <row r="715">
          <cell r="B715">
            <v>41071</v>
          </cell>
          <cell r="C715">
            <v>1060801</v>
          </cell>
          <cell r="D715" t="str">
            <v>Reproduksi dan Keluarga</v>
          </cell>
          <cell r="E715" t="str">
            <v>06. Kesehatan Masyarakat</v>
          </cell>
          <cell r="F715" t="str">
            <v>08. Reproduksi dan Keluarga</v>
          </cell>
          <cell r="G715">
            <v>121</v>
          </cell>
          <cell r="H715" t="str">
            <v>PNS</v>
          </cell>
        </row>
        <row r="716">
          <cell r="B716">
            <v>41081</v>
          </cell>
          <cell r="C716">
            <v>1060901</v>
          </cell>
          <cell r="D716" t="str">
            <v>Informatika Kesehatan</v>
          </cell>
          <cell r="E716" t="str">
            <v>06. Kesehatan Masyarakat</v>
          </cell>
          <cell r="F716" t="str">
            <v>09. Informatika Kesehatan</v>
          </cell>
          <cell r="G716">
            <v>121</v>
          </cell>
          <cell r="H716" t="str">
            <v>PNS</v>
          </cell>
        </row>
        <row r="717">
          <cell r="B717">
            <v>42011</v>
          </cell>
          <cell r="C717">
            <v>1070101</v>
          </cell>
          <cell r="D717" t="str">
            <v>Sanitasi Lingkungan</v>
          </cell>
          <cell r="E717" t="str">
            <v>07. Kesehatan Lingkungan</v>
          </cell>
          <cell r="F717" t="str">
            <v>01. Sanitasi Lingkungan</v>
          </cell>
          <cell r="G717">
            <v>121</v>
          </cell>
          <cell r="H717" t="str">
            <v>PNS</v>
          </cell>
        </row>
        <row r="718">
          <cell r="B718">
            <v>42021</v>
          </cell>
          <cell r="C718">
            <v>1070201</v>
          </cell>
          <cell r="D718" t="str">
            <v>Entomolog Kesehatan</v>
          </cell>
          <cell r="E718" t="str">
            <v>07. Kesehatan Lingkungan</v>
          </cell>
          <cell r="F718" t="str">
            <v>02. Entomolog Kesehatan</v>
          </cell>
          <cell r="G718">
            <v>121</v>
          </cell>
          <cell r="H718" t="str">
            <v>PNS</v>
          </cell>
        </row>
        <row r="719">
          <cell r="B719">
            <v>42031</v>
          </cell>
          <cell r="C719">
            <v>1070301</v>
          </cell>
          <cell r="D719" t="str">
            <v>Mikrobiolog Kesehatan</v>
          </cell>
          <cell r="E719" t="str">
            <v>07. Kesehatan Lingkungan</v>
          </cell>
          <cell r="F719" t="str">
            <v>03. Mikrobiolog Kesehatan</v>
          </cell>
          <cell r="G719">
            <v>121</v>
          </cell>
          <cell r="H719" t="str">
            <v>PNS</v>
          </cell>
        </row>
        <row r="720">
          <cell r="B720">
            <v>51011</v>
          </cell>
          <cell r="C720">
            <v>1080101</v>
          </cell>
          <cell r="D720" t="str">
            <v>Nutrisionis</v>
          </cell>
          <cell r="E720" t="str">
            <v>08. Gizi</v>
          </cell>
          <cell r="F720" t="str">
            <v>01. Nutrisionis</v>
          </cell>
          <cell r="G720">
            <v>121</v>
          </cell>
          <cell r="H720" t="str">
            <v>PNS</v>
          </cell>
        </row>
        <row r="721">
          <cell r="B721">
            <v>52021</v>
          </cell>
          <cell r="C721">
            <v>1080201</v>
          </cell>
          <cell r="D721" t="str">
            <v>Dietisien</v>
          </cell>
          <cell r="E721" t="str">
            <v>08. Gizi</v>
          </cell>
          <cell r="F721" t="str">
            <v>02. Dietisien</v>
          </cell>
          <cell r="G721">
            <v>121</v>
          </cell>
          <cell r="H721" t="str">
            <v>PNS</v>
          </cell>
        </row>
        <row r="722">
          <cell r="B722">
            <v>61011</v>
          </cell>
          <cell r="C722">
            <v>1090101</v>
          </cell>
          <cell r="D722" t="str">
            <v>Fisioterapis</v>
          </cell>
          <cell r="E722" t="str">
            <v>09. Keterapian Fisik</v>
          </cell>
          <cell r="F722" t="str">
            <v>01. Fisioterapis</v>
          </cell>
          <cell r="G722">
            <v>121</v>
          </cell>
          <cell r="H722" t="str">
            <v>PNS</v>
          </cell>
        </row>
        <row r="723">
          <cell r="B723">
            <v>61021</v>
          </cell>
          <cell r="C723">
            <v>1090201</v>
          </cell>
          <cell r="D723" t="str">
            <v>Okupasi Terapis</v>
          </cell>
          <cell r="E723" t="str">
            <v>09. Keterapian Fisik</v>
          </cell>
          <cell r="F723" t="str">
            <v>02. Okupasi Terapis</v>
          </cell>
          <cell r="G723">
            <v>121</v>
          </cell>
          <cell r="H723" t="str">
            <v>PNS</v>
          </cell>
        </row>
        <row r="724">
          <cell r="B724">
            <v>61031</v>
          </cell>
          <cell r="C724">
            <v>1090301</v>
          </cell>
          <cell r="D724" t="str">
            <v>Terapis Wicara</v>
          </cell>
          <cell r="E724" t="str">
            <v>09. Keterapian Fisik</v>
          </cell>
          <cell r="F724" t="str">
            <v>03. Terapis Wicara</v>
          </cell>
          <cell r="G724">
            <v>121</v>
          </cell>
          <cell r="H724" t="str">
            <v>PNS</v>
          </cell>
        </row>
        <row r="725">
          <cell r="B725">
            <v>61041</v>
          </cell>
          <cell r="C725">
            <v>1090401</v>
          </cell>
          <cell r="D725" t="str">
            <v>Akupunktur</v>
          </cell>
          <cell r="E725" t="str">
            <v>09. Keterapian Fisik</v>
          </cell>
          <cell r="F725" t="str">
            <v>04. Akupunktur</v>
          </cell>
          <cell r="G725">
            <v>121</v>
          </cell>
          <cell r="H725" t="str">
            <v>PNS</v>
          </cell>
        </row>
        <row r="726">
          <cell r="B726">
            <v>71081</v>
          </cell>
          <cell r="C726">
            <v>1100101</v>
          </cell>
          <cell r="D726" t="str">
            <v>Perekam Medis dan Informasi Kesehatan</v>
          </cell>
          <cell r="E726" t="str">
            <v>10. Keteknisian Medis</v>
          </cell>
          <cell r="F726" t="str">
            <v>01. Perekam Medis dan Informasi Kesehatan</v>
          </cell>
          <cell r="G726">
            <v>121</v>
          </cell>
          <cell r="H726" t="str">
            <v>PNS</v>
          </cell>
        </row>
        <row r="727">
          <cell r="B727">
            <v>71101</v>
          </cell>
          <cell r="C727">
            <v>1100201</v>
          </cell>
          <cell r="D727" t="str">
            <v>Teknisi Kardiovaskular</v>
          </cell>
          <cell r="E727" t="str">
            <v>10. Keteknisian Medis</v>
          </cell>
          <cell r="F727" t="str">
            <v>02. Teknisi Kardiovaskular</v>
          </cell>
          <cell r="G727">
            <v>121</v>
          </cell>
          <cell r="H727" t="str">
            <v>PNS</v>
          </cell>
        </row>
        <row r="728">
          <cell r="B728">
            <v>71091</v>
          </cell>
          <cell r="C728">
            <v>1100301</v>
          </cell>
          <cell r="D728" t="str">
            <v>Teknisis Pelayanan Darah</v>
          </cell>
          <cell r="E728" t="str">
            <v>10. Keteknisian Medis</v>
          </cell>
          <cell r="F728" t="str">
            <v>03. Teknisi Pelayanan Darah</v>
          </cell>
          <cell r="G728">
            <v>121</v>
          </cell>
          <cell r="H728" t="str">
            <v>PNS</v>
          </cell>
        </row>
        <row r="729">
          <cell r="B729">
            <v>71061</v>
          </cell>
          <cell r="C729">
            <v>1100401</v>
          </cell>
          <cell r="D729" t="str">
            <v>Refraksionis Optisien/Optometris</v>
          </cell>
          <cell r="E729" t="str">
            <v>10. Keteknisian Medis</v>
          </cell>
          <cell r="F729" t="str">
            <v>04. Refraksionis Optisien/Optometris</v>
          </cell>
          <cell r="G729">
            <v>121</v>
          </cell>
          <cell r="H729" t="str">
            <v>PNS</v>
          </cell>
        </row>
        <row r="730">
          <cell r="B730">
            <v>71041</v>
          </cell>
          <cell r="C730">
            <v>1100501</v>
          </cell>
          <cell r="D730" t="str">
            <v>Teknisi Gigi</v>
          </cell>
          <cell r="E730" t="str">
            <v>10. Keteknisian Medis</v>
          </cell>
          <cell r="F730" t="str">
            <v>05. Teknisi Gigi</v>
          </cell>
          <cell r="G730">
            <v>121</v>
          </cell>
          <cell r="H730" t="str">
            <v>PNS</v>
          </cell>
        </row>
        <row r="731">
          <cell r="B731">
            <v>21041</v>
          </cell>
          <cell r="C731">
            <v>1100601</v>
          </cell>
          <cell r="D731" t="str">
            <v>Penata Anestesi</v>
          </cell>
          <cell r="E731" t="str">
            <v>10. Keteknisian Medis</v>
          </cell>
          <cell r="F731" t="str">
            <v>06. Penata Anestesi</v>
          </cell>
          <cell r="G731">
            <v>121</v>
          </cell>
          <cell r="H731" t="str">
            <v>PNS</v>
          </cell>
        </row>
        <row r="732">
          <cell r="B732">
            <v>21031</v>
          </cell>
          <cell r="C732">
            <v>1100701</v>
          </cell>
          <cell r="D732" t="str">
            <v>Terapis Gigi dan Mulut</v>
          </cell>
          <cell r="E732" t="str">
            <v>10. Keteknisian Medis</v>
          </cell>
          <cell r="F732" t="str">
            <v>07. Terapis Gigi dan Mulut</v>
          </cell>
          <cell r="G732">
            <v>121</v>
          </cell>
          <cell r="H732" t="str">
            <v>PNS</v>
          </cell>
        </row>
        <row r="733">
          <cell r="B733">
            <v>71111</v>
          </cell>
          <cell r="C733">
            <v>1100801</v>
          </cell>
          <cell r="D733" t="str">
            <v>Audiologis</v>
          </cell>
          <cell r="E733" t="str">
            <v>10. Keteknisian Medis</v>
          </cell>
          <cell r="F733" t="str">
            <v>08. Audiologis</v>
          </cell>
          <cell r="G733">
            <v>121</v>
          </cell>
          <cell r="H733" t="str">
            <v>PNS</v>
          </cell>
        </row>
        <row r="734">
          <cell r="B734">
            <v>71011</v>
          </cell>
          <cell r="C734">
            <v>1110101</v>
          </cell>
          <cell r="D734" t="str">
            <v>Radiografer</v>
          </cell>
          <cell r="E734" t="str">
            <v>11. Teknik Biomedika</v>
          </cell>
          <cell r="F734" t="str">
            <v>01. Radiografer</v>
          </cell>
          <cell r="G734">
            <v>121</v>
          </cell>
          <cell r="H734" t="str">
            <v>PNS</v>
          </cell>
        </row>
        <row r="735">
          <cell r="B735">
            <v>71031</v>
          </cell>
          <cell r="C735">
            <v>1110201</v>
          </cell>
          <cell r="D735" t="str">
            <v>Elektromedis</v>
          </cell>
          <cell r="E735" t="str">
            <v>11. Teknik Biomedika</v>
          </cell>
          <cell r="F735" t="str">
            <v>02. Elektromedis</v>
          </cell>
          <cell r="G735">
            <v>121</v>
          </cell>
          <cell r="H735" t="str">
            <v>PNS</v>
          </cell>
        </row>
        <row r="736">
          <cell r="B736">
            <v>71051</v>
          </cell>
          <cell r="C736">
            <v>1110301</v>
          </cell>
          <cell r="D736" t="str">
            <v>Ahli Teknologi Laboratorium Medik (Analis Kesehatan)</v>
          </cell>
          <cell r="E736" t="str">
            <v>11. Teknik Biomedika</v>
          </cell>
          <cell r="F736" t="str">
            <v>03. Ahli Teknologi Laboratorium Medik</v>
          </cell>
          <cell r="G736">
            <v>121</v>
          </cell>
          <cell r="H736" t="str">
            <v>PNS</v>
          </cell>
        </row>
        <row r="737">
          <cell r="B737">
            <v>71121</v>
          </cell>
          <cell r="C737">
            <v>1110401</v>
          </cell>
          <cell r="D737" t="str">
            <v>Fisikawan Medik</v>
          </cell>
          <cell r="E737" t="str">
            <v>11. Teknik Biomedika</v>
          </cell>
          <cell r="F737" t="str">
            <v>04. Fisikawan Medik</v>
          </cell>
          <cell r="G737">
            <v>121</v>
          </cell>
          <cell r="H737" t="str">
            <v>PNS</v>
          </cell>
        </row>
        <row r="738">
          <cell r="B738">
            <v>71021</v>
          </cell>
          <cell r="C738">
            <v>1110501</v>
          </cell>
          <cell r="D738" t="str">
            <v>Radioterapis</v>
          </cell>
          <cell r="E738" t="str">
            <v>11. Teknik Biomedika</v>
          </cell>
          <cell r="F738" t="str">
            <v>05. Radioterapis</v>
          </cell>
          <cell r="G738">
            <v>121</v>
          </cell>
          <cell r="H738" t="str">
            <v>PNS</v>
          </cell>
        </row>
        <row r="739">
          <cell r="B739">
            <v>71071</v>
          </cell>
          <cell r="C739">
            <v>1110601</v>
          </cell>
          <cell r="D739" t="str">
            <v>Ortotik Prostetik</v>
          </cell>
          <cell r="E739" t="str">
            <v>11. Teknik Biomedika</v>
          </cell>
          <cell r="F739" t="str">
            <v>06. Ortotik Prostetik</v>
          </cell>
          <cell r="G739">
            <v>121</v>
          </cell>
          <cell r="H739" t="str">
            <v>PNS</v>
          </cell>
        </row>
        <row r="740">
          <cell r="B740">
            <v>81011</v>
          </cell>
          <cell r="C740">
            <v>1120101</v>
          </cell>
          <cell r="D740" t="str">
            <v>Tenaga Kesehatan Tradisional Ramuan</v>
          </cell>
          <cell r="E740" t="str">
            <v>12. Kesehatan Tradisional</v>
          </cell>
          <cell r="F740" t="str">
            <v>01. Tenaga Kesehatan Tradisional Ramuan</v>
          </cell>
          <cell r="G740">
            <v>121</v>
          </cell>
          <cell r="H740" t="str">
            <v>PNS</v>
          </cell>
        </row>
        <row r="741">
          <cell r="B741">
            <v>81021</v>
          </cell>
          <cell r="C741">
            <v>1120201</v>
          </cell>
          <cell r="D741" t="str">
            <v>Tenaga Kesehatan Tradisional Ketrampilan</v>
          </cell>
          <cell r="E741" t="str">
            <v>12. Kesehatan Tradisional</v>
          </cell>
          <cell r="F741" t="str">
            <v>02. Tenaga Kesehatan Tradisional Ketrampilan</v>
          </cell>
          <cell r="G741">
            <v>121</v>
          </cell>
          <cell r="H741" t="str">
            <v>PNS</v>
          </cell>
        </row>
        <row r="742">
          <cell r="B742">
            <v>21991</v>
          </cell>
          <cell r="C742">
            <v>2030101</v>
          </cell>
          <cell r="D742" t="str">
            <v>Perawat (Asisten)</v>
          </cell>
          <cell r="E742" t="str">
            <v>13. Asisten Tenaga Kesehatan</v>
          </cell>
          <cell r="F742" t="str">
            <v>01. Keperawatan</v>
          </cell>
          <cell r="G742">
            <v>121</v>
          </cell>
          <cell r="H742" t="str">
            <v>PNS</v>
          </cell>
        </row>
        <row r="743">
          <cell r="B743">
            <v>22991</v>
          </cell>
          <cell r="C743">
            <v>2040101</v>
          </cell>
          <cell r="D743" t="str">
            <v>Bidan (Asisten)</v>
          </cell>
          <cell r="E743" t="str">
            <v>13. Asisten Tenaga Kesehatan</v>
          </cell>
          <cell r="F743" t="str">
            <v>02. Kebidanan</v>
          </cell>
          <cell r="G743">
            <v>121</v>
          </cell>
          <cell r="H743" t="str">
            <v>PNS</v>
          </cell>
        </row>
        <row r="744">
          <cell r="B744">
            <v>31991</v>
          </cell>
          <cell r="C744">
            <v>2050101</v>
          </cell>
          <cell r="D744" t="str">
            <v>Farmasi (Asisten)</v>
          </cell>
          <cell r="E744" t="str">
            <v>13. Asisten Tenaga Kesehatan</v>
          </cell>
          <cell r="F744" t="str">
            <v>03. Kefarmasian</v>
          </cell>
          <cell r="G744">
            <v>121</v>
          </cell>
          <cell r="H744" t="str">
            <v>PNS</v>
          </cell>
        </row>
        <row r="745">
          <cell r="B745">
            <v>71991</v>
          </cell>
          <cell r="C745">
            <v>2060101</v>
          </cell>
          <cell r="D745" t="str">
            <v>Analis Kesehatan (Asisten)</v>
          </cell>
          <cell r="E745" t="str">
            <v>13. Asisten Tenaga Kesehatan</v>
          </cell>
          <cell r="F745" t="str">
            <v>04. Teknik Biomedika</v>
          </cell>
          <cell r="G745">
            <v>121</v>
          </cell>
          <cell r="H745" t="str">
            <v>PNS</v>
          </cell>
        </row>
        <row r="746">
          <cell r="B746">
            <v>42991</v>
          </cell>
          <cell r="C746">
            <v>2070101</v>
          </cell>
          <cell r="D746" t="str">
            <v>Kesehatan Lingkungan (Asisten)</v>
          </cell>
          <cell r="E746" t="str">
            <v>13. Asisten Tenaga Kesehatan</v>
          </cell>
          <cell r="F746" t="str">
            <v>05. Kesehatan Lingkungan</v>
          </cell>
          <cell r="G746">
            <v>121</v>
          </cell>
          <cell r="H746" t="str">
            <v>PNS</v>
          </cell>
        </row>
        <row r="747">
          <cell r="B747">
            <v>51991</v>
          </cell>
          <cell r="C747">
            <v>2080101</v>
          </cell>
          <cell r="D747" t="str">
            <v>Gizi (asisten)</v>
          </cell>
          <cell r="E747" t="str">
            <v>13. Asisten Tenaga Kesehatan</v>
          </cell>
          <cell r="F747" t="str">
            <v>06. Gizi</v>
          </cell>
          <cell r="G747">
            <v>121</v>
          </cell>
          <cell r="H747" t="str">
            <v>PNS</v>
          </cell>
        </row>
        <row r="748">
          <cell r="B748">
            <v>21971</v>
          </cell>
          <cell r="C748">
            <v>2100101</v>
          </cell>
          <cell r="D748" t="str">
            <v>Terapis Gigi dan Mulut (Asisten)</v>
          </cell>
          <cell r="E748" t="str">
            <v>13. Asisten Tenaga Kesehatan</v>
          </cell>
          <cell r="F748" t="str">
            <v>07. Keteknisian Medis</v>
          </cell>
          <cell r="G748">
            <v>121</v>
          </cell>
          <cell r="H748" t="str">
            <v>PNS</v>
          </cell>
        </row>
        <row r="749">
          <cell r="B749">
            <v>91011</v>
          </cell>
          <cell r="C749">
            <v>3010201</v>
          </cell>
          <cell r="D749" t="str">
            <v>Kepala Badan / Eselon 1 Lainnya</v>
          </cell>
          <cell r="E749" t="str">
            <v>14. Tenaga Penunjang</v>
          </cell>
          <cell r="F749" t="str">
            <v>01. Struktural</v>
          </cell>
          <cell r="G749">
            <v>121</v>
          </cell>
          <cell r="H749" t="str">
            <v>PNS</v>
          </cell>
        </row>
        <row r="750">
          <cell r="B750">
            <v>91021</v>
          </cell>
          <cell r="C750">
            <v>3010301</v>
          </cell>
          <cell r="D750" t="str">
            <v>Kepala Pusat</v>
          </cell>
          <cell r="E750" t="str">
            <v>14. Tenaga Penunjang</v>
          </cell>
          <cell r="F750" t="str">
            <v>01. Struktural</v>
          </cell>
          <cell r="G750">
            <v>121</v>
          </cell>
          <cell r="H750" t="str">
            <v>PNS</v>
          </cell>
        </row>
        <row r="751">
          <cell r="B751">
            <v>91031</v>
          </cell>
          <cell r="C751">
            <v>3010401</v>
          </cell>
          <cell r="D751" t="str">
            <v>Kepala Bidang</v>
          </cell>
          <cell r="E751" t="str">
            <v>14. Tenaga Penunjang</v>
          </cell>
          <cell r="F751" t="str">
            <v>01. Struktural</v>
          </cell>
          <cell r="G751">
            <v>121</v>
          </cell>
          <cell r="H751" t="str">
            <v>PNS</v>
          </cell>
        </row>
        <row r="752">
          <cell r="B752">
            <v>91041</v>
          </cell>
          <cell r="C752">
            <v>3010501</v>
          </cell>
          <cell r="D752" t="str">
            <v>Kepala Subbidang</v>
          </cell>
          <cell r="E752" t="str">
            <v>14. Tenaga Penunjang</v>
          </cell>
          <cell r="F752" t="str">
            <v>01. Struktural</v>
          </cell>
          <cell r="G752">
            <v>121</v>
          </cell>
          <cell r="H752" t="str">
            <v>PNS</v>
          </cell>
        </row>
        <row r="753">
          <cell r="B753">
            <v>91201</v>
          </cell>
          <cell r="C753">
            <v>3010302</v>
          </cell>
          <cell r="D753" t="str">
            <v>Kepala Dinas</v>
          </cell>
          <cell r="E753" t="str">
            <v>14. Tenaga Penunjang</v>
          </cell>
          <cell r="F753" t="str">
            <v>01. Struktural</v>
          </cell>
          <cell r="G753">
            <v>121</v>
          </cell>
          <cell r="H753" t="str">
            <v>PNS</v>
          </cell>
        </row>
        <row r="754">
          <cell r="B754">
            <v>91211</v>
          </cell>
          <cell r="C754">
            <v>3010303</v>
          </cell>
          <cell r="D754" t="str">
            <v>Sekretaris / Direktur</v>
          </cell>
          <cell r="E754" t="str">
            <v>14. Tenaga Penunjang</v>
          </cell>
          <cell r="F754" t="str">
            <v>01. Struktural</v>
          </cell>
          <cell r="G754">
            <v>121</v>
          </cell>
          <cell r="H754" t="str">
            <v>PNS</v>
          </cell>
        </row>
        <row r="755">
          <cell r="B755">
            <v>91231</v>
          </cell>
          <cell r="C755">
            <v>3010304</v>
          </cell>
          <cell r="D755" t="str">
            <v>Wakil Direktur</v>
          </cell>
          <cell r="E755" t="str">
            <v>14. Tenaga Penunjang</v>
          </cell>
          <cell r="F755" t="str">
            <v>01. Struktural</v>
          </cell>
          <cell r="G755">
            <v>121</v>
          </cell>
          <cell r="H755" t="str">
            <v>PNS</v>
          </cell>
        </row>
        <row r="756">
          <cell r="B756">
            <v>91241</v>
          </cell>
          <cell r="C756">
            <v>3010402</v>
          </cell>
          <cell r="D756" t="str">
            <v>Kepala Bagian</v>
          </cell>
          <cell r="E756" t="str">
            <v>14. Tenaga Penunjang</v>
          </cell>
          <cell r="F756" t="str">
            <v>01. Struktural</v>
          </cell>
          <cell r="G756">
            <v>121</v>
          </cell>
          <cell r="H756" t="str">
            <v>PNS</v>
          </cell>
        </row>
        <row r="757">
          <cell r="B757">
            <v>91251</v>
          </cell>
          <cell r="C757">
            <v>3010502</v>
          </cell>
          <cell r="D757" t="str">
            <v>Kepala Subbagian</v>
          </cell>
          <cell r="E757" t="str">
            <v>14. Tenaga Penunjang</v>
          </cell>
          <cell r="F757" t="str">
            <v>01. Struktural</v>
          </cell>
          <cell r="G757">
            <v>121</v>
          </cell>
          <cell r="H757" t="str">
            <v>PNS</v>
          </cell>
        </row>
        <row r="758">
          <cell r="B758">
            <v>91261</v>
          </cell>
          <cell r="C758">
            <v>3010503</v>
          </cell>
          <cell r="D758" t="str">
            <v>Kepala Seksi</v>
          </cell>
          <cell r="E758" t="str">
            <v>14. Tenaga Penunjang</v>
          </cell>
          <cell r="F758" t="str">
            <v>01. Struktural</v>
          </cell>
          <cell r="G758">
            <v>121</v>
          </cell>
          <cell r="H758" t="str">
            <v>PNS</v>
          </cell>
        </row>
        <row r="759">
          <cell r="B759">
            <v>91271</v>
          </cell>
          <cell r="C759">
            <v>3010504</v>
          </cell>
          <cell r="D759" t="str">
            <v>Kepala Puskesmas</v>
          </cell>
          <cell r="E759" t="str">
            <v>14. Tenaga Penunjang</v>
          </cell>
          <cell r="F759" t="str">
            <v>01. Struktural</v>
          </cell>
          <cell r="G759">
            <v>121</v>
          </cell>
          <cell r="H759" t="str">
            <v>PNS</v>
          </cell>
        </row>
        <row r="760">
          <cell r="B760">
            <v>91481</v>
          </cell>
          <cell r="C760">
            <v>3010101</v>
          </cell>
          <cell r="D760" t="str">
            <v>Menteri</v>
          </cell>
          <cell r="E760" t="str">
            <v>14. Tenaga Penunjang</v>
          </cell>
          <cell r="F760" t="str">
            <v>01. Struktural</v>
          </cell>
          <cell r="G760">
            <v>121</v>
          </cell>
          <cell r="H760" t="str">
            <v>PNS</v>
          </cell>
        </row>
        <row r="761">
          <cell r="B761">
            <v>91051</v>
          </cell>
          <cell r="C761">
            <v>3020204</v>
          </cell>
          <cell r="D761" t="str">
            <v>Pelaporan</v>
          </cell>
          <cell r="E761" t="str">
            <v>14. Tenaga Penunjang</v>
          </cell>
          <cell r="F761" t="str">
            <v>02. Dukungan Manajemen</v>
          </cell>
          <cell r="G761">
            <v>121</v>
          </cell>
          <cell r="H761" t="str">
            <v>PNS</v>
          </cell>
        </row>
        <row r="762">
          <cell r="B762">
            <v>91061</v>
          </cell>
          <cell r="C762">
            <v>3020201</v>
          </cell>
          <cell r="D762" t="str">
            <v>Keuangan</v>
          </cell>
          <cell r="E762" t="str">
            <v>14. Tenaga Penunjang</v>
          </cell>
          <cell r="F762" t="str">
            <v>02. Dukungan Manajemen</v>
          </cell>
          <cell r="G762">
            <v>121</v>
          </cell>
          <cell r="H762" t="str">
            <v>PNS</v>
          </cell>
        </row>
        <row r="763">
          <cell r="B763">
            <v>91081</v>
          </cell>
          <cell r="C763">
            <v>3020504</v>
          </cell>
          <cell r="D763" t="str">
            <v>Pengelola Sistem Informasi dan Basis Data (Database)</v>
          </cell>
          <cell r="E763" t="str">
            <v>14. Tenaga Penunjang</v>
          </cell>
          <cell r="F763" t="str">
            <v>02. Dukungan Manajemen</v>
          </cell>
          <cell r="G763">
            <v>121</v>
          </cell>
          <cell r="H763" t="str">
            <v>PNS</v>
          </cell>
        </row>
        <row r="764">
          <cell r="B764">
            <v>91091</v>
          </cell>
          <cell r="C764">
            <v>3020404</v>
          </cell>
          <cell r="D764" t="str">
            <v>Hubungan Masyarakat</v>
          </cell>
          <cell r="E764" t="str">
            <v>14. Tenaga Penunjang</v>
          </cell>
          <cell r="F764" t="str">
            <v>02. Dukungan Manajemen</v>
          </cell>
          <cell r="G764">
            <v>121</v>
          </cell>
          <cell r="H764" t="str">
            <v>PNS</v>
          </cell>
        </row>
        <row r="765">
          <cell r="B765">
            <v>91101</v>
          </cell>
          <cell r="C765">
            <v>3020401</v>
          </cell>
          <cell r="D765" t="str">
            <v>Hukum</v>
          </cell>
          <cell r="E765" t="str">
            <v>14. Tenaga Penunjang</v>
          </cell>
          <cell r="F765" t="str">
            <v>02. Dukungan Manajemen</v>
          </cell>
          <cell r="G765">
            <v>121</v>
          </cell>
          <cell r="H765" t="str">
            <v>PNS</v>
          </cell>
        </row>
        <row r="766">
          <cell r="B766">
            <v>91111</v>
          </cell>
          <cell r="C766">
            <v>3020101</v>
          </cell>
          <cell r="D766" t="str">
            <v>Perencanaan</v>
          </cell>
          <cell r="E766" t="str">
            <v>14. Tenaga Penunjang</v>
          </cell>
          <cell r="F766" t="str">
            <v>02. Dukungan Manajemen</v>
          </cell>
          <cell r="G766">
            <v>121</v>
          </cell>
          <cell r="H766" t="str">
            <v>PNS</v>
          </cell>
        </row>
        <row r="767">
          <cell r="B767">
            <v>91121</v>
          </cell>
          <cell r="C767">
            <v>3020701</v>
          </cell>
          <cell r="D767" t="str">
            <v>Pekarya</v>
          </cell>
          <cell r="E767" t="str">
            <v>14. Tenaga Penunjang</v>
          </cell>
          <cell r="F767" t="str">
            <v>02. Dukungan Manajemen</v>
          </cell>
          <cell r="G767">
            <v>121</v>
          </cell>
          <cell r="H767" t="str">
            <v>PNS</v>
          </cell>
        </row>
        <row r="768">
          <cell r="B768">
            <v>91131</v>
          </cell>
          <cell r="C768">
            <v>3020205</v>
          </cell>
          <cell r="D768" t="str">
            <v>Jaminan Kesehatan</v>
          </cell>
          <cell r="E768" t="str">
            <v>14. Tenaga Penunjang</v>
          </cell>
          <cell r="F768" t="str">
            <v>02. Dukungan Manajemen</v>
          </cell>
          <cell r="G768">
            <v>121</v>
          </cell>
          <cell r="H768" t="str">
            <v>PNS</v>
          </cell>
        </row>
        <row r="769">
          <cell r="B769">
            <v>91141</v>
          </cell>
          <cell r="C769">
            <v>3020601</v>
          </cell>
          <cell r="D769" t="str">
            <v>Perpustakaan</v>
          </cell>
          <cell r="E769" t="str">
            <v>14. Tenaga Penunjang</v>
          </cell>
          <cell r="F769" t="str">
            <v>02. Dukungan Manajemen</v>
          </cell>
          <cell r="G769">
            <v>121</v>
          </cell>
          <cell r="H769" t="str">
            <v>PNS</v>
          </cell>
        </row>
        <row r="770">
          <cell r="B770">
            <v>91181</v>
          </cell>
          <cell r="C770">
            <v>3020702</v>
          </cell>
          <cell r="D770" t="str">
            <v>Juru Mudi</v>
          </cell>
          <cell r="E770" t="str">
            <v>14. Tenaga Penunjang</v>
          </cell>
          <cell r="F770" t="str">
            <v>02. Dukungan Manajemen</v>
          </cell>
          <cell r="G770">
            <v>121</v>
          </cell>
          <cell r="H770" t="str">
            <v>PNS</v>
          </cell>
        </row>
        <row r="771">
          <cell r="B771">
            <v>91191</v>
          </cell>
          <cell r="C771">
            <v>3020301</v>
          </cell>
          <cell r="D771" t="str">
            <v>Mutasi Pegawai</v>
          </cell>
          <cell r="E771" t="str">
            <v>14. Tenaga Penunjang</v>
          </cell>
          <cell r="F771" t="str">
            <v>02. Dukungan Manajemen</v>
          </cell>
          <cell r="G771">
            <v>121</v>
          </cell>
          <cell r="H771" t="str">
            <v>PNS</v>
          </cell>
        </row>
        <row r="772">
          <cell r="B772">
            <v>91281</v>
          </cell>
          <cell r="C772">
            <v>3020102</v>
          </cell>
          <cell r="D772" t="str">
            <v>Pengelola Program</v>
          </cell>
          <cell r="E772" t="str">
            <v>14. Tenaga Penunjang</v>
          </cell>
          <cell r="F772" t="str">
            <v>02. Dukungan Manajemen</v>
          </cell>
          <cell r="G772">
            <v>121</v>
          </cell>
          <cell r="H772" t="str">
            <v>PNS</v>
          </cell>
        </row>
        <row r="773">
          <cell r="B773">
            <v>91291</v>
          </cell>
          <cell r="C773">
            <v>3020103</v>
          </cell>
          <cell r="D773" t="str">
            <v>Monitoring dan Evaluasi</v>
          </cell>
          <cell r="E773" t="str">
            <v>14. Tenaga Penunjang</v>
          </cell>
          <cell r="F773" t="str">
            <v>02. Dukungan Manajemen</v>
          </cell>
          <cell r="G773">
            <v>121</v>
          </cell>
          <cell r="H773" t="str">
            <v>PNS</v>
          </cell>
        </row>
        <row r="774">
          <cell r="B774">
            <v>91301</v>
          </cell>
          <cell r="C774">
            <v>3020202</v>
          </cell>
          <cell r="D774" t="str">
            <v>Aset</v>
          </cell>
          <cell r="E774" t="str">
            <v>14. Tenaga Penunjang</v>
          </cell>
          <cell r="F774" t="str">
            <v>02. Dukungan Manajemen</v>
          </cell>
          <cell r="G774">
            <v>121</v>
          </cell>
          <cell r="H774" t="str">
            <v>PNS</v>
          </cell>
        </row>
        <row r="775">
          <cell r="B775">
            <v>91311</v>
          </cell>
          <cell r="C775">
            <v>3020203</v>
          </cell>
          <cell r="D775" t="str">
            <v>Gaji</v>
          </cell>
          <cell r="E775" t="str">
            <v>14. Tenaga Penunjang</v>
          </cell>
          <cell r="F775" t="str">
            <v>02. Dukungan Manajemen</v>
          </cell>
          <cell r="G775">
            <v>121</v>
          </cell>
          <cell r="H775" t="str">
            <v>PNS</v>
          </cell>
        </row>
        <row r="776">
          <cell r="B776">
            <v>91321</v>
          </cell>
          <cell r="C776">
            <v>3020302</v>
          </cell>
          <cell r="D776" t="str">
            <v>Pengembangan Pegawai</v>
          </cell>
          <cell r="E776" t="str">
            <v>14. Tenaga Penunjang</v>
          </cell>
          <cell r="F776" t="str">
            <v>02. Dukungan Manajemen</v>
          </cell>
          <cell r="G776">
            <v>121</v>
          </cell>
          <cell r="H776" t="str">
            <v>PNS</v>
          </cell>
        </row>
        <row r="777">
          <cell r="B777">
            <v>91331</v>
          </cell>
          <cell r="C777">
            <v>3020303</v>
          </cell>
          <cell r="D777" t="str">
            <v>Gaji dan Umum</v>
          </cell>
          <cell r="E777" t="str">
            <v>14. Tenaga Penunjang</v>
          </cell>
          <cell r="F777" t="str">
            <v>02. Dukungan Manajemen</v>
          </cell>
          <cell r="G777">
            <v>121</v>
          </cell>
          <cell r="H777" t="str">
            <v>PNS</v>
          </cell>
        </row>
        <row r="778">
          <cell r="B778">
            <v>91341</v>
          </cell>
          <cell r="C778">
            <v>3020402</v>
          </cell>
          <cell r="D778" t="str">
            <v>Organisasi</v>
          </cell>
          <cell r="E778" t="str">
            <v>14. Tenaga Penunjang</v>
          </cell>
          <cell r="F778" t="str">
            <v>02. Dukungan Manajemen</v>
          </cell>
          <cell r="G778">
            <v>121</v>
          </cell>
          <cell r="H778" t="str">
            <v>PNS</v>
          </cell>
        </row>
        <row r="779">
          <cell r="B779">
            <v>91351</v>
          </cell>
          <cell r="C779">
            <v>3020403</v>
          </cell>
          <cell r="D779" t="str">
            <v>Publikasi dan Informasi Publik</v>
          </cell>
          <cell r="E779" t="str">
            <v>14. Tenaga Penunjang</v>
          </cell>
          <cell r="F779" t="str">
            <v>02. Dukungan Manajemen</v>
          </cell>
          <cell r="G779">
            <v>121</v>
          </cell>
          <cell r="H779" t="str">
            <v>PNS</v>
          </cell>
        </row>
        <row r="780">
          <cell r="B780">
            <v>91361</v>
          </cell>
          <cell r="C780">
            <v>3020501</v>
          </cell>
          <cell r="D780" t="str">
            <v>Pengelola Jaringan Komputer</v>
          </cell>
          <cell r="E780" t="str">
            <v>14. Tenaga Penunjang</v>
          </cell>
          <cell r="F780" t="str">
            <v>02. Dukungan Manajemen</v>
          </cell>
          <cell r="G780">
            <v>121</v>
          </cell>
          <cell r="H780" t="str">
            <v>PNS</v>
          </cell>
        </row>
        <row r="781">
          <cell r="B781">
            <v>91371</v>
          </cell>
          <cell r="C781">
            <v>3020502</v>
          </cell>
          <cell r="D781" t="str">
            <v>Pengelola Website</v>
          </cell>
          <cell r="E781" t="str">
            <v>14. Tenaga Penunjang</v>
          </cell>
          <cell r="F781" t="str">
            <v>02. Dukungan Manajemen</v>
          </cell>
          <cell r="G781">
            <v>121</v>
          </cell>
          <cell r="H781" t="str">
            <v>PNS</v>
          </cell>
        </row>
        <row r="782">
          <cell r="B782">
            <v>91381</v>
          </cell>
          <cell r="C782">
            <v>3020503</v>
          </cell>
          <cell r="D782" t="str">
            <v>Pengelola Data</v>
          </cell>
          <cell r="E782" t="str">
            <v>14. Tenaga Penunjang</v>
          </cell>
          <cell r="F782" t="str">
            <v>02. Dukungan Manajemen</v>
          </cell>
          <cell r="G782">
            <v>121</v>
          </cell>
          <cell r="H782" t="str">
            <v>PNS</v>
          </cell>
        </row>
        <row r="783">
          <cell r="B783">
            <v>91391</v>
          </cell>
          <cell r="C783">
            <v>3020602</v>
          </cell>
          <cell r="D783" t="str">
            <v>Pengarsipan</v>
          </cell>
          <cell r="E783" t="str">
            <v>14. Tenaga Penunjang</v>
          </cell>
          <cell r="F783" t="str">
            <v>02. Dukungan Manajemen</v>
          </cell>
          <cell r="G783">
            <v>121</v>
          </cell>
          <cell r="H783" t="str">
            <v>PNS</v>
          </cell>
        </row>
        <row r="784">
          <cell r="B784">
            <v>91491</v>
          </cell>
          <cell r="C784">
            <v>3020703</v>
          </cell>
          <cell r="D784" t="str">
            <v>Keamanan</v>
          </cell>
          <cell r="E784" t="str">
            <v>14. Tenaga Penunjang</v>
          </cell>
          <cell r="F784" t="str">
            <v>02. Dukungan Manajemen</v>
          </cell>
          <cell r="G784">
            <v>121</v>
          </cell>
          <cell r="H784" t="str">
            <v>PNS</v>
          </cell>
        </row>
        <row r="785">
          <cell r="B785">
            <v>91991</v>
          </cell>
          <cell r="C785">
            <v>3020799</v>
          </cell>
          <cell r="D785" t="str">
            <v>Tenaga Umum Lainnya yang belum tercantum</v>
          </cell>
          <cell r="E785" t="str">
            <v>14. Tenaga Penunjang</v>
          </cell>
          <cell r="F785" t="str">
            <v>02. Dukungan Manajemen</v>
          </cell>
          <cell r="G785">
            <v>121</v>
          </cell>
          <cell r="H785" t="str">
            <v>PNS</v>
          </cell>
        </row>
        <row r="786">
          <cell r="B786">
            <v>91161</v>
          </cell>
          <cell r="C786">
            <v>3030101</v>
          </cell>
          <cell r="D786" t="str">
            <v>Asisten Ahli</v>
          </cell>
          <cell r="E786" t="str">
            <v>14. Tenaga Penunjang</v>
          </cell>
          <cell r="F786" t="str">
            <v>03. Pendidikan dan Pelatihan</v>
          </cell>
          <cell r="G786">
            <v>121</v>
          </cell>
          <cell r="H786" t="str">
            <v>PNS</v>
          </cell>
        </row>
        <row r="787">
          <cell r="B787">
            <v>91171</v>
          </cell>
          <cell r="C787">
            <v>3030402</v>
          </cell>
          <cell r="D787" t="str">
            <v>Widyaiswara Muda</v>
          </cell>
          <cell r="E787" t="str">
            <v>14. Tenaga Penunjang</v>
          </cell>
          <cell r="F787" t="str">
            <v>03. Pendidikan dan Pelatihan</v>
          </cell>
          <cell r="G787">
            <v>121</v>
          </cell>
          <cell r="H787" t="str">
            <v>PNS</v>
          </cell>
        </row>
        <row r="788">
          <cell r="B788">
            <v>91401</v>
          </cell>
          <cell r="C788">
            <v>3030102</v>
          </cell>
          <cell r="D788" t="str">
            <v>Lektor</v>
          </cell>
          <cell r="E788" t="str">
            <v>14. Tenaga Penunjang</v>
          </cell>
          <cell r="F788" t="str">
            <v>03. Pendidikan dan Pelatihan</v>
          </cell>
          <cell r="G788">
            <v>121</v>
          </cell>
          <cell r="H788" t="str">
            <v>PNS</v>
          </cell>
        </row>
        <row r="789">
          <cell r="B789">
            <v>91411</v>
          </cell>
          <cell r="C789">
            <v>3030103</v>
          </cell>
          <cell r="D789" t="str">
            <v>Lektor Kepala</v>
          </cell>
          <cell r="E789" t="str">
            <v>14. Tenaga Penunjang</v>
          </cell>
          <cell r="F789" t="str">
            <v>03. Pendidikan dan Pelatihan</v>
          </cell>
          <cell r="G789">
            <v>121</v>
          </cell>
          <cell r="H789" t="str">
            <v>PNS</v>
          </cell>
        </row>
        <row r="790">
          <cell r="B790">
            <v>91421</v>
          </cell>
          <cell r="C790">
            <v>3030104</v>
          </cell>
          <cell r="D790" t="str">
            <v>Profesor</v>
          </cell>
          <cell r="E790" t="str">
            <v>14. Tenaga Penunjang</v>
          </cell>
          <cell r="F790" t="str">
            <v>03. Pendidikan dan Pelatihan</v>
          </cell>
          <cell r="G790">
            <v>121</v>
          </cell>
          <cell r="H790" t="str">
            <v>PNS</v>
          </cell>
        </row>
        <row r="791">
          <cell r="B791">
            <v>91431</v>
          </cell>
          <cell r="C791">
            <v>3030201</v>
          </cell>
          <cell r="D791" t="str">
            <v>Guru</v>
          </cell>
          <cell r="E791" t="str">
            <v>14. Tenaga Penunjang</v>
          </cell>
          <cell r="F791" t="str">
            <v>03. Pendidikan dan Pelatihan</v>
          </cell>
          <cell r="G791">
            <v>121</v>
          </cell>
          <cell r="H791" t="str">
            <v>PNS</v>
          </cell>
        </row>
        <row r="792">
          <cell r="B792">
            <v>91441</v>
          </cell>
          <cell r="C792">
            <v>3030301</v>
          </cell>
          <cell r="D792" t="str">
            <v>Instruktur</v>
          </cell>
          <cell r="E792" t="str">
            <v>14. Tenaga Penunjang</v>
          </cell>
          <cell r="F792" t="str">
            <v>03. Pendidikan dan Pelatihan</v>
          </cell>
          <cell r="G792">
            <v>121</v>
          </cell>
          <cell r="H792" t="str">
            <v>PNS</v>
          </cell>
        </row>
        <row r="793">
          <cell r="B793">
            <v>91451</v>
          </cell>
          <cell r="C793">
            <v>3030401</v>
          </cell>
          <cell r="D793" t="str">
            <v>Widyaiswara Pertama</v>
          </cell>
          <cell r="E793" t="str">
            <v>14. Tenaga Penunjang</v>
          </cell>
          <cell r="F793" t="str">
            <v>03. Pendidikan dan Pelatihan</v>
          </cell>
          <cell r="G793">
            <v>121</v>
          </cell>
          <cell r="H793" t="str">
            <v>PNS</v>
          </cell>
        </row>
        <row r="794">
          <cell r="B794">
            <v>91461</v>
          </cell>
          <cell r="C794">
            <v>3030403</v>
          </cell>
          <cell r="D794" t="str">
            <v>Widyaiswara Madya</v>
          </cell>
          <cell r="E794" t="str">
            <v>14. Tenaga Penunjang</v>
          </cell>
          <cell r="F794" t="str">
            <v>03. Pendidikan dan Pelatihan</v>
          </cell>
          <cell r="G794">
            <v>121</v>
          </cell>
          <cell r="H794" t="str">
            <v>PNS</v>
          </cell>
        </row>
        <row r="795">
          <cell r="B795">
            <v>91471</v>
          </cell>
          <cell r="C795">
            <v>3030404</v>
          </cell>
          <cell r="D795" t="str">
            <v>Widyaiswara Utama</v>
          </cell>
          <cell r="E795" t="str">
            <v>14. Tenaga Penunjang</v>
          </cell>
          <cell r="F795" t="str">
            <v>03. Pendidikan dan Pelatihan</v>
          </cell>
          <cell r="G795">
            <v>121</v>
          </cell>
          <cell r="H795" t="str">
            <v>PNS</v>
          </cell>
        </row>
        <row r="796">
          <cell r="B796">
            <v>11017</v>
          </cell>
          <cell r="C796">
            <v>1010101</v>
          </cell>
          <cell r="D796" t="str">
            <v>Dokter Umum</v>
          </cell>
          <cell r="E796" t="str">
            <v>01. Medis</v>
          </cell>
          <cell r="F796" t="str">
            <v>01. Dokter</v>
          </cell>
          <cell r="G796">
            <v>131</v>
          </cell>
          <cell r="H796" t="str">
            <v>PTT Pusat</v>
          </cell>
        </row>
        <row r="797">
          <cell r="B797">
            <v>15017</v>
          </cell>
          <cell r="C797">
            <v>1010201</v>
          </cell>
          <cell r="D797" t="str">
            <v>Dokter Gigi</v>
          </cell>
          <cell r="E797" t="str">
            <v>01. Medis</v>
          </cell>
          <cell r="F797" t="str">
            <v>02. Dokter Gigi</v>
          </cell>
          <cell r="G797">
            <v>131</v>
          </cell>
          <cell r="H797" t="str">
            <v>PTT Pusat</v>
          </cell>
        </row>
        <row r="798">
          <cell r="B798">
            <v>22017</v>
          </cell>
          <cell r="C798">
            <v>1040101</v>
          </cell>
          <cell r="D798" t="str">
            <v>Bidan</v>
          </cell>
          <cell r="E798" t="str">
            <v>04. Kebidanan</v>
          </cell>
          <cell r="F798" t="str">
            <v>01. Bidan</v>
          </cell>
          <cell r="G798">
            <v>131</v>
          </cell>
          <cell r="H798" t="str">
            <v>PTT Pusat</v>
          </cell>
        </row>
        <row r="799">
          <cell r="B799">
            <v>110111</v>
          </cell>
          <cell r="C799">
            <v>1010101</v>
          </cell>
          <cell r="D799" t="str">
            <v>Dokter Umum</v>
          </cell>
          <cell r="E799" t="str">
            <v>01. Medis</v>
          </cell>
          <cell r="F799" t="str">
            <v>01. Dokter</v>
          </cell>
          <cell r="G799">
            <v>132</v>
          </cell>
          <cell r="H799" t="str">
            <v>PTT Daerah</v>
          </cell>
        </row>
        <row r="800">
          <cell r="B800">
            <v>150111</v>
          </cell>
          <cell r="C800">
            <v>1010201</v>
          </cell>
          <cell r="D800" t="str">
            <v>Dokter Gigi</v>
          </cell>
          <cell r="E800" t="str">
            <v>01. Medis</v>
          </cell>
          <cell r="F800" t="str">
            <v>02. Dokter Gigi</v>
          </cell>
          <cell r="G800">
            <v>132</v>
          </cell>
          <cell r="H800" t="str">
            <v>PTT Daerah</v>
          </cell>
        </row>
        <row r="801">
          <cell r="B801">
            <v>120111</v>
          </cell>
          <cell r="C801">
            <v>1010301</v>
          </cell>
          <cell r="D801" t="str">
            <v>Dokter Spesialis Penyakit Dalam (Sp.PD)</v>
          </cell>
          <cell r="E801" t="str">
            <v>01. Medis</v>
          </cell>
          <cell r="F801" t="str">
            <v>03. Dokter spesialis</v>
          </cell>
          <cell r="G801">
            <v>132</v>
          </cell>
          <cell r="H801" t="str">
            <v>PTT Daerah</v>
          </cell>
        </row>
        <row r="802">
          <cell r="B802">
            <v>120211</v>
          </cell>
          <cell r="C802">
            <v>1010302</v>
          </cell>
          <cell r="D802" t="str">
            <v>Dokter Spesialis Obstetri &amp; Ginekologi - Kebidanan &amp; Kandungan (Sp.OG)</v>
          </cell>
          <cell r="E802" t="str">
            <v>01. Medis</v>
          </cell>
          <cell r="F802" t="str">
            <v>03. Dokter spesialis</v>
          </cell>
          <cell r="G802">
            <v>132</v>
          </cell>
          <cell r="H802" t="str">
            <v>PTT Daerah</v>
          </cell>
        </row>
        <row r="803">
          <cell r="B803">
            <v>120311</v>
          </cell>
          <cell r="C803">
            <v>1010303</v>
          </cell>
          <cell r="D803" t="str">
            <v>Dokter Spesialis Anak (Sp.A)</v>
          </cell>
          <cell r="E803" t="str">
            <v>01. Medis</v>
          </cell>
          <cell r="F803" t="str">
            <v>03. Dokter spesialis</v>
          </cell>
          <cell r="G803">
            <v>132</v>
          </cell>
          <cell r="H803" t="str">
            <v>PTT Daerah</v>
          </cell>
        </row>
        <row r="804">
          <cell r="B804">
            <v>120411</v>
          </cell>
          <cell r="C804">
            <v>1010304</v>
          </cell>
          <cell r="D804" t="str">
            <v>Dokter Spesialis Bedah (Sp.B)</v>
          </cell>
          <cell r="E804" t="str">
            <v>01. Medis</v>
          </cell>
          <cell r="F804" t="str">
            <v>03. Dokter spesialis</v>
          </cell>
          <cell r="G804">
            <v>132</v>
          </cell>
          <cell r="H804" t="str">
            <v>PTT Daerah</v>
          </cell>
        </row>
        <row r="805">
          <cell r="B805">
            <v>130111</v>
          </cell>
          <cell r="C805">
            <v>1010305</v>
          </cell>
          <cell r="D805" t="str">
            <v>Dokter Spesialis Radiologi (Sp.Rad)</v>
          </cell>
          <cell r="E805" t="str">
            <v>01. Medis</v>
          </cell>
          <cell r="F805" t="str">
            <v>03. Dokter spesialis</v>
          </cell>
          <cell r="G805">
            <v>132</v>
          </cell>
          <cell r="H805" t="str">
            <v>PTT Daerah</v>
          </cell>
        </row>
        <row r="806">
          <cell r="B806">
            <v>130211</v>
          </cell>
          <cell r="C806">
            <v>1010306</v>
          </cell>
          <cell r="D806" t="str">
            <v>Dokter Spesialis Anastesiologi (Sp.An)</v>
          </cell>
          <cell r="E806" t="str">
            <v>01. Medis</v>
          </cell>
          <cell r="F806" t="str">
            <v>03. Dokter spesialis</v>
          </cell>
          <cell r="G806">
            <v>132</v>
          </cell>
          <cell r="H806" t="str">
            <v>PTT Daerah</v>
          </cell>
        </row>
        <row r="807">
          <cell r="B807">
            <v>130311</v>
          </cell>
          <cell r="C807">
            <v>1010307</v>
          </cell>
          <cell r="D807" t="str">
            <v>Dokter Spesialis Patologi Klinik (SP.PK)</v>
          </cell>
          <cell r="E807" t="str">
            <v>01. Medis</v>
          </cell>
          <cell r="F807" t="str">
            <v>03. Dokter spesialis</v>
          </cell>
          <cell r="G807">
            <v>132</v>
          </cell>
          <cell r="H807" t="str">
            <v>PTT Daerah</v>
          </cell>
        </row>
        <row r="808">
          <cell r="B808">
            <v>130411</v>
          </cell>
          <cell r="C808">
            <v>1010308</v>
          </cell>
          <cell r="D808" t="str">
            <v>Dokter Spesialis Patologi Anatomi (Sp.PA)</v>
          </cell>
          <cell r="E808" t="str">
            <v>01. Medis</v>
          </cell>
          <cell r="F808" t="str">
            <v>03. Dokter spesialis</v>
          </cell>
          <cell r="G808">
            <v>132</v>
          </cell>
          <cell r="H808" t="str">
            <v>PTT Daerah</v>
          </cell>
        </row>
        <row r="809">
          <cell r="B809">
            <v>140111</v>
          </cell>
          <cell r="C809">
            <v>1010309</v>
          </cell>
          <cell r="D809" t="str">
            <v>Dokter Spesialis Rehabilitasi Medik (Sp.RM)</v>
          </cell>
          <cell r="E809" t="str">
            <v>01. Medis</v>
          </cell>
          <cell r="F809" t="str">
            <v>03. Dokter spesialis</v>
          </cell>
          <cell r="G809">
            <v>132</v>
          </cell>
          <cell r="H809" t="str">
            <v>PTT Daerah</v>
          </cell>
        </row>
        <row r="810">
          <cell r="B810">
            <v>140211</v>
          </cell>
          <cell r="C810">
            <v>1010310</v>
          </cell>
          <cell r="D810" t="str">
            <v>Dokter Spesialis Okupasi (Sp.OK)</v>
          </cell>
          <cell r="E810" t="str">
            <v>01. Medis</v>
          </cell>
          <cell r="F810" t="str">
            <v>03. Dokter spesialis</v>
          </cell>
          <cell r="G810">
            <v>132</v>
          </cell>
          <cell r="H810" t="str">
            <v>PTT Daerah</v>
          </cell>
        </row>
        <row r="811">
          <cell r="B811">
            <v>140311</v>
          </cell>
          <cell r="C811">
            <v>1010311</v>
          </cell>
          <cell r="D811" t="str">
            <v>Dokter Spesialis Penerbangan (Sp.KP)</v>
          </cell>
          <cell r="E811" t="str">
            <v>01. Medis</v>
          </cell>
          <cell r="F811" t="str">
            <v>03. Dokter spesialis</v>
          </cell>
          <cell r="G811">
            <v>132</v>
          </cell>
          <cell r="H811" t="str">
            <v>PTT Daerah</v>
          </cell>
        </row>
        <row r="812">
          <cell r="B812">
            <v>140411</v>
          </cell>
          <cell r="C812">
            <v>1010312</v>
          </cell>
          <cell r="D812" t="str">
            <v>Dokter Spesialis Gizi Klinik (Sp.GK)</v>
          </cell>
          <cell r="E812" t="str">
            <v>01. Medis</v>
          </cell>
          <cell r="F812" t="str">
            <v>03. Dokter spesialis</v>
          </cell>
          <cell r="G812">
            <v>132</v>
          </cell>
          <cell r="H812" t="str">
            <v>PTT Daerah</v>
          </cell>
        </row>
        <row r="813">
          <cell r="B813">
            <v>140511</v>
          </cell>
          <cell r="C813">
            <v>1010313</v>
          </cell>
          <cell r="D813" t="str">
            <v>Dokter Spesialis Bedah Thoraks Dan Kardiovaskuler (Sp.BTKV)</v>
          </cell>
          <cell r="E813" t="str">
            <v>01. Medis</v>
          </cell>
          <cell r="F813" t="str">
            <v>03. Dokter spesialis</v>
          </cell>
          <cell r="G813">
            <v>132</v>
          </cell>
          <cell r="H813" t="str">
            <v>PTT Daerah</v>
          </cell>
        </row>
        <row r="814">
          <cell r="B814">
            <v>140611</v>
          </cell>
          <cell r="C814">
            <v>1010314</v>
          </cell>
          <cell r="D814" t="str">
            <v>Dokter Spesialis Mikrobiologi Klinik (Sp.MK)</v>
          </cell>
          <cell r="E814" t="str">
            <v>01. Medis</v>
          </cell>
          <cell r="F814" t="str">
            <v>03. Dokter spesialis</v>
          </cell>
          <cell r="G814">
            <v>132</v>
          </cell>
          <cell r="H814" t="str">
            <v>PTT Daerah</v>
          </cell>
        </row>
        <row r="815">
          <cell r="B815">
            <v>140711</v>
          </cell>
          <cell r="C815">
            <v>1010315</v>
          </cell>
          <cell r="D815" t="str">
            <v>Dokter Spesialis Bedah Syaraf (Sp.BS)</v>
          </cell>
          <cell r="E815" t="str">
            <v>01. Medis</v>
          </cell>
          <cell r="F815" t="str">
            <v>03. Dokter spesialis</v>
          </cell>
          <cell r="G815">
            <v>132</v>
          </cell>
          <cell r="H815" t="str">
            <v>PTT Daerah</v>
          </cell>
        </row>
        <row r="816">
          <cell r="B816">
            <v>140811</v>
          </cell>
          <cell r="C816">
            <v>1010316</v>
          </cell>
          <cell r="D816" t="str">
            <v>Dokter Spesialis Kelautan</v>
          </cell>
          <cell r="E816" t="str">
            <v>01. Medis</v>
          </cell>
          <cell r="F816" t="str">
            <v>03. Dokter spesialis</v>
          </cell>
          <cell r="G816">
            <v>132</v>
          </cell>
          <cell r="H816" t="str">
            <v>PTT Daerah</v>
          </cell>
        </row>
        <row r="817">
          <cell r="B817">
            <v>140911</v>
          </cell>
          <cell r="C817">
            <v>1010317</v>
          </cell>
          <cell r="D817" t="str">
            <v>Dokter Spesialis Urologi (Sp.U)</v>
          </cell>
          <cell r="E817" t="str">
            <v>01. Medis</v>
          </cell>
          <cell r="F817" t="str">
            <v>03. Dokter spesialis</v>
          </cell>
          <cell r="G817">
            <v>132</v>
          </cell>
          <cell r="H817" t="str">
            <v>PTT Daerah</v>
          </cell>
        </row>
        <row r="818">
          <cell r="B818">
            <v>141011</v>
          </cell>
          <cell r="C818">
            <v>1010318</v>
          </cell>
          <cell r="D818" t="str">
            <v>Dokter Spesialis Ilmu Kesehatan Kulit Dan Kelamin (Sp.KK)</v>
          </cell>
          <cell r="E818" t="str">
            <v>01. Medis</v>
          </cell>
          <cell r="F818" t="str">
            <v>03. Dokter spesialis</v>
          </cell>
          <cell r="G818">
            <v>132</v>
          </cell>
          <cell r="H818" t="str">
            <v>PTT Daerah</v>
          </cell>
        </row>
        <row r="819">
          <cell r="B819">
            <v>141111</v>
          </cell>
          <cell r="C819">
            <v>1010319</v>
          </cell>
          <cell r="D819" t="str">
            <v>Dokter Spesialis Neorologi/Saraf (Sp.S)</v>
          </cell>
          <cell r="E819" t="str">
            <v>01. Medis</v>
          </cell>
          <cell r="F819" t="str">
            <v>03. Dokter spesialis</v>
          </cell>
          <cell r="G819">
            <v>132</v>
          </cell>
          <cell r="H819" t="str">
            <v>PTT Daerah</v>
          </cell>
        </row>
        <row r="820">
          <cell r="B820">
            <v>141211</v>
          </cell>
          <cell r="C820">
            <v>1010320</v>
          </cell>
          <cell r="D820" t="str">
            <v>Dokter Spesialis Orthopedi &amp; Traumatologi (Sp.OT)</v>
          </cell>
          <cell r="E820" t="str">
            <v>01. Medis</v>
          </cell>
          <cell r="F820" t="str">
            <v>03. Dokter spesialis</v>
          </cell>
          <cell r="G820">
            <v>132</v>
          </cell>
          <cell r="H820" t="str">
            <v>PTT Daerah</v>
          </cell>
        </row>
        <row r="821">
          <cell r="B821">
            <v>141311</v>
          </cell>
          <cell r="C821">
            <v>1010321</v>
          </cell>
          <cell r="D821" t="str">
            <v>Dokter Spesialis Paru  - Pulmonologi (Sp.P)</v>
          </cell>
          <cell r="E821" t="str">
            <v>01. Medis</v>
          </cell>
          <cell r="F821" t="str">
            <v>03. Dokter spesialis</v>
          </cell>
          <cell r="G821">
            <v>132</v>
          </cell>
          <cell r="H821" t="str">
            <v>PTT Daerah</v>
          </cell>
        </row>
        <row r="822">
          <cell r="B822">
            <v>141411</v>
          </cell>
          <cell r="C822">
            <v>1010322</v>
          </cell>
          <cell r="D822" t="str">
            <v>Dokter Spesialis Forensik (Sp.F)</v>
          </cell>
          <cell r="E822" t="str">
            <v>01. Medis</v>
          </cell>
          <cell r="F822" t="str">
            <v>03. Dokter spesialis</v>
          </cell>
          <cell r="G822">
            <v>132</v>
          </cell>
          <cell r="H822" t="str">
            <v>PTT Daerah</v>
          </cell>
        </row>
        <row r="823">
          <cell r="B823">
            <v>141511</v>
          </cell>
          <cell r="C823">
            <v>1010323</v>
          </cell>
          <cell r="D823" t="str">
            <v>Dokter Spesialis Parasitologi Klinik (Sp.ParK)</v>
          </cell>
          <cell r="E823" t="str">
            <v>01. Medis</v>
          </cell>
          <cell r="F823" t="str">
            <v>03. Dokter spesialis</v>
          </cell>
          <cell r="G823">
            <v>132</v>
          </cell>
          <cell r="H823" t="str">
            <v>PTT Daerah</v>
          </cell>
        </row>
        <row r="824">
          <cell r="B824">
            <v>141611</v>
          </cell>
          <cell r="C824">
            <v>1010324</v>
          </cell>
          <cell r="D824" t="str">
            <v>Dokter Spesialis Bedah Anak (Sp.BA)</v>
          </cell>
          <cell r="E824" t="str">
            <v>01. Medis</v>
          </cell>
          <cell r="F824" t="str">
            <v>03. Dokter spesialis</v>
          </cell>
          <cell r="G824">
            <v>132</v>
          </cell>
          <cell r="H824" t="str">
            <v>PTT Daerah</v>
          </cell>
        </row>
        <row r="825">
          <cell r="B825">
            <v>141711</v>
          </cell>
          <cell r="C825">
            <v>1010325</v>
          </cell>
          <cell r="D825" t="str">
            <v>Dokter Spesialis Farmakologi Klinik (Sp.FK)</v>
          </cell>
          <cell r="E825" t="str">
            <v>01. Medis</v>
          </cell>
          <cell r="F825" t="str">
            <v>03. Dokter spesialis</v>
          </cell>
          <cell r="G825">
            <v>132</v>
          </cell>
          <cell r="H825" t="str">
            <v>PTT Daerah</v>
          </cell>
        </row>
        <row r="826">
          <cell r="B826">
            <v>141811</v>
          </cell>
          <cell r="C826">
            <v>1010326</v>
          </cell>
          <cell r="D826" t="str">
            <v>Dokter Spesialis Kedokteran Olah Raga (Sp.KO)</v>
          </cell>
          <cell r="E826" t="str">
            <v>01. Medis</v>
          </cell>
          <cell r="F826" t="str">
            <v>03. Dokter spesialis</v>
          </cell>
          <cell r="G826">
            <v>132</v>
          </cell>
          <cell r="H826" t="str">
            <v>PTT Daerah</v>
          </cell>
        </row>
        <row r="827">
          <cell r="B827">
            <v>141911</v>
          </cell>
          <cell r="C827">
            <v>1010327</v>
          </cell>
          <cell r="D827" t="str">
            <v>Dokter Spesialis Psikiatri - Kedokteran Jiwa (Sp.KJ)</v>
          </cell>
          <cell r="E827" t="str">
            <v>01. Medis</v>
          </cell>
          <cell r="F827" t="str">
            <v>03. Dokter spesialis</v>
          </cell>
          <cell r="G827">
            <v>132</v>
          </cell>
          <cell r="H827" t="str">
            <v>PTT Daerah</v>
          </cell>
        </row>
        <row r="828">
          <cell r="B828">
            <v>142011</v>
          </cell>
          <cell r="C828">
            <v>1010328</v>
          </cell>
          <cell r="D828" t="str">
            <v>Dokter Spesialis Ofthalmologi</v>
          </cell>
          <cell r="E828" t="str">
            <v>01. Medis</v>
          </cell>
          <cell r="F828" t="str">
            <v>03. Dokter spesialis</v>
          </cell>
          <cell r="G828">
            <v>132</v>
          </cell>
          <cell r="H828" t="str">
            <v>PTT Daerah</v>
          </cell>
        </row>
        <row r="829">
          <cell r="B829">
            <v>142111</v>
          </cell>
          <cell r="C829">
            <v>1010329</v>
          </cell>
          <cell r="D829" t="str">
            <v>Dokter Spesialis Kedokteran Fisik Dan Rehabilitasi (Sp.KFR)</v>
          </cell>
          <cell r="E829" t="str">
            <v>01. Medis</v>
          </cell>
          <cell r="F829" t="str">
            <v>03. Dokter spesialis</v>
          </cell>
          <cell r="G829">
            <v>132</v>
          </cell>
          <cell r="H829" t="str">
            <v>PTT Daerah</v>
          </cell>
        </row>
        <row r="830">
          <cell r="B830">
            <v>142211</v>
          </cell>
          <cell r="C830">
            <v>1010330</v>
          </cell>
          <cell r="D830" t="str">
            <v>Dokter Spesialis Nuklir (Sp.KN)</v>
          </cell>
          <cell r="E830" t="str">
            <v>01. Medis</v>
          </cell>
          <cell r="F830" t="str">
            <v>03. Dokter spesialis</v>
          </cell>
          <cell r="G830">
            <v>132</v>
          </cell>
          <cell r="H830" t="str">
            <v>PTT Daerah</v>
          </cell>
        </row>
        <row r="831">
          <cell r="B831">
            <v>142311</v>
          </cell>
          <cell r="C831">
            <v>1010331</v>
          </cell>
          <cell r="D831" t="str">
            <v>Dokter Spesialis Ilmu Kesehatan THT Kl  (Sp.THT-KL)</v>
          </cell>
          <cell r="E831" t="str">
            <v>01. Medis</v>
          </cell>
          <cell r="F831" t="str">
            <v>03. Dokter spesialis</v>
          </cell>
          <cell r="G831">
            <v>132</v>
          </cell>
          <cell r="H831" t="str">
            <v>PTT Daerah</v>
          </cell>
        </row>
        <row r="832">
          <cell r="B832">
            <v>142411</v>
          </cell>
          <cell r="C832">
            <v>1010332</v>
          </cell>
          <cell r="D832" t="str">
            <v>Dokter Spesialis Bedah Plastik (Sp.BP)</v>
          </cell>
          <cell r="E832" t="str">
            <v>01. Medis</v>
          </cell>
          <cell r="F832" t="str">
            <v>03. Dokter spesialis</v>
          </cell>
          <cell r="G832">
            <v>132</v>
          </cell>
          <cell r="H832" t="str">
            <v>PTT Daerah</v>
          </cell>
        </row>
        <row r="833">
          <cell r="B833">
            <v>142511</v>
          </cell>
          <cell r="C833">
            <v>1010333</v>
          </cell>
          <cell r="D833" t="str">
            <v>Dokter Spesialis Andrologi (Sp.And)</v>
          </cell>
          <cell r="E833" t="str">
            <v>01. Medis</v>
          </cell>
          <cell r="F833" t="str">
            <v>03. Dokter spesialis</v>
          </cell>
          <cell r="G833">
            <v>132</v>
          </cell>
          <cell r="H833" t="str">
            <v>PTT Daerah</v>
          </cell>
        </row>
        <row r="834">
          <cell r="B834">
            <v>142711</v>
          </cell>
          <cell r="C834">
            <v>1010334</v>
          </cell>
          <cell r="D834" t="str">
            <v>Dokter Spesialis Mata (Sp.M)</v>
          </cell>
          <cell r="E834" t="str">
            <v>01. Medis</v>
          </cell>
          <cell r="F834" t="str">
            <v>03. Dokter spesialis</v>
          </cell>
          <cell r="G834">
            <v>132</v>
          </cell>
          <cell r="H834" t="str">
            <v>PTT Daerah</v>
          </cell>
        </row>
        <row r="835">
          <cell r="B835">
            <v>142911</v>
          </cell>
          <cell r="C835">
            <v>1010335</v>
          </cell>
          <cell r="D835" t="str">
            <v>Dokter Spesialis Jantung dan Pembuluh Darah (Sp.JP)</v>
          </cell>
          <cell r="E835" t="str">
            <v>01. Medis</v>
          </cell>
          <cell r="F835" t="str">
            <v>03. Dokter spesialis</v>
          </cell>
          <cell r="G835">
            <v>132</v>
          </cell>
          <cell r="H835" t="str">
            <v>PTT Daerah</v>
          </cell>
        </row>
        <row r="836">
          <cell r="B836">
            <v>143011</v>
          </cell>
          <cell r="C836">
            <v>1010336</v>
          </cell>
          <cell r="D836" t="str">
            <v>Dokter Spesialis Bedah Orthopedi</v>
          </cell>
          <cell r="E836" t="str">
            <v>01. Medis</v>
          </cell>
          <cell r="F836" t="str">
            <v>03. Dokter spesialis</v>
          </cell>
          <cell r="G836">
            <v>132</v>
          </cell>
          <cell r="H836" t="str">
            <v>PTT Daerah</v>
          </cell>
        </row>
        <row r="837">
          <cell r="B837">
            <v>143111</v>
          </cell>
          <cell r="C837">
            <v>1010337</v>
          </cell>
          <cell r="D837" t="str">
            <v>Dokter Spesialis Patologi Forensik</v>
          </cell>
          <cell r="E837" t="str">
            <v>01. Medis</v>
          </cell>
          <cell r="F837" t="str">
            <v>03. Dokter spesialis</v>
          </cell>
          <cell r="G837">
            <v>132</v>
          </cell>
          <cell r="H837" t="str">
            <v>PTT Daerah</v>
          </cell>
        </row>
        <row r="838">
          <cell r="B838">
            <v>143211</v>
          </cell>
          <cell r="C838">
            <v>1010338</v>
          </cell>
          <cell r="D838" t="str">
            <v>Dokter Spesialis Gizi Medik</v>
          </cell>
          <cell r="E838" t="str">
            <v>01. Medis</v>
          </cell>
          <cell r="F838" t="str">
            <v>03. Dokter spesialis</v>
          </cell>
          <cell r="G838">
            <v>132</v>
          </cell>
          <cell r="H838" t="str">
            <v>PTT Daerah</v>
          </cell>
        </row>
        <row r="839">
          <cell r="B839">
            <v>143311</v>
          </cell>
          <cell r="C839">
            <v>1010339</v>
          </cell>
          <cell r="D839" t="str">
            <v>Dokter Spesialis Kedaruratan Medik - Emergency (Sp.EM)</v>
          </cell>
          <cell r="E839" t="str">
            <v>01. Medis</v>
          </cell>
          <cell r="F839" t="str">
            <v>03. Dokter spesialis</v>
          </cell>
          <cell r="G839">
            <v>132</v>
          </cell>
          <cell r="H839" t="str">
            <v>PTT Daerah</v>
          </cell>
        </row>
        <row r="840">
          <cell r="B840">
            <v>143411</v>
          </cell>
          <cell r="C840">
            <v>1010340</v>
          </cell>
          <cell r="D840" t="str">
            <v>Dokter Spesialis Akupunktur Klinik (Sp.Ak)</v>
          </cell>
          <cell r="E840" t="str">
            <v>01. Medis</v>
          </cell>
          <cell r="F840" t="str">
            <v>03. Dokter spesialis</v>
          </cell>
          <cell r="G840">
            <v>132</v>
          </cell>
          <cell r="H840" t="str">
            <v>PTT Daerah</v>
          </cell>
        </row>
        <row r="841">
          <cell r="B841">
            <v>143511</v>
          </cell>
          <cell r="C841">
            <v>1010341</v>
          </cell>
          <cell r="D841" t="str">
            <v>Dokter Spesialis Onkologi Radiasi (Sp.Onk.Rad)</v>
          </cell>
          <cell r="E841" t="str">
            <v>01. Medis</v>
          </cell>
          <cell r="F841" t="str">
            <v>03. Dokter spesialis</v>
          </cell>
          <cell r="G841">
            <v>132</v>
          </cell>
          <cell r="H841" t="str">
            <v>PTT Daerah</v>
          </cell>
        </row>
        <row r="842">
          <cell r="B842">
            <v>149911</v>
          </cell>
          <cell r="C842">
            <v>1010399</v>
          </cell>
          <cell r="D842" t="str">
            <v>Dokter Spesialis Lainnya yang belum tercantum</v>
          </cell>
          <cell r="E842" t="str">
            <v>01. Medis</v>
          </cell>
          <cell r="F842" t="str">
            <v>03. Dokter spesialis</v>
          </cell>
          <cell r="G842">
            <v>132</v>
          </cell>
          <cell r="H842" t="str">
            <v>PTT Daerah</v>
          </cell>
        </row>
        <row r="843">
          <cell r="B843">
            <v>170111</v>
          </cell>
          <cell r="C843">
            <v>1010501</v>
          </cell>
          <cell r="D843" t="str">
            <v>Dokter Sub Spesialis</v>
          </cell>
          <cell r="E843" t="str">
            <v>01. Medis</v>
          </cell>
          <cell r="F843" t="str">
            <v>03. Dokter spesialis</v>
          </cell>
          <cell r="G843">
            <v>132</v>
          </cell>
          <cell r="H843" t="str">
            <v>PTT Daerah</v>
          </cell>
        </row>
        <row r="844">
          <cell r="B844">
            <v>160111</v>
          </cell>
          <cell r="C844">
            <v>1010401</v>
          </cell>
          <cell r="D844" t="str">
            <v>Dokter Gigi Spesialis Kawat Gigi - Orthodontis (Sp.Ort)</v>
          </cell>
          <cell r="E844" t="str">
            <v>01. Medis</v>
          </cell>
          <cell r="F844" t="str">
            <v>04. Dokter Gigi Spesialis</v>
          </cell>
          <cell r="G844">
            <v>132</v>
          </cell>
          <cell r="H844" t="str">
            <v>PTT Daerah</v>
          </cell>
        </row>
        <row r="845">
          <cell r="B845">
            <v>160211</v>
          </cell>
          <cell r="C845">
            <v>1010402</v>
          </cell>
          <cell r="D845" t="str">
            <v>Dokter Gigi Spesialis Bedah mulut / Maksilofasial (Sp.BM)</v>
          </cell>
          <cell r="E845" t="str">
            <v>01. Medis</v>
          </cell>
          <cell r="F845" t="str">
            <v>04. Dokter Gigi Spesialis</v>
          </cell>
          <cell r="G845">
            <v>132</v>
          </cell>
          <cell r="H845" t="str">
            <v>PTT Daerah</v>
          </cell>
        </row>
        <row r="846">
          <cell r="B846">
            <v>160311</v>
          </cell>
          <cell r="C846">
            <v>1010403</v>
          </cell>
          <cell r="D846" t="str">
            <v>Dokter Gigi Spesialis Anak - Pedodontis (Sp.KGA)</v>
          </cell>
          <cell r="E846" t="str">
            <v>01. Medis</v>
          </cell>
          <cell r="F846" t="str">
            <v>04. Dokter Gigi Spesialis</v>
          </cell>
          <cell r="G846">
            <v>132</v>
          </cell>
          <cell r="H846" t="str">
            <v>PTT Daerah</v>
          </cell>
        </row>
        <row r="847">
          <cell r="B847">
            <v>160411</v>
          </cell>
          <cell r="C847">
            <v>1010404</v>
          </cell>
          <cell r="D847" t="str">
            <v>Dokter Gigi Spesialis Konservasi Gigi (Sp.KG)</v>
          </cell>
          <cell r="E847" t="str">
            <v>01. Medis</v>
          </cell>
          <cell r="F847" t="str">
            <v>04. Dokter Gigi Spesialis</v>
          </cell>
          <cell r="G847">
            <v>132</v>
          </cell>
          <cell r="H847" t="str">
            <v>PTT Daerah</v>
          </cell>
        </row>
        <row r="848">
          <cell r="B848">
            <v>160511</v>
          </cell>
          <cell r="C848">
            <v>1010405</v>
          </cell>
          <cell r="D848" t="str">
            <v>Dokter Gigi Spesialis Gigi Tiruan (Prostodontis) (Sp.Pros)</v>
          </cell>
          <cell r="E848" t="str">
            <v>01. Medis</v>
          </cell>
          <cell r="F848" t="str">
            <v>04. Dokter Gigi Spesialis</v>
          </cell>
          <cell r="G848">
            <v>132</v>
          </cell>
          <cell r="H848" t="str">
            <v>PTT Daerah</v>
          </cell>
        </row>
        <row r="849">
          <cell r="B849">
            <v>160611</v>
          </cell>
          <cell r="C849">
            <v>1010406</v>
          </cell>
          <cell r="D849" t="str">
            <v>Dokter Gigi Spesialis Penyakit Mulut (Sp.PM)</v>
          </cell>
          <cell r="E849" t="str">
            <v>01. Medis</v>
          </cell>
          <cell r="F849" t="str">
            <v>04. Dokter Gigi Spesialis</v>
          </cell>
          <cell r="G849">
            <v>132</v>
          </cell>
          <cell r="H849" t="str">
            <v>PTT Daerah</v>
          </cell>
        </row>
        <row r="850">
          <cell r="B850">
            <v>160711</v>
          </cell>
          <cell r="C850">
            <v>1010407</v>
          </cell>
          <cell r="D850" t="str">
            <v>Dokter Gigi Spesialis Periodonsia (Sp.Perio)</v>
          </cell>
          <cell r="E850" t="str">
            <v>01. Medis</v>
          </cell>
          <cell r="F850" t="str">
            <v>04. Dokter Gigi Spesialis</v>
          </cell>
          <cell r="G850">
            <v>132</v>
          </cell>
          <cell r="H850" t="str">
            <v>PTT Daerah</v>
          </cell>
        </row>
        <row r="851">
          <cell r="B851">
            <v>169911</v>
          </cell>
          <cell r="C851">
            <v>1010499</v>
          </cell>
          <cell r="D851" t="str">
            <v>Dokter Gigi Spesialis lainnya yang belum tercantum</v>
          </cell>
          <cell r="E851" t="str">
            <v>01. Medis</v>
          </cell>
          <cell r="F851" t="str">
            <v>04. Dokter Gigi Spesialis</v>
          </cell>
          <cell r="G851">
            <v>132</v>
          </cell>
          <cell r="H851" t="str">
            <v>PTT Daerah</v>
          </cell>
        </row>
        <row r="852">
          <cell r="B852">
            <v>170811</v>
          </cell>
          <cell r="C852">
            <v>1010408</v>
          </cell>
          <cell r="D852" t="str">
            <v>Dokter Gigi Spesialis Radiologi kedokteran gigi (Sp.RKG)</v>
          </cell>
          <cell r="E852" t="str">
            <v>01. Medis</v>
          </cell>
          <cell r="F852" t="str">
            <v>04. Dokter Gigi Spesialis</v>
          </cell>
          <cell r="G852">
            <v>132</v>
          </cell>
          <cell r="H852" t="str">
            <v>PTT Daerah</v>
          </cell>
        </row>
        <row r="853">
          <cell r="B853">
            <v>180111</v>
          </cell>
          <cell r="C853">
            <v>1010601</v>
          </cell>
          <cell r="D853" t="str">
            <v>Dokter Gigi Sub Spesialis</v>
          </cell>
          <cell r="E853" t="str">
            <v>01. Medis</v>
          </cell>
          <cell r="F853" t="str">
            <v>04. Dokter Gigi Spesialis</v>
          </cell>
          <cell r="G853">
            <v>132</v>
          </cell>
          <cell r="H853" t="str">
            <v>PTT Daerah</v>
          </cell>
        </row>
        <row r="854">
          <cell r="B854">
            <v>911511</v>
          </cell>
          <cell r="C854">
            <v>1020101</v>
          </cell>
          <cell r="D854" t="str">
            <v>Psikologi Klinis</v>
          </cell>
          <cell r="E854" t="str">
            <v>02. Psikologi Klinis</v>
          </cell>
          <cell r="F854" t="str">
            <v>01. Psikologi Klinis</v>
          </cell>
          <cell r="G854">
            <v>132</v>
          </cell>
          <cell r="H854" t="str">
            <v>PTT Daerah</v>
          </cell>
        </row>
        <row r="855">
          <cell r="B855">
            <v>210111</v>
          </cell>
          <cell r="C855">
            <v>1030101</v>
          </cell>
          <cell r="D855" t="str">
            <v>Perawat (Non Ners)</v>
          </cell>
          <cell r="E855" t="str">
            <v>03. Keperawatan</v>
          </cell>
          <cell r="F855" t="str">
            <v>01. Perawat Kesehatan Masyarakat</v>
          </cell>
          <cell r="G855">
            <v>132</v>
          </cell>
          <cell r="H855" t="str">
            <v>PTT Daerah</v>
          </cell>
        </row>
        <row r="856">
          <cell r="B856">
            <v>210211</v>
          </cell>
          <cell r="C856">
            <v>1030102</v>
          </cell>
          <cell r="D856" t="str">
            <v>Ners</v>
          </cell>
          <cell r="E856" t="str">
            <v>03. Keperawatan</v>
          </cell>
          <cell r="F856" t="str">
            <v>01. Perawat Kesehatan Masyarakat</v>
          </cell>
          <cell r="G856">
            <v>132</v>
          </cell>
          <cell r="H856" t="str">
            <v>PTT Daerah</v>
          </cell>
        </row>
        <row r="857">
          <cell r="B857">
            <v>219811</v>
          </cell>
          <cell r="C857">
            <v>1030103</v>
          </cell>
          <cell r="D857" t="str">
            <v>Jenis Perawat Lainnya yang belum tercantum</v>
          </cell>
          <cell r="E857" t="str">
            <v>03. Keperawatan</v>
          </cell>
          <cell r="F857" t="str">
            <v>01. Perawat Kesehatan Masyarakat</v>
          </cell>
          <cell r="G857">
            <v>132</v>
          </cell>
          <cell r="H857" t="str">
            <v>PTT Daerah</v>
          </cell>
        </row>
        <row r="858">
          <cell r="B858">
            <v>210811</v>
          </cell>
          <cell r="C858">
            <v>1030201</v>
          </cell>
          <cell r="D858" t="str">
            <v>Perawat Kesehatan Anak</v>
          </cell>
          <cell r="E858" t="str">
            <v>03. Keperawatan</v>
          </cell>
          <cell r="F858" t="str">
            <v>02. Perawat Kesehatan Anak</v>
          </cell>
          <cell r="G858">
            <v>132</v>
          </cell>
          <cell r="H858" t="str">
            <v>PTT Daerah</v>
          </cell>
        </row>
        <row r="859">
          <cell r="B859">
            <v>210711</v>
          </cell>
          <cell r="C859">
            <v>1030301</v>
          </cell>
          <cell r="D859" t="str">
            <v>Perawat Maternitas</v>
          </cell>
          <cell r="E859" t="str">
            <v>03. Keperawatan</v>
          </cell>
          <cell r="F859" t="str">
            <v>03. Perawat Maternitas</v>
          </cell>
          <cell r="G859">
            <v>132</v>
          </cell>
          <cell r="H859" t="str">
            <v>PTT Daerah</v>
          </cell>
        </row>
        <row r="860">
          <cell r="B860">
            <v>210511</v>
          </cell>
          <cell r="C860">
            <v>1030401</v>
          </cell>
          <cell r="D860" t="str">
            <v>Perawat Medikal Bedah</v>
          </cell>
          <cell r="E860" t="str">
            <v>03. Keperawatan</v>
          </cell>
          <cell r="F860" t="str">
            <v>04. Perawat Medikal Bedah</v>
          </cell>
          <cell r="G860">
            <v>132</v>
          </cell>
          <cell r="H860" t="str">
            <v>PTT Daerah</v>
          </cell>
        </row>
        <row r="861">
          <cell r="B861">
            <v>211011</v>
          </cell>
          <cell r="C861">
            <v>1030501</v>
          </cell>
          <cell r="D861" t="str">
            <v>Perawat Geriatri - Lansia</v>
          </cell>
          <cell r="E861" t="str">
            <v>03. Keperawatan</v>
          </cell>
          <cell r="F861" t="str">
            <v>05. Perawat Geriatri</v>
          </cell>
          <cell r="G861">
            <v>132</v>
          </cell>
          <cell r="H861" t="str">
            <v>PTT Daerah</v>
          </cell>
        </row>
        <row r="862">
          <cell r="B862">
            <v>210611</v>
          </cell>
          <cell r="C862">
            <v>1030601</v>
          </cell>
          <cell r="D862" t="str">
            <v>Perawat Kesehatan Jiwa</v>
          </cell>
          <cell r="E862" t="str">
            <v>03. Keperawatan</v>
          </cell>
          <cell r="F862" t="str">
            <v>06. Perawat Kesehatan Jiwa</v>
          </cell>
          <cell r="G862">
            <v>132</v>
          </cell>
          <cell r="H862" t="str">
            <v>PTT Daerah</v>
          </cell>
        </row>
        <row r="863">
          <cell r="B863">
            <v>210911</v>
          </cell>
          <cell r="C863">
            <v>1030701</v>
          </cell>
          <cell r="D863" t="str">
            <v>Perawat Komunitas</v>
          </cell>
          <cell r="E863" t="str">
            <v>03. Keperawatan</v>
          </cell>
          <cell r="F863" t="str">
            <v>07. Perawat Komunitas</v>
          </cell>
          <cell r="G863">
            <v>132</v>
          </cell>
          <cell r="H863" t="str">
            <v>PTT Daerah</v>
          </cell>
        </row>
        <row r="864">
          <cell r="B864">
            <v>220111</v>
          </cell>
          <cell r="C864">
            <v>1040101</v>
          </cell>
          <cell r="D864" t="str">
            <v>Bidan</v>
          </cell>
          <cell r="E864" t="str">
            <v>04. Kebidanan</v>
          </cell>
          <cell r="F864" t="str">
            <v>01. Bidan</v>
          </cell>
          <cell r="G864">
            <v>132</v>
          </cell>
          <cell r="H864" t="str">
            <v>PTT Daerah</v>
          </cell>
        </row>
        <row r="865">
          <cell r="B865">
            <v>220411</v>
          </cell>
          <cell r="C865">
            <v>1040102</v>
          </cell>
          <cell r="D865" t="str">
            <v>Bidan Desa</v>
          </cell>
          <cell r="E865" t="str">
            <v>04. Kebidanan</v>
          </cell>
          <cell r="F865" t="str">
            <v>01. Bidan</v>
          </cell>
          <cell r="G865">
            <v>132</v>
          </cell>
          <cell r="H865" t="str">
            <v>PTT Daerah</v>
          </cell>
        </row>
        <row r="866">
          <cell r="B866">
            <v>229811</v>
          </cell>
          <cell r="C866">
            <v>1040103</v>
          </cell>
          <cell r="D866" t="str">
            <v>Jenis Bidan Lainnya yang belum tercantum</v>
          </cell>
          <cell r="E866" t="str">
            <v>04. Kebidanan</v>
          </cell>
          <cell r="F866" t="str">
            <v>01. Bidan</v>
          </cell>
          <cell r="G866">
            <v>132</v>
          </cell>
          <cell r="H866" t="str">
            <v>PTT Daerah</v>
          </cell>
        </row>
        <row r="867">
          <cell r="B867">
            <v>220211</v>
          </cell>
          <cell r="C867">
            <v>1040201</v>
          </cell>
          <cell r="D867" t="str">
            <v>Bidan Pendidik</v>
          </cell>
          <cell r="E867" t="str">
            <v>04. Kebidanan</v>
          </cell>
          <cell r="F867" t="str">
            <v>02. Bidan Pendidik</v>
          </cell>
          <cell r="G867">
            <v>132</v>
          </cell>
          <cell r="H867" t="str">
            <v>PTT Daerah</v>
          </cell>
        </row>
        <row r="868">
          <cell r="B868">
            <v>310311</v>
          </cell>
          <cell r="C868">
            <v>1050101</v>
          </cell>
          <cell r="D868" t="str">
            <v>Apoteker</v>
          </cell>
          <cell r="E868" t="str">
            <v>05. Kefarmasian</v>
          </cell>
          <cell r="F868" t="str">
            <v>01. Apoteker</v>
          </cell>
          <cell r="G868">
            <v>132</v>
          </cell>
          <cell r="H868" t="str">
            <v>PTT Daerah</v>
          </cell>
        </row>
        <row r="869">
          <cell r="B869">
            <v>310111</v>
          </cell>
          <cell r="C869">
            <v>1050202</v>
          </cell>
          <cell r="D869" t="str">
            <v>Ahli Madya Farmasi (Asisten Apoteker)</v>
          </cell>
          <cell r="E869" t="str">
            <v>05. Kefarmasian</v>
          </cell>
          <cell r="F869" t="str">
            <v>02. Tenaga Teknik Kefarmasian</v>
          </cell>
          <cell r="G869">
            <v>132</v>
          </cell>
          <cell r="H869" t="str">
            <v>PTT Daerah</v>
          </cell>
        </row>
        <row r="870">
          <cell r="B870">
            <v>310211</v>
          </cell>
          <cell r="C870">
            <v>1050201</v>
          </cell>
          <cell r="D870" t="str">
            <v>Sarjana, Magister Farmasi (Non Apoteker)</v>
          </cell>
          <cell r="E870" t="str">
            <v>05. Kefarmasian</v>
          </cell>
          <cell r="F870" t="str">
            <v>02. Tenaga Teknik Kefarmasian</v>
          </cell>
          <cell r="G870">
            <v>132</v>
          </cell>
          <cell r="H870" t="str">
            <v>PTT Daerah</v>
          </cell>
        </row>
        <row r="871">
          <cell r="B871">
            <v>310411</v>
          </cell>
          <cell r="C871">
            <v>1050203</v>
          </cell>
          <cell r="D871" t="str">
            <v>Analis Farmasi</v>
          </cell>
          <cell r="E871" t="str">
            <v>05. Kefarmasian</v>
          </cell>
          <cell r="F871" t="str">
            <v>02. Tenaga Teknik Kefarmasian</v>
          </cell>
          <cell r="G871">
            <v>132</v>
          </cell>
          <cell r="H871" t="str">
            <v>PTT Daerah</v>
          </cell>
        </row>
        <row r="872">
          <cell r="B872">
            <v>419911</v>
          </cell>
          <cell r="C872">
            <v>1060101</v>
          </cell>
          <cell r="D872" t="str">
            <v>Kesehatan Masyarakat (Lainnya)</v>
          </cell>
          <cell r="E872" t="str">
            <v>06. Kesehatan Masyarakat</v>
          </cell>
          <cell r="F872" t="str">
            <v>01. Kesehatan Masyarakat (Lainnya)</v>
          </cell>
          <cell r="G872">
            <v>132</v>
          </cell>
          <cell r="H872" t="str">
            <v>PTT Daerah</v>
          </cell>
        </row>
        <row r="873">
          <cell r="B873">
            <v>410111</v>
          </cell>
          <cell r="C873">
            <v>1060201</v>
          </cell>
          <cell r="D873" t="str">
            <v>Epidemiolog Kesehatan</v>
          </cell>
          <cell r="E873" t="str">
            <v>06. Kesehatan Masyarakat</v>
          </cell>
          <cell r="F873" t="str">
            <v>02. Epidemiolog Kesehatan</v>
          </cell>
          <cell r="G873">
            <v>132</v>
          </cell>
          <cell r="H873" t="str">
            <v>PTT Daerah</v>
          </cell>
        </row>
        <row r="874">
          <cell r="B874">
            <v>410211</v>
          </cell>
          <cell r="C874">
            <v>1060301</v>
          </cell>
          <cell r="D874" t="str">
            <v>Promosi Kesehatan</v>
          </cell>
          <cell r="E874" t="str">
            <v>06. Kesehatan Masyarakat</v>
          </cell>
          <cell r="F874" t="str">
            <v>03. Promosi Kesehatan</v>
          </cell>
          <cell r="G874">
            <v>132</v>
          </cell>
          <cell r="H874" t="str">
            <v>PTT Daerah</v>
          </cell>
        </row>
        <row r="875">
          <cell r="B875">
            <v>410311</v>
          </cell>
          <cell r="C875">
            <v>1060401</v>
          </cell>
          <cell r="D875" t="str">
            <v>Ilmu Perilaku</v>
          </cell>
          <cell r="E875" t="str">
            <v>06. Kesehatan Masyarakat</v>
          </cell>
          <cell r="F875" t="str">
            <v>04. Ilmu Perilaku</v>
          </cell>
          <cell r="G875">
            <v>132</v>
          </cell>
          <cell r="H875" t="str">
            <v>PTT Daerah</v>
          </cell>
        </row>
        <row r="876">
          <cell r="B876">
            <v>410411</v>
          </cell>
          <cell r="C876">
            <v>1060501</v>
          </cell>
          <cell r="D876" t="str">
            <v>Kesehatan Kerja</v>
          </cell>
          <cell r="E876" t="str">
            <v>06. Kesehatan Masyarakat</v>
          </cell>
          <cell r="F876" t="str">
            <v>05. Kesehatan Kerja</v>
          </cell>
          <cell r="G876">
            <v>132</v>
          </cell>
          <cell r="H876" t="str">
            <v>PTT Daerah</v>
          </cell>
        </row>
        <row r="877">
          <cell r="B877">
            <v>410511</v>
          </cell>
          <cell r="C877">
            <v>1060601</v>
          </cell>
          <cell r="D877" t="str">
            <v>Administrasi dan Kebijakan Kesehatan</v>
          </cell>
          <cell r="E877" t="str">
            <v>06. Kesehatan Masyarakat</v>
          </cell>
          <cell r="F877" t="str">
            <v>06. Administrasi dan Kebijakan Kesehatan</v>
          </cell>
          <cell r="G877">
            <v>132</v>
          </cell>
          <cell r="H877" t="str">
            <v>PTT Daerah</v>
          </cell>
        </row>
        <row r="878">
          <cell r="B878">
            <v>410611</v>
          </cell>
          <cell r="C878">
            <v>1060701</v>
          </cell>
          <cell r="D878" t="str">
            <v>Biostatistik dan Kependudukan</v>
          </cell>
          <cell r="E878" t="str">
            <v>06. Kesehatan Masyarakat</v>
          </cell>
          <cell r="F878" t="str">
            <v>07. Biostatistik dan Kependudukan</v>
          </cell>
          <cell r="G878">
            <v>132</v>
          </cell>
          <cell r="H878" t="str">
            <v>PTT Daerah</v>
          </cell>
        </row>
        <row r="879">
          <cell r="B879">
            <v>410711</v>
          </cell>
          <cell r="C879">
            <v>1060801</v>
          </cell>
          <cell r="D879" t="str">
            <v>Reproduksi dan Keluarga</v>
          </cell>
          <cell r="E879" t="str">
            <v>06. Kesehatan Masyarakat</v>
          </cell>
          <cell r="F879" t="str">
            <v>08. Reproduksi dan Keluarga</v>
          </cell>
          <cell r="G879">
            <v>132</v>
          </cell>
          <cell r="H879" t="str">
            <v>PTT Daerah</v>
          </cell>
        </row>
        <row r="880">
          <cell r="B880">
            <v>410811</v>
          </cell>
          <cell r="C880">
            <v>1060901</v>
          </cell>
          <cell r="D880" t="str">
            <v>Informatika Kesehatan</v>
          </cell>
          <cell r="E880" t="str">
            <v>06. Kesehatan Masyarakat</v>
          </cell>
          <cell r="F880" t="str">
            <v>09. Informatika Kesehatan</v>
          </cell>
          <cell r="G880">
            <v>132</v>
          </cell>
          <cell r="H880" t="str">
            <v>PTT Daerah</v>
          </cell>
        </row>
        <row r="881">
          <cell r="B881">
            <v>420111</v>
          </cell>
          <cell r="C881">
            <v>1070101</v>
          </cell>
          <cell r="D881" t="str">
            <v>Sanitasi Lingkungan</v>
          </cell>
          <cell r="E881" t="str">
            <v>07. Kesehatan Lingkungan</v>
          </cell>
          <cell r="F881" t="str">
            <v>01. Sanitasi Lingkungan</v>
          </cell>
          <cell r="G881">
            <v>132</v>
          </cell>
          <cell r="H881" t="str">
            <v>PTT Daerah</v>
          </cell>
        </row>
        <row r="882">
          <cell r="B882">
            <v>420211</v>
          </cell>
          <cell r="C882">
            <v>1070201</v>
          </cell>
          <cell r="D882" t="str">
            <v>Entomolog Kesehatan</v>
          </cell>
          <cell r="E882" t="str">
            <v>07. Kesehatan Lingkungan</v>
          </cell>
          <cell r="F882" t="str">
            <v>02. Entomolog Kesehatan</v>
          </cell>
          <cell r="G882">
            <v>132</v>
          </cell>
          <cell r="H882" t="str">
            <v>PTT Daerah</v>
          </cell>
        </row>
        <row r="883">
          <cell r="B883">
            <v>420311</v>
          </cell>
          <cell r="C883">
            <v>1070301</v>
          </cell>
          <cell r="D883" t="str">
            <v>Mikrobiolog Kesehatan</v>
          </cell>
          <cell r="E883" t="str">
            <v>07. Kesehatan Lingkungan</v>
          </cell>
          <cell r="F883" t="str">
            <v>03. Mikrobiolog Kesehatan</v>
          </cell>
          <cell r="G883">
            <v>132</v>
          </cell>
          <cell r="H883" t="str">
            <v>PTT Daerah</v>
          </cell>
        </row>
        <row r="884">
          <cell r="B884">
            <v>510111</v>
          </cell>
          <cell r="C884">
            <v>1080101</v>
          </cell>
          <cell r="D884" t="str">
            <v>Nutrisionis</v>
          </cell>
          <cell r="E884" t="str">
            <v>08. Gizi</v>
          </cell>
          <cell r="F884" t="str">
            <v>01. Nutrisionis</v>
          </cell>
          <cell r="G884">
            <v>132</v>
          </cell>
          <cell r="H884" t="str">
            <v>PTT Daerah</v>
          </cell>
        </row>
        <row r="885">
          <cell r="B885">
            <v>520211</v>
          </cell>
          <cell r="C885">
            <v>1080201</v>
          </cell>
          <cell r="D885" t="str">
            <v>Dietisien</v>
          </cell>
          <cell r="E885" t="str">
            <v>08. Gizi</v>
          </cell>
          <cell r="F885" t="str">
            <v>02. Dietisien</v>
          </cell>
          <cell r="G885">
            <v>132</v>
          </cell>
          <cell r="H885" t="str">
            <v>PTT Daerah</v>
          </cell>
        </row>
        <row r="886">
          <cell r="B886">
            <v>610111</v>
          </cell>
          <cell r="C886">
            <v>1090101</v>
          </cell>
          <cell r="D886" t="str">
            <v>Fisioterapis</v>
          </cell>
          <cell r="E886" t="str">
            <v>09. Keterapian Fisik</v>
          </cell>
          <cell r="F886" t="str">
            <v>01. Fisioterapis</v>
          </cell>
          <cell r="G886">
            <v>132</v>
          </cell>
          <cell r="H886" t="str">
            <v>PTT Daerah</v>
          </cell>
        </row>
        <row r="887">
          <cell r="B887">
            <v>610211</v>
          </cell>
          <cell r="C887">
            <v>1090201</v>
          </cell>
          <cell r="D887" t="str">
            <v>Okupasi Terapis</v>
          </cell>
          <cell r="E887" t="str">
            <v>09. Keterapian Fisik</v>
          </cell>
          <cell r="F887" t="str">
            <v>02. Okupasi Terapis</v>
          </cell>
          <cell r="G887">
            <v>132</v>
          </cell>
          <cell r="H887" t="str">
            <v>PTT Daerah</v>
          </cell>
        </row>
        <row r="888">
          <cell r="B888">
            <v>610311</v>
          </cell>
          <cell r="C888">
            <v>1090301</v>
          </cell>
          <cell r="D888" t="str">
            <v>Terapis Wicara</v>
          </cell>
          <cell r="E888" t="str">
            <v>09. Keterapian Fisik</v>
          </cell>
          <cell r="F888" t="str">
            <v>03. Terapis Wicara</v>
          </cell>
          <cell r="G888">
            <v>132</v>
          </cell>
          <cell r="H888" t="str">
            <v>PTT Daerah</v>
          </cell>
        </row>
        <row r="889">
          <cell r="B889">
            <v>610411</v>
          </cell>
          <cell r="C889">
            <v>1090401</v>
          </cell>
          <cell r="D889" t="str">
            <v>Akupunktur</v>
          </cell>
          <cell r="E889" t="str">
            <v>09. Keterapian Fisik</v>
          </cell>
          <cell r="F889" t="str">
            <v>04. Akupunktur</v>
          </cell>
          <cell r="G889">
            <v>132</v>
          </cell>
          <cell r="H889" t="str">
            <v>PTT Daerah</v>
          </cell>
        </row>
        <row r="890">
          <cell r="B890">
            <v>710811</v>
          </cell>
          <cell r="C890">
            <v>1100101</v>
          </cell>
          <cell r="D890" t="str">
            <v>Perekam Medis dan Informasi Kesehatan</v>
          </cell>
          <cell r="E890" t="str">
            <v>10. Keteknisian Medis</v>
          </cell>
          <cell r="F890" t="str">
            <v>01. Perekam Medis dan Informasi Kesehatan</v>
          </cell>
          <cell r="G890">
            <v>132</v>
          </cell>
          <cell r="H890" t="str">
            <v>PTT Daerah</v>
          </cell>
        </row>
        <row r="891">
          <cell r="B891">
            <v>711011</v>
          </cell>
          <cell r="C891">
            <v>1100201</v>
          </cell>
          <cell r="D891" t="str">
            <v>Teknisi Kardiovaskular</v>
          </cell>
          <cell r="E891" t="str">
            <v>10. Keteknisian Medis</v>
          </cell>
          <cell r="F891" t="str">
            <v>02. Teknisi Kardiovaskular</v>
          </cell>
          <cell r="G891">
            <v>132</v>
          </cell>
          <cell r="H891" t="str">
            <v>PTT Daerah</v>
          </cell>
        </row>
        <row r="892">
          <cell r="B892">
            <v>710911</v>
          </cell>
          <cell r="C892">
            <v>1100301</v>
          </cell>
          <cell r="D892" t="str">
            <v>Teknisis Pelayanan Darah</v>
          </cell>
          <cell r="E892" t="str">
            <v>10. Keteknisian Medis</v>
          </cell>
          <cell r="F892" t="str">
            <v>03. Teknisi Pelayanan Darah</v>
          </cell>
          <cell r="G892">
            <v>132</v>
          </cell>
          <cell r="H892" t="str">
            <v>PTT Daerah</v>
          </cell>
        </row>
        <row r="893">
          <cell r="B893">
            <v>710611</v>
          </cell>
          <cell r="C893">
            <v>1100401</v>
          </cell>
          <cell r="D893" t="str">
            <v>Refraksionis Optisien/Optometris</v>
          </cell>
          <cell r="E893" t="str">
            <v>10. Keteknisian Medis</v>
          </cell>
          <cell r="F893" t="str">
            <v>04. Refraksionis Optisien/Optometris</v>
          </cell>
          <cell r="G893">
            <v>132</v>
          </cell>
          <cell r="H893" t="str">
            <v>PTT Daerah</v>
          </cell>
        </row>
        <row r="894">
          <cell r="B894">
            <v>710411</v>
          </cell>
          <cell r="C894">
            <v>1100501</v>
          </cell>
          <cell r="D894" t="str">
            <v>Teknisi Gigi</v>
          </cell>
          <cell r="E894" t="str">
            <v>10. Keteknisian Medis</v>
          </cell>
          <cell r="F894" t="str">
            <v>05. Teknisi Gigi</v>
          </cell>
          <cell r="G894">
            <v>132</v>
          </cell>
          <cell r="H894" t="str">
            <v>PTT Daerah</v>
          </cell>
        </row>
        <row r="895">
          <cell r="B895">
            <v>210411</v>
          </cell>
          <cell r="C895">
            <v>1100601</v>
          </cell>
          <cell r="D895" t="str">
            <v>Penata Anestesi</v>
          </cell>
          <cell r="E895" t="str">
            <v>10. Keteknisian Medis</v>
          </cell>
          <cell r="F895" t="str">
            <v>06. Penata Anestesi</v>
          </cell>
          <cell r="G895">
            <v>132</v>
          </cell>
          <cell r="H895" t="str">
            <v>PTT Daerah</v>
          </cell>
        </row>
        <row r="896">
          <cell r="B896">
            <v>210311</v>
          </cell>
          <cell r="C896">
            <v>1100701</v>
          </cell>
          <cell r="D896" t="str">
            <v>Terapis Gigi dan Mulut</v>
          </cell>
          <cell r="E896" t="str">
            <v>10. Keteknisian Medis</v>
          </cell>
          <cell r="F896" t="str">
            <v>07. Terapis Gigi dan Mulut</v>
          </cell>
          <cell r="G896">
            <v>132</v>
          </cell>
          <cell r="H896" t="str">
            <v>PTT Daerah</v>
          </cell>
        </row>
        <row r="897">
          <cell r="B897">
            <v>711111</v>
          </cell>
          <cell r="C897">
            <v>1100801</v>
          </cell>
          <cell r="D897" t="str">
            <v>Audiologis</v>
          </cell>
          <cell r="E897" t="str">
            <v>10. Keteknisian Medis</v>
          </cell>
          <cell r="F897" t="str">
            <v>08. Audiologis</v>
          </cell>
          <cell r="G897">
            <v>132</v>
          </cell>
          <cell r="H897" t="str">
            <v>PTT Daerah</v>
          </cell>
        </row>
        <row r="898">
          <cell r="B898">
            <v>710111</v>
          </cell>
          <cell r="C898">
            <v>1110101</v>
          </cell>
          <cell r="D898" t="str">
            <v>Radiografer</v>
          </cell>
          <cell r="E898" t="str">
            <v>11. Teknik Biomedika</v>
          </cell>
          <cell r="F898" t="str">
            <v>01. Radiografer</v>
          </cell>
          <cell r="G898">
            <v>132</v>
          </cell>
          <cell r="H898" t="str">
            <v>PTT Daerah</v>
          </cell>
        </row>
        <row r="899">
          <cell r="B899">
            <v>710311</v>
          </cell>
          <cell r="C899">
            <v>1110201</v>
          </cell>
          <cell r="D899" t="str">
            <v>Elektromedis</v>
          </cell>
          <cell r="E899" t="str">
            <v>11. Teknik Biomedika</v>
          </cell>
          <cell r="F899" t="str">
            <v>02. Elektromedis</v>
          </cell>
          <cell r="G899">
            <v>132</v>
          </cell>
          <cell r="H899" t="str">
            <v>PTT Daerah</v>
          </cell>
        </row>
        <row r="900">
          <cell r="B900">
            <v>710511</v>
          </cell>
          <cell r="C900">
            <v>1110301</v>
          </cell>
          <cell r="D900" t="str">
            <v>Ahli Teknologi Laboratorium Medik (Analis Kesehatan)</v>
          </cell>
          <cell r="E900" t="str">
            <v>11. Teknik Biomedika</v>
          </cell>
          <cell r="F900" t="str">
            <v>03. Ahli Teknologi Laboratorium Medik</v>
          </cell>
          <cell r="G900">
            <v>132</v>
          </cell>
          <cell r="H900" t="str">
            <v>PTT Daerah</v>
          </cell>
        </row>
        <row r="901">
          <cell r="B901">
            <v>711211</v>
          </cell>
          <cell r="C901">
            <v>1110401</v>
          </cell>
          <cell r="D901" t="str">
            <v>Fisikawan Medik</v>
          </cell>
          <cell r="E901" t="str">
            <v>11. Teknik Biomedika</v>
          </cell>
          <cell r="F901" t="str">
            <v>04. Fisikawan Medik</v>
          </cell>
          <cell r="G901">
            <v>132</v>
          </cell>
          <cell r="H901" t="str">
            <v>PTT Daerah</v>
          </cell>
        </row>
        <row r="902">
          <cell r="B902">
            <v>710211</v>
          </cell>
          <cell r="C902">
            <v>1110501</v>
          </cell>
          <cell r="D902" t="str">
            <v>Radioterapis</v>
          </cell>
          <cell r="E902" t="str">
            <v>11. Teknik Biomedika</v>
          </cell>
          <cell r="F902" t="str">
            <v>05. Radioterapis</v>
          </cell>
          <cell r="G902">
            <v>132</v>
          </cell>
          <cell r="H902" t="str">
            <v>PTT Daerah</v>
          </cell>
        </row>
        <row r="903">
          <cell r="B903">
            <v>710711</v>
          </cell>
          <cell r="C903">
            <v>1110601</v>
          </cell>
          <cell r="D903" t="str">
            <v>Ortotik Prostetik</v>
          </cell>
          <cell r="E903" t="str">
            <v>11. Teknik Biomedika</v>
          </cell>
          <cell r="F903" t="str">
            <v>06. Ortotik Prostetik</v>
          </cell>
          <cell r="G903">
            <v>132</v>
          </cell>
          <cell r="H903" t="str">
            <v>PTT Daerah</v>
          </cell>
        </row>
        <row r="904">
          <cell r="B904">
            <v>810111</v>
          </cell>
          <cell r="C904">
            <v>1120101</v>
          </cell>
          <cell r="D904" t="str">
            <v>Tenaga Kesehatan Tradisional Ramuan</v>
          </cell>
          <cell r="E904" t="str">
            <v>12. Kesehatan Tradisional</v>
          </cell>
          <cell r="F904" t="str">
            <v>01. Tenaga Kesehatan Tradisional Ramuan</v>
          </cell>
          <cell r="G904">
            <v>132</v>
          </cell>
          <cell r="H904" t="str">
            <v>PTT Daerah</v>
          </cell>
        </row>
        <row r="905">
          <cell r="B905">
            <v>810211</v>
          </cell>
          <cell r="C905">
            <v>1120201</v>
          </cell>
          <cell r="D905" t="str">
            <v>Tenaga Kesehatan Tradisional Ketrampilan</v>
          </cell>
          <cell r="E905" t="str">
            <v>12. Kesehatan Tradisional</v>
          </cell>
          <cell r="F905" t="str">
            <v>02. Tenaga Kesehatan Tradisional Ketrampilan</v>
          </cell>
          <cell r="G905">
            <v>132</v>
          </cell>
          <cell r="H905" t="str">
            <v>PTT Daerah</v>
          </cell>
        </row>
        <row r="906">
          <cell r="B906">
            <v>219911</v>
          </cell>
          <cell r="C906">
            <v>2030101</v>
          </cell>
          <cell r="D906" t="str">
            <v>Perawat (Asisten)</v>
          </cell>
          <cell r="E906" t="str">
            <v>13. Asisten Tenaga Kesehatan</v>
          </cell>
          <cell r="F906" t="str">
            <v>01. Keperawatan</v>
          </cell>
          <cell r="G906">
            <v>132</v>
          </cell>
          <cell r="H906" t="str">
            <v>PTT Daerah</v>
          </cell>
        </row>
        <row r="907">
          <cell r="B907">
            <v>229911</v>
          </cell>
          <cell r="C907">
            <v>2040101</v>
          </cell>
          <cell r="D907" t="str">
            <v>Bidan (Asisten)</v>
          </cell>
          <cell r="E907" t="str">
            <v>13. Asisten Tenaga Kesehatan</v>
          </cell>
          <cell r="F907" t="str">
            <v>02. Kebidanan</v>
          </cell>
          <cell r="G907">
            <v>132</v>
          </cell>
          <cell r="H907" t="str">
            <v>PTT Daerah</v>
          </cell>
        </row>
        <row r="908">
          <cell r="B908">
            <v>319911</v>
          </cell>
          <cell r="C908">
            <v>2050101</v>
          </cell>
          <cell r="D908" t="str">
            <v>Farmasi (Asisten)</v>
          </cell>
          <cell r="E908" t="str">
            <v>13. Asisten Tenaga Kesehatan</v>
          </cell>
          <cell r="F908" t="str">
            <v>03. Kefarmasian</v>
          </cell>
          <cell r="G908">
            <v>132</v>
          </cell>
          <cell r="H908" t="str">
            <v>PTT Daerah</v>
          </cell>
        </row>
        <row r="909">
          <cell r="B909">
            <v>719911</v>
          </cell>
          <cell r="C909">
            <v>2060101</v>
          </cell>
          <cell r="D909" t="str">
            <v>Analis Kesehatan (Asisten)</v>
          </cell>
          <cell r="E909" t="str">
            <v>13. Asisten Tenaga Kesehatan</v>
          </cell>
          <cell r="F909" t="str">
            <v>04. Teknik Biomedika</v>
          </cell>
          <cell r="G909">
            <v>132</v>
          </cell>
          <cell r="H909" t="str">
            <v>PTT Daerah</v>
          </cell>
        </row>
        <row r="910">
          <cell r="B910">
            <v>429911</v>
          </cell>
          <cell r="C910">
            <v>2070101</v>
          </cell>
          <cell r="D910" t="str">
            <v>Kesehatan Lingkungan (Asisten)</v>
          </cell>
          <cell r="E910" t="str">
            <v>13. Asisten Tenaga Kesehatan</v>
          </cell>
          <cell r="F910" t="str">
            <v>05. Kesehatan Lingkungan</v>
          </cell>
          <cell r="G910">
            <v>132</v>
          </cell>
          <cell r="H910" t="str">
            <v>PTT Daerah</v>
          </cell>
        </row>
        <row r="911">
          <cell r="B911">
            <v>519911</v>
          </cell>
          <cell r="C911">
            <v>2080101</v>
          </cell>
          <cell r="D911" t="str">
            <v>Gizi (asisten)</v>
          </cell>
          <cell r="E911" t="str">
            <v>13. Asisten Tenaga Kesehatan</v>
          </cell>
          <cell r="F911" t="str">
            <v>06. Gizi</v>
          </cell>
          <cell r="G911">
            <v>132</v>
          </cell>
          <cell r="H911" t="str">
            <v>PTT Daerah</v>
          </cell>
        </row>
        <row r="912">
          <cell r="B912">
            <v>219711</v>
          </cell>
          <cell r="C912">
            <v>2100101</v>
          </cell>
          <cell r="D912" t="str">
            <v>Terapis Gigi dan Mulut (Asisten)</v>
          </cell>
          <cell r="E912" t="str">
            <v>13. Asisten Tenaga Kesehatan</v>
          </cell>
          <cell r="F912" t="str">
            <v>07. Keteknisian Medis</v>
          </cell>
          <cell r="G912">
            <v>132</v>
          </cell>
          <cell r="H912" t="str">
            <v>PTT Daerah</v>
          </cell>
        </row>
        <row r="913">
          <cell r="B913">
            <v>910511</v>
          </cell>
          <cell r="C913">
            <v>3020204</v>
          </cell>
          <cell r="D913" t="str">
            <v>Pelaporan</v>
          </cell>
          <cell r="E913" t="str">
            <v>14. Tenaga Penunjang</v>
          </cell>
          <cell r="F913" t="str">
            <v>02. Dukungan Manajemen</v>
          </cell>
          <cell r="G913">
            <v>132</v>
          </cell>
          <cell r="H913" t="str">
            <v>PTT Daerah</v>
          </cell>
        </row>
        <row r="914">
          <cell r="B914">
            <v>910611</v>
          </cell>
          <cell r="C914">
            <v>3020201</v>
          </cell>
          <cell r="D914" t="str">
            <v>Keuangan</v>
          </cell>
          <cell r="E914" t="str">
            <v>14. Tenaga Penunjang</v>
          </cell>
          <cell r="F914" t="str">
            <v>02. Dukungan Manajemen</v>
          </cell>
          <cell r="G914">
            <v>132</v>
          </cell>
          <cell r="H914" t="str">
            <v>PTT Daerah</v>
          </cell>
        </row>
        <row r="915">
          <cell r="B915">
            <v>910811</v>
          </cell>
          <cell r="C915">
            <v>3020504</v>
          </cell>
          <cell r="D915" t="str">
            <v>Pengelola Sistem Informasi dan Basis Data (Database)</v>
          </cell>
          <cell r="E915" t="str">
            <v>14. Tenaga Penunjang</v>
          </cell>
          <cell r="F915" t="str">
            <v>02. Dukungan Manajemen</v>
          </cell>
          <cell r="G915">
            <v>132</v>
          </cell>
          <cell r="H915" t="str">
            <v>PTT Daerah</v>
          </cell>
        </row>
        <row r="916">
          <cell r="B916">
            <v>910911</v>
          </cell>
          <cell r="C916">
            <v>3020404</v>
          </cell>
          <cell r="D916" t="str">
            <v>Hubungan Masyarakat</v>
          </cell>
          <cell r="E916" t="str">
            <v>14. Tenaga Penunjang</v>
          </cell>
          <cell r="F916" t="str">
            <v>02. Dukungan Manajemen</v>
          </cell>
          <cell r="G916">
            <v>132</v>
          </cell>
          <cell r="H916" t="str">
            <v>PTT Daerah</v>
          </cell>
        </row>
        <row r="917">
          <cell r="B917">
            <v>911011</v>
          </cell>
          <cell r="C917">
            <v>3020401</v>
          </cell>
          <cell r="D917" t="str">
            <v>Hukum</v>
          </cell>
          <cell r="E917" t="str">
            <v>14. Tenaga Penunjang</v>
          </cell>
          <cell r="F917" t="str">
            <v>02. Dukungan Manajemen</v>
          </cell>
          <cell r="G917">
            <v>132</v>
          </cell>
          <cell r="H917" t="str">
            <v>PTT Daerah</v>
          </cell>
        </row>
        <row r="918">
          <cell r="B918">
            <v>911111</v>
          </cell>
          <cell r="C918">
            <v>3020101</v>
          </cell>
          <cell r="D918" t="str">
            <v>Perencanaan</v>
          </cell>
          <cell r="E918" t="str">
            <v>14. Tenaga Penunjang</v>
          </cell>
          <cell r="F918" t="str">
            <v>02. Dukungan Manajemen</v>
          </cell>
          <cell r="G918">
            <v>132</v>
          </cell>
          <cell r="H918" t="str">
            <v>PTT Daerah</v>
          </cell>
        </row>
        <row r="919">
          <cell r="B919">
            <v>911211</v>
          </cell>
          <cell r="C919">
            <v>3020701</v>
          </cell>
          <cell r="D919" t="str">
            <v>Pekarya</v>
          </cell>
          <cell r="E919" t="str">
            <v>14. Tenaga Penunjang</v>
          </cell>
          <cell r="F919" t="str">
            <v>02. Dukungan Manajemen</v>
          </cell>
          <cell r="G919">
            <v>132</v>
          </cell>
          <cell r="H919" t="str">
            <v>PTT Daerah</v>
          </cell>
        </row>
        <row r="920">
          <cell r="B920">
            <v>911311</v>
          </cell>
          <cell r="C920">
            <v>3020205</v>
          </cell>
          <cell r="D920" t="str">
            <v>Jaminan Kesehatan</v>
          </cell>
          <cell r="E920" t="str">
            <v>14. Tenaga Penunjang</v>
          </cell>
          <cell r="F920" t="str">
            <v>02. Dukungan Manajemen</v>
          </cell>
          <cell r="G920">
            <v>132</v>
          </cell>
          <cell r="H920" t="str">
            <v>PTT Daerah</v>
          </cell>
        </row>
        <row r="921">
          <cell r="B921">
            <v>911411</v>
          </cell>
          <cell r="C921">
            <v>3020601</v>
          </cell>
          <cell r="D921" t="str">
            <v>Perpustakaan</v>
          </cell>
          <cell r="E921" t="str">
            <v>14. Tenaga Penunjang</v>
          </cell>
          <cell r="F921" t="str">
            <v>02. Dukungan Manajemen</v>
          </cell>
          <cell r="G921">
            <v>132</v>
          </cell>
          <cell r="H921" t="str">
            <v>PTT Daerah</v>
          </cell>
        </row>
        <row r="922">
          <cell r="B922">
            <v>911811</v>
          </cell>
          <cell r="C922">
            <v>3020702</v>
          </cell>
          <cell r="D922" t="str">
            <v>Juru Mudi</v>
          </cell>
          <cell r="E922" t="str">
            <v>14. Tenaga Penunjang</v>
          </cell>
          <cell r="F922" t="str">
            <v>02. Dukungan Manajemen</v>
          </cell>
          <cell r="G922">
            <v>132</v>
          </cell>
          <cell r="H922" t="str">
            <v>PTT Daerah</v>
          </cell>
        </row>
        <row r="923">
          <cell r="B923">
            <v>911911</v>
          </cell>
          <cell r="C923">
            <v>3020301</v>
          </cell>
          <cell r="D923" t="str">
            <v>Mutasi Pegawai</v>
          </cell>
          <cell r="E923" t="str">
            <v>14. Tenaga Penunjang</v>
          </cell>
          <cell r="F923" t="str">
            <v>02. Dukungan Manajemen</v>
          </cell>
          <cell r="G923">
            <v>132</v>
          </cell>
          <cell r="H923" t="str">
            <v>PTT Daerah</v>
          </cell>
        </row>
        <row r="924">
          <cell r="B924">
            <v>912811</v>
          </cell>
          <cell r="C924">
            <v>3020102</v>
          </cell>
          <cell r="D924" t="str">
            <v>Pengelola Program</v>
          </cell>
          <cell r="E924" t="str">
            <v>14. Tenaga Penunjang</v>
          </cell>
          <cell r="F924" t="str">
            <v>02. Dukungan Manajemen</v>
          </cell>
          <cell r="G924">
            <v>132</v>
          </cell>
          <cell r="H924" t="str">
            <v>PTT Daerah</v>
          </cell>
        </row>
        <row r="925">
          <cell r="B925">
            <v>912911</v>
          </cell>
          <cell r="C925">
            <v>3020103</v>
          </cell>
          <cell r="D925" t="str">
            <v>Monitoring dan Evaluasi</v>
          </cell>
          <cell r="E925" t="str">
            <v>14. Tenaga Penunjang</v>
          </cell>
          <cell r="F925" t="str">
            <v>02. Dukungan Manajemen</v>
          </cell>
          <cell r="G925">
            <v>132</v>
          </cell>
          <cell r="H925" t="str">
            <v>PTT Daerah</v>
          </cell>
        </row>
        <row r="926">
          <cell r="B926">
            <v>913011</v>
          </cell>
          <cell r="C926">
            <v>3020202</v>
          </cell>
          <cell r="D926" t="str">
            <v>Aset</v>
          </cell>
          <cell r="E926" t="str">
            <v>14. Tenaga Penunjang</v>
          </cell>
          <cell r="F926" t="str">
            <v>02. Dukungan Manajemen</v>
          </cell>
          <cell r="G926">
            <v>132</v>
          </cell>
          <cell r="H926" t="str">
            <v>PTT Daerah</v>
          </cell>
        </row>
        <row r="927">
          <cell r="B927">
            <v>913111</v>
          </cell>
          <cell r="C927">
            <v>3020203</v>
          </cell>
          <cell r="D927" t="str">
            <v>Gaji</v>
          </cell>
          <cell r="E927" t="str">
            <v>14. Tenaga Penunjang</v>
          </cell>
          <cell r="F927" t="str">
            <v>02. Dukungan Manajemen</v>
          </cell>
          <cell r="G927">
            <v>132</v>
          </cell>
          <cell r="H927" t="str">
            <v>PTT Daerah</v>
          </cell>
        </row>
        <row r="928">
          <cell r="B928">
            <v>913211</v>
          </cell>
          <cell r="C928">
            <v>3020302</v>
          </cell>
          <cell r="D928" t="str">
            <v>Pengembangan Pegawai</v>
          </cell>
          <cell r="E928" t="str">
            <v>14. Tenaga Penunjang</v>
          </cell>
          <cell r="F928" t="str">
            <v>02. Dukungan Manajemen</v>
          </cell>
          <cell r="G928">
            <v>132</v>
          </cell>
          <cell r="H928" t="str">
            <v>PTT Daerah</v>
          </cell>
        </row>
        <row r="929">
          <cell r="B929">
            <v>913311</v>
          </cell>
          <cell r="C929">
            <v>3020303</v>
          </cell>
          <cell r="D929" t="str">
            <v>Gaji dan Umum</v>
          </cell>
          <cell r="E929" t="str">
            <v>14. Tenaga Penunjang</v>
          </cell>
          <cell r="F929" t="str">
            <v>02. Dukungan Manajemen</v>
          </cell>
          <cell r="G929">
            <v>132</v>
          </cell>
          <cell r="H929" t="str">
            <v>PTT Daerah</v>
          </cell>
        </row>
        <row r="930">
          <cell r="B930">
            <v>913411</v>
          </cell>
          <cell r="C930">
            <v>3020402</v>
          </cell>
          <cell r="D930" t="str">
            <v>Organisasi</v>
          </cell>
          <cell r="E930" t="str">
            <v>14. Tenaga Penunjang</v>
          </cell>
          <cell r="F930" t="str">
            <v>02. Dukungan Manajemen</v>
          </cell>
          <cell r="G930">
            <v>132</v>
          </cell>
          <cell r="H930" t="str">
            <v>PTT Daerah</v>
          </cell>
        </row>
        <row r="931">
          <cell r="B931">
            <v>913511</v>
          </cell>
          <cell r="C931">
            <v>3020403</v>
          </cell>
          <cell r="D931" t="str">
            <v>Publikasi dan Informasi Publik</v>
          </cell>
          <cell r="E931" t="str">
            <v>14. Tenaga Penunjang</v>
          </cell>
          <cell r="F931" t="str">
            <v>02. Dukungan Manajemen</v>
          </cell>
          <cell r="G931">
            <v>132</v>
          </cell>
          <cell r="H931" t="str">
            <v>PTT Daerah</v>
          </cell>
        </row>
        <row r="932">
          <cell r="B932">
            <v>913611</v>
          </cell>
          <cell r="C932">
            <v>3020501</v>
          </cell>
          <cell r="D932" t="str">
            <v>Pengelola Jaringan Komputer</v>
          </cell>
          <cell r="E932" t="str">
            <v>14. Tenaga Penunjang</v>
          </cell>
          <cell r="F932" t="str">
            <v>02. Dukungan Manajemen</v>
          </cell>
          <cell r="G932">
            <v>132</v>
          </cell>
          <cell r="H932" t="str">
            <v>PTT Daerah</v>
          </cell>
        </row>
        <row r="933">
          <cell r="B933">
            <v>913711</v>
          </cell>
          <cell r="C933">
            <v>3020502</v>
          </cell>
          <cell r="D933" t="str">
            <v>Pengelola Website</v>
          </cell>
          <cell r="E933" t="str">
            <v>14. Tenaga Penunjang</v>
          </cell>
          <cell r="F933" t="str">
            <v>02. Dukungan Manajemen</v>
          </cell>
          <cell r="G933">
            <v>132</v>
          </cell>
          <cell r="H933" t="str">
            <v>PTT Daerah</v>
          </cell>
        </row>
        <row r="934">
          <cell r="B934">
            <v>913811</v>
          </cell>
          <cell r="C934">
            <v>3020503</v>
          </cell>
          <cell r="D934" t="str">
            <v>Pengelola Data</v>
          </cell>
          <cell r="E934" t="str">
            <v>14. Tenaga Penunjang</v>
          </cell>
          <cell r="F934" t="str">
            <v>02. Dukungan Manajemen</v>
          </cell>
          <cell r="G934">
            <v>132</v>
          </cell>
          <cell r="H934" t="str">
            <v>PTT Daerah</v>
          </cell>
        </row>
        <row r="935">
          <cell r="B935">
            <v>913911</v>
          </cell>
          <cell r="C935">
            <v>3020602</v>
          </cell>
          <cell r="D935" t="str">
            <v>Pengarsipan</v>
          </cell>
          <cell r="E935" t="str">
            <v>14. Tenaga Penunjang</v>
          </cell>
          <cell r="F935" t="str">
            <v>02. Dukungan Manajemen</v>
          </cell>
          <cell r="G935">
            <v>132</v>
          </cell>
          <cell r="H935" t="str">
            <v>PTT Daerah</v>
          </cell>
        </row>
        <row r="936">
          <cell r="B936">
            <v>914911</v>
          </cell>
          <cell r="C936">
            <v>3020703</v>
          </cell>
          <cell r="D936" t="str">
            <v>Keamanan</v>
          </cell>
          <cell r="E936" t="str">
            <v>14. Tenaga Penunjang</v>
          </cell>
          <cell r="F936" t="str">
            <v>02. Dukungan Manajemen</v>
          </cell>
          <cell r="G936">
            <v>132</v>
          </cell>
          <cell r="H936" t="str">
            <v>PTT Daerah</v>
          </cell>
        </row>
        <row r="937">
          <cell r="B937">
            <v>919911</v>
          </cell>
          <cell r="C937">
            <v>3020799</v>
          </cell>
          <cell r="D937" t="str">
            <v>Tenaga Umum Lainnya yang belum tercantum</v>
          </cell>
          <cell r="E937" t="str">
            <v>14. Tenaga Penunjang</v>
          </cell>
          <cell r="F937" t="str">
            <v>02. Dukungan Manajemen</v>
          </cell>
          <cell r="G937">
            <v>132</v>
          </cell>
          <cell r="H937" t="str">
            <v>PTT Daerah</v>
          </cell>
        </row>
        <row r="938">
          <cell r="B938">
            <v>911611</v>
          </cell>
          <cell r="C938">
            <v>3030101</v>
          </cell>
          <cell r="D938" t="str">
            <v>Asisten Ahli</v>
          </cell>
          <cell r="E938" t="str">
            <v>14. Tenaga Penunjang</v>
          </cell>
          <cell r="F938" t="str">
            <v>03. Pendidikan dan Pelatihan</v>
          </cell>
          <cell r="G938">
            <v>132</v>
          </cell>
          <cell r="H938" t="str">
            <v>PTT Daerah</v>
          </cell>
        </row>
        <row r="939">
          <cell r="B939">
            <v>911711</v>
          </cell>
          <cell r="C939">
            <v>3030402</v>
          </cell>
          <cell r="D939" t="str">
            <v>Widyaiswara Muda</v>
          </cell>
          <cell r="E939" t="str">
            <v>14. Tenaga Penunjang</v>
          </cell>
          <cell r="F939" t="str">
            <v>03. Pendidikan dan Pelatihan</v>
          </cell>
          <cell r="G939">
            <v>132</v>
          </cell>
          <cell r="H939" t="str">
            <v>PTT Daerah</v>
          </cell>
        </row>
        <row r="940">
          <cell r="B940">
            <v>914011</v>
          </cell>
          <cell r="C940">
            <v>3030102</v>
          </cell>
          <cell r="D940" t="str">
            <v>Lektor</v>
          </cell>
          <cell r="E940" t="str">
            <v>14. Tenaga Penunjang</v>
          </cell>
          <cell r="F940" t="str">
            <v>03. Pendidikan dan Pelatihan</v>
          </cell>
          <cell r="G940">
            <v>132</v>
          </cell>
          <cell r="H940" t="str">
            <v>PTT Daerah</v>
          </cell>
        </row>
        <row r="941">
          <cell r="B941">
            <v>914111</v>
          </cell>
          <cell r="C941">
            <v>3030103</v>
          </cell>
          <cell r="D941" t="str">
            <v>Lektor Kepala</v>
          </cell>
          <cell r="E941" t="str">
            <v>14. Tenaga Penunjang</v>
          </cell>
          <cell r="F941" t="str">
            <v>03. Pendidikan dan Pelatihan</v>
          </cell>
          <cell r="G941">
            <v>132</v>
          </cell>
          <cell r="H941" t="str">
            <v>PTT Daerah</v>
          </cell>
        </row>
        <row r="942">
          <cell r="B942">
            <v>914211</v>
          </cell>
          <cell r="C942">
            <v>3030104</v>
          </cell>
          <cell r="D942" t="str">
            <v>Profesor</v>
          </cell>
          <cell r="E942" t="str">
            <v>14. Tenaga Penunjang</v>
          </cell>
          <cell r="F942" t="str">
            <v>03. Pendidikan dan Pelatihan</v>
          </cell>
          <cell r="G942">
            <v>132</v>
          </cell>
          <cell r="H942" t="str">
            <v>PTT Daerah</v>
          </cell>
        </row>
        <row r="943">
          <cell r="B943">
            <v>914311</v>
          </cell>
          <cell r="C943">
            <v>3030201</v>
          </cell>
          <cell r="D943" t="str">
            <v>Guru</v>
          </cell>
          <cell r="E943" t="str">
            <v>14. Tenaga Penunjang</v>
          </cell>
          <cell r="F943" t="str">
            <v>03. Pendidikan dan Pelatihan</v>
          </cell>
          <cell r="G943">
            <v>132</v>
          </cell>
          <cell r="H943" t="str">
            <v>PTT Daerah</v>
          </cell>
        </row>
        <row r="944">
          <cell r="B944">
            <v>914411</v>
          </cell>
          <cell r="C944">
            <v>3030301</v>
          </cell>
          <cell r="D944" t="str">
            <v>Instruktur</v>
          </cell>
          <cell r="E944" t="str">
            <v>14. Tenaga Penunjang</v>
          </cell>
          <cell r="F944" t="str">
            <v>03. Pendidikan dan Pelatihan</v>
          </cell>
          <cell r="G944">
            <v>132</v>
          </cell>
          <cell r="H944" t="str">
            <v>PTT Daerah</v>
          </cell>
        </row>
        <row r="945">
          <cell r="B945">
            <v>914511</v>
          </cell>
          <cell r="C945">
            <v>3030401</v>
          </cell>
          <cell r="D945" t="str">
            <v>Widyaiswara Pertama</v>
          </cell>
          <cell r="E945" t="str">
            <v>14. Tenaga Penunjang</v>
          </cell>
          <cell r="F945" t="str">
            <v>03. Pendidikan dan Pelatihan</v>
          </cell>
          <cell r="G945">
            <v>132</v>
          </cell>
          <cell r="H945" t="str">
            <v>PTT Daerah</v>
          </cell>
        </row>
        <row r="946">
          <cell r="B946">
            <v>914611</v>
          </cell>
          <cell r="C946">
            <v>3030403</v>
          </cell>
          <cell r="D946" t="str">
            <v>Widyaiswara Madya</v>
          </cell>
          <cell r="E946" t="str">
            <v>14. Tenaga Penunjang</v>
          </cell>
          <cell r="F946" t="str">
            <v>03. Pendidikan dan Pelatihan</v>
          </cell>
          <cell r="G946">
            <v>132</v>
          </cell>
          <cell r="H946" t="str">
            <v>PTT Daerah</v>
          </cell>
        </row>
        <row r="947">
          <cell r="B947">
            <v>914711</v>
          </cell>
          <cell r="C947">
            <v>3030404</v>
          </cell>
          <cell r="D947" t="str">
            <v>Widyaiswara Utama</v>
          </cell>
          <cell r="E947" t="str">
            <v>14. Tenaga Penunjang</v>
          </cell>
          <cell r="F947" t="str">
            <v>03. Pendidikan dan Pelatihan</v>
          </cell>
          <cell r="G947">
            <v>132</v>
          </cell>
          <cell r="H947" t="str">
            <v>PTT Daerah</v>
          </cell>
        </row>
        <row r="948">
          <cell r="B948">
            <v>110112</v>
          </cell>
          <cell r="C948">
            <v>1010101</v>
          </cell>
          <cell r="D948" t="str">
            <v>Dokter Umum</v>
          </cell>
          <cell r="E948" t="str">
            <v>01. Medis</v>
          </cell>
          <cell r="F948" t="str">
            <v>01. Dokter</v>
          </cell>
          <cell r="G948">
            <v>141</v>
          </cell>
          <cell r="H948" t="str">
            <v>Kontrak BLU / BLUD</v>
          </cell>
        </row>
        <row r="949">
          <cell r="B949">
            <v>150112</v>
          </cell>
          <cell r="C949">
            <v>1010201</v>
          </cell>
          <cell r="D949" t="str">
            <v>Dokter Gigi</v>
          </cell>
          <cell r="E949" t="str">
            <v>01. Medis</v>
          </cell>
          <cell r="F949" t="str">
            <v>02. Dokter Gigi</v>
          </cell>
          <cell r="G949">
            <v>141</v>
          </cell>
          <cell r="H949" t="str">
            <v>Kontrak BLU / BLUD</v>
          </cell>
        </row>
        <row r="950">
          <cell r="B950">
            <v>120112</v>
          </cell>
          <cell r="C950">
            <v>1010301</v>
          </cell>
          <cell r="D950" t="str">
            <v>Dokter Spesialis Penyakit Dalam (Sp.PD)</v>
          </cell>
          <cell r="E950" t="str">
            <v>01. Medis</v>
          </cell>
          <cell r="F950" t="str">
            <v>03. Dokter spesialis</v>
          </cell>
          <cell r="G950">
            <v>141</v>
          </cell>
          <cell r="H950" t="str">
            <v>Kontrak BLU / BLUD</v>
          </cell>
        </row>
        <row r="951">
          <cell r="B951">
            <v>120212</v>
          </cell>
          <cell r="C951">
            <v>1010302</v>
          </cell>
          <cell r="D951" t="str">
            <v>Dokter Spesialis Obstetri &amp; Ginekologi - Kebidanan &amp; Kandungan (Sp.OG)</v>
          </cell>
          <cell r="E951" t="str">
            <v>01. Medis</v>
          </cell>
          <cell r="F951" t="str">
            <v>03. Dokter spesialis</v>
          </cell>
          <cell r="G951">
            <v>141</v>
          </cell>
          <cell r="H951" t="str">
            <v>Kontrak BLU / BLUD</v>
          </cell>
        </row>
        <row r="952">
          <cell r="B952">
            <v>120312</v>
          </cell>
          <cell r="C952">
            <v>1010303</v>
          </cell>
          <cell r="D952" t="str">
            <v>Dokter Spesialis Anak (Sp.A)</v>
          </cell>
          <cell r="E952" t="str">
            <v>01. Medis</v>
          </cell>
          <cell r="F952" t="str">
            <v>03. Dokter spesialis</v>
          </cell>
          <cell r="G952">
            <v>141</v>
          </cell>
          <cell r="H952" t="str">
            <v>Kontrak BLU / BLUD</v>
          </cell>
        </row>
        <row r="953">
          <cell r="B953">
            <v>120412</v>
          </cell>
          <cell r="C953">
            <v>1010304</v>
          </cell>
          <cell r="D953" t="str">
            <v>Dokter Spesialis Bedah (Sp.B)</v>
          </cell>
          <cell r="E953" t="str">
            <v>01. Medis</v>
          </cell>
          <cell r="F953" t="str">
            <v>03. Dokter spesialis</v>
          </cell>
          <cell r="G953">
            <v>141</v>
          </cell>
          <cell r="H953" t="str">
            <v>Kontrak BLU / BLUD</v>
          </cell>
        </row>
        <row r="954">
          <cell r="B954">
            <v>130112</v>
          </cell>
          <cell r="C954">
            <v>1010305</v>
          </cell>
          <cell r="D954" t="str">
            <v>Dokter Spesialis Radiologi (Sp.Rad)</v>
          </cell>
          <cell r="E954" t="str">
            <v>01. Medis</v>
          </cell>
          <cell r="F954" t="str">
            <v>03. Dokter spesialis</v>
          </cell>
          <cell r="G954">
            <v>141</v>
          </cell>
          <cell r="H954" t="str">
            <v>Kontrak BLU / BLUD</v>
          </cell>
        </row>
        <row r="955">
          <cell r="B955">
            <v>130212</v>
          </cell>
          <cell r="C955">
            <v>1010306</v>
          </cell>
          <cell r="D955" t="str">
            <v>Dokter Spesialis Anastesiologi (Sp.An)</v>
          </cell>
          <cell r="E955" t="str">
            <v>01. Medis</v>
          </cell>
          <cell r="F955" t="str">
            <v>03. Dokter spesialis</v>
          </cell>
          <cell r="G955">
            <v>141</v>
          </cell>
          <cell r="H955" t="str">
            <v>Kontrak BLU / BLUD</v>
          </cell>
        </row>
        <row r="956">
          <cell r="B956">
            <v>130312</v>
          </cell>
          <cell r="C956">
            <v>1010307</v>
          </cell>
          <cell r="D956" t="str">
            <v>Dokter Spesialis Patologi Klinik (SP.PK)</v>
          </cell>
          <cell r="E956" t="str">
            <v>01. Medis</v>
          </cell>
          <cell r="F956" t="str">
            <v>03. Dokter spesialis</v>
          </cell>
          <cell r="G956">
            <v>141</v>
          </cell>
          <cell r="H956" t="str">
            <v>Kontrak BLU / BLUD</v>
          </cell>
        </row>
        <row r="957">
          <cell r="B957">
            <v>130412</v>
          </cell>
          <cell r="C957">
            <v>1010308</v>
          </cell>
          <cell r="D957" t="str">
            <v>Dokter Spesialis Patologi Anatomi (Sp.PA)</v>
          </cell>
          <cell r="E957" t="str">
            <v>01. Medis</v>
          </cell>
          <cell r="F957" t="str">
            <v>03. Dokter spesialis</v>
          </cell>
          <cell r="G957">
            <v>141</v>
          </cell>
          <cell r="H957" t="str">
            <v>Kontrak BLU / BLUD</v>
          </cell>
        </row>
        <row r="958">
          <cell r="B958">
            <v>140112</v>
          </cell>
          <cell r="C958">
            <v>1010309</v>
          </cell>
          <cell r="D958" t="str">
            <v>Dokter Spesialis Rehabilitasi Medik (Sp.RM)</v>
          </cell>
          <cell r="E958" t="str">
            <v>01. Medis</v>
          </cell>
          <cell r="F958" t="str">
            <v>03. Dokter spesialis</v>
          </cell>
          <cell r="G958">
            <v>141</v>
          </cell>
          <cell r="H958" t="str">
            <v>Kontrak BLU / BLUD</v>
          </cell>
        </row>
        <row r="959">
          <cell r="B959">
            <v>140212</v>
          </cell>
          <cell r="C959">
            <v>1010310</v>
          </cell>
          <cell r="D959" t="str">
            <v>Dokter Spesialis Okupasi (Sp.OK)</v>
          </cell>
          <cell r="E959" t="str">
            <v>01. Medis</v>
          </cell>
          <cell r="F959" t="str">
            <v>03. Dokter spesialis</v>
          </cell>
          <cell r="G959">
            <v>141</v>
          </cell>
          <cell r="H959" t="str">
            <v>Kontrak BLU / BLUD</v>
          </cell>
        </row>
        <row r="960">
          <cell r="B960">
            <v>140312</v>
          </cell>
          <cell r="C960">
            <v>1010311</v>
          </cell>
          <cell r="D960" t="str">
            <v>Dokter Spesialis Penerbangan (Sp.KP)</v>
          </cell>
          <cell r="E960" t="str">
            <v>01. Medis</v>
          </cell>
          <cell r="F960" t="str">
            <v>03. Dokter spesialis</v>
          </cell>
          <cell r="G960">
            <v>141</v>
          </cell>
          <cell r="H960" t="str">
            <v>Kontrak BLU / BLUD</v>
          </cell>
        </row>
        <row r="961">
          <cell r="B961">
            <v>140412</v>
          </cell>
          <cell r="C961">
            <v>1010312</v>
          </cell>
          <cell r="D961" t="str">
            <v>Dokter Spesialis Gizi Klinik (Sp.GK)</v>
          </cell>
          <cell r="E961" t="str">
            <v>01. Medis</v>
          </cell>
          <cell r="F961" t="str">
            <v>03. Dokter spesialis</v>
          </cell>
          <cell r="G961">
            <v>141</v>
          </cell>
          <cell r="H961" t="str">
            <v>Kontrak BLU / BLUD</v>
          </cell>
        </row>
        <row r="962">
          <cell r="B962">
            <v>140512</v>
          </cell>
          <cell r="C962">
            <v>1010313</v>
          </cell>
          <cell r="D962" t="str">
            <v>Dokter Spesialis Bedah Thoraks Dan Kardiovaskuler (Sp.BTKV)</v>
          </cell>
          <cell r="E962" t="str">
            <v>01. Medis</v>
          </cell>
          <cell r="F962" t="str">
            <v>03. Dokter spesialis</v>
          </cell>
          <cell r="G962">
            <v>141</v>
          </cell>
          <cell r="H962" t="str">
            <v>Kontrak BLU / BLUD</v>
          </cell>
        </row>
        <row r="963">
          <cell r="B963">
            <v>140612</v>
          </cell>
          <cell r="C963">
            <v>1010314</v>
          </cell>
          <cell r="D963" t="str">
            <v>Dokter Spesialis Mikrobiologi Klinik (Sp.MK)</v>
          </cell>
          <cell r="E963" t="str">
            <v>01. Medis</v>
          </cell>
          <cell r="F963" t="str">
            <v>03. Dokter spesialis</v>
          </cell>
          <cell r="G963">
            <v>141</v>
          </cell>
          <cell r="H963" t="str">
            <v>Kontrak BLU / BLUD</v>
          </cell>
        </row>
        <row r="964">
          <cell r="B964">
            <v>140712</v>
          </cell>
          <cell r="C964">
            <v>1010315</v>
          </cell>
          <cell r="D964" t="str">
            <v>Dokter Spesialis Bedah Syaraf (Sp.BS)</v>
          </cell>
          <cell r="E964" t="str">
            <v>01. Medis</v>
          </cell>
          <cell r="F964" t="str">
            <v>03. Dokter spesialis</v>
          </cell>
          <cell r="G964">
            <v>141</v>
          </cell>
          <cell r="H964" t="str">
            <v>Kontrak BLU / BLUD</v>
          </cell>
        </row>
        <row r="965">
          <cell r="B965">
            <v>140812</v>
          </cell>
          <cell r="C965">
            <v>1010316</v>
          </cell>
          <cell r="D965" t="str">
            <v>Dokter Spesialis Kelautan</v>
          </cell>
          <cell r="E965" t="str">
            <v>01. Medis</v>
          </cell>
          <cell r="F965" t="str">
            <v>03. Dokter spesialis</v>
          </cell>
          <cell r="G965">
            <v>141</v>
          </cell>
          <cell r="H965" t="str">
            <v>Kontrak BLU / BLUD</v>
          </cell>
        </row>
        <row r="966">
          <cell r="B966">
            <v>140912</v>
          </cell>
          <cell r="C966">
            <v>1010317</v>
          </cell>
          <cell r="D966" t="str">
            <v>Dokter Spesialis Urologi (Sp.U)</v>
          </cell>
          <cell r="E966" t="str">
            <v>01. Medis</v>
          </cell>
          <cell r="F966" t="str">
            <v>03. Dokter spesialis</v>
          </cell>
          <cell r="G966">
            <v>141</v>
          </cell>
          <cell r="H966" t="str">
            <v>Kontrak BLU / BLUD</v>
          </cell>
        </row>
        <row r="967">
          <cell r="B967">
            <v>141012</v>
          </cell>
          <cell r="C967">
            <v>1010318</v>
          </cell>
          <cell r="D967" t="str">
            <v>Dokter Spesialis Ilmu Kesehatan Kulit Dan Kelamin (Sp.KK)</v>
          </cell>
          <cell r="E967" t="str">
            <v>01. Medis</v>
          </cell>
          <cell r="F967" t="str">
            <v>03. Dokter spesialis</v>
          </cell>
          <cell r="G967">
            <v>141</v>
          </cell>
          <cell r="H967" t="str">
            <v>Kontrak BLU / BLUD</v>
          </cell>
        </row>
        <row r="968">
          <cell r="B968">
            <v>141112</v>
          </cell>
          <cell r="C968">
            <v>1010319</v>
          </cell>
          <cell r="D968" t="str">
            <v>Dokter Spesialis Neorologi/Saraf (Sp.S)</v>
          </cell>
          <cell r="E968" t="str">
            <v>01. Medis</v>
          </cell>
          <cell r="F968" t="str">
            <v>03. Dokter spesialis</v>
          </cell>
          <cell r="G968">
            <v>141</v>
          </cell>
          <cell r="H968" t="str">
            <v>Kontrak BLU / BLUD</v>
          </cell>
        </row>
        <row r="969">
          <cell r="B969">
            <v>141212</v>
          </cell>
          <cell r="C969">
            <v>1010320</v>
          </cell>
          <cell r="D969" t="str">
            <v>Dokter Spesialis Orthopedi &amp; Traumatologi (Sp.OT)</v>
          </cell>
          <cell r="E969" t="str">
            <v>01. Medis</v>
          </cell>
          <cell r="F969" t="str">
            <v>03. Dokter spesialis</v>
          </cell>
          <cell r="G969">
            <v>141</v>
          </cell>
          <cell r="H969" t="str">
            <v>Kontrak BLU / BLUD</v>
          </cell>
        </row>
        <row r="970">
          <cell r="B970">
            <v>141312</v>
          </cell>
          <cell r="C970">
            <v>1010321</v>
          </cell>
          <cell r="D970" t="str">
            <v>Dokter Spesialis Paru  - Pulmonologi (Sp.P)</v>
          </cell>
          <cell r="E970" t="str">
            <v>01. Medis</v>
          </cell>
          <cell r="F970" t="str">
            <v>03. Dokter spesialis</v>
          </cell>
          <cell r="G970">
            <v>141</v>
          </cell>
          <cell r="H970" t="str">
            <v>Kontrak BLU / BLUD</v>
          </cell>
        </row>
        <row r="971">
          <cell r="B971">
            <v>141412</v>
          </cell>
          <cell r="C971">
            <v>1010322</v>
          </cell>
          <cell r="D971" t="str">
            <v>Dokter Spesialis Forensik (Sp.F)</v>
          </cell>
          <cell r="E971" t="str">
            <v>01. Medis</v>
          </cell>
          <cell r="F971" t="str">
            <v>03. Dokter spesialis</v>
          </cell>
          <cell r="G971">
            <v>141</v>
          </cell>
          <cell r="H971" t="str">
            <v>Kontrak BLU / BLUD</v>
          </cell>
        </row>
        <row r="972">
          <cell r="B972">
            <v>141512</v>
          </cell>
          <cell r="C972">
            <v>1010323</v>
          </cell>
          <cell r="D972" t="str">
            <v>Dokter Spesialis Parasitologi Klinik (Sp.ParK)</v>
          </cell>
          <cell r="E972" t="str">
            <v>01. Medis</v>
          </cell>
          <cell r="F972" t="str">
            <v>03. Dokter spesialis</v>
          </cell>
          <cell r="G972">
            <v>141</v>
          </cell>
          <cell r="H972" t="str">
            <v>Kontrak BLU / BLUD</v>
          </cell>
        </row>
        <row r="973">
          <cell r="B973">
            <v>141612</v>
          </cell>
          <cell r="C973">
            <v>1010324</v>
          </cell>
          <cell r="D973" t="str">
            <v>Dokter Spesialis Bedah Anak (Sp.BA)</v>
          </cell>
          <cell r="E973" t="str">
            <v>01. Medis</v>
          </cell>
          <cell r="F973" t="str">
            <v>03. Dokter spesialis</v>
          </cell>
          <cell r="G973">
            <v>141</v>
          </cell>
          <cell r="H973" t="str">
            <v>Kontrak BLU / BLUD</v>
          </cell>
        </row>
        <row r="974">
          <cell r="B974">
            <v>141712</v>
          </cell>
          <cell r="C974">
            <v>1010325</v>
          </cell>
          <cell r="D974" t="str">
            <v>Dokter Spesialis Farmakologi Klinik (Sp.FK)</v>
          </cell>
          <cell r="E974" t="str">
            <v>01. Medis</v>
          </cell>
          <cell r="F974" t="str">
            <v>03. Dokter spesialis</v>
          </cell>
          <cell r="G974">
            <v>141</v>
          </cell>
          <cell r="H974" t="str">
            <v>Kontrak BLU / BLUD</v>
          </cell>
        </row>
        <row r="975">
          <cell r="B975">
            <v>141812</v>
          </cell>
          <cell r="C975">
            <v>1010326</v>
          </cell>
          <cell r="D975" t="str">
            <v>Dokter Spesialis Kedokteran Olah Raga (Sp.KO)</v>
          </cell>
          <cell r="E975" t="str">
            <v>01. Medis</v>
          </cell>
          <cell r="F975" t="str">
            <v>03. Dokter spesialis</v>
          </cell>
          <cell r="G975">
            <v>141</v>
          </cell>
          <cell r="H975" t="str">
            <v>Kontrak BLU / BLUD</v>
          </cell>
        </row>
        <row r="976">
          <cell r="B976">
            <v>141912</v>
          </cell>
          <cell r="C976">
            <v>1010327</v>
          </cell>
          <cell r="D976" t="str">
            <v>Dokter Spesialis Psikiatri - Kedokteran Jiwa (Sp.KJ)</v>
          </cell>
          <cell r="E976" t="str">
            <v>01. Medis</v>
          </cell>
          <cell r="F976" t="str">
            <v>03. Dokter spesialis</v>
          </cell>
          <cell r="G976">
            <v>141</v>
          </cell>
          <cell r="H976" t="str">
            <v>Kontrak BLU / BLUD</v>
          </cell>
        </row>
        <row r="977">
          <cell r="B977">
            <v>142012</v>
          </cell>
          <cell r="C977">
            <v>1010328</v>
          </cell>
          <cell r="D977" t="str">
            <v>Dokter Spesialis Ofthalmologi</v>
          </cell>
          <cell r="E977" t="str">
            <v>01. Medis</v>
          </cell>
          <cell r="F977" t="str">
            <v>03. Dokter spesialis</v>
          </cell>
          <cell r="G977">
            <v>141</v>
          </cell>
          <cell r="H977" t="str">
            <v>Kontrak BLU / BLUD</v>
          </cell>
        </row>
        <row r="978">
          <cell r="B978">
            <v>142112</v>
          </cell>
          <cell r="C978">
            <v>1010329</v>
          </cell>
          <cell r="D978" t="str">
            <v>Dokter Spesialis Kedokteran Fisik Dan Rehabilitasi (Sp.KFR)</v>
          </cell>
          <cell r="E978" t="str">
            <v>01. Medis</v>
          </cell>
          <cell r="F978" t="str">
            <v>03. Dokter spesialis</v>
          </cell>
          <cell r="G978">
            <v>141</v>
          </cell>
          <cell r="H978" t="str">
            <v>Kontrak BLU / BLUD</v>
          </cell>
        </row>
        <row r="979">
          <cell r="B979">
            <v>142212</v>
          </cell>
          <cell r="C979">
            <v>1010330</v>
          </cell>
          <cell r="D979" t="str">
            <v>Dokter Spesialis Nuklir (Sp.KN)</v>
          </cell>
          <cell r="E979" t="str">
            <v>01. Medis</v>
          </cell>
          <cell r="F979" t="str">
            <v>03. Dokter spesialis</v>
          </cell>
          <cell r="G979">
            <v>141</v>
          </cell>
          <cell r="H979" t="str">
            <v>Kontrak BLU / BLUD</v>
          </cell>
        </row>
        <row r="980">
          <cell r="B980">
            <v>142312</v>
          </cell>
          <cell r="C980">
            <v>1010331</v>
          </cell>
          <cell r="D980" t="str">
            <v>Dokter Spesialis Ilmu Kesehatan THT Kl  (Sp.THT-KL)</v>
          </cell>
          <cell r="E980" t="str">
            <v>01. Medis</v>
          </cell>
          <cell r="F980" t="str">
            <v>03. Dokter spesialis</v>
          </cell>
          <cell r="G980">
            <v>141</v>
          </cell>
          <cell r="H980" t="str">
            <v>Kontrak BLU / BLUD</v>
          </cell>
        </row>
        <row r="981">
          <cell r="B981">
            <v>142412</v>
          </cell>
          <cell r="C981">
            <v>1010332</v>
          </cell>
          <cell r="D981" t="str">
            <v>Dokter Spesialis Bedah Plastik (Sp.BP)</v>
          </cell>
          <cell r="E981" t="str">
            <v>01. Medis</v>
          </cell>
          <cell r="F981" t="str">
            <v>03. Dokter spesialis</v>
          </cell>
          <cell r="G981">
            <v>141</v>
          </cell>
          <cell r="H981" t="str">
            <v>Kontrak BLU / BLUD</v>
          </cell>
        </row>
        <row r="982">
          <cell r="B982">
            <v>142512</v>
          </cell>
          <cell r="C982">
            <v>1010333</v>
          </cell>
          <cell r="D982" t="str">
            <v>Dokter Spesialis Andrologi (Sp.And)</v>
          </cell>
          <cell r="E982" t="str">
            <v>01. Medis</v>
          </cell>
          <cell r="F982" t="str">
            <v>03. Dokter spesialis</v>
          </cell>
          <cell r="G982">
            <v>141</v>
          </cell>
          <cell r="H982" t="str">
            <v>Kontrak BLU / BLUD</v>
          </cell>
        </row>
        <row r="983">
          <cell r="B983">
            <v>142712</v>
          </cell>
          <cell r="C983">
            <v>1010334</v>
          </cell>
          <cell r="D983" t="str">
            <v>Dokter Spesialis Mata (Sp.M)</v>
          </cell>
          <cell r="E983" t="str">
            <v>01. Medis</v>
          </cell>
          <cell r="F983" t="str">
            <v>03. Dokter spesialis</v>
          </cell>
          <cell r="G983">
            <v>141</v>
          </cell>
          <cell r="H983" t="str">
            <v>Kontrak BLU / BLUD</v>
          </cell>
        </row>
        <row r="984">
          <cell r="B984">
            <v>142912</v>
          </cell>
          <cell r="C984">
            <v>1010335</v>
          </cell>
          <cell r="D984" t="str">
            <v>Dokter Spesialis Jantung dan Pembuluh Darah (Sp.JP)</v>
          </cell>
          <cell r="E984" t="str">
            <v>01. Medis</v>
          </cell>
          <cell r="F984" t="str">
            <v>03. Dokter spesialis</v>
          </cell>
          <cell r="G984">
            <v>141</v>
          </cell>
          <cell r="H984" t="str">
            <v>Kontrak BLU / BLUD</v>
          </cell>
        </row>
        <row r="985">
          <cell r="B985">
            <v>143012</v>
          </cell>
          <cell r="C985">
            <v>1010336</v>
          </cell>
          <cell r="D985" t="str">
            <v>Dokter Spesialis Bedah Orthopedi</v>
          </cell>
          <cell r="E985" t="str">
            <v>01. Medis</v>
          </cell>
          <cell r="F985" t="str">
            <v>03. Dokter spesialis</v>
          </cell>
          <cell r="G985">
            <v>141</v>
          </cell>
          <cell r="H985" t="str">
            <v>Kontrak BLU / BLUD</v>
          </cell>
        </row>
        <row r="986">
          <cell r="B986">
            <v>143112</v>
          </cell>
          <cell r="C986">
            <v>1010337</v>
          </cell>
          <cell r="D986" t="str">
            <v>Dokter Spesialis Patologi Forensik</v>
          </cell>
          <cell r="E986" t="str">
            <v>01. Medis</v>
          </cell>
          <cell r="F986" t="str">
            <v>03. Dokter spesialis</v>
          </cell>
          <cell r="G986">
            <v>141</v>
          </cell>
          <cell r="H986" t="str">
            <v>Kontrak BLU / BLUD</v>
          </cell>
        </row>
        <row r="987">
          <cell r="B987">
            <v>143212</v>
          </cell>
          <cell r="C987">
            <v>1010338</v>
          </cell>
          <cell r="D987" t="str">
            <v>Dokter Spesialis Gizi Medik</v>
          </cell>
          <cell r="E987" t="str">
            <v>01. Medis</v>
          </cell>
          <cell r="F987" t="str">
            <v>03. Dokter spesialis</v>
          </cell>
          <cell r="G987">
            <v>141</v>
          </cell>
          <cell r="H987" t="str">
            <v>Kontrak BLU / BLUD</v>
          </cell>
        </row>
        <row r="988">
          <cell r="B988">
            <v>143312</v>
          </cell>
          <cell r="C988">
            <v>1010339</v>
          </cell>
          <cell r="D988" t="str">
            <v>Dokter Spesialis Kedaruratan Medik - Emergency (Sp.EM)</v>
          </cell>
          <cell r="E988" t="str">
            <v>01. Medis</v>
          </cell>
          <cell r="F988" t="str">
            <v>03. Dokter spesialis</v>
          </cell>
          <cell r="G988">
            <v>141</v>
          </cell>
          <cell r="H988" t="str">
            <v>Kontrak BLU / BLUD</v>
          </cell>
        </row>
        <row r="989">
          <cell r="B989">
            <v>143412</v>
          </cell>
          <cell r="C989">
            <v>1010340</v>
          </cell>
          <cell r="D989" t="str">
            <v>Dokter Spesialis Akupunktur Klinik (Sp.Ak)</v>
          </cell>
          <cell r="E989" t="str">
            <v>01. Medis</v>
          </cell>
          <cell r="F989" t="str">
            <v>03. Dokter spesialis</v>
          </cell>
          <cell r="G989">
            <v>141</v>
          </cell>
          <cell r="H989" t="str">
            <v>Kontrak BLU / BLUD</v>
          </cell>
        </row>
        <row r="990">
          <cell r="B990">
            <v>143512</v>
          </cell>
          <cell r="C990">
            <v>1010341</v>
          </cell>
          <cell r="D990" t="str">
            <v>Dokter Spesialis Onkologi Radiasi (Sp.Onk.Rad)</v>
          </cell>
          <cell r="E990" t="str">
            <v>01. Medis</v>
          </cell>
          <cell r="F990" t="str">
            <v>03. Dokter spesialis</v>
          </cell>
          <cell r="G990">
            <v>141</v>
          </cell>
          <cell r="H990" t="str">
            <v>Kontrak BLU / BLUD</v>
          </cell>
        </row>
        <row r="991">
          <cell r="B991">
            <v>149912</v>
          </cell>
          <cell r="C991">
            <v>1010399</v>
          </cell>
          <cell r="D991" t="str">
            <v>Dokter Spesialis Lainnya yang belum tercantum</v>
          </cell>
          <cell r="E991" t="str">
            <v>01. Medis</v>
          </cell>
          <cell r="F991" t="str">
            <v>03. Dokter spesialis</v>
          </cell>
          <cell r="G991">
            <v>141</v>
          </cell>
          <cell r="H991" t="str">
            <v>Kontrak BLU / BLUD</v>
          </cell>
        </row>
        <row r="992">
          <cell r="B992">
            <v>170112</v>
          </cell>
          <cell r="C992">
            <v>1010501</v>
          </cell>
          <cell r="D992" t="str">
            <v>Dokter Sub Spesialis</v>
          </cell>
          <cell r="E992" t="str">
            <v>01. Medis</v>
          </cell>
          <cell r="F992" t="str">
            <v>03. Dokter spesialis</v>
          </cell>
          <cell r="G992">
            <v>141</v>
          </cell>
          <cell r="H992" t="str">
            <v>Kontrak BLU / BLUD</v>
          </cell>
        </row>
        <row r="993">
          <cell r="B993">
            <v>160112</v>
          </cell>
          <cell r="C993">
            <v>1010401</v>
          </cell>
          <cell r="D993" t="str">
            <v>Dokter Gigi Spesialis Kawat Gigi - Orthodontis (Sp.Ort)</v>
          </cell>
          <cell r="E993" t="str">
            <v>01. Medis</v>
          </cell>
          <cell r="F993" t="str">
            <v>04. Dokter Gigi Spesialis</v>
          </cell>
          <cell r="G993">
            <v>141</v>
          </cell>
          <cell r="H993" t="str">
            <v>Kontrak BLU / BLUD</v>
          </cell>
        </row>
        <row r="994">
          <cell r="B994">
            <v>160212</v>
          </cell>
          <cell r="C994">
            <v>1010402</v>
          </cell>
          <cell r="D994" t="str">
            <v>Dokter Gigi Spesialis Bedah mulut / Maksilofasial (Sp.BM)</v>
          </cell>
          <cell r="E994" t="str">
            <v>01. Medis</v>
          </cell>
          <cell r="F994" t="str">
            <v>04. Dokter Gigi Spesialis</v>
          </cell>
          <cell r="G994">
            <v>141</v>
          </cell>
          <cell r="H994" t="str">
            <v>Kontrak BLU / BLUD</v>
          </cell>
        </row>
        <row r="995">
          <cell r="B995">
            <v>160312</v>
          </cell>
          <cell r="C995">
            <v>1010403</v>
          </cell>
          <cell r="D995" t="str">
            <v>Dokter Gigi Spesialis Anak - Pedodontis (Sp.KGA)</v>
          </cell>
          <cell r="E995" t="str">
            <v>01. Medis</v>
          </cell>
          <cell r="F995" t="str">
            <v>04. Dokter Gigi Spesialis</v>
          </cell>
          <cell r="G995">
            <v>141</v>
          </cell>
          <cell r="H995" t="str">
            <v>Kontrak BLU / BLUD</v>
          </cell>
        </row>
        <row r="996">
          <cell r="B996">
            <v>160412</v>
          </cell>
          <cell r="C996">
            <v>1010404</v>
          </cell>
          <cell r="D996" t="str">
            <v>Dokter Gigi Spesialis Konservasi Gigi (Sp.KG)</v>
          </cell>
          <cell r="E996" t="str">
            <v>01. Medis</v>
          </cell>
          <cell r="F996" t="str">
            <v>04. Dokter Gigi Spesialis</v>
          </cell>
          <cell r="G996">
            <v>141</v>
          </cell>
          <cell r="H996" t="str">
            <v>Kontrak BLU / BLUD</v>
          </cell>
        </row>
        <row r="997">
          <cell r="B997">
            <v>160512</v>
          </cell>
          <cell r="C997">
            <v>1010405</v>
          </cell>
          <cell r="D997" t="str">
            <v>Dokter Gigi Spesialis Gigi Tiruan (Prostodontis) (Sp.Pros)</v>
          </cell>
          <cell r="E997" t="str">
            <v>01. Medis</v>
          </cell>
          <cell r="F997" t="str">
            <v>04. Dokter Gigi Spesialis</v>
          </cell>
          <cell r="G997">
            <v>141</v>
          </cell>
          <cell r="H997" t="str">
            <v>Kontrak BLU / BLUD</v>
          </cell>
        </row>
        <row r="998">
          <cell r="B998">
            <v>160612</v>
          </cell>
          <cell r="C998">
            <v>1010406</v>
          </cell>
          <cell r="D998" t="str">
            <v>Dokter Gigi Spesialis Penyakit Mulut (Sp.PM)</v>
          </cell>
          <cell r="E998" t="str">
            <v>01. Medis</v>
          </cell>
          <cell r="F998" t="str">
            <v>04. Dokter Gigi Spesialis</v>
          </cell>
          <cell r="G998">
            <v>141</v>
          </cell>
          <cell r="H998" t="str">
            <v>Kontrak BLU / BLUD</v>
          </cell>
        </row>
        <row r="999">
          <cell r="B999">
            <v>160712</v>
          </cell>
          <cell r="C999">
            <v>1010407</v>
          </cell>
          <cell r="D999" t="str">
            <v>Dokter Gigi Spesialis Periodonsia (Sp.Perio)</v>
          </cell>
          <cell r="E999" t="str">
            <v>01. Medis</v>
          </cell>
          <cell r="F999" t="str">
            <v>04. Dokter Gigi Spesialis</v>
          </cell>
          <cell r="G999">
            <v>141</v>
          </cell>
          <cell r="H999" t="str">
            <v>Kontrak BLU / BLUD</v>
          </cell>
        </row>
        <row r="1000">
          <cell r="B1000">
            <v>169912</v>
          </cell>
          <cell r="C1000">
            <v>1010499</v>
          </cell>
          <cell r="D1000" t="str">
            <v>Dokter Gigi Spesialis lainnya yang belum tercantum</v>
          </cell>
          <cell r="E1000" t="str">
            <v>01. Medis</v>
          </cell>
          <cell r="F1000" t="str">
            <v>04. Dokter Gigi Spesialis</v>
          </cell>
          <cell r="G1000">
            <v>141</v>
          </cell>
          <cell r="H1000" t="str">
            <v>Kontrak BLU / BLUD</v>
          </cell>
        </row>
        <row r="1001">
          <cell r="B1001">
            <v>170812</v>
          </cell>
          <cell r="C1001">
            <v>1010408</v>
          </cell>
          <cell r="D1001" t="str">
            <v>Dokter Gigi Spesialis Radiologi kedokteran gigi (Sp.RKG)</v>
          </cell>
          <cell r="E1001" t="str">
            <v>01. Medis</v>
          </cell>
          <cell r="F1001" t="str">
            <v>04. Dokter Gigi Spesialis</v>
          </cell>
          <cell r="G1001">
            <v>141</v>
          </cell>
          <cell r="H1001" t="str">
            <v>Kontrak BLU / BLUD</v>
          </cell>
        </row>
        <row r="1002">
          <cell r="B1002">
            <v>180112</v>
          </cell>
          <cell r="C1002">
            <v>1010601</v>
          </cell>
          <cell r="D1002" t="str">
            <v>Dokter Gigi Sub Spesialis</v>
          </cell>
          <cell r="E1002" t="str">
            <v>01. Medis</v>
          </cell>
          <cell r="F1002" t="str">
            <v>04. Dokter Gigi Spesialis</v>
          </cell>
          <cell r="G1002">
            <v>141</v>
          </cell>
          <cell r="H1002" t="str">
            <v>Kontrak BLU / BLUD</v>
          </cell>
        </row>
        <row r="1003">
          <cell r="B1003">
            <v>911512</v>
          </cell>
          <cell r="C1003">
            <v>1020101</v>
          </cell>
          <cell r="D1003" t="str">
            <v>Psikologi Klinis</v>
          </cell>
          <cell r="E1003" t="str">
            <v>02. Psikologi Klinis</v>
          </cell>
          <cell r="F1003" t="str">
            <v>01. Psikologi Klinis</v>
          </cell>
          <cell r="G1003">
            <v>141</v>
          </cell>
          <cell r="H1003" t="str">
            <v>Kontrak BLU / BLUD</v>
          </cell>
        </row>
        <row r="1004">
          <cell r="B1004">
            <v>210112</v>
          </cell>
          <cell r="C1004">
            <v>1030101</v>
          </cell>
          <cell r="D1004" t="str">
            <v>Perawat (Non Ners)</v>
          </cell>
          <cell r="E1004" t="str">
            <v>03. Keperawatan</v>
          </cell>
          <cell r="F1004" t="str">
            <v>01. Perawat Kesehatan Masyarakat</v>
          </cell>
          <cell r="G1004">
            <v>141</v>
          </cell>
          <cell r="H1004" t="str">
            <v>Kontrak BLU / BLUD</v>
          </cell>
        </row>
        <row r="1005">
          <cell r="B1005">
            <v>210212</v>
          </cell>
          <cell r="C1005">
            <v>1030102</v>
          </cell>
          <cell r="D1005" t="str">
            <v>Ners</v>
          </cell>
          <cell r="E1005" t="str">
            <v>03. Keperawatan</v>
          </cell>
          <cell r="F1005" t="str">
            <v>01. Perawat Kesehatan Masyarakat</v>
          </cell>
          <cell r="G1005">
            <v>141</v>
          </cell>
          <cell r="H1005" t="str">
            <v>Kontrak BLU / BLUD</v>
          </cell>
        </row>
        <row r="1006">
          <cell r="B1006">
            <v>219812</v>
          </cell>
          <cell r="C1006">
            <v>1030103</v>
          </cell>
          <cell r="D1006" t="str">
            <v>Jenis Perawat Lainnya yang belum tercantum</v>
          </cell>
          <cell r="E1006" t="str">
            <v>03. Keperawatan</v>
          </cell>
          <cell r="F1006" t="str">
            <v>01. Perawat Kesehatan Masyarakat</v>
          </cell>
          <cell r="G1006">
            <v>141</v>
          </cell>
          <cell r="H1006" t="str">
            <v>Kontrak BLU / BLUD</v>
          </cell>
        </row>
        <row r="1007">
          <cell r="B1007">
            <v>210812</v>
          </cell>
          <cell r="C1007">
            <v>1030201</v>
          </cell>
          <cell r="D1007" t="str">
            <v>Perawat Kesehatan Anak</v>
          </cell>
          <cell r="E1007" t="str">
            <v>03. Keperawatan</v>
          </cell>
          <cell r="F1007" t="str">
            <v>02. Perawat Kesehatan Anak</v>
          </cell>
          <cell r="G1007">
            <v>141</v>
          </cell>
          <cell r="H1007" t="str">
            <v>Kontrak BLU / BLUD</v>
          </cell>
        </row>
        <row r="1008">
          <cell r="B1008">
            <v>210712</v>
          </cell>
          <cell r="C1008">
            <v>1030301</v>
          </cell>
          <cell r="D1008" t="str">
            <v>Perawat Maternitas</v>
          </cell>
          <cell r="E1008" t="str">
            <v>03. Keperawatan</v>
          </cell>
          <cell r="F1008" t="str">
            <v>03. Perawat Maternitas</v>
          </cell>
          <cell r="G1008">
            <v>141</v>
          </cell>
          <cell r="H1008" t="str">
            <v>Kontrak BLU / BLUD</v>
          </cell>
        </row>
        <row r="1009">
          <cell r="B1009">
            <v>210512</v>
          </cell>
          <cell r="C1009">
            <v>1030401</v>
          </cell>
          <cell r="D1009" t="str">
            <v>Perawat Medikal Bedah</v>
          </cell>
          <cell r="E1009" t="str">
            <v>03. Keperawatan</v>
          </cell>
          <cell r="F1009" t="str">
            <v>04. Perawat Medikal Bedah</v>
          </cell>
          <cell r="G1009">
            <v>141</v>
          </cell>
          <cell r="H1009" t="str">
            <v>Kontrak BLU / BLUD</v>
          </cell>
        </row>
        <row r="1010">
          <cell r="B1010">
            <v>211012</v>
          </cell>
          <cell r="C1010">
            <v>1030501</v>
          </cell>
          <cell r="D1010" t="str">
            <v>Perawat Geriatri - Lansia</v>
          </cell>
          <cell r="E1010" t="str">
            <v>03. Keperawatan</v>
          </cell>
          <cell r="F1010" t="str">
            <v>05. Perawat Geriatri</v>
          </cell>
          <cell r="G1010">
            <v>141</v>
          </cell>
          <cell r="H1010" t="str">
            <v>Kontrak BLU / BLUD</v>
          </cell>
        </row>
        <row r="1011">
          <cell r="B1011">
            <v>210612</v>
          </cell>
          <cell r="C1011">
            <v>1030601</v>
          </cell>
          <cell r="D1011" t="str">
            <v>Perawat Kesehatan Jiwa</v>
          </cell>
          <cell r="E1011" t="str">
            <v>03. Keperawatan</v>
          </cell>
          <cell r="F1011" t="str">
            <v>06. Perawat Kesehatan Jiwa</v>
          </cell>
          <cell r="G1011">
            <v>141</v>
          </cell>
          <cell r="H1011" t="str">
            <v>Kontrak BLU / BLUD</v>
          </cell>
        </row>
        <row r="1012">
          <cell r="B1012">
            <v>210912</v>
          </cell>
          <cell r="C1012">
            <v>1030701</v>
          </cell>
          <cell r="D1012" t="str">
            <v>Perawat Komunitas</v>
          </cell>
          <cell r="E1012" t="str">
            <v>03. Keperawatan</v>
          </cell>
          <cell r="F1012" t="str">
            <v>07. Perawat Komunitas</v>
          </cell>
          <cell r="G1012">
            <v>141</v>
          </cell>
          <cell r="H1012" t="str">
            <v>Kontrak BLU / BLUD</v>
          </cell>
        </row>
        <row r="1013">
          <cell r="B1013">
            <v>220112</v>
          </cell>
          <cell r="C1013">
            <v>1040101</v>
          </cell>
          <cell r="D1013" t="str">
            <v>Bidan</v>
          </cell>
          <cell r="E1013" t="str">
            <v>04. Kebidanan</v>
          </cell>
          <cell r="F1013" t="str">
            <v>01. Bidan</v>
          </cell>
          <cell r="G1013">
            <v>141</v>
          </cell>
          <cell r="H1013" t="str">
            <v>Kontrak BLU / BLUD</v>
          </cell>
        </row>
        <row r="1014">
          <cell r="B1014">
            <v>220412</v>
          </cell>
          <cell r="C1014">
            <v>1040102</v>
          </cell>
          <cell r="D1014" t="str">
            <v>Bidan Desa</v>
          </cell>
          <cell r="E1014" t="str">
            <v>04. Kebidanan</v>
          </cell>
          <cell r="F1014" t="str">
            <v>01. Bidan</v>
          </cell>
          <cell r="G1014">
            <v>141</v>
          </cell>
          <cell r="H1014" t="str">
            <v>Kontrak BLU / BLUD</v>
          </cell>
        </row>
        <row r="1015">
          <cell r="B1015">
            <v>229812</v>
          </cell>
          <cell r="C1015">
            <v>1040103</v>
          </cell>
          <cell r="D1015" t="str">
            <v>Jenis Bidan Lainnya yang belum tercantum</v>
          </cell>
          <cell r="E1015" t="str">
            <v>04. Kebidanan</v>
          </cell>
          <cell r="F1015" t="str">
            <v>01. Bidan</v>
          </cell>
          <cell r="G1015">
            <v>141</v>
          </cell>
          <cell r="H1015" t="str">
            <v>Kontrak BLU / BLUD</v>
          </cell>
        </row>
        <row r="1016">
          <cell r="B1016">
            <v>220212</v>
          </cell>
          <cell r="C1016">
            <v>1040201</v>
          </cell>
          <cell r="D1016" t="str">
            <v>Bidan Pendidik</v>
          </cell>
          <cell r="E1016" t="str">
            <v>04. Kebidanan</v>
          </cell>
          <cell r="F1016" t="str">
            <v>02. Bidan Pendidik</v>
          </cell>
          <cell r="G1016">
            <v>141</v>
          </cell>
          <cell r="H1016" t="str">
            <v>Kontrak BLU / BLUD</v>
          </cell>
        </row>
        <row r="1017">
          <cell r="B1017">
            <v>310312</v>
          </cell>
          <cell r="C1017">
            <v>1050101</v>
          </cell>
          <cell r="D1017" t="str">
            <v>Apoteker</v>
          </cell>
          <cell r="E1017" t="str">
            <v>05. Kefarmasian</v>
          </cell>
          <cell r="F1017" t="str">
            <v>01. Apoteker</v>
          </cell>
          <cell r="G1017">
            <v>141</v>
          </cell>
          <cell r="H1017" t="str">
            <v>Kontrak BLU / BLUD</v>
          </cell>
        </row>
        <row r="1018">
          <cell r="B1018">
            <v>310112</v>
          </cell>
          <cell r="C1018">
            <v>1050202</v>
          </cell>
          <cell r="D1018" t="str">
            <v>Ahli Madya Farmasi (Asisten Apoteker)</v>
          </cell>
          <cell r="E1018" t="str">
            <v>05. Kefarmasian</v>
          </cell>
          <cell r="F1018" t="str">
            <v>02. Tenaga Teknik Kefarmasian</v>
          </cell>
          <cell r="G1018">
            <v>141</v>
          </cell>
          <cell r="H1018" t="str">
            <v>Kontrak BLU / BLUD</v>
          </cell>
        </row>
        <row r="1019">
          <cell r="B1019">
            <v>310212</v>
          </cell>
          <cell r="C1019">
            <v>1050201</v>
          </cell>
          <cell r="D1019" t="str">
            <v>Sarjana, Magister Farmasi (Non Apoteker)</v>
          </cell>
          <cell r="E1019" t="str">
            <v>05. Kefarmasian</v>
          </cell>
          <cell r="F1019" t="str">
            <v>02. Tenaga Teknik Kefarmasian</v>
          </cell>
          <cell r="G1019">
            <v>141</v>
          </cell>
          <cell r="H1019" t="str">
            <v>Kontrak BLU / BLUD</v>
          </cell>
        </row>
        <row r="1020">
          <cell r="B1020">
            <v>310412</v>
          </cell>
          <cell r="C1020">
            <v>1050203</v>
          </cell>
          <cell r="D1020" t="str">
            <v>Analis Farmasi</v>
          </cell>
          <cell r="E1020" t="str">
            <v>05. Kefarmasian</v>
          </cell>
          <cell r="F1020" t="str">
            <v>02. Tenaga Teknik Kefarmasian</v>
          </cell>
          <cell r="G1020">
            <v>141</v>
          </cell>
          <cell r="H1020" t="str">
            <v>Kontrak BLU / BLUD</v>
          </cell>
        </row>
        <row r="1021">
          <cell r="B1021">
            <v>419912</v>
          </cell>
          <cell r="C1021">
            <v>1060101</v>
          </cell>
          <cell r="D1021" t="str">
            <v>Kesehatan Masyarakat (Lainnya)</v>
          </cell>
          <cell r="E1021" t="str">
            <v>06. Kesehatan Masyarakat</v>
          </cell>
          <cell r="F1021" t="str">
            <v>01. Kesehatan Masyarakat (Lainnya)</v>
          </cell>
          <cell r="G1021">
            <v>141</v>
          </cell>
          <cell r="H1021" t="str">
            <v>Kontrak BLU / BLUD</v>
          </cell>
        </row>
        <row r="1022">
          <cell r="B1022">
            <v>410112</v>
          </cell>
          <cell r="C1022">
            <v>1060201</v>
          </cell>
          <cell r="D1022" t="str">
            <v>Epidemiolog Kesehatan</v>
          </cell>
          <cell r="E1022" t="str">
            <v>06. Kesehatan Masyarakat</v>
          </cell>
          <cell r="F1022" t="str">
            <v>02. Epidemiolog Kesehatan</v>
          </cell>
          <cell r="G1022">
            <v>141</v>
          </cell>
          <cell r="H1022" t="str">
            <v>Kontrak BLU / BLUD</v>
          </cell>
        </row>
        <row r="1023">
          <cell r="B1023">
            <v>410212</v>
          </cell>
          <cell r="C1023">
            <v>1060301</v>
          </cell>
          <cell r="D1023" t="str">
            <v>Promosi Kesehatan</v>
          </cell>
          <cell r="E1023" t="str">
            <v>06. Kesehatan Masyarakat</v>
          </cell>
          <cell r="F1023" t="str">
            <v>03. Promosi Kesehatan</v>
          </cell>
          <cell r="G1023">
            <v>141</v>
          </cell>
          <cell r="H1023" t="str">
            <v>Kontrak BLU / BLUD</v>
          </cell>
        </row>
        <row r="1024">
          <cell r="B1024">
            <v>410312</v>
          </cell>
          <cell r="C1024">
            <v>1060401</v>
          </cell>
          <cell r="D1024" t="str">
            <v>Ilmu Perilaku</v>
          </cell>
          <cell r="E1024" t="str">
            <v>06. Kesehatan Masyarakat</v>
          </cell>
          <cell r="F1024" t="str">
            <v>04. Ilmu Perilaku</v>
          </cell>
          <cell r="G1024">
            <v>141</v>
          </cell>
          <cell r="H1024" t="str">
            <v>Kontrak BLU / BLUD</v>
          </cell>
        </row>
        <row r="1025">
          <cell r="B1025">
            <v>410412</v>
          </cell>
          <cell r="C1025">
            <v>1060501</v>
          </cell>
          <cell r="D1025" t="str">
            <v>Kesehatan Kerja</v>
          </cell>
          <cell r="E1025" t="str">
            <v>06. Kesehatan Masyarakat</v>
          </cell>
          <cell r="F1025" t="str">
            <v>05. Kesehatan Kerja</v>
          </cell>
          <cell r="G1025">
            <v>141</v>
          </cell>
          <cell r="H1025" t="str">
            <v>Kontrak BLU / BLUD</v>
          </cell>
        </row>
        <row r="1026">
          <cell r="B1026">
            <v>410512</v>
          </cell>
          <cell r="C1026">
            <v>1060601</v>
          </cell>
          <cell r="D1026" t="str">
            <v>Administrasi dan Kebijakan Kesehatan</v>
          </cell>
          <cell r="E1026" t="str">
            <v>06. Kesehatan Masyarakat</v>
          </cell>
          <cell r="F1026" t="str">
            <v>06. Administrasi dan Kebijakan Kesehatan</v>
          </cell>
          <cell r="G1026">
            <v>141</v>
          </cell>
          <cell r="H1026" t="str">
            <v>Kontrak BLU / BLUD</v>
          </cell>
        </row>
        <row r="1027">
          <cell r="B1027">
            <v>410612</v>
          </cell>
          <cell r="C1027">
            <v>1060701</v>
          </cell>
          <cell r="D1027" t="str">
            <v>Biostatistik dan Kependudukan</v>
          </cell>
          <cell r="E1027" t="str">
            <v>06. Kesehatan Masyarakat</v>
          </cell>
          <cell r="F1027" t="str">
            <v>07. Biostatistik dan Kependudukan</v>
          </cell>
          <cell r="G1027">
            <v>141</v>
          </cell>
          <cell r="H1027" t="str">
            <v>Kontrak BLU / BLUD</v>
          </cell>
        </row>
        <row r="1028">
          <cell r="B1028">
            <v>410712</v>
          </cell>
          <cell r="C1028">
            <v>1060801</v>
          </cell>
          <cell r="D1028" t="str">
            <v>Reproduksi dan Keluarga</v>
          </cell>
          <cell r="E1028" t="str">
            <v>06. Kesehatan Masyarakat</v>
          </cell>
          <cell r="F1028" t="str">
            <v>08. Reproduksi dan Keluarga</v>
          </cell>
          <cell r="G1028">
            <v>141</v>
          </cell>
          <cell r="H1028" t="str">
            <v>Kontrak BLU / BLUD</v>
          </cell>
        </row>
        <row r="1029">
          <cell r="B1029">
            <v>410812</v>
          </cell>
          <cell r="C1029">
            <v>1060901</v>
          </cell>
          <cell r="D1029" t="str">
            <v>Informatika Kesehatan</v>
          </cell>
          <cell r="E1029" t="str">
            <v>06. Kesehatan Masyarakat</v>
          </cell>
          <cell r="F1029" t="str">
            <v>09. Informatika Kesehatan</v>
          </cell>
          <cell r="G1029">
            <v>141</v>
          </cell>
          <cell r="H1029" t="str">
            <v>Kontrak BLU / BLUD</v>
          </cell>
        </row>
        <row r="1030">
          <cell r="B1030">
            <v>420112</v>
          </cell>
          <cell r="C1030">
            <v>1070101</v>
          </cell>
          <cell r="D1030" t="str">
            <v>Sanitasi Lingkungan</v>
          </cell>
          <cell r="E1030" t="str">
            <v>07. Kesehatan Lingkungan</v>
          </cell>
          <cell r="F1030" t="str">
            <v>01. Sanitasi Lingkungan</v>
          </cell>
          <cell r="G1030">
            <v>141</v>
          </cell>
          <cell r="H1030" t="str">
            <v>Kontrak BLU / BLUD</v>
          </cell>
        </row>
        <row r="1031">
          <cell r="B1031">
            <v>420212</v>
          </cell>
          <cell r="C1031">
            <v>1070201</v>
          </cell>
          <cell r="D1031" t="str">
            <v>Entomolog Kesehatan</v>
          </cell>
          <cell r="E1031" t="str">
            <v>07. Kesehatan Lingkungan</v>
          </cell>
          <cell r="F1031" t="str">
            <v>02. Entomolog Kesehatan</v>
          </cell>
          <cell r="G1031">
            <v>141</v>
          </cell>
          <cell r="H1031" t="str">
            <v>Kontrak BLU / BLUD</v>
          </cell>
        </row>
        <row r="1032">
          <cell r="B1032">
            <v>420312</v>
          </cell>
          <cell r="C1032">
            <v>1070301</v>
          </cell>
          <cell r="D1032" t="str">
            <v>Mikrobiolog Kesehatan</v>
          </cell>
          <cell r="E1032" t="str">
            <v>07. Kesehatan Lingkungan</v>
          </cell>
          <cell r="F1032" t="str">
            <v>03. Mikrobiolog Kesehatan</v>
          </cell>
          <cell r="G1032">
            <v>141</v>
          </cell>
          <cell r="H1032" t="str">
            <v>Kontrak BLU / BLUD</v>
          </cell>
        </row>
        <row r="1033">
          <cell r="B1033">
            <v>510112</v>
          </cell>
          <cell r="C1033">
            <v>1080101</v>
          </cell>
          <cell r="D1033" t="str">
            <v>Nutrisionis</v>
          </cell>
          <cell r="E1033" t="str">
            <v>08. Gizi</v>
          </cell>
          <cell r="F1033" t="str">
            <v>01. Nutrisionis</v>
          </cell>
          <cell r="G1033">
            <v>141</v>
          </cell>
          <cell r="H1033" t="str">
            <v>Kontrak BLU / BLUD</v>
          </cell>
        </row>
        <row r="1034">
          <cell r="B1034">
            <v>520212</v>
          </cell>
          <cell r="C1034">
            <v>1080201</v>
          </cell>
          <cell r="D1034" t="str">
            <v>Dietisien</v>
          </cell>
          <cell r="E1034" t="str">
            <v>08. Gizi</v>
          </cell>
          <cell r="F1034" t="str">
            <v>02. Dietisien</v>
          </cell>
          <cell r="G1034">
            <v>141</v>
          </cell>
          <cell r="H1034" t="str">
            <v>Kontrak BLU / BLUD</v>
          </cell>
        </row>
        <row r="1035">
          <cell r="B1035">
            <v>610112</v>
          </cell>
          <cell r="C1035">
            <v>1090101</v>
          </cell>
          <cell r="D1035" t="str">
            <v>Fisioterapis</v>
          </cell>
          <cell r="E1035" t="str">
            <v>09. Keterapian Fisik</v>
          </cell>
          <cell r="F1035" t="str">
            <v>01. Fisioterapis</v>
          </cell>
          <cell r="G1035">
            <v>141</v>
          </cell>
          <cell r="H1035" t="str">
            <v>Kontrak BLU / BLUD</v>
          </cell>
        </row>
        <row r="1036">
          <cell r="B1036">
            <v>610212</v>
          </cell>
          <cell r="C1036">
            <v>1090201</v>
          </cell>
          <cell r="D1036" t="str">
            <v>Okupasi Terapis</v>
          </cell>
          <cell r="E1036" t="str">
            <v>09. Keterapian Fisik</v>
          </cell>
          <cell r="F1036" t="str">
            <v>02. Okupasi Terapis</v>
          </cell>
          <cell r="G1036">
            <v>141</v>
          </cell>
          <cell r="H1036" t="str">
            <v>Kontrak BLU / BLUD</v>
          </cell>
        </row>
        <row r="1037">
          <cell r="B1037">
            <v>610312</v>
          </cell>
          <cell r="C1037">
            <v>1090301</v>
          </cell>
          <cell r="D1037" t="str">
            <v>Terapis Wicara</v>
          </cell>
          <cell r="E1037" t="str">
            <v>09. Keterapian Fisik</v>
          </cell>
          <cell r="F1037" t="str">
            <v>03. Terapis Wicara</v>
          </cell>
          <cell r="G1037">
            <v>141</v>
          </cell>
          <cell r="H1037" t="str">
            <v>Kontrak BLU / BLUD</v>
          </cell>
        </row>
        <row r="1038">
          <cell r="B1038">
            <v>610412</v>
          </cell>
          <cell r="C1038">
            <v>1090401</v>
          </cell>
          <cell r="D1038" t="str">
            <v>Akupunktur</v>
          </cell>
          <cell r="E1038" t="str">
            <v>09. Keterapian Fisik</v>
          </cell>
          <cell r="F1038" t="str">
            <v>04. Akupunktur</v>
          </cell>
          <cell r="G1038">
            <v>141</v>
          </cell>
          <cell r="H1038" t="str">
            <v>Kontrak BLU / BLUD</v>
          </cell>
        </row>
        <row r="1039">
          <cell r="B1039">
            <v>710812</v>
          </cell>
          <cell r="C1039">
            <v>1100101</v>
          </cell>
          <cell r="D1039" t="str">
            <v>Perekam Medis dan Informasi Kesehatan</v>
          </cell>
          <cell r="E1039" t="str">
            <v>10. Keteknisian Medis</v>
          </cell>
          <cell r="F1039" t="str">
            <v>01. Perekam Medis dan Informasi Kesehatan</v>
          </cell>
          <cell r="G1039">
            <v>141</v>
          </cell>
          <cell r="H1039" t="str">
            <v>Kontrak BLU / BLUD</v>
          </cell>
        </row>
        <row r="1040">
          <cell r="B1040">
            <v>711012</v>
          </cell>
          <cell r="C1040">
            <v>1100201</v>
          </cell>
          <cell r="D1040" t="str">
            <v>Teknisi Kardiovaskular</v>
          </cell>
          <cell r="E1040" t="str">
            <v>10. Keteknisian Medis</v>
          </cell>
          <cell r="F1040" t="str">
            <v>02. Teknisi Kardiovaskular</v>
          </cell>
          <cell r="G1040">
            <v>141</v>
          </cell>
          <cell r="H1040" t="str">
            <v>Kontrak BLU / BLUD</v>
          </cell>
        </row>
        <row r="1041">
          <cell r="B1041">
            <v>710912</v>
          </cell>
          <cell r="C1041">
            <v>1100301</v>
          </cell>
          <cell r="D1041" t="str">
            <v>Teknisis Pelayanan Darah</v>
          </cell>
          <cell r="E1041" t="str">
            <v>10. Keteknisian Medis</v>
          </cell>
          <cell r="F1041" t="str">
            <v>03. Teknisi Pelayanan Darah</v>
          </cell>
          <cell r="G1041">
            <v>141</v>
          </cell>
          <cell r="H1041" t="str">
            <v>Kontrak BLU / BLUD</v>
          </cell>
        </row>
        <row r="1042">
          <cell r="B1042">
            <v>710612</v>
          </cell>
          <cell r="C1042">
            <v>1100401</v>
          </cell>
          <cell r="D1042" t="str">
            <v>Refraksionis Optisien/Optometris</v>
          </cell>
          <cell r="E1042" t="str">
            <v>10. Keteknisian Medis</v>
          </cell>
          <cell r="F1042" t="str">
            <v>04. Refraksionis Optisien/Optometris</v>
          </cell>
          <cell r="G1042">
            <v>141</v>
          </cell>
          <cell r="H1042" t="str">
            <v>Kontrak BLU / BLUD</v>
          </cell>
        </row>
        <row r="1043">
          <cell r="B1043">
            <v>710412</v>
          </cell>
          <cell r="C1043">
            <v>1100501</v>
          </cell>
          <cell r="D1043" t="str">
            <v>Teknisi Gigi</v>
          </cell>
          <cell r="E1043" t="str">
            <v>10. Keteknisian Medis</v>
          </cell>
          <cell r="F1043" t="str">
            <v>05. Teknisi Gigi</v>
          </cell>
          <cell r="G1043">
            <v>141</v>
          </cell>
          <cell r="H1043" t="str">
            <v>Kontrak BLU / BLUD</v>
          </cell>
        </row>
        <row r="1044">
          <cell r="B1044">
            <v>210412</v>
          </cell>
          <cell r="C1044">
            <v>1100601</v>
          </cell>
          <cell r="D1044" t="str">
            <v>Penata Anestesi</v>
          </cell>
          <cell r="E1044" t="str">
            <v>10. Keteknisian Medis</v>
          </cell>
          <cell r="F1044" t="str">
            <v>06. Penata Anestesi</v>
          </cell>
          <cell r="G1044">
            <v>141</v>
          </cell>
          <cell r="H1044" t="str">
            <v>Kontrak BLU / BLUD</v>
          </cell>
        </row>
        <row r="1045">
          <cell r="B1045">
            <v>210312</v>
          </cell>
          <cell r="C1045">
            <v>1100701</v>
          </cell>
          <cell r="D1045" t="str">
            <v>Terapis Gigi dan Mulut</v>
          </cell>
          <cell r="E1045" t="str">
            <v>10. Keteknisian Medis</v>
          </cell>
          <cell r="F1045" t="str">
            <v>07. Terapis Gigi dan Mulut</v>
          </cell>
          <cell r="G1045">
            <v>141</v>
          </cell>
          <cell r="H1045" t="str">
            <v>Kontrak BLU / BLUD</v>
          </cell>
        </row>
        <row r="1046">
          <cell r="B1046">
            <v>711112</v>
          </cell>
          <cell r="C1046">
            <v>1100801</v>
          </cell>
          <cell r="D1046" t="str">
            <v>Audiologis</v>
          </cell>
          <cell r="E1046" t="str">
            <v>10. Keteknisian Medis</v>
          </cell>
          <cell r="F1046" t="str">
            <v>08. Audiologis</v>
          </cell>
          <cell r="G1046">
            <v>141</v>
          </cell>
          <cell r="H1046" t="str">
            <v>Kontrak BLU / BLUD</v>
          </cell>
        </row>
        <row r="1047">
          <cell r="B1047">
            <v>710112</v>
          </cell>
          <cell r="C1047">
            <v>1110101</v>
          </cell>
          <cell r="D1047" t="str">
            <v>Radiografer</v>
          </cell>
          <cell r="E1047" t="str">
            <v>11. Teknik Biomedika</v>
          </cell>
          <cell r="F1047" t="str">
            <v>01. Radiografer</v>
          </cell>
          <cell r="G1047">
            <v>141</v>
          </cell>
          <cell r="H1047" t="str">
            <v>Kontrak BLU / BLUD</v>
          </cell>
        </row>
        <row r="1048">
          <cell r="B1048">
            <v>710312</v>
          </cell>
          <cell r="C1048">
            <v>1110201</v>
          </cell>
          <cell r="D1048" t="str">
            <v>Elektromedis</v>
          </cell>
          <cell r="E1048" t="str">
            <v>11. Teknik Biomedika</v>
          </cell>
          <cell r="F1048" t="str">
            <v>02. Elektromedis</v>
          </cell>
          <cell r="G1048">
            <v>141</v>
          </cell>
          <cell r="H1048" t="str">
            <v>Kontrak BLU / BLUD</v>
          </cell>
        </row>
        <row r="1049">
          <cell r="B1049">
            <v>710512</v>
          </cell>
          <cell r="C1049">
            <v>1110301</v>
          </cell>
          <cell r="D1049" t="str">
            <v>Ahli Teknologi Laboratorium Medik (Analis Kesehatan)</v>
          </cell>
          <cell r="E1049" t="str">
            <v>11. Teknik Biomedika</v>
          </cell>
          <cell r="F1049" t="str">
            <v>03. Ahli Teknologi Laboratorium Medik</v>
          </cell>
          <cell r="G1049">
            <v>141</v>
          </cell>
          <cell r="H1049" t="str">
            <v>Kontrak BLU / BLUD</v>
          </cell>
        </row>
        <row r="1050">
          <cell r="B1050">
            <v>711212</v>
          </cell>
          <cell r="C1050">
            <v>1110401</v>
          </cell>
          <cell r="D1050" t="str">
            <v>Fisikawan Medik</v>
          </cell>
          <cell r="E1050" t="str">
            <v>11. Teknik Biomedika</v>
          </cell>
          <cell r="F1050" t="str">
            <v>04. Fisikawan Medik</v>
          </cell>
          <cell r="G1050">
            <v>141</v>
          </cell>
          <cell r="H1050" t="str">
            <v>Kontrak BLU / BLUD</v>
          </cell>
        </row>
        <row r="1051">
          <cell r="B1051">
            <v>710212</v>
          </cell>
          <cell r="C1051">
            <v>1110501</v>
          </cell>
          <cell r="D1051" t="str">
            <v>Radioterapis</v>
          </cell>
          <cell r="E1051" t="str">
            <v>11. Teknik Biomedika</v>
          </cell>
          <cell r="F1051" t="str">
            <v>05. Radioterapis</v>
          </cell>
          <cell r="G1051">
            <v>141</v>
          </cell>
          <cell r="H1051" t="str">
            <v>Kontrak BLU / BLUD</v>
          </cell>
        </row>
        <row r="1052">
          <cell r="B1052">
            <v>710712</v>
          </cell>
          <cell r="C1052">
            <v>1110601</v>
          </cell>
          <cell r="D1052" t="str">
            <v>Ortotik Prostetik</v>
          </cell>
          <cell r="E1052" t="str">
            <v>11. Teknik Biomedika</v>
          </cell>
          <cell r="F1052" t="str">
            <v>06. Ortotik Prostetik</v>
          </cell>
          <cell r="G1052">
            <v>141</v>
          </cell>
          <cell r="H1052" t="str">
            <v>Kontrak BLU / BLUD</v>
          </cell>
        </row>
        <row r="1053">
          <cell r="B1053">
            <v>810112</v>
          </cell>
          <cell r="C1053">
            <v>1120101</v>
          </cell>
          <cell r="D1053" t="str">
            <v>Tenaga Kesehatan Tradisional Ramuan</v>
          </cell>
          <cell r="E1053" t="str">
            <v>12. Kesehatan Tradisional</v>
          </cell>
          <cell r="F1053" t="str">
            <v>01. Tenaga Kesehatan Tradisional Ramuan</v>
          </cell>
          <cell r="G1053">
            <v>141</v>
          </cell>
          <cell r="H1053" t="str">
            <v>Kontrak BLU / BLUD</v>
          </cell>
        </row>
        <row r="1054">
          <cell r="B1054">
            <v>810212</v>
          </cell>
          <cell r="C1054">
            <v>1120201</v>
          </cell>
          <cell r="D1054" t="str">
            <v>Tenaga Kesehatan Tradisional Ketrampilan</v>
          </cell>
          <cell r="E1054" t="str">
            <v>12. Kesehatan Tradisional</v>
          </cell>
          <cell r="F1054" t="str">
            <v>02. Tenaga Kesehatan Tradisional Ketrampilan</v>
          </cell>
          <cell r="G1054">
            <v>141</v>
          </cell>
          <cell r="H1054" t="str">
            <v>Kontrak BLU / BLUD</v>
          </cell>
        </row>
        <row r="1055">
          <cell r="B1055">
            <v>219912</v>
          </cell>
          <cell r="C1055">
            <v>2030101</v>
          </cell>
          <cell r="D1055" t="str">
            <v>Perawat (Asisten)</v>
          </cell>
          <cell r="E1055" t="str">
            <v>13. Asisten Tenaga Kesehatan</v>
          </cell>
          <cell r="F1055" t="str">
            <v>01. Keperawatan</v>
          </cell>
          <cell r="G1055">
            <v>141</v>
          </cell>
          <cell r="H1055" t="str">
            <v>Kontrak BLU / BLUD</v>
          </cell>
        </row>
        <row r="1056">
          <cell r="B1056">
            <v>229912</v>
          </cell>
          <cell r="C1056">
            <v>2040101</v>
          </cell>
          <cell r="D1056" t="str">
            <v>Bidan (Asisten)</v>
          </cell>
          <cell r="E1056" t="str">
            <v>13. Asisten Tenaga Kesehatan</v>
          </cell>
          <cell r="F1056" t="str">
            <v>02. Kebidanan</v>
          </cell>
          <cell r="G1056">
            <v>141</v>
          </cell>
          <cell r="H1056" t="str">
            <v>Kontrak BLU / BLUD</v>
          </cell>
        </row>
        <row r="1057">
          <cell r="B1057">
            <v>319912</v>
          </cell>
          <cell r="C1057">
            <v>2050101</v>
          </cell>
          <cell r="D1057" t="str">
            <v>Farmasi (Asisten)</v>
          </cell>
          <cell r="E1057" t="str">
            <v>13. Asisten Tenaga Kesehatan</v>
          </cell>
          <cell r="F1057" t="str">
            <v>03. Kefarmasian</v>
          </cell>
          <cell r="G1057">
            <v>141</v>
          </cell>
          <cell r="H1057" t="str">
            <v>Kontrak BLU / BLUD</v>
          </cell>
        </row>
        <row r="1058">
          <cell r="B1058">
            <v>719912</v>
          </cell>
          <cell r="C1058">
            <v>2060101</v>
          </cell>
          <cell r="D1058" t="str">
            <v>Analis Kesehatan (Asisten)</v>
          </cell>
          <cell r="E1058" t="str">
            <v>13. Asisten Tenaga Kesehatan</v>
          </cell>
          <cell r="F1058" t="str">
            <v>04. Teknik Biomedika</v>
          </cell>
          <cell r="G1058">
            <v>141</v>
          </cell>
          <cell r="H1058" t="str">
            <v>Kontrak BLU / BLUD</v>
          </cell>
        </row>
        <row r="1059">
          <cell r="B1059">
            <v>429912</v>
          </cell>
          <cell r="C1059">
            <v>2070101</v>
          </cell>
          <cell r="D1059" t="str">
            <v>Kesehatan Lingkungan (Asisten)</v>
          </cell>
          <cell r="E1059" t="str">
            <v>13. Asisten Tenaga Kesehatan</v>
          </cell>
          <cell r="F1059" t="str">
            <v>05. Kesehatan Lingkungan</v>
          </cell>
          <cell r="G1059">
            <v>141</v>
          </cell>
          <cell r="H1059" t="str">
            <v>Kontrak BLU / BLUD</v>
          </cell>
        </row>
        <row r="1060">
          <cell r="B1060">
            <v>519912</v>
          </cell>
          <cell r="C1060">
            <v>2080101</v>
          </cell>
          <cell r="D1060" t="str">
            <v>Gizi (asisten)</v>
          </cell>
          <cell r="E1060" t="str">
            <v>13. Asisten Tenaga Kesehatan</v>
          </cell>
          <cell r="F1060" t="str">
            <v>06. Gizi</v>
          </cell>
          <cell r="G1060">
            <v>141</v>
          </cell>
          <cell r="H1060" t="str">
            <v>Kontrak BLU / BLUD</v>
          </cell>
        </row>
        <row r="1061">
          <cell r="B1061">
            <v>219712</v>
          </cell>
          <cell r="C1061">
            <v>2100101</v>
          </cell>
          <cell r="D1061" t="str">
            <v>Terapis Gigi dan Mulut (Asisten)</v>
          </cell>
          <cell r="E1061" t="str">
            <v>13. Asisten Tenaga Kesehatan</v>
          </cell>
          <cell r="F1061" t="str">
            <v>07. Keteknisian Medis</v>
          </cell>
          <cell r="G1061">
            <v>141</v>
          </cell>
          <cell r="H1061" t="str">
            <v>Kontrak BLU / BLUD</v>
          </cell>
        </row>
        <row r="1062">
          <cell r="B1062">
            <v>910512</v>
          </cell>
          <cell r="C1062">
            <v>3020204</v>
          </cell>
          <cell r="D1062" t="str">
            <v>Pelaporan</v>
          </cell>
          <cell r="E1062" t="str">
            <v>14. Tenaga Penunjang</v>
          </cell>
          <cell r="F1062" t="str">
            <v>02. Dukungan Manajemen</v>
          </cell>
          <cell r="G1062">
            <v>141</v>
          </cell>
          <cell r="H1062" t="str">
            <v>Kontrak BLU / BLUD</v>
          </cell>
        </row>
        <row r="1063">
          <cell r="B1063">
            <v>910612</v>
          </cell>
          <cell r="C1063">
            <v>3020201</v>
          </cell>
          <cell r="D1063" t="str">
            <v>Keuangan</v>
          </cell>
          <cell r="E1063" t="str">
            <v>14. Tenaga Penunjang</v>
          </cell>
          <cell r="F1063" t="str">
            <v>02. Dukungan Manajemen</v>
          </cell>
          <cell r="G1063">
            <v>141</v>
          </cell>
          <cell r="H1063" t="str">
            <v>Kontrak BLU / BLUD</v>
          </cell>
        </row>
        <row r="1064">
          <cell r="B1064">
            <v>910812</v>
          </cell>
          <cell r="C1064">
            <v>3020504</v>
          </cell>
          <cell r="D1064" t="str">
            <v>Pengelola Sistem Informasi dan Basis Data (Database)</v>
          </cell>
          <cell r="E1064" t="str">
            <v>14. Tenaga Penunjang</v>
          </cell>
          <cell r="F1064" t="str">
            <v>02. Dukungan Manajemen</v>
          </cell>
          <cell r="G1064">
            <v>141</v>
          </cell>
          <cell r="H1064" t="str">
            <v>Kontrak BLU / BLUD</v>
          </cell>
        </row>
        <row r="1065">
          <cell r="B1065">
            <v>910912</v>
          </cell>
          <cell r="C1065">
            <v>3020404</v>
          </cell>
          <cell r="D1065" t="str">
            <v>Hubungan Masyarakat</v>
          </cell>
          <cell r="E1065" t="str">
            <v>14. Tenaga Penunjang</v>
          </cell>
          <cell r="F1065" t="str">
            <v>02. Dukungan Manajemen</v>
          </cell>
          <cell r="G1065">
            <v>141</v>
          </cell>
          <cell r="H1065" t="str">
            <v>Kontrak BLU / BLUD</v>
          </cell>
        </row>
        <row r="1066">
          <cell r="B1066">
            <v>911012</v>
          </cell>
          <cell r="C1066">
            <v>3020401</v>
          </cell>
          <cell r="D1066" t="str">
            <v>Hukum</v>
          </cell>
          <cell r="E1066" t="str">
            <v>14. Tenaga Penunjang</v>
          </cell>
          <cell r="F1066" t="str">
            <v>02. Dukungan Manajemen</v>
          </cell>
          <cell r="G1066">
            <v>141</v>
          </cell>
          <cell r="H1066" t="str">
            <v>Kontrak BLU / BLUD</v>
          </cell>
        </row>
        <row r="1067">
          <cell r="B1067">
            <v>911112</v>
          </cell>
          <cell r="C1067">
            <v>3020101</v>
          </cell>
          <cell r="D1067" t="str">
            <v>Perencanaan</v>
          </cell>
          <cell r="E1067" t="str">
            <v>14. Tenaga Penunjang</v>
          </cell>
          <cell r="F1067" t="str">
            <v>02. Dukungan Manajemen</v>
          </cell>
          <cell r="G1067">
            <v>141</v>
          </cell>
          <cell r="H1067" t="str">
            <v>Kontrak BLU / BLUD</v>
          </cell>
        </row>
        <row r="1068">
          <cell r="B1068">
            <v>911212</v>
          </cell>
          <cell r="C1068">
            <v>3020701</v>
          </cell>
          <cell r="D1068" t="str">
            <v>Pekarya</v>
          </cell>
          <cell r="E1068" t="str">
            <v>14. Tenaga Penunjang</v>
          </cell>
          <cell r="F1068" t="str">
            <v>02. Dukungan Manajemen</v>
          </cell>
          <cell r="G1068">
            <v>141</v>
          </cell>
          <cell r="H1068" t="str">
            <v>Kontrak BLU / BLUD</v>
          </cell>
        </row>
        <row r="1069">
          <cell r="B1069">
            <v>911312</v>
          </cell>
          <cell r="C1069">
            <v>3020205</v>
          </cell>
          <cell r="D1069" t="str">
            <v>Jaminan Kesehatan</v>
          </cell>
          <cell r="E1069" t="str">
            <v>14. Tenaga Penunjang</v>
          </cell>
          <cell r="F1069" t="str">
            <v>02. Dukungan Manajemen</v>
          </cell>
          <cell r="G1069">
            <v>141</v>
          </cell>
          <cell r="H1069" t="str">
            <v>Kontrak BLU / BLUD</v>
          </cell>
        </row>
        <row r="1070">
          <cell r="B1070">
            <v>911412</v>
          </cell>
          <cell r="C1070">
            <v>3020601</v>
          </cell>
          <cell r="D1070" t="str">
            <v>Perpustakaan</v>
          </cell>
          <cell r="E1070" t="str">
            <v>14. Tenaga Penunjang</v>
          </cell>
          <cell r="F1070" t="str">
            <v>02. Dukungan Manajemen</v>
          </cell>
          <cell r="G1070">
            <v>141</v>
          </cell>
          <cell r="H1070" t="str">
            <v>Kontrak BLU / BLUD</v>
          </cell>
        </row>
        <row r="1071">
          <cell r="B1071">
            <v>911812</v>
          </cell>
          <cell r="C1071">
            <v>3020702</v>
          </cell>
          <cell r="D1071" t="str">
            <v>Juru Mudi</v>
          </cell>
          <cell r="E1071" t="str">
            <v>14. Tenaga Penunjang</v>
          </cell>
          <cell r="F1071" t="str">
            <v>02. Dukungan Manajemen</v>
          </cell>
          <cell r="G1071">
            <v>141</v>
          </cell>
          <cell r="H1071" t="str">
            <v>Kontrak BLU / BLUD</v>
          </cell>
        </row>
        <row r="1072">
          <cell r="B1072">
            <v>911912</v>
          </cell>
          <cell r="C1072">
            <v>3020301</v>
          </cell>
          <cell r="D1072" t="str">
            <v>Mutasi Pegawai</v>
          </cell>
          <cell r="E1072" t="str">
            <v>14. Tenaga Penunjang</v>
          </cell>
          <cell r="F1072" t="str">
            <v>02. Dukungan Manajemen</v>
          </cell>
          <cell r="G1072">
            <v>141</v>
          </cell>
          <cell r="H1072" t="str">
            <v>Kontrak BLU / BLUD</v>
          </cell>
        </row>
        <row r="1073">
          <cell r="B1073">
            <v>912812</v>
          </cell>
          <cell r="C1073">
            <v>3020102</v>
          </cell>
          <cell r="D1073" t="str">
            <v>Pengelola Program</v>
          </cell>
          <cell r="E1073" t="str">
            <v>14. Tenaga Penunjang</v>
          </cell>
          <cell r="F1073" t="str">
            <v>02. Dukungan Manajemen</v>
          </cell>
          <cell r="G1073">
            <v>141</v>
          </cell>
          <cell r="H1073" t="str">
            <v>Kontrak BLU / BLUD</v>
          </cell>
        </row>
        <row r="1074">
          <cell r="B1074">
            <v>912912</v>
          </cell>
          <cell r="C1074">
            <v>3020103</v>
          </cell>
          <cell r="D1074" t="str">
            <v>Monitoring dan Evaluasi</v>
          </cell>
          <cell r="E1074" t="str">
            <v>14. Tenaga Penunjang</v>
          </cell>
          <cell r="F1074" t="str">
            <v>02. Dukungan Manajemen</v>
          </cell>
          <cell r="G1074">
            <v>141</v>
          </cell>
          <cell r="H1074" t="str">
            <v>Kontrak BLU / BLUD</v>
          </cell>
        </row>
        <row r="1075">
          <cell r="B1075">
            <v>913012</v>
          </cell>
          <cell r="C1075">
            <v>3020202</v>
          </cell>
          <cell r="D1075" t="str">
            <v>Aset</v>
          </cell>
          <cell r="E1075" t="str">
            <v>14. Tenaga Penunjang</v>
          </cell>
          <cell r="F1075" t="str">
            <v>02. Dukungan Manajemen</v>
          </cell>
          <cell r="G1075">
            <v>141</v>
          </cell>
          <cell r="H1075" t="str">
            <v>Kontrak BLU / BLUD</v>
          </cell>
        </row>
        <row r="1076">
          <cell r="B1076">
            <v>913112</v>
          </cell>
          <cell r="C1076">
            <v>3020203</v>
          </cell>
          <cell r="D1076" t="str">
            <v>Gaji</v>
          </cell>
          <cell r="E1076" t="str">
            <v>14. Tenaga Penunjang</v>
          </cell>
          <cell r="F1076" t="str">
            <v>02. Dukungan Manajemen</v>
          </cell>
          <cell r="G1076">
            <v>141</v>
          </cell>
          <cell r="H1076" t="str">
            <v>Kontrak BLU / BLUD</v>
          </cell>
        </row>
        <row r="1077">
          <cell r="B1077">
            <v>913212</v>
          </cell>
          <cell r="C1077">
            <v>3020302</v>
          </cell>
          <cell r="D1077" t="str">
            <v>Pengembangan Pegawai</v>
          </cell>
          <cell r="E1077" t="str">
            <v>14. Tenaga Penunjang</v>
          </cell>
          <cell r="F1077" t="str">
            <v>02. Dukungan Manajemen</v>
          </cell>
          <cell r="G1077">
            <v>141</v>
          </cell>
          <cell r="H1077" t="str">
            <v>Kontrak BLU / BLUD</v>
          </cell>
        </row>
        <row r="1078">
          <cell r="B1078">
            <v>913312</v>
          </cell>
          <cell r="C1078">
            <v>3020303</v>
          </cell>
          <cell r="D1078" t="str">
            <v>Gaji dan Umum</v>
          </cell>
          <cell r="E1078" t="str">
            <v>14. Tenaga Penunjang</v>
          </cell>
          <cell r="F1078" t="str">
            <v>02. Dukungan Manajemen</v>
          </cell>
          <cell r="G1078">
            <v>141</v>
          </cell>
          <cell r="H1078" t="str">
            <v>Kontrak BLU / BLUD</v>
          </cell>
        </row>
        <row r="1079">
          <cell r="B1079">
            <v>913412</v>
          </cell>
          <cell r="C1079">
            <v>3020402</v>
          </cell>
          <cell r="D1079" t="str">
            <v>Organisasi</v>
          </cell>
          <cell r="E1079" t="str">
            <v>14. Tenaga Penunjang</v>
          </cell>
          <cell r="F1079" t="str">
            <v>02. Dukungan Manajemen</v>
          </cell>
          <cell r="G1079">
            <v>141</v>
          </cell>
          <cell r="H1079" t="str">
            <v>Kontrak BLU / BLUD</v>
          </cell>
        </row>
        <row r="1080">
          <cell r="B1080">
            <v>913512</v>
          </cell>
          <cell r="C1080">
            <v>3020403</v>
          </cell>
          <cell r="D1080" t="str">
            <v>Publikasi dan Informasi Publik</v>
          </cell>
          <cell r="E1080" t="str">
            <v>14. Tenaga Penunjang</v>
          </cell>
          <cell r="F1080" t="str">
            <v>02. Dukungan Manajemen</v>
          </cell>
          <cell r="G1080">
            <v>141</v>
          </cell>
          <cell r="H1080" t="str">
            <v>Kontrak BLU / BLUD</v>
          </cell>
        </row>
        <row r="1081">
          <cell r="B1081">
            <v>913612</v>
          </cell>
          <cell r="C1081">
            <v>3020501</v>
          </cell>
          <cell r="D1081" t="str">
            <v>Pengelola Jaringan Komputer</v>
          </cell>
          <cell r="E1081" t="str">
            <v>14. Tenaga Penunjang</v>
          </cell>
          <cell r="F1081" t="str">
            <v>02. Dukungan Manajemen</v>
          </cell>
          <cell r="G1081">
            <v>141</v>
          </cell>
          <cell r="H1081" t="str">
            <v>Kontrak BLU / BLUD</v>
          </cell>
        </row>
        <row r="1082">
          <cell r="B1082">
            <v>913712</v>
          </cell>
          <cell r="C1082">
            <v>3020502</v>
          </cell>
          <cell r="D1082" t="str">
            <v>Pengelola Website</v>
          </cell>
          <cell r="E1082" t="str">
            <v>14. Tenaga Penunjang</v>
          </cell>
          <cell r="F1082" t="str">
            <v>02. Dukungan Manajemen</v>
          </cell>
          <cell r="G1082">
            <v>141</v>
          </cell>
          <cell r="H1082" t="str">
            <v>Kontrak BLU / BLUD</v>
          </cell>
        </row>
        <row r="1083">
          <cell r="B1083">
            <v>913812</v>
          </cell>
          <cell r="C1083">
            <v>3020503</v>
          </cell>
          <cell r="D1083" t="str">
            <v>Pengelola Data</v>
          </cell>
          <cell r="E1083" t="str">
            <v>14. Tenaga Penunjang</v>
          </cell>
          <cell r="F1083" t="str">
            <v>02. Dukungan Manajemen</v>
          </cell>
          <cell r="G1083">
            <v>141</v>
          </cell>
          <cell r="H1083" t="str">
            <v>Kontrak BLU / BLUD</v>
          </cell>
        </row>
        <row r="1084">
          <cell r="B1084">
            <v>913912</v>
          </cell>
          <cell r="C1084">
            <v>3020602</v>
          </cell>
          <cell r="D1084" t="str">
            <v>Pengarsipan</v>
          </cell>
          <cell r="E1084" t="str">
            <v>14. Tenaga Penunjang</v>
          </cell>
          <cell r="F1084" t="str">
            <v>02. Dukungan Manajemen</v>
          </cell>
          <cell r="G1084">
            <v>141</v>
          </cell>
          <cell r="H1084" t="str">
            <v>Kontrak BLU / BLUD</v>
          </cell>
        </row>
        <row r="1085">
          <cell r="B1085">
            <v>914912</v>
          </cell>
          <cell r="C1085">
            <v>3020703</v>
          </cell>
          <cell r="D1085" t="str">
            <v>Keamanan</v>
          </cell>
          <cell r="E1085" t="str">
            <v>14. Tenaga Penunjang</v>
          </cell>
          <cell r="F1085" t="str">
            <v>02. Dukungan Manajemen</v>
          </cell>
          <cell r="G1085">
            <v>141</v>
          </cell>
          <cell r="H1085" t="str">
            <v>Kontrak BLU / BLUD</v>
          </cell>
        </row>
        <row r="1086">
          <cell r="B1086">
            <v>919912</v>
          </cell>
          <cell r="C1086">
            <v>3020799</v>
          </cell>
          <cell r="D1086" t="str">
            <v>Tenaga Umum Lainnya yang belum tercantum</v>
          </cell>
          <cell r="E1086" t="str">
            <v>14. Tenaga Penunjang</v>
          </cell>
          <cell r="F1086" t="str">
            <v>02. Dukungan Manajemen</v>
          </cell>
          <cell r="G1086">
            <v>141</v>
          </cell>
          <cell r="H1086" t="str">
            <v>Kontrak BLU / BLUD</v>
          </cell>
        </row>
        <row r="1087">
          <cell r="B1087">
            <v>911612</v>
          </cell>
          <cell r="C1087">
            <v>3030101</v>
          </cell>
          <cell r="D1087" t="str">
            <v>Asisten Ahli</v>
          </cell>
          <cell r="E1087" t="str">
            <v>14. Tenaga Penunjang</v>
          </cell>
          <cell r="F1087" t="str">
            <v>03. Pendidikan dan Pelatihan</v>
          </cell>
          <cell r="G1087">
            <v>141</v>
          </cell>
          <cell r="H1087" t="str">
            <v>Kontrak BLU / BLUD</v>
          </cell>
        </row>
        <row r="1088">
          <cell r="B1088">
            <v>911712</v>
          </cell>
          <cell r="C1088">
            <v>3030402</v>
          </cell>
          <cell r="D1088" t="str">
            <v>Widyaiswara Muda</v>
          </cell>
          <cell r="E1088" t="str">
            <v>14. Tenaga Penunjang</v>
          </cell>
          <cell r="F1088" t="str">
            <v>03. Pendidikan dan Pelatihan</v>
          </cell>
          <cell r="G1088">
            <v>141</v>
          </cell>
          <cell r="H1088" t="str">
            <v>Kontrak BLU / BLUD</v>
          </cell>
        </row>
        <row r="1089">
          <cell r="B1089">
            <v>914012</v>
          </cell>
          <cell r="C1089">
            <v>3030102</v>
          </cell>
          <cell r="D1089" t="str">
            <v>Lektor</v>
          </cell>
          <cell r="E1089" t="str">
            <v>14. Tenaga Penunjang</v>
          </cell>
          <cell r="F1089" t="str">
            <v>03. Pendidikan dan Pelatihan</v>
          </cell>
          <cell r="G1089">
            <v>141</v>
          </cell>
          <cell r="H1089" t="str">
            <v>Kontrak BLU / BLUD</v>
          </cell>
        </row>
        <row r="1090">
          <cell r="B1090">
            <v>914112</v>
          </cell>
          <cell r="C1090">
            <v>3030103</v>
          </cell>
          <cell r="D1090" t="str">
            <v>Lektor Kepala</v>
          </cell>
          <cell r="E1090" t="str">
            <v>14. Tenaga Penunjang</v>
          </cell>
          <cell r="F1090" t="str">
            <v>03. Pendidikan dan Pelatihan</v>
          </cell>
          <cell r="G1090">
            <v>141</v>
          </cell>
          <cell r="H1090" t="str">
            <v>Kontrak BLU / BLUD</v>
          </cell>
        </row>
        <row r="1091">
          <cell r="B1091">
            <v>914212</v>
          </cell>
          <cell r="C1091">
            <v>3030104</v>
          </cell>
          <cell r="D1091" t="str">
            <v>Profesor</v>
          </cell>
          <cell r="E1091" t="str">
            <v>14. Tenaga Penunjang</v>
          </cell>
          <cell r="F1091" t="str">
            <v>03. Pendidikan dan Pelatihan</v>
          </cell>
          <cell r="G1091">
            <v>141</v>
          </cell>
          <cell r="H1091" t="str">
            <v>Kontrak BLU / BLUD</v>
          </cell>
        </row>
        <row r="1092">
          <cell r="B1092">
            <v>914312</v>
          </cell>
          <cell r="C1092">
            <v>3030201</v>
          </cell>
          <cell r="D1092" t="str">
            <v>Guru</v>
          </cell>
          <cell r="E1092" t="str">
            <v>14. Tenaga Penunjang</v>
          </cell>
          <cell r="F1092" t="str">
            <v>03. Pendidikan dan Pelatihan</v>
          </cell>
          <cell r="G1092">
            <v>141</v>
          </cell>
          <cell r="H1092" t="str">
            <v>Kontrak BLU / BLUD</v>
          </cell>
        </row>
        <row r="1093">
          <cell r="B1093">
            <v>914412</v>
          </cell>
          <cell r="C1093">
            <v>3030301</v>
          </cell>
          <cell r="D1093" t="str">
            <v>Instruktur</v>
          </cell>
          <cell r="E1093" t="str">
            <v>14. Tenaga Penunjang</v>
          </cell>
          <cell r="F1093" t="str">
            <v>03. Pendidikan dan Pelatihan</v>
          </cell>
          <cell r="G1093">
            <v>141</v>
          </cell>
          <cell r="H1093" t="str">
            <v>Kontrak BLU / BLUD</v>
          </cell>
        </row>
        <row r="1094">
          <cell r="B1094">
            <v>914512</v>
          </cell>
          <cell r="C1094">
            <v>3030401</v>
          </cell>
          <cell r="D1094" t="str">
            <v>Widyaiswara Pertama</v>
          </cell>
          <cell r="E1094" t="str">
            <v>14. Tenaga Penunjang</v>
          </cell>
          <cell r="F1094" t="str">
            <v>03. Pendidikan dan Pelatihan</v>
          </cell>
          <cell r="G1094">
            <v>141</v>
          </cell>
          <cell r="H1094" t="str">
            <v>Kontrak BLU / BLUD</v>
          </cell>
        </row>
        <row r="1095">
          <cell r="B1095">
            <v>914612</v>
          </cell>
          <cell r="C1095">
            <v>3030403</v>
          </cell>
          <cell r="D1095" t="str">
            <v>Widyaiswara Madya</v>
          </cell>
          <cell r="E1095" t="str">
            <v>14. Tenaga Penunjang</v>
          </cell>
          <cell r="F1095" t="str">
            <v>03. Pendidikan dan Pelatihan</v>
          </cell>
          <cell r="G1095">
            <v>141</v>
          </cell>
          <cell r="H1095" t="str">
            <v>Kontrak BLU / BLUD</v>
          </cell>
        </row>
        <row r="1096">
          <cell r="B1096">
            <v>914712</v>
          </cell>
          <cell r="C1096">
            <v>3030404</v>
          </cell>
          <cell r="D1096" t="str">
            <v>Widyaiswara Utama</v>
          </cell>
          <cell r="E1096" t="str">
            <v>14. Tenaga Penunjang</v>
          </cell>
          <cell r="F1096" t="str">
            <v>03. Pendidikan dan Pelatihan</v>
          </cell>
          <cell r="G1096">
            <v>141</v>
          </cell>
          <cell r="H1096" t="str">
            <v>Kontrak BLU / BLUD</v>
          </cell>
        </row>
        <row r="1097">
          <cell r="B1097">
            <v>11016</v>
          </cell>
          <cell r="C1097">
            <v>1010101</v>
          </cell>
          <cell r="D1097" t="str">
            <v>Dokter Umum</v>
          </cell>
          <cell r="E1097" t="str">
            <v>01. Medis</v>
          </cell>
          <cell r="F1097" t="str">
            <v>01. Dokter</v>
          </cell>
          <cell r="G1097">
            <v>142</v>
          </cell>
          <cell r="H1097" t="str">
            <v>Kontrak Daerah</v>
          </cell>
        </row>
        <row r="1098">
          <cell r="B1098">
            <v>15016</v>
          </cell>
          <cell r="C1098">
            <v>1010201</v>
          </cell>
          <cell r="D1098" t="str">
            <v>Dokter Gigi</v>
          </cell>
          <cell r="E1098" t="str">
            <v>01. Medis</v>
          </cell>
          <cell r="F1098" t="str">
            <v>02. Dokter Gigi</v>
          </cell>
          <cell r="G1098">
            <v>142</v>
          </cell>
          <cell r="H1098" t="str">
            <v>Kontrak Daerah</v>
          </cell>
        </row>
        <row r="1099">
          <cell r="B1099">
            <v>12016</v>
          </cell>
          <cell r="C1099">
            <v>1010301</v>
          </cell>
          <cell r="D1099" t="str">
            <v>Dokter Spesialis Penyakit Dalam (Sp.PD)</v>
          </cell>
          <cell r="E1099" t="str">
            <v>01. Medis</v>
          </cell>
          <cell r="F1099" t="str">
            <v>03. Dokter spesialis</v>
          </cell>
          <cell r="G1099">
            <v>142</v>
          </cell>
          <cell r="H1099" t="str">
            <v>Kontrak Daerah</v>
          </cell>
        </row>
        <row r="1100">
          <cell r="B1100">
            <v>12026</v>
          </cell>
          <cell r="C1100">
            <v>1010302</v>
          </cell>
          <cell r="D1100" t="str">
            <v>Dokter Spesialis Obstetri &amp; Ginekologi - Kebidanan &amp; Kandungan (Sp.OG)</v>
          </cell>
          <cell r="E1100" t="str">
            <v>01. Medis</v>
          </cell>
          <cell r="F1100" t="str">
            <v>03. Dokter spesialis</v>
          </cell>
          <cell r="G1100">
            <v>142</v>
          </cell>
          <cell r="H1100" t="str">
            <v>Kontrak Daerah</v>
          </cell>
        </row>
        <row r="1101">
          <cell r="B1101">
            <v>12036</v>
          </cell>
          <cell r="C1101">
            <v>1010303</v>
          </cell>
          <cell r="D1101" t="str">
            <v>Dokter Spesialis Anak (Sp.A)</v>
          </cell>
          <cell r="E1101" t="str">
            <v>01. Medis</v>
          </cell>
          <cell r="F1101" t="str">
            <v>03. Dokter spesialis</v>
          </cell>
          <cell r="G1101">
            <v>142</v>
          </cell>
          <cell r="H1101" t="str">
            <v>Kontrak Daerah</v>
          </cell>
        </row>
        <row r="1102">
          <cell r="B1102">
            <v>12046</v>
          </cell>
          <cell r="C1102">
            <v>1010304</v>
          </cell>
          <cell r="D1102" t="str">
            <v>Dokter Spesialis Bedah (Sp.B)</v>
          </cell>
          <cell r="E1102" t="str">
            <v>01. Medis</v>
          </cell>
          <cell r="F1102" t="str">
            <v>03. Dokter spesialis</v>
          </cell>
          <cell r="G1102">
            <v>142</v>
          </cell>
          <cell r="H1102" t="str">
            <v>Kontrak Daerah</v>
          </cell>
        </row>
        <row r="1103">
          <cell r="B1103">
            <v>13016</v>
          </cell>
          <cell r="C1103">
            <v>1010305</v>
          </cell>
          <cell r="D1103" t="str">
            <v>Dokter Spesialis Radiologi (Sp.Rad)</v>
          </cell>
          <cell r="E1103" t="str">
            <v>01. Medis</v>
          </cell>
          <cell r="F1103" t="str">
            <v>03. Dokter spesialis</v>
          </cell>
          <cell r="G1103">
            <v>142</v>
          </cell>
          <cell r="H1103" t="str">
            <v>Kontrak Daerah</v>
          </cell>
        </row>
        <row r="1104">
          <cell r="B1104">
            <v>13026</v>
          </cell>
          <cell r="C1104">
            <v>1010306</v>
          </cell>
          <cell r="D1104" t="str">
            <v>Dokter Spesialis Anastesiologi (Sp.An)</v>
          </cell>
          <cell r="E1104" t="str">
            <v>01. Medis</v>
          </cell>
          <cell r="F1104" t="str">
            <v>03. Dokter spesialis</v>
          </cell>
          <cell r="G1104">
            <v>142</v>
          </cell>
          <cell r="H1104" t="str">
            <v>Kontrak Daerah</v>
          </cell>
        </row>
        <row r="1105">
          <cell r="B1105">
            <v>13036</v>
          </cell>
          <cell r="C1105">
            <v>1010307</v>
          </cell>
          <cell r="D1105" t="str">
            <v>Dokter Spesialis Patologi Klinik (SP.PK)</v>
          </cell>
          <cell r="E1105" t="str">
            <v>01. Medis</v>
          </cell>
          <cell r="F1105" t="str">
            <v>03. Dokter spesialis</v>
          </cell>
          <cell r="G1105">
            <v>142</v>
          </cell>
          <cell r="H1105" t="str">
            <v>Kontrak Daerah</v>
          </cell>
        </row>
        <row r="1106">
          <cell r="B1106">
            <v>13046</v>
          </cell>
          <cell r="C1106">
            <v>1010308</v>
          </cell>
          <cell r="D1106" t="str">
            <v>Dokter Spesialis Patologi Anatomi (Sp.PA)</v>
          </cell>
          <cell r="E1106" t="str">
            <v>01. Medis</v>
          </cell>
          <cell r="F1106" t="str">
            <v>03. Dokter spesialis</v>
          </cell>
          <cell r="G1106">
            <v>142</v>
          </cell>
          <cell r="H1106" t="str">
            <v>Kontrak Daerah</v>
          </cell>
        </row>
        <row r="1107">
          <cell r="B1107">
            <v>14016</v>
          </cell>
          <cell r="C1107">
            <v>1010309</v>
          </cell>
          <cell r="D1107" t="str">
            <v>Dokter Spesialis Rehabilitasi Medik (Sp.RM)</v>
          </cell>
          <cell r="E1107" t="str">
            <v>01. Medis</v>
          </cell>
          <cell r="F1107" t="str">
            <v>03. Dokter spesialis</v>
          </cell>
          <cell r="G1107">
            <v>142</v>
          </cell>
          <cell r="H1107" t="str">
            <v>Kontrak Daerah</v>
          </cell>
        </row>
        <row r="1108">
          <cell r="B1108">
            <v>14026</v>
          </cell>
          <cell r="C1108">
            <v>1010310</v>
          </cell>
          <cell r="D1108" t="str">
            <v>Dokter Spesialis Okupasi (Sp.OK)</v>
          </cell>
          <cell r="E1108" t="str">
            <v>01. Medis</v>
          </cell>
          <cell r="F1108" t="str">
            <v>03. Dokter spesialis</v>
          </cell>
          <cell r="G1108">
            <v>142</v>
          </cell>
          <cell r="H1108" t="str">
            <v>Kontrak Daerah</v>
          </cell>
        </row>
        <row r="1109">
          <cell r="B1109">
            <v>14036</v>
          </cell>
          <cell r="C1109">
            <v>1010311</v>
          </cell>
          <cell r="D1109" t="str">
            <v>Dokter Spesialis Penerbangan (Sp.KP)</v>
          </cell>
          <cell r="E1109" t="str">
            <v>01. Medis</v>
          </cell>
          <cell r="F1109" t="str">
            <v>03. Dokter spesialis</v>
          </cell>
          <cell r="G1109">
            <v>142</v>
          </cell>
          <cell r="H1109" t="str">
            <v>Kontrak Daerah</v>
          </cell>
        </row>
        <row r="1110">
          <cell r="B1110">
            <v>14046</v>
          </cell>
          <cell r="C1110">
            <v>1010312</v>
          </cell>
          <cell r="D1110" t="str">
            <v>Dokter Spesialis Gizi Klinik (Sp.GK)</v>
          </cell>
          <cell r="E1110" t="str">
            <v>01. Medis</v>
          </cell>
          <cell r="F1110" t="str">
            <v>03. Dokter spesialis</v>
          </cell>
          <cell r="G1110">
            <v>142</v>
          </cell>
          <cell r="H1110" t="str">
            <v>Kontrak Daerah</v>
          </cell>
        </row>
        <row r="1111">
          <cell r="B1111">
            <v>14056</v>
          </cell>
          <cell r="C1111">
            <v>1010313</v>
          </cell>
          <cell r="D1111" t="str">
            <v>Dokter Spesialis Bedah Thoraks Dan Kardiovaskuler (Sp.BTKV)</v>
          </cell>
          <cell r="E1111" t="str">
            <v>01. Medis</v>
          </cell>
          <cell r="F1111" t="str">
            <v>03. Dokter spesialis</v>
          </cell>
          <cell r="G1111">
            <v>142</v>
          </cell>
          <cell r="H1111" t="str">
            <v>Kontrak Daerah</v>
          </cell>
        </row>
        <row r="1112">
          <cell r="B1112">
            <v>14066</v>
          </cell>
          <cell r="C1112">
            <v>1010314</v>
          </cell>
          <cell r="D1112" t="str">
            <v>Dokter Spesialis Mikrobiologi Klinik (Sp.MK)</v>
          </cell>
          <cell r="E1112" t="str">
            <v>01. Medis</v>
          </cell>
          <cell r="F1112" t="str">
            <v>03. Dokter spesialis</v>
          </cell>
          <cell r="G1112">
            <v>142</v>
          </cell>
          <cell r="H1112" t="str">
            <v>Kontrak Daerah</v>
          </cell>
        </row>
        <row r="1113">
          <cell r="B1113">
            <v>14076</v>
          </cell>
          <cell r="C1113">
            <v>1010315</v>
          </cell>
          <cell r="D1113" t="str">
            <v>Dokter Spesialis Bedah Syaraf (Sp.BS)</v>
          </cell>
          <cell r="E1113" t="str">
            <v>01. Medis</v>
          </cell>
          <cell r="F1113" t="str">
            <v>03. Dokter spesialis</v>
          </cell>
          <cell r="G1113">
            <v>142</v>
          </cell>
          <cell r="H1113" t="str">
            <v>Kontrak Daerah</v>
          </cell>
        </row>
        <row r="1114">
          <cell r="B1114">
            <v>14086</v>
          </cell>
          <cell r="C1114">
            <v>1010316</v>
          </cell>
          <cell r="D1114" t="str">
            <v>Dokter Spesialis Kelautan</v>
          </cell>
          <cell r="E1114" t="str">
            <v>01. Medis</v>
          </cell>
          <cell r="F1114" t="str">
            <v>03. Dokter spesialis</v>
          </cell>
          <cell r="G1114">
            <v>142</v>
          </cell>
          <cell r="H1114" t="str">
            <v>Kontrak Daerah</v>
          </cell>
        </row>
        <row r="1115">
          <cell r="B1115">
            <v>14096</v>
          </cell>
          <cell r="C1115">
            <v>1010317</v>
          </cell>
          <cell r="D1115" t="str">
            <v>Dokter Spesialis Urologi (Sp.U)</v>
          </cell>
          <cell r="E1115" t="str">
            <v>01. Medis</v>
          </cell>
          <cell r="F1115" t="str">
            <v>03. Dokter spesialis</v>
          </cell>
          <cell r="G1115">
            <v>142</v>
          </cell>
          <cell r="H1115" t="str">
            <v>Kontrak Daerah</v>
          </cell>
        </row>
        <row r="1116">
          <cell r="B1116">
            <v>14106</v>
          </cell>
          <cell r="C1116">
            <v>1010318</v>
          </cell>
          <cell r="D1116" t="str">
            <v>Dokter Spesialis Ilmu Kesehatan Kulit Dan Kelamin (Sp.KK)</v>
          </cell>
          <cell r="E1116" t="str">
            <v>01. Medis</v>
          </cell>
          <cell r="F1116" t="str">
            <v>03. Dokter spesialis</v>
          </cell>
          <cell r="G1116">
            <v>142</v>
          </cell>
          <cell r="H1116" t="str">
            <v>Kontrak Daerah</v>
          </cell>
        </row>
        <row r="1117">
          <cell r="B1117">
            <v>14116</v>
          </cell>
          <cell r="C1117">
            <v>1010319</v>
          </cell>
          <cell r="D1117" t="str">
            <v>Dokter Spesialis Neorologi/Saraf (Sp.S)</v>
          </cell>
          <cell r="E1117" t="str">
            <v>01. Medis</v>
          </cell>
          <cell r="F1117" t="str">
            <v>03. Dokter spesialis</v>
          </cell>
          <cell r="G1117">
            <v>142</v>
          </cell>
          <cell r="H1117" t="str">
            <v>Kontrak Daerah</v>
          </cell>
        </row>
        <row r="1118">
          <cell r="B1118">
            <v>14126</v>
          </cell>
          <cell r="C1118">
            <v>1010320</v>
          </cell>
          <cell r="D1118" t="str">
            <v>Dokter Spesialis Orthopedi &amp; Traumatologi (Sp.OT)</v>
          </cell>
          <cell r="E1118" t="str">
            <v>01. Medis</v>
          </cell>
          <cell r="F1118" t="str">
            <v>03. Dokter spesialis</v>
          </cell>
          <cell r="G1118">
            <v>142</v>
          </cell>
          <cell r="H1118" t="str">
            <v>Kontrak Daerah</v>
          </cell>
        </row>
        <row r="1119">
          <cell r="B1119">
            <v>14136</v>
          </cell>
          <cell r="C1119">
            <v>1010321</v>
          </cell>
          <cell r="D1119" t="str">
            <v>Dokter Spesialis Paru  - Pulmonologi (Sp.P)</v>
          </cell>
          <cell r="E1119" t="str">
            <v>01. Medis</v>
          </cell>
          <cell r="F1119" t="str">
            <v>03. Dokter spesialis</v>
          </cell>
          <cell r="G1119">
            <v>142</v>
          </cell>
          <cell r="H1119" t="str">
            <v>Kontrak Daerah</v>
          </cell>
        </row>
        <row r="1120">
          <cell r="B1120">
            <v>14146</v>
          </cell>
          <cell r="C1120">
            <v>1010322</v>
          </cell>
          <cell r="D1120" t="str">
            <v>Dokter Spesialis Forensik (Sp.F)</v>
          </cell>
          <cell r="E1120" t="str">
            <v>01. Medis</v>
          </cell>
          <cell r="F1120" t="str">
            <v>03. Dokter spesialis</v>
          </cell>
          <cell r="G1120">
            <v>142</v>
          </cell>
          <cell r="H1120" t="str">
            <v>Kontrak Daerah</v>
          </cell>
        </row>
        <row r="1121">
          <cell r="B1121">
            <v>14156</v>
          </cell>
          <cell r="C1121">
            <v>1010323</v>
          </cell>
          <cell r="D1121" t="str">
            <v>Dokter Spesialis Parasitologi Klinik (Sp.ParK)</v>
          </cell>
          <cell r="E1121" t="str">
            <v>01. Medis</v>
          </cell>
          <cell r="F1121" t="str">
            <v>03. Dokter spesialis</v>
          </cell>
          <cell r="G1121">
            <v>142</v>
          </cell>
          <cell r="H1121" t="str">
            <v>Kontrak Daerah</v>
          </cell>
        </row>
        <row r="1122">
          <cell r="B1122">
            <v>14166</v>
          </cell>
          <cell r="C1122">
            <v>1010324</v>
          </cell>
          <cell r="D1122" t="str">
            <v>Dokter Spesialis Bedah Anak (Sp.BA)</v>
          </cell>
          <cell r="E1122" t="str">
            <v>01. Medis</v>
          </cell>
          <cell r="F1122" t="str">
            <v>03. Dokter spesialis</v>
          </cell>
          <cell r="G1122">
            <v>142</v>
          </cell>
          <cell r="H1122" t="str">
            <v>Kontrak Daerah</v>
          </cell>
        </row>
        <row r="1123">
          <cell r="B1123">
            <v>14176</v>
          </cell>
          <cell r="C1123">
            <v>1010325</v>
          </cell>
          <cell r="D1123" t="str">
            <v>Dokter Spesialis Farmakologi Klinik (Sp.FK)</v>
          </cell>
          <cell r="E1123" t="str">
            <v>01. Medis</v>
          </cell>
          <cell r="F1123" t="str">
            <v>03. Dokter spesialis</v>
          </cell>
          <cell r="G1123">
            <v>142</v>
          </cell>
          <cell r="H1123" t="str">
            <v>Kontrak Daerah</v>
          </cell>
        </row>
        <row r="1124">
          <cell r="B1124">
            <v>14186</v>
          </cell>
          <cell r="C1124">
            <v>1010326</v>
          </cell>
          <cell r="D1124" t="str">
            <v>Dokter Spesialis Kedokteran Olah Raga (Sp.KO)</v>
          </cell>
          <cell r="E1124" t="str">
            <v>01. Medis</v>
          </cell>
          <cell r="F1124" t="str">
            <v>03. Dokter spesialis</v>
          </cell>
          <cell r="G1124">
            <v>142</v>
          </cell>
          <cell r="H1124" t="str">
            <v>Kontrak Daerah</v>
          </cell>
        </row>
        <row r="1125">
          <cell r="B1125">
            <v>14196</v>
          </cell>
          <cell r="C1125">
            <v>1010327</v>
          </cell>
          <cell r="D1125" t="str">
            <v>Dokter Spesialis Psikiatri - Kedokteran Jiwa (Sp.KJ)</v>
          </cell>
          <cell r="E1125" t="str">
            <v>01. Medis</v>
          </cell>
          <cell r="F1125" t="str">
            <v>03. Dokter spesialis</v>
          </cell>
          <cell r="G1125">
            <v>142</v>
          </cell>
          <cell r="H1125" t="str">
            <v>Kontrak Daerah</v>
          </cell>
        </row>
        <row r="1126">
          <cell r="B1126">
            <v>14206</v>
          </cell>
          <cell r="C1126">
            <v>1010328</v>
          </cell>
          <cell r="D1126" t="str">
            <v>Dokter Spesialis Ofthalmologi</v>
          </cell>
          <cell r="E1126" t="str">
            <v>01. Medis</v>
          </cell>
          <cell r="F1126" t="str">
            <v>03. Dokter spesialis</v>
          </cell>
          <cell r="G1126">
            <v>142</v>
          </cell>
          <cell r="H1126" t="str">
            <v>Kontrak Daerah</v>
          </cell>
        </row>
        <row r="1127">
          <cell r="B1127">
            <v>14216</v>
          </cell>
          <cell r="C1127">
            <v>1010329</v>
          </cell>
          <cell r="D1127" t="str">
            <v>Dokter Spesialis Kedokteran Fisik Dan Rehabilitasi (Sp.KFR)</v>
          </cell>
          <cell r="E1127" t="str">
            <v>01. Medis</v>
          </cell>
          <cell r="F1127" t="str">
            <v>03. Dokter spesialis</v>
          </cell>
          <cell r="G1127">
            <v>142</v>
          </cell>
          <cell r="H1127" t="str">
            <v>Kontrak Daerah</v>
          </cell>
        </row>
        <row r="1128">
          <cell r="B1128">
            <v>14226</v>
          </cell>
          <cell r="C1128">
            <v>1010330</v>
          </cell>
          <cell r="D1128" t="str">
            <v>Dokter Spesialis Nuklir (Sp.KN)</v>
          </cell>
          <cell r="E1128" t="str">
            <v>01. Medis</v>
          </cell>
          <cell r="F1128" t="str">
            <v>03. Dokter spesialis</v>
          </cell>
          <cell r="G1128">
            <v>142</v>
          </cell>
          <cell r="H1128" t="str">
            <v>Kontrak Daerah</v>
          </cell>
        </row>
        <row r="1129">
          <cell r="B1129">
            <v>14236</v>
          </cell>
          <cell r="C1129">
            <v>1010331</v>
          </cell>
          <cell r="D1129" t="str">
            <v>Dokter Spesialis Ilmu Kesehatan THT Kl  (Sp.THT-KL)</v>
          </cell>
          <cell r="E1129" t="str">
            <v>01. Medis</v>
          </cell>
          <cell r="F1129" t="str">
            <v>03. Dokter spesialis</v>
          </cell>
          <cell r="G1129">
            <v>142</v>
          </cell>
          <cell r="H1129" t="str">
            <v>Kontrak Daerah</v>
          </cell>
        </row>
        <row r="1130">
          <cell r="B1130">
            <v>14246</v>
          </cell>
          <cell r="C1130">
            <v>1010332</v>
          </cell>
          <cell r="D1130" t="str">
            <v>Dokter Spesialis Bedah Plastik (Sp.BP)</v>
          </cell>
          <cell r="E1130" t="str">
            <v>01. Medis</v>
          </cell>
          <cell r="F1130" t="str">
            <v>03. Dokter spesialis</v>
          </cell>
          <cell r="G1130">
            <v>142</v>
          </cell>
          <cell r="H1130" t="str">
            <v>Kontrak Daerah</v>
          </cell>
        </row>
        <row r="1131">
          <cell r="B1131">
            <v>14256</v>
          </cell>
          <cell r="C1131">
            <v>1010333</v>
          </cell>
          <cell r="D1131" t="str">
            <v>Dokter Spesialis Andrologi (Sp.And)</v>
          </cell>
          <cell r="E1131" t="str">
            <v>01. Medis</v>
          </cell>
          <cell r="F1131" t="str">
            <v>03. Dokter spesialis</v>
          </cell>
          <cell r="G1131">
            <v>142</v>
          </cell>
          <cell r="H1131" t="str">
            <v>Kontrak Daerah</v>
          </cell>
        </row>
        <row r="1132">
          <cell r="B1132">
            <v>14276</v>
          </cell>
          <cell r="C1132">
            <v>1010334</v>
          </cell>
          <cell r="D1132" t="str">
            <v>Dokter Spesialis Mata (Sp.M)</v>
          </cell>
          <cell r="E1132" t="str">
            <v>01. Medis</v>
          </cell>
          <cell r="F1132" t="str">
            <v>03. Dokter spesialis</v>
          </cell>
          <cell r="G1132">
            <v>142</v>
          </cell>
          <cell r="H1132" t="str">
            <v>Kontrak Daerah</v>
          </cell>
        </row>
        <row r="1133">
          <cell r="B1133">
            <v>14296</v>
          </cell>
          <cell r="C1133">
            <v>1010335</v>
          </cell>
          <cell r="D1133" t="str">
            <v>Dokter Spesialis Jantung dan Pembuluh Darah (Sp.JP)</v>
          </cell>
          <cell r="E1133" t="str">
            <v>01. Medis</v>
          </cell>
          <cell r="F1133" t="str">
            <v>03. Dokter spesialis</v>
          </cell>
          <cell r="G1133">
            <v>142</v>
          </cell>
          <cell r="H1133" t="str">
            <v>Kontrak Daerah</v>
          </cell>
        </row>
        <row r="1134">
          <cell r="B1134">
            <v>14306</v>
          </cell>
          <cell r="C1134">
            <v>1010336</v>
          </cell>
          <cell r="D1134" t="str">
            <v>Dokter Spesialis Bedah Orthopedi</v>
          </cell>
          <cell r="E1134" t="str">
            <v>01. Medis</v>
          </cell>
          <cell r="F1134" t="str">
            <v>03. Dokter spesialis</v>
          </cell>
          <cell r="G1134">
            <v>142</v>
          </cell>
          <cell r="H1134" t="str">
            <v>Kontrak Daerah</v>
          </cell>
        </row>
        <row r="1135">
          <cell r="B1135">
            <v>14316</v>
          </cell>
          <cell r="C1135">
            <v>1010337</v>
          </cell>
          <cell r="D1135" t="str">
            <v>Dokter Spesialis Patologi Forensik</v>
          </cell>
          <cell r="E1135" t="str">
            <v>01. Medis</v>
          </cell>
          <cell r="F1135" t="str">
            <v>03. Dokter spesialis</v>
          </cell>
          <cell r="G1135">
            <v>142</v>
          </cell>
          <cell r="H1135" t="str">
            <v>Kontrak Daerah</v>
          </cell>
        </row>
        <row r="1136">
          <cell r="B1136">
            <v>14326</v>
          </cell>
          <cell r="C1136">
            <v>1010338</v>
          </cell>
          <cell r="D1136" t="str">
            <v>Dokter Spesialis Gizi Medik</v>
          </cell>
          <cell r="E1136" t="str">
            <v>01. Medis</v>
          </cell>
          <cell r="F1136" t="str">
            <v>03. Dokter spesialis</v>
          </cell>
          <cell r="G1136">
            <v>142</v>
          </cell>
          <cell r="H1136" t="str">
            <v>Kontrak Daerah</v>
          </cell>
        </row>
        <row r="1137">
          <cell r="B1137">
            <v>14336</v>
          </cell>
          <cell r="C1137">
            <v>1010339</v>
          </cell>
          <cell r="D1137" t="str">
            <v>Dokter Spesialis Kedaruratan Medik - Emergency (Sp.EM)</v>
          </cell>
          <cell r="E1137" t="str">
            <v>01. Medis</v>
          </cell>
          <cell r="F1137" t="str">
            <v>03. Dokter spesialis</v>
          </cell>
          <cell r="G1137">
            <v>142</v>
          </cell>
          <cell r="H1137" t="str">
            <v>Kontrak Daerah</v>
          </cell>
        </row>
        <row r="1138">
          <cell r="B1138">
            <v>14346</v>
          </cell>
          <cell r="C1138">
            <v>1010340</v>
          </cell>
          <cell r="D1138" t="str">
            <v>Dokter Spesialis Akupunktur Klinik (Sp.Ak)</v>
          </cell>
          <cell r="E1138" t="str">
            <v>01. Medis</v>
          </cell>
          <cell r="F1138" t="str">
            <v>03. Dokter spesialis</v>
          </cell>
          <cell r="G1138">
            <v>142</v>
          </cell>
          <cell r="H1138" t="str">
            <v>Kontrak Daerah</v>
          </cell>
        </row>
        <row r="1139">
          <cell r="B1139">
            <v>14356</v>
          </cell>
          <cell r="C1139">
            <v>1010341</v>
          </cell>
          <cell r="D1139" t="str">
            <v>Dokter Spesialis Onkologi Radiasi (Sp.Onk.Rad)</v>
          </cell>
          <cell r="E1139" t="str">
            <v>01. Medis</v>
          </cell>
          <cell r="F1139" t="str">
            <v>03. Dokter spesialis</v>
          </cell>
          <cell r="G1139">
            <v>142</v>
          </cell>
          <cell r="H1139" t="str">
            <v>Kontrak Daerah</v>
          </cell>
        </row>
        <row r="1140">
          <cell r="B1140">
            <v>14996</v>
          </cell>
          <cell r="C1140">
            <v>1010399</v>
          </cell>
          <cell r="D1140" t="str">
            <v>Dokter Spesialis Lainnya yang belum tercantum</v>
          </cell>
          <cell r="E1140" t="str">
            <v>01. Medis</v>
          </cell>
          <cell r="F1140" t="str">
            <v>03. Dokter spesialis</v>
          </cell>
          <cell r="G1140">
            <v>142</v>
          </cell>
          <cell r="H1140" t="str">
            <v>Kontrak Daerah</v>
          </cell>
        </row>
        <row r="1141">
          <cell r="B1141">
            <v>17016</v>
          </cell>
          <cell r="C1141">
            <v>1010501</v>
          </cell>
          <cell r="D1141" t="str">
            <v>Dokter Sub Spesialis</v>
          </cell>
          <cell r="E1141" t="str">
            <v>01. Medis</v>
          </cell>
          <cell r="F1141" t="str">
            <v>03. Dokter spesialis</v>
          </cell>
          <cell r="G1141">
            <v>142</v>
          </cell>
          <cell r="H1141" t="str">
            <v>Kontrak Daerah</v>
          </cell>
        </row>
        <row r="1142">
          <cell r="B1142">
            <v>16016</v>
          </cell>
          <cell r="C1142">
            <v>1010401</v>
          </cell>
          <cell r="D1142" t="str">
            <v>Dokter Gigi Spesialis Kawat Gigi - Orthodontis (Sp.Ort)</v>
          </cell>
          <cell r="E1142" t="str">
            <v>01. Medis</v>
          </cell>
          <cell r="F1142" t="str">
            <v>04. Dokter Gigi Spesialis</v>
          </cell>
          <cell r="G1142">
            <v>142</v>
          </cell>
          <cell r="H1142" t="str">
            <v>Kontrak Daerah</v>
          </cell>
        </row>
        <row r="1143">
          <cell r="B1143">
            <v>16026</v>
          </cell>
          <cell r="C1143">
            <v>1010402</v>
          </cell>
          <cell r="D1143" t="str">
            <v>Dokter Gigi Spesialis Bedah mulut / Maksilofasial (Sp.BM)</v>
          </cell>
          <cell r="E1143" t="str">
            <v>01. Medis</v>
          </cell>
          <cell r="F1143" t="str">
            <v>04. Dokter Gigi Spesialis</v>
          </cell>
          <cell r="G1143">
            <v>142</v>
          </cell>
          <cell r="H1143" t="str">
            <v>Kontrak Daerah</v>
          </cell>
        </row>
        <row r="1144">
          <cell r="B1144">
            <v>16036</v>
          </cell>
          <cell r="C1144">
            <v>1010403</v>
          </cell>
          <cell r="D1144" t="str">
            <v>Dokter Gigi Spesialis Anak - Pedodontis (Sp.KGA)</v>
          </cell>
          <cell r="E1144" t="str">
            <v>01. Medis</v>
          </cell>
          <cell r="F1144" t="str">
            <v>04. Dokter Gigi Spesialis</v>
          </cell>
          <cell r="G1144">
            <v>142</v>
          </cell>
          <cell r="H1144" t="str">
            <v>Kontrak Daerah</v>
          </cell>
        </row>
        <row r="1145">
          <cell r="B1145">
            <v>16046</v>
          </cell>
          <cell r="C1145">
            <v>1010404</v>
          </cell>
          <cell r="D1145" t="str">
            <v>Dokter Gigi Spesialis Konservasi Gigi (Sp.KG)</v>
          </cell>
          <cell r="E1145" t="str">
            <v>01. Medis</v>
          </cell>
          <cell r="F1145" t="str">
            <v>04. Dokter Gigi Spesialis</v>
          </cell>
          <cell r="G1145">
            <v>142</v>
          </cell>
          <cell r="H1145" t="str">
            <v>Kontrak Daerah</v>
          </cell>
        </row>
        <row r="1146">
          <cell r="B1146">
            <v>16056</v>
          </cell>
          <cell r="C1146">
            <v>1010405</v>
          </cell>
          <cell r="D1146" t="str">
            <v>Dokter Gigi Spesialis Gigi Tiruan (Prostodontis) (Sp.Pros)</v>
          </cell>
          <cell r="E1146" t="str">
            <v>01. Medis</v>
          </cell>
          <cell r="F1146" t="str">
            <v>04. Dokter Gigi Spesialis</v>
          </cell>
          <cell r="G1146">
            <v>142</v>
          </cell>
          <cell r="H1146" t="str">
            <v>Kontrak Daerah</v>
          </cell>
        </row>
        <row r="1147">
          <cell r="B1147">
            <v>16066</v>
          </cell>
          <cell r="C1147">
            <v>1010406</v>
          </cell>
          <cell r="D1147" t="str">
            <v>Dokter Gigi Spesialis Penyakit Mulut (Sp.PM)</v>
          </cell>
          <cell r="E1147" t="str">
            <v>01. Medis</v>
          </cell>
          <cell r="F1147" t="str">
            <v>04. Dokter Gigi Spesialis</v>
          </cell>
          <cell r="G1147">
            <v>142</v>
          </cell>
          <cell r="H1147" t="str">
            <v>Kontrak Daerah</v>
          </cell>
        </row>
        <row r="1148">
          <cell r="B1148">
            <v>16076</v>
          </cell>
          <cell r="C1148">
            <v>1010407</v>
          </cell>
          <cell r="D1148" t="str">
            <v>Dokter Gigi Spesialis Periodonsia (Sp.Perio)</v>
          </cell>
          <cell r="E1148" t="str">
            <v>01. Medis</v>
          </cell>
          <cell r="F1148" t="str">
            <v>04. Dokter Gigi Spesialis</v>
          </cell>
          <cell r="G1148">
            <v>142</v>
          </cell>
          <cell r="H1148" t="str">
            <v>Kontrak Daerah</v>
          </cell>
        </row>
        <row r="1149">
          <cell r="B1149">
            <v>16996</v>
          </cell>
          <cell r="C1149">
            <v>1010499</v>
          </cell>
          <cell r="D1149" t="str">
            <v>Dokter Gigi Spesialis lainnya yang belum tercantum</v>
          </cell>
          <cell r="E1149" t="str">
            <v>01. Medis</v>
          </cell>
          <cell r="F1149" t="str">
            <v>04. Dokter Gigi Spesialis</v>
          </cell>
          <cell r="G1149">
            <v>142</v>
          </cell>
          <cell r="H1149" t="str">
            <v>Kontrak Daerah</v>
          </cell>
        </row>
        <row r="1150">
          <cell r="B1150">
            <v>17086</v>
          </cell>
          <cell r="C1150">
            <v>1010408</v>
          </cell>
          <cell r="D1150" t="str">
            <v>Dokter Gigi Spesialis Radiologi kedokteran gigi (Sp.RKG)</v>
          </cell>
          <cell r="E1150" t="str">
            <v>01. Medis</v>
          </cell>
          <cell r="F1150" t="str">
            <v>04. Dokter Gigi Spesialis</v>
          </cell>
          <cell r="G1150">
            <v>142</v>
          </cell>
          <cell r="H1150" t="str">
            <v>Kontrak Daerah</v>
          </cell>
        </row>
        <row r="1151">
          <cell r="B1151">
            <v>18016</v>
          </cell>
          <cell r="C1151">
            <v>1010601</v>
          </cell>
          <cell r="D1151" t="str">
            <v>Dokter Gigi Sub Spesialis</v>
          </cell>
          <cell r="E1151" t="str">
            <v>01. Medis</v>
          </cell>
          <cell r="F1151" t="str">
            <v>04. Dokter Gigi Spesialis</v>
          </cell>
          <cell r="G1151">
            <v>142</v>
          </cell>
          <cell r="H1151" t="str">
            <v>Kontrak Daerah</v>
          </cell>
        </row>
        <row r="1152">
          <cell r="B1152">
            <v>91156</v>
          </cell>
          <cell r="C1152">
            <v>1020101</v>
          </cell>
          <cell r="D1152" t="str">
            <v>Psikologi Klinis</v>
          </cell>
          <cell r="E1152" t="str">
            <v>02. Psikologi Klinis</v>
          </cell>
          <cell r="F1152" t="str">
            <v>01. Psikologi Klinis</v>
          </cell>
          <cell r="G1152">
            <v>142</v>
          </cell>
          <cell r="H1152" t="str">
            <v>Kontrak Daerah</v>
          </cell>
        </row>
        <row r="1153">
          <cell r="B1153">
            <v>21016</v>
          </cell>
          <cell r="C1153">
            <v>1030101</v>
          </cell>
          <cell r="D1153" t="str">
            <v>Perawat (Non Ners)</v>
          </cell>
          <cell r="E1153" t="str">
            <v>03. Keperawatan</v>
          </cell>
          <cell r="F1153" t="str">
            <v>01. Perawat Kesehatan Masyarakat</v>
          </cell>
          <cell r="G1153">
            <v>142</v>
          </cell>
          <cell r="H1153" t="str">
            <v>Kontrak Daerah</v>
          </cell>
        </row>
        <row r="1154">
          <cell r="B1154">
            <v>21026</v>
          </cell>
          <cell r="C1154">
            <v>1030102</v>
          </cell>
          <cell r="D1154" t="str">
            <v>Ners</v>
          </cell>
          <cell r="E1154" t="str">
            <v>03. Keperawatan</v>
          </cell>
          <cell r="F1154" t="str">
            <v>01. Perawat Kesehatan Masyarakat</v>
          </cell>
          <cell r="G1154">
            <v>142</v>
          </cell>
          <cell r="H1154" t="str">
            <v>Kontrak Daerah</v>
          </cell>
        </row>
        <row r="1155">
          <cell r="B1155">
            <v>21986</v>
          </cell>
          <cell r="C1155">
            <v>1030103</v>
          </cell>
          <cell r="D1155" t="str">
            <v>Jenis Perawat Lainnya yang belum tercantum</v>
          </cell>
          <cell r="E1155" t="str">
            <v>03. Keperawatan</v>
          </cell>
          <cell r="F1155" t="str">
            <v>01. Perawat Kesehatan Masyarakat</v>
          </cell>
          <cell r="G1155">
            <v>142</v>
          </cell>
          <cell r="H1155" t="str">
            <v>Kontrak Daerah</v>
          </cell>
        </row>
        <row r="1156">
          <cell r="B1156">
            <v>21086</v>
          </cell>
          <cell r="C1156">
            <v>1030201</v>
          </cell>
          <cell r="D1156" t="str">
            <v>Perawat Kesehatan Anak</v>
          </cell>
          <cell r="E1156" t="str">
            <v>03. Keperawatan</v>
          </cell>
          <cell r="F1156" t="str">
            <v>02. Perawat Kesehatan Anak</v>
          </cell>
          <cell r="G1156">
            <v>142</v>
          </cell>
          <cell r="H1156" t="str">
            <v>Kontrak Daerah</v>
          </cell>
        </row>
        <row r="1157">
          <cell r="B1157">
            <v>21076</v>
          </cell>
          <cell r="C1157">
            <v>1030301</v>
          </cell>
          <cell r="D1157" t="str">
            <v>Perawat Maternitas</v>
          </cell>
          <cell r="E1157" t="str">
            <v>03. Keperawatan</v>
          </cell>
          <cell r="F1157" t="str">
            <v>03. Perawat Maternitas</v>
          </cell>
          <cell r="G1157">
            <v>142</v>
          </cell>
          <cell r="H1157" t="str">
            <v>Kontrak Daerah</v>
          </cell>
        </row>
        <row r="1158">
          <cell r="B1158">
            <v>21056</v>
          </cell>
          <cell r="C1158">
            <v>1030401</v>
          </cell>
          <cell r="D1158" t="str">
            <v>Perawat Medikal Bedah</v>
          </cell>
          <cell r="E1158" t="str">
            <v>03. Keperawatan</v>
          </cell>
          <cell r="F1158" t="str">
            <v>04. Perawat Medikal Bedah</v>
          </cell>
          <cell r="G1158">
            <v>142</v>
          </cell>
          <cell r="H1158" t="str">
            <v>Kontrak Daerah</v>
          </cell>
        </row>
        <row r="1159">
          <cell r="B1159">
            <v>21106</v>
          </cell>
          <cell r="C1159">
            <v>1030501</v>
          </cell>
          <cell r="D1159" t="str">
            <v>Perawat Geriatri - Lansia</v>
          </cell>
          <cell r="E1159" t="str">
            <v>03. Keperawatan</v>
          </cell>
          <cell r="F1159" t="str">
            <v>05. Perawat Geriatri</v>
          </cell>
          <cell r="G1159">
            <v>142</v>
          </cell>
          <cell r="H1159" t="str">
            <v>Kontrak Daerah</v>
          </cell>
        </row>
        <row r="1160">
          <cell r="B1160">
            <v>21066</v>
          </cell>
          <cell r="C1160">
            <v>1030601</v>
          </cell>
          <cell r="D1160" t="str">
            <v>Perawat Kesehatan Jiwa</v>
          </cell>
          <cell r="E1160" t="str">
            <v>03. Keperawatan</v>
          </cell>
          <cell r="F1160" t="str">
            <v>06. Perawat Kesehatan Jiwa</v>
          </cell>
          <cell r="G1160">
            <v>142</v>
          </cell>
          <cell r="H1160" t="str">
            <v>Kontrak Daerah</v>
          </cell>
        </row>
        <row r="1161">
          <cell r="B1161">
            <v>21096</v>
          </cell>
          <cell r="C1161">
            <v>1030701</v>
          </cell>
          <cell r="D1161" t="str">
            <v>Perawat Komunitas</v>
          </cell>
          <cell r="E1161" t="str">
            <v>03. Keperawatan</v>
          </cell>
          <cell r="F1161" t="str">
            <v>07. Perawat Komunitas</v>
          </cell>
          <cell r="G1161">
            <v>142</v>
          </cell>
          <cell r="H1161" t="str">
            <v>Kontrak Daerah</v>
          </cell>
        </row>
        <row r="1162">
          <cell r="B1162">
            <v>22016</v>
          </cell>
          <cell r="C1162">
            <v>1040101</v>
          </cell>
          <cell r="D1162" t="str">
            <v>Bidan</v>
          </cell>
          <cell r="E1162" t="str">
            <v>04. Kebidanan</v>
          </cell>
          <cell r="F1162" t="str">
            <v>01. Bidan</v>
          </cell>
          <cell r="G1162">
            <v>142</v>
          </cell>
          <cell r="H1162" t="str">
            <v>Kontrak Daerah</v>
          </cell>
        </row>
        <row r="1163">
          <cell r="B1163">
            <v>22046</v>
          </cell>
          <cell r="C1163">
            <v>1040102</v>
          </cell>
          <cell r="D1163" t="str">
            <v>Bidan Desa</v>
          </cell>
          <cell r="E1163" t="str">
            <v>04. Kebidanan</v>
          </cell>
          <cell r="F1163" t="str">
            <v>01. Bidan</v>
          </cell>
          <cell r="G1163">
            <v>142</v>
          </cell>
          <cell r="H1163" t="str">
            <v>Kontrak Daerah</v>
          </cell>
        </row>
        <row r="1164">
          <cell r="B1164">
            <v>22986</v>
          </cell>
          <cell r="C1164">
            <v>1040103</v>
          </cell>
          <cell r="D1164" t="str">
            <v>Jenis Bidan Lainnya yang belum tercantum</v>
          </cell>
          <cell r="E1164" t="str">
            <v>04. Kebidanan</v>
          </cell>
          <cell r="F1164" t="str">
            <v>01. Bidan</v>
          </cell>
          <cell r="G1164">
            <v>142</v>
          </cell>
          <cell r="H1164" t="str">
            <v>Kontrak Daerah</v>
          </cell>
        </row>
        <row r="1165">
          <cell r="B1165">
            <v>22026</v>
          </cell>
          <cell r="C1165">
            <v>1040201</v>
          </cell>
          <cell r="D1165" t="str">
            <v>Bidan Pendidik</v>
          </cell>
          <cell r="E1165" t="str">
            <v>04. Kebidanan</v>
          </cell>
          <cell r="F1165" t="str">
            <v>02. Bidan Pendidik</v>
          </cell>
          <cell r="G1165">
            <v>142</v>
          </cell>
          <cell r="H1165" t="str">
            <v>Kontrak Daerah</v>
          </cell>
        </row>
        <row r="1166">
          <cell r="B1166">
            <v>31036</v>
          </cell>
          <cell r="C1166">
            <v>1050101</v>
          </cell>
          <cell r="D1166" t="str">
            <v>Apoteker</v>
          </cell>
          <cell r="E1166" t="str">
            <v>05. Kefarmasian</v>
          </cell>
          <cell r="F1166" t="str">
            <v>01. Apoteker</v>
          </cell>
          <cell r="G1166">
            <v>142</v>
          </cell>
          <cell r="H1166" t="str">
            <v>Kontrak Daerah</v>
          </cell>
        </row>
        <row r="1167">
          <cell r="B1167">
            <v>31016</v>
          </cell>
          <cell r="C1167">
            <v>1050202</v>
          </cell>
          <cell r="D1167" t="str">
            <v>Ahli Madya Farmasi (Asisten Apoteker)</v>
          </cell>
          <cell r="E1167" t="str">
            <v>05. Kefarmasian</v>
          </cell>
          <cell r="F1167" t="str">
            <v>02. Tenaga Teknik Kefarmasian</v>
          </cell>
          <cell r="G1167">
            <v>142</v>
          </cell>
          <cell r="H1167" t="str">
            <v>Kontrak Daerah</v>
          </cell>
        </row>
        <row r="1168">
          <cell r="B1168">
            <v>31026</v>
          </cell>
          <cell r="C1168">
            <v>1050201</v>
          </cell>
          <cell r="D1168" t="str">
            <v>Sarjana, Magister Farmasi (Non Apoteker)</v>
          </cell>
          <cell r="E1168" t="str">
            <v>05. Kefarmasian</v>
          </cell>
          <cell r="F1168" t="str">
            <v>02. Tenaga Teknik Kefarmasian</v>
          </cell>
          <cell r="G1168">
            <v>142</v>
          </cell>
          <cell r="H1168" t="str">
            <v>Kontrak Daerah</v>
          </cell>
        </row>
        <row r="1169">
          <cell r="B1169">
            <v>31046</v>
          </cell>
          <cell r="C1169">
            <v>1050203</v>
          </cell>
          <cell r="D1169" t="str">
            <v>Analis Farmasi</v>
          </cell>
          <cell r="E1169" t="str">
            <v>05. Kefarmasian</v>
          </cell>
          <cell r="F1169" t="str">
            <v>02. Tenaga Teknik Kefarmasian</v>
          </cell>
          <cell r="G1169">
            <v>142</v>
          </cell>
          <cell r="H1169" t="str">
            <v>Kontrak Daerah</v>
          </cell>
        </row>
        <row r="1170">
          <cell r="B1170">
            <v>41996</v>
          </cell>
          <cell r="C1170">
            <v>1060101</v>
          </cell>
          <cell r="D1170" t="str">
            <v>Kesehatan Masyarakat (Lainnya)</v>
          </cell>
          <cell r="E1170" t="str">
            <v>06. Kesehatan Masyarakat</v>
          </cell>
          <cell r="F1170" t="str">
            <v>01. Kesehatan Masyarakat (Lainnya)</v>
          </cell>
          <cell r="G1170">
            <v>142</v>
          </cell>
          <cell r="H1170" t="str">
            <v>Kontrak Daerah</v>
          </cell>
        </row>
        <row r="1171">
          <cell r="B1171">
            <v>41016</v>
          </cell>
          <cell r="C1171">
            <v>1060201</v>
          </cell>
          <cell r="D1171" t="str">
            <v>Epidemiolog Kesehatan</v>
          </cell>
          <cell r="E1171" t="str">
            <v>06. Kesehatan Masyarakat</v>
          </cell>
          <cell r="F1171" t="str">
            <v>02. Epidemiolog Kesehatan</v>
          </cell>
          <cell r="G1171">
            <v>142</v>
          </cell>
          <cell r="H1171" t="str">
            <v>Kontrak Daerah</v>
          </cell>
        </row>
        <row r="1172">
          <cell r="B1172">
            <v>41026</v>
          </cell>
          <cell r="C1172">
            <v>1060301</v>
          </cell>
          <cell r="D1172" t="str">
            <v>Promosi Kesehatan</v>
          </cell>
          <cell r="E1172" t="str">
            <v>06. Kesehatan Masyarakat</v>
          </cell>
          <cell r="F1172" t="str">
            <v>03. Promosi Kesehatan</v>
          </cell>
          <cell r="G1172">
            <v>142</v>
          </cell>
          <cell r="H1172" t="str">
            <v>Kontrak Daerah</v>
          </cell>
        </row>
        <row r="1173">
          <cell r="B1173">
            <v>41036</v>
          </cell>
          <cell r="C1173">
            <v>1060401</v>
          </cell>
          <cell r="D1173" t="str">
            <v>Ilmu Perilaku</v>
          </cell>
          <cell r="E1173" t="str">
            <v>06. Kesehatan Masyarakat</v>
          </cell>
          <cell r="F1173" t="str">
            <v>04. Ilmu Perilaku</v>
          </cell>
          <cell r="G1173">
            <v>142</v>
          </cell>
          <cell r="H1173" t="str">
            <v>Kontrak Daerah</v>
          </cell>
        </row>
        <row r="1174">
          <cell r="B1174">
            <v>41046</v>
          </cell>
          <cell r="C1174">
            <v>1060501</v>
          </cell>
          <cell r="D1174" t="str">
            <v>Kesehatan Kerja</v>
          </cell>
          <cell r="E1174" t="str">
            <v>06. Kesehatan Masyarakat</v>
          </cell>
          <cell r="F1174" t="str">
            <v>05. Kesehatan Kerja</v>
          </cell>
          <cell r="G1174">
            <v>142</v>
          </cell>
          <cell r="H1174" t="str">
            <v>Kontrak Daerah</v>
          </cell>
        </row>
        <row r="1175">
          <cell r="B1175">
            <v>41056</v>
          </cell>
          <cell r="C1175">
            <v>1060601</v>
          </cell>
          <cell r="D1175" t="str">
            <v>Administrasi dan Kebijakan Kesehatan</v>
          </cell>
          <cell r="E1175" t="str">
            <v>06. Kesehatan Masyarakat</v>
          </cell>
          <cell r="F1175" t="str">
            <v>06. Administrasi dan Kebijakan Kesehatan</v>
          </cell>
          <cell r="G1175">
            <v>142</v>
          </cell>
          <cell r="H1175" t="str">
            <v>Kontrak Daerah</v>
          </cell>
        </row>
        <row r="1176">
          <cell r="B1176">
            <v>41066</v>
          </cell>
          <cell r="C1176">
            <v>1060701</v>
          </cell>
          <cell r="D1176" t="str">
            <v>Biostatistik dan Kependudukan</v>
          </cell>
          <cell r="E1176" t="str">
            <v>06. Kesehatan Masyarakat</v>
          </cell>
          <cell r="F1176" t="str">
            <v>07. Biostatistik dan Kependudukan</v>
          </cell>
          <cell r="G1176">
            <v>142</v>
          </cell>
          <cell r="H1176" t="str">
            <v>Kontrak Daerah</v>
          </cell>
        </row>
        <row r="1177">
          <cell r="B1177">
            <v>41076</v>
          </cell>
          <cell r="C1177">
            <v>1060801</v>
          </cell>
          <cell r="D1177" t="str">
            <v>Reproduksi dan Keluarga</v>
          </cell>
          <cell r="E1177" t="str">
            <v>06. Kesehatan Masyarakat</v>
          </cell>
          <cell r="F1177" t="str">
            <v>08. Reproduksi dan Keluarga</v>
          </cell>
          <cell r="G1177">
            <v>142</v>
          </cell>
          <cell r="H1177" t="str">
            <v>Kontrak Daerah</v>
          </cell>
        </row>
        <row r="1178">
          <cell r="B1178">
            <v>41086</v>
          </cell>
          <cell r="C1178">
            <v>1060901</v>
          </cell>
          <cell r="D1178" t="str">
            <v>Informatika Kesehatan</v>
          </cell>
          <cell r="E1178" t="str">
            <v>06. Kesehatan Masyarakat</v>
          </cell>
          <cell r="F1178" t="str">
            <v>09. Informatika Kesehatan</v>
          </cell>
          <cell r="G1178">
            <v>142</v>
          </cell>
          <cell r="H1178" t="str">
            <v>Kontrak Daerah</v>
          </cell>
        </row>
        <row r="1179">
          <cell r="B1179">
            <v>42016</v>
          </cell>
          <cell r="C1179">
            <v>1070101</v>
          </cell>
          <cell r="D1179" t="str">
            <v>Sanitasi Lingkungan</v>
          </cell>
          <cell r="E1179" t="str">
            <v>07. Kesehatan Lingkungan</v>
          </cell>
          <cell r="F1179" t="str">
            <v>01. Sanitasi Lingkungan</v>
          </cell>
          <cell r="G1179">
            <v>142</v>
          </cell>
          <cell r="H1179" t="str">
            <v>Kontrak Daerah</v>
          </cell>
        </row>
        <row r="1180">
          <cell r="B1180">
            <v>42026</v>
          </cell>
          <cell r="C1180">
            <v>1070201</v>
          </cell>
          <cell r="D1180" t="str">
            <v>Entomolog Kesehatan</v>
          </cell>
          <cell r="E1180" t="str">
            <v>07. Kesehatan Lingkungan</v>
          </cell>
          <cell r="F1180" t="str">
            <v>02. Entomolog Kesehatan</v>
          </cell>
          <cell r="G1180">
            <v>142</v>
          </cell>
          <cell r="H1180" t="str">
            <v>Kontrak Daerah</v>
          </cell>
        </row>
        <row r="1181">
          <cell r="B1181">
            <v>42036</v>
          </cell>
          <cell r="C1181">
            <v>1070301</v>
          </cell>
          <cell r="D1181" t="str">
            <v>Mikrobiolog Kesehatan</v>
          </cell>
          <cell r="E1181" t="str">
            <v>07. Kesehatan Lingkungan</v>
          </cell>
          <cell r="F1181" t="str">
            <v>03. Mikrobiolog Kesehatan</v>
          </cell>
          <cell r="G1181">
            <v>142</v>
          </cell>
          <cell r="H1181" t="str">
            <v>Kontrak Daerah</v>
          </cell>
        </row>
        <row r="1182">
          <cell r="B1182">
            <v>51016</v>
          </cell>
          <cell r="C1182">
            <v>1080101</v>
          </cell>
          <cell r="D1182" t="str">
            <v>Nutrisionis</v>
          </cell>
          <cell r="E1182" t="str">
            <v>08. Gizi</v>
          </cell>
          <cell r="F1182" t="str">
            <v>01. Nutrisionis</v>
          </cell>
          <cell r="G1182">
            <v>142</v>
          </cell>
          <cell r="H1182" t="str">
            <v>Kontrak Daerah</v>
          </cell>
        </row>
        <row r="1183">
          <cell r="B1183">
            <v>52026</v>
          </cell>
          <cell r="C1183">
            <v>1080201</v>
          </cell>
          <cell r="D1183" t="str">
            <v>Dietisien</v>
          </cell>
          <cell r="E1183" t="str">
            <v>08. Gizi</v>
          </cell>
          <cell r="F1183" t="str">
            <v>02. Dietisien</v>
          </cell>
          <cell r="G1183">
            <v>142</v>
          </cell>
          <cell r="H1183" t="str">
            <v>Kontrak Daerah</v>
          </cell>
        </row>
        <row r="1184">
          <cell r="B1184">
            <v>61016</v>
          </cell>
          <cell r="C1184">
            <v>1090101</v>
          </cell>
          <cell r="D1184" t="str">
            <v>Fisioterapis</v>
          </cell>
          <cell r="E1184" t="str">
            <v>09. Keterapian Fisik</v>
          </cell>
          <cell r="F1184" t="str">
            <v>01. Fisioterapis</v>
          </cell>
          <cell r="G1184">
            <v>142</v>
          </cell>
          <cell r="H1184" t="str">
            <v>Kontrak Daerah</v>
          </cell>
        </row>
        <row r="1185">
          <cell r="B1185">
            <v>61026</v>
          </cell>
          <cell r="C1185">
            <v>1090201</v>
          </cell>
          <cell r="D1185" t="str">
            <v>Okupasi Terapis</v>
          </cell>
          <cell r="E1185" t="str">
            <v>09. Keterapian Fisik</v>
          </cell>
          <cell r="F1185" t="str">
            <v>02. Okupasi Terapis</v>
          </cell>
          <cell r="G1185">
            <v>142</v>
          </cell>
          <cell r="H1185" t="str">
            <v>Kontrak Daerah</v>
          </cell>
        </row>
        <row r="1186">
          <cell r="B1186">
            <v>61036</v>
          </cell>
          <cell r="C1186">
            <v>1090301</v>
          </cell>
          <cell r="D1186" t="str">
            <v>Terapis Wicara</v>
          </cell>
          <cell r="E1186" t="str">
            <v>09. Keterapian Fisik</v>
          </cell>
          <cell r="F1186" t="str">
            <v>03. Terapis Wicara</v>
          </cell>
          <cell r="G1186">
            <v>142</v>
          </cell>
          <cell r="H1186" t="str">
            <v>Kontrak Daerah</v>
          </cell>
        </row>
        <row r="1187">
          <cell r="B1187">
            <v>61046</v>
          </cell>
          <cell r="C1187">
            <v>1090401</v>
          </cell>
          <cell r="D1187" t="str">
            <v>Akupunktur</v>
          </cell>
          <cell r="E1187" t="str">
            <v>09. Keterapian Fisik</v>
          </cell>
          <cell r="F1187" t="str">
            <v>04. Akupunktur</v>
          </cell>
          <cell r="G1187">
            <v>142</v>
          </cell>
          <cell r="H1187" t="str">
            <v>Kontrak Daerah</v>
          </cell>
        </row>
        <row r="1188">
          <cell r="B1188">
            <v>71086</v>
          </cell>
          <cell r="C1188">
            <v>1100101</v>
          </cell>
          <cell r="D1188" t="str">
            <v>Perekam Medis dan Informasi Kesehatan</v>
          </cell>
          <cell r="E1188" t="str">
            <v>10. Keteknisian Medis</v>
          </cell>
          <cell r="F1188" t="str">
            <v>01. Perekam Medis dan Informasi Kesehatan</v>
          </cell>
          <cell r="G1188">
            <v>142</v>
          </cell>
          <cell r="H1188" t="str">
            <v>Kontrak Daerah</v>
          </cell>
        </row>
        <row r="1189">
          <cell r="B1189">
            <v>71106</v>
          </cell>
          <cell r="C1189">
            <v>1100201</v>
          </cell>
          <cell r="D1189" t="str">
            <v>Teknisi Kardiovaskular</v>
          </cell>
          <cell r="E1189" t="str">
            <v>10. Keteknisian Medis</v>
          </cell>
          <cell r="F1189" t="str">
            <v>02. Teknisi Kardiovaskular</v>
          </cell>
          <cell r="G1189">
            <v>142</v>
          </cell>
          <cell r="H1189" t="str">
            <v>Kontrak Daerah</v>
          </cell>
        </row>
        <row r="1190">
          <cell r="B1190">
            <v>71096</v>
          </cell>
          <cell r="C1190">
            <v>1100301</v>
          </cell>
          <cell r="D1190" t="str">
            <v>Teknisis Pelayanan Darah</v>
          </cell>
          <cell r="E1190" t="str">
            <v>10. Keteknisian Medis</v>
          </cell>
          <cell r="F1190" t="str">
            <v>03. Teknisi Pelayanan Darah</v>
          </cell>
          <cell r="G1190">
            <v>142</v>
          </cell>
          <cell r="H1190" t="str">
            <v>Kontrak Daerah</v>
          </cell>
        </row>
        <row r="1191">
          <cell r="B1191">
            <v>71066</v>
          </cell>
          <cell r="C1191">
            <v>1100401</v>
          </cell>
          <cell r="D1191" t="str">
            <v>Refraksionis Optisien/Optometris</v>
          </cell>
          <cell r="E1191" t="str">
            <v>10. Keteknisian Medis</v>
          </cell>
          <cell r="F1191" t="str">
            <v>04. Refraksionis Optisien/Optometris</v>
          </cell>
          <cell r="G1191">
            <v>142</v>
          </cell>
          <cell r="H1191" t="str">
            <v>Kontrak Daerah</v>
          </cell>
        </row>
        <row r="1192">
          <cell r="B1192">
            <v>71046</v>
          </cell>
          <cell r="C1192">
            <v>1100501</v>
          </cell>
          <cell r="D1192" t="str">
            <v>Teknisi Gigi</v>
          </cell>
          <cell r="E1192" t="str">
            <v>10. Keteknisian Medis</v>
          </cell>
          <cell r="F1192" t="str">
            <v>05. Teknisi Gigi</v>
          </cell>
          <cell r="G1192">
            <v>142</v>
          </cell>
          <cell r="H1192" t="str">
            <v>Kontrak Daerah</v>
          </cell>
        </row>
        <row r="1193">
          <cell r="B1193">
            <v>21046</v>
          </cell>
          <cell r="C1193">
            <v>1100601</v>
          </cell>
          <cell r="D1193" t="str">
            <v>Penata Anestesi</v>
          </cell>
          <cell r="E1193" t="str">
            <v>10. Keteknisian Medis</v>
          </cell>
          <cell r="F1193" t="str">
            <v>06. Penata Anestesi</v>
          </cell>
          <cell r="G1193">
            <v>142</v>
          </cell>
          <cell r="H1193" t="str">
            <v>Kontrak Daerah</v>
          </cell>
        </row>
        <row r="1194">
          <cell r="B1194">
            <v>21036</v>
          </cell>
          <cell r="C1194">
            <v>1100701</v>
          </cell>
          <cell r="D1194" t="str">
            <v>Terapis Gigi dan Mulut</v>
          </cell>
          <cell r="E1194" t="str">
            <v>10. Keteknisian Medis</v>
          </cell>
          <cell r="F1194" t="str">
            <v>07. Terapis Gigi dan Mulut</v>
          </cell>
          <cell r="G1194">
            <v>142</v>
          </cell>
          <cell r="H1194" t="str">
            <v>Kontrak Daerah</v>
          </cell>
        </row>
        <row r="1195">
          <cell r="B1195">
            <v>71116</v>
          </cell>
          <cell r="C1195">
            <v>1100801</v>
          </cell>
          <cell r="D1195" t="str">
            <v>Audiologis</v>
          </cell>
          <cell r="E1195" t="str">
            <v>10. Keteknisian Medis</v>
          </cell>
          <cell r="F1195" t="str">
            <v>08. Audiologis</v>
          </cell>
          <cell r="G1195">
            <v>142</v>
          </cell>
          <cell r="H1195" t="str">
            <v>Kontrak Daerah</v>
          </cell>
        </row>
        <row r="1196">
          <cell r="B1196">
            <v>71016</v>
          </cell>
          <cell r="C1196">
            <v>1110101</v>
          </cell>
          <cell r="D1196" t="str">
            <v>Radiografer</v>
          </cell>
          <cell r="E1196" t="str">
            <v>11. Teknik Biomedika</v>
          </cell>
          <cell r="F1196" t="str">
            <v>01. Radiografer</v>
          </cell>
          <cell r="G1196">
            <v>142</v>
          </cell>
          <cell r="H1196" t="str">
            <v>Kontrak Daerah</v>
          </cell>
        </row>
        <row r="1197">
          <cell r="B1197">
            <v>71036</v>
          </cell>
          <cell r="C1197">
            <v>1110201</v>
          </cell>
          <cell r="D1197" t="str">
            <v>Elektromedis</v>
          </cell>
          <cell r="E1197" t="str">
            <v>11. Teknik Biomedika</v>
          </cell>
          <cell r="F1197" t="str">
            <v>02. Elektromedis</v>
          </cell>
          <cell r="G1197">
            <v>142</v>
          </cell>
          <cell r="H1197" t="str">
            <v>Kontrak Daerah</v>
          </cell>
        </row>
        <row r="1198">
          <cell r="B1198">
            <v>71056</v>
          </cell>
          <cell r="C1198">
            <v>1110301</v>
          </cell>
          <cell r="D1198" t="str">
            <v>Ahli Teknologi Laboratorium Medik (Analis Kesehatan)</v>
          </cell>
          <cell r="E1198" t="str">
            <v>11. Teknik Biomedika</v>
          </cell>
          <cell r="F1198" t="str">
            <v>03. Ahli Teknologi Laboratorium Medik</v>
          </cell>
          <cell r="G1198">
            <v>142</v>
          </cell>
          <cell r="H1198" t="str">
            <v>Kontrak Daerah</v>
          </cell>
        </row>
        <row r="1199">
          <cell r="B1199">
            <v>71126</v>
          </cell>
          <cell r="C1199">
            <v>1110401</v>
          </cell>
          <cell r="D1199" t="str">
            <v>Fisikawan Medik</v>
          </cell>
          <cell r="E1199" t="str">
            <v>11. Teknik Biomedika</v>
          </cell>
          <cell r="F1199" t="str">
            <v>04. Fisikawan Medik</v>
          </cell>
          <cell r="G1199">
            <v>142</v>
          </cell>
          <cell r="H1199" t="str">
            <v>Kontrak Daerah</v>
          </cell>
        </row>
        <row r="1200">
          <cell r="B1200">
            <v>71026</v>
          </cell>
          <cell r="C1200">
            <v>1110501</v>
          </cell>
          <cell r="D1200" t="str">
            <v>Radioterapis</v>
          </cell>
          <cell r="E1200" t="str">
            <v>11. Teknik Biomedika</v>
          </cell>
          <cell r="F1200" t="str">
            <v>05. Radioterapis</v>
          </cell>
          <cell r="G1200">
            <v>142</v>
          </cell>
          <cell r="H1200" t="str">
            <v>Kontrak Daerah</v>
          </cell>
        </row>
        <row r="1201">
          <cell r="B1201">
            <v>71076</v>
          </cell>
          <cell r="C1201">
            <v>1110601</v>
          </cell>
          <cell r="D1201" t="str">
            <v>Ortotik Prostetik</v>
          </cell>
          <cell r="E1201" t="str">
            <v>11. Teknik Biomedika</v>
          </cell>
          <cell r="F1201" t="str">
            <v>06. Ortotik Prostetik</v>
          </cell>
          <cell r="G1201">
            <v>142</v>
          </cell>
          <cell r="H1201" t="str">
            <v>Kontrak Daerah</v>
          </cell>
        </row>
        <row r="1202">
          <cell r="B1202">
            <v>81016</v>
          </cell>
          <cell r="C1202">
            <v>1120101</v>
          </cell>
          <cell r="D1202" t="str">
            <v>Tenaga Kesehatan Tradisional Ramuan</v>
          </cell>
          <cell r="E1202" t="str">
            <v>12. Kesehatan Tradisional</v>
          </cell>
          <cell r="F1202" t="str">
            <v>01. Tenaga Kesehatan Tradisional Ramuan</v>
          </cell>
          <cell r="G1202">
            <v>142</v>
          </cell>
          <cell r="H1202" t="str">
            <v>Kontrak Daerah</v>
          </cell>
        </row>
        <row r="1203">
          <cell r="B1203">
            <v>81026</v>
          </cell>
          <cell r="C1203">
            <v>1120201</v>
          </cell>
          <cell r="D1203" t="str">
            <v>Tenaga Kesehatan Tradisional Ketrampilan</v>
          </cell>
          <cell r="E1203" t="str">
            <v>12. Kesehatan Tradisional</v>
          </cell>
          <cell r="F1203" t="str">
            <v>02. Tenaga Kesehatan Tradisional Ketrampilan</v>
          </cell>
          <cell r="G1203">
            <v>142</v>
          </cell>
          <cell r="H1203" t="str">
            <v>Kontrak Daerah</v>
          </cell>
        </row>
        <row r="1204">
          <cell r="B1204">
            <v>21996</v>
          </cell>
          <cell r="C1204">
            <v>2030101</v>
          </cell>
          <cell r="D1204" t="str">
            <v>Perawat (Asisten)</v>
          </cell>
          <cell r="E1204" t="str">
            <v>13. Asisten Tenaga Kesehatan</v>
          </cell>
          <cell r="F1204" t="str">
            <v>01. Keperawatan</v>
          </cell>
          <cell r="G1204">
            <v>142</v>
          </cell>
          <cell r="H1204" t="str">
            <v>Kontrak Daerah</v>
          </cell>
        </row>
        <row r="1205">
          <cell r="B1205">
            <v>22996</v>
          </cell>
          <cell r="C1205">
            <v>2040101</v>
          </cell>
          <cell r="D1205" t="str">
            <v>Bidan (Asisten)</v>
          </cell>
          <cell r="E1205" t="str">
            <v>13. Asisten Tenaga Kesehatan</v>
          </cell>
          <cell r="F1205" t="str">
            <v>02. Kebidanan</v>
          </cell>
          <cell r="G1205">
            <v>142</v>
          </cell>
          <cell r="H1205" t="str">
            <v>Kontrak Daerah</v>
          </cell>
        </row>
        <row r="1206">
          <cell r="B1206">
            <v>31996</v>
          </cell>
          <cell r="C1206">
            <v>2050101</v>
          </cell>
          <cell r="D1206" t="str">
            <v>Farmasi (Asisten)</v>
          </cell>
          <cell r="E1206" t="str">
            <v>13. Asisten Tenaga Kesehatan</v>
          </cell>
          <cell r="F1206" t="str">
            <v>03. Kefarmasian</v>
          </cell>
          <cell r="G1206">
            <v>142</v>
          </cell>
          <cell r="H1206" t="str">
            <v>Kontrak Daerah</v>
          </cell>
        </row>
        <row r="1207">
          <cell r="B1207">
            <v>71996</v>
          </cell>
          <cell r="C1207">
            <v>2060101</v>
          </cell>
          <cell r="D1207" t="str">
            <v>Analis Kesehatan (Asisten)</v>
          </cell>
          <cell r="E1207" t="str">
            <v>13. Asisten Tenaga Kesehatan</v>
          </cell>
          <cell r="F1207" t="str">
            <v>04. Teknik Biomedika</v>
          </cell>
          <cell r="G1207">
            <v>142</v>
          </cell>
          <cell r="H1207" t="str">
            <v>Kontrak Daerah</v>
          </cell>
        </row>
        <row r="1208">
          <cell r="B1208">
            <v>42996</v>
          </cell>
          <cell r="C1208">
            <v>2070101</v>
          </cell>
          <cell r="D1208" t="str">
            <v>Kesehatan Lingkungan (Asisten)</v>
          </cell>
          <cell r="E1208" t="str">
            <v>13. Asisten Tenaga Kesehatan</v>
          </cell>
          <cell r="F1208" t="str">
            <v>05. Kesehatan Lingkungan</v>
          </cell>
          <cell r="G1208">
            <v>142</v>
          </cell>
          <cell r="H1208" t="str">
            <v>Kontrak Daerah</v>
          </cell>
        </row>
        <row r="1209">
          <cell r="B1209">
            <v>51996</v>
          </cell>
          <cell r="C1209">
            <v>2080101</v>
          </cell>
          <cell r="D1209" t="str">
            <v>Gizi (asisten)</v>
          </cell>
          <cell r="E1209" t="str">
            <v>13. Asisten Tenaga Kesehatan</v>
          </cell>
          <cell r="F1209" t="str">
            <v>06. Gizi</v>
          </cell>
          <cell r="G1209">
            <v>142</v>
          </cell>
          <cell r="H1209" t="str">
            <v>Kontrak Daerah</v>
          </cell>
        </row>
        <row r="1210">
          <cell r="B1210">
            <v>21976</v>
          </cell>
          <cell r="C1210">
            <v>2100101</v>
          </cell>
          <cell r="D1210" t="str">
            <v>Terapis Gigi dan Mulut (Asisten)</v>
          </cell>
          <cell r="E1210" t="str">
            <v>13. Asisten Tenaga Kesehatan</v>
          </cell>
          <cell r="F1210" t="str">
            <v>07. Keteknisian Medis</v>
          </cell>
          <cell r="G1210">
            <v>142</v>
          </cell>
          <cell r="H1210" t="str">
            <v>Kontrak Daerah</v>
          </cell>
        </row>
        <row r="1211">
          <cell r="B1211">
            <v>91056</v>
          </cell>
          <cell r="C1211">
            <v>3020204</v>
          </cell>
          <cell r="D1211" t="str">
            <v>Pelaporan</v>
          </cell>
          <cell r="E1211" t="str">
            <v>14. Tenaga Penunjang</v>
          </cell>
          <cell r="F1211" t="str">
            <v>02. Dukungan Manajemen</v>
          </cell>
          <cell r="G1211">
            <v>142</v>
          </cell>
          <cell r="H1211" t="str">
            <v>Kontrak Daerah</v>
          </cell>
        </row>
        <row r="1212">
          <cell r="B1212">
            <v>91066</v>
          </cell>
          <cell r="C1212">
            <v>3020201</v>
          </cell>
          <cell r="D1212" t="str">
            <v>Keuangan</v>
          </cell>
          <cell r="E1212" t="str">
            <v>14. Tenaga Penunjang</v>
          </cell>
          <cell r="F1212" t="str">
            <v>02. Dukungan Manajemen</v>
          </cell>
          <cell r="G1212">
            <v>142</v>
          </cell>
          <cell r="H1212" t="str">
            <v>Kontrak Daerah</v>
          </cell>
        </row>
        <row r="1213">
          <cell r="B1213">
            <v>91086</v>
          </cell>
          <cell r="C1213">
            <v>3020504</v>
          </cell>
          <cell r="D1213" t="str">
            <v>Pengelola Sistem Informasi dan Basis Data (Database)</v>
          </cell>
          <cell r="E1213" t="str">
            <v>14. Tenaga Penunjang</v>
          </cell>
          <cell r="F1213" t="str">
            <v>02. Dukungan Manajemen</v>
          </cell>
          <cell r="G1213">
            <v>142</v>
          </cell>
          <cell r="H1213" t="str">
            <v>Kontrak Daerah</v>
          </cell>
        </row>
        <row r="1214">
          <cell r="B1214">
            <v>91096</v>
          </cell>
          <cell r="C1214">
            <v>3020404</v>
          </cell>
          <cell r="D1214" t="str">
            <v>Hubungan Masyarakat</v>
          </cell>
          <cell r="E1214" t="str">
            <v>14. Tenaga Penunjang</v>
          </cell>
          <cell r="F1214" t="str">
            <v>02. Dukungan Manajemen</v>
          </cell>
          <cell r="G1214">
            <v>142</v>
          </cell>
          <cell r="H1214" t="str">
            <v>Kontrak Daerah</v>
          </cell>
        </row>
        <row r="1215">
          <cell r="B1215">
            <v>91106</v>
          </cell>
          <cell r="C1215">
            <v>3020401</v>
          </cell>
          <cell r="D1215" t="str">
            <v>Hukum</v>
          </cell>
          <cell r="E1215" t="str">
            <v>14. Tenaga Penunjang</v>
          </cell>
          <cell r="F1215" t="str">
            <v>02. Dukungan Manajemen</v>
          </cell>
          <cell r="G1215">
            <v>142</v>
          </cell>
          <cell r="H1215" t="str">
            <v>Kontrak Daerah</v>
          </cell>
        </row>
        <row r="1216">
          <cell r="B1216">
            <v>91116</v>
          </cell>
          <cell r="C1216">
            <v>3020101</v>
          </cell>
          <cell r="D1216" t="str">
            <v>Perencanaan</v>
          </cell>
          <cell r="E1216" t="str">
            <v>14. Tenaga Penunjang</v>
          </cell>
          <cell r="F1216" t="str">
            <v>02. Dukungan Manajemen</v>
          </cell>
          <cell r="G1216">
            <v>142</v>
          </cell>
          <cell r="H1216" t="str">
            <v>Kontrak Daerah</v>
          </cell>
        </row>
        <row r="1217">
          <cell r="B1217">
            <v>91126</v>
          </cell>
          <cell r="C1217">
            <v>3020701</v>
          </cell>
          <cell r="D1217" t="str">
            <v>Pekarya</v>
          </cell>
          <cell r="E1217" t="str">
            <v>14. Tenaga Penunjang</v>
          </cell>
          <cell r="F1217" t="str">
            <v>02. Dukungan Manajemen</v>
          </cell>
          <cell r="G1217">
            <v>142</v>
          </cell>
          <cell r="H1217" t="str">
            <v>Kontrak Daerah</v>
          </cell>
        </row>
        <row r="1218">
          <cell r="B1218">
            <v>91136</v>
          </cell>
          <cell r="C1218">
            <v>3020205</v>
          </cell>
          <cell r="D1218" t="str">
            <v>Jaminan Kesehatan</v>
          </cell>
          <cell r="E1218" t="str">
            <v>14. Tenaga Penunjang</v>
          </cell>
          <cell r="F1218" t="str">
            <v>02. Dukungan Manajemen</v>
          </cell>
          <cell r="G1218">
            <v>142</v>
          </cell>
          <cell r="H1218" t="str">
            <v>Kontrak Daerah</v>
          </cell>
        </row>
        <row r="1219">
          <cell r="B1219">
            <v>91146</v>
          </cell>
          <cell r="C1219">
            <v>3020601</v>
          </cell>
          <cell r="D1219" t="str">
            <v>Perpustakaan</v>
          </cell>
          <cell r="E1219" t="str">
            <v>14. Tenaga Penunjang</v>
          </cell>
          <cell r="F1219" t="str">
            <v>02. Dukungan Manajemen</v>
          </cell>
          <cell r="G1219">
            <v>142</v>
          </cell>
          <cell r="H1219" t="str">
            <v>Kontrak Daerah</v>
          </cell>
        </row>
        <row r="1220">
          <cell r="B1220">
            <v>91186</v>
          </cell>
          <cell r="C1220">
            <v>3020702</v>
          </cell>
          <cell r="D1220" t="str">
            <v>Juru Mudi</v>
          </cell>
          <cell r="E1220" t="str">
            <v>14. Tenaga Penunjang</v>
          </cell>
          <cell r="F1220" t="str">
            <v>02. Dukungan Manajemen</v>
          </cell>
          <cell r="G1220">
            <v>142</v>
          </cell>
          <cell r="H1220" t="str">
            <v>Kontrak Daerah</v>
          </cell>
        </row>
        <row r="1221">
          <cell r="B1221">
            <v>91196</v>
          </cell>
          <cell r="C1221">
            <v>3020301</v>
          </cell>
          <cell r="D1221" t="str">
            <v>Mutasi Pegawai</v>
          </cell>
          <cell r="E1221" t="str">
            <v>14. Tenaga Penunjang</v>
          </cell>
          <cell r="F1221" t="str">
            <v>02. Dukungan Manajemen</v>
          </cell>
          <cell r="G1221">
            <v>142</v>
          </cell>
          <cell r="H1221" t="str">
            <v>Kontrak Daerah</v>
          </cell>
        </row>
        <row r="1222">
          <cell r="B1222">
            <v>91286</v>
          </cell>
          <cell r="C1222">
            <v>3020102</v>
          </cell>
          <cell r="D1222" t="str">
            <v>Pengelola Program</v>
          </cell>
          <cell r="E1222" t="str">
            <v>14. Tenaga Penunjang</v>
          </cell>
          <cell r="F1222" t="str">
            <v>02. Dukungan Manajemen</v>
          </cell>
          <cell r="G1222">
            <v>142</v>
          </cell>
          <cell r="H1222" t="str">
            <v>Kontrak Daerah</v>
          </cell>
        </row>
        <row r="1223">
          <cell r="B1223">
            <v>91296</v>
          </cell>
          <cell r="C1223">
            <v>3020103</v>
          </cell>
          <cell r="D1223" t="str">
            <v>Monitoring dan Evaluasi</v>
          </cell>
          <cell r="E1223" t="str">
            <v>14. Tenaga Penunjang</v>
          </cell>
          <cell r="F1223" t="str">
            <v>02. Dukungan Manajemen</v>
          </cell>
          <cell r="G1223">
            <v>142</v>
          </cell>
          <cell r="H1223" t="str">
            <v>Kontrak Daerah</v>
          </cell>
        </row>
        <row r="1224">
          <cell r="B1224">
            <v>91306</v>
          </cell>
          <cell r="C1224">
            <v>3020202</v>
          </cell>
          <cell r="D1224" t="str">
            <v>Aset</v>
          </cell>
          <cell r="E1224" t="str">
            <v>14. Tenaga Penunjang</v>
          </cell>
          <cell r="F1224" t="str">
            <v>02. Dukungan Manajemen</v>
          </cell>
          <cell r="G1224">
            <v>142</v>
          </cell>
          <cell r="H1224" t="str">
            <v>Kontrak Daerah</v>
          </cell>
        </row>
        <row r="1225">
          <cell r="B1225">
            <v>91316</v>
          </cell>
          <cell r="C1225">
            <v>3020203</v>
          </cell>
          <cell r="D1225" t="str">
            <v>Gaji</v>
          </cell>
          <cell r="E1225" t="str">
            <v>14. Tenaga Penunjang</v>
          </cell>
          <cell r="F1225" t="str">
            <v>02. Dukungan Manajemen</v>
          </cell>
          <cell r="G1225">
            <v>142</v>
          </cell>
          <cell r="H1225" t="str">
            <v>Kontrak Daerah</v>
          </cell>
        </row>
        <row r="1226">
          <cell r="B1226">
            <v>91326</v>
          </cell>
          <cell r="C1226">
            <v>3020302</v>
          </cell>
          <cell r="D1226" t="str">
            <v>Pengembangan Pegawai</v>
          </cell>
          <cell r="E1226" t="str">
            <v>14. Tenaga Penunjang</v>
          </cell>
          <cell r="F1226" t="str">
            <v>02. Dukungan Manajemen</v>
          </cell>
          <cell r="G1226">
            <v>142</v>
          </cell>
          <cell r="H1226" t="str">
            <v>Kontrak Daerah</v>
          </cell>
        </row>
        <row r="1227">
          <cell r="B1227">
            <v>91336</v>
          </cell>
          <cell r="C1227">
            <v>3020303</v>
          </cell>
          <cell r="D1227" t="str">
            <v>Gaji dan Umum</v>
          </cell>
          <cell r="E1227" t="str">
            <v>14. Tenaga Penunjang</v>
          </cell>
          <cell r="F1227" t="str">
            <v>02. Dukungan Manajemen</v>
          </cell>
          <cell r="G1227">
            <v>142</v>
          </cell>
          <cell r="H1227" t="str">
            <v>Kontrak Daerah</v>
          </cell>
        </row>
        <row r="1228">
          <cell r="B1228">
            <v>91346</v>
          </cell>
          <cell r="C1228">
            <v>3020402</v>
          </cell>
          <cell r="D1228" t="str">
            <v>Organisasi</v>
          </cell>
          <cell r="E1228" t="str">
            <v>14. Tenaga Penunjang</v>
          </cell>
          <cell r="F1228" t="str">
            <v>02. Dukungan Manajemen</v>
          </cell>
          <cell r="G1228">
            <v>142</v>
          </cell>
          <cell r="H1228" t="str">
            <v>Kontrak Daerah</v>
          </cell>
        </row>
        <row r="1229">
          <cell r="B1229">
            <v>91356</v>
          </cell>
          <cell r="C1229">
            <v>3020403</v>
          </cell>
          <cell r="D1229" t="str">
            <v>Publikasi dan Informasi Publik</v>
          </cell>
          <cell r="E1229" t="str">
            <v>14. Tenaga Penunjang</v>
          </cell>
          <cell r="F1229" t="str">
            <v>02. Dukungan Manajemen</v>
          </cell>
          <cell r="G1229">
            <v>142</v>
          </cell>
          <cell r="H1229" t="str">
            <v>Kontrak Daerah</v>
          </cell>
        </row>
        <row r="1230">
          <cell r="B1230">
            <v>91366</v>
          </cell>
          <cell r="C1230">
            <v>3020501</v>
          </cell>
          <cell r="D1230" t="str">
            <v>Pengelola Jaringan Komputer</v>
          </cell>
          <cell r="E1230" t="str">
            <v>14. Tenaga Penunjang</v>
          </cell>
          <cell r="F1230" t="str">
            <v>02. Dukungan Manajemen</v>
          </cell>
          <cell r="G1230">
            <v>142</v>
          </cell>
          <cell r="H1230" t="str">
            <v>Kontrak Daerah</v>
          </cell>
        </row>
        <row r="1231">
          <cell r="B1231">
            <v>91376</v>
          </cell>
          <cell r="C1231">
            <v>3020502</v>
          </cell>
          <cell r="D1231" t="str">
            <v>Pengelola Website</v>
          </cell>
          <cell r="E1231" t="str">
            <v>14. Tenaga Penunjang</v>
          </cell>
          <cell r="F1231" t="str">
            <v>02. Dukungan Manajemen</v>
          </cell>
          <cell r="G1231">
            <v>142</v>
          </cell>
          <cell r="H1231" t="str">
            <v>Kontrak Daerah</v>
          </cell>
        </row>
        <row r="1232">
          <cell r="B1232">
            <v>91386</v>
          </cell>
          <cell r="C1232">
            <v>3020503</v>
          </cell>
          <cell r="D1232" t="str">
            <v>Pengelola Data</v>
          </cell>
          <cell r="E1232" t="str">
            <v>14. Tenaga Penunjang</v>
          </cell>
          <cell r="F1232" t="str">
            <v>02. Dukungan Manajemen</v>
          </cell>
          <cell r="G1232">
            <v>142</v>
          </cell>
          <cell r="H1232" t="str">
            <v>Kontrak Daerah</v>
          </cell>
        </row>
        <row r="1233">
          <cell r="B1233">
            <v>91396</v>
          </cell>
          <cell r="C1233">
            <v>3020602</v>
          </cell>
          <cell r="D1233" t="str">
            <v>Pengarsipan</v>
          </cell>
          <cell r="E1233" t="str">
            <v>14. Tenaga Penunjang</v>
          </cell>
          <cell r="F1233" t="str">
            <v>02. Dukungan Manajemen</v>
          </cell>
          <cell r="G1233">
            <v>142</v>
          </cell>
          <cell r="H1233" t="str">
            <v>Kontrak Daerah</v>
          </cell>
        </row>
        <row r="1234">
          <cell r="B1234">
            <v>91496</v>
          </cell>
          <cell r="C1234">
            <v>3020703</v>
          </cell>
          <cell r="D1234" t="str">
            <v>Keamanan</v>
          </cell>
          <cell r="E1234" t="str">
            <v>14. Tenaga Penunjang</v>
          </cell>
          <cell r="F1234" t="str">
            <v>02. Dukungan Manajemen</v>
          </cell>
          <cell r="G1234">
            <v>142</v>
          </cell>
          <cell r="H1234" t="str">
            <v>Kontrak Daerah</v>
          </cell>
        </row>
        <row r="1235">
          <cell r="B1235">
            <v>91996</v>
          </cell>
          <cell r="C1235">
            <v>3020799</v>
          </cell>
          <cell r="D1235" t="str">
            <v>Tenaga Umum Lainnya yang belum tercantum</v>
          </cell>
          <cell r="E1235" t="str">
            <v>14. Tenaga Penunjang</v>
          </cell>
          <cell r="F1235" t="str">
            <v>02. Dukungan Manajemen</v>
          </cell>
          <cell r="G1235">
            <v>142</v>
          </cell>
          <cell r="H1235" t="str">
            <v>Kontrak Daerah</v>
          </cell>
        </row>
        <row r="1236">
          <cell r="B1236">
            <v>91166</v>
          </cell>
          <cell r="C1236">
            <v>3030101</v>
          </cell>
          <cell r="D1236" t="str">
            <v>Asisten Ahli</v>
          </cell>
          <cell r="E1236" t="str">
            <v>14. Tenaga Penunjang</v>
          </cell>
          <cell r="F1236" t="str">
            <v>03. Pendidikan dan Pelatihan</v>
          </cell>
          <cell r="G1236">
            <v>142</v>
          </cell>
          <cell r="H1236" t="str">
            <v>Kontrak Daerah</v>
          </cell>
        </row>
        <row r="1237">
          <cell r="B1237">
            <v>91176</v>
          </cell>
          <cell r="C1237">
            <v>3030402</v>
          </cell>
          <cell r="D1237" t="str">
            <v>Widyaiswara Muda</v>
          </cell>
          <cell r="E1237" t="str">
            <v>14. Tenaga Penunjang</v>
          </cell>
          <cell r="F1237" t="str">
            <v>03. Pendidikan dan Pelatihan</v>
          </cell>
          <cell r="G1237">
            <v>142</v>
          </cell>
          <cell r="H1237" t="str">
            <v>Kontrak Daerah</v>
          </cell>
        </row>
        <row r="1238">
          <cell r="B1238">
            <v>91406</v>
          </cell>
          <cell r="C1238">
            <v>3030102</v>
          </cell>
          <cell r="D1238" t="str">
            <v>Lektor</v>
          </cell>
          <cell r="E1238" t="str">
            <v>14. Tenaga Penunjang</v>
          </cell>
          <cell r="F1238" t="str">
            <v>03. Pendidikan dan Pelatihan</v>
          </cell>
          <cell r="G1238">
            <v>142</v>
          </cell>
          <cell r="H1238" t="str">
            <v>Kontrak Daerah</v>
          </cell>
        </row>
        <row r="1239">
          <cell r="B1239">
            <v>91416</v>
          </cell>
          <cell r="C1239">
            <v>3030103</v>
          </cell>
          <cell r="D1239" t="str">
            <v>Lektor Kepala</v>
          </cell>
          <cell r="E1239" t="str">
            <v>14. Tenaga Penunjang</v>
          </cell>
          <cell r="F1239" t="str">
            <v>03. Pendidikan dan Pelatihan</v>
          </cell>
          <cell r="G1239">
            <v>142</v>
          </cell>
          <cell r="H1239" t="str">
            <v>Kontrak Daerah</v>
          </cell>
        </row>
        <row r="1240">
          <cell r="B1240">
            <v>91426</v>
          </cell>
          <cell r="C1240">
            <v>3030104</v>
          </cell>
          <cell r="D1240" t="str">
            <v>Profesor</v>
          </cell>
          <cell r="E1240" t="str">
            <v>14. Tenaga Penunjang</v>
          </cell>
          <cell r="F1240" t="str">
            <v>03. Pendidikan dan Pelatihan</v>
          </cell>
          <cell r="G1240">
            <v>142</v>
          </cell>
          <cell r="H1240" t="str">
            <v>Kontrak Daerah</v>
          </cell>
        </row>
        <row r="1241">
          <cell r="B1241">
            <v>91436</v>
          </cell>
          <cell r="C1241">
            <v>3030201</v>
          </cell>
          <cell r="D1241" t="str">
            <v>Guru</v>
          </cell>
          <cell r="E1241" t="str">
            <v>14. Tenaga Penunjang</v>
          </cell>
          <cell r="F1241" t="str">
            <v>03. Pendidikan dan Pelatihan</v>
          </cell>
          <cell r="G1241">
            <v>142</v>
          </cell>
          <cell r="H1241" t="str">
            <v>Kontrak Daerah</v>
          </cell>
        </row>
        <row r="1242">
          <cell r="B1242">
            <v>91446</v>
          </cell>
          <cell r="C1242">
            <v>3030301</v>
          </cell>
          <cell r="D1242" t="str">
            <v>Instruktur</v>
          </cell>
          <cell r="E1242" t="str">
            <v>14. Tenaga Penunjang</v>
          </cell>
          <cell r="F1242" t="str">
            <v>03. Pendidikan dan Pelatihan</v>
          </cell>
          <cell r="G1242">
            <v>142</v>
          </cell>
          <cell r="H1242" t="str">
            <v>Kontrak Daerah</v>
          </cell>
        </row>
        <row r="1243">
          <cell r="B1243">
            <v>91456</v>
          </cell>
          <cell r="C1243">
            <v>3030401</v>
          </cell>
          <cell r="D1243" t="str">
            <v>Widyaiswara Pertama</v>
          </cell>
          <cell r="E1243" t="str">
            <v>14. Tenaga Penunjang</v>
          </cell>
          <cell r="F1243" t="str">
            <v>03. Pendidikan dan Pelatihan</v>
          </cell>
          <cell r="G1243">
            <v>142</v>
          </cell>
          <cell r="H1243" t="str">
            <v>Kontrak Daerah</v>
          </cell>
        </row>
        <row r="1244">
          <cell r="B1244">
            <v>91466</v>
          </cell>
          <cell r="C1244">
            <v>3030403</v>
          </cell>
          <cell r="D1244" t="str">
            <v>Widyaiswara Madya</v>
          </cell>
          <cell r="E1244" t="str">
            <v>14. Tenaga Penunjang</v>
          </cell>
          <cell r="F1244" t="str">
            <v>03. Pendidikan dan Pelatihan</v>
          </cell>
          <cell r="G1244">
            <v>142</v>
          </cell>
          <cell r="H1244" t="str">
            <v>Kontrak Daerah</v>
          </cell>
        </row>
        <row r="1245">
          <cell r="B1245">
            <v>91476</v>
          </cell>
          <cell r="C1245">
            <v>3030404</v>
          </cell>
          <cell r="D1245" t="str">
            <v>Widyaiswara Utama</v>
          </cell>
          <cell r="E1245" t="str">
            <v>14. Tenaga Penunjang</v>
          </cell>
          <cell r="F1245" t="str">
            <v>03. Pendidikan dan Pelatihan</v>
          </cell>
          <cell r="G1245">
            <v>142</v>
          </cell>
          <cell r="H1245" t="str">
            <v>Kontrak Daerah</v>
          </cell>
        </row>
        <row r="1246">
          <cell r="B1246">
            <v>110113</v>
          </cell>
          <cell r="C1246">
            <v>1010101</v>
          </cell>
          <cell r="D1246" t="str">
            <v>Dokter Umum</v>
          </cell>
          <cell r="E1246" t="str">
            <v>01. Medis</v>
          </cell>
          <cell r="F1246" t="str">
            <v>01. Dokter</v>
          </cell>
          <cell r="G1246">
            <v>143</v>
          </cell>
          <cell r="H1246" t="str">
            <v>Kontrak Sukarela</v>
          </cell>
        </row>
        <row r="1247">
          <cell r="B1247">
            <v>150113</v>
          </cell>
          <cell r="C1247">
            <v>1010201</v>
          </cell>
          <cell r="D1247" t="str">
            <v>Dokter Gigi</v>
          </cell>
          <cell r="E1247" t="str">
            <v>01. Medis</v>
          </cell>
          <cell r="F1247" t="str">
            <v>02. Dokter Gigi</v>
          </cell>
          <cell r="G1247">
            <v>143</v>
          </cell>
          <cell r="H1247" t="str">
            <v>Kontrak Sukarela</v>
          </cell>
        </row>
        <row r="1248">
          <cell r="B1248">
            <v>120113</v>
          </cell>
          <cell r="C1248">
            <v>1010301</v>
          </cell>
          <cell r="D1248" t="str">
            <v>Dokter Spesialis Penyakit Dalam (Sp.PD)</v>
          </cell>
          <cell r="E1248" t="str">
            <v>01. Medis</v>
          </cell>
          <cell r="F1248" t="str">
            <v>03. Dokter spesialis</v>
          </cell>
          <cell r="G1248">
            <v>143</v>
          </cell>
          <cell r="H1248" t="str">
            <v>Kontrak Sukarela</v>
          </cell>
        </row>
        <row r="1249">
          <cell r="B1249">
            <v>120213</v>
          </cell>
          <cell r="C1249">
            <v>1010302</v>
          </cell>
          <cell r="D1249" t="str">
            <v>Dokter Spesialis Obstetri &amp; Ginekologi - Kebidanan &amp; Kandungan (Sp.OG)</v>
          </cell>
          <cell r="E1249" t="str">
            <v>01. Medis</v>
          </cell>
          <cell r="F1249" t="str">
            <v>03. Dokter spesialis</v>
          </cell>
          <cell r="G1249">
            <v>143</v>
          </cell>
          <cell r="H1249" t="str">
            <v>Kontrak Sukarela</v>
          </cell>
        </row>
        <row r="1250">
          <cell r="B1250">
            <v>120313</v>
          </cell>
          <cell r="C1250">
            <v>1010303</v>
          </cell>
          <cell r="D1250" t="str">
            <v>Dokter Spesialis Anak (Sp.A)</v>
          </cell>
          <cell r="E1250" t="str">
            <v>01. Medis</v>
          </cell>
          <cell r="F1250" t="str">
            <v>03. Dokter spesialis</v>
          </cell>
          <cell r="G1250">
            <v>143</v>
          </cell>
          <cell r="H1250" t="str">
            <v>Kontrak Sukarela</v>
          </cell>
        </row>
        <row r="1251">
          <cell r="B1251">
            <v>120413</v>
          </cell>
          <cell r="C1251">
            <v>1010304</v>
          </cell>
          <cell r="D1251" t="str">
            <v>Dokter Spesialis Bedah (Sp.B)</v>
          </cell>
          <cell r="E1251" t="str">
            <v>01. Medis</v>
          </cell>
          <cell r="F1251" t="str">
            <v>03. Dokter spesialis</v>
          </cell>
          <cell r="G1251">
            <v>143</v>
          </cell>
          <cell r="H1251" t="str">
            <v>Kontrak Sukarela</v>
          </cell>
        </row>
        <row r="1252">
          <cell r="B1252">
            <v>130113</v>
          </cell>
          <cell r="C1252">
            <v>1010305</v>
          </cell>
          <cell r="D1252" t="str">
            <v>Dokter Spesialis Radiologi (Sp.Rad)</v>
          </cell>
          <cell r="E1252" t="str">
            <v>01. Medis</v>
          </cell>
          <cell r="F1252" t="str">
            <v>03. Dokter spesialis</v>
          </cell>
          <cell r="G1252">
            <v>143</v>
          </cell>
          <cell r="H1252" t="str">
            <v>Kontrak Sukarela</v>
          </cell>
        </row>
        <row r="1253">
          <cell r="B1253">
            <v>130213</v>
          </cell>
          <cell r="C1253">
            <v>1010306</v>
          </cell>
          <cell r="D1253" t="str">
            <v>Dokter Spesialis Anastesiologi (Sp.An)</v>
          </cell>
          <cell r="E1253" t="str">
            <v>01. Medis</v>
          </cell>
          <cell r="F1253" t="str">
            <v>03. Dokter spesialis</v>
          </cell>
          <cell r="G1253">
            <v>143</v>
          </cell>
          <cell r="H1253" t="str">
            <v>Kontrak Sukarela</v>
          </cell>
        </row>
        <row r="1254">
          <cell r="B1254">
            <v>130313</v>
          </cell>
          <cell r="C1254">
            <v>1010307</v>
          </cell>
          <cell r="D1254" t="str">
            <v>Dokter Spesialis Patologi Klinik (SP.PK)</v>
          </cell>
          <cell r="E1254" t="str">
            <v>01. Medis</v>
          </cell>
          <cell r="F1254" t="str">
            <v>03. Dokter spesialis</v>
          </cell>
          <cell r="G1254">
            <v>143</v>
          </cell>
          <cell r="H1254" t="str">
            <v>Kontrak Sukarela</v>
          </cell>
        </row>
        <row r="1255">
          <cell r="B1255">
            <v>130413</v>
          </cell>
          <cell r="C1255">
            <v>1010308</v>
          </cell>
          <cell r="D1255" t="str">
            <v>Dokter Spesialis Patologi Anatomi (Sp.PA)</v>
          </cell>
          <cell r="E1255" t="str">
            <v>01. Medis</v>
          </cell>
          <cell r="F1255" t="str">
            <v>03. Dokter spesialis</v>
          </cell>
          <cell r="G1255">
            <v>143</v>
          </cell>
          <cell r="H1255" t="str">
            <v>Kontrak Sukarela</v>
          </cell>
        </row>
        <row r="1256">
          <cell r="B1256">
            <v>140113</v>
          </cell>
          <cell r="C1256">
            <v>1010309</v>
          </cell>
          <cell r="D1256" t="str">
            <v>Dokter Spesialis Rehabilitasi Medik (Sp.RM)</v>
          </cell>
          <cell r="E1256" t="str">
            <v>01. Medis</v>
          </cell>
          <cell r="F1256" t="str">
            <v>03. Dokter spesialis</v>
          </cell>
          <cell r="G1256">
            <v>143</v>
          </cell>
          <cell r="H1256" t="str">
            <v>Kontrak Sukarela</v>
          </cell>
        </row>
        <row r="1257">
          <cell r="B1257">
            <v>140213</v>
          </cell>
          <cell r="C1257">
            <v>1010310</v>
          </cell>
          <cell r="D1257" t="str">
            <v>Dokter Spesialis Okupasi (Sp.OK)</v>
          </cell>
          <cell r="E1257" t="str">
            <v>01. Medis</v>
          </cell>
          <cell r="F1257" t="str">
            <v>03. Dokter spesialis</v>
          </cell>
          <cell r="G1257">
            <v>143</v>
          </cell>
          <cell r="H1257" t="str">
            <v>Kontrak Sukarela</v>
          </cell>
        </row>
        <row r="1258">
          <cell r="B1258">
            <v>140313</v>
          </cell>
          <cell r="C1258">
            <v>1010311</v>
          </cell>
          <cell r="D1258" t="str">
            <v>Dokter Spesialis Penerbangan (Sp.KP)</v>
          </cell>
          <cell r="E1258" t="str">
            <v>01. Medis</v>
          </cell>
          <cell r="F1258" t="str">
            <v>03. Dokter spesialis</v>
          </cell>
          <cell r="G1258">
            <v>143</v>
          </cell>
          <cell r="H1258" t="str">
            <v>Kontrak Sukarela</v>
          </cell>
        </row>
        <row r="1259">
          <cell r="B1259">
            <v>140413</v>
          </cell>
          <cell r="C1259">
            <v>1010312</v>
          </cell>
          <cell r="D1259" t="str">
            <v>Dokter Spesialis Gizi Klinik (Sp.GK)</v>
          </cell>
          <cell r="E1259" t="str">
            <v>01. Medis</v>
          </cell>
          <cell r="F1259" t="str">
            <v>03. Dokter spesialis</v>
          </cell>
          <cell r="G1259">
            <v>143</v>
          </cell>
          <cell r="H1259" t="str">
            <v>Kontrak Sukarela</v>
          </cell>
        </row>
        <row r="1260">
          <cell r="B1260">
            <v>140513</v>
          </cell>
          <cell r="C1260">
            <v>1010313</v>
          </cell>
          <cell r="D1260" t="str">
            <v>Dokter Spesialis Bedah Thoraks Dan Kardiovaskuler (Sp.BTKV)</v>
          </cell>
          <cell r="E1260" t="str">
            <v>01. Medis</v>
          </cell>
          <cell r="F1260" t="str">
            <v>03. Dokter spesialis</v>
          </cell>
          <cell r="G1260">
            <v>143</v>
          </cell>
          <cell r="H1260" t="str">
            <v>Kontrak Sukarela</v>
          </cell>
        </row>
        <row r="1261">
          <cell r="B1261">
            <v>140613</v>
          </cell>
          <cell r="C1261">
            <v>1010314</v>
          </cell>
          <cell r="D1261" t="str">
            <v>Dokter Spesialis Mikrobiologi Klinik (Sp.MK)</v>
          </cell>
          <cell r="E1261" t="str">
            <v>01. Medis</v>
          </cell>
          <cell r="F1261" t="str">
            <v>03. Dokter spesialis</v>
          </cell>
          <cell r="G1261">
            <v>143</v>
          </cell>
          <cell r="H1261" t="str">
            <v>Kontrak Sukarela</v>
          </cell>
        </row>
        <row r="1262">
          <cell r="B1262">
            <v>140713</v>
          </cell>
          <cell r="C1262">
            <v>1010315</v>
          </cell>
          <cell r="D1262" t="str">
            <v>Dokter Spesialis Bedah Syaraf (Sp.BS)</v>
          </cell>
          <cell r="E1262" t="str">
            <v>01. Medis</v>
          </cell>
          <cell r="F1262" t="str">
            <v>03. Dokter spesialis</v>
          </cell>
          <cell r="G1262">
            <v>143</v>
          </cell>
          <cell r="H1262" t="str">
            <v>Kontrak Sukarela</v>
          </cell>
        </row>
        <row r="1263">
          <cell r="B1263">
            <v>140813</v>
          </cell>
          <cell r="C1263">
            <v>1010316</v>
          </cell>
          <cell r="D1263" t="str">
            <v>Dokter Spesialis Kelautan</v>
          </cell>
          <cell r="E1263" t="str">
            <v>01. Medis</v>
          </cell>
          <cell r="F1263" t="str">
            <v>03. Dokter spesialis</v>
          </cell>
          <cell r="G1263">
            <v>143</v>
          </cell>
          <cell r="H1263" t="str">
            <v>Kontrak Sukarela</v>
          </cell>
        </row>
        <row r="1264">
          <cell r="B1264">
            <v>140913</v>
          </cell>
          <cell r="C1264">
            <v>1010317</v>
          </cell>
          <cell r="D1264" t="str">
            <v>Dokter Spesialis Urologi (Sp.U)</v>
          </cell>
          <cell r="E1264" t="str">
            <v>01. Medis</v>
          </cell>
          <cell r="F1264" t="str">
            <v>03. Dokter spesialis</v>
          </cell>
          <cell r="G1264">
            <v>143</v>
          </cell>
          <cell r="H1264" t="str">
            <v>Kontrak Sukarela</v>
          </cell>
        </row>
        <row r="1265">
          <cell r="B1265">
            <v>141013</v>
          </cell>
          <cell r="C1265">
            <v>1010318</v>
          </cell>
          <cell r="D1265" t="str">
            <v>Dokter Spesialis Ilmu Kesehatan Kulit Dan Kelamin (Sp.KK)</v>
          </cell>
          <cell r="E1265" t="str">
            <v>01. Medis</v>
          </cell>
          <cell r="F1265" t="str">
            <v>03. Dokter spesialis</v>
          </cell>
          <cell r="G1265">
            <v>143</v>
          </cell>
          <cell r="H1265" t="str">
            <v>Kontrak Sukarela</v>
          </cell>
        </row>
        <row r="1266">
          <cell r="B1266">
            <v>141113</v>
          </cell>
          <cell r="C1266">
            <v>1010319</v>
          </cell>
          <cell r="D1266" t="str">
            <v>Dokter Spesialis Neorologi/Saraf (Sp.S)</v>
          </cell>
          <cell r="E1266" t="str">
            <v>01. Medis</v>
          </cell>
          <cell r="F1266" t="str">
            <v>03. Dokter spesialis</v>
          </cell>
          <cell r="G1266">
            <v>143</v>
          </cell>
          <cell r="H1266" t="str">
            <v>Kontrak Sukarela</v>
          </cell>
        </row>
        <row r="1267">
          <cell r="B1267">
            <v>141213</v>
          </cell>
          <cell r="C1267">
            <v>1010320</v>
          </cell>
          <cell r="D1267" t="str">
            <v>Dokter Spesialis Orthopedi &amp; Traumatologi (Sp.OT)</v>
          </cell>
          <cell r="E1267" t="str">
            <v>01. Medis</v>
          </cell>
          <cell r="F1267" t="str">
            <v>03. Dokter spesialis</v>
          </cell>
          <cell r="G1267">
            <v>143</v>
          </cell>
          <cell r="H1267" t="str">
            <v>Kontrak Sukarela</v>
          </cell>
        </row>
        <row r="1268">
          <cell r="B1268">
            <v>141313</v>
          </cell>
          <cell r="C1268">
            <v>1010321</v>
          </cell>
          <cell r="D1268" t="str">
            <v>Dokter Spesialis Paru  - Pulmonologi (Sp.P)</v>
          </cell>
          <cell r="E1268" t="str">
            <v>01. Medis</v>
          </cell>
          <cell r="F1268" t="str">
            <v>03. Dokter spesialis</v>
          </cell>
          <cell r="G1268">
            <v>143</v>
          </cell>
          <cell r="H1268" t="str">
            <v>Kontrak Sukarela</v>
          </cell>
        </row>
        <row r="1269">
          <cell r="B1269">
            <v>141413</v>
          </cell>
          <cell r="C1269">
            <v>1010322</v>
          </cell>
          <cell r="D1269" t="str">
            <v>Dokter Spesialis Forensik (Sp.F)</v>
          </cell>
          <cell r="E1269" t="str">
            <v>01. Medis</v>
          </cell>
          <cell r="F1269" t="str">
            <v>03. Dokter spesialis</v>
          </cell>
          <cell r="G1269">
            <v>143</v>
          </cell>
          <cell r="H1269" t="str">
            <v>Kontrak Sukarela</v>
          </cell>
        </row>
        <row r="1270">
          <cell r="B1270">
            <v>141513</v>
          </cell>
          <cell r="C1270">
            <v>1010323</v>
          </cell>
          <cell r="D1270" t="str">
            <v>Dokter Spesialis Parasitologi Klinik (Sp.ParK)</v>
          </cell>
          <cell r="E1270" t="str">
            <v>01. Medis</v>
          </cell>
          <cell r="F1270" t="str">
            <v>03. Dokter spesialis</v>
          </cell>
          <cell r="G1270">
            <v>143</v>
          </cell>
          <cell r="H1270" t="str">
            <v>Kontrak Sukarela</v>
          </cell>
        </row>
        <row r="1271">
          <cell r="B1271">
            <v>141613</v>
          </cell>
          <cell r="C1271">
            <v>1010324</v>
          </cell>
          <cell r="D1271" t="str">
            <v>Dokter Spesialis Bedah Anak (Sp.BA)</v>
          </cell>
          <cell r="E1271" t="str">
            <v>01. Medis</v>
          </cell>
          <cell r="F1271" t="str">
            <v>03. Dokter spesialis</v>
          </cell>
          <cell r="G1271">
            <v>143</v>
          </cell>
          <cell r="H1271" t="str">
            <v>Kontrak Sukarela</v>
          </cell>
        </row>
        <row r="1272">
          <cell r="B1272">
            <v>141713</v>
          </cell>
          <cell r="C1272">
            <v>1010325</v>
          </cell>
          <cell r="D1272" t="str">
            <v>Dokter Spesialis Farmakologi Klinik (Sp.FK)</v>
          </cell>
          <cell r="E1272" t="str">
            <v>01. Medis</v>
          </cell>
          <cell r="F1272" t="str">
            <v>03. Dokter spesialis</v>
          </cell>
          <cell r="G1272">
            <v>143</v>
          </cell>
          <cell r="H1272" t="str">
            <v>Kontrak Sukarela</v>
          </cell>
        </row>
        <row r="1273">
          <cell r="B1273">
            <v>141813</v>
          </cell>
          <cell r="C1273">
            <v>1010326</v>
          </cell>
          <cell r="D1273" t="str">
            <v>Dokter Spesialis Kedokteran Olah Raga (Sp.KO)</v>
          </cell>
          <cell r="E1273" t="str">
            <v>01. Medis</v>
          </cell>
          <cell r="F1273" t="str">
            <v>03. Dokter spesialis</v>
          </cell>
          <cell r="G1273">
            <v>143</v>
          </cell>
          <cell r="H1273" t="str">
            <v>Kontrak Sukarela</v>
          </cell>
        </row>
        <row r="1274">
          <cell r="B1274">
            <v>141913</v>
          </cell>
          <cell r="C1274">
            <v>1010327</v>
          </cell>
          <cell r="D1274" t="str">
            <v>Dokter Spesialis Psikiatri - Kedokteran Jiwa (Sp.KJ)</v>
          </cell>
          <cell r="E1274" t="str">
            <v>01. Medis</v>
          </cell>
          <cell r="F1274" t="str">
            <v>03. Dokter spesialis</v>
          </cell>
          <cell r="G1274">
            <v>143</v>
          </cell>
          <cell r="H1274" t="str">
            <v>Kontrak Sukarela</v>
          </cell>
        </row>
        <row r="1275">
          <cell r="B1275">
            <v>142013</v>
          </cell>
          <cell r="C1275">
            <v>1010328</v>
          </cell>
          <cell r="D1275" t="str">
            <v>Dokter Spesialis Ofthalmologi</v>
          </cell>
          <cell r="E1275" t="str">
            <v>01. Medis</v>
          </cell>
          <cell r="F1275" t="str">
            <v>03. Dokter spesialis</v>
          </cell>
          <cell r="G1275">
            <v>143</v>
          </cell>
          <cell r="H1275" t="str">
            <v>Kontrak Sukarela</v>
          </cell>
        </row>
        <row r="1276">
          <cell r="B1276">
            <v>142113</v>
          </cell>
          <cell r="C1276">
            <v>1010329</v>
          </cell>
          <cell r="D1276" t="str">
            <v>Dokter Spesialis Kedokteran Fisik Dan Rehabilitasi (Sp.KFR)</v>
          </cell>
          <cell r="E1276" t="str">
            <v>01. Medis</v>
          </cell>
          <cell r="F1276" t="str">
            <v>03. Dokter spesialis</v>
          </cell>
          <cell r="G1276">
            <v>143</v>
          </cell>
          <cell r="H1276" t="str">
            <v>Kontrak Sukarela</v>
          </cell>
        </row>
        <row r="1277">
          <cell r="B1277">
            <v>142213</v>
          </cell>
          <cell r="C1277">
            <v>1010330</v>
          </cell>
          <cell r="D1277" t="str">
            <v>Dokter Spesialis Nuklir (Sp.KN)</v>
          </cell>
          <cell r="E1277" t="str">
            <v>01. Medis</v>
          </cell>
          <cell r="F1277" t="str">
            <v>03. Dokter spesialis</v>
          </cell>
          <cell r="G1277">
            <v>143</v>
          </cell>
          <cell r="H1277" t="str">
            <v>Kontrak Sukarela</v>
          </cell>
        </row>
        <row r="1278">
          <cell r="B1278">
            <v>142313</v>
          </cell>
          <cell r="C1278">
            <v>1010331</v>
          </cell>
          <cell r="D1278" t="str">
            <v>Dokter Spesialis Ilmu Kesehatan THT Kl  (Sp.THT-KL)</v>
          </cell>
          <cell r="E1278" t="str">
            <v>01. Medis</v>
          </cell>
          <cell r="F1278" t="str">
            <v>03. Dokter spesialis</v>
          </cell>
          <cell r="G1278">
            <v>143</v>
          </cell>
          <cell r="H1278" t="str">
            <v>Kontrak Sukarela</v>
          </cell>
        </row>
        <row r="1279">
          <cell r="B1279">
            <v>142413</v>
          </cell>
          <cell r="C1279">
            <v>1010332</v>
          </cell>
          <cell r="D1279" t="str">
            <v>Dokter Spesialis Bedah Plastik (Sp.BP)</v>
          </cell>
          <cell r="E1279" t="str">
            <v>01. Medis</v>
          </cell>
          <cell r="F1279" t="str">
            <v>03. Dokter spesialis</v>
          </cell>
          <cell r="G1279">
            <v>143</v>
          </cell>
          <cell r="H1279" t="str">
            <v>Kontrak Sukarela</v>
          </cell>
        </row>
        <row r="1280">
          <cell r="B1280">
            <v>142513</v>
          </cell>
          <cell r="C1280">
            <v>1010333</v>
          </cell>
          <cell r="D1280" t="str">
            <v>Dokter Spesialis Andrologi (Sp.And)</v>
          </cell>
          <cell r="E1280" t="str">
            <v>01. Medis</v>
          </cell>
          <cell r="F1280" t="str">
            <v>03. Dokter spesialis</v>
          </cell>
          <cell r="G1280">
            <v>143</v>
          </cell>
          <cell r="H1280" t="str">
            <v>Kontrak Sukarela</v>
          </cell>
        </row>
        <row r="1281">
          <cell r="B1281">
            <v>142713</v>
          </cell>
          <cell r="C1281">
            <v>1010334</v>
          </cell>
          <cell r="D1281" t="str">
            <v>Dokter Spesialis Mata (Sp.M)</v>
          </cell>
          <cell r="E1281" t="str">
            <v>01. Medis</v>
          </cell>
          <cell r="F1281" t="str">
            <v>03. Dokter spesialis</v>
          </cell>
          <cell r="G1281">
            <v>143</v>
          </cell>
          <cell r="H1281" t="str">
            <v>Kontrak Sukarela</v>
          </cell>
        </row>
        <row r="1282">
          <cell r="B1282">
            <v>142913</v>
          </cell>
          <cell r="C1282">
            <v>1010335</v>
          </cell>
          <cell r="D1282" t="str">
            <v>Dokter Spesialis Jantung dan Pembuluh Darah (Sp.JP)</v>
          </cell>
          <cell r="E1282" t="str">
            <v>01. Medis</v>
          </cell>
          <cell r="F1282" t="str">
            <v>03. Dokter spesialis</v>
          </cell>
          <cell r="G1282">
            <v>143</v>
          </cell>
          <cell r="H1282" t="str">
            <v>Kontrak Sukarela</v>
          </cell>
        </row>
        <row r="1283">
          <cell r="B1283">
            <v>143013</v>
          </cell>
          <cell r="C1283">
            <v>1010336</v>
          </cell>
          <cell r="D1283" t="str">
            <v>Dokter Spesialis Bedah Orthopedi</v>
          </cell>
          <cell r="E1283" t="str">
            <v>01. Medis</v>
          </cell>
          <cell r="F1283" t="str">
            <v>03. Dokter spesialis</v>
          </cell>
          <cell r="G1283">
            <v>143</v>
          </cell>
          <cell r="H1283" t="str">
            <v>Kontrak Sukarela</v>
          </cell>
        </row>
        <row r="1284">
          <cell r="B1284">
            <v>143113</v>
          </cell>
          <cell r="C1284">
            <v>1010337</v>
          </cell>
          <cell r="D1284" t="str">
            <v>Dokter Spesialis Patologi Forensik</v>
          </cell>
          <cell r="E1284" t="str">
            <v>01. Medis</v>
          </cell>
          <cell r="F1284" t="str">
            <v>03. Dokter spesialis</v>
          </cell>
          <cell r="G1284">
            <v>143</v>
          </cell>
          <cell r="H1284" t="str">
            <v>Kontrak Sukarela</v>
          </cell>
        </row>
        <row r="1285">
          <cell r="B1285">
            <v>143213</v>
          </cell>
          <cell r="C1285">
            <v>1010338</v>
          </cell>
          <cell r="D1285" t="str">
            <v>Dokter Spesialis Gizi Medik</v>
          </cell>
          <cell r="E1285" t="str">
            <v>01. Medis</v>
          </cell>
          <cell r="F1285" t="str">
            <v>03. Dokter spesialis</v>
          </cell>
          <cell r="G1285">
            <v>143</v>
          </cell>
          <cell r="H1285" t="str">
            <v>Kontrak Sukarela</v>
          </cell>
        </row>
        <row r="1286">
          <cell r="B1286">
            <v>143313</v>
          </cell>
          <cell r="C1286">
            <v>1010339</v>
          </cell>
          <cell r="D1286" t="str">
            <v>Dokter Spesialis Kedaruratan Medik - Emergency (Sp.EM)</v>
          </cell>
          <cell r="E1286" t="str">
            <v>01. Medis</v>
          </cell>
          <cell r="F1286" t="str">
            <v>03. Dokter spesialis</v>
          </cell>
          <cell r="G1286">
            <v>143</v>
          </cell>
          <cell r="H1286" t="str">
            <v>Kontrak Sukarela</v>
          </cell>
        </row>
        <row r="1287">
          <cell r="B1287">
            <v>143413</v>
          </cell>
          <cell r="C1287">
            <v>1010340</v>
          </cell>
          <cell r="D1287" t="str">
            <v>Dokter Spesialis Akupunktur Klinik (Sp.Ak)</v>
          </cell>
          <cell r="E1287" t="str">
            <v>01. Medis</v>
          </cell>
          <cell r="F1287" t="str">
            <v>03. Dokter spesialis</v>
          </cell>
          <cell r="G1287">
            <v>143</v>
          </cell>
          <cell r="H1287" t="str">
            <v>Kontrak Sukarela</v>
          </cell>
        </row>
        <row r="1288">
          <cell r="B1288">
            <v>143513</v>
          </cell>
          <cell r="C1288">
            <v>1010341</v>
          </cell>
          <cell r="D1288" t="str">
            <v>Dokter Spesialis Onkologi Radiasi (Sp.Onk.Rad)</v>
          </cell>
          <cell r="E1288" t="str">
            <v>01. Medis</v>
          </cell>
          <cell r="F1288" t="str">
            <v>03. Dokter spesialis</v>
          </cell>
          <cell r="G1288">
            <v>143</v>
          </cell>
          <cell r="H1288" t="str">
            <v>Kontrak Sukarela</v>
          </cell>
        </row>
        <row r="1289">
          <cell r="B1289">
            <v>149913</v>
          </cell>
          <cell r="C1289">
            <v>1010399</v>
          </cell>
          <cell r="D1289" t="str">
            <v>Dokter Spesialis Lainnya yang belum tercantum</v>
          </cell>
          <cell r="E1289" t="str">
            <v>01. Medis</v>
          </cell>
          <cell r="F1289" t="str">
            <v>03. Dokter spesialis</v>
          </cell>
          <cell r="G1289">
            <v>143</v>
          </cell>
          <cell r="H1289" t="str">
            <v>Kontrak Sukarela</v>
          </cell>
        </row>
        <row r="1290">
          <cell r="B1290">
            <v>170113</v>
          </cell>
          <cell r="C1290">
            <v>1010501</v>
          </cell>
          <cell r="D1290" t="str">
            <v>Dokter Sub Spesialis</v>
          </cell>
          <cell r="E1290" t="str">
            <v>01. Medis</v>
          </cell>
          <cell r="F1290" t="str">
            <v>03. Dokter spesialis</v>
          </cell>
          <cell r="G1290">
            <v>143</v>
          </cell>
          <cell r="H1290" t="str">
            <v>Kontrak Sukarela</v>
          </cell>
        </row>
        <row r="1291">
          <cell r="B1291">
            <v>160113</v>
          </cell>
          <cell r="C1291">
            <v>1010401</v>
          </cell>
          <cell r="D1291" t="str">
            <v>Dokter Gigi Spesialis Kawat Gigi - Orthodontis (Sp.Ort)</v>
          </cell>
          <cell r="E1291" t="str">
            <v>01. Medis</v>
          </cell>
          <cell r="F1291" t="str">
            <v>04. Dokter Gigi Spesialis</v>
          </cell>
          <cell r="G1291">
            <v>143</v>
          </cell>
          <cell r="H1291" t="str">
            <v>Kontrak Sukarela</v>
          </cell>
        </row>
        <row r="1292">
          <cell r="B1292">
            <v>160213</v>
          </cell>
          <cell r="C1292">
            <v>1010402</v>
          </cell>
          <cell r="D1292" t="str">
            <v>Dokter Gigi Spesialis Bedah mulut / Maksilofasial (Sp.BM)</v>
          </cell>
          <cell r="E1292" t="str">
            <v>01. Medis</v>
          </cell>
          <cell r="F1292" t="str">
            <v>04. Dokter Gigi Spesialis</v>
          </cell>
          <cell r="G1292">
            <v>143</v>
          </cell>
          <cell r="H1292" t="str">
            <v>Kontrak Sukarela</v>
          </cell>
        </row>
        <row r="1293">
          <cell r="B1293">
            <v>160313</v>
          </cell>
          <cell r="C1293">
            <v>1010403</v>
          </cell>
          <cell r="D1293" t="str">
            <v>Dokter Gigi Spesialis Anak - Pedodontis (Sp.KGA)</v>
          </cell>
          <cell r="E1293" t="str">
            <v>01. Medis</v>
          </cell>
          <cell r="F1293" t="str">
            <v>04. Dokter Gigi Spesialis</v>
          </cell>
          <cell r="G1293">
            <v>143</v>
          </cell>
          <cell r="H1293" t="str">
            <v>Kontrak Sukarela</v>
          </cell>
        </row>
        <row r="1294">
          <cell r="B1294">
            <v>160413</v>
          </cell>
          <cell r="C1294">
            <v>1010404</v>
          </cell>
          <cell r="D1294" t="str">
            <v>Dokter Gigi Spesialis Konservasi Gigi (Sp.KG)</v>
          </cell>
          <cell r="E1294" t="str">
            <v>01. Medis</v>
          </cell>
          <cell r="F1294" t="str">
            <v>04. Dokter Gigi Spesialis</v>
          </cell>
          <cell r="G1294">
            <v>143</v>
          </cell>
          <cell r="H1294" t="str">
            <v>Kontrak Sukarela</v>
          </cell>
        </row>
        <row r="1295">
          <cell r="B1295">
            <v>160513</v>
          </cell>
          <cell r="C1295">
            <v>1010405</v>
          </cell>
          <cell r="D1295" t="str">
            <v>Dokter Gigi Spesialis Gigi Tiruan (Prostodontis) (Sp.Pros)</v>
          </cell>
          <cell r="E1295" t="str">
            <v>01. Medis</v>
          </cell>
          <cell r="F1295" t="str">
            <v>04. Dokter Gigi Spesialis</v>
          </cell>
          <cell r="G1295">
            <v>143</v>
          </cell>
          <cell r="H1295" t="str">
            <v>Kontrak Sukarela</v>
          </cell>
        </row>
        <row r="1296">
          <cell r="B1296">
            <v>160613</v>
          </cell>
          <cell r="C1296">
            <v>1010406</v>
          </cell>
          <cell r="D1296" t="str">
            <v>Dokter Gigi Spesialis Penyakit Mulut (Sp.PM)</v>
          </cell>
          <cell r="E1296" t="str">
            <v>01. Medis</v>
          </cell>
          <cell r="F1296" t="str">
            <v>04. Dokter Gigi Spesialis</v>
          </cell>
          <cell r="G1296">
            <v>143</v>
          </cell>
          <cell r="H1296" t="str">
            <v>Kontrak Sukarela</v>
          </cell>
        </row>
        <row r="1297">
          <cell r="B1297">
            <v>160713</v>
          </cell>
          <cell r="C1297">
            <v>1010407</v>
          </cell>
          <cell r="D1297" t="str">
            <v>Dokter Gigi Spesialis Periodonsia (Sp.Perio)</v>
          </cell>
          <cell r="E1297" t="str">
            <v>01. Medis</v>
          </cell>
          <cell r="F1297" t="str">
            <v>04. Dokter Gigi Spesialis</v>
          </cell>
          <cell r="G1297">
            <v>143</v>
          </cell>
          <cell r="H1297" t="str">
            <v>Kontrak Sukarela</v>
          </cell>
        </row>
        <row r="1298">
          <cell r="B1298">
            <v>169913</v>
          </cell>
          <cell r="C1298">
            <v>1010499</v>
          </cell>
          <cell r="D1298" t="str">
            <v>Dokter Gigi Spesialis lainnya yang belum tercantum</v>
          </cell>
          <cell r="E1298" t="str">
            <v>01. Medis</v>
          </cell>
          <cell r="F1298" t="str">
            <v>04. Dokter Gigi Spesialis</v>
          </cell>
          <cell r="G1298">
            <v>143</v>
          </cell>
          <cell r="H1298" t="str">
            <v>Kontrak Sukarela</v>
          </cell>
        </row>
        <row r="1299">
          <cell r="B1299">
            <v>170813</v>
          </cell>
          <cell r="C1299">
            <v>1010408</v>
          </cell>
          <cell r="D1299" t="str">
            <v>Dokter Gigi Spesialis Radiologi kedokteran gigi (Sp.RKG)</v>
          </cell>
          <cell r="E1299" t="str">
            <v>01. Medis</v>
          </cell>
          <cell r="F1299" t="str">
            <v>04. Dokter Gigi Spesialis</v>
          </cell>
          <cell r="G1299">
            <v>143</v>
          </cell>
          <cell r="H1299" t="str">
            <v>Kontrak Sukarela</v>
          </cell>
        </row>
        <row r="1300">
          <cell r="B1300">
            <v>180113</v>
          </cell>
          <cell r="C1300">
            <v>1010601</v>
          </cell>
          <cell r="D1300" t="str">
            <v>Dokter Gigi Sub Spesialis</v>
          </cell>
          <cell r="E1300" t="str">
            <v>01. Medis</v>
          </cell>
          <cell r="F1300" t="str">
            <v>04. Dokter Gigi Spesialis</v>
          </cell>
          <cell r="G1300">
            <v>143</v>
          </cell>
          <cell r="H1300" t="str">
            <v>Kontrak Sukarela</v>
          </cell>
        </row>
        <row r="1301">
          <cell r="B1301">
            <v>911513</v>
          </cell>
          <cell r="C1301">
            <v>1020101</v>
          </cell>
          <cell r="D1301" t="str">
            <v>Psikologi Klinis</v>
          </cell>
          <cell r="E1301" t="str">
            <v>02. Psikologi Klinis</v>
          </cell>
          <cell r="F1301" t="str">
            <v>01. Psikologi Klinis</v>
          </cell>
          <cell r="G1301">
            <v>143</v>
          </cell>
          <cell r="H1301" t="str">
            <v>Kontrak Sukarela</v>
          </cell>
        </row>
        <row r="1302">
          <cell r="B1302">
            <v>210113</v>
          </cell>
          <cell r="C1302">
            <v>1030101</v>
          </cell>
          <cell r="D1302" t="str">
            <v>Perawat (Non Ners)</v>
          </cell>
          <cell r="E1302" t="str">
            <v>03. Keperawatan</v>
          </cell>
          <cell r="F1302" t="str">
            <v>01. Perawat Kesehatan Masyarakat</v>
          </cell>
          <cell r="G1302">
            <v>143</v>
          </cell>
          <cell r="H1302" t="str">
            <v>Kontrak Sukarela</v>
          </cell>
        </row>
        <row r="1303">
          <cell r="B1303">
            <v>210213</v>
          </cell>
          <cell r="C1303">
            <v>1030102</v>
          </cell>
          <cell r="D1303" t="str">
            <v>Ners</v>
          </cell>
          <cell r="E1303" t="str">
            <v>03. Keperawatan</v>
          </cell>
          <cell r="F1303" t="str">
            <v>01. Perawat Kesehatan Masyarakat</v>
          </cell>
          <cell r="G1303">
            <v>143</v>
          </cell>
          <cell r="H1303" t="str">
            <v>Kontrak Sukarela</v>
          </cell>
        </row>
        <row r="1304">
          <cell r="B1304">
            <v>219813</v>
          </cell>
          <cell r="C1304">
            <v>1030103</v>
          </cell>
          <cell r="D1304" t="str">
            <v>Jenis Perawat Lainnya yang belum tercantum</v>
          </cell>
          <cell r="E1304" t="str">
            <v>03. Keperawatan</v>
          </cell>
          <cell r="F1304" t="str">
            <v>01. Perawat Kesehatan Masyarakat</v>
          </cell>
          <cell r="G1304">
            <v>143</v>
          </cell>
          <cell r="H1304" t="str">
            <v>Kontrak Sukarela</v>
          </cell>
        </row>
        <row r="1305">
          <cell r="B1305">
            <v>210813</v>
          </cell>
          <cell r="C1305">
            <v>1030201</v>
          </cell>
          <cell r="D1305" t="str">
            <v>Perawat Kesehatan Anak</v>
          </cell>
          <cell r="E1305" t="str">
            <v>03. Keperawatan</v>
          </cell>
          <cell r="F1305" t="str">
            <v>02. Perawat Kesehatan Anak</v>
          </cell>
          <cell r="G1305">
            <v>143</v>
          </cell>
          <cell r="H1305" t="str">
            <v>Kontrak Sukarela</v>
          </cell>
        </row>
        <row r="1306">
          <cell r="B1306">
            <v>210713</v>
          </cell>
          <cell r="C1306">
            <v>1030301</v>
          </cell>
          <cell r="D1306" t="str">
            <v>Perawat Maternitas</v>
          </cell>
          <cell r="E1306" t="str">
            <v>03. Keperawatan</v>
          </cell>
          <cell r="F1306" t="str">
            <v>03. Perawat Maternitas</v>
          </cell>
          <cell r="G1306">
            <v>143</v>
          </cell>
          <cell r="H1306" t="str">
            <v>Kontrak Sukarela</v>
          </cell>
        </row>
        <row r="1307">
          <cell r="B1307">
            <v>210513</v>
          </cell>
          <cell r="C1307">
            <v>1030401</v>
          </cell>
          <cell r="D1307" t="str">
            <v>Perawat Medikal Bedah</v>
          </cell>
          <cell r="E1307" t="str">
            <v>03. Keperawatan</v>
          </cell>
          <cell r="F1307" t="str">
            <v>04. Perawat Medikal Bedah</v>
          </cell>
          <cell r="G1307">
            <v>143</v>
          </cell>
          <cell r="H1307" t="str">
            <v>Kontrak Sukarela</v>
          </cell>
        </row>
        <row r="1308">
          <cell r="B1308">
            <v>211013</v>
          </cell>
          <cell r="C1308">
            <v>1030501</v>
          </cell>
          <cell r="D1308" t="str">
            <v>Perawat Geriatri - Lansia</v>
          </cell>
          <cell r="E1308" t="str">
            <v>03. Keperawatan</v>
          </cell>
          <cell r="F1308" t="str">
            <v>05. Perawat Geriatri</v>
          </cell>
          <cell r="G1308">
            <v>143</v>
          </cell>
          <cell r="H1308" t="str">
            <v>Kontrak Sukarela</v>
          </cell>
        </row>
        <row r="1309">
          <cell r="B1309">
            <v>210613</v>
          </cell>
          <cell r="C1309">
            <v>1030601</v>
          </cell>
          <cell r="D1309" t="str">
            <v>Perawat Kesehatan Jiwa</v>
          </cell>
          <cell r="E1309" t="str">
            <v>03. Keperawatan</v>
          </cell>
          <cell r="F1309" t="str">
            <v>06. Perawat Kesehatan Jiwa</v>
          </cell>
          <cell r="G1309">
            <v>143</v>
          </cell>
          <cell r="H1309" t="str">
            <v>Kontrak Sukarela</v>
          </cell>
        </row>
        <row r="1310">
          <cell r="B1310">
            <v>210913</v>
          </cell>
          <cell r="C1310">
            <v>1030701</v>
          </cell>
          <cell r="D1310" t="str">
            <v>Perawat Komunitas</v>
          </cell>
          <cell r="E1310" t="str">
            <v>03. Keperawatan</v>
          </cell>
          <cell r="F1310" t="str">
            <v>07. Perawat Komunitas</v>
          </cell>
          <cell r="G1310">
            <v>143</v>
          </cell>
          <cell r="H1310" t="str">
            <v>Kontrak Sukarela</v>
          </cell>
        </row>
        <row r="1311">
          <cell r="B1311">
            <v>220113</v>
          </cell>
          <cell r="C1311">
            <v>1040101</v>
          </cell>
          <cell r="D1311" t="str">
            <v>Bidan</v>
          </cell>
          <cell r="E1311" t="str">
            <v>04. Kebidanan</v>
          </cell>
          <cell r="F1311" t="str">
            <v>01. Bidan</v>
          </cell>
          <cell r="G1311">
            <v>143</v>
          </cell>
          <cell r="H1311" t="str">
            <v>Kontrak Sukarela</v>
          </cell>
        </row>
        <row r="1312">
          <cell r="B1312">
            <v>220413</v>
          </cell>
          <cell r="C1312">
            <v>1040102</v>
          </cell>
          <cell r="D1312" t="str">
            <v>Bidan Desa</v>
          </cell>
          <cell r="E1312" t="str">
            <v>04. Kebidanan</v>
          </cell>
          <cell r="F1312" t="str">
            <v>01. Bidan</v>
          </cell>
          <cell r="G1312">
            <v>143</v>
          </cell>
          <cell r="H1312" t="str">
            <v>Kontrak Sukarela</v>
          </cell>
        </row>
        <row r="1313">
          <cell r="B1313">
            <v>229813</v>
          </cell>
          <cell r="C1313">
            <v>1040103</v>
          </cell>
          <cell r="D1313" t="str">
            <v>Jenis Bidan Lainnya yang belum tercantum</v>
          </cell>
          <cell r="E1313" t="str">
            <v>04. Kebidanan</v>
          </cell>
          <cell r="F1313" t="str">
            <v>01. Bidan</v>
          </cell>
          <cell r="G1313">
            <v>143</v>
          </cell>
          <cell r="H1313" t="str">
            <v>Kontrak Sukarela</v>
          </cell>
        </row>
        <row r="1314">
          <cell r="B1314">
            <v>220213</v>
          </cell>
          <cell r="C1314">
            <v>1040201</v>
          </cell>
          <cell r="D1314" t="str">
            <v>Bidan Pendidik</v>
          </cell>
          <cell r="E1314" t="str">
            <v>04. Kebidanan</v>
          </cell>
          <cell r="F1314" t="str">
            <v>02. Bidan Pendidik</v>
          </cell>
          <cell r="G1314">
            <v>143</v>
          </cell>
          <cell r="H1314" t="str">
            <v>Kontrak Sukarela</v>
          </cell>
        </row>
        <row r="1315">
          <cell r="B1315">
            <v>310313</v>
          </cell>
          <cell r="C1315">
            <v>1050101</v>
          </cell>
          <cell r="D1315" t="str">
            <v>Apoteker</v>
          </cell>
          <cell r="E1315" t="str">
            <v>05. Kefarmasian</v>
          </cell>
          <cell r="F1315" t="str">
            <v>01. Apoteker</v>
          </cell>
          <cell r="G1315">
            <v>143</v>
          </cell>
          <cell r="H1315" t="str">
            <v>Kontrak Sukarela</v>
          </cell>
        </row>
        <row r="1316">
          <cell r="B1316">
            <v>310113</v>
          </cell>
          <cell r="C1316">
            <v>1050202</v>
          </cell>
          <cell r="D1316" t="str">
            <v>Ahli Madya Farmasi (Asisten Apoteker)</v>
          </cell>
          <cell r="E1316" t="str">
            <v>05. Kefarmasian</v>
          </cell>
          <cell r="F1316" t="str">
            <v>02. Tenaga Teknik Kefarmasian</v>
          </cell>
          <cell r="G1316">
            <v>143</v>
          </cell>
          <cell r="H1316" t="str">
            <v>Kontrak Sukarela</v>
          </cell>
        </row>
        <row r="1317">
          <cell r="B1317">
            <v>310213</v>
          </cell>
          <cell r="C1317">
            <v>1050201</v>
          </cell>
          <cell r="D1317" t="str">
            <v>Sarjana, Magister Farmasi (Non Apoteker)</v>
          </cell>
          <cell r="E1317" t="str">
            <v>05. Kefarmasian</v>
          </cell>
          <cell r="F1317" t="str">
            <v>02. Tenaga Teknik Kefarmasian</v>
          </cell>
          <cell r="G1317">
            <v>143</v>
          </cell>
          <cell r="H1317" t="str">
            <v>Kontrak Sukarela</v>
          </cell>
        </row>
        <row r="1318">
          <cell r="B1318">
            <v>310413</v>
          </cell>
          <cell r="C1318">
            <v>1050203</v>
          </cell>
          <cell r="D1318" t="str">
            <v>Analis Farmasi</v>
          </cell>
          <cell r="E1318" t="str">
            <v>05. Kefarmasian</v>
          </cell>
          <cell r="F1318" t="str">
            <v>02. Tenaga Teknik Kefarmasian</v>
          </cell>
          <cell r="G1318">
            <v>143</v>
          </cell>
          <cell r="H1318" t="str">
            <v>Kontrak Sukarela</v>
          </cell>
        </row>
        <row r="1319">
          <cell r="B1319">
            <v>419913</v>
          </cell>
          <cell r="C1319">
            <v>1060101</v>
          </cell>
          <cell r="D1319" t="str">
            <v>Kesehatan Masyarakat (Lainnya)</v>
          </cell>
          <cell r="E1319" t="str">
            <v>06. Kesehatan Masyarakat</v>
          </cell>
          <cell r="F1319" t="str">
            <v>01. Kesehatan Masyarakat (Lainnya)</v>
          </cell>
          <cell r="G1319">
            <v>143</v>
          </cell>
          <cell r="H1319" t="str">
            <v>Kontrak Sukarela</v>
          </cell>
        </row>
        <row r="1320">
          <cell r="B1320">
            <v>410113</v>
          </cell>
          <cell r="C1320">
            <v>1060201</v>
          </cell>
          <cell r="D1320" t="str">
            <v>Epidemiolog Kesehatan</v>
          </cell>
          <cell r="E1320" t="str">
            <v>06. Kesehatan Masyarakat</v>
          </cell>
          <cell r="F1320" t="str">
            <v>02. Epidemiolog Kesehatan</v>
          </cell>
          <cell r="G1320">
            <v>143</v>
          </cell>
          <cell r="H1320" t="str">
            <v>Kontrak Sukarela</v>
          </cell>
        </row>
        <row r="1321">
          <cell r="B1321">
            <v>410213</v>
          </cell>
          <cell r="C1321">
            <v>1060301</v>
          </cell>
          <cell r="D1321" t="str">
            <v>Promosi Kesehatan</v>
          </cell>
          <cell r="E1321" t="str">
            <v>06. Kesehatan Masyarakat</v>
          </cell>
          <cell r="F1321" t="str">
            <v>03. Promosi Kesehatan</v>
          </cell>
          <cell r="G1321">
            <v>143</v>
          </cell>
          <cell r="H1321" t="str">
            <v>Kontrak Sukarela</v>
          </cell>
        </row>
        <row r="1322">
          <cell r="B1322">
            <v>410313</v>
          </cell>
          <cell r="C1322">
            <v>1060401</v>
          </cell>
          <cell r="D1322" t="str">
            <v>Ilmu Perilaku</v>
          </cell>
          <cell r="E1322" t="str">
            <v>06. Kesehatan Masyarakat</v>
          </cell>
          <cell r="F1322" t="str">
            <v>04. Ilmu Perilaku</v>
          </cell>
          <cell r="G1322">
            <v>143</v>
          </cell>
          <cell r="H1322" t="str">
            <v>Kontrak Sukarela</v>
          </cell>
        </row>
        <row r="1323">
          <cell r="B1323">
            <v>410413</v>
          </cell>
          <cell r="C1323">
            <v>1060501</v>
          </cell>
          <cell r="D1323" t="str">
            <v>Kesehatan Kerja</v>
          </cell>
          <cell r="E1323" t="str">
            <v>06. Kesehatan Masyarakat</v>
          </cell>
          <cell r="F1323" t="str">
            <v>05. Kesehatan Kerja</v>
          </cell>
          <cell r="G1323">
            <v>143</v>
          </cell>
          <cell r="H1323" t="str">
            <v>Kontrak Sukarela</v>
          </cell>
        </row>
        <row r="1324">
          <cell r="B1324">
            <v>410513</v>
          </cell>
          <cell r="C1324">
            <v>1060601</v>
          </cell>
          <cell r="D1324" t="str">
            <v>Administrasi dan Kebijakan Kesehatan</v>
          </cell>
          <cell r="E1324" t="str">
            <v>06. Kesehatan Masyarakat</v>
          </cell>
          <cell r="F1324" t="str">
            <v>06. Administrasi dan Kebijakan Kesehatan</v>
          </cell>
          <cell r="G1324">
            <v>143</v>
          </cell>
          <cell r="H1324" t="str">
            <v>Kontrak Sukarela</v>
          </cell>
        </row>
        <row r="1325">
          <cell r="B1325">
            <v>410613</v>
          </cell>
          <cell r="C1325">
            <v>1060701</v>
          </cell>
          <cell r="D1325" t="str">
            <v>Biostatistik dan Kependudukan</v>
          </cell>
          <cell r="E1325" t="str">
            <v>06. Kesehatan Masyarakat</v>
          </cell>
          <cell r="F1325" t="str">
            <v>07. Biostatistik dan Kependudukan</v>
          </cell>
          <cell r="G1325">
            <v>143</v>
          </cell>
          <cell r="H1325" t="str">
            <v>Kontrak Sukarela</v>
          </cell>
        </row>
        <row r="1326">
          <cell r="B1326">
            <v>410713</v>
          </cell>
          <cell r="C1326">
            <v>1060801</v>
          </cell>
          <cell r="D1326" t="str">
            <v>Reproduksi dan Keluarga</v>
          </cell>
          <cell r="E1326" t="str">
            <v>06. Kesehatan Masyarakat</v>
          </cell>
          <cell r="F1326" t="str">
            <v>08. Reproduksi dan Keluarga</v>
          </cell>
          <cell r="G1326">
            <v>143</v>
          </cell>
          <cell r="H1326" t="str">
            <v>Kontrak Sukarela</v>
          </cell>
        </row>
        <row r="1327">
          <cell r="B1327">
            <v>410813</v>
          </cell>
          <cell r="C1327">
            <v>1060901</v>
          </cell>
          <cell r="D1327" t="str">
            <v>Informatika Kesehatan</v>
          </cell>
          <cell r="E1327" t="str">
            <v>06. Kesehatan Masyarakat</v>
          </cell>
          <cell r="F1327" t="str">
            <v>09. Informatika Kesehatan</v>
          </cell>
          <cell r="G1327">
            <v>143</v>
          </cell>
          <cell r="H1327" t="str">
            <v>Kontrak Sukarela</v>
          </cell>
        </row>
        <row r="1328">
          <cell r="B1328">
            <v>420113</v>
          </cell>
          <cell r="C1328">
            <v>1070101</v>
          </cell>
          <cell r="D1328" t="str">
            <v>Sanitasi Lingkungan</v>
          </cell>
          <cell r="E1328" t="str">
            <v>07. Kesehatan Lingkungan</v>
          </cell>
          <cell r="F1328" t="str">
            <v>01. Sanitasi Lingkungan</v>
          </cell>
          <cell r="G1328">
            <v>143</v>
          </cell>
          <cell r="H1328" t="str">
            <v>Kontrak Sukarela</v>
          </cell>
        </row>
        <row r="1329">
          <cell r="B1329">
            <v>420213</v>
          </cell>
          <cell r="C1329">
            <v>1070201</v>
          </cell>
          <cell r="D1329" t="str">
            <v>Entomolog Kesehatan</v>
          </cell>
          <cell r="E1329" t="str">
            <v>07. Kesehatan Lingkungan</v>
          </cell>
          <cell r="F1329" t="str">
            <v>02. Entomolog Kesehatan</v>
          </cell>
          <cell r="G1329">
            <v>143</v>
          </cell>
          <cell r="H1329" t="str">
            <v>Kontrak Sukarela</v>
          </cell>
        </row>
        <row r="1330">
          <cell r="B1330">
            <v>420313</v>
          </cell>
          <cell r="C1330">
            <v>1070301</v>
          </cell>
          <cell r="D1330" t="str">
            <v>Mikrobiolog Kesehatan</v>
          </cell>
          <cell r="E1330" t="str">
            <v>07. Kesehatan Lingkungan</v>
          </cell>
          <cell r="F1330" t="str">
            <v>03. Mikrobiolog Kesehatan</v>
          </cell>
          <cell r="G1330">
            <v>143</v>
          </cell>
          <cell r="H1330" t="str">
            <v>Kontrak Sukarela</v>
          </cell>
        </row>
        <row r="1331">
          <cell r="B1331">
            <v>510113</v>
          </cell>
          <cell r="C1331">
            <v>1080101</v>
          </cell>
          <cell r="D1331" t="str">
            <v>Nutrisionis</v>
          </cell>
          <cell r="E1331" t="str">
            <v>08. Gizi</v>
          </cell>
          <cell r="F1331" t="str">
            <v>01. Nutrisionis</v>
          </cell>
          <cell r="G1331">
            <v>143</v>
          </cell>
          <cell r="H1331" t="str">
            <v>Kontrak Sukarela</v>
          </cell>
        </row>
        <row r="1332">
          <cell r="B1332">
            <v>520213</v>
          </cell>
          <cell r="C1332">
            <v>1080201</v>
          </cell>
          <cell r="D1332" t="str">
            <v>Dietisien</v>
          </cell>
          <cell r="E1332" t="str">
            <v>08. Gizi</v>
          </cell>
          <cell r="F1332" t="str">
            <v>02. Dietisien</v>
          </cell>
          <cell r="G1332">
            <v>143</v>
          </cell>
          <cell r="H1332" t="str">
            <v>Kontrak Sukarela</v>
          </cell>
        </row>
        <row r="1333">
          <cell r="B1333">
            <v>610113</v>
          </cell>
          <cell r="C1333">
            <v>1090101</v>
          </cell>
          <cell r="D1333" t="str">
            <v>Fisioterapis</v>
          </cell>
          <cell r="E1333" t="str">
            <v>09. Keterapian Fisik</v>
          </cell>
          <cell r="F1333" t="str">
            <v>01. Fisioterapis</v>
          </cell>
          <cell r="G1333">
            <v>143</v>
          </cell>
          <cell r="H1333" t="str">
            <v>Kontrak Sukarela</v>
          </cell>
        </row>
        <row r="1334">
          <cell r="B1334">
            <v>610213</v>
          </cell>
          <cell r="C1334">
            <v>1090201</v>
          </cell>
          <cell r="D1334" t="str">
            <v>Okupasi Terapis</v>
          </cell>
          <cell r="E1334" t="str">
            <v>09. Keterapian Fisik</v>
          </cell>
          <cell r="F1334" t="str">
            <v>02. Okupasi Terapis</v>
          </cell>
          <cell r="G1334">
            <v>143</v>
          </cell>
          <cell r="H1334" t="str">
            <v>Kontrak Sukarela</v>
          </cell>
        </row>
        <row r="1335">
          <cell r="B1335">
            <v>610313</v>
          </cell>
          <cell r="C1335">
            <v>1090301</v>
          </cell>
          <cell r="D1335" t="str">
            <v>Terapis Wicara</v>
          </cell>
          <cell r="E1335" t="str">
            <v>09. Keterapian Fisik</v>
          </cell>
          <cell r="F1335" t="str">
            <v>03. Terapis Wicara</v>
          </cell>
          <cell r="G1335">
            <v>143</v>
          </cell>
          <cell r="H1335" t="str">
            <v>Kontrak Sukarela</v>
          </cell>
        </row>
        <row r="1336">
          <cell r="B1336">
            <v>610413</v>
          </cell>
          <cell r="C1336">
            <v>1090401</v>
          </cell>
          <cell r="D1336" t="str">
            <v>Akupunktur</v>
          </cell>
          <cell r="E1336" t="str">
            <v>09. Keterapian Fisik</v>
          </cell>
          <cell r="F1336" t="str">
            <v>04. Akupunktur</v>
          </cell>
          <cell r="G1336">
            <v>143</v>
          </cell>
          <cell r="H1336" t="str">
            <v>Kontrak Sukarela</v>
          </cell>
        </row>
        <row r="1337">
          <cell r="B1337">
            <v>710813</v>
          </cell>
          <cell r="C1337">
            <v>1100101</v>
          </cell>
          <cell r="D1337" t="str">
            <v>Perekam Medis dan Informasi Kesehatan</v>
          </cell>
          <cell r="E1337" t="str">
            <v>10. Keteknisian Medis</v>
          </cell>
          <cell r="F1337" t="str">
            <v>01. Perekam Medis dan Informasi Kesehatan</v>
          </cell>
          <cell r="G1337">
            <v>143</v>
          </cell>
          <cell r="H1337" t="str">
            <v>Kontrak Sukarela</v>
          </cell>
        </row>
        <row r="1338">
          <cell r="B1338">
            <v>711013</v>
          </cell>
          <cell r="C1338">
            <v>1100201</v>
          </cell>
          <cell r="D1338" t="str">
            <v>Teknisi Kardiovaskular</v>
          </cell>
          <cell r="E1338" t="str">
            <v>10. Keteknisian Medis</v>
          </cell>
          <cell r="F1338" t="str">
            <v>02. Teknisi Kardiovaskular</v>
          </cell>
          <cell r="G1338">
            <v>143</v>
          </cell>
          <cell r="H1338" t="str">
            <v>Kontrak Sukarela</v>
          </cell>
        </row>
        <row r="1339">
          <cell r="B1339">
            <v>710913</v>
          </cell>
          <cell r="C1339">
            <v>1100301</v>
          </cell>
          <cell r="D1339" t="str">
            <v>Teknisis Pelayanan Darah</v>
          </cell>
          <cell r="E1339" t="str">
            <v>10. Keteknisian Medis</v>
          </cell>
          <cell r="F1339" t="str">
            <v>03. Teknisi Pelayanan Darah</v>
          </cell>
          <cell r="G1339">
            <v>143</v>
          </cell>
          <cell r="H1339" t="str">
            <v>Kontrak Sukarela</v>
          </cell>
        </row>
        <row r="1340">
          <cell r="B1340">
            <v>710613</v>
          </cell>
          <cell r="C1340">
            <v>1100401</v>
          </cell>
          <cell r="D1340" t="str">
            <v>Refraksionis Optisien/Optometris</v>
          </cell>
          <cell r="E1340" t="str">
            <v>10. Keteknisian Medis</v>
          </cell>
          <cell r="F1340" t="str">
            <v>04. Refraksionis Optisien/Optometris</v>
          </cell>
          <cell r="G1340">
            <v>143</v>
          </cell>
          <cell r="H1340" t="str">
            <v>Kontrak Sukarela</v>
          </cell>
        </row>
        <row r="1341">
          <cell r="B1341">
            <v>710413</v>
          </cell>
          <cell r="C1341">
            <v>1100501</v>
          </cell>
          <cell r="D1341" t="str">
            <v>Teknisi Gigi</v>
          </cell>
          <cell r="E1341" t="str">
            <v>10. Keteknisian Medis</v>
          </cell>
          <cell r="F1341" t="str">
            <v>05. Teknisi Gigi</v>
          </cell>
          <cell r="G1341">
            <v>143</v>
          </cell>
          <cell r="H1341" t="str">
            <v>Kontrak Sukarela</v>
          </cell>
        </row>
        <row r="1342">
          <cell r="B1342">
            <v>210413</v>
          </cell>
          <cell r="C1342">
            <v>1100601</v>
          </cell>
          <cell r="D1342" t="str">
            <v>Penata Anestesi</v>
          </cell>
          <cell r="E1342" t="str">
            <v>10. Keteknisian Medis</v>
          </cell>
          <cell r="F1342" t="str">
            <v>06. Penata Anestesi</v>
          </cell>
          <cell r="G1342">
            <v>143</v>
          </cell>
          <cell r="H1342" t="str">
            <v>Kontrak Sukarela</v>
          </cell>
        </row>
        <row r="1343">
          <cell r="B1343">
            <v>210313</v>
          </cell>
          <cell r="C1343">
            <v>1100701</v>
          </cell>
          <cell r="D1343" t="str">
            <v>Terapis Gigi dan Mulut</v>
          </cell>
          <cell r="E1343" t="str">
            <v>10. Keteknisian Medis</v>
          </cell>
          <cell r="F1343" t="str">
            <v>07. Terapis Gigi dan Mulut</v>
          </cell>
          <cell r="G1343">
            <v>143</v>
          </cell>
          <cell r="H1343" t="str">
            <v>Kontrak Sukarela</v>
          </cell>
        </row>
        <row r="1344">
          <cell r="B1344">
            <v>711113</v>
          </cell>
          <cell r="C1344">
            <v>1100801</v>
          </cell>
          <cell r="D1344" t="str">
            <v>Audiologis</v>
          </cell>
          <cell r="E1344" t="str">
            <v>10. Keteknisian Medis</v>
          </cell>
          <cell r="F1344" t="str">
            <v>08. Audiologis</v>
          </cell>
          <cell r="G1344">
            <v>143</v>
          </cell>
          <cell r="H1344" t="str">
            <v>Kontrak Sukarela</v>
          </cell>
        </row>
        <row r="1345">
          <cell r="B1345">
            <v>710113</v>
          </cell>
          <cell r="C1345">
            <v>1110101</v>
          </cell>
          <cell r="D1345" t="str">
            <v>Radiografer</v>
          </cell>
          <cell r="E1345" t="str">
            <v>11. Teknik Biomedika</v>
          </cell>
          <cell r="F1345" t="str">
            <v>01. Radiografer</v>
          </cell>
          <cell r="G1345">
            <v>143</v>
          </cell>
          <cell r="H1345" t="str">
            <v>Kontrak Sukarela</v>
          </cell>
        </row>
        <row r="1346">
          <cell r="B1346">
            <v>710313</v>
          </cell>
          <cell r="C1346">
            <v>1110201</v>
          </cell>
          <cell r="D1346" t="str">
            <v>Elektromedis</v>
          </cell>
          <cell r="E1346" t="str">
            <v>11. Teknik Biomedika</v>
          </cell>
          <cell r="F1346" t="str">
            <v>02. Elektromedis</v>
          </cell>
          <cell r="G1346">
            <v>143</v>
          </cell>
          <cell r="H1346" t="str">
            <v>Kontrak Sukarela</v>
          </cell>
        </row>
        <row r="1347">
          <cell r="B1347">
            <v>710513</v>
          </cell>
          <cell r="C1347">
            <v>1110301</v>
          </cell>
          <cell r="D1347" t="str">
            <v>Ahli Teknologi Laboratorium Medik (Analis Kesehatan)</v>
          </cell>
          <cell r="E1347" t="str">
            <v>11. Teknik Biomedika</v>
          </cell>
          <cell r="F1347" t="str">
            <v>03. Ahli Teknologi Laboratorium Medik</v>
          </cell>
          <cell r="G1347">
            <v>143</v>
          </cell>
          <cell r="H1347" t="str">
            <v>Kontrak Sukarela</v>
          </cell>
        </row>
        <row r="1348">
          <cell r="B1348">
            <v>711213</v>
          </cell>
          <cell r="C1348">
            <v>1110401</v>
          </cell>
          <cell r="D1348" t="str">
            <v>Fisikawan Medik</v>
          </cell>
          <cell r="E1348" t="str">
            <v>11. Teknik Biomedika</v>
          </cell>
          <cell r="F1348" t="str">
            <v>04. Fisikawan Medik</v>
          </cell>
          <cell r="G1348">
            <v>143</v>
          </cell>
          <cell r="H1348" t="str">
            <v>Kontrak Sukarela</v>
          </cell>
        </row>
        <row r="1349">
          <cell r="B1349">
            <v>710213</v>
          </cell>
          <cell r="C1349">
            <v>1110501</v>
          </cell>
          <cell r="D1349" t="str">
            <v>Radioterapis</v>
          </cell>
          <cell r="E1349" t="str">
            <v>11. Teknik Biomedika</v>
          </cell>
          <cell r="F1349" t="str">
            <v>05. Radioterapis</v>
          </cell>
          <cell r="G1349">
            <v>143</v>
          </cell>
          <cell r="H1349" t="str">
            <v>Kontrak Sukarela</v>
          </cell>
        </row>
        <row r="1350">
          <cell r="B1350">
            <v>710713</v>
          </cell>
          <cell r="C1350">
            <v>1110601</v>
          </cell>
          <cell r="D1350" t="str">
            <v>Ortotik Prostetik</v>
          </cell>
          <cell r="E1350" t="str">
            <v>11. Teknik Biomedika</v>
          </cell>
          <cell r="F1350" t="str">
            <v>06. Ortotik Prostetik</v>
          </cell>
          <cell r="G1350">
            <v>143</v>
          </cell>
          <cell r="H1350" t="str">
            <v>Kontrak Sukarela</v>
          </cell>
        </row>
        <row r="1351">
          <cell r="B1351">
            <v>810113</v>
          </cell>
          <cell r="C1351">
            <v>1120101</v>
          </cell>
          <cell r="D1351" t="str">
            <v>Tenaga Kesehatan Tradisional Ramuan</v>
          </cell>
          <cell r="E1351" t="str">
            <v>12. Kesehatan Tradisional</v>
          </cell>
          <cell r="F1351" t="str">
            <v>01. Tenaga Kesehatan Tradisional Ramuan</v>
          </cell>
          <cell r="G1351">
            <v>143</v>
          </cell>
          <cell r="H1351" t="str">
            <v>Kontrak Sukarela</v>
          </cell>
        </row>
        <row r="1352">
          <cell r="B1352">
            <v>810213</v>
          </cell>
          <cell r="C1352">
            <v>1120201</v>
          </cell>
          <cell r="D1352" t="str">
            <v>Tenaga Kesehatan Tradisional Ketrampilan</v>
          </cell>
          <cell r="E1352" t="str">
            <v>12. Kesehatan Tradisional</v>
          </cell>
          <cell r="F1352" t="str">
            <v>02. Tenaga Kesehatan Tradisional Ketrampilan</v>
          </cell>
          <cell r="G1352">
            <v>143</v>
          </cell>
          <cell r="H1352" t="str">
            <v>Kontrak Sukarela</v>
          </cell>
        </row>
        <row r="1353">
          <cell r="B1353">
            <v>219913</v>
          </cell>
          <cell r="C1353">
            <v>2030101</v>
          </cell>
          <cell r="D1353" t="str">
            <v>Perawat (Asisten)</v>
          </cell>
          <cell r="E1353" t="str">
            <v>13. Asisten Tenaga Kesehatan</v>
          </cell>
          <cell r="F1353" t="str">
            <v>01. Keperawatan</v>
          </cell>
          <cell r="G1353">
            <v>143</v>
          </cell>
          <cell r="H1353" t="str">
            <v>Kontrak Sukarela</v>
          </cell>
        </row>
        <row r="1354">
          <cell r="B1354">
            <v>229913</v>
          </cell>
          <cell r="C1354">
            <v>2040101</v>
          </cell>
          <cell r="D1354" t="str">
            <v>Bidan (Asisten)</v>
          </cell>
          <cell r="E1354" t="str">
            <v>13. Asisten Tenaga Kesehatan</v>
          </cell>
          <cell r="F1354" t="str">
            <v>02. Kebidanan</v>
          </cell>
          <cell r="G1354">
            <v>143</v>
          </cell>
          <cell r="H1354" t="str">
            <v>Kontrak Sukarela</v>
          </cell>
        </row>
        <row r="1355">
          <cell r="B1355">
            <v>319913</v>
          </cell>
          <cell r="C1355">
            <v>2050101</v>
          </cell>
          <cell r="D1355" t="str">
            <v>Farmasi (Asisten)</v>
          </cell>
          <cell r="E1355" t="str">
            <v>13. Asisten Tenaga Kesehatan</v>
          </cell>
          <cell r="F1355" t="str">
            <v>03. Kefarmasian</v>
          </cell>
          <cell r="G1355">
            <v>143</v>
          </cell>
          <cell r="H1355" t="str">
            <v>Kontrak Sukarela</v>
          </cell>
        </row>
        <row r="1356">
          <cell r="B1356">
            <v>719913</v>
          </cell>
          <cell r="C1356">
            <v>2060101</v>
          </cell>
          <cell r="D1356" t="str">
            <v>Analis Kesehatan (Asisten)</v>
          </cell>
          <cell r="E1356" t="str">
            <v>13. Asisten Tenaga Kesehatan</v>
          </cell>
          <cell r="F1356" t="str">
            <v>04. Teknik Biomedika</v>
          </cell>
          <cell r="G1356">
            <v>143</v>
          </cell>
          <cell r="H1356" t="str">
            <v>Kontrak Sukarela</v>
          </cell>
        </row>
        <row r="1357">
          <cell r="B1357">
            <v>429913</v>
          </cell>
          <cell r="C1357">
            <v>2070101</v>
          </cell>
          <cell r="D1357" t="str">
            <v>Kesehatan Lingkungan (Asisten)</v>
          </cell>
          <cell r="E1357" t="str">
            <v>13. Asisten Tenaga Kesehatan</v>
          </cell>
          <cell r="F1357" t="str">
            <v>05. Kesehatan Lingkungan</v>
          </cell>
          <cell r="G1357">
            <v>143</v>
          </cell>
          <cell r="H1357" t="str">
            <v>Kontrak Sukarela</v>
          </cell>
        </row>
        <row r="1358">
          <cell r="B1358">
            <v>519913</v>
          </cell>
          <cell r="C1358">
            <v>2080101</v>
          </cell>
          <cell r="D1358" t="str">
            <v>Gizi (asisten)</v>
          </cell>
          <cell r="E1358" t="str">
            <v>13. Asisten Tenaga Kesehatan</v>
          </cell>
          <cell r="F1358" t="str">
            <v>06. Gizi</v>
          </cell>
          <cell r="G1358">
            <v>143</v>
          </cell>
          <cell r="H1358" t="str">
            <v>Kontrak Sukarela</v>
          </cell>
        </row>
        <row r="1359">
          <cell r="B1359">
            <v>219713</v>
          </cell>
          <cell r="C1359">
            <v>2100101</v>
          </cell>
          <cell r="D1359" t="str">
            <v>Terapis Gigi dan Mulut (Asisten)</v>
          </cell>
          <cell r="E1359" t="str">
            <v>13. Asisten Tenaga Kesehatan</v>
          </cell>
          <cell r="F1359" t="str">
            <v>07. Keteknisian Medis</v>
          </cell>
          <cell r="G1359">
            <v>143</v>
          </cell>
          <cell r="H1359" t="str">
            <v>Kontrak Sukarela</v>
          </cell>
        </row>
        <row r="1360">
          <cell r="B1360">
            <v>910513</v>
          </cell>
          <cell r="C1360">
            <v>3020204</v>
          </cell>
          <cell r="D1360" t="str">
            <v>Pelaporan</v>
          </cell>
          <cell r="E1360" t="str">
            <v>14. Tenaga Penunjang</v>
          </cell>
          <cell r="F1360" t="str">
            <v>02. Dukungan Manajemen</v>
          </cell>
          <cell r="G1360">
            <v>143</v>
          </cell>
          <cell r="H1360" t="str">
            <v>Kontrak Sukarela</v>
          </cell>
        </row>
        <row r="1361">
          <cell r="B1361">
            <v>910613</v>
          </cell>
          <cell r="C1361">
            <v>3020201</v>
          </cell>
          <cell r="D1361" t="str">
            <v>Keuangan</v>
          </cell>
          <cell r="E1361" t="str">
            <v>14. Tenaga Penunjang</v>
          </cell>
          <cell r="F1361" t="str">
            <v>02. Dukungan Manajemen</v>
          </cell>
          <cell r="G1361">
            <v>143</v>
          </cell>
          <cell r="H1361" t="str">
            <v>Kontrak Sukarela</v>
          </cell>
        </row>
        <row r="1362">
          <cell r="B1362">
            <v>910813</v>
          </cell>
          <cell r="C1362">
            <v>3020504</v>
          </cell>
          <cell r="D1362" t="str">
            <v>Pengelola Sistem Informasi dan Basis Data (Database)</v>
          </cell>
          <cell r="E1362" t="str">
            <v>14. Tenaga Penunjang</v>
          </cell>
          <cell r="F1362" t="str">
            <v>02. Dukungan Manajemen</v>
          </cell>
          <cell r="G1362">
            <v>143</v>
          </cell>
          <cell r="H1362" t="str">
            <v>Kontrak Sukarela</v>
          </cell>
        </row>
        <row r="1363">
          <cell r="B1363">
            <v>910913</v>
          </cell>
          <cell r="C1363">
            <v>3020404</v>
          </cell>
          <cell r="D1363" t="str">
            <v>Hubungan Masyarakat</v>
          </cell>
          <cell r="E1363" t="str">
            <v>14. Tenaga Penunjang</v>
          </cell>
          <cell r="F1363" t="str">
            <v>02. Dukungan Manajemen</v>
          </cell>
          <cell r="G1363">
            <v>143</v>
          </cell>
          <cell r="H1363" t="str">
            <v>Kontrak Sukarela</v>
          </cell>
        </row>
        <row r="1364">
          <cell r="B1364">
            <v>911013</v>
          </cell>
          <cell r="C1364">
            <v>3020401</v>
          </cell>
          <cell r="D1364" t="str">
            <v>Hukum</v>
          </cell>
          <cell r="E1364" t="str">
            <v>14. Tenaga Penunjang</v>
          </cell>
          <cell r="F1364" t="str">
            <v>02. Dukungan Manajemen</v>
          </cell>
          <cell r="G1364">
            <v>143</v>
          </cell>
          <cell r="H1364" t="str">
            <v>Kontrak Sukarela</v>
          </cell>
        </row>
        <row r="1365">
          <cell r="B1365">
            <v>911113</v>
          </cell>
          <cell r="C1365">
            <v>3020101</v>
          </cell>
          <cell r="D1365" t="str">
            <v>Perencanaan</v>
          </cell>
          <cell r="E1365" t="str">
            <v>14. Tenaga Penunjang</v>
          </cell>
          <cell r="F1365" t="str">
            <v>02. Dukungan Manajemen</v>
          </cell>
          <cell r="G1365">
            <v>143</v>
          </cell>
          <cell r="H1365" t="str">
            <v>Kontrak Sukarela</v>
          </cell>
        </row>
        <row r="1366">
          <cell r="B1366">
            <v>911213</v>
          </cell>
          <cell r="C1366">
            <v>3020701</v>
          </cell>
          <cell r="D1366" t="str">
            <v>Pekarya</v>
          </cell>
          <cell r="E1366" t="str">
            <v>14. Tenaga Penunjang</v>
          </cell>
          <cell r="F1366" t="str">
            <v>02. Dukungan Manajemen</v>
          </cell>
          <cell r="G1366">
            <v>143</v>
          </cell>
          <cell r="H1366" t="str">
            <v>Kontrak Sukarela</v>
          </cell>
        </row>
        <row r="1367">
          <cell r="B1367">
            <v>911313</v>
          </cell>
          <cell r="C1367">
            <v>3020205</v>
          </cell>
          <cell r="D1367" t="str">
            <v>Jaminan Kesehatan</v>
          </cell>
          <cell r="E1367" t="str">
            <v>14. Tenaga Penunjang</v>
          </cell>
          <cell r="F1367" t="str">
            <v>02. Dukungan Manajemen</v>
          </cell>
          <cell r="G1367">
            <v>143</v>
          </cell>
          <cell r="H1367" t="str">
            <v>Kontrak Sukarela</v>
          </cell>
        </row>
        <row r="1368">
          <cell r="B1368">
            <v>911413</v>
          </cell>
          <cell r="C1368">
            <v>3020601</v>
          </cell>
          <cell r="D1368" t="str">
            <v>Perpustakaan</v>
          </cell>
          <cell r="E1368" t="str">
            <v>14. Tenaga Penunjang</v>
          </cell>
          <cell r="F1368" t="str">
            <v>02. Dukungan Manajemen</v>
          </cell>
          <cell r="G1368">
            <v>143</v>
          </cell>
          <cell r="H1368" t="str">
            <v>Kontrak Sukarela</v>
          </cell>
        </row>
        <row r="1369">
          <cell r="B1369">
            <v>911813</v>
          </cell>
          <cell r="C1369">
            <v>3020702</v>
          </cell>
          <cell r="D1369" t="str">
            <v>Juru Mudi</v>
          </cell>
          <cell r="E1369" t="str">
            <v>14. Tenaga Penunjang</v>
          </cell>
          <cell r="F1369" t="str">
            <v>02. Dukungan Manajemen</v>
          </cell>
          <cell r="G1369">
            <v>143</v>
          </cell>
          <cell r="H1369" t="str">
            <v>Kontrak Sukarela</v>
          </cell>
        </row>
        <row r="1370">
          <cell r="B1370">
            <v>911913</v>
          </cell>
          <cell r="C1370">
            <v>3020301</v>
          </cell>
          <cell r="D1370" t="str">
            <v>Mutasi Pegawai</v>
          </cell>
          <cell r="E1370" t="str">
            <v>14. Tenaga Penunjang</v>
          </cell>
          <cell r="F1370" t="str">
            <v>02. Dukungan Manajemen</v>
          </cell>
          <cell r="G1370">
            <v>143</v>
          </cell>
          <cell r="H1370" t="str">
            <v>Kontrak Sukarela</v>
          </cell>
        </row>
        <row r="1371">
          <cell r="B1371">
            <v>912813</v>
          </cell>
          <cell r="C1371">
            <v>3020102</v>
          </cell>
          <cell r="D1371" t="str">
            <v>Pengelola Program</v>
          </cell>
          <cell r="E1371" t="str">
            <v>14. Tenaga Penunjang</v>
          </cell>
          <cell r="F1371" t="str">
            <v>02. Dukungan Manajemen</v>
          </cell>
          <cell r="G1371">
            <v>143</v>
          </cell>
          <cell r="H1371" t="str">
            <v>Kontrak Sukarela</v>
          </cell>
        </row>
        <row r="1372">
          <cell r="B1372">
            <v>912913</v>
          </cell>
          <cell r="C1372">
            <v>3020103</v>
          </cell>
          <cell r="D1372" t="str">
            <v>Monitoring dan Evaluasi</v>
          </cell>
          <cell r="E1372" t="str">
            <v>14. Tenaga Penunjang</v>
          </cell>
          <cell r="F1372" t="str">
            <v>02. Dukungan Manajemen</v>
          </cell>
          <cell r="G1372">
            <v>143</v>
          </cell>
          <cell r="H1372" t="str">
            <v>Kontrak Sukarela</v>
          </cell>
        </row>
        <row r="1373">
          <cell r="B1373">
            <v>913013</v>
          </cell>
          <cell r="C1373">
            <v>3020202</v>
          </cell>
          <cell r="D1373" t="str">
            <v>Aset</v>
          </cell>
          <cell r="E1373" t="str">
            <v>14. Tenaga Penunjang</v>
          </cell>
          <cell r="F1373" t="str">
            <v>02. Dukungan Manajemen</v>
          </cell>
          <cell r="G1373">
            <v>143</v>
          </cell>
          <cell r="H1373" t="str">
            <v>Kontrak Sukarela</v>
          </cell>
        </row>
        <row r="1374">
          <cell r="B1374">
            <v>913113</v>
          </cell>
          <cell r="C1374">
            <v>3020203</v>
          </cell>
          <cell r="D1374" t="str">
            <v>Gaji</v>
          </cell>
          <cell r="E1374" t="str">
            <v>14. Tenaga Penunjang</v>
          </cell>
          <cell r="F1374" t="str">
            <v>02. Dukungan Manajemen</v>
          </cell>
          <cell r="G1374">
            <v>143</v>
          </cell>
          <cell r="H1374" t="str">
            <v>Kontrak Sukarela</v>
          </cell>
        </row>
        <row r="1375">
          <cell r="B1375">
            <v>913213</v>
          </cell>
          <cell r="C1375">
            <v>3020302</v>
          </cell>
          <cell r="D1375" t="str">
            <v>Pengembangan Pegawai</v>
          </cell>
          <cell r="E1375" t="str">
            <v>14. Tenaga Penunjang</v>
          </cell>
          <cell r="F1375" t="str">
            <v>02. Dukungan Manajemen</v>
          </cell>
          <cell r="G1375">
            <v>143</v>
          </cell>
          <cell r="H1375" t="str">
            <v>Kontrak Sukarela</v>
          </cell>
        </row>
        <row r="1376">
          <cell r="B1376">
            <v>913313</v>
          </cell>
          <cell r="C1376">
            <v>3020303</v>
          </cell>
          <cell r="D1376" t="str">
            <v>Gaji dan Umum</v>
          </cell>
          <cell r="E1376" t="str">
            <v>14. Tenaga Penunjang</v>
          </cell>
          <cell r="F1376" t="str">
            <v>02. Dukungan Manajemen</v>
          </cell>
          <cell r="G1376">
            <v>143</v>
          </cell>
          <cell r="H1376" t="str">
            <v>Kontrak Sukarela</v>
          </cell>
        </row>
        <row r="1377">
          <cell r="B1377">
            <v>913413</v>
          </cell>
          <cell r="C1377">
            <v>3020402</v>
          </cell>
          <cell r="D1377" t="str">
            <v>Organisasi</v>
          </cell>
          <cell r="E1377" t="str">
            <v>14. Tenaga Penunjang</v>
          </cell>
          <cell r="F1377" t="str">
            <v>02. Dukungan Manajemen</v>
          </cell>
          <cell r="G1377">
            <v>143</v>
          </cell>
          <cell r="H1377" t="str">
            <v>Kontrak Sukarela</v>
          </cell>
        </row>
        <row r="1378">
          <cell r="B1378">
            <v>913513</v>
          </cell>
          <cell r="C1378">
            <v>3020403</v>
          </cell>
          <cell r="D1378" t="str">
            <v>Publikasi dan Informasi Publik</v>
          </cell>
          <cell r="E1378" t="str">
            <v>14. Tenaga Penunjang</v>
          </cell>
          <cell r="F1378" t="str">
            <v>02. Dukungan Manajemen</v>
          </cell>
          <cell r="G1378">
            <v>143</v>
          </cell>
          <cell r="H1378" t="str">
            <v>Kontrak Sukarela</v>
          </cell>
        </row>
        <row r="1379">
          <cell r="B1379">
            <v>913613</v>
          </cell>
          <cell r="C1379">
            <v>3020501</v>
          </cell>
          <cell r="D1379" t="str">
            <v>Pengelola Jaringan Komputer</v>
          </cell>
          <cell r="E1379" t="str">
            <v>14. Tenaga Penunjang</v>
          </cell>
          <cell r="F1379" t="str">
            <v>02. Dukungan Manajemen</v>
          </cell>
          <cell r="G1379">
            <v>143</v>
          </cell>
          <cell r="H1379" t="str">
            <v>Kontrak Sukarela</v>
          </cell>
        </row>
        <row r="1380">
          <cell r="B1380">
            <v>913713</v>
          </cell>
          <cell r="C1380">
            <v>3020502</v>
          </cell>
          <cell r="D1380" t="str">
            <v>Pengelola Website</v>
          </cell>
          <cell r="E1380" t="str">
            <v>14. Tenaga Penunjang</v>
          </cell>
          <cell r="F1380" t="str">
            <v>02. Dukungan Manajemen</v>
          </cell>
          <cell r="G1380">
            <v>143</v>
          </cell>
          <cell r="H1380" t="str">
            <v>Kontrak Sukarela</v>
          </cell>
        </row>
        <row r="1381">
          <cell r="B1381">
            <v>913813</v>
          </cell>
          <cell r="C1381">
            <v>3020503</v>
          </cell>
          <cell r="D1381" t="str">
            <v>Pengelola Data</v>
          </cell>
          <cell r="E1381" t="str">
            <v>14. Tenaga Penunjang</v>
          </cell>
          <cell r="F1381" t="str">
            <v>02. Dukungan Manajemen</v>
          </cell>
          <cell r="G1381">
            <v>143</v>
          </cell>
          <cell r="H1381" t="str">
            <v>Kontrak Sukarela</v>
          </cell>
        </row>
        <row r="1382">
          <cell r="B1382">
            <v>913913</v>
          </cell>
          <cell r="C1382">
            <v>3020602</v>
          </cell>
          <cell r="D1382" t="str">
            <v>Pengarsipan</v>
          </cell>
          <cell r="E1382" t="str">
            <v>14. Tenaga Penunjang</v>
          </cell>
          <cell r="F1382" t="str">
            <v>02. Dukungan Manajemen</v>
          </cell>
          <cell r="G1382">
            <v>143</v>
          </cell>
          <cell r="H1382" t="str">
            <v>Kontrak Sukarela</v>
          </cell>
        </row>
        <row r="1383">
          <cell r="B1383">
            <v>914913</v>
          </cell>
          <cell r="C1383">
            <v>3020703</v>
          </cell>
          <cell r="D1383" t="str">
            <v>Keamanan</v>
          </cell>
          <cell r="E1383" t="str">
            <v>14. Tenaga Penunjang</v>
          </cell>
          <cell r="F1383" t="str">
            <v>02. Dukungan Manajemen</v>
          </cell>
          <cell r="G1383">
            <v>143</v>
          </cell>
          <cell r="H1383" t="str">
            <v>Kontrak Sukarela</v>
          </cell>
        </row>
        <row r="1384">
          <cell r="B1384">
            <v>919913</v>
          </cell>
          <cell r="C1384">
            <v>3020799</v>
          </cell>
          <cell r="D1384" t="str">
            <v>Tenaga Umum Lainnya yang belum tercantum</v>
          </cell>
          <cell r="E1384" t="str">
            <v>14. Tenaga Penunjang</v>
          </cell>
          <cell r="F1384" t="str">
            <v>02. Dukungan Manajemen</v>
          </cell>
          <cell r="G1384">
            <v>143</v>
          </cell>
          <cell r="H1384" t="str">
            <v>Kontrak Sukarela</v>
          </cell>
        </row>
        <row r="1385">
          <cell r="B1385">
            <v>911613</v>
          </cell>
          <cell r="C1385">
            <v>3030101</v>
          </cell>
          <cell r="D1385" t="str">
            <v>Asisten Ahli</v>
          </cell>
          <cell r="E1385" t="str">
            <v>14. Tenaga Penunjang</v>
          </cell>
          <cell r="F1385" t="str">
            <v>03. Pendidikan dan Pelatihan</v>
          </cell>
          <cell r="G1385">
            <v>143</v>
          </cell>
          <cell r="H1385" t="str">
            <v>Kontrak Sukarela</v>
          </cell>
        </row>
        <row r="1386">
          <cell r="B1386">
            <v>911713</v>
          </cell>
          <cell r="C1386">
            <v>3030402</v>
          </cell>
          <cell r="D1386" t="str">
            <v>Widyaiswara Muda</v>
          </cell>
          <cell r="E1386" t="str">
            <v>14. Tenaga Penunjang</v>
          </cell>
          <cell r="F1386" t="str">
            <v>03. Pendidikan dan Pelatihan</v>
          </cell>
          <cell r="G1386">
            <v>143</v>
          </cell>
          <cell r="H1386" t="str">
            <v>Kontrak Sukarela</v>
          </cell>
        </row>
        <row r="1387">
          <cell r="B1387">
            <v>914013</v>
          </cell>
          <cell r="C1387">
            <v>3030102</v>
          </cell>
          <cell r="D1387" t="str">
            <v>Lektor</v>
          </cell>
          <cell r="E1387" t="str">
            <v>14. Tenaga Penunjang</v>
          </cell>
          <cell r="F1387" t="str">
            <v>03. Pendidikan dan Pelatihan</v>
          </cell>
          <cell r="G1387">
            <v>143</v>
          </cell>
          <cell r="H1387" t="str">
            <v>Kontrak Sukarela</v>
          </cell>
        </row>
        <row r="1388">
          <cell r="B1388">
            <v>914113</v>
          </cell>
          <cell r="C1388">
            <v>3030103</v>
          </cell>
          <cell r="D1388" t="str">
            <v>Lektor Kepala</v>
          </cell>
          <cell r="E1388" t="str">
            <v>14. Tenaga Penunjang</v>
          </cell>
          <cell r="F1388" t="str">
            <v>03. Pendidikan dan Pelatihan</v>
          </cell>
          <cell r="G1388">
            <v>143</v>
          </cell>
          <cell r="H1388" t="str">
            <v>Kontrak Sukarela</v>
          </cell>
        </row>
        <row r="1389">
          <cell r="B1389">
            <v>914213</v>
          </cell>
          <cell r="C1389">
            <v>3030104</v>
          </cell>
          <cell r="D1389" t="str">
            <v>Profesor</v>
          </cell>
          <cell r="E1389" t="str">
            <v>14. Tenaga Penunjang</v>
          </cell>
          <cell r="F1389" t="str">
            <v>03. Pendidikan dan Pelatihan</v>
          </cell>
          <cell r="G1389">
            <v>143</v>
          </cell>
          <cell r="H1389" t="str">
            <v>Kontrak Sukarela</v>
          </cell>
        </row>
        <row r="1390">
          <cell r="B1390">
            <v>914313</v>
          </cell>
          <cell r="C1390">
            <v>3030201</v>
          </cell>
          <cell r="D1390" t="str">
            <v>Guru</v>
          </cell>
          <cell r="E1390" t="str">
            <v>14. Tenaga Penunjang</v>
          </cell>
          <cell r="F1390" t="str">
            <v>03. Pendidikan dan Pelatihan</v>
          </cell>
          <cell r="G1390">
            <v>143</v>
          </cell>
          <cell r="H1390" t="str">
            <v>Kontrak Sukarela</v>
          </cell>
        </row>
        <row r="1391">
          <cell r="B1391">
            <v>914413</v>
          </cell>
          <cell r="C1391">
            <v>3030301</v>
          </cell>
          <cell r="D1391" t="str">
            <v>Instruktur</v>
          </cell>
          <cell r="E1391" t="str">
            <v>14. Tenaga Penunjang</v>
          </cell>
          <cell r="F1391" t="str">
            <v>03. Pendidikan dan Pelatihan</v>
          </cell>
          <cell r="G1391">
            <v>143</v>
          </cell>
          <cell r="H1391" t="str">
            <v>Kontrak Sukarela</v>
          </cell>
        </row>
        <row r="1392">
          <cell r="B1392">
            <v>914513</v>
          </cell>
          <cell r="C1392">
            <v>3030401</v>
          </cell>
          <cell r="D1392" t="str">
            <v>Widyaiswara Pertama</v>
          </cell>
          <cell r="E1392" t="str">
            <v>14. Tenaga Penunjang</v>
          </cell>
          <cell r="F1392" t="str">
            <v>03. Pendidikan dan Pelatihan</v>
          </cell>
          <cell r="G1392">
            <v>143</v>
          </cell>
          <cell r="H1392" t="str">
            <v>Kontrak Sukarela</v>
          </cell>
        </row>
        <row r="1393">
          <cell r="B1393">
            <v>914613</v>
          </cell>
          <cell r="C1393">
            <v>3030403</v>
          </cell>
          <cell r="D1393" t="str">
            <v>Widyaiswara Madya</v>
          </cell>
          <cell r="E1393" t="str">
            <v>14. Tenaga Penunjang</v>
          </cell>
          <cell r="F1393" t="str">
            <v>03. Pendidikan dan Pelatihan</v>
          </cell>
          <cell r="G1393">
            <v>143</v>
          </cell>
          <cell r="H1393" t="str">
            <v>Kontrak Sukarela</v>
          </cell>
        </row>
        <row r="1394">
          <cell r="B1394">
            <v>914713</v>
          </cell>
          <cell r="C1394">
            <v>3030404</v>
          </cell>
          <cell r="D1394" t="str">
            <v>Widyaiswara Utama</v>
          </cell>
          <cell r="E1394" t="str">
            <v>14. Tenaga Penunjang</v>
          </cell>
          <cell r="F1394" t="str">
            <v>03. Pendidikan dan Pelatihan</v>
          </cell>
          <cell r="G1394">
            <v>143</v>
          </cell>
          <cell r="H1394" t="str">
            <v>Kontrak Sukarela</v>
          </cell>
        </row>
        <row r="1395">
          <cell r="B1395">
            <v>110114</v>
          </cell>
          <cell r="C1395">
            <v>1010101</v>
          </cell>
          <cell r="D1395" t="str">
            <v>Dokter Umum</v>
          </cell>
          <cell r="E1395" t="str">
            <v>01. Medis</v>
          </cell>
          <cell r="F1395" t="str">
            <v>01. Dokter</v>
          </cell>
          <cell r="G1395">
            <v>151</v>
          </cell>
          <cell r="H1395" t="str">
            <v>Residen</v>
          </cell>
        </row>
        <row r="1396">
          <cell r="B1396">
            <v>150114</v>
          </cell>
          <cell r="C1396">
            <v>1010201</v>
          </cell>
          <cell r="D1396" t="str">
            <v>Dokter Gigi</v>
          </cell>
          <cell r="E1396" t="str">
            <v>01. Medis</v>
          </cell>
          <cell r="F1396" t="str">
            <v>02. Dokter Gigi</v>
          </cell>
          <cell r="G1396">
            <v>151</v>
          </cell>
          <cell r="H1396" t="str">
            <v>Residen</v>
          </cell>
        </row>
        <row r="1397">
          <cell r="B1397">
            <v>210114</v>
          </cell>
          <cell r="C1397">
            <v>1030101</v>
          </cell>
          <cell r="D1397" t="str">
            <v>Perawat (Non Ners)</v>
          </cell>
          <cell r="E1397" t="str">
            <v>03. Keperawatan</v>
          </cell>
          <cell r="F1397" t="str">
            <v>01. Perawat Kesehatan Masyarakat</v>
          </cell>
          <cell r="G1397">
            <v>151</v>
          </cell>
          <cell r="H1397" t="str">
            <v>Residen</v>
          </cell>
        </row>
        <row r="1398">
          <cell r="B1398">
            <v>210214</v>
          </cell>
          <cell r="C1398">
            <v>1030102</v>
          </cell>
          <cell r="D1398" t="str">
            <v>Ners</v>
          </cell>
          <cell r="E1398" t="str">
            <v>03. Keperawatan</v>
          </cell>
          <cell r="F1398" t="str">
            <v>01. Perawat Kesehatan Masyarakat</v>
          </cell>
          <cell r="G1398">
            <v>151</v>
          </cell>
          <cell r="H1398" t="str">
            <v>Residen</v>
          </cell>
        </row>
        <row r="1399">
          <cell r="B1399">
            <v>220114</v>
          </cell>
          <cell r="C1399">
            <v>1040101</v>
          </cell>
          <cell r="D1399" t="str">
            <v>Bidan</v>
          </cell>
          <cell r="E1399" t="str">
            <v>04. Kebidanan</v>
          </cell>
          <cell r="F1399" t="str">
            <v>01. Bidan</v>
          </cell>
          <cell r="G1399">
            <v>151</v>
          </cell>
          <cell r="H1399" t="str">
            <v>Residen</v>
          </cell>
        </row>
        <row r="1400">
          <cell r="B1400">
            <v>220414</v>
          </cell>
          <cell r="C1400">
            <v>1040102</v>
          </cell>
          <cell r="D1400" t="str">
            <v>Bidan Desa</v>
          </cell>
          <cell r="E1400" t="str">
            <v>04. Kebidanan</v>
          </cell>
          <cell r="F1400" t="str">
            <v>01. Bidan</v>
          </cell>
          <cell r="G1400">
            <v>151</v>
          </cell>
          <cell r="H1400" t="str">
            <v>Residen</v>
          </cell>
        </row>
        <row r="1401">
          <cell r="B1401">
            <v>229814</v>
          </cell>
          <cell r="C1401">
            <v>1040103</v>
          </cell>
          <cell r="D1401" t="str">
            <v>Jenis Bidan Lainnya yang belum tercantum</v>
          </cell>
          <cell r="E1401" t="str">
            <v>04. Kebidanan</v>
          </cell>
          <cell r="F1401" t="str">
            <v>01. Bidan</v>
          </cell>
          <cell r="G1401">
            <v>151</v>
          </cell>
          <cell r="H1401" t="str">
            <v>Residen</v>
          </cell>
        </row>
        <row r="1402">
          <cell r="B1402">
            <v>220214</v>
          </cell>
          <cell r="C1402">
            <v>1040201</v>
          </cell>
          <cell r="D1402" t="str">
            <v>Bidan Pendidik</v>
          </cell>
          <cell r="E1402" t="str">
            <v>04. Kebidanan</v>
          </cell>
          <cell r="F1402" t="str">
            <v>02. Bidan Pendidik</v>
          </cell>
          <cell r="G1402">
            <v>151</v>
          </cell>
          <cell r="H1402" t="str">
            <v>Residen</v>
          </cell>
        </row>
        <row r="1403">
          <cell r="B1403">
            <v>310314</v>
          </cell>
          <cell r="C1403">
            <v>1050101</v>
          </cell>
          <cell r="D1403" t="str">
            <v>Apoteker</v>
          </cell>
          <cell r="E1403" t="str">
            <v>05. Kefarmasian</v>
          </cell>
          <cell r="F1403" t="str">
            <v>01. Apoteker</v>
          </cell>
          <cell r="G1403">
            <v>151</v>
          </cell>
          <cell r="H1403" t="str">
            <v>Residen</v>
          </cell>
        </row>
        <row r="1404">
          <cell r="B1404">
            <v>310114</v>
          </cell>
          <cell r="C1404">
            <v>1050202</v>
          </cell>
          <cell r="D1404" t="str">
            <v>Ahli Madya Farmasi (Asisten Apoteker)</v>
          </cell>
          <cell r="E1404" t="str">
            <v>05. Kefarmasian</v>
          </cell>
          <cell r="F1404" t="str">
            <v>02. Tenaga Teknik Kefarmasian</v>
          </cell>
          <cell r="G1404">
            <v>151</v>
          </cell>
          <cell r="H1404" t="str">
            <v>Residen</v>
          </cell>
        </row>
        <row r="1405">
          <cell r="B1405">
            <v>310214</v>
          </cell>
          <cell r="C1405">
            <v>1050201</v>
          </cell>
          <cell r="D1405" t="str">
            <v>Sarjana, Magister Farmasi (Non Apoteker)</v>
          </cell>
          <cell r="E1405" t="str">
            <v>05. Kefarmasian</v>
          </cell>
          <cell r="F1405" t="str">
            <v>02. Tenaga Teknik Kefarmasian</v>
          </cell>
          <cell r="G1405">
            <v>151</v>
          </cell>
          <cell r="H1405" t="str">
            <v>Residen</v>
          </cell>
        </row>
        <row r="1406">
          <cell r="B1406">
            <v>310414</v>
          </cell>
          <cell r="C1406">
            <v>1050203</v>
          </cell>
          <cell r="D1406" t="str">
            <v>Analis Farmasi</v>
          </cell>
          <cell r="E1406" t="str">
            <v>05. Kefarmasian</v>
          </cell>
          <cell r="F1406" t="str">
            <v>02. Tenaga Teknik Kefarmasian</v>
          </cell>
          <cell r="G1406">
            <v>151</v>
          </cell>
          <cell r="H1406" t="str">
            <v>Residen</v>
          </cell>
        </row>
        <row r="1407">
          <cell r="B1407">
            <v>419914</v>
          </cell>
          <cell r="C1407">
            <v>1060101</v>
          </cell>
          <cell r="D1407" t="str">
            <v>Kesehatan Masyarakat (Lainnya)</v>
          </cell>
          <cell r="E1407" t="str">
            <v>06. Kesehatan Masyarakat</v>
          </cell>
          <cell r="F1407" t="str">
            <v>01. Kesehatan Masyarakat (Lainnya)</v>
          </cell>
          <cell r="G1407">
            <v>151</v>
          </cell>
          <cell r="H1407" t="str">
            <v>Residen</v>
          </cell>
        </row>
        <row r="1408">
          <cell r="B1408">
            <v>420114</v>
          </cell>
          <cell r="C1408">
            <v>1070101</v>
          </cell>
          <cell r="D1408" t="str">
            <v>Sanitasi Lingkungan</v>
          </cell>
          <cell r="E1408" t="str">
            <v>07. Kesehatan Lingkungan</v>
          </cell>
          <cell r="F1408" t="str">
            <v>01. Sanitasi Lingkungan</v>
          </cell>
          <cell r="G1408">
            <v>151</v>
          </cell>
          <cell r="H1408" t="str">
            <v>Residen</v>
          </cell>
        </row>
        <row r="1409">
          <cell r="B1409">
            <v>510114</v>
          </cell>
          <cell r="C1409">
            <v>1080101</v>
          </cell>
          <cell r="D1409" t="str">
            <v>Nutrisionis</v>
          </cell>
          <cell r="E1409" t="str">
            <v>08. Gizi</v>
          </cell>
          <cell r="F1409" t="str">
            <v>01. Nutrisionis</v>
          </cell>
          <cell r="G1409">
            <v>151</v>
          </cell>
          <cell r="H1409" t="str">
            <v>Residen</v>
          </cell>
        </row>
        <row r="1410">
          <cell r="B1410">
            <v>520214</v>
          </cell>
          <cell r="C1410">
            <v>1080201</v>
          </cell>
          <cell r="D1410" t="str">
            <v>Dietisien</v>
          </cell>
          <cell r="E1410" t="str">
            <v>08. Gizi</v>
          </cell>
          <cell r="F1410" t="str">
            <v>02. Dietisien</v>
          </cell>
          <cell r="G1410">
            <v>151</v>
          </cell>
          <cell r="H1410" t="str">
            <v>Residen</v>
          </cell>
        </row>
        <row r="1411">
          <cell r="B1411">
            <v>710514</v>
          </cell>
          <cell r="C1411">
            <v>1110301</v>
          </cell>
          <cell r="D1411" t="str">
            <v>Ahli Teknologi Laboratorium Medik (Analis Kesehatan)</v>
          </cell>
          <cell r="E1411" t="str">
            <v>11. Teknik Biomedika</v>
          </cell>
          <cell r="F1411" t="str">
            <v>03. Ahli Teknologi Laboratorium Medik</v>
          </cell>
          <cell r="G1411">
            <v>151</v>
          </cell>
          <cell r="H1411" t="str">
            <v>Residen</v>
          </cell>
        </row>
        <row r="1412">
          <cell r="B1412">
            <v>110115</v>
          </cell>
          <cell r="C1412">
            <v>1010101</v>
          </cell>
          <cell r="D1412" t="str">
            <v>Dokter Umum</v>
          </cell>
          <cell r="E1412" t="str">
            <v>01. Medis</v>
          </cell>
          <cell r="F1412" t="str">
            <v>01. Dokter</v>
          </cell>
          <cell r="G1412">
            <v>152</v>
          </cell>
          <cell r="H1412" t="str">
            <v>Internsip</v>
          </cell>
        </row>
        <row r="1413">
          <cell r="B1413">
            <v>110116</v>
          </cell>
          <cell r="C1413">
            <v>1010101</v>
          </cell>
          <cell r="D1413" t="str">
            <v>Dokter Umum</v>
          </cell>
          <cell r="E1413" t="str">
            <v>01. Medis</v>
          </cell>
          <cell r="F1413" t="str">
            <v>01. Dokter</v>
          </cell>
          <cell r="G1413">
            <v>153</v>
          </cell>
          <cell r="H1413" t="str">
            <v>Nusantara Sehat</v>
          </cell>
        </row>
        <row r="1414">
          <cell r="B1414">
            <v>150116</v>
          </cell>
          <cell r="C1414">
            <v>1010201</v>
          </cell>
          <cell r="D1414" t="str">
            <v>Dokter Gigi</v>
          </cell>
          <cell r="E1414" t="str">
            <v>01. Medis</v>
          </cell>
          <cell r="F1414" t="str">
            <v>02. Dokter Gigi</v>
          </cell>
          <cell r="G1414">
            <v>153</v>
          </cell>
          <cell r="H1414" t="str">
            <v>Nusantara Sehat</v>
          </cell>
        </row>
        <row r="1415">
          <cell r="B1415">
            <v>210116</v>
          </cell>
          <cell r="C1415">
            <v>1030101</v>
          </cell>
          <cell r="D1415" t="str">
            <v>Perawat (Non Ners)</v>
          </cell>
          <cell r="E1415" t="str">
            <v>03. Keperawatan</v>
          </cell>
          <cell r="F1415" t="str">
            <v>01. Perawat Kesehatan Masyarakat</v>
          </cell>
          <cell r="G1415">
            <v>153</v>
          </cell>
          <cell r="H1415" t="str">
            <v>Nusantara Sehat</v>
          </cell>
        </row>
        <row r="1416">
          <cell r="B1416">
            <v>210216</v>
          </cell>
          <cell r="C1416">
            <v>1030102</v>
          </cell>
          <cell r="D1416" t="str">
            <v>Ners</v>
          </cell>
          <cell r="E1416" t="str">
            <v>03. Keperawatan</v>
          </cell>
          <cell r="F1416" t="str">
            <v>01. Perawat Kesehatan Masyarakat</v>
          </cell>
          <cell r="G1416">
            <v>153</v>
          </cell>
          <cell r="H1416" t="str">
            <v>Nusantara Sehat</v>
          </cell>
        </row>
        <row r="1417">
          <cell r="B1417">
            <v>220116</v>
          </cell>
          <cell r="C1417">
            <v>1040101</v>
          </cell>
          <cell r="D1417" t="str">
            <v>Bidan</v>
          </cell>
          <cell r="E1417" t="str">
            <v>04. Kebidanan</v>
          </cell>
          <cell r="F1417" t="str">
            <v>01. Bidan</v>
          </cell>
          <cell r="G1417">
            <v>153</v>
          </cell>
          <cell r="H1417" t="str">
            <v>Nusantara Sehat</v>
          </cell>
        </row>
        <row r="1418">
          <cell r="B1418">
            <v>310316</v>
          </cell>
          <cell r="C1418">
            <v>1050101</v>
          </cell>
          <cell r="D1418" t="str">
            <v>Apoteker</v>
          </cell>
          <cell r="E1418" t="str">
            <v>05. Kefarmasian</v>
          </cell>
          <cell r="F1418" t="str">
            <v>01. Apoteker</v>
          </cell>
          <cell r="G1418">
            <v>153</v>
          </cell>
          <cell r="H1418" t="str">
            <v>Nusantara Sehat</v>
          </cell>
        </row>
        <row r="1419">
          <cell r="B1419">
            <v>310116</v>
          </cell>
          <cell r="C1419">
            <v>1050202</v>
          </cell>
          <cell r="D1419" t="str">
            <v>Ahli Madya Farmasi (Asisten Apoteker)</v>
          </cell>
          <cell r="E1419" t="str">
            <v>05. Kefarmasian</v>
          </cell>
          <cell r="F1419" t="str">
            <v>02. Tenaga Teknik Kefarmasian</v>
          </cell>
          <cell r="G1419">
            <v>153</v>
          </cell>
          <cell r="H1419" t="str">
            <v>Nusantara Sehat</v>
          </cell>
        </row>
        <row r="1420">
          <cell r="B1420">
            <v>310216</v>
          </cell>
          <cell r="C1420">
            <v>1050201</v>
          </cell>
          <cell r="D1420" t="str">
            <v>Sarjana, Magister Farmasi (Non Apoteker)</v>
          </cell>
          <cell r="E1420" t="str">
            <v>05. Kefarmasian</v>
          </cell>
          <cell r="F1420" t="str">
            <v>02. Tenaga Teknik Kefarmasian</v>
          </cell>
          <cell r="G1420">
            <v>153</v>
          </cell>
          <cell r="H1420" t="str">
            <v>Nusantara Sehat</v>
          </cell>
        </row>
        <row r="1421">
          <cell r="B1421">
            <v>310416</v>
          </cell>
          <cell r="C1421">
            <v>1050203</v>
          </cell>
          <cell r="D1421" t="str">
            <v>Analis Farmasi</v>
          </cell>
          <cell r="E1421" t="str">
            <v>05. Kefarmasian</v>
          </cell>
          <cell r="F1421" t="str">
            <v>02. Tenaga Teknik Kefarmasian</v>
          </cell>
          <cell r="G1421">
            <v>153</v>
          </cell>
          <cell r="H1421" t="str">
            <v>Nusantara Sehat</v>
          </cell>
        </row>
        <row r="1422">
          <cell r="B1422">
            <v>419916</v>
          </cell>
          <cell r="C1422">
            <v>1060101</v>
          </cell>
          <cell r="D1422" t="str">
            <v>Kesehatan Masyarakat (Lainnya)</v>
          </cell>
          <cell r="E1422" t="str">
            <v>06. Kesehatan Masyarakat</v>
          </cell>
          <cell r="F1422" t="str">
            <v>01. Kesehatan Masyarakat (Lainnya)</v>
          </cell>
          <cell r="G1422">
            <v>153</v>
          </cell>
          <cell r="H1422" t="str">
            <v>Nusantara Sehat</v>
          </cell>
        </row>
        <row r="1423">
          <cell r="B1423">
            <v>410116</v>
          </cell>
          <cell r="C1423">
            <v>1060201</v>
          </cell>
          <cell r="D1423" t="str">
            <v>Epidemiolog Kesehatan</v>
          </cell>
          <cell r="E1423" t="str">
            <v>06. Kesehatan Masyarakat</v>
          </cell>
          <cell r="F1423" t="str">
            <v>02. Epidemiolog Kesehatan</v>
          </cell>
          <cell r="G1423">
            <v>153</v>
          </cell>
          <cell r="H1423" t="str">
            <v>Nusantara Sehat</v>
          </cell>
        </row>
        <row r="1424">
          <cell r="B1424">
            <v>410216</v>
          </cell>
          <cell r="C1424">
            <v>1060301</v>
          </cell>
          <cell r="D1424" t="str">
            <v>Promosi Kesehatan</v>
          </cell>
          <cell r="E1424" t="str">
            <v>06. Kesehatan Masyarakat</v>
          </cell>
          <cell r="F1424" t="str">
            <v>03. Promosi Kesehatan</v>
          </cell>
          <cell r="G1424">
            <v>153</v>
          </cell>
          <cell r="H1424" t="str">
            <v>Nusantara Sehat</v>
          </cell>
        </row>
        <row r="1425">
          <cell r="B1425">
            <v>410316</v>
          </cell>
          <cell r="C1425">
            <v>1060401</v>
          </cell>
          <cell r="D1425" t="str">
            <v>Ilmu Perilaku</v>
          </cell>
          <cell r="E1425" t="str">
            <v>06. Kesehatan Masyarakat</v>
          </cell>
          <cell r="F1425" t="str">
            <v>04. Ilmu Perilaku</v>
          </cell>
          <cell r="G1425">
            <v>153</v>
          </cell>
          <cell r="H1425" t="str">
            <v>Nusantara Sehat</v>
          </cell>
        </row>
        <row r="1426">
          <cell r="B1426">
            <v>410416</v>
          </cell>
          <cell r="C1426">
            <v>1060501</v>
          </cell>
          <cell r="D1426" t="str">
            <v>Kesehatan Kerja</v>
          </cell>
          <cell r="E1426" t="str">
            <v>06. Kesehatan Masyarakat</v>
          </cell>
          <cell r="F1426" t="str">
            <v>05. Kesehatan Kerja</v>
          </cell>
          <cell r="G1426">
            <v>153</v>
          </cell>
          <cell r="H1426" t="str">
            <v>Nusantara Sehat</v>
          </cell>
        </row>
        <row r="1427">
          <cell r="B1427">
            <v>410516</v>
          </cell>
          <cell r="C1427">
            <v>1060601</v>
          </cell>
          <cell r="D1427" t="str">
            <v>Administrasi dan Kebijakan Kesehatan</v>
          </cell>
          <cell r="E1427" t="str">
            <v>06. Kesehatan Masyarakat</v>
          </cell>
          <cell r="F1427" t="str">
            <v>06. Administrasi dan Kebijakan Kesehatan</v>
          </cell>
          <cell r="G1427">
            <v>153</v>
          </cell>
          <cell r="H1427" t="str">
            <v>Nusantara Sehat</v>
          </cell>
        </row>
        <row r="1428">
          <cell r="B1428">
            <v>410616</v>
          </cell>
          <cell r="C1428">
            <v>1060701</v>
          </cell>
          <cell r="D1428" t="str">
            <v>Biostatistik dan Kependudukan</v>
          </cell>
          <cell r="E1428" t="str">
            <v>06. Kesehatan Masyarakat</v>
          </cell>
          <cell r="F1428" t="str">
            <v>07. Biostatistik dan Kependudukan</v>
          </cell>
          <cell r="G1428">
            <v>153</v>
          </cell>
          <cell r="H1428" t="str">
            <v>Nusantara Sehat</v>
          </cell>
        </row>
        <row r="1429">
          <cell r="B1429">
            <v>410716</v>
          </cell>
          <cell r="C1429">
            <v>1060801</v>
          </cell>
          <cell r="D1429" t="str">
            <v>Reproduksi dan Keluarga</v>
          </cell>
          <cell r="E1429" t="str">
            <v>06. Kesehatan Masyarakat</v>
          </cell>
          <cell r="F1429" t="str">
            <v>08. Reproduksi dan Keluarga</v>
          </cell>
          <cell r="G1429">
            <v>153</v>
          </cell>
          <cell r="H1429" t="str">
            <v>Nusantara Sehat</v>
          </cell>
        </row>
        <row r="1430">
          <cell r="B1430">
            <v>410816</v>
          </cell>
          <cell r="C1430">
            <v>1060901</v>
          </cell>
          <cell r="D1430" t="str">
            <v>Informatika Kesehatan</v>
          </cell>
          <cell r="E1430" t="str">
            <v>06. Kesehatan Masyarakat</v>
          </cell>
          <cell r="F1430" t="str">
            <v>09. Informatika Kesehatan</v>
          </cell>
          <cell r="G1430">
            <v>153</v>
          </cell>
          <cell r="H1430" t="str">
            <v>Nusantara Sehat</v>
          </cell>
        </row>
        <row r="1431">
          <cell r="B1431">
            <v>420116</v>
          </cell>
          <cell r="C1431">
            <v>1070101</v>
          </cell>
          <cell r="D1431" t="str">
            <v>Sanitasi Lingkungan</v>
          </cell>
          <cell r="E1431" t="str">
            <v>07. Kesehatan Lingkungan</v>
          </cell>
          <cell r="F1431" t="str">
            <v>01. Sanitasi Lingkungan</v>
          </cell>
          <cell r="G1431">
            <v>153</v>
          </cell>
          <cell r="H1431" t="str">
            <v>Nusantara Sehat</v>
          </cell>
        </row>
        <row r="1432">
          <cell r="B1432">
            <v>510116</v>
          </cell>
          <cell r="C1432">
            <v>1080101</v>
          </cell>
          <cell r="D1432" t="str">
            <v>Nutrisionis</v>
          </cell>
          <cell r="E1432" t="str">
            <v>08. Gizi</v>
          </cell>
          <cell r="F1432" t="str">
            <v>01. Nutrisionis</v>
          </cell>
          <cell r="G1432">
            <v>153</v>
          </cell>
          <cell r="H1432" t="str">
            <v>Nusantara Sehat</v>
          </cell>
        </row>
        <row r="1433">
          <cell r="B1433">
            <v>520216</v>
          </cell>
          <cell r="C1433">
            <v>1080201</v>
          </cell>
          <cell r="D1433" t="str">
            <v>Dietisien</v>
          </cell>
          <cell r="E1433" t="str">
            <v>08. Gizi</v>
          </cell>
          <cell r="F1433" t="str">
            <v>02. Dietisien</v>
          </cell>
          <cell r="G1433">
            <v>153</v>
          </cell>
          <cell r="H1433" t="str">
            <v>Nusantara Sehat</v>
          </cell>
        </row>
        <row r="1434">
          <cell r="B1434">
            <v>710516</v>
          </cell>
          <cell r="C1434">
            <v>1110301</v>
          </cell>
          <cell r="D1434" t="str">
            <v>Ahli Teknologi Laboratorium Medik (Analis Kesehatan)</v>
          </cell>
          <cell r="E1434" t="str">
            <v>11. Teknik Biomedika</v>
          </cell>
          <cell r="F1434" t="str">
            <v>03. Ahli Teknologi Laboratorium Medik</v>
          </cell>
          <cell r="G1434">
            <v>153</v>
          </cell>
          <cell r="H1434" t="str">
            <v>Nusantara Sehat</v>
          </cell>
        </row>
        <row r="1435">
          <cell r="B1435">
            <v>110117</v>
          </cell>
          <cell r="C1435">
            <v>1010101</v>
          </cell>
          <cell r="D1435" t="str">
            <v>Dokter Umum</v>
          </cell>
          <cell r="E1435" t="str">
            <v>01. Medis</v>
          </cell>
          <cell r="F1435" t="str">
            <v>01. Dokter</v>
          </cell>
          <cell r="G1435">
            <v>154</v>
          </cell>
          <cell r="H1435" t="str">
            <v>Penugasan Khusus Lainnya</v>
          </cell>
        </row>
        <row r="1436">
          <cell r="B1436">
            <v>150117</v>
          </cell>
          <cell r="C1436">
            <v>1010201</v>
          </cell>
          <cell r="D1436" t="str">
            <v>Dokter Gigi</v>
          </cell>
          <cell r="E1436" t="str">
            <v>01. Medis</v>
          </cell>
          <cell r="F1436" t="str">
            <v>02. Dokter Gigi</v>
          </cell>
          <cell r="G1436">
            <v>154</v>
          </cell>
          <cell r="H1436" t="str">
            <v>Penugasan Khusus Lainnya</v>
          </cell>
        </row>
        <row r="1437">
          <cell r="B1437">
            <v>210117</v>
          </cell>
          <cell r="C1437">
            <v>1030101</v>
          </cell>
          <cell r="D1437" t="str">
            <v>Perawat (Non Ners)</v>
          </cell>
          <cell r="E1437" t="str">
            <v>03. Keperawatan</v>
          </cell>
          <cell r="F1437" t="str">
            <v>01. Perawat Kesehatan Masyarakat</v>
          </cell>
          <cell r="G1437">
            <v>154</v>
          </cell>
          <cell r="H1437" t="str">
            <v>Penugasan Khusus Lainnya</v>
          </cell>
        </row>
        <row r="1438">
          <cell r="B1438">
            <v>210217</v>
          </cell>
          <cell r="C1438">
            <v>1030102</v>
          </cell>
          <cell r="D1438" t="str">
            <v>Ners</v>
          </cell>
          <cell r="E1438" t="str">
            <v>03. Keperawatan</v>
          </cell>
          <cell r="F1438" t="str">
            <v>01. Perawat Kesehatan Masyarakat</v>
          </cell>
          <cell r="G1438">
            <v>154</v>
          </cell>
          <cell r="H1438" t="str">
            <v>Penugasan Khusus Lainnya</v>
          </cell>
        </row>
        <row r="1439">
          <cell r="B1439">
            <v>220117</v>
          </cell>
          <cell r="C1439">
            <v>1040101</v>
          </cell>
          <cell r="D1439" t="str">
            <v>Bidan</v>
          </cell>
          <cell r="E1439" t="str">
            <v>04. Kebidanan</v>
          </cell>
          <cell r="F1439" t="str">
            <v>01. Bidan</v>
          </cell>
          <cell r="G1439">
            <v>154</v>
          </cell>
          <cell r="H1439" t="str">
            <v>Penugasan Khusus Lainnya</v>
          </cell>
        </row>
        <row r="1440">
          <cell r="B1440">
            <v>220417</v>
          </cell>
          <cell r="C1440">
            <v>1040102</v>
          </cell>
          <cell r="D1440" t="str">
            <v>Bidan Desa</v>
          </cell>
          <cell r="E1440" t="str">
            <v>04. Kebidanan</v>
          </cell>
          <cell r="F1440" t="str">
            <v>01. Bidan</v>
          </cell>
          <cell r="G1440">
            <v>154</v>
          </cell>
          <cell r="H1440" t="str">
            <v>Penugasan Khusus Lainnya</v>
          </cell>
        </row>
        <row r="1441">
          <cell r="B1441">
            <v>229817</v>
          </cell>
          <cell r="C1441">
            <v>1040103</v>
          </cell>
          <cell r="D1441" t="str">
            <v>Jenis Bidan Lainnya yang belum tercantum</v>
          </cell>
          <cell r="E1441" t="str">
            <v>04. Kebidanan</v>
          </cell>
          <cell r="F1441" t="str">
            <v>01. Bidan</v>
          </cell>
          <cell r="G1441">
            <v>154</v>
          </cell>
          <cell r="H1441" t="str">
            <v>Penugasan Khusus Lainnya</v>
          </cell>
        </row>
        <row r="1442">
          <cell r="B1442">
            <v>220217</v>
          </cell>
          <cell r="C1442">
            <v>1040201</v>
          </cell>
          <cell r="D1442" t="str">
            <v>Bidan Pendidik</v>
          </cell>
          <cell r="E1442" t="str">
            <v>04. Kebidanan</v>
          </cell>
          <cell r="F1442" t="str">
            <v>02. Bidan Pendidik</v>
          </cell>
          <cell r="G1442">
            <v>154</v>
          </cell>
          <cell r="H1442" t="str">
            <v>Penugasan Khusus Lainnya</v>
          </cell>
        </row>
        <row r="1443">
          <cell r="B1443">
            <v>310317</v>
          </cell>
          <cell r="C1443">
            <v>1050101</v>
          </cell>
          <cell r="D1443" t="str">
            <v>Apoteker</v>
          </cell>
          <cell r="E1443" t="str">
            <v>05. Kefarmasian</v>
          </cell>
          <cell r="F1443" t="str">
            <v>01. Apoteker</v>
          </cell>
          <cell r="G1443">
            <v>154</v>
          </cell>
          <cell r="H1443" t="str">
            <v>Penugasan Khusus Lainnya</v>
          </cell>
        </row>
        <row r="1444">
          <cell r="B1444">
            <v>310117</v>
          </cell>
          <cell r="C1444">
            <v>1050202</v>
          </cell>
          <cell r="D1444" t="str">
            <v>Ahli Madya Farmasi (Asisten Apoteker)</v>
          </cell>
          <cell r="E1444" t="str">
            <v>05. Kefarmasian</v>
          </cell>
          <cell r="F1444" t="str">
            <v>02. Tenaga Teknik Kefarmasian</v>
          </cell>
          <cell r="G1444">
            <v>154</v>
          </cell>
          <cell r="H1444" t="str">
            <v>Penugasan Khusus Lainnya</v>
          </cell>
        </row>
        <row r="1445">
          <cell r="B1445">
            <v>310217</v>
          </cell>
          <cell r="C1445">
            <v>1050201</v>
          </cell>
          <cell r="D1445" t="str">
            <v>Sarjana, Magister Farmasi (Non Apoteker)</v>
          </cell>
          <cell r="E1445" t="str">
            <v>05. Kefarmasian</v>
          </cell>
          <cell r="F1445" t="str">
            <v>02. Tenaga Teknik Kefarmasian</v>
          </cell>
          <cell r="G1445">
            <v>154</v>
          </cell>
          <cell r="H1445" t="str">
            <v>Penugasan Khusus Lainnya</v>
          </cell>
        </row>
        <row r="1446">
          <cell r="B1446">
            <v>310417</v>
          </cell>
          <cell r="C1446">
            <v>1050203</v>
          </cell>
          <cell r="D1446" t="str">
            <v>Analis Farmasi</v>
          </cell>
          <cell r="E1446" t="str">
            <v>05. Kefarmasian</v>
          </cell>
          <cell r="F1446" t="str">
            <v>02. Tenaga Teknik Kefarmasian</v>
          </cell>
          <cell r="G1446">
            <v>154</v>
          </cell>
          <cell r="H1446" t="str">
            <v>Penugasan Khusus Lainnya</v>
          </cell>
        </row>
        <row r="1447">
          <cell r="B1447">
            <v>419917</v>
          </cell>
          <cell r="C1447">
            <v>1060101</v>
          </cell>
          <cell r="D1447" t="str">
            <v>Kesehatan Masyarakat (Lainnya)</v>
          </cell>
          <cell r="E1447" t="str">
            <v>06. Kesehatan Masyarakat</v>
          </cell>
          <cell r="F1447" t="str">
            <v>01. Kesehatan Masyarakat (Lainnya)</v>
          </cell>
          <cell r="G1447">
            <v>154</v>
          </cell>
          <cell r="H1447" t="str">
            <v>Penugasan Khusus Lainnya</v>
          </cell>
        </row>
        <row r="1448">
          <cell r="B1448">
            <v>410117</v>
          </cell>
          <cell r="C1448">
            <v>1060201</v>
          </cell>
          <cell r="D1448" t="str">
            <v>Epidemiolog Kesehatan</v>
          </cell>
          <cell r="E1448" t="str">
            <v>06. Kesehatan Masyarakat</v>
          </cell>
          <cell r="F1448" t="str">
            <v>02. Epidemiolog Kesehatan</v>
          </cell>
          <cell r="G1448">
            <v>154</v>
          </cell>
          <cell r="H1448" t="str">
            <v>Penugasan Khusus Lainnya</v>
          </cell>
        </row>
        <row r="1449">
          <cell r="B1449">
            <v>410217</v>
          </cell>
          <cell r="C1449">
            <v>1060301</v>
          </cell>
          <cell r="D1449" t="str">
            <v>Promosi Kesehatan</v>
          </cell>
          <cell r="E1449" t="str">
            <v>06. Kesehatan Masyarakat</v>
          </cell>
          <cell r="F1449" t="str">
            <v>03. Promosi Kesehatan</v>
          </cell>
          <cell r="G1449">
            <v>154</v>
          </cell>
          <cell r="H1449" t="str">
            <v>Penugasan Khusus Lainnya</v>
          </cell>
        </row>
        <row r="1450">
          <cell r="B1450">
            <v>410317</v>
          </cell>
          <cell r="C1450">
            <v>1060401</v>
          </cell>
          <cell r="D1450" t="str">
            <v>Ilmu Perilaku</v>
          </cell>
          <cell r="E1450" t="str">
            <v>06. Kesehatan Masyarakat</v>
          </cell>
          <cell r="F1450" t="str">
            <v>04. Ilmu Perilaku</v>
          </cell>
          <cell r="G1450">
            <v>154</v>
          </cell>
          <cell r="H1450" t="str">
            <v>Penugasan Khusus Lainnya</v>
          </cell>
        </row>
        <row r="1451">
          <cell r="B1451">
            <v>410417</v>
          </cell>
          <cell r="C1451">
            <v>1060501</v>
          </cell>
          <cell r="D1451" t="str">
            <v>Kesehatan Kerja</v>
          </cell>
          <cell r="E1451" t="str">
            <v>06. Kesehatan Masyarakat</v>
          </cell>
          <cell r="F1451" t="str">
            <v>05. Kesehatan Kerja</v>
          </cell>
          <cell r="G1451">
            <v>154</v>
          </cell>
          <cell r="H1451" t="str">
            <v>Penugasan Khusus Lainnya</v>
          </cell>
        </row>
        <row r="1452">
          <cell r="B1452">
            <v>410517</v>
          </cell>
          <cell r="C1452">
            <v>1060601</v>
          </cell>
          <cell r="D1452" t="str">
            <v>Administrasi dan Kebijakan Kesehatan</v>
          </cell>
          <cell r="E1452" t="str">
            <v>06. Kesehatan Masyarakat</v>
          </cell>
          <cell r="F1452" t="str">
            <v>06. Administrasi dan Kebijakan Kesehatan</v>
          </cell>
          <cell r="G1452">
            <v>154</v>
          </cell>
          <cell r="H1452" t="str">
            <v>Penugasan Khusus Lainnya</v>
          </cell>
        </row>
        <row r="1453">
          <cell r="B1453">
            <v>410617</v>
          </cell>
          <cell r="C1453">
            <v>1060701</v>
          </cell>
          <cell r="D1453" t="str">
            <v>Biostatistik dan Kependudukan</v>
          </cell>
          <cell r="E1453" t="str">
            <v>06. Kesehatan Masyarakat</v>
          </cell>
          <cell r="F1453" t="str">
            <v>07. Biostatistik dan Kependudukan</v>
          </cell>
          <cell r="G1453">
            <v>154</v>
          </cell>
          <cell r="H1453" t="str">
            <v>Penugasan Khusus Lainnya</v>
          </cell>
        </row>
        <row r="1454">
          <cell r="B1454">
            <v>410717</v>
          </cell>
          <cell r="C1454">
            <v>1060801</v>
          </cell>
          <cell r="D1454" t="str">
            <v>Reproduksi dan Keluarga</v>
          </cell>
          <cell r="E1454" t="str">
            <v>06. Kesehatan Masyarakat</v>
          </cell>
          <cell r="F1454" t="str">
            <v>08. Reproduksi dan Keluarga</v>
          </cell>
          <cell r="G1454">
            <v>154</v>
          </cell>
          <cell r="H1454" t="str">
            <v>Penugasan Khusus Lainnya</v>
          </cell>
        </row>
        <row r="1455">
          <cell r="B1455">
            <v>410817</v>
          </cell>
          <cell r="C1455">
            <v>1060901</v>
          </cell>
          <cell r="D1455" t="str">
            <v>Informatika Kesehatan</v>
          </cell>
          <cell r="E1455" t="str">
            <v>06. Kesehatan Masyarakat</v>
          </cell>
          <cell r="F1455" t="str">
            <v>09. Informatika Kesehatan</v>
          </cell>
          <cell r="G1455">
            <v>154</v>
          </cell>
          <cell r="H1455" t="str">
            <v>Penugasan Khusus Lainnya</v>
          </cell>
        </row>
        <row r="1456">
          <cell r="B1456">
            <v>420117</v>
          </cell>
          <cell r="C1456">
            <v>1070101</v>
          </cell>
          <cell r="D1456" t="str">
            <v>Sanitasi Lingkungan</v>
          </cell>
          <cell r="E1456" t="str">
            <v>07. Kesehatan Lingkungan</v>
          </cell>
          <cell r="F1456" t="str">
            <v>01. Sanitasi Lingkungan</v>
          </cell>
          <cell r="G1456">
            <v>154</v>
          </cell>
          <cell r="H1456" t="str">
            <v>Penugasan Khusus Lainnya</v>
          </cell>
        </row>
        <row r="1457">
          <cell r="B1457">
            <v>420217</v>
          </cell>
          <cell r="C1457">
            <v>1070201</v>
          </cell>
          <cell r="D1457" t="str">
            <v>Entomolog Kesehatan</v>
          </cell>
          <cell r="E1457" t="str">
            <v>07. Kesehatan Lingkungan</v>
          </cell>
          <cell r="F1457" t="str">
            <v>02. Entomolog Kesehatan</v>
          </cell>
          <cell r="G1457">
            <v>154</v>
          </cell>
          <cell r="H1457" t="str">
            <v>Penugasan Khusus Lainnya</v>
          </cell>
        </row>
        <row r="1458">
          <cell r="B1458">
            <v>420317</v>
          </cell>
          <cell r="C1458">
            <v>1070301</v>
          </cell>
          <cell r="D1458" t="str">
            <v>Mikrobiolog Kesehatan</v>
          </cell>
          <cell r="E1458" t="str">
            <v>07. Kesehatan Lingkungan</v>
          </cell>
          <cell r="F1458" t="str">
            <v>03. Mikrobiolog Kesehatan</v>
          </cell>
          <cell r="G1458">
            <v>154</v>
          </cell>
          <cell r="H1458" t="str">
            <v>Penugasan Khusus Lainnya</v>
          </cell>
        </row>
        <row r="1459">
          <cell r="B1459">
            <v>510117</v>
          </cell>
          <cell r="C1459">
            <v>1080101</v>
          </cell>
          <cell r="D1459" t="str">
            <v>Nutrisionis</v>
          </cell>
          <cell r="E1459" t="str">
            <v>08. Gizi</v>
          </cell>
          <cell r="F1459" t="str">
            <v>01. Nutrisionis</v>
          </cell>
          <cell r="G1459">
            <v>154</v>
          </cell>
          <cell r="H1459" t="str">
            <v>Penugasan Khusus Lainnya</v>
          </cell>
        </row>
        <row r="1460">
          <cell r="B1460">
            <v>520217</v>
          </cell>
          <cell r="C1460">
            <v>1080201</v>
          </cell>
          <cell r="D1460" t="str">
            <v>Dietisien</v>
          </cell>
          <cell r="E1460" t="str">
            <v>08. Gizi</v>
          </cell>
          <cell r="F1460" t="str">
            <v>02. Dietisien</v>
          </cell>
          <cell r="G1460">
            <v>154</v>
          </cell>
          <cell r="H1460" t="str">
            <v>Penugasan Khusus Lainnya</v>
          </cell>
        </row>
        <row r="1461">
          <cell r="B1461">
            <v>610117</v>
          </cell>
          <cell r="C1461">
            <v>1090101</v>
          </cell>
          <cell r="D1461" t="str">
            <v>Fisioterapis</v>
          </cell>
          <cell r="E1461" t="str">
            <v>09. Keterapian Fisik</v>
          </cell>
          <cell r="F1461" t="str">
            <v>01. Fisioterapis</v>
          </cell>
          <cell r="G1461">
            <v>154</v>
          </cell>
          <cell r="H1461" t="str">
            <v>Penugasan Khusus Lainnya</v>
          </cell>
        </row>
        <row r="1462">
          <cell r="B1462">
            <v>610217</v>
          </cell>
          <cell r="C1462">
            <v>1090201</v>
          </cell>
          <cell r="D1462" t="str">
            <v>Okupasi Terapis</v>
          </cell>
          <cell r="E1462" t="str">
            <v>09. Keterapian Fisik</v>
          </cell>
          <cell r="F1462" t="str">
            <v>02. Okupasi Terapis</v>
          </cell>
          <cell r="G1462">
            <v>154</v>
          </cell>
          <cell r="H1462" t="str">
            <v>Penugasan Khusus Lainnya</v>
          </cell>
        </row>
        <row r="1463">
          <cell r="B1463">
            <v>610317</v>
          </cell>
          <cell r="C1463">
            <v>1090301</v>
          </cell>
          <cell r="D1463" t="str">
            <v>Terapis Wicara</v>
          </cell>
          <cell r="E1463" t="str">
            <v>09. Keterapian Fisik</v>
          </cell>
          <cell r="F1463" t="str">
            <v>03. Terapis Wicara</v>
          </cell>
          <cell r="G1463">
            <v>154</v>
          </cell>
          <cell r="H1463" t="str">
            <v>Penugasan Khusus Lainnya</v>
          </cell>
        </row>
        <row r="1464">
          <cell r="B1464">
            <v>610417</v>
          </cell>
          <cell r="C1464">
            <v>1090401</v>
          </cell>
          <cell r="D1464" t="str">
            <v>Akupunktur</v>
          </cell>
          <cell r="E1464" t="str">
            <v>09. Keterapian Fisik</v>
          </cell>
          <cell r="F1464" t="str">
            <v>04. Akupunktur</v>
          </cell>
          <cell r="G1464">
            <v>154</v>
          </cell>
          <cell r="H1464" t="str">
            <v>Penugasan Khusus Lainnya</v>
          </cell>
        </row>
        <row r="1465">
          <cell r="B1465">
            <v>710817</v>
          </cell>
          <cell r="C1465">
            <v>1100101</v>
          </cell>
          <cell r="D1465" t="str">
            <v>Perekam Medis dan Informasi Kesehatan</v>
          </cell>
          <cell r="E1465" t="str">
            <v>10. Keteknisian Medis</v>
          </cell>
          <cell r="F1465" t="str">
            <v>01. Perekam Medis dan Informasi Kesehatan</v>
          </cell>
          <cell r="G1465">
            <v>154</v>
          </cell>
          <cell r="H1465" t="str">
            <v>Penugasan Khusus Lainnya</v>
          </cell>
        </row>
        <row r="1466">
          <cell r="B1466">
            <v>711017</v>
          </cell>
          <cell r="C1466">
            <v>1100201</v>
          </cell>
          <cell r="D1466" t="str">
            <v>Teknisi Kardiovaskular</v>
          </cell>
          <cell r="E1466" t="str">
            <v>10. Keteknisian Medis</v>
          </cell>
          <cell r="F1466" t="str">
            <v>02. Teknisi Kardiovaskular</v>
          </cell>
          <cell r="G1466">
            <v>154</v>
          </cell>
          <cell r="H1466" t="str">
            <v>Penugasan Khusus Lainnya</v>
          </cell>
        </row>
        <row r="1467">
          <cell r="B1467">
            <v>710917</v>
          </cell>
          <cell r="C1467">
            <v>1100301</v>
          </cell>
          <cell r="D1467" t="str">
            <v>Teknisis Pelayanan Darah</v>
          </cell>
          <cell r="E1467" t="str">
            <v>10. Keteknisian Medis</v>
          </cell>
          <cell r="F1467" t="str">
            <v>03. Teknisi Pelayanan Darah</v>
          </cell>
          <cell r="G1467">
            <v>154</v>
          </cell>
          <cell r="H1467" t="str">
            <v>Penugasan Khusus Lainnya</v>
          </cell>
        </row>
        <row r="1468">
          <cell r="B1468">
            <v>710617</v>
          </cell>
          <cell r="C1468">
            <v>1100401</v>
          </cell>
          <cell r="D1468" t="str">
            <v>Refraksionis Optisien/Optometris</v>
          </cell>
          <cell r="E1468" t="str">
            <v>10. Keteknisian Medis</v>
          </cell>
          <cell r="F1468" t="str">
            <v>04. Refraksionis Optisien/Optometris</v>
          </cell>
          <cell r="G1468">
            <v>154</v>
          </cell>
          <cell r="H1468" t="str">
            <v>Penugasan Khusus Lainnya</v>
          </cell>
        </row>
        <row r="1469">
          <cell r="B1469">
            <v>710417</v>
          </cell>
          <cell r="C1469">
            <v>1100501</v>
          </cell>
          <cell r="D1469" t="str">
            <v>Teknisi Gigi</v>
          </cell>
          <cell r="E1469" t="str">
            <v>10. Keteknisian Medis</v>
          </cell>
          <cell r="F1469" t="str">
            <v>05. Teknisi Gigi</v>
          </cell>
          <cell r="G1469">
            <v>154</v>
          </cell>
          <cell r="H1469" t="str">
            <v>Penugasan Khusus Lainnya</v>
          </cell>
        </row>
        <row r="1470">
          <cell r="B1470">
            <v>210417</v>
          </cell>
          <cell r="C1470">
            <v>1100601</v>
          </cell>
          <cell r="D1470" t="str">
            <v>Penata Anestesi</v>
          </cell>
          <cell r="E1470" t="str">
            <v>10. Keteknisian Medis</v>
          </cell>
          <cell r="F1470" t="str">
            <v>06. Penata Anestesi</v>
          </cell>
          <cell r="G1470">
            <v>154</v>
          </cell>
          <cell r="H1470" t="str">
            <v>Penugasan Khusus Lainnya</v>
          </cell>
        </row>
        <row r="1471">
          <cell r="B1471">
            <v>210317</v>
          </cell>
          <cell r="C1471">
            <v>1100701</v>
          </cell>
          <cell r="D1471" t="str">
            <v>Terapis Gigi dan Mulut</v>
          </cell>
          <cell r="E1471" t="str">
            <v>10. Keteknisian Medis</v>
          </cell>
          <cell r="F1471" t="str">
            <v>07. Terapis Gigi dan Mulut</v>
          </cell>
          <cell r="G1471">
            <v>154</v>
          </cell>
          <cell r="H1471" t="str">
            <v>Penugasan Khusus Lainnya</v>
          </cell>
        </row>
        <row r="1472">
          <cell r="B1472">
            <v>711117</v>
          </cell>
          <cell r="C1472">
            <v>1100801</v>
          </cell>
          <cell r="D1472" t="str">
            <v>Audiologis</v>
          </cell>
          <cell r="E1472" t="str">
            <v>10. Keteknisian Medis</v>
          </cell>
          <cell r="F1472" t="str">
            <v>08. Audiologis</v>
          </cell>
          <cell r="G1472">
            <v>154</v>
          </cell>
          <cell r="H1472" t="str">
            <v>Penugasan Khusus Lainnya</v>
          </cell>
        </row>
        <row r="1473">
          <cell r="B1473">
            <v>710117</v>
          </cell>
          <cell r="C1473">
            <v>1110101</v>
          </cell>
          <cell r="D1473" t="str">
            <v>Radiografer</v>
          </cell>
          <cell r="E1473" t="str">
            <v>11. Teknik Biomedika</v>
          </cell>
          <cell r="F1473" t="str">
            <v>01. Radiografer</v>
          </cell>
          <cell r="G1473">
            <v>154</v>
          </cell>
          <cell r="H1473" t="str">
            <v>Penugasan Khusus Lainnya</v>
          </cell>
        </row>
        <row r="1474">
          <cell r="B1474">
            <v>710317</v>
          </cell>
          <cell r="C1474">
            <v>1110201</v>
          </cell>
          <cell r="D1474" t="str">
            <v>Elektromedis</v>
          </cell>
          <cell r="E1474" t="str">
            <v>11. Teknik Biomedika</v>
          </cell>
          <cell r="F1474" t="str">
            <v>02. Elektromedis</v>
          </cell>
          <cell r="G1474">
            <v>154</v>
          </cell>
          <cell r="H1474" t="str">
            <v>Penugasan Khusus Lainnya</v>
          </cell>
        </row>
        <row r="1475">
          <cell r="B1475">
            <v>710517</v>
          </cell>
          <cell r="C1475">
            <v>1110301</v>
          </cell>
          <cell r="D1475" t="str">
            <v>Ahli Teknologi Laboratorium Medik (Analis Kesehatan)</v>
          </cell>
          <cell r="E1475" t="str">
            <v>11. Teknik Biomedika</v>
          </cell>
          <cell r="F1475" t="str">
            <v>03. Ahli Teknologi Laboratorium Medik</v>
          </cell>
          <cell r="G1475">
            <v>154</v>
          </cell>
          <cell r="H1475" t="str">
            <v>Penugasan Khusus Lainnya</v>
          </cell>
        </row>
        <row r="1476">
          <cell r="B1476">
            <v>711217</v>
          </cell>
          <cell r="C1476">
            <v>1110401</v>
          </cell>
          <cell r="D1476" t="str">
            <v>Fisikawan Medik</v>
          </cell>
          <cell r="E1476" t="str">
            <v>11. Teknik Biomedika</v>
          </cell>
          <cell r="F1476" t="str">
            <v>04. Fisikawan Medik</v>
          </cell>
          <cell r="G1476">
            <v>154</v>
          </cell>
          <cell r="H1476" t="str">
            <v>Penugasan Khusus Lainnya</v>
          </cell>
        </row>
        <row r="1477">
          <cell r="B1477">
            <v>710217</v>
          </cell>
          <cell r="C1477">
            <v>1110501</v>
          </cell>
          <cell r="D1477" t="str">
            <v>Radioterapis</v>
          </cell>
          <cell r="E1477" t="str">
            <v>11. Teknik Biomedika</v>
          </cell>
          <cell r="F1477" t="str">
            <v>05. Radioterapis</v>
          </cell>
          <cell r="G1477">
            <v>154</v>
          </cell>
          <cell r="H1477" t="str">
            <v>Penugasan Khusus Lainnya</v>
          </cell>
        </row>
        <row r="1478">
          <cell r="B1478">
            <v>710717</v>
          </cell>
          <cell r="C1478">
            <v>1110601</v>
          </cell>
          <cell r="D1478" t="str">
            <v>Ortotik Prostetik</v>
          </cell>
          <cell r="E1478" t="str">
            <v>11. Teknik Biomedika</v>
          </cell>
          <cell r="F1478" t="str">
            <v>06. Ortotik Prostetik</v>
          </cell>
          <cell r="G1478">
            <v>154</v>
          </cell>
          <cell r="H1478" t="str">
            <v>Penugasan Khusus Lainnya</v>
          </cell>
        </row>
        <row r="1479">
          <cell r="B1479">
            <v>910517</v>
          </cell>
          <cell r="C1479">
            <v>3020204</v>
          </cell>
          <cell r="D1479" t="str">
            <v>Pelaporan</v>
          </cell>
          <cell r="E1479" t="str">
            <v>14. Tenaga Penunjang</v>
          </cell>
          <cell r="F1479" t="str">
            <v>02. Dukungan Manajemen</v>
          </cell>
          <cell r="G1479">
            <v>154</v>
          </cell>
          <cell r="H1479" t="str">
            <v>Penugasan Khusus Lainnya</v>
          </cell>
        </row>
        <row r="1480">
          <cell r="B1480">
            <v>910617</v>
          </cell>
          <cell r="C1480">
            <v>3020201</v>
          </cell>
          <cell r="D1480" t="str">
            <v>Keuangan</v>
          </cell>
          <cell r="E1480" t="str">
            <v>14. Tenaga Penunjang</v>
          </cell>
          <cell r="F1480" t="str">
            <v>02. Dukungan Manajemen</v>
          </cell>
          <cell r="G1480">
            <v>154</v>
          </cell>
          <cell r="H1480" t="str">
            <v>Penugasan Khusus Lainnya</v>
          </cell>
        </row>
        <row r="1481">
          <cell r="B1481">
            <v>910817</v>
          </cell>
          <cell r="C1481">
            <v>3020504</v>
          </cell>
          <cell r="D1481" t="str">
            <v>Pengelola Sistem Informasi dan Basis Data (Database)</v>
          </cell>
          <cell r="E1481" t="str">
            <v>14. Tenaga Penunjang</v>
          </cell>
          <cell r="F1481" t="str">
            <v>02. Dukungan Manajemen</v>
          </cell>
          <cell r="G1481">
            <v>154</v>
          </cell>
          <cell r="H1481" t="str">
            <v>Penugasan Khusus Lainnya</v>
          </cell>
        </row>
        <row r="1482">
          <cell r="B1482">
            <v>910917</v>
          </cell>
          <cell r="C1482">
            <v>3020404</v>
          </cell>
          <cell r="D1482" t="str">
            <v>Hubungan Masyarakat</v>
          </cell>
          <cell r="E1482" t="str">
            <v>14. Tenaga Penunjang</v>
          </cell>
          <cell r="F1482" t="str">
            <v>02. Dukungan Manajemen</v>
          </cell>
          <cell r="G1482">
            <v>154</v>
          </cell>
          <cell r="H1482" t="str">
            <v>Penugasan Khusus Lainnya</v>
          </cell>
        </row>
        <row r="1483">
          <cell r="B1483">
            <v>911017</v>
          </cell>
          <cell r="C1483">
            <v>3020401</v>
          </cell>
          <cell r="D1483" t="str">
            <v>Hukum</v>
          </cell>
          <cell r="E1483" t="str">
            <v>14. Tenaga Penunjang</v>
          </cell>
          <cell r="F1483" t="str">
            <v>02. Dukungan Manajemen</v>
          </cell>
          <cell r="G1483">
            <v>154</v>
          </cell>
          <cell r="H1483" t="str">
            <v>Penugasan Khusus Lainnya</v>
          </cell>
        </row>
        <row r="1484">
          <cell r="B1484">
            <v>911117</v>
          </cell>
          <cell r="C1484">
            <v>3020101</v>
          </cell>
          <cell r="D1484" t="str">
            <v>Perencanaan</v>
          </cell>
          <cell r="E1484" t="str">
            <v>14. Tenaga Penunjang</v>
          </cell>
          <cell r="F1484" t="str">
            <v>02. Dukungan Manajemen</v>
          </cell>
          <cell r="G1484">
            <v>154</v>
          </cell>
          <cell r="H1484" t="str">
            <v>Penugasan Khusus Lainnya</v>
          </cell>
        </row>
        <row r="1485">
          <cell r="B1485">
            <v>911217</v>
          </cell>
          <cell r="C1485">
            <v>3020701</v>
          </cell>
          <cell r="D1485" t="str">
            <v>Pekarya</v>
          </cell>
          <cell r="E1485" t="str">
            <v>14. Tenaga Penunjang</v>
          </cell>
          <cell r="F1485" t="str">
            <v>02. Dukungan Manajemen</v>
          </cell>
          <cell r="G1485">
            <v>154</v>
          </cell>
          <cell r="H1485" t="str">
            <v>Penugasan Khusus Lainnya</v>
          </cell>
        </row>
        <row r="1486">
          <cell r="B1486">
            <v>911317</v>
          </cell>
          <cell r="C1486">
            <v>3020205</v>
          </cell>
          <cell r="D1486" t="str">
            <v>Jaminan Kesehatan</v>
          </cell>
          <cell r="E1486" t="str">
            <v>14. Tenaga Penunjang</v>
          </cell>
          <cell r="F1486" t="str">
            <v>02. Dukungan Manajemen</v>
          </cell>
          <cell r="G1486">
            <v>154</v>
          </cell>
          <cell r="H1486" t="str">
            <v>Penugasan Khusus Lainnya</v>
          </cell>
        </row>
        <row r="1487">
          <cell r="B1487">
            <v>911417</v>
          </cell>
          <cell r="C1487">
            <v>3020601</v>
          </cell>
          <cell r="D1487" t="str">
            <v>Perpustakaan</v>
          </cell>
          <cell r="E1487" t="str">
            <v>14. Tenaga Penunjang</v>
          </cell>
          <cell r="F1487" t="str">
            <v>02. Dukungan Manajemen</v>
          </cell>
          <cell r="G1487">
            <v>154</v>
          </cell>
          <cell r="H1487" t="str">
            <v>Penugasan Khusus Lainnya</v>
          </cell>
        </row>
        <row r="1488">
          <cell r="B1488">
            <v>911817</v>
          </cell>
          <cell r="C1488">
            <v>3020702</v>
          </cell>
          <cell r="D1488" t="str">
            <v>Juru Mudi</v>
          </cell>
          <cell r="E1488" t="str">
            <v>14. Tenaga Penunjang</v>
          </cell>
          <cell r="F1488" t="str">
            <v>02. Dukungan Manajemen</v>
          </cell>
          <cell r="G1488">
            <v>154</v>
          </cell>
          <cell r="H1488" t="str">
            <v>Penugasan Khusus Lainnya</v>
          </cell>
        </row>
        <row r="1489">
          <cell r="B1489">
            <v>911917</v>
          </cell>
          <cell r="C1489">
            <v>3020301</v>
          </cell>
          <cell r="D1489" t="str">
            <v>Mutasi Pegawai</v>
          </cell>
          <cell r="E1489" t="str">
            <v>14. Tenaga Penunjang</v>
          </cell>
          <cell r="F1489" t="str">
            <v>02. Dukungan Manajemen</v>
          </cell>
          <cell r="G1489">
            <v>154</v>
          </cell>
          <cell r="H1489" t="str">
            <v>Penugasan Khusus Lainnya</v>
          </cell>
        </row>
        <row r="1490">
          <cell r="B1490">
            <v>912817</v>
          </cell>
          <cell r="C1490">
            <v>3020102</v>
          </cell>
          <cell r="D1490" t="str">
            <v>Pengelola Program</v>
          </cell>
          <cell r="E1490" t="str">
            <v>14. Tenaga Penunjang</v>
          </cell>
          <cell r="F1490" t="str">
            <v>02. Dukungan Manajemen</v>
          </cell>
          <cell r="G1490">
            <v>154</v>
          </cell>
          <cell r="H1490" t="str">
            <v>Penugasan Khusus Lainnya</v>
          </cell>
        </row>
        <row r="1491">
          <cell r="B1491">
            <v>912917</v>
          </cell>
          <cell r="C1491">
            <v>3020103</v>
          </cell>
          <cell r="D1491" t="str">
            <v>Monitoring dan Evaluasi</v>
          </cell>
          <cell r="E1491" t="str">
            <v>14. Tenaga Penunjang</v>
          </cell>
          <cell r="F1491" t="str">
            <v>02. Dukungan Manajemen</v>
          </cell>
          <cell r="G1491">
            <v>154</v>
          </cell>
          <cell r="H1491" t="str">
            <v>Penugasan Khusus Lainnya</v>
          </cell>
        </row>
        <row r="1492">
          <cell r="B1492">
            <v>913017</v>
          </cell>
          <cell r="C1492">
            <v>3020202</v>
          </cell>
          <cell r="D1492" t="str">
            <v>Aset</v>
          </cell>
          <cell r="E1492" t="str">
            <v>14. Tenaga Penunjang</v>
          </cell>
          <cell r="F1492" t="str">
            <v>02. Dukungan Manajemen</v>
          </cell>
          <cell r="G1492">
            <v>154</v>
          </cell>
          <cell r="H1492" t="str">
            <v>Penugasan Khusus Lainnya</v>
          </cell>
        </row>
        <row r="1493">
          <cell r="B1493">
            <v>913117</v>
          </cell>
          <cell r="C1493">
            <v>3020203</v>
          </cell>
          <cell r="D1493" t="str">
            <v>Gaji</v>
          </cell>
          <cell r="E1493" t="str">
            <v>14. Tenaga Penunjang</v>
          </cell>
          <cell r="F1493" t="str">
            <v>02. Dukungan Manajemen</v>
          </cell>
          <cell r="G1493">
            <v>154</v>
          </cell>
          <cell r="H1493" t="str">
            <v>Penugasan Khusus Lainnya</v>
          </cell>
        </row>
        <row r="1494">
          <cell r="B1494">
            <v>913217</v>
          </cell>
          <cell r="C1494">
            <v>3020302</v>
          </cell>
          <cell r="D1494" t="str">
            <v>Pengembangan Pegawai</v>
          </cell>
          <cell r="E1494" t="str">
            <v>14. Tenaga Penunjang</v>
          </cell>
          <cell r="F1494" t="str">
            <v>02. Dukungan Manajemen</v>
          </cell>
          <cell r="G1494">
            <v>154</v>
          </cell>
          <cell r="H1494" t="str">
            <v>Penugasan Khusus Lainnya</v>
          </cell>
        </row>
        <row r="1495">
          <cell r="B1495">
            <v>913317</v>
          </cell>
          <cell r="C1495">
            <v>3020303</v>
          </cell>
          <cell r="D1495" t="str">
            <v>Gaji dan Umum</v>
          </cell>
          <cell r="E1495" t="str">
            <v>14. Tenaga Penunjang</v>
          </cell>
          <cell r="F1495" t="str">
            <v>02. Dukungan Manajemen</v>
          </cell>
          <cell r="G1495">
            <v>154</v>
          </cell>
          <cell r="H1495" t="str">
            <v>Penugasan Khusus Lainnya</v>
          </cell>
        </row>
        <row r="1496">
          <cell r="B1496">
            <v>913417</v>
          </cell>
          <cell r="C1496">
            <v>3020402</v>
          </cell>
          <cell r="D1496" t="str">
            <v>Organisasi</v>
          </cell>
          <cell r="E1496" t="str">
            <v>14. Tenaga Penunjang</v>
          </cell>
          <cell r="F1496" t="str">
            <v>02. Dukungan Manajemen</v>
          </cell>
          <cell r="G1496">
            <v>154</v>
          </cell>
          <cell r="H1496" t="str">
            <v>Penugasan Khusus Lainnya</v>
          </cell>
        </row>
        <row r="1497">
          <cell r="B1497">
            <v>913517</v>
          </cell>
          <cell r="C1497">
            <v>3020403</v>
          </cell>
          <cell r="D1497" t="str">
            <v>Publikasi dan Informasi Publik</v>
          </cell>
          <cell r="E1497" t="str">
            <v>14. Tenaga Penunjang</v>
          </cell>
          <cell r="F1497" t="str">
            <v>02. Dukungan Manajemen</v>
          </cell>
          <cell r="G1497">
            <v>154</v>
          </cell>
          <cell r="H1497" t="str">
            <v>Penugasan Khusus Lainnya</v>
          </cell>
        </row>
        <row r="1498">
          <cell r="B1498">
            <v>913617</v>
          </cell>
          <cell r="C1498">
            <v>3020501</v>
          </cell>
          <cell r="D1498" t="str">
            <v>Pengelola Jaringan Komputer</v>
          </cell>
          <cell r="E1498" t="str">
            <v>14. Tenaga Penunjang</v>
          </cell>
          <cell r="F1498" t="str">
            <v>02. Dukungan Manajemen</v>
          </cell>
          <cell r="G1498">
            <v>154</v>
          </cell>
          <cell r="H1498" t="str">
            <v>Penugasan Khusus Lainnya</v>
          </cell>
        </row>
        <row r="1499">
          <cell r="B1499">
            <v>913717</v>
          </cell>
          <cell r="C1499">
            <v>3020502</v>
          </cell>
          <cell r="D1499" t="str">
            <v>Pengelola Website</v>
          </cell>
          <cell r="E1499" t="str">
            <v>14. Tenaga Penunjang</v>
          </cell>
          <cell r="F1499" t="str">
            <v>02. Dukungan Manajemen</v>
          </cell>
          <cell r="G1499">
            <v>154</v>
          </cell>
          <cell r="H1499" t="str">
            <v>Penugasan Khusus Lainnya</v>
          </cell>
        </row>
        <row r="1500">
          <cell r="B1500">
            <v>913817</v>
          </cell>
          <cell r="C1500">
            <v>3020503</v>
          </cell>
          <cell r="D1500" t="str">
            <v>Pengelola Data</v>
          </cell>
          <cell r="E1500" t="str">
            <v>14. Tenaga Penunjang</v>
          </cell>
          <cell r="F1500" t="str">
            <v>02. Dukungan Manajemen</v>
          </cell>
          <cell r="G1500">
            <v>154</v>
          </cell>
          <cell r="H1500" t="str">
            <v>Penugasan Khusus Lainnya</v>
          </cell>
        </row>
        <row r="1501">
          <cell r="B1501">
            <v>913917</v>
          </cell>
          <cell r="C1501">
            <v>3020602</v>
          </cell>
          <cell r="D1501" t="str">
            <v>Pengarsipan</v>
          </cell>
          <cell r="E1501" t="str">
            <v>14. Tenaga Penunjang</v>
          </cell>
          <cell r="F1501" t="str">
            <v>02. Dukungan Manajemen</v>
          </cell>
          <cell r="G1501">
            <v>154</v>
          </cell>
          <cell r="H1501" t="str">
            <v>Penugasan Khusus Lainnya</v>
          </cell>
        </row>
        <row r="1502">
          <cell r="B1502">
            <v>914917</v>
          </cell>
          <cell r="C1502">
            <v>3020703</v>
          </cell>
          <cell r="D1502" t="str">
            <v>Keamanan</v>
          </cell>
          <cell r="E1502" t="str">
            <v>14. Tenaga Penunjang</v>
          </cell>
          <cell r="F1502" t="str">
            <v>02. Dukungan Manajemen</v>
          </cell>
          <cell r="G1502">
            <v>154</v>
          </cell>
          <cell r="H1502" t="str">
            <v>Penugasan Khusus Lainnya</v>
          </cell>
        </row>
        <row r="1503">
          <cell r="B1503">
            <v>919917</v>
          </cell>
          <cell r="C1503">
            <v>3020799</v>
          </cell>
          <cell r="D1503" t="str">
            <v>Tenaga Umum Lainnya yang belum tercantum</v>
          </cell>
          <cell r="E1503" t="str">
            <v>14. Tenaga Penunjang</v>
          </cell>
          <cell r="F1503" t="str">
            <v>02. Dukungan Manajemen</v>
          </cell>
          <cell r="G1503">
            <v>154</v>
          </cell>
          <cell r="H1503" t="str">
            <v>Penugasan Khusus Lainnya</v>
          </cell>
        </row>
        <row r="1504">
          <cell r="B1504">
            <v>911617</v>
          </cell>
          <cell r="C1504">
            <v>3030101</v>
          </cell>
          <cell r="D1504" t="str">
            <v>Asisten Ahli</v>
          </cell>
          <cell r="E1504" t="str">
            <v>14. Tenaga Penunjang</v>
          </cell>
          <cell r="F1504" t="str">
            <v>03. Pendidikan dan Pelatihan</v>
          </cell>
          <cell r="G1504">
            <v>154</v>
          </cell>
          <cell r="H1504" t="str">
            <v>Penugasan Khusus Lainnya</v>
          </cell>
        </row>
        <row r="1505">
          <cell r="B1505">
            <v>911717</v>
          </cell>
          <cell r="C1505">
            <v>3030402</v>
          </cell>
          <cell r="D1505" t="str">
            <v>Widyaiswara Muda</v>
          </cell>
          <cell r="E1505" t="str">
            <v>14. Tenaga Penunjang</v>
          </cell>
          <cell r="F1505" t="str">
            <v>03. Pendidikan dan Pelatihan</v>
          </cell>
          <cell r="G1505">
            <v>154</v>
          </cell>
          <cell r="H1505" t="str">
            <v>Penugasan Khusus Lainnya</v>
          </cell>
        </row>
        <row r="1506">
          <cell r="B1506">
            <v>914017</v>
          </cell>
          <cell r="C1506">
            <v>3030102</v>
          </cell>
          <cell r="D1506" t="str">
            <v>Lektor</v>
          </cell>
          <cell r="E1506" t="str">
            <v>14. Tenaga Penunjang</v>
          </cell>
          <cell r="F1506" t="str">
            <v>03. Pendidikan dan Pelatihan</v>
          </cell>
          <cell r="G1506">
            <v>154</v>
          </cell>
          <cell r="H1506" t="str">
            <v>Penugasan Khusus Lainnya</v>
          </cell>
        </row>
        <row r="1507">
          <cell r="B1507">
            <v>914117</v>
          </cell>
          <cell r="C1507">
            <v>3030103</v>
          </cell>
          <cell r="D1507" t="str">
            <v>Lektor Kepala</v>
          </cell>
          <cell r="E1507" t="str">
            <v>14. Tenaga Penunjang</v>
          </cell>
          <cell r="F1507" t="str">
            <v>03. Pendidikan dan Pelatihan</v>
          </cell>
          <cell r="G1507">
            <v>154</v>
          </cell>
          <cell r="H1507" t="str">
            <v>Penugasan Khusus Lainnya</v>
          </cell>
        </row>
        <row r="1508">
          <cell r="B1508">
            <v>914217</v>
          </cell>
          <cell r="C1508">
            <v>3030104</v>
          </cell>
          <cell r="D1508" t="str">
            <v>Profesor</v>
          </cell>
          <cell r="E1508" t="str">
            <v>14. Tenaga Penunjang</v>
          </cell>
          <cell r="F1508" t="str">
            <v>03. Pendidikan dan Pelatihan</v>
          </cell>
          <cell r="G1508">
            <v>154</v>
          </cell>
          <cell r="H1508" t="str">
            <v>Penugasan Khusus Lainnya</v>
          </cell>
        </row>
        <row r="1509">
          <cell r="B1509">
            <v>914317</v>
          </cell>
          <cell r="C1509">
            <v>3030201</v>
          </cell>
          <cell r="D1509" t="str">
            <v>Guru</v>
          </cell>
          <cell r="E1509" t="str">
            <v>14. Tenaga Penunjang</v>
          </cell>
          <cell r="F1509" t="str">
            <v>03. Pendidikan dan Pelatihan</v>
          </cell>
          <cell r="G1509">
            <v>154</v>
          </cell>
          <cell r="H1509" t="str">
            <v>Penugasan Khusus Lainnya</v>
          </cell>
        </row>
        <row r="1510">
          <cell r="B1510">
            <v>914417</v>
          </cell>
          <cell r="C1510">
            <v>3030301</v>
          </cell>
          <cell r="D1510" t="str">
            <v>Instruktur</v>
          </cell>
          <cell r="E1510" t="str">
            <v>14. Tenaga Penunjang</v>
          </cell>
          <cell r="F1510" t="str">
            <v>03. Pendidikan dan Pelatihan</v>
          </cell>
          <cell r="G1510">
            <v>154</v>
          </cell>
          <cell r="H1510" t="str">
            <v>Penugasan Khusus Lainnya</v>
          </cell>
        </row>
        <row r="1511">
          <cell r="B1511">
            <v>914517</v>
          </cell>
          <cell r="C1511">
            <v>3030401</v>
          </cell>
          <cell r="D1511" t="str">
            <v>Widyaiswara Pertama</v>
          </cell>
          <cell r="E1511" t="str">
            <v>14. Tenaga Penunjang</v>
          </cell>
          <cell r="F1511" t="str">
            <v>03. Pendidikan dan Pelatihan</v>
          </cell>
          <cell r="G1511">
            <v>154</v>
          </cell>
          <cell r="H1511" t="str">
            <v>Penugasan Khusus Lainnya</v>
          </cell>
        </row>
        <row r="1512">
          <cell r="B1512">
            <v>914617</v>
          </cell>
          <cell r="C1512">
            <v>3030403</v>
          </cell>
          <cell r="D1512" t="str">
            <v>Widyaiswara Madya</v>
          </cell>
          <cell r="E1512" t="str">
            <v>14. Tenaga Penunjang</v>
          </cell>
          <cell r="F1512" t="str">
            <v>03. Pendidikan dan Pelatihan</v>
          </cell>
          <cell r="G1512">
            <v>154</v>
          </cell>
          <cell r="H1512" t="str">
            <v>Penugasan Khusus Lainnya</v>
          </cell>
        </row>
        <row r="1513">
          <cell r="B1513">
            <v>914717</v>
          </cell>
          <cell r="C1513">
            <v>3030404</v>
          </cell>
          <cell r="D1513" t="str">
            <v>Widyaiswara Utama</v>
          </cell>
          <cell r="E1513" t="str">
            <v>14. Tenaga Penunjang</v>
          </cell>
          <cell r="F1513" t="str">
            <v>03. Pendidikan dan Pelatihan</v>
          </cell>
          <cell r="G1513">
            <v>154</v>
          </cell>
          <cell r="H1513" t="str">
            <v>Penugasan Khusus Lainnya</v>
          </cell>
        </row>
        <row r="1514">
          <cell r="B1514">
            <v>11018</v>
          </cell>
          <cell r="C1514">
            <v>1010101</v>
          </cell>
          <cell r="D1514" t="str">
            <v>Dokter Umum</v>
          </cell>
          <cell r="E1514" t="str">
            <v>01. Medis</v>
          </cell>
          <cell r="F1514" t="str">
            <v>01. Dokter</v>
          </cell>
          <cell r="G1514">
            <v>211</v>
          </cell>
          <cell r="H1514" t="str">
            <v>Swasta (Tetap)</v>
          </cell>
        </row>
        <row r="1515">
          <cell r="B1515">
            <v>15018</v>
          </cell>
          <cell r="C1515">
            <v>1010201</v>
          </cell>
          <cell r="D1515" t="str">
            <v>Dokter Gigi</v>
          </cell>
          <cell r="E1515" t="str">
            <v>01. Medis</v>
          </cell>
          <cell r="F1515" t="str">
            <v>02. Dokter Gigi</v>
          </cell>
          <cell r="G1515">
            <v>211</v>
          </cell>
          <cell r="H1515" t="str">
            <v>Swasta (Tetap)</v>
          </cell>
        </row>
        <row r="1516">
          <cell r="B1516">
            <v>12018</v>
          </cell>
          <cell r="C1516">
            <v>1010301</v>
          </cell>
          <cell r="D1516" t="str">
            <v>Dokter Spesialis Penyakit Dalam (Sp.PD)</v>
          </cell>
          <cell r="E1516" t="str">
            <v>01. Medis</v>
          </cell>
          <cell r="F1516" t="str">
            <v>03. Dokter spesialis</v>
          </cell>
          <cell r="G1516">
            <v>211</v>
          </cell>
          <cell r="H1516" t="str">
            <v>Swasta (Tetap)</v>
          </cell>
        </row>
        <row r="1517">
          <cell r="B1517">
            <v>12028</v>
          </cell>
          <cell r="C1517">
            <v>1010302</v>
          </cell>
          <cell r="D1517" t="str">
            <v>Dokter Spesialis Obstetri &amp; Ginekologi - Kebidanan &amp; Kandungan (Sp.OG)</v>
          </cell>
          <cell r="E1517" t="str">
            <v>01. Medis</v>
          </cell>
          <cell r="F1517" t="str">
            <v>03. Dokter spesialis</v>
          </cell>
          <cell r="G1517">
            <v>211</v>
          </cell>
          <cell r="H1517" t="str">
            <v>Swasta (Tetap)</v>
          </cell>
        </row>
        <row r="1518">
          <cell r="B1518">
            <v>12038</v>
          </cell>
          <cell r="C1518">
            <v>1010303</v>
          </cell>
          <cell r="D1518" t="str">
            <v>Dokter Spesialis Anak (Sp.A)</v>
          </cell>
          <cell r="E1518" t="str">
            <v>01. Medis</v>
          </cell>
          <cell r="F1518" t="str">
            <v>03. Dokter spesialis</v>
          </cell>
          <cell r="G1518">
            <v>211</v>
          </cell>
          <cell r="H1518" t="str">
            <v>Swasta (Tetap)</v>
          </cell>
        </row>
        <row r="1519">
          <cell r="B1519">
            <v>12048</v>
          </cell>
          <cell r="C1519">
            <v>1010304</v>
          </cell>
          <cell r="D1519" t="str">
            <v>Dokter Spesialis Bedah (Sp.B)</v>
          </cell>
          <cell r="E1519" t="str">
            <v>01. Medis</v>
          </cell>
          <cell r="F1519" t="str">
            <v>03. Dokter spesialis</v>
          </cell>
          <cell r="G1519">
            <v>211</v>
          </cell>
          <cell r="H1519" t="str">
            <v>Swasta (Tetap)</v>
          </cell>
        </row>
        <row r="1520">
          <cell r="B1520">
            <v>13018</v>
          </cell>
          <cell r="C1520">
            <v>1010305</v>
          </cell>
          <cell r="D1520" t="str">
            <v>Dokter Spesialis Radiologi (Sp.Rad)</v>
          </cell>
          <cell r="E1520" t="str">
            <v>01. Medis</v>
          </cell>
          <cell r="F1520" t="str">
            <v>03. Dokter spesialis</v>
          </cell>
          <cell r="G1520">
            <v>211</v>
          </cell>
          <cell r="H1520" t="str">
            <v>Swasta (Tetap)</v>
          </cell>
        </row>
        <row r="1521">
          <cell r="B1521">
            <v>13028</v>
          </cell>
          <cell r="C1521">
            <v>1010306</v>
          </cell>
          <cell r="D1521" t="str">
            <v>Dokter Spesialis Anastesiologi (Sp.An)</v>
          </cell>
          <cell r="E1521" t="str">
            <v>01. Medis</v>
          </cell>
          <cell r="F1521" t="str">
            <v>03. Dokter spesialis</v>
          </cell>
          <cell r="G1521">
            <v>211</v>
          </cell>
          <cell r="H1521" t="str">
            <v>Swasta (Tetap)</v>
          </cell>
        </row>
        <row r="1522">
          <cell r="B1522">
            <v>13038</v>
          </cell>
          <cell r="C1522">
            <v>1010307</v>
          </cell>
          <cell r="D1522" t="str">
            <v>Dokter Spesialis Patologi Klinik (SP.PK)</v>
          </cell>
          <cell r="E1522" t="str">
            <v>01. Medis</v>
          </cell>
          <cell r="F1522" t="str">
            <v>03. Dokter spesialis</v>
          </cell>
          <cell r="G1522">
            <v>211</v>
          </cell>
          <cell r="H1522" t="str">
            <v>Swasta (Tetap)</v>
          </cell>
        </row>
        <row r="1523">
          <cell r="B1523">
            <v>13048</v>
          </cell>
          <cell r="C1523">
            <v>1010308</v>
          </cell>
          <cell r="D1523" t="str">
            <v>Dokter Spesialis Patologi Anatomi (Sp.PA)</v>
          </cell>
          <cell r="E1523" t="str">
            <v>01. Medis</v>
          </cell>
          <cell r="F1523" t="str">
            <v>03. Dokter spesialis</v>
          </cell>
          <cell r="G1523">
            <v>211</v>
          </cell>
          <cell r="H1523" t="str">
            <v>Swasta (Tetap)</v>
          </cell>
        </row>
        <row r="1524">
          <cell r="B1524">
            <v>14018</v>
          </cell>
          <cell r="C1524">
            <v>1010309</v>
          </cell>
          <cell r="D1524" t="str">
            <v>Dokter Spesialis Rehabilitasi Medik (Sp.RM)</v>
          </cell>
          <cell r="E1524" t="str">
            <v>01. Medis</v>
          </cell>
          <cell r="F1524" t="str">
            <v>03. Dokter spesialis</v>
          </cell>
          <cell r="G1524">
            <v>211</v>
          </cell>
          <cell r="H1524" t="str">
            <v>Swasta (Tetap)</v>
          </cell>
        </row>
        <row r="1525">
          <cell r="B1525">
            <v>14028</v>
          </cell>
          <cell r="C1525">
            <v>1010310</v>
          </cell>
          <cell r="D1525" t="str">
            <v>Dokter Spesialis Okupasi (Sp.OK)</v>
          </cell>
          <cell r="E1525" t="str">
            <v>01. Medis</v>
          </cell>
          <cell r="F1525" t="str">
            <v>03. Dokter spesialis</v>
          </cell>
          <cell r="G1525">
            <v>211</v>
          </cell>
          <cell r="H1525" t="str">
            <v>Swasta (Tetap)</v>
          </cell>
        </row>
        <row r="1526">
          <cell r="B1526">
            <v>14038</v>
          </cell>
          <cell r="C1526">
            <v>1010311</v>
          </cell>
          <cell r="D1526" t="str">
            <v>Dokter Spesialis Penerbangan (Sp.KP)</v>
          </cell>
          <cell r="E1526" t="str">
            <v>01. Medis</v>
          </cell>
          <cell r="F1526" t="str">
            <v>03. Dokter spesialis</v>
          </cell>
          <cell r="G1526">
            <v>211</v>
          </cell>
          <cell r="H1526" t="str">
            <v>Swasta (Tetap)</v>
          </cell>
        </row>
        <row r="1527">
          <cell r="B1527">
            <v>14048</v>
          </cell>
          <cell r="C1527">
            <v>1010312</v>
          </cell>
          <cell r="D1527" t="str">
            <v>Dokter Spesialis Gizi Klinik (Sp.GK)</v>
          </cell>
          <cell r="E1527" t="str">
            <v>01. Medis</v>
          </cell>
          <cell r="F1527" t="str">
            <v>03. Dokter spesialis</v>
          </cell>
          <cell r="G1527">
            <v>211</v>
          </cell>
          <cell r="H1527" t="str">
            <v>Swasta (Tetap)</v>
          </cell>
        </row>
        <row r="1528">
          <cell r="B1528">
            <v>14058</v>
          </cell>
          <cell r="C1528">
            <v>1010313</v>
          </cell>
          <cell r="D1528" t="str">
            <v>Dokter Spesialis Bedah Thoraks Dan Kardiovaskuler (Sp.BTKV)</v>
          </cell>
          <cell r="E1528" t="str">
            <v>01. Medis</v>
          </cell>
          <cell r="F1528" t="str">
            <v>03. Dokter spesialis</v>
          </cell>
          <cell r="G1528">
            <v>211</v>
          </cell>
          <cell r="H1528" t="str">
            <v>Swasta (Tetap)</v>
          </cell>
        </row>
        <row r="1529">
          <cell r="B1529">
            <v>14068</v>
          </cell>
          <cell r="C1529">
            <v>1010314</v>
          </cell>
          <cell r="D1529" t="str">
            <v>Dokter Spesialis Mikrobiologi Klinik (Sp.MK)</v>
          </cell>
          <cell r="E1529" t="str">
            <v>01. Medis</v>
          </cell>
          <cell r="F1529" t="str">
            <v>03. Dokter spesialis</v>
          </cell>
          <cell r="G1529">
            <v>211</v>
          </cell>
          <cell r="H1529" t="str">
            <v>Swasta (Tetap)</v>
          </cell>
        </row>
        <row r="1530">
          <cell r="B1530">
            <v>14078</v>
          </cell>
          <cell r="C1530">
            <v>1010315</v>
          </cell>
          <cell r="D1530" t="str">
            <v>Dokter Spesialis Bedah Syaraf (Sp.BS)</v>
          </cell>
          <cell r="E1530" t="str">
            <v>01. Medis</v>
          </cell>
          <cell r="F1530" t="str">
            <v>03. Dokter spesialis</v>
          </cell>
          <cell r="G1530">
            <v>211</v>
          </cell>
          <cell r="H1530" t="str">
            <v>Swasta (Tetap)</v>
          </cell>
        </row>
        <row r="1531">
          <cell r="B1531">
            <v>14088</v>
          </cell>
          <cell r="C1531">
            <v>1010316</v>
          </cell>
          <cell r="D1531" t="str">
            <v>Dokter Spesialis Kelautan</v>
          </cell>
          <cell r="E1531" t="str">
            <v>01. Medis</v>
          </cell>
          <cell r="F1531" t="str">
            <v>03. Dokter spesialis</v>
          </cell>
          <cell r="G1531">
            <v>211</v>
          </cell>
          <cell r="H1531" t="str">
            <v>Swasta (Tetap)</v>
          </cell>
        </row>
        <row r="1532">
          <cell r="B1532">
            <v>14098</v>
          </cell>
          <cell r="C1532">
            <v>1010317</v>
          </cell>
          <cell r="D1532" t="str">
            <v>Dokter Spesialis Urologi (Sp.U)</v>
          </cell>
          <cell r="E1532" t="str">
            <v>01. Medis</v>
          </cell>
          <cell r="F1532" t="str">
            <v>03. Dokter spesialis</v>
          </cell>
          <cell r="G1532">
            <v>211</v>
          </cell>
          <cell r="H1532" t="str">
            <v>Swasta (Tetap)</v>
          </cell>
        </row>
        <row r="1533">
          <cell r="B1533">
            <v>14108</v>
          </cell>
          <cell r="C1533">
            <v>1010318</v>
          </cell>
          <cell r="D1533" t="str">
            <v>Dokter Spesialis Ilmu Kesehatan Kulit Dan Kelamin (Sp.KK)</v>
          </cell>
          <cell r="E1533" t="str">
            <v>01. Medis</v>
          </cell>
          <cell r="F1533" t="str">
            <v>03. Dokter spesialis</v>
          </cell>
          <cell r="G1533">
            <v>211</v>
          </cell>
          <cell r="H1533" t="str">
            <v>Swasta (Tetap)</v>
          </cell>
        </row>
        <row r="1534">
          <cell r="B1534">
            <v>14118</v>
          </cell>
          <cell r="C1534">
            <v>1010319</v>
          </cell>
          <cell r="D1534" t="str">
            <v>Dokter Spesialis Neorologi/Saraf (Sp.S)</v>
          </cell>
          <cell r="E1534" t="str">
            <v>01. Medis</v>
          </cell>
          <cell r="F1534" t="str">
            <v>03. Dokter spesialis</v>
          </cell>
          <cell r="G1534">
            <v>211</v>
          </cell>
          <cell r="H1534" t="str">
            <v>Swasta (Tetap)</v>
          </cell>
        </row>
        <row r="1535">
          <cell r="B1535">
            <v>14128</v>
          </cell>
          <cell r="C1535">
            <v>1010320</v>
          </cell>
          <cell r="D1535" t="str">
            <v>Dokter Spesialis Orthopedi &amp; Traumatologi (Sp.OT)</v>
          </cell>
          <cell r="E1535" t="str">
            <v>01. Medis</v>
          </cell>
          <cell r="F1535" t="str">
            <v>03. Dokter spesialis</v>
          </cell>
          <cell r="G1535">
            <v>211</v>
          </cell>
          <cell r="H1535" t="str">
            <v>Swasta (Tetap)</v>
          </cell>
        </row>
        <row r="1536">
          <cell r="B1536">
            <v>14138</v>
          </cell>
          <cell r="C1536">
            <v>1010321</v>
          </cell>
          <cell r="D1536" t="str">
            <v>Dokter Spesialis Paru  - Pulmonologi (Sp.P)</v>
          </cell>
          <cell r="E1536" t="str">
            <v>01. Medis</v>
          </cell>
          <cell r="F1536" t="str">
            <v>03. Dokter spesialis</v>
          </cell>
          <cell r="G1536">
            <v>211</v>
          </cell>
          <cell r="H1536" t="str">
            <v>Swasta (Tetap)</v>
          </cell>
        </row>
        <row r="1537">
          <cell r="B1537">
            <v>14148</v>
          </cell>
          <cell r="C1537">
            <v>1010322</v>
          </cell>
          <cell r="D1537" t="str">
            <v>Dokter Spesialis Forensik (Sp.F)</v>
          </cell>
          <cell r="E1537" t="str">
            <v>01. Medis</v>
          </cell>
          <cell r="F1537" t="str">
            <v>03. Dokter spesialis</v>
          </cell>
          <cell r="G1537">
            <v>211</v>
          </cell>
          <cell r="H1537" t="str">
            <v>Swasta (Tetap)</v>
          </cell>
        </row>
        <row r="1538">
          <cell r="B1538">
            <v>14158</v>
          </cell>
          <cell r="C1538">
            <v>1010323</v>
          </cell>
          <cell r="D1538" t="str">
            <v>Dokter Spesialis Parasitologi Klinik (Sp.ParK)</v>
          </cell>
          <cell r="E1538" t="str">
            <v>01. Medis</v>
          </cell>
          <cell r="F1538" t="str">
            <v>03. Dokter spesialis</v>
          </cell>
          <cell r="G1538">
            <v>211</v>
          </cell>
          <cell r="H1538" t="str">
            <v>Swasta (Tetap)</v>
          </cell>
        </row>
        <row r="1539">
          <cell r="B1539">
            <v>14168</v>
          </cell>
          <cell r="C1539">
            <v>1010324</v>
          </cell>
          <cell r="D1539" t="str">
            <v>Dokter Spesialis Bedah Anak (Sp.BA)</v>
          </cell>
          <cell r="E1539" t="str">
            <v>01. Medis</v>
          </cell>
          <cell r="F1539" t="str">
            <v>03. Dokter spesialis</v>
          </cell>
          <cell r="G1539">
            <v>211</v>
          </cell>
          <cell r="H1539" t="str">
            <v>Swasta (Tetap)</v>
          </cell>
        </row>
        <row r="1540">
          <cell r="B1540">
            <v>14178</v>
          </cell>
          <cell r="C1540">
            <v>1010325</v>
          </cell>
          <cell r="D1540" t="str">
            <v>Dokter Spesialis Farmakologi Klinik (Sp.FK)</v>
          </cell>
          <cell r="E1540" t="str">
            <v>01. Medis</v>
          </cell>
          <cell r="F1540" t="str">
            <v>03. Dokter spesialis</v>
          </cell>
          <cell r="G1540">
            <v>211</v>
          </cell>
          <cell r="H1540" t="str">
            <v>Swasta (Tetap)</v>
          </cell>
        </row>
        <row r="1541">
          <cell r="B1541">
            <v>14188</v>
          </cell>
          <cell r="C1541">
            <v>1010326</v>
          </cell>
          <cell r="D1541" t="str">
            <v>Dokter Spesialis Kedokteran Olah Raga (Sp.KO)</v>
          </cell>
          <cell r="E1541" t="str">
            <v>01. Medis</v>
          </cell>
          <cell r="F1541" t="str">
            <v>03. Dokter spesialis</v>
          </cell>
          <cell r="G1541">
            <v>211</v>
          </cell>
          <cell r="H1541" t="str">
            <v>Swasta (Tetap)</v>
          </cell>
        </row>
        <row r="1542">
          <cell r="B1542">
            <v>14198</v>
          </cell>
          <cell r="C1542">
            <v>1010327</v>
          </cell>
          <cell r="D1542" t="str">
            <v>Dokter Spesialis Psikiatri - Kedokteran Jiwa (Sp.KJ)</v>
          </cell>
          <cell r="E1542" t="str">
            <v>01. Medis</v>
          </cell>
          <cell r="F1542" t="str">
            <v>03. Dokter spesialis</v>
          </cell>
          <cell r="G1542">
            <v>211</v>
          </cell>
          <cell r="H1542" t="str">
            <v>Swasta (Tetap)</v>
          </cell>
        </row>
        <row r="1543">
          <cell r="B1543">
            <v>14208</v>
          </cell>
          <cell r="C1543">
            <v>1010328</v>
          </cell>
          <cell r="D1543" t="str">
            <v>Dokter Spesialis Ofthalmologi</v>
          </cell>
          <cell r="E1543" t="str">
            <v>01. Medis</v>
          </cell>
          <cell r="F1543" t="str">
            <v>03. Dokter spesialis</v>
          </cell>
          <cell r="G1543">
            <v>211</v>
          </cell>
          <cell r="H1543" t="str">
            <v>Swasta (Tetap)</v>
          </cell>
        </row>
        <row r="1544">
          <cell r="B1544">
            <v>14218</v>
          </cell>
          <cell r="C1544">
            <v>1010329</v>
          </cell>
          <cell r="D1544" t="str">
            <v>Dokter Spesialis Kedokteran Fisik Dan Rehabilitasi (Sp.KFR)</v>
          </cell>
          <cell r="E1544" t="str">
            <v>01. Medis</v>
          </cell>
          <cell r="F1544" t="str">
            <v>03. Dokter spesialis</v>
          </cell>
          <cell r="G1544">
            <v>211</v>
          </cell>
          <cell r="H1544" t="str">
            <v>Swasta (Tetap)</v>
          </cell>
        </row>
        <row r="1545">
          <cell r="B1545">
            <v>14228</v>
          </cell>
          <cell r="C1545">
            <v>1010330</v>
          </cell>
          <cell r="D1545" t="str">
            <v>Dokter Spesialis Nuklir (Sp.KN)</v>
          </cell>
          <cell r="E1545" t="str">
            <v>01. Medis</v>
          </cell>
          <cell r="F1545" t="str">
            <v>03. Dokter spesialis</v>
          </cell>
          <cell r="G1545">
            <v>211</v>
          </cell>
          <cell r="H1545" t="str">
            <v>Swasta (Tetap)</v>
          </cell>
        </row>
        <row r="1546">
          <cell r="B1546">
            <v>14238</v>
          </cell>
          <cell r="C1546">
            <v>1010331</v>
          </cell>
          <cell r="D1546" t="str">
            <v>Dokter Spesialis Ilmu Kesehatan THT Kl  (Sp.THT-KL)</v>
          </cell>
          <cell r="E1546" t="str">
            <v>01. Medis</v>
          </cell>
          <cell r="F1546" t="str">
            <v>03. Dokter spesialis</v>
          </cell>
          <cell r="G1546">
            <v>211</v>
          </cell>
          <cell r="H1546" t="str">
            <v>Swasta (Tetap)</v>
          </cell>
        </row>
        <row r="1547">
          <cell r="B1547">
            <v>14248</v>
          </cell>
          <cell r="C1547">
            <v>1010332</v>
          </cell>
          <cell r="D1547" t="str">
            <v>Dokter Spesialis Bedah Plastik (Sp.BP)</v>
          </cell>
          <cell r="E1547" t="str">
            <v>01. Medis</v>
          </cell>
          <cell r="F1547" t="str">
            <v>03. Dokter spesialis</v>
          </cell>
          <cell r="G1547">
            <v>211</v>
          </cell>
          <cell r="H1547" t="str">
            <v>Swasta (Tetap)</v>
          </cell>
        </row>
        <row r="1548">
          <cell r="B1548">
            <v>14258</v>
          </cell>
          <cell r="C1548">
            <v>1010333</v>
          </cell>
          <cell r="D1548" t="str">
            <v>Dokter Spesialis Andrologi (Sp.And)</v>
          </cell>
          <cell r="E1548" t="str">
            <v>01. Medis</v>
          </cell>
          <cell r="F1548" t="str">
            <v>03. Dokter spesialis</v>
          </cell>
          <cell r="G1548">
            <v>211</v>
          </cell>
          <cell r="H1548" t="str">
            <v>Swasta (Tetap)</v>
          </cell>
        </row>
        <row r="1549">
          <cell r="B1549">
            <v>14278</v>
          </cell>
          <cell r="C1549">
            <v>1010334</v>
          </cell>
          <cell r="D1549" t="str">
            <v>Dokter Spesialis Mata (Sp.M)</v>
          </cell>
          <cell r="E1549" t="str">
            <v>01. Medis</v>
          </cell>
          <cell r="F1549" t="str">
            <v>03. Dokter spesialis</v>
          </cell>
          <cell r="G1549">
            <v>211</v>
          </cell>
          <cell r="H1549" t="str">
            <v>Swasta (Tetap)</v>
          </cell>
        </row>
        <row r="1550">
          <cell r="B1550">
            <v>14298</v>
          </cell>
          <cell r="C1550">
            <v>1010335</v>
          </cell>
          <cell r="D1550" t="str">
            <v>Dokter Spesialis Jantung dan Pembuluh Darah (Sp.JP)</v>
          </cell>
          <cell r="E1550" t="str">
            <v>01. Medis</v>
          </cell>
          <cell r="F1550" t="str">
            <v>03. Dokter spesialis</v>
          </cell>
          <cell r="G1550">
            <v>211</v>
          </cell>
          <cell r="H1550" t="str">
            <v>Swasta (Tetap)</v>
          </cell>
        </row>
        <row r="1551">
          <cell r="B1551">
            <v>14308</v>
          </cell>
          <cell r="C1551">
            <v>1010336</v>
          </cell>
          <cell r="D1551" t="str">
            <v>Dokter Spesialis Bedah Orthopedi</v>
          </cell>
          <cell r="E1551" t="str">
            <v>01. Medis</v>
          </cell>
          <cell r="F1551" t="str">
            <v>03. Dokter spesialis</v>
          </cell>
          <cell r="G1551">
            <v>211</v>
          </cell>
          <cell r="H1551" t="str">
            <v>Swasta (Tetap)</v>
          </cell>
        </row>
        <row r="1552">
          <cell r="B1552">
            <v>14318</v>
          </cell>
          <cell r="C1552">
            <v>1010337</v>
          </cell>
          <cell r="D1552" t="str">
            <v>Dokter Spesialis Patologi Forensik</v>
          </cell>
          <cell r="E1552" t="str">
            <v>01. Medis</v>
          </cell>
          <cell r="F1552" t="str">
            <v>03. Dokter spesialis</v>
          </cell>
          <cell r="G1552">
            <v>211</v>
          </cell>
          <cell r="H1552" t="str">
            <v>Swasta (Tetap)</v>
          </cell>
        </row>
        <row r="1553">
          <cell r="B1553">
            <v>14328</v>
          </cell>
          <cell r="C1553">
            <v>1010338</v>
          </cell>
          <cell r="D1553" t="str">
            <v>Dokter Spesialis Gizi Medik</v>
          </cell>
          <cell r="E1553" t="str">
            <v>01. Medis</v>
          </cell>
          <cell r="F1553" t="str">
            <v>03. Dokter spesialis</v>
          </cell>
          <cell r="G1553">
            <v>211</v>
          </cell>
          <cell r="H1553" t="str">
            <v>Swasta (Tetap)</v>
          </cell>
        </row>
        <row r="1554">
          <cell r="B1554">
            <v>14338</v>
          </cell>
          <cell r="C1554">
            <v>1010339</v>
          </cell>
          <cell r="D1554" t="str">
            <v>Dokter Spesialis Kedaruratan Medik - Emergency (Sp.EM)</v>
          </cell>
          <cell r="E1554" t="str">
            <v>01. Medis</v>
          </cell>
          <cell r="F1554" t="str">
            <v>03. Dokter spesialis</v>
          </cell>
          <cell r="G1554">
            <v>211</v>
          </cell>
          <cell r="H1554" t="str">
            <v>Swasta (Tetap)</v>
          </cell>
        </row>
        <row r="1555">
          <cell r="B1555">
            <v>14348</v>
          </cell>
          <cell r="C1555">
            <v>1010340</v>
          </cell>
          <cell r="D1555" t="str">
            <v>Dokter Spesialis Akupunktur Klinik (Sp.Ak)</v>
          </cell>
          <cell r="E1555" t="str">
            <v>01. Medis</v>
          </cell>
          <cell r="F1555" t="str">
            <v>03. Dokter spesialis</v>
          </cell>
          <cell r="G1555">
            <v>211</v>
          </cell>
          <cell r="H1555" t="str">
            <v>Swasta (Tetap)</v>
          </cell>
        </row>
        <row r="1556">
          <cell r="B1556">
            <v>14358</v>
          </cell>
          <cell r="C1556">
            <v>1010341</v>
          </cell>
          <cell r="D1556" t="str">
            <v>Dokter Spesialis Onkologi Radiasi (Sp.Onk.Rad)</v>
          </cell>
          <cell r="E1556" t="str">
            <v>01. Medis</v>
          </cell>
          <cell r="F1556" t="str">
            <v>03. Dokter spesialis</v>
          </cell>
          <cell r="G1556">
            <v>211</v>
          </cell>
          <cell r="H1556" t="str">
            <v>Swasta (Tetap)</v>
          </cell>
        </row>
        <row r="1557">
          <cell r="B1557">
            <v>14998</v>
          </cell>
          <cell r="C1557">
            <v>1010399</v>
          </cell>
          <cell r="D1557" t="str">
            <v>Dokter Spesialis Lainnya yang belum tercantum</v>
          </cell>
          <cell r="E1557" t="str">
            <v>01. Medis</v>
          </cell>
          <cell r="F1557" t="str">
            <v>03. Dokter spesialis</v>
          </cell>
          <cell r="G1557">
            <v>211</v>
          </cell>
          <cell r="H1557" t="str">
            <v>Swasta (Tetap)</v>
          </cell>
        </row>
        <row r="1558">
          <cell r="B1558">
            <v>17018</v>
          </cell>
          <cell r="C1558">
            <v>1010501</v>
          </cell>
          <cell r="D1558" t="str">
            <v>Dokter Sub Spesialis</v>
          </cell>
          <cell r="E1558" t="str">
            <v>01. Medis</v>
          </cell>
          <cell r="F1558" t="str">
            <v>03. Dokter spesialis</v>
          </cell>
          <cell r="G1558">
            <v>211</v>
          </cell>
          <cell r="H1558" t="str">
            <v>Swasta (Tetap)</v>
          </cell>
        </row>
        <row r="1559">
          <cell r="B1559">
            <v>16018</v>
          </cell>
          <cell r="C1559">
            <v>1010401</v>
          </cell>
          <cell r="D1559" t="str">
            <v>Dokter Gigi Spesialis Kawat Gigi - Orthodontis (Sp.Ort)</v>
          </cell>
          <cell r="E1559" t="str">
            <v>01. Medis</v>
          </cell>
          <cell r="F1559" t="str">
            <v>04. Dokter Gigi Spesialis</v>
          </cell>
          <cell r="G1559">
            <v>211</v>
          </cell>
          <cell r="H1559" t="str">
            <v>Swasta (Tetap)</v>
          </cell>
        </row>
        <row r="1560">
          <cell r="B1560">
            <v>16028</v>
          </cell>
          <cell r="C1560">
            <v>1010402</v>
          </cell>
          <cell r="D1560" t="str">
            <v>Dokter Gigi Spesialis Bedah mulut / Maksilofasial (Sp.BM)</v>
          </cell>
          <cell r="E1560" t="str">
            <v>01. Medis</v>
          </cell>
          <cell r="F1560" t="str">
            <v>04. Dokter Gigi Spesialis</v>
          </cell>
          <cell r="G1560">
            <v>211</v>
          </cell>
          <cell r="H1560" t="str">
            <v>Swasta (Tetap)</v>
          </cell>
        </row>
        <row r="1561">
          <cell r="B1561">
            <v>16038</v>
          </cell>
          <cell r="C1561">
            <v>1010403</v>
          </cell>
          <cell r="D1561" t="str">
            <v>Dokter Gigi Spesialis Anak - Pedodontis (Sp.KGA)</v>
          </cell>
          <cell r="E1561" t="str">
            <v>01. Medis</v>
          </cell>
          <cell r="F1561" t="str">
            <v>04. Dokter Gigi Spesialis</v>
          </cell>
          <cell r="G1561">
            <v>211</v>
          </cell>
          <cell r="H1561" t="str">
            <v>Swasta (Tetap)</v>
          </cell>
        </row>
        <row r="1562">
          <cell r="B1562">
            <v>16048</v>
          </cell>
          <cell r="C1562">
            <v>1010404</v>
          </cell>
          <cell r="D1562" t="str">
            <v>Dokter Gigi Spesialis Konservasi Gigi (Sp.KG)</v>
          </cell>
          <cell r="E1562" t="str">
            <v>01. Medis</v>
          </cell>
          <cell r="F1562" t="str">
            <v>04. Dokter Gigi Spesialis</v>
          </cell>
          <cell r="G1562">
            <v>211</v>
          </cell>
          <cell r="H1562" t="str">
            <v>Swasta (Tetap)</v>
          </cell>
        </row>
        <row r="1563">
          <cell r="B1563">
            <v>16058</v>
          </cell>
          <cell r="C1563">
            <v>1010405</v>
          </cell>
          <cell r="D1563" t="str">
            <v>Dokter Gigi Spesialis Gigi Tiruan (Prostodontis) (Sp.Pros)</v>
          </cell>
          <cell r="E1563" t="str">
            <v>01. Medis</v>
          </cell>
          <cell r="F1563" t="str">
            <v>04. Dokter Gigi Spesialis</v>
          </cell>
          <cell r="G1563">
            <v>211</v>
          </cell>
          <cell r="H1563" t="str">
            <v>Swasta (Tetap)</v>
          </cell>
        </row>
        <row r="1564">
          <cell r="B1564">
            <v>16068</v>
          </cell>
          <cell r="C1564">
            <v>1010406</v>
          </cell>
          <cell r="D1564" t="str">
            <v>Dokter Gigi Spesialis Penyakit Mulut (Sp.PM)</v>
          </cell>
          <cell r="E1564" t="str">
            <v>01. Medis</v>
          </cell>
          <cell r="F1564" t="str">
            <v>04. Dokter Gigi Spesialis</v>
          </cell>
          <cell r="G1564">
            <v>211</v>
          </cell>
          <cell r="H1564" t="str">
            <v>Swasta (Tetap)</v>
          </cell>
        </row>
        <row r="1565">
          <cell r="B1565">
            <v>16078</v>
          </cell>
          <cell r="C1565">
            <v>1010407</v>
          </cell>
          <cell r="D1565" t="str">
            <v>Dokter Gigi Spesialis Periodonsia (Sp.Perio)</v>
          </cell>
          <cell r="E1565" t="str">
            <v>01. Medis</v>
          </cell>
          <cell r="F1565" t="str">
            <v>04. Dokter Gigi Spesialis</v>
          </cell>
          <cell r="G1565">
            <v>211</v>
          </cell>
          <cell r="H1565" t="str">
            <v>Swasta (Tetap)</v>
          </cell>
        </row>
        <row r="1566">
          <cell r="B1566">
            <v>16998</v>
          </cell>
          <cell r="C1566">
            <v>1010499</v>
          </cell>
          <cell r="D1566" t="str">
            <v>Dokter Gigi Spesialis lainnya yang belum tercantum</v>
          </cell>
          <cell r="E1566" t="str">
            <v>01. Medis</v>
          </cell>
          <cell r="F1566" t="str">
            <v>04. Dokter Gigi Spesialis</v>
          </cell>
          <cell r="G1566">
            <v>211</v>
          </cell>
          <cell r="H1566" t="str">
            <v>Swasta (Tetap)</v>
          </cell>
        </row>
        <row r="1567">
          <cell r="B1567">
            <v>17088</v>
          </cell>
          <cell r="C1567">
            <v>1010408</v>
          </cell>
          <cell r="D1567" t="str">
            <v>Dokter Gigi Spesialis Radiologi kedokteran gigi (Sp.RKG)</v>
          </cell>
          <cell r="E1567" t="str">
            <v>01. Medis</v>
          </cell>
          <cell r="F1567" t="str">
            <v>04. Dokter Gigi Spesialis</v>
          </cell>
          <cell r="G1567">
            <v>211</v>
          </cell>
          <cell r="H1567" t="str">
            <v>Swasta (Tetap)</v>
          </cell>
        </row>
        <row r="1568">
          <cell r="B1568">
            <v>18018</v>
          </cell>
          <cell r="C1568">
            <v>1010601</v>
          </cell>
          <cell r="D1568" t="str">
            <v>Dokter Gigi Sub Spesialis</v>
          </cell>
          <cell r="E1568" t="str">
            <v>01. Medis</v>
          </cell>
          <cell r="F1568" t="str">
            <v>04. Dokter Gigi Spesialis</v>
          </cell>
          <cell r="G1568">
            <v>211</v>
          </cell>
          <cell r="H1568" t="str">
            <v>Swasta (Tetap)</v>
          </cell>
        </row>
        <row r="1569">
          <cell r="B1569">
            <v>91158</v>
          </cell>
          <cell r="C1569">
            <v>1020101</v>
          </cell>
          <cell r="D1569" t="str">
            <v>Psikologi Klinis</v>
          </cell>
          <cell r="E1569" t="str">
            <v>02. Psikologi Klinis</v>
          </cell>
          <cell r="F1569" t="str">
            <v>01. Psikologi Klinis</v>
          </cell>
          <cell r="G1569">
            <v>211</v>
          </cell>
          <cell r="H1569" t="str">
            <v>Swasta (Tetap)</v>
          </cell>
        </row>
        <row r="1570">
          <cell r="B1570">
            <v>21018</v>
          </cell>
          <cell r="C1570">
            <v>1030101</v>
          </cell>
          <cell r="D1570" t="str">
            <v>Perawat (Non Ners)</v>
          </cell>
          <cell r="E1570" t="str">
            <v>03. Keperawatan</v>
          </cell>
          <cell r="F1570" t="str">
            <v>01. Perawat Kesehatan Masyarakat</v>
          </cell>
          <cell r="G1570">
            <v>211</v>
          </cell>
          <cell r="H1570" t="str">
            <v>Swasta (Tetap)</v>
          </cell>
        </row>
        <row r="1571">
          <cell r="B1571">
            <v>21028</v>
          </cell>
          <cell r="C1571">
            <v>1030102</v>
          </cell>
          <cell r="D1571" t="str">
            <v>Ners</v>
          </cell>
          <cell r="E1571" t="str">
            <v>03. Keperawatan</v>
          </cell>
          <cell r="F1571" t="str">
            <v>01. Perawat Kesehatan Masyarakat</v>
          </cell>
          <cell r="G1571">
            <v>211</v>
          </cell>
          <cell r="H1571" t="str">
            <v>Swasta (Tetap)</v>
          </cell>
        </row>
        <row r="1572">
          <cell r="B1572">
            <v>21988</v>
          </cell>
          <cell r="C1572">
            <v>1030103</v>
          </cell>
          <cell r="D1572" t="str">
            <v>Jenis Perawat Lainnya yang belum tercantum</v>
          </cell>
          <cell r="E1572" t="str">
            <v>03. Keperawatan</v>
          </cell>
          <cell r="F1572" t="str">
            <v>01. Perawat Kesehatan Masyarakat</v>
          </cell>
          <cell r="G1572">
            <v>211</v>
          </cell>
          <cell r="H1572" t="str">
            <v>Swasta (Tetap)</v>
          </cell>
        </row>
        <row r="1573">
          <cell r="B1573">
            <v>21088</v>
          </cell>
          <cell r="C1573">
            <v>1030201</v>
          </cell>
          <cell r="D1573" t="str">
            <v>Perawat Kesehatan Anak</v>
          </cell>
          <cell r="E1573" t="str">
            <v>03. Keperawatan</v>
          </cell>
          <cell r="F1573" t="str">
            <v>02. Perawat Kesehatan Anak</v>
          </cell>
          <cell r="G1573">
            <v>211</v>
          </cell>
          <cell r="H1573" t="str">
            <v>Swasta (Tetap)</v>
          </cell>
        </row>
        <row r="1574">
          <cell r="B1574">
            <v>21078</v>
          </cell>
          <cell r="C1574">
            <v>1030301</v>
          </cell>
          <cell r="D1574" t="str">
            <v>Perawat Maternitas</v>
          </cell>
          <cell r="E1574" t="str">
            <v>03. Keperawatan</v>
          </cell>
          <cell r="F1574" t="str">
            <v>03. Perawat Maternitas</v>
          </cell>
          <cell r="G1574">
            <v>211</v>
          </cell>
          <cell r="H1574" t="str">
            <v>Swasta (Tetap)</v>
          </cell>
        </row>
        <row r="1575">
          <cell r="B1575">
            <v>21058</v>
          </cell>
          <cell r="C1575">
            <v>1030401</v>
          </cell>
          <cell r="D1575" t="str">
            <v>Perawat Medikal Bedah</v>
          </cell>
          <cell r="E1575" t="str">
            <v>03. Keperawatan</v>
          </cell>
          <cell r="F1575" t="str">
            <v>04. Perawat Medikal Bedah</v>
          </cell>
          <cell r="G1575">
            <v>211</v>
          </cell>
          <cell r="H1575" t="str">
            <v>Swasta (Tetap)</v>
          </cell>
        </row>
        <row r="1576">
          <cell r="B1576">
            <v>21108</v>
          </cell>
          <cell r="C1576">
            <v>1030501</v>
          </cell>
          <cell r="D1576" t="str">
            <v>Perawat Geriatri - Lansia</v>
          </cell>
          <cell r="E1576" t="str">
            <v>03. Keperawatan</v>
          </cell>
          <cell r="F1576" t="str">
            <v>05. Perawat Geriatri</v>
          </cell>
          <cell r="G1576">
            <v>211</v>
          </cell>
          <cell r="H1576" t="str">
            <v>Swasta (Tetap)</v>
          </cell>
        </row>
        <row r="1577">
          <cell r="B1577">
            <v>21068</v>
          </cell>
          <cell r="C1577">
            <v>1030601</v>
          </cell>
          <cell r="D1577" t="str">
            <v>Perawat Kesehatan Jiwa</v>
          </cell>
          <cell r="E1577" t="str">
            <v>03. Keperawatan</v>
          </cell>
          <cell r="F1577" t="str">
            <v>06. Perawat Kesehatan Jiwa</v>
          </cell>
          <cell r="G1577">
            <v>211</v>
          </cell>
          <cell r="H1577" t="str">
            <v>Swasta (Tetap)</v>
          </cell>
        </row>
        <row r="1578">
          <cell r="B1578">
            <v>21098</v>
          </cell>
          <cell r="C1578">
            <v>1030701</v>
          </cell>
          <cell r="D1578" t="str">
            <v>Perawat Komunitas</v>
          </cell>
          <cell r="E1578" t="str">
            <v>03. Keperawatan</v>
          </cell>
          <cell r="F1578" t="str">
            <v>07. Perawat Komunitas</v>
          </cell>
          <cell r="G1578">
            <v>211</v>
          </cell>
          <cell r="H1578" t="str">
            <v>Swasta (Tetap)</v>
          </cell>
        </row>
        <row r="1579">
          <cell r="B1579">
            <v>22018</v>
          </cell>
          <cell r="C1579">
            <v>1040101</v>
          </cell>
          <cell r="D1579" t="str">
            <v>Bidan</v>
          </cell>
          <cell r="E1579" t="str">
            <v>04. Kebidanan</v>
          </cell>
          <cell r="F1579" t="str">
            <v>01. Bidan</v>
          </cell>
          <cell r="G1579">
            <v>211</v>
          </cell>
          <cell r="H1579" t="str">
            <v>Swasta (Tetap)</v>
          </cell>
        </row>
        <row r="1580">
          <cell r="B1580">
            <v>22048</v>
          </cell>
          <cell r="C1580">
            <v>1040102</v>
          </cell>
          <cell r="D1580" t="str">
            <v>Bidan Desa</v>
          </cell>
          <cell r="E1580" t="str">
            <v>04. Kebidanan</v>
          </cell>
          <cell r="F1580" t="str">
            <v>01. Bidan</v>
          </cell>
          <cell r="G1580">
            <v>211</v>
          </cell>
          <cell r="H1580" t="str">
            <v>Swasta (Tetap)</v>
          </cell>
        </row>
        <row r="1581">
          <cell r="B1581">
            <v>22988</v>
          </cell>
          <cell r="C1581">
            <v>1040103</v>
          </cell>
          <cell r="D1581" t="str">
            <v>Jenis Bidan Lainnya yang belum tercantum</v>
          </cell>
          <cell r="E1581" t="str">
            <v>04. Kebidanan</v>
          </cell>
          <cell r="F1581" t="str">
            <v>01. Bidan</v>
          </cell>
          <cell r="G1581">
            <v>211</v>
          </cell>
          <cell r="H1581" t="str">
            <v>Swasta (Tetap)</v>
          </cell>
        </row>
        <row r="1582">
          <cell r="B1582">
            <v>22028</v>
          </cell>
          <cell r="C1582">
            <v>1040201</v>
          </cell>
          <cell r="D1582" t="str">
            <v>Bidan Pendidik</v>
          </cell>
          <cell r="E1582" t="str">
            <v>04. Kebidanan</v>
          </cell>
          <cell r="F1582" t="str">
            <v>02. Bidan Pendidik</v>
          </cell>
          <cell r="G1582">
            <v>211</v>
          </cell>
          <cell r="H1582" t="str">
            <v>Swasta (Tetap)</v>
          </cell>
        </row>
        <row r="1583">
          <cell r="B1583">
            <v>31038</v>
          </cell>
          <cell r="C1583">
            <v>1050101</v>
          </cell>
          <cell r="D1583" t="str">
            <v>Apoteker</v>
          </cell>
          <cell r="E1583" t="str">
            <v>05. Kefarmasian</v>
          </cell>
          <cell r="F1583" t="str">
            <v>01. Apoteker</v>
          </cell>
          <cell r="G1583">
            <v>211</v>
          </cell>
          <cell r="H1583" t="str">
            <v>Swasta (Tetap)</v>
          </cell>
        </row>
        <row r="1584">
          <cell r="B1584">
            <v>31018</v>
          </cell>
          <cell r="C1584">
            <v>1050202</v>
          </cell>
          <cell r="D1584" t="str">
            <v>Ahli Madya Farmasi (Asisten Apoteker)</v>
          </cell>
          <cell r="E1584" t="str">
            <v>05. Kefarmasian</v>
          </cell>
          <cell r="F1584" t="str">
            <v>02. Tenaga Teknik Kefarmasian</v>
          </cell>
          <cell r="G1584">
            <v>211</v>
          </cell>
          <cell r="H1584" t="str">
            <v>Swasta (Tetap)</v>
          </cell>
        </row>
        <row r="1585">
          <cell r="B1585">
            <v>31028</v>
          </cell>
          <cell r="C1585">
            <v>1050201</v>
          </cell>
          <cell r="D1585" t="str">
            <v>Sarjana, Magister Farmasi (Non Apoteker)</v>
          </cell>
          <cell r="E1585" t="str">
            <v>05. Kefarmasian</v>
          </cell>
          <cell r="F1585" t="str">
            <v>02. Tenaga Teknik Kefarmasian</v>
          </cell>
          <cell r="G1585">
            <v>211</v>
          </cell>
          <cell r="H1585" t="str">
            <v>Swasta (Tetap)</v>
          </cell>
        </row>
        <row r="1586">
          <cell r="B1586">
            <v>31048</v>
          </cell>
          <cell r="C1586">
            <v>1050203</v>
          </cell>
          <cell r="D1586" t="str">
            <v>Analis Farmasi</v>
          </cell>
          <cell r="E1586" t="str">
            <v>05. Kefarmasian</v>
          </cell>
          <cell r="F1586" t="str">
            <v>02. Tenaga Teknik Kefarmasian</v>
          </cell>
          <cell r="G1586">
            <v>211</v>
          </cell>
          <cell r="H1586" t="str">
            <v>Swasta (Tetap)</v>
          </cell>
        </row>
        <row r="1587">
          <cell r="B1587">
            <v>41998</v>
          </cell>
          <cell r="C1587">
            <v>1060101</v>
          </cell>
          <cell r="D1587" t="str">
            <v>Kesehatan Masyarakat (Lainnya)</v>
          </cell>
          <cell r="E1587" t="str">
            <v>06. Kesehatan Masyarakat</v>
          </cell>
          <cell r="F1587" t="str">
            <v>01. Kesehatan Masyarakat (Lainnya)</v>
          </cell>
          <cell r="G1587">
            <v>211</v>
          </cell>
          <cell r="H1587" t="str">
            <v>Swasta (Tetap)</v>
          </cell>
        </row>
        <row r="1588">
          <cell r="B1588">
            <v>41018</v>
          </cell>
          <cell r="C1588">
            <v>1060201</v>
          </cell>
          <cell r="D1588" t="str">
            <v>Epidemiolog Kesehatan</v>
          </cell>
          <cell r="E1588" t="str">
            <v>06. Kesehatan Masyarakat</v>
          </cell>
          <cell r="F1588" t="str">
            <v>02. Epidemiolog Kesehatan</v>
          </cell>
          <cell r="G1588">
            <v>211</v>
          </cell>
          <cell r="H1588" t="str">
            <v>Swasta (Tetap)</v>
          </cell>
        </row>
        <row r="1589">
          <cell r="B1589">
            <v>41028</v>
          </cell>
          <cell r="C1589">
            <v>1060301</v>
          </cell>
          <cell r="D1589" t="str">
            <v>Promosi Kesehatan</v>
          </cell>
          <cell r="E1589" t="str">
            <v>06. Kesehatan Masyarakat</v>
          </cell>
          <cell r="F1589" t="str">
            <v>03. Promosi Kesehatan</v>
          </cell>
          <cell r="G1589">
            <v>211</v>
          </cell>
          <cell r="H1589" t="str">
            <v>Swasta (Tetap)</v>
          </cell>
        </row>
        <row r="1590">
          <cell r="B1590">
            <v>41038</v>
          </cell>
          <cell r="C1590">
            <v>1060401</v>
          </cell>
          <cell r="D1590" t="str">
            <v>Ilmu Perilaku</v>
          </cell>
          <cell r="E1590" t="str">
            <v>06. Kesehatan Masyarakat</v>
          </cell>
          <cell r="F1590" t="str">
            <v>04. Ilmu Perilaku</v>
          </cell>
          <cell r="G1590">
            <v>211</v>
          </cell>
          <cell r="H1590" t="str">
            <v>Swasta (Tetap)</v>
          </cell>
        </row>
        <row r="1591">
          <cell r="B1591">
            <v>41048</v>
          </cell>
          <cell r="C1591">
            <v>1060501</v>
          </cell>
          <cell r="D1591" t="str">
            <v>Kesehatan Kerja</v>
          </cell>
          <cell r="E1591" t="str">
            <v>06. Kesehatan Masyarakat</v>
          </cell>
          <cell r="F1591" t="str">
            <v>05. Kesehatan Kerja</v>
          </cell>
          <cell r="G1591">
            <v>211</v>
          </cell>
          <cell r="H1591" t="str">
            <v>Swasta (Tetap)</v>
          </cell>
        </row>
        <row r="1592">
          <cell r="B1592">
            <v>41058</v>
          </cell>
          <cell r="C1592">
            <v>1060601</v>
          </cell>
          <cell r="D1592" t="str">
            <v>Administrasi dan Kebijakan Kesehatan</v>
          </cell>
          <cell r="E1592" t="str">
            <v>06. Kesehatan Masyarakat</v>
          </cell>
          <cell r="F1592" t="str">
            <v>06. Administrasi dan Kebijakan Kesehatan</v>
          </cell>
          <cell r="G1592">
            <v>211</v>
          </cell>
          <cell r="H1592" t="str">
            <v>Swasta (Tetap)</v>
          </cell>
        </row>
        <row r="1593">
          <cell r="B1593">
            <v>41068</v>
          </cell>
          <cell r="C1593">
            <v>1060701</v>
          </cell>
          <cell r="D1593" t="str">
            <v>Biostatistik dan Kependudukan</v>
          </cell>
          <cell r="E1593" t="str">
            <v>06. Kesehatan Masyarakat</v>
          </cell>
          <cell r="F1593" t="str">
            <v>07. Biostatistik dan Kependudukan</v>
          </cell>
          <cell r="G1593">
            <v>211</v>
          </cell>
          <cell r="H1593" t="str">
            <v>Swasta (Tetap)</v>
          </cell>
        </row>
        <row r="1594">
          <cell r="B1594">
            <v>41078</v>
          </cell>
          <cell r="C1594">
            <v>1060801</v>
          </cell>
          <cell r="D1594" t="str">
            <v>Reproduksi dan Keluarga</v>
          </cell>
          <cell r="E1594" t="str">
            <v>06. Kesehatan Masyarakat</v>
          </cell>
          <cell r="F1594" t="str">
            <v>08. Reproduksi dan Keluarga</v>
          </cell>
          <cell r="G1594">
            <v>211</v>
          </cell>
          <cell r="H1594" t="str">
            <v>Swasta (Tetap)</v>
          </cell>
        </row>
        <row r="1595">
          <cell r="B1595">
            <v>41088</v>
          </cell>
          <cell r="C1595">
            <v>1060901</v>
          </cell>
          <cell r="D1595" t="str">
            <v>Informatika Kesehatan</v>
          </cell>
          <cell r="E1595" t="str">
            <v>06. Kesehatan Masyarakat</v>
          </cell>
          <cell r="F1595" t="str">
            <v>09. Informatika Kesehatan</v>
          </cell>
          <cell r="G1595">
            <v>211</v>
          </cell>
          <cell r="H1595" t="str">
            <v>Swasta (Tetap)</v>
          </cell>
        </row>
        <row r="1596">
          <cell r="B1596">
            <v>42018</v>
          </cell>
          <cell r="C1596">
            <v>1070101</v>
          </cell>
          <cell r="D1596" t="str">
            <v>Sanitasi Lingkungan</v>
          </cell>
          <cell r="E1596" t="str">
            <v>07. Kesehatan Lingkungan</v>
          </cell>
          <cell r="F1596" t="str">
            <v>01. Sanitasi Lingkungan</v>
          </cell>
          <cell r="G1596">
            <v>211</v>
          </cell>
          <cell r="H1596" t="str">
            <v>Swasta (Tetap)</v>
          </cell>
        </row>
        <row r="1597">
          <cell r="B1597">
            <v>42028</v>
          </cell>
          <cell r="C1597">
            <v>1070201</v>
          </cell>
          <cell r="D1597" t="str">
            <v>Entomolog Kesehatan</v>
          </cell>
          <cell r="E1597" t="str">
            <v>07. Kesehatan Lingkungan</v>
          </cell>
          <cell r="F1597" t="str">
            <v>02. Entomolog Kesehatan</v>
          </cell>
          <cell r="G1597">
            <v>211</v>
          </cell>
          <cell r="H1597" t="str">
            <v>Swasta (Tetap)</v>
          </cell>
        </row>
        <row r="1598">
          <cell r="B1598">
            <v>42038</v>
          </cell>
          <cell r="C1598">
            <v>1070301</v>
          </cell>
          <cell r="D1598" t="str">
            <v>Mikrobiolog Kesehatan</v>
          </cell>
          <cell r="E1598" t="str">
            <v>07. Kesehatan Lingkungan</v>
          </cell>
          <cell r="F1598" t="str">
            <v>03. Mikrobiolog Kesehatan</v>
          </cell>
          <cell r="G1598">
            <v>211</v>
          </cell>
          <cell r="H1598" t="str">
            <v>Swasta (Tetap)</v>
          </cell>
        </row>
        <row r="1599">
          <cell r="B1599">
            <v>51018</v>
          </cell>
          <cell r="C1599">
            <v>1080101</v>
          </cell>
          <cell r="D1599" t="str">
            <v>Nutrisionis</v>
          </cell>
          <cell r="E1599" t="str">
            <v>08. Gizi</v>
          </cell>
          <cell r="F1599" t="str">
            <v>01. Nutrisionis</v>
          </cell>
          <cell r="G1599">
            <v>211</v>
          </cell>
          <cell r="H1599" t="str">
            <v>Swasta (Tetap)</v>
          </cell>
        </row>
        <row r="1600">
          <cell r="B1600">
            <v>52028</v>
          </cell>
          <cell r="C1600">
            <v>1080201</v>
          </cell>
          <cell r="D1600" t="str">
            <v>Dietisien</v>
          </cell>
          <cell r="E1600" t="str">
            <v>08. Gizi</v>
          </cell>
          <cell r="F1600" t="str">
            <v>02. Dietisien</v>
          </cell>
          <cell r="G1600">
            <v>211</v>
          </cell>
          <cell r="H1600" t="str">
            <v>Swasta (Tetap)</v>
          </cell>
        </row>
        <row r="1601">
          <cell r="B1601">
            <v>61018</v>
          </cell>
          <cell r="C1601">
            <v>1090101</v>
          </cell>
          <cell r="D1601" t="str">
            <v>Fisioterapis</v>
          </cell>
          <cell r="E1601" t="str">
            <v>09. Keterapian Fisik</v>
          </cell>
          <cell r="F1601" t="str">
            <v>01. Fisioterapis</v>
          </cell>
          <cell r="G1601">
            <v>211</v>
          </cell>
          <cell r="H1601" t="str">
            <v>Swasta (Tetap)</v>
          </cell>
        </row>
        <row r="1602">
          <cell r="B1602">
            <v>61028</v>
          </cell>
          <cell r="C1602">
            <v>1090201</v>
          </cell>
          <cell r="D1602" t="str">
            <v>Okupasi Terapis</v>
          </cell>
          <cell r="E1602" t="str">
            <v>09. Keterapian Fisik</v>
          </cell>
          <cell r="F1602" t="str">
            <v>02. Okupasi Terapis</v>
          </cell>
          <cell r="G1602">
            <v>211</v>
          </cell>
          <cell r="H1602" t="str">
            <v>Swasta (Tetap)</v>
          </cell>
        </row>
        <row r="1603">
          <cell r="B1603">
            <v>61038</v>
          </cell>
          <cell r="C1603">
            <v>1090301</v>
          </cell>
          <cell r="D1603" t="str">
            <v>Terapis Wicara</v>
          </cell>
          <cell r="E1603" t="str">
            <v>09. Keterapian Fisik</v>
          </cell>
          <cell r="F1603" t="str">
            <v>03. Terapis Wicara</v>
          </cell>
          <cell r="G1603">
            <v>211</v>
          </cell>
          <cell r="H1603" t="str">
            <v>Swasta (Tetap)</v>
          </cell>
        </row>
        <row r="1604">
          <cell r="B1604">
            <v>61048</v>
          </cell>
          <cell r="C1604">
            <v>1090401</v>
          </cell>
          <cell r="D1604" t="str">
            <v>Akupunktur</v>
          </cell>
          <cell r="E1604" t="str">
            <v>09. Keterapian Fisik</v>
          </cell>
          <cell r="F1604" t="str">
            <v>04. Akupunktur</v>
          </cell>
          <cell r="G1604">
            <v>211</v>
          </cell>
          <cell r="H1604" t="str">
            <v>Swasta (Tetap)</v>
          </cell>
        </row>
        <row r="1605">
          <cell r="B1605">
            <v>71088</v>
          </cell>
          <cell r="C1605">
            <v>1100101</v>
          </cell>
          <cell r="D1605" t="str">
            <v>Perekam Medis dan Informasi Kesehatan</v>
          </cell>
          <cell r="E1605" t="str">
            <v>10. Keteknisian Medis</v>
          </cell>
          <cell r="F1605" t="str">
            <v>01. Perekam Medis dan Informasi Kesehatan</v>
          </cell>
          <cell r="G1605">
            <v>211</v>
          </cell>
          <cell r="H1605" t="str">
            <v>Swasta (Tetap)</v>
          </cell>
        </row>
        <row r="1606">
          <cell r="B1606">
            <v>71108</v>
          </cell>
          <cell r="C1606">
            <v>1100201</v>
          </cell>
          <cell r="D1606" t="str">
            <v>Teknisi Kardiovaskular</v>
          </cell>
          <cell r="E1606" t="str">
            <v>10. Keteknisian Medis</v>
          </cell>
          <cell r="F1606" t="str">
            <v>02. Teknisi Kardiovaskular</v>
          </cell>
          <cell r="G1606">
            <v>211</v>
          </cell>
          <cell r="H1606" t="str">
            <v>Swasta (Tetap)</v>
          </cell>
        </row>
        <row r="1607">
          <cell r="B1607">
            <v>71098</v>
          </cell>
          <cell r="C1607">
            <v>1100301</v>
          </cell>
          <cell r="D1607" t="str">
            <v>Teknisis Pelayanan Darah</v>
          </cell>
          <cell r="E1607" t="str">
            <v>10. Keteknisian Medis</v>
          </cell>
          <cell r="F1607" t="str">
            <v>03. Teknisi Pelayanan Darah</v>
          </cell>
          <cell r="G1607">
            <v>211</v>
          </cell>
          <cell r="H1607" t="str">
            <v>Swasta (Tetap)</v>
          </cell>
        </row>
        <row r="1608">
          <cell r="B1608">
            <v>71068</v>
          </cell>
          <cell r="C1608">
            <v>1100401</v>
          </cell>
          <cell r="D1608" t="str">
            <v>Refraksionis Optisien/Optometris</v>
          </cell>
          <cell r="E1608" t="str">
            <v>10. Keteknisian Medis</v>
          </cell>
          <cell r="F1608" t="str">
            <v>04. Refraksionis Optisien/Optometris</v>
          </cell>
          <cell r="G1608">
            <v>211</v>
          </cell>
          <cell r="H1608" t="str">
            <v>Swasta (Tetap)</v>
          </cell>
        </row>
        <row r="1609">
          <cell r="B1609">
            <v>71048</v>
          </cell>
          <cell r="C1609">
            <v>1100501</v>
          </cell>
          <cell r="D1609" t="str">
            <v>Teknisi Gigi</v>
          </cell>
          <cell r="E1609" t="str">
            <v>10. Keteknisian Medis</v>
          </cell>
          <cell r="F1609" t="str">
            <v>05. Teknisi Gigi</v>
          </cell>
          <cell r="G1609">
            <v>211</v>
          </cell>
          <cell r="H1609" t="str">
            <v>Swasta (Tetap)</v>
          </cell>
        </row>
        <row r="1610">
          <cell r="B1610">
            <v>21048</v>
          </cell>
          <cell r="C1610">
            <v>1100601</v>
          </cell>
          <cell r="D1610" t="str">
            <v>Penata Anestesi</v>
          </cell>
          <cell r="E1610" t="str">
            <v>10. Keteknisian Medis</v>
          </cell>
          <cell r="F1610" t="str">
            <v>06. Penata Anestesi</v>
          </cell>
          <cell r="G1610">
            <v>211</v>
          </cell>
          <cell r="H1610" t="str">
            <v>Swasta (Tetap)</v>
          </cell>
        </row>
        <row r="1611">
          <cell r="B1611">
            <v>21038</v>
          </cell>
          <cell r="C1611">
            <v>1100701</v>
          </cell>
          <cell r="D1611" t="str">
            <v>Terapis Gigi dan Mulut</v>
          </cell>
          <cell r="E1611" t="str">
            <v>10. Keteknisian Medis</v>
          </cell>
          <cell r="F1611" t="str">
            <v>07. Terapis Gigi dan Mulut</v>
          </cell>
          <cell r="G1611">
            <v>211</v>
          </cell>
          <cell r="H1611" t="str">
            <v>Swasta (Tetap)</v>
          </cell>
        </row>
        <row r="1612">
          <cell r="B1612">
            <v>71118</v>
          </cell>
          <cell r="C1612">
            <v>1100801</v>
          </cell>
          <cell r="D1612" t="str">
            <v>Audiologis</v>
          </cell>
          <cell r="E1612" t="str">
            <v>10. Keteknisian Medis</v>
          </cell>
          <cell r="F1612" t="str">
            <v>08. Audiologis</v>
          </cell>
          <cell r="G1612">
            <v>211</v>
          </cell>
          <cell r="H1612" t="str">
            <v>Swasta (Tetap)</v>
          </cell>
        </row>
        <row r="1613">
          <cell r="B1613">
            <v>71018</v>
          </cell>
          <cell r="C1613">
            <v>1110101</v>
          </cell>
          <cell r="D1613" t="str">
            <v>Radiografer</v>
          </cell>
          <cell r="E1613" t="str">
            <v>11. Teknik Biomedika</v>
          </cell>
          <cell r="F1613" t="str">
            <v>01. Radiografer</v>
          </cell>
          <cell r="G1613">
            <v>211</v>
          </cell>
          <cell r="H1613" t="str">
            <v>Swasta (Tetap)</v>
          </cell>
        </row>
        <row r="1614">
          <cell r="B1614">
            <v>71038</v>
          </cell>
          <cell r="C1614">
            <v>1110201</v>
          </cell>
          <cell r="D1614" t="str">
            <v>Elektromedis</v>
          </cell>
          <cell r="E1614" t="str">
            <v>11. Teknik Biomedika</v>
          </cell>
          <cell r="F1614" t="str">
            <v>02. Elektromedis</v>
          </cell>
          <cell r="G1614">
            <v>211</v>
          </cell>
          <cell r="H1614" t="str">
            <v>Swasta (Tetap)</v>
          </cell>
        </row>
        <row r="1615">
          <cell r="B1615">
            <v>71058</v>
          </cell>
          <cell r="C1615">
            <v>1110301</v>
          </cell>
          <cell r="D1615" t="str">
            <v>Ahli Teknologi Laboratorium Medik (Analis Kesehatan)</v>
          </cell>
          <cell r="E1615" t="str">
            <v>11. Teknik Biomedika</v>
          </cell>
          <cell r="F1615" t="str">
            <v>03. Ahli Teknologi Laboratorium Medik</v>
          </cell>
          <cell r="G1615">
            <v>211</v>
          </cell>
          <cell r="H1615" t="str">
            <v>Swasta (Tetap)</v>
          </cell>
        </row>
        <row r="1616">
          <cell r="B1616">
            <v>71128</v>
          </cell>
          <cell r="C1616">
            <v>1110401</v>
          </cell>
          <cell r="D1616" t="str">
            <v>Fisikawan Medik</v>
          </cell>
          <cell r="E1616" t="str">
            <v>11. Teknik Biomedika</v>
          </cell>
          <cell r="F1616" t="str">
            <v>04. Fisikawan Medik</v>
          </cell>
          <cell r="G1616">
            <v>211</v>
          </cell>
          <cell r="H1616" t="str">
            <v>Swasta (Tetap)</v>
          </cell>
        </row>
        <row r="1617">
          <cell r="B1617">
            <v>71028</v>
          </cell>
          <cell r="C1617">
            <v>1110501</v>
          </cell>
          <cell r="D1617" t="str">
            <v>Radioterapis</v>
          </cell>
          <cell r="E1617" t="str">
            <v>11. Teknik Biomedika</v>
          </cell>
          <cell r="F1617" t="str">
            <v>05. Radioterapis</v>
          </cell>
          <cell r="G1617">
            <v>211</v>
          </cell>
          <cell r="H1617" t="str">
            <v>Swasta (Tetap)</v>
          </cell>
        </row>
        <row r="1618">
          <cell r="B1618">
            <v>71078</v>
          </cell>
          <cell r="C1618">
            <v>1110601</v>
          </cell>
          <cell r="D1618" t="str">
            <v>Ortotik Prostetik</v>
          </cell>
          <cell r="E1618" t="str">
            <v>11. Teknik Biomedika</v>
          </cell>
          <cell r="F1618" t="str">
            <v>06. Ortotik Prostetik</v>
          </cell>
          <cell r="G1618">
            <v>211</v>
          </cell>
          <cell r="H1618" t="str">
            <v>Swasta (Tetap)</v>
          </cell>
        </row>
        <row r="1619">
          <cell r="B1619">
            <v>81018</v>
          </cell>
          <cell r="C1619">
            <v>1120101</v>
          </cell>
          <cell r="D1619" t="str">
            <v>Tenaga Kesehatan Tradisional Ramuan</v>
          </cell>
          <cell r="E1619" t="str">
            <v>12. Kesehatan Tradisional</v>
          </cell>
          <cell r="F1619" t="str">
            <v>01. Tenaga Kesehatan Tradisional Ramuan</v>
          </cell>
          <cell r="G1619">
            <v>211</v>
          </cell>
          <cell r="H1619" t="str">
            <v>Swasta (Tetap)</v>
          </cell>
        </row>
        <row r="1620">
          <cell r="B1620">
            <v>81028</v>
          </cell>
          <cell r="C1620">
            <v>1120201</v>
          </cell>
          <cell r="D1620" t="str">
            <v>Tenaga Kesehatan Tradisional Ketrampilan</v>
          </cell>
          <cell r="E1620" t="str">
            <v>12. Kesehatan Tradisional</v>
          </cell>
          <cell r="F1620" t="str">
            <v>02. Tenaga Kesehatan Tradisional Ketrampilan</v>
          </cell>
          <cell r="G1620">
            <v>211</v>
          </cell>
          <cell r="H1620" t="str">
            <v>Swasta (Tetap)</v>
          </cell>
        </row>
        <row r="1621">
          <cell r="B1621">
            <v>21998</v>
          </cell>
          <cell r="C1621">
            <v>2030101</v>
          </cell>
          <cell r="D1621" t="str">
            <v>Perawat (Asisten)</v>
          </cell>
          <cell r="E1621" t="str">
            <v>13. Asisten Tenaga Kesehatan</v>
          </cell>
          <cell r="F1621" t="str">
            <v>01. Keperawatan</v>
          </cell>
          <cell r="G1621">
            <v>211</v>
          </cell>
          <cell r="H1621" t="str">
            <v>Swasta (Tetap)</v>
          </cell>
        </row>
        <row r="1622">
          <cell r="B1622">
            <v>22998</v>
          </cell>
          <cell r="C1622">
            <v>2040101</v>
          </cell>
          <cell r="D1622" t="str">
            <v>Bidan (Asisten)</v>
          </cell>
          <cell r="E1622" t="str">
            <v>13. Asisten Tenaga Kesehatan</v>
          </cell>
          <cell r="F1622" t="str">
            <v>02. Kebidanan</v>
          </cell>
          <cell r="G1622">
            <v>211</v>
          </cell>
          <cell r="H1622" t="str">
            <v>Swasta (Tetap)</v>
          </cell>
        </row>
        <row r="1623">
          <cell r="B1623">
            <v>31998</v>
          </cell>
          <cell r="C1623">
            <v>2050101</v>
          </cell>
          <cell r="D1623" t="str">
            <v>Farmasi (Asisten)</v>
          </cell>
          <cell r="E1623" t="str">
            <v>13. Asisten Tenaga Kesehatan</v>
          </cell>
          <cell r="F1623" t="str">
            <v>03. Kefarmasian</v>
          </cell>
          <cell r="G1623">
            <v>211</v>
          </cell>
          <cell r="H1623" t="str">
            <v>Swasta (Tetap)</v>
          </cell>
        </row>
        <row r="1624">
          <cell r="B1624">
            <v>71998</v>
          </cell>
          <cell r="C1624">
            <v>2060101</v>
          </cell>
          <cell r="D1624" t="str">
            <v>Analis Kesehatan (Asisten)</v>
          </cell>
          <cell r="E1624" t="str">
            <v>13. Asisten Tenaga Kesehatan</v>
          </cell>
          <cell r="F1624" t="str">
            <v>04. Teknik Biomedika</v>
          </cell>
          <cell r="G1624">
            <v>211</v>
          </cell>
          <cell r="H1624" t="str">
            <v>Swasta (Tetap)</v>
          </cell>
        </row>
        <row r="1625">
          <cell r="B1625">
            <v>42998</v>
          </cell>
          <cell r="C1625">
            <v>2070101</v>
          </cell>
          <cell r="D1625" t="str">
            <v>Kesehatan Lingkungan (Asisten)</v>
          </cell>
          <cell r="E1625" t="str">
            <v>13. Asisten Tenaga Kesehatan</v>
          </cell>
          <cell r="F1625" t="str">
            <v>05. Kesehatan Lingkungan</v>
          </cell>
          <cell r="G1625">
            <v>211</v>
          </cell>
          <cell r="H1625" t="str">
            <v>Swasta (Tetap)</v>
          </cell>
        </row>
        <row r="1626">
          <cell r="B1626">
            <v>51998</v>
          </cell>
          <cell r="C1626">
            <v>2080101</v>
          </cell>
          <cell r="D1626" t="str">
            <v>Gizi (asisten)</v>
          </cell>
          <cell r="E1626" t="str">
            <v>13. Asisten Tenaga Kesehatan</v>
          </cell>
          <cell r="F1626" t="str">
            <v>06. Gizi</v>
          </cell>
          <cell r="G1626">
            <v>211</v>
          </cell>
          <cell r="H1626" t="str">
            <v>Swasta (Tetap)</v>
          </cell>
        </row>
        <row r="1627">
          <cell r="B1627">
            <v>21978</v>
          </cell>
          <cell r="C1627">
            <v>2100101</v>
          </cell>
          <cell r="D1627" t="str">
            <v>Terapis Gigi dan Mulut (Asisten)</v>
          </cell>
          <cell r="E1627" t="str">
            <v>13. Asisten Tenaga Kesehatan</v>
          </cell>
          <cell r="F1627" t="str">
            <v>07. Keteknisian Medis</v>
          </cell>
          <cell r="G1627">
            <v>211</v>
          </cell>
          <cell r="H1627" t="str">
            <v>Swasta (Tetap)</v>
          </cell>
        </row>
        <row r="1628">
          <cell r="B1628">
            <v>91018</v>
          </cell>
          <cell r="C1628">
            <v>3010201</v>
          </cell>
          <cell r="D1628" t="str">
            <v>Kepala Badan / Eselon 1 Lainnya</v>
          </cell>
          <cell r="E1628" t="str">
            <v>14. Tenaga Penunjang</v>
          </cell>
          <cell r="F1628" t="str">
            <v>01. Struktural</v>
          </cell>
          <cell r="G1628">
            <v>211</v>
          </cell>
          <cell r="H1628" t="str">
            <v>Swasta (Tetap)</v>
          </cell>
        </row>
        <row r="1629">
          <cell r="B1629">
            <v>91028</v>
          </cell>
          <cell r="C1629">
            <v>3010301</v>
          </cell>
          <cell r="D1629" t="str">
            <v>Kepala Pusat</v>
          </cell>
          <cell r="E1629" t="str">
            <v>14. Tenaga Penunjang</v>
          </cell>
          <cell r="F1629" t="str">
            <v>01. Struktural</v>
          </cell>
          <cell r="G1629">
            <v>211</v>
          </cell>
          <cell r="H1629" t="str">
            <v>Swasta (Tetap)</v>
          </cell>
        </row>
        <row r="1630">
          <cell r="B1630">
            <v>91038</v>
          </cell>
          <cell r="C1630">
            <v>3010401</v>
          </cell>
          <cell r="D1630" t="str">
            <v>Kepala Bidang</v>
          </cell>
          <cell r="E1630" t="str">
            <v>14. Tenaga Penunjang</v>
          </cell>
          <cell r="F1630" t="str">
            <v>01. Struktural</v>
          </cell>
          <cell r="G1630">
            <v>211</v>
          </cell>
          <cell r="H1630" t="str">
            <v>Swasta (Tetap)</v>
          </cell>
        </row>
        <row r="1631">
          <cell r="B1631">
            <v>91048</v>
          </cell>
          <cell r="C1631">
            <v>3010501</v>
          </cell>
          <cell r="D1631" t="str">
            <v>Kepala Subbidang</v>
          </cell>
          <cell r="E1631" t="str">
            <v>14. Tenaga Penunjang</v>
          </cell>
          <cell r="F1631" t="str">
            <v>01. Struktural</v>
          </cell>
          <cell r="G1631">
            <v>211</v>
          </cell>
          <cell r="H1631" t="str">
            <v>Swasta (Tetap)</v>
          </cell>
        </row>
        <row r="1632">
          <cell r="B1632">
            <v>91218</v>
          </cell>
          <cell r="C1632">
            <v>3010303</v>
          </cell>
          <cell r="D1632" t="str">
            <v>Sekretaris / Direktur</v>
          </cell>
          <cell r="E1632" t="str">
            <v>14. Tenaga Penunjang</v>
          </cell>
          <cell r="F1632" t="str">
            <v>01. Struktural</v>
          </cell>
          <cell r="G1632">
            <v>211</v>
          </cell>
          <cell r="H1632" t="str">
            <v>Swasta (Tetap)</v>
          </cell>
        </row>
        <row r="1633">
          <cell r="B1633">
            <v>91238</v>
          </cell>
          <cell r="C1633">
            <v>3010304</v>
          </cell>
          <cell r="D1633" t="str">
            <v>Wakil Direktur</v>
          </cell>
          <cell r="E1633" t="str">
            <v>14. Tenaga Penunjang</v>
          </cell>
          <cell r="F1633" t="str">
            <v>01. Struktural</v>
          </cell>
          <cell r="G1633">
            <v>211</v>
          </cell>
          <cell r="H1633" t="str">
            <v>Swasta (Tetap)</v>
          </cell>
        </row>
        <row r="1634">
          <cell r="B1634">
            <v>91248</v>
          </cell>
          <cell r="C1634">
            <v>3010402</v>
          </cell>
          <cell r="D1634" t="str">
            <v>Kepala Bagian</v>
          </cell>
          <cell r="E1634" t="str">
            <v>14. Tenaga Penunjang</v>
          </cell>
          <cell r="F1634" t="str">
            <v>01. Struktural</v>
          </cell>
          <cell r="G1634">
            <v>211</v>
          </cell>
          <cell r="H1634" t="str">
            <v>Swasta (Tetap)</v>
          </cell>
        </row>
        <row r="1635">
          <cell r="B1635">
            <v>91258</v>
          </cell>
          <cell r="C1635">
            <v>3010502</v>
          </cell>
          <cell r="D1635" t="str">
            <v>Kepala Subbagian</v>
          </cell>
          <cell r="E1635" t="str">
            <v>14. Tenaga Penunjang</v>
          </cell>
          <cell r="F1635" t="str">
            <v>01. Struktural</v>
          </cell>
          <cell r="G1635">
            <v>211</v>
          </cell>
          <cell r="H1635" t="str">
            <v>Swasta (Tetap)</v>
          </cell>
        </row>
        <row r="1636">
          <cell r="B1636">
            <v>91268</v>
          </cell>
          <cell r="C1636">
            <v>3010503</v>
          </cell>
          <cell r="D1636" t="str">
            <v>Kepala Seksi</v>
          </cell>
          <cell r="E1636" t="str">
            <v>14. Tenaga Penunjang</v>
          </cell>
          <cell r="F1636" t="str">
            <v>01. Struktural</v>
          </cell>
          <cell r="G1636">
            <v>211</v>
          </cell>
          <cell r="H1636" t="str">
            <v>Swasta (Tetap)</v>
          </cell>
        </row>
        <row r="1637">
          <cell r="B1637">
            <v>91058</v>
          </cell>
          <cell r="C1637">
            <v>3020204</v>
          </cell>
          <cell r="D1637" t="str">
            <v>Pelaporan</v>
          </cell>
          <cell r="E1637" t="str">
            <v>14. Tenaga Penunjang</v>
          </cell>
          <cell r="F1637" t="str">
            <v>02. Dukungan Manajemen</v>
          </cell>
          <cell r="G1637">
            <v>211</v>
          </cell>
          <cell r="H1637" t="str">
            <v>Swasta (Tetap)</v>
          </cell>
        </row>
        <row r="1638">
          <cell r="B1638">
            <v>91068</v>
          </cell>
          <cell r="C1638">
            <v>3020201</v>
          </cell>
          <cell r="D1638" t="str">
            <v>Keuangan</v>
          </cell>
          <cell r="E1638" t="str">
            <v>14. Tenaga Penunjang</v>
          </cell>
          <cell r="F1638" t="str">
            <v>02. Dukungan Manajemen</v>
          </cell>
          <cell r="G1638">
            <v>211</v>
          </cell>
          <cell r="H1638" t="str">
            <v>Swasta (Tetap)</v>
          </cell>
        </row>
        <row r="1639">
          <cell r="B1639">
            <v>91088</v>
          </cell>
          <cell r="C1639">
            <v>3020504</v>
          </cell>
          <cell r="D1639" t="str">
            <v>Pengelola Sistem Informasi dan Basis Data (Database)</v>
          </cell>
          <cell r="E1639" t="str">
            <v>14. Tenaga Penunjang</v>
          </cell>
          <cell r="F1639" t="str">
            <v>02. Dukungan Manajemen</v>
          </cell>
          <cell r="G1639">
            <v>211</v>
          </cell>
          <cell r="H1639" t="str">
            <v>Swasta (Tetap)</v>
          </cell>
        </row>
        <row r="1640">
          <cell r="B1640">
            <v>91098</v>
          </cell>
          <cell r="C1640">
            <v>3020404</v>
          </cell>
          <cell r="D1640" t="str">
            <v>Hubungan Masyarakat</v>
          </cell>
          <cell r="E1640" t="str">
            <v>14. Tenaga Penunjang</v>
          </cell>
          <cell r="F1640" t="str">
            <v>02. Dukungan Manajemen</v>
          </cell>
          <cell r="G1640">
            <v>211</v>
          </cell>
          <cell r="H1640" t="str">
            <v>Swasta (Tetap)</v>
          </cell>
        </row>
        <row r="1641">
          <cell r="B1641">
            <v>91108</v>
          </cell>
          <cell r="C1641">
            <v>3020401</v>
          </cell>
          <cell r="D1641" t="str">
            <v>Hukum</v>
          </cell>
          <cell r="E1641" t="str">
            <v>14. Tenaga Penunjang</v>
          </cell>
          <cell r="F1641" t="str">
            <v>02. Dukungan Manajemen</v>
          </cell>
          <cell r="G1641">
            <v>211</v>
          </cell>
          <cell r="H1641" t="str">
            <v>Swasta (Tetap)</v>
          </cell>
        </row>
        <row r="1642">
          <cell r="B1642">
            <v>91118</v>
          </cell>
          <cell r="C1642">
            <v>3020101</v>
          </cell>
          <cell r="D1642" t="str">
            <v>Perencanaan</v>
          </cell>
          <cell r="E1642" t="str">
            <v>14. Tenaga Penunjang</v>
          </cell>
          <cell r="F1642" t="str">
            <v>02. Dukungan Manajemen</v>
          </cell>
          <cell r="G1642">
            <v>211</v>
          </cell>
          <cell r="H1642" t="str">
            <v>Swasta (Tetap)</v>
          </cell>
        </row>
        <row r="1643">
          <cell r="B1643">
            <v>91128</v>
          </cell>
          <cell r="C1643">
            <v>3020701</v>
          </cell>
          <cell r="D1643" t="str">
            <v>Pekarya</v>
          </cell>
          <cell r="E1643" t="str">
            <v>14. Tenaga Penunjang</v>
          </cell>
          <cell r="F1643" t="str">
            <v>02. Dukungan Manajemen</v>
          </cell>
          <cell r="G1643">
            <v>211</v>
          </cell>
          <cell r="H1643" t="str">
            <v>Swasta (Tetap)</v>
          </cell>
        </row>
        <row r="1644">
          <cell r="B1644">
            <v>91138</v>
          </cell>
          <cell r="C1644">
            <v>3020205</v>
          </cell>
          <cell r="D1644" t="str">
            <v>Jaminan Kesehatan</v>
          </cell>
          <cell r="E1644" t="str">
            <v>14. Tenaga Penunjang</v>
          </cell>
          <cell r="F1644" t="str">
            <v>02. Dukungan Manajemen</v>
          </cell>
          <cell r="G1644">
            <v>211</v>
          </cell>
          <cell r="H1644" t="str">
            <v>Swasta (Tetap)</v>
          </cell>
        </row>
        <row r="1645">
          <cell r="B1645">
            <v>91148</v>
          </cell>
          <cell r="C1645">
            <v>3020601</v>
          </cell>
          <cell r="D1645" t="str">
            <v>Perpustakaan</v>
          </cell>
          <cell r="E1645" t="str">
            <v>14. Tenaga Penunjang</v>
          </cell>
          <cell r="F1645" t="str">
            <v>02. Dukungan Manajemen</v>
          </cell>
          <cell r="G1645">
            <v>211</v>
          </cell>
          <cell r="H1645" t="str">
            <v>Swasta (Tetap)</v>
          </cell>
        </row>
        <row r="1646">
          <cell r="B1646">
            <v>91188</v>
          </cell>
          <cell r="C1646">
            <v>3020702</v>
          </cell>
          <cell r="D1646" t="str">
            <v>Juru Mudi</v>
          </cell>
          <cell r="E1646" t="str">
            <v>14. Tenaga Penunjang</v>
          </cell>
          <cell r="F1646" t="str">
            <v>02. Dukungan Manajemen</v>
          </cell>
          <cell r="G1646">
            <v>211</v>
          </cell>
          <cell r="H1646" t="str">
            <v>Swasta (Tetap)</v>
          </cell>
        </row>
        <row r="1647">
          <cell r="B1647">
            <v>91198</v>
          </cell>
          <cell r="C1647">
            <v>3020301</v>
          </cell>
          <cell r="D1647" t="str">
            <v>Mutasi Pegawai</v>
          </cell>
          <cell r="E1647" t="str">
            <v>14. Tenaga Penunjang</v>
          </cell>
          <cell r="F1647" t="str">
            <v>02. Dukungan Manajemen</v>
          </cell>
          <cell r="G1647">
            <v>211</v>
          </cell>
          <cell r="H1647" t="str">
            <v>Swasta (Tetap)</v>
          </cell>
        </row>
        <row r="1648">
          <cell r="B1648">
            <v>91288</v>
          </cell>
          <cell r="C1648">
            <v>3020102</v>
          </cell>
          <cell r="D1648" t="str">
            <v>Pengelola Program</v>
          </cell>
          <cell r="E1648" t="str">
            <v>14. Tenaga Penunjang</v>
          </cell>
          <cell r="F1648" t="str">
            <v>02. Dukungan Manajemen</v>
          </cell>
          <cell r="G1648">
            <v>211</v>
          </cell>
          <cell r="H1648" t="str">
            <v>Swasta (Tetap)</v>
          </cell>
        </row>
        <row r="1649">
          <cell r="B1649">
            <v>91298</v>
          </cell>
          <cell r="C1649">
            <v>3020103</v>
          </cell>
          <cell r="D1649" t="str">
            <v>Monitoring dan Evaluasi</v>
          </cell>
          <cell r="E1649" t="str">
            <v>14. Tenaga Penunjang</v>
          </cell>
          <cell r="F1649" t="str">
            <v>02. Dukungan Manajemen</v>
          </cell>
          <cell r="G1649">
            <v>211</v>
          </cell>
          <cell r="H1649" t="str">
            <v>Swasta (Tetap)</v>
          </cell>
        </row>
        <row r="1650">
          <cell r="B1650">
            <v>91308</v>
          </cell>
          <cell r="C1650">
            <v>3020202</v>
          </cell>
          <cell r="D1650" t="str">
            <v>Aset</v>
          </cell>
          <cell r="E1650" t="str">
            <v>14. Tenaga Penunjang</v>
          </cell>
          <cell r="F1650" t="str">
            <v>02. Dukungan Manajemen</v>
          </cell>
          <cell r="G1650">
            <v>211</v>
          </cell>
          <cell r="H1650" t="str">
            <v>Swasta (Tetap)</v>
          </cell>
        </row>
        <row r="1651">
          <cell r="B1651">
            <v>91318</v>
          </cell>
          <cell r="C1651">
            <v>3020203</v>
          </cell>
          <cell r="D1651" t="str">
            <v>Gaji</v>
          </cell>
          <cell r="E1651" t="str">
            <v>14. Tenaga Penunjang</v>
          </cell>
          <cell r="F1651" t="str">
            <v>02. Dukungan Manajemen</v>
          </cell>
          <cell r="G1651">
            <v>211</v>
          </cell>
          <cell r="H1651" t="str">
            <v>Swasta (Tetap)</v>
          </cell>
        </row>
        <row r="1652">
          <cell r="B1652">
            <v>91328</v>
          </cell>
          <cell r="C1652">
            <v>3020302</v>
          </cell>
          <cell r="D1652" t="str">
            <v>Pengembangan Pegawai</v>
          </cell>
          <cell r="E1652" t="str">
            <v>14. Tenaga Penunjang</v>
          </cell>
          <cell r="F1652" t="str">
            <v>02. Dukungan Manajemen</v>
          </cell>
          <cell r="G1652">
            <v>211</v>
          </cell>
          <cell r="H1652" t="str">
            <v>Swasta (Tetap)</v>
          </cell>
        </row>
        <row r="1653">
          <cell r="B1653">
            <v>91338</v>
          </cell>
          <cell r="C1653">
            <v>3020303</v>
          </cell>
          <cell r="D1653" t="str">
            <v>Gaji dan Umum</v>
          </cell>
          <cell r="E1653" t="str">
            <v>14. Tenaga Penunjang</v>
          </cell>
          <cell r="F1653" t="str">
            <v>02. Dukungan Manajemen</v>
          </cell>
          <cell r="G1653">
            <v>211</v>
          </cell>
          <cell r="H1653" t="str">
            <v>Swasta (Tetap)</v>
          </cell>
        </row>
        <row r="1654">
          <cell r="B1654">
            <v>91348</v>
          </cell>
          <cell r="C1654">
            <v>3020402</v>
          </cell>
          <cell r="D1654" t="str">
            <v>Organisasi</v>
          </cell>
          <cell r="E1654" t="str">
            <v>14. Tenaga Penunjang</v>
          </cell>
          <cell r="F1654" t="str">
            <v>02. Dukungan Manajemen</v>
          </cell>
          <cell r="G1654">
            <v>211</v>
          </cell>
          <cell r="H1654" t="str">
            <v>Swasta (Tetap)</v>
          </cell>
        </row>
        <row r="1655">
          <cell r="B1655">
            <v>91358</v>
          </cell>
          <cell r="C1655">
            <v>3020403</v>
          </cell>
          <cell r="D1655" t="str">
            <v>Publikasi dan Informasi Publik</v>
          </cell>
          <cell r="E1655" t="str">
            <v>14. Tenaga Penunjang</v>
          </cell>
          <cell r="F1655" t="str">
            <v>02. Dukungan Manajemen</v>
          </cell>
          <cell r="G1655">
            <v>211</v>
          </cell>
          <cell r="H1655" t="str">
            <v>Swasta (Tetap)</v>
          </cell>
        </row>
        <row r="1656">
          <cell r="B1656">
            <v>91368</v>
          </cell>
          <cell r="C1656">
            <v>3020501</v>
          </cell>
          <cell r="D1656" t="str">
            <v>Pengelola Jaringan Komputer</v>
          </cell>
          <cell r="E1656" t="str">
            <v>14. Tenaga Penunjang</v>
          </cell>
          <cell r="F1656" t="str">
            <v>02. Dukungan Manajemen</v>
          </cell>
          <cell r="G1656">
            <v>211</v>
          </cell>
          <cell r="H1656" t="str">
            <v>Swasta (Tetap)</v>
          </cell>
        </row>
        <row r="1657">
          <cell r="B1657">
            <v>91378</v>
          </cell>
          <cell r="C1657">
            <v>3020502</v>
          </cell>
          <cell r="D1657" t="str">
            <v>Pengelola Website</v>
          </cell>
          <cell r="E1657" t="str">
            <v>14. Tenaga Penunjang</v>
          </cell>
          <cell r="F1657" t="str">
            <v>02. Dukungan Manajemen</v>
          </cell>
          <cell r="G1657">
            <v>211</v>
          </cell>
          <cell r="H1657" t="str">
            <v>Swasta (Tetap)</v>
          </cell>
        </row>
        <row r="1658">
          <cell r="B1658">
            <v>91388</v>
          </cell>
          <cell r="C1658">
            <v>3020503</v>
          </cell>
          <cell r="D1658" t="str">
            <v>Pengelola Data</v>
          </cell>
          <cell r="E1658" t="str">
            <v>14. Tenaga Penunjang</v>
          </cell>
          <cell r="F1658" t="str">
            <v>02. Dukungan Manajemen</v>
          </cell>
          <cell r="G1658">
            <v>211</v>
          </cell>
          <cell r="H1658" t="str">
            <v>Swasta (Tetap)</v>
          </cell>
        </row>
        <row r="1659">
          <cell r="B1659">
            <v>91398</v>
          </cell>
          <cell r="C1659">
            <v>3020602</v>
          </cell>
          <cell r="D1659" t="str">
            <v>Pengarsipan</v>
          </cell>
          <cell r="E1659" t="str">
            <v>14. Tenaga Penunjang</v>
          </cell>
          <cell r="F1659" t="str">
            <v>02. Dukungan Manajemen</v>
          </cell>
          <cell r="G1659">
            <v>211</v>
          </cell>
          <cell r="H1659" t="str">
            <v>Swasta (Tetap)</v>
          </cell>
        </row>
        <row r="1660">
          <cell r="B1660">
            <v>91498</v>
          </cell>
          <cell r="C1660">
            <v>3020703</v>
          </cell>
          <cell r="D1660" t="str">
            <v>Keamanan</v>
          </cell>
          <cell r="E1660" t="str">
            <v>14. Tenaga Penunjang</v>
          </cell>
          <cell r="F1660" t="str">
            <v>02. Dukungan Manajemen</v>
          </cell>
          <cell r="G1660">
            <v>211</v>
          </cell>
          <cell r="H1660" t="str">
            <v>Swasta (Tetap)</v>
          </cell>
        </row>
        <row r="1661">
          <cell r="B1661">
            <v>91998</v>
          </cell>
          <cell r="C1661">
            <v>3020799</v>
          </cell>
          <cell r="D1661" t="str">
            <v>Tenaga Umum Lainnya yang belum tercantum</v>
          </cell>
          <cell r="E1661" t="str">
            <v>14. Tenaga Penunjang</v>
          </cell>
          <cell r="F1661" t="str">
            <v>02. Dukungan Manajemen</v>
          </cell>
          <cell r="G1661">
            <v>211</v>
          </cell>
          <cell r="H1661" t="str">
            <v>Swasta (Tetap)</v>
          </cell>
        </row>
        <row r="1662">
          <cell r="B1662">
            <v>91168</v>
          </cell>
          <cell r="C1662">
            <v>3030101</v>
          </cell>
          <cell r="D1662" t="str">
            <v>Asisten Ahli</v>
          </cell>
          <cell r="E1662" t="str">
            <v>14. Tenaga Penunjang</v>
          </cell>
          <cell r="F1662" t="str">
            <v>03. Pendidikan dan Pelatihan</v>
          </cell>
          <cell r="G1662">
            <v>211</v>
          </cell>
          <cell r="H1662" t="str">
            <v>Swasta (Tetap)</v>
          </cell>
        </row>
        <row r="1663">
          <cell r="B1663">
            <v>91178</v>
          </cell>
          <cell r="C1663">
            <v>3030402</v>
          </cell>
          <cell r="D1663" t="str">
            <v>Widyaiswara Muda</v>
          </cell>
          <cell r="E1663" t="str">
            <v>14. Tenaga Penunjang</v>
          </cell>
          <cell r="F1663" t="str">
            <v>03. Pendidikan dan Pelatihan</v>
          </cell>
          <cell r="G1663">
            <v>211</v>
          </cell>
          <cell r="H1663" t="str">
            <v>Swasta (Tetap)</v>
          </cell>
        </row>
        <row r="1664">
          <cell r="B1664">
            <v>91408</v>
          </cell>
          <cell r="C1664">
            <v>3030102</v>
          </cell>
          <cell r="D1664" t="str">
            <v>Lektor</v>
          </cell>
          <cell r="E1664" t="str">
            <v>14. Tenaga Penunjang</v>
          </cell>
          <cell r="F1664" t="str">
            <v>03. Pendidikan dan Pelatihan</v>
          </cell>
          <cell r="G1664">
            <v>211</v>
          </cell>
          <cell r="H1664" t="str">
            <v>Swasta (Tetap)</v>
          </cell>
        </row>
        <row r="1665">
          <cell r="B1665">
            <v>91418</v>
          </cell>
          <cell r="C1665">
            <v>3030103</v>
          </cell>
          <cell r="D1665" t="str">
            <v>Lektor Kepala</v>
          </cell>
          <cell r="E1665" t="str">
            <v>14. Tenaga Penunjang</v>
          </cell>
          <cell r="F1665" t="str">
            <v>03. Pendidikan dan Pelatihan</v>
          </cell>
          <cell r="G1665">
            <v>211</v>
          </cell>
          <cell r="H1665" t="str">
            <v>Swasta (Tetap)</v>
          </cell>
        </row>
        <row r="1666">
          <cell r="B1666">
            <v>91428</v>
          </cell>
          <cell r="C1666">
            <v>3030104</v>
          </cell>
          <cell r="D1666" t="str">
            <v>Profesor</v>
          </cell>
          <cell r="E1666" t="str">
            <v>14. Tenaga Penunjang</v>
          </cell>
          <cell r="F1666" t="str">
            <v>03. Pendidikan dan Pelatihan</v>
          </cell>
          <cell r="G1666">
            <v>211</v>
          </cell>
          <cell r="H1666" t="str">
            <v>Swasta (Tetap)</v>
          </cell>
        </row>
        <row r="1667">
          <cell r="B1667">
            <v>91438</v>
          </cell>
          <cell r="C1667">
            <v>3030201</v>
          </cell>
          <cell r="D1667" t="str">
            <v>Guru</v>
          </cell>
          <cell r="E1667" t="str">
            <v>14. Tenaga Penunjang</v>
          </cell>
          <cell r="F1667" t="str">
            <v>03. Pendidikan dan Pelatihan</v>
          </cell>
          <cell r="G1667">
            <v>211</v>
          </cell>
          <cell r="H1667" t="str">
            <v>Swasta (Tetap)</v>
          </cell>
        </row>
        <row r="1668">
          <cell r="B1668">
            <v>91448</v>
          </cell>
          <cell r="C1668">
            <v>3030301</v>
          </cell>
          <cell r="D1668" t="str">
            <v>Instruktur</v>
          </cell>
          <cell r="E1668" t="str">
            <v>14. Tenaga Penunjang</v>
          </cell>
          <cell r="F1668" t="str">
            <v>03. Pendidikan dan Pelatihan</v>
          </cell>
          <cell r="G1668">
            <v>211</v>
          </cell>
          <cell r="H1668" t="str">
            <v>Swasta (Tetap)</v>
          </cell>
        </row>
        <row r="1669">
          <cell r="B1669">
            <v>91458</v>
          </cell>
          <cell r="C1669">
            <v>3030401</v>
          </cell>
          <cell r="D1669" t="str">
            <v>Widyaiswara Pertama</v>
          </cell>
          <cell r="E1669" t="str">
            <v>14. Tenaga Penunjang</v>
          </cell>
          <cell r="F1669" t="str">
            <v>03. Pendidikan dan Pelatihan</v>
          </cell>
          <cell r="G1669">
            <v>211</v>
          </cell>
          <cell r="H1669" t="str">
            <v>Swasta (Tetap)</v>
          </cell>
        </row>
        <row r="1670">
          <cell r="B1670">
            <v>91468</v>
          </cell>
          <cell r="C1670">
            <v>3030403</v>
          </cell>
          <cell r="D1670" t="str">
            <v>Widyaiswara Madya</v>
          </cell>
          <cell r="E1670" t="str">
            <v>14. Tenaga Penunjang</v>
          </cell>
          <cell r="F1670" t="str">
            <v>03. Pendidikan dan Pelatihan</v>
          </cell>
          <cell r="G1670">
            <v>211</v>
          </cell>
          <cell r="H1670" t="str">
            <v>Swasta (Tetap)</v>
          </cell>
        </row>
        <row r="1671">
          <cell r="B1671">
            <v>91478</v>
          </cell>
          <cell r="C1671">
            <v>3030404</v>
          </cell>
          <cell r="D1671" t="str">
            <v>Widyaiswara Utama</v>
          </cell>
          <cell r="E1671" t="str">
            <v>14. Tenaga Penunjang</v>
          </cell>
          <cell r="F1671" t="str">
            <v>03. Pendidikan dan Pelatihan</v>
          </cell>
          <cell r="G1671">
            <v>211</v>
          </cell>
          <cell r="H1671" t="str">
            <v>Swasta (Tetap)</v>
          </cell>
        </row>
        <row r="1672">
          <cell r="B1672">
            <v>11019</v>
          </cell>
          <cell r="C1672">
            <v>1010101</v>
          </cell>
          <cell r="D1672" t="str">
            <v>Dokter Umum</v>
          </cell>
          <cell r="E1672" t="str">
            <v>01. Medis</v>
          </cell>
          <cell r="F1672" t="str">
            <v>01. Dokter</v>
          </cell>
          <cell r="G1672">
            <v>212</v>
          </cell>
          <cell r="H1672" t="str">
            <v>Swasta (Tidak Tetap)</v>
          </cell>
        </row>
        <row r="1673">
          <cell r="B1673">
            <v>15019</v>
          </cell>
          <cell r="C1673">
            <v>1010201</v>
          </cell>
          <cell r="D1673" t="str">
            <v>Dokter Gigi</v>
          </cell>
          <cell r="E1673" t="str">
            <v>01. Medis</v>
          </cell>
          <cell r="F1673" t="str">
            <v>02. Dokter Gigi</v>
          </cell>
          <cell r="G1673">
            <v>212</v>
          </cell>
          <cell r="H1673" t="str">
            <v>Swasta (Tidak Tetap)</v>
          </cell>
        </row>
        <row r="1674">
          <cell r="B1674">
            <v>12019</v>
          </cell>
          <cell r="C1674">
            <v>1010301</v>
          </cell>
          <cell r="D1674" t="str">
            <v>Dokter Spesialis Penyakit Dalam (Sp.PD)</v>
          </cell>
          <cell r="E1674" t="str">
            <v>01. Medis</v>
          </cell>
          <cell r="F1674" t="str">
            <v>03. Dokter spesialis</v>
          </cell>
          <cell r="G1674">
            <v>212</v>
          </cell>
          <cell r="H1674" t="str">
            <v>Swasta (Tidak Tetap)</v>
          </cell>
        </row>
        <row r="1675">
          <cell r="B1675">
            <v>12029</v>
          </cell>
          <cell r="C1675">
            <v>1010302</v>
          </cell>
          <cell r="D1675" t="str">
            <v>Dokter Spesialis Obstetri &amp; Ginekologi - Kebidanan &amp; Kandungan (Sp.OG)</v>
          </cell>
          <cell r="E1675" t="str">
            <v>01. Medis</v>
          </cell>
          <cell r="F1675" t="str">
            <v>03. Dokter spesialis</v>
          </cell>
          <cell r="G1675">
            <v>212</v>
          </cell>
          <cell r="H1675" t="str">
            <v>Swasta (Tidak Tetap)</v>
          </cell>
        </row>
        <row r="1676">
          <cell r="B1676">
            <v>12039</v>
          </cell>
          <cell r="C1676">
            <v>1010303</v>
          </cell>
          <cell r="D1676" t="str">
            <v>Dokter Spesialis Anak (Sp.A)</v>
          </cell>
          <cell r="E1676" t="str">
            <v>01. Medis</v>
          </cell>
          <cell r="F1676" t="str">
            <v>03. Dokter spesialis</v>
          </cell>
          <cell r="G1676">
            <v>212</v>
          </cell>
          <cell r="H1676" t="str">
            <v>Swasta (Tidak Tetap)</v>
          </cell>
        </row>
        <row r="1677">
          <cell r="B1677">
            <v>12049</v>
          </cell>
          <cell r="C1677">
            <v>1010304</v>
          </cell>
          <cell r="D1677" t="str">
            <v>Dokter Spesialis Bedah (Sp.B)</v>
          </cell>
          <cell r="E1677" t="str">
            <v>01. Medis</v>
          </cell>
          <cell r="F1677" t="str">
            <v>03. Dokter spesialis</v>
          </cell>
          <cell r="G1677">
            <v>212</v>
          </cell>
          <cell r="H1677" t="str">
            <v>Swasta (Tidak Tetap)</v>
          </cell>
        </row>
        <row r="1678">
          <cell r="B1678">
            <v>13019</v>
          </cell>
          <cell r="C1678">
            <v>1010305</v>
          </cell>
          <cell r="D1678" t="str">
            <v>Dokter Spesialis Radiologi (Sp.Rad)</v>
          </cell>
          <cell r="E1678" t="str">
            <v>01. Medis</v>
          </cell>
          <cell r="F1678" t="str">
            <v>03. Dokter spesialis</v>
          </cell>
          <cell r="G1678">
            <v>212</v>
          </cell>
          <cell r="H1678" t="str">
            <v>Swasta (Tidak Tetap)</v>
          </cell>
        </row>
        <row r="1679">
          <cell r="B1679">
            <v>13029</v>
          </cell>
          <cell r="C1679">
            <v>1010306</v>
          </cell>
          <cell r="D1679" t="str">
            <v>Dokter Spesialis Anastesiologi (Sp.An)</v>
          </cell>
          <cell r="E1679" t="str">
            <v>01. Medis</v>
          </cell>
          <cell r="F1679" t="str">
            <v>03. Dokter spesialis</v>
          </cell>
          <cell r="G1679">
            <v>212</v>
          </cell>
          <cell r="H1679" t="str">
            <v>Swasta (Tidak Tetap)</v>
          </cell>
        </row>
        <row r="1680">
          <cell r="B1680">
            <v>13039</v>
          </cell>
          <cell r="C1680">
            <v>1010307</v>
          </cell>
          <cell r="D1680" t="str">
            <v>Dokter Spesialis Patologi Klinik (SP.PK)</v>
          </cell>
          <cell r="E1680" t="str">
            <v>01. Medis</v>
          </cell>
          <cell r="F1680" t="str">
            <v>03. Dokter spesialis</v>
          </cell>
          <cell r="G1680">
            <v>212</v>
          </cell>
          <cell r="H1680" t="str">
            <v>Swasta (Tidak Tetap)</v>
          </cell>
        </row>
        <row r="1681">
          <cell r="B1681">
            <v>13049</v>
          </cell>
          <cell r="C1681">
            <v>1010308</v>
          </cell>
          <cell r="D1681" t="str">
            <v>Dokter Spesialis Patologi Anatomi (Sp.PA)</v>
          </cell>
          <cell r="E1681" t="str">
            <v>01. Medis</v>
          </cell>
          <cell r="F1681" t="str">
            <v>03. Dokter spesialis</v>
          </cell>
          <cell r="G1681">
            <v>212</v>
          </cell>
          <cell r="H1681" t="str">
            <v>Swasta (Tidak Tetap)</v>
          </cell>
        </row>
        <row r="1682">
          <cell r="B1682">
            <v>14019</v>
          </cell>
          <cell r="C1682">
            <v>1010309</v>
          </cell>
          <cell r="D1682" t="str">
            <v>Dokter Spesialis Rehabilitasi Medik (Sp.RM)</v>
          </cell>
          <cell r="E1682" t="str">
            <v>01. Medis</v>
          </cell>
          <cell r="F1682" t="str">
            <v>03. Dokter spesialis</v>
          </cell>
          <cell r="G1682">
            <v>212</v>
          </cell>
          <cell r="H1682" t="str">
            <v>Swasta (Tidak Tetap)</v>
          </cell>
        </row>
        <row r="1683">
          <cell r="B1683">
            <v>14029</v>
          </cell>
          <cell r="C1683">
            <v>1010310</v>
          </cell>
          <cell r="D1683" t="str">
            <v>Dokter Spesialis Okupasi (Sp.OK)</v>
          </cell>
          <cell r="E1683" t="str">
            <v>01. Medis</v>
          </cell>
          <cell r="F1683" t="str">
            <v>03. Dokter spesialis</v>
          </cell>
          <cell r="G1683">
            <v>212</v>
          </cell>
          <cell r="H1683" t="str">
            <v>Swasta (Tidak Tetap)</v>
          </cell>
        </row>
        <row r="1684">
          <cell r="B1684">
            <v>14039</v>
          </cell>
          <cell r="C1684">
            <v>1010311</v>
          </cell>
          <cell r="D1684" t="str">
            <v>Dokter Spesialis Penerbangan (Sp.KP)</v>
          </cell>
          <cell r="E1684" t="str">
            <v>01. Medis</v>
          </cell>
          <cell r="F1684" t="str">
            <v>03. Dokter spesialis</v>
          </cell>
          <cell r="G1684">
            <v>212</v>
          </cell>
          <cell r="H1684" t="str">
            <v>Swasta (Tidak Tetap)</v>
          </cell>
        </row>
        <row r="1685">
          <cell r="B1685">
            <v>14049</v>
          </cell>
          <cell r="C1685">
            <v>1010312</v>
          </cell>
          <cell r="D1685" t="str">
            <v>Dokter Spesialis Gizi Klinik (Sp.GK)</v>
          </cell>
          <cell r="E1685" t="str">
            <v>01. Medis</v>
          </cell>
          <cell r="F1685" t="str">
            <v>03. Dokter spesialis</v>
          </cell>
          <cell r="G1685">
            <v>212</v>
          </cell>
          <cell r="H1685" t="str">
            <v>Swasta (Tidak Tetap)</v>
          </cell>
        </row>
        <row r="1686">
          <cell r="B1686">
            <v>14059</v>
          </cell>
          <cell r="C1686">
            <v>1010313</v>
          </cell>
          <cell r="D1686" t="str">
            <v>Dokter Spesialis Bedah Thoraks Dan Kardiovaskuler (Sp.BTKV)</v>
          </cell>
          <cell r="E1686" t="str">
            <v>01. Medis</v>
          </cell>
          <cell r="F1686" t="str">
            <v>03. Dokter spesialis</v>
          </cell>
          <cell r="G1686">
            <v>212</v>
          </cell>
          <cell r="H1686" t="str">
            <v>Swasta (Tidak Tetap)</v>
          </cell>
        </row>
        <row r="1687">
          <cell r="B1687">
            <v>14069</v>
          </cell>
          <cell r="C1687">
            <v>1010314</v>
          </cell>
          <cell r="D1687" t="str">
            <v>Dokter Spesialis Mikrobiologi Klinik (Sp.MK)</v>
          </cell>
          <cell r="E1687" t="str">
            <v>01. Medis</v>
          </cell>
          <cell r="F1687" t="str">
            <v>03. Dokter spesialis</v>
          </cell>
          <cell r="G1687">
            <v>212</v>
          </cell>
          <cell r="H1687" t="str">
            <v>Swasta (Tidak Tetap)</v>
          </cell>
        </row>
        <row r="1688">
          <cell r="B1688">
            <v>14079</v>
          </cell>
          <cell r="C1688">
            <v>1010315</v>
          </cell>
          <cell r="D1688" t="str">
            <v>Dokter Spesialis Bedah Syaraf (Sp.BS)</v>
          </cell>
          <cell r="E1688" t="str">
            <v>01. Medis</v>
          </cell>
          <cell r="F1688" t="str">
            <v>03. Dokter spesialis</v>
          </cell>
          <cell r="G1688">
            <v>212</v>
          </cell>
          <cell r="H1688" t="str">
            <v>Swasta (Tidak Tetap)</v>
          </cell>
        </row>
        <row r="1689">
          <cell r="B1689">
            <v>14089</v>
          </cell>
          <cell r="C1689">
            <v>1010316</v>
          </cell>
          <cell r="D1689" t="str">
            <v>Dokter Spesialis Kelautan</v>
          </cell>
          <cell r="E1689" t="str">
            <v>01. Medis</v>
          </cell>
          <cell r="F1689" t="str">
            <v>03. Dokter spesialis</v>
          </cell>
          <cell r="G1689">
            <v>212</v>
          </cell>
          <cell r="H1689" t="str">
            <v>Swasta (Tidak Tetap)</v>
          </cell>
        </row>
        <row r="1690">
          <cell r="B1690">
            <v>14099</v>
          </cell>
          <cell r="C1690">
            <v>1010317</v>
          </cell>
          <cell r="D1690" t="str">
            <v>Dokter Spesialis Urologi (Sp.U)</v>
          </cell>
          <cell r="E1690" t="str">
            <v>01. Medis</v>
          </cell>
          <cell r="F1690" t="str">
            <v>03. Dokter spesialis</v>
          </cell>
          <cell r="G1690">
            <v>212</v>
          </cell>
          <cell r="H1690" t="str">
            <v>Swasta (Tidak Tetap)</v>
          </cell>
        </row>
        <row r="1691">
          <cell r="B1691">
            <v>14109</v>
          </cell>
          <cell r="C1691">
            <v>1010318</v>
          </cell>
          <cell r="D1691" t="str">
            <v>Dokter Spesialis Ilmu Kesehatan Kulit Dan Kelamin (Sp.KK)</v>
          </cell>
          <cell r="E1691" t="str">
            <v>01. Medis</v>
          </cell>
          <cell r="F1691" t="str">
            <v>03. Dokter spesialis</v>
          </cell>
          <cell r="G1691">
            <v>212</v>
          </cell>
          <cell r="H1691" t="str">
            <v>Swasta (Tidak Tetap)</v>
          </cell>
        </row>
        <row r="1692">
          <cell r="B1692">
            <v>14119</v>
          </cell>
          <cell r="C1692">
            <v>1010319</v>
          </cell>
          <cell r="D1692" t="str">
            <v>Dokter Spesialis Neorologi/Saraf (Sp.S)</v>
          </cell>
          <cell r="E1692" t="str">
            <v>01. Medis</v>
          </cell>
          <cell r="F1692" t="str">
            <v>03. Dokter spesialis</v>
          </cell>
          <cell r="G1692">
            <v>212</v>
          </cell>
          <cell r="H1692" t="str">
            <v>Swasta (Tidak Tetap)</v>
          </cell>
        </row>
        <row r="1693">
          <cell r="B1693">
            <v>14129</v>
          </cell>
          <cell r="C1693">
            <v>1010320</v>
          </cell>
          <cell r="D1693" t="str">
            <v>Dokter Spesialis Orthopedi &amp; Traumatologi (Sp.OT)</v>
          </cell>
          <cell r="E1693" t="str">
            <v>01. Medis</v>
          </cell>
          <cell r="F1693" t="str">
            <v>03. Dokter spesialis</v>
          </cell>
          <cell r="G1693">
            <v>212</v>
          </cell>
          <cell r="H1693" t="str">
            <v>Swasta (Tidak Tetap)</v>
          </cell>
        </row>
        <row r="1694">
          <cell r="B1694">
            <v>14139</v>
          </cell>
          <cell r="C1694">
            <v>1010321</v>
          </cell>
          <cell r="D1694" t="str">
            <v>Dokter Spesialis Paru  - Pulmonologi (Sp.P)</v>
          </cell>
          <cell r="E1694" t="str">
            <v>01. Medis</v>
          </cell>
          <cell r="F1694" t="str">
            <v>03. Dokter spesialis</v>
          </cell>
          <cell r="G1694">
            <v>212</v>
          </cell>
          <cell r="H1694" t="str">
            <v>Swasta (Tidak Tetap)</v>
          </cell>
        </row>
        <row r="1695">
          <cell r="B1695">
            <v>14149</v>
          </cell>
          <cell r="C1695">
            <v>1010322</v>
          </cell>
          <cell r="D1695" t="str">
            <v>Dokter Spesialis Forensik (Sp.F)</v>
          </cell>
          <cell r="E1695" t="str">
            <v>01. Medis</v>
          </cell>
          <cell r="F1695" t="str">
            <v>03. Dokter spesialis</v>
          </cell>
          <cell r="G1695">
            <v>212</v>
          </cell>
          <cell r="H1695" t="str">
            <v>Swasta (Tidak Tetap)</v>
          </cell>
        </row>
        <row r="1696">
          <cell r="B1696">
            <v>14159</v>
          </cell>
          <cell r="C1696">
            <v>1010323</v>
          </cell>
          <cell r="D1696" t="str">
            <v>Dokter Spesialis Parasitologi Klinik (Sp.ParK)</v>
          </cell>
          <cell r="E1696" t="str">
            <v>01. Medis</v>
          </cell>
          <cell r="F1696" t="str">
            <v>03. Dokter spesialis</v>
          </cell>
          <cell r="G1696">
            <v>212</v>
          </cell>
          <cell r="H1696" t="str">
            <v>Swasta (Tidak Tetap)</v>
          </cell>
        </row>
        <row r="1697">
          <cell r="B1697">
            <v>14169</v>
          </cell>
          <cell r="C1697">
            <v>1010324</v>
          </cell>
          <cell r="D1697" t="str">
            <v>Dokter Spesialis Bedah Anak (Sp.BA)</v>
          </cell>
          <cell r="E1697" t="str">
            <v>01. Medis</v>
          </cell>
          <cell r="F1697" t="str">
            <v>03. Dokter spesialis</v>
          </cell>
          <cell r="G1697">
            <v>212</v>
          </cell>
          <cell r="H1697" t="str">
            <v>Swasta (Tidak Tetap)</v>
          </cell>
        </row>
        <row r="1698">
          <cell r="B1698">
            <v>14179</v>
          </cell>
          <cell r="C1698">
            <v>1010325</v>
          </cell>
          <cell r="D1698" t="str">
            <v>Dokter Spesialis Farmakologi Klinik (Sp.FK)</v>
          </cell>
          <cell r="E1698" t="str">
            <v>01. Medis</v>
          </cell>
          <cell r="F1698" t="str">
            <v>03. Dokter spesialis</v>
          </cell>
          <cell r="G1698">
            <v>212</v>
          </cell>
          <cell r="H1698" t="str">
            <v>Swasta (Tidak Tetap)</v>
          </cell>
        </row>
        <row r="1699">
          <cell r="B1699">
            <v>14189</v>
          </cell>
          <cell r="C1699">
            <v>1010326</v>
          </cell>
          <cell r="D1699" t="str">
            <v>Dokter Spesialis Kedokteran Olah Raga (Sp.KO)</v>
          </cell>
          <cell r="E1699" t="str">
            <v>01. Medis</v>
          </cell>
          <cell r="F1699" t="str">
            <v>03. Dokter spesialis</v>
          </cell>
          <cell r="G1699">
            <v>212</v>
          </cell>
          <cell r="H1699" t="str">
            <v>Swasta (Tidak Tetap)</v>
          </cell>
        </row>
        <row r="1700">
          <cell r="B1700">
            <v>14199</v>
          </cell>
          <cell r="C1700">
            <v>1010327</v>
          </cell>
          <cell r="D1700" t="str">
            <v>Dokter Spesialis Psikiatri - Kedokteran Jiwa (Sp.KJ)</v>
          </cell>
          <cell r="E1700" t="str">
            <v>01. Medis</v>
          </cell>
          <cell r="F1700" t="str">
            <v>03. Dokter spesialis</v>
          </cell>
          <cell r="G1700">
            <v>212</v>
          </cell>
          <cell r="H1700" t="str">
            <v>Swasta (Tidak Tetap)</v>
          </cell>
        </row>
        <row r="1701">
          <cell r="B1701">
            <v>14209</v>
          </cell>
          <cell r="C1701">
            <v>1010328</v>
          </cell>
          <cell r="D1701" t="str">
            <v>Dokter Spesialis Ofthalmologi</v>
          </cell>
          <cell r="E1701" t="str">
            <v>01. Medis</v>
          </cell>
          <cell r="F1701" t="str">
            <v>03. Dokter spesialis</v>
          </cell>
          <cell r="G1701">
            <v>212</v>
          </cell>
          <cell r="H1701" t="str">
            <v>Swasta (Tidak Tetap)</v>
          </cell>
        </row>
        <row r="1702">
          <cell r="B1702">
            <v>14219</v>
          </cell>
          <cell r="C1702">
            <v>1010329</v>
          </cell>
          <cell r="D1702" t="str">
            <v>Dokter Spesialis Kedokteran Fisik Dan Rehabilitasi (Sp.KFR)</v>
          </cell>
          <cell r="E1702" t="str">
            <v>01. Medis</v>
          </cell>
          <cell r="F1702" t="str">
            <v>03. Dokter spesialis</v>
          </cell>
          <cell r="G1702">
            <v>212</v>
          </cell>
          <cell r="H1702" t="str">
            <v>Swasta (Tidak Tetap)</v>
          </cell>
        </row>
        <row r="1703">
          <cell r="B1703">
            <v>14229</v>
          </cell>
          <cell r="C1703">
            <v>1010330</v>
          </cell>
          <cell r="D1703" t="str">
            <v>Dokter Spesialis Nuklir (Sp.KN)</v>
          </cell>
          <cell r="E1703" t="str">
            <v>01. Medis</v>
          </cell>
          <cell r="F1703" t="str">
            <v>03. Dokter spesialis</v>
          </cell>
          <cell r="G1703">
            <v>212</v>
          </cell>
          <cell r="H1703" t="str">
            <v>Swasta (Tidak Tetap)</v>
          </cell>
        </row>
        <row r="1704">
          <cell r="B1704">
            <v>14239</v>
          </cell>
          <cell r="C1704">
            <v>1010331</v>
          </cell>
          <cell r="D1704" t="str">
            <v>Dokter Spesialis Ilmu Kesehatan THT Kl  (Sp.THT-KL)</v>
          </cell>
          <cell r="E1704" t="str">
            <v>01. Medis</v>
          </cell>
          <cell r="F1704" t="str">
            <v>03. Dokter spesialis</v>
          </cell>
          <cell r="G1704">
            <v>212</v>
          </cell>
          <cell r="H1704" t="str">
            <v>Swasta (Tidak Tetap)</v>
          </cell>
        </row>
        <row r="1705">
          <cell r="B1705">
            <v>14249</v>
          </cell>
          <cell r="C1705">
            <v>1010332</v>
          </cell>
          <cell r="D1705" t="str">
            <v>Dokter Spesialis Bedah Plastik (Sp.BP)</v>
          </cell>
          <cell r="E1705" t="str">
            <v>01. Medis</v>
          </cell>
          <cell r="F1705" t="str">
            <v>03. Dokter spesialis</v>
          </cell>
          <cell r="G1705">
            <v>212</v>
          </cell>
          <cell r="H1705" t="str">
            <v>Swasta (Tidak Tetap)</v>
          </cell>
        </row>
        <row r="1706">
          <cell r="B1706">
            <v>14259</v>
          </cell>
          <cell r="C1706">
            <v>1010333</v>
          </cell>
          <cell r="D1706" t="str">
            <v>Dokter Spesialis Andrologi (Sp.And)</v>
          </cell>
          <cell r="E1706" t="str">
            <v>01. Medis</v>
          </cell>
          <cell r="F1706" t="str">
            <v>03. Dokter spesialis</v>
          </cell>
          <cell r="G1706">
            <v>212</v>
          </cell>
          <cell r="H1706" t="str">
            <v>Swasta (Tidak Tetap)</v>
          </cell>
        </row>
        <row r="1707">
          <cell r="B1707">
            <v>14279</v>
          </cell>
          <cell r="C1707">
            <v>1010334</v>
          </cell>
          <cell r="D1707" t="str">
            <v>Dokter Spesialis Mata (Sp.M)</v>
          </cell>
          <cell r="E1707" t="str">
            <v>01. Medis</v>
          </cell>
          <cell r="F1707" t="str">
            <v>03. Dokter spesialis</v>
          </cell>
          <cell r="G1707">
            <v>212</v>
          </cell>
          <cell r="H1707" t="str">
            <v>Swasta (Tidak Tetap)</v>
          </cell>
        </row>
        <row r="1708">
          <cell r="B1708">
            <v>14299</v>
          </cell>
          <cell r="C1708">
            <v>1010335</v>
          </cell>
          <cell r="D1708" t="str">
            <v>Dokter Spesialis Jantung dan Pembuluh Darah (Sp.JP)</v>
          </cell>
          <cell r="E1708" t="str">
            <v>01. Medis</v>
          </cell>
          <cell r="F1708" t="str">
            <v>03. Dokter spesialis</v>
          </cell>
          <cell r="G1708">
            <v>212</v>
          </cell>
          <cell r="H1708" t="str">
            <v>Swasta (Tidak Tetap)</v>
          </cell>
        </row>
        <row r="1709">
          <cell r="B1709">
            <v>14309</v>
          </cell>
          <cell r="C1709">
            <v>1010336</v>
          </cell>
          <cell r="D1709" t="str">
            <v>Dokter Spesialis Bedah Orthopedi</v>
          </cell>
          <cell r="E1709" t="str">
            <v>01. Medis</v>
          </cell>
          <cell r="F1709" t="str">
            <v>03. Dokter spesialis</v>
          </cell>
          <cell r="G1709">
            <v>212</v>
          </cell>
          <cell r="H1709" t="str">
            <v>Swasta (Tidak Tetap)</v>
          </cell>
        </row>
        <row r="1710">
          <cell r="B1710">
            <v>14319</v>
          </cell>
          <cell r="C1710">
            <v>1010337</v>
          </cell>
          <cell r="D1710" t="str">
            <v>Dokter Spesialis Patologi Forensik</v>
          </cell>
          <cell r="E1710" t="str">
            <v>01. Medis</v>
          </cell>
          <cell r="F1710" t="str">
            <v>03. Dokter spesialis</v>
          </cell>
          <cell r="G1710">
            <v>212</v>
          </cell>
          <cell r="H1710" t="str">
            <v>Swasta (Tidak Tetap)</v>
          </cell>
        </row>
        <row r="1711">
          <cell r="B1711">
            <v>14329</v>
          </cell>
          <cell r="C1711">
            <v>1010338</v>
          </cell>
          <cell r="D1711" t="str">
            <v>Dokter Spesialis Gizi Medik</v>
          </cell>
          <cell r="E1711" t="str">
            <v>01. Medis</v>
          </cell>
          <cell r="F1711" t="str">
            <v>03. Dokter spesialis</v>
          </cell>
          <cell r="G1711">
            <v>212</v>
          </cell>
          <cell r="H1711" t="str">
            <v>Swasta (Tidak Tetap)</v>
          </cell>
        </row>
        <row r="1712">
          <cell r="B1712">
            <v>14339</v>
          </cell>
          <cell r="C1712">
            <v>1010339</v>
          </cell>
          <cell r="D1712" t="str">
            <v>Dokter Spesialis Kedaruratan Medik - Emergency (Sp.EM)</v>
          </cell>
          <cell r="E1712" t="str">
            <v>01. Medis</v>
          </cell>
          <cell r="F1712" t="str">
            <v>03. Dokter spesialis</v>
          </cell>
          <cell r="G1712">
            <v>212</v>
          </cell>
          <cell r="H1712" t="str">
            <v>Swasta (Tidak Tetap)</v>
          </cell>
        </row>
        <row r="1713">
          <cell r="B1713">
            <v>14349</v>
          </cell>
          <cell r="C1713">
            <v>1010340</v>
          </cell>
          <cell r="D1713" t="str">
            <v>Dokter Spesialis Akupunktur Klinik (Sp.Ak)</v>
          </cell>
          <cell r="E1713" t="str">
            <v>01. Medis</v>
          </cell>
          <cell r="F1713" t="str">
            <v>03. Dokter spesialis</v>
          </cell>
          <cell r="G1713">
            <v>212</v>
          </cell>
          <cell r="H1713" t="str">
            <v>Swasta (Tidak Tetap)</v>
          </cell>
        </row>
        <row r="1714">
          <cell r="B1714">
            <v>14359</v>
          </cell>
          <cell r="C1714">
            <v>1010341</v>
          </cell>
          <cell r="D1714" t="str">
            <v>Dokter Spesialis Onkologi Radiasi (Sp.Onk.Rad)</v>
          </cell>
          <cell r="E1714" t="str">
            <v>01. Medis</v>
          </cell>
          <cell r="F1714" t="str">
            <v>03. Dokter spesialis</v>
          </cell>
          <cell r="G1714">
            <v>212</v>
          </cell>
          <cell r="H1714" t="str">
            <v>Swasta (Tidak Tetap)</v>
          </cell>
        </row>
        <row r="1715">
          <cell r="B1715">
            <v>14999</v>
          </cell>
          <cell r="C1715">
            <v>1010399</v>
          </cell>
          <cell r="D1715" t="str">
            <v>Dokter Spesialis Lainnya yang belum tercantum</v>
          </cell>
          <cell r="E1715" t="str">
            <v>01. Medis</v>
          </cell>
          <cell r="F1715" t="str">
            <v>03. Dokter spesialis</v>
          </cell>
          <cell r="G1715">
            <v>212</v>
          </cell>
          <cell r="H1715" t="str">
            <v>Swasta (Tidak Tetap)</v>
          </cell>
        </row>
        <row r="1716">
          <cell r="B1716">
            <v>17019</v>
          </cell>
          <cell r="C1716">
            <v>1010501</v>
          </cell>
          <cell r="D1716" t="str">
            <v>Dokter Sub Spesialis</v>
          </cell>
          <cell r="E1716" t="str">
            <v>01. Medis</v>
          </cell>
          <cell r="F1716" t="str">
            <v>03. Dokter spesialis</v>
          </cell>
          <cell r="G1716">
            <v>212</v>
          </cell>
          <cell r="H1716" t="str">
            <v>Swasta (Tidak Tetap)</v>
          </cell>
        </row>
        <row r="1717">
          <cell r="B1717">
            <v>16019</v>
          </cell>
          <cell r="C1717">
            <v>1010401</v>
          </cell>
          <cell r="D1717" t="str">
            <v>Dokter Gigi Spesialis Kawat Gigi - Orthodontis (Sp.Ort)</v>
          </cell>
          <cell r="E1717" t="str">
            <v>01. Medis</v>
          </cell>
          <cell r="F1717" t="str">
            <v>04. Dokter Gigi Spesialis</v>
          </cell>
          <cell r="G1717">
            <v>212</v>
          </cell>
          <cell r="H1717" t="str">
            <v>Swasta (Tidak Tetap)</v>
          </cell>
        </row>
        <row r="1718">
          <cell r="B1718">
            <v>16029</v>
          </cell>
          <cell r="C1718">
            <v>1010402</v>
          </cell>
          <cell r="D1718" t="str">
            <v>Dokter Gigi Spesialis Bedah mulut / Maksilofasial (Sp.BM)</v>
          </cell>
          <cell r="E1718" t="str">
            <v>01. Medis</v>
          </cell>
          <cell r="F1718" t="str">
            <v>04. Dokter Gigi Spesialis</v>
          </cell>
          <cell r="G1718">
            <v>212</v>
          </cell>
          <cell r="H1718" t="str">
            <v>Swasta (Tidak Tetap)</v>
          </cell>
        </row>
        <row r="1719">
          <cell r="B1719">
            <v>16039</v>
          </cell>
          <cell r="C1719">
            <v>1010403</v>
          </cell>
          <cell r="D1719" t="str">
            <v>Dokter Gigi Spesialis Anak - Pedodontis (Sp.KGA)</v>
          </cell>
          <cell r="E1719" t="str">
            <v>01. Medis</v>
          </cell>
          <cell r="F1719" t="str">
            <v>04. Dokter Gigi Spesialis</v>
          </cell>
          <cell r="G1719">
            <v>212</v>
          </cell>
          <cell r="H1719" t="str">
            <v>Swasta (Tidak Tetap)</v>
          </cell>
        </row>
        <row r="1720">
          <cell r="B1720">
            <v>16049</v>
          </cell>
          <cell r="C1720">
            <v>1010404</v>
          </cell>
          <cell r="D1720" t="str">
            <v>Dokter Gigi Spesialis Konservasi Gigi (Sp.KG)</v>
          </cell>
          <cell r="E1720" t="str">
            <v>01. Medis</v>
          </cell>
          <cell r="F1720" t="str">
            <v>04. Dokter Gigi Spesialis</v>
          </cell>
          <cell r="G1720">
            <v>212</v>
          </cell>
          <cell r="H1720" t="str">
            <v>Swasta (Tidak Tetap)</v>
          </cell>
        </row>
        <row r="1721">
          <cell r="B1721">
            <v>16059</v>
          </cell>
          <cell r="C1721">
            <v>1010405</v>
          </cell>
          <cell r="D1721" t="str">
            <v>Dokter Gigi Spesialis Gigi Tiruan (Prostodontis) (Sp.Pros)</v>
          </cell>
          <cell r="E1721" t="str">
            <v>01. Medis</v>
          </cell>
          <cell r="F1721" t="str">
            <v>04. Dokter Gigi Spesialis</v>
          </cell>
          <cell r="G1721">
            <v>212</v>
          </cell>
          <cell r="H1721" t="str">
            <v>Swasta (Tidak Tetap)</v>
          </cell>
        </row>
        <row r="1722">
          <cell r="B1722">
            <v>16069</v>
          </cell>
          <cell r="C1722">
            <v>1010406</v>
          </cell>
          <cell r="D1722" t="str">
            <v>Dokter Gigi Spesialis Penyakit Mulut (Sp.PM)</v>
          </cell>
          <cell r="E1722" t="str">
            <v>01. Medis</v>
          </cell>
          <cell r="F1722" t="str">
            <v>04. Dokter Gigi Spesialis</v>
          </cell>
          <cell r="G1722">
            <v>212</v>
          </cell>
          <cell r="H1722" t="str">
            <v>Swasta (Tidak Tetap)</v>
          </cell>
        </row>
        <row r="1723">
          <cell r="B1723">
            <v>16079</v>
          </cell>
          <cell r="C1723">
            <v>1010407</v>
          </cell>
          <cell r="D1723" t="str">
            <v>Dokter Gigi Spesialis Periodonsia (Sp.Perio)</v>
          </cell>
          <cell r="E1723" t="str">
            <v>01. Medis</v>
          </cell>
          <cell r="F1723" t="str">
            <v>04. Dokter Gigi Spesialis</v>
          </cell>
          <cell r="G1723">
            <v>212</v>
          </cell>
          <cell r="H1723" t="str">
            <v>Swasta (Tidak Tetap)</v>
          </cell>
        </row>
        <row r="1724">
          <cell r="B1724">
            <v>16999</v>
          </cell>
          <cell r="C1724">
            <v>1010499</v>
          </cell>
          <cell r="D1724" t="str">
            <v>Dokter Gigi Spesialis lainnya yang belum tercantum</v>
          </cell>
          <cell r="E1724" t="str">
            <v>01. Medis</v>
          </cell>
          <cell r="F1724" t="str">
            <v>04. Dokter Gigi Spesialis</v>
          </cell>
          <cell r="G1724">
            <v>212</v>
          </cell>
          <cell r="H1724" t="str">
            <v>Swasta (Tidak Tetap)</v>
          </cell>
        </row>
        <row r="1725">
          <cell r="B1725">
            <v>17089</v>
          </cell>
          <cell r="C1725">
            <v>1010408</v>
          </cell>
          <cell r="D1725" t="str">
            <v>Dokter Gigi Spesialis Radiologi kedokteran gigi (Sp.RKG)</v>
          </cell>
          <cell r="E1725" t="str">
            <v>01. Medis</v>
          </cell>
          <cell r="F1725" t="str">
            <v>04. Dokter Gigi Spesialis</v>
          </cell>
          <cell r="G1725">
            <v>212</v>
          </cell>
          <cell r="H1725" t="str">
            <v>Swasta (Tidak Tetap)</v>
          </cell>
        </row>
        <row r="1726">
          <cell r="B1726">
            <v>18019</v>
          </cell>
          <cell r="C1726">
            <v>1010601</v>
          </cell>
          <cell r="D1726" t="str">
            <v>Dokter Gigi Sub Spesialis</v>
          </cell>
          <cell r="E1726" t="str">
            <v>01. Medis</v>
          </cell>
          <cell r="F1726" t="str">
            <v>04. Dokter Gigi Spesialis</v>
          </cell>
          <cell r="G1726">
            <v>212</v>
          </cell>
          <cell r="H1726" t="str">
            <v>Swasta (Tidak Tetap)</v>
          </cell>
        </row>
        <row r="1727">
          <cell r="B1727">
            <v>91159</v>
          </cell>
          <cell r="C1727">
            <v>1020101</v>
          </cell>
          <cell r="D1727" t="str">
            <v>Psikologi Klinis</v>
          </cell>
          <cell r="E1727" t="str">
            <v>02. Psikologi Klinis</v>
          </cell>
          <cell r="F1727" t="str">
            <v>01. Psikologi Klinis</v>
          </cell>
          <cell r="G1727">
            <v>212</v>
          </cell>
          <cell r="H1727" t="str">
            <v>Swasta (Tidak Tetap)</v>
          </cell>
        </row>
        <row r="1728">
          <cell r="B1728">
            <v>21019</v>
          </cell>
          <cell r="C1728">
            <v>1030101</v>
          </cell>
          <cell r="D1728" t="str">
            <v>Perawat (Non Ners)</v>
          </cell>
          <cell r="E1728" t="str">
            <v>03. Keperawatan</v>
          </cell>
          <cell r="F1728" t="str">
            <v>01. Perawat Kesehatan Masyarakat</v>
          </cell>
          <cell r="G1728">
            <v>212</v>
          </cell>
          <cell r="H1728" t="str">
            <v>Swasta (Tidak Tetap)</v>
          </cell>
        </row>
        <row r="1729">
          <cell r="B1729">
            <v>21029</v>
          </cell>
          <cell r="C1729">
            <v>1030102</v>
          </cell>
          <cell r="D1729" t="str">
            <v>Ners</v>
          </cell>
          <cell r="E1729" t="str">
            <v>03. Keperawatan</v>
          </cell>
          <cell r="F1729" t="str">
            <v>01. Perawat Kesehatan Masyarakat</v>
          </cell>
          <cell r="G1729">
            <v>212</v>
          </cell>
          <cell r="H1729" t="str">
            <v>Swasta (Tidak Tetap)</v>
          </cell>
        </row>
        <row r="1730">
          <cell r="B1730">
            <v>21989</v>
          </cell>
          <cell r="C1730">
            <v>1030103</v>
          </cell>
          <cell r="D1730" t="str">
            <v>Jenis Perawat Lainnya yang belum tercantum</v>
          </cell>
          <cell r="E1730" t="str">
            <v>03. Keperawatan</v>
          </cell>
          <cell r="F1730" t="str">
            <v>01. Perawat Kesehatan Masyarakat</v>
          </cell>
          <cell r="G1730">
            <v>212</v>
          </cell>
          <cell r="H1730" t="str">
            <v>Swasta (Tidak Tetap)</v>
          </cell>
        </row>
        <row r="1731">
          <cell r="B1731">
            <v>21089</v>
          </cell>
          <cell r="C1731">
            <v>1030201</v>
          </cell>
          <cell r="D1731" t="str">
            <v>Perawat Kesehatan Anak</v>
          </cell>
          <cell r="E1731" t="str">
            <v>03. Keperawatan</v>
          </cell>
          <cell r="F1731" t="str">
            <v>02. Perawat Kesehatan Anak</v>
          </cell>
          <cell r="G1731">
            <v>212</v>
          </cell>
          <cell r="H1731" t="str">
            <v>Swasta (Tidak Tetap)</v>
          </cell>
        </row>
        <row r="1732">
          <cell r="B1732">
            <v>21079</v>
          </cell>
          <cell r="C1732">
            <v>1030301</v>
          </cell>
          <cell r="D1732" t="str">
            <v>Perawat Maternitas</v>
          </cell>
          <cell r="E1732" t="str">
            <v>03. Keperawatan</v>
          </cell>
          <cell r="F1732" t="str">
            <v>03. Perawat Maternitas</v>
          </cell>
          <cell r="G1732">
            <v>212</v>
          </cell>
          <cell r="H1732" t="str">
            <v>Swasta (Tidak Tetap)</v>
          </cell>
        </row>
        <row r="1733">
          <cell r="B1733">
            <v>21059</v>
          </cell>
          <cell r="C1733">
            <v>1030401</v>
          </cell>
          <cell r="D1733" t="str">
            <v>Perawat Medikal Bedah</v>
          </cell>
          <cell r="E1733" t="str">
            <v>03. Keperawatan</v>
          </cell>
          <cell r="F1733" t="str">
            <v>04. Perawat Medikal Bedah</v>
          </cell>
          <cell r="G1733">
            <v>212</v>
          </cell>
          <cell r="H1733" t="str">
            <v>Swasta (Tidak Tetap)</v>
          </cell>
        </row>
        <row r="1734">
          <cell r="B1734">
            <v>21109</v>
          </cell>
          <cell r="C1734">
            <v>1030501</v>
          </cell>
          <cell r="D1734" t="str">
            <v>Perawat Geriatri - Lansia</v>
          </cell>
          <cell r="E1734" t="str">
            <v>03. Keperawatan</v>
          </cell>
          <cell r="F1734" t="str">
            <v>05. Perawat Geriatri</v>
          </cell>
          <cell r="G1734">
            <v>212</v>
          </cell>
          <cell r="H1734" t="str">
            <v>Swasta (Tidak Tetap)</v>
          </cell>
        </row>
        <row r="1735">
          <cell r="B1735">
            <v>21069</v>
          </cell>
          <cell r="C1735">
            <v>1030601</v>
          </cell>
          <cell r="D1735" t="str">
            <v>Perawat Kesehatan Jiwa</v>
          </cell>
          <cell r="E1735" t="str">
            <v>03. Keperawatan</v>
          </cell>
          <cell r="F1735" t="str">
            <v>06. Perawat Kesehatan Jiwa</v>
          </cell>
          <cell r="G1735">
            <v>212</v>
          </cell>
          <cell r="H1735" t="str">
            <v>Swasta (Tidak Tetap)</v>
          </cell>
        </row>
        <row r="1736">
          <cell r="B1736">
            <v>21099</v>
          </cell>
          <cell r="C1736">
            <v>1030701</v>
          </cell>
          <cell r="D1736" t="str">
            <v>Perawat Komunitas</v>
          </cell>
          <cell r="E1736" t="str">
            <v>03. Keperawatan</v>
          </cell>
          <cell r="F1736" t="str">
            <v>07. Perawat Komunitas</v>
          </cell>
          <cell r="G1736">
            <v>212</v>
          </cell>
          <cell r="H1736" t="str">
            <v>Swasta (Tidak Tetap)</v>
          </cell>
        </row>
        <row r="1737">
          <cell r="B1737">
            <v>22019</v>
          </cell>
          <cell r="C1737">
            <v>1040101</v>
          </cell>
          <cell r="D1737" t="str">
            <v>Bidan</v>
          </cell>
          <cell r="E1737" t="str">
            <v>04. Kebidanan</v>
          </cell>
          <cell r="F1737" t="str">
            <v>01. Bidan</v>
          </cell>
          <cell r="G1737">
            <v>212</v>
          </cell>
          <cell r="H1737" t="str">
            <v>Swasta (Tidak Tetap)</v>
          </cell>
        </row>
        <row r="1738">
          <cell r="B1738">
            <v>22049</v>
          </cell>
          <cell r="C1738">
            <v>1040102</v>
          </cell>
          <cell r="D1738" t="str">
            <v>Bidan Desa</v>
          </cell>
          <cell r="E1738" t="str">
            <v>04. Kebidanan</v>
          </cell>
          <cell r="F1738" t="str">
            <v>01. Bidan</v>
          </cell>
          <cell r="G1738">
            <v>212</v>
          </cell>
          <cell r="H1738" t="str">
            <v>Swasta (Tidak Tetap)</v>
          </cell>
        </row>
        <row r="1739">
          <cell r="B1739">
            <v>22989</v>
          </cell>
          <cell r="C1739">
            <v>1040103</v>
          </cell>
          <cell r="D1739" t="str">
            <v>Jenis Bidan Lainnya yang belum tercantum</v>
          </cell>
          <cell r="E1739" t="str">
            <v>04. Kebidanan</v>
          </cell>
          <cell r="F1739" t="str">
            <v>01. Bidan</v>
          </cell>
          <cell r="G1739">
            <v>212</v>
          </cell>
          <cell r="H1739" t="str">
            <v>Swasta (Tidak Tetap)</v>
          </cell>
        </row>
        <row r="1740">
          <cell r="B1740">
            <v>22029</v>
          </cell>
          <cell r="C1740">
            <v>1040201</v>
          </cell>
          <cell r="D1740" t="str">
            <v>Bidan Pendidik</v>
          </cell>
          <cell r="E1740" t="str">
            <v>04. Kebidanan</v>
          </cell>
          <cell r="F1740" t="str">
            <v>02. Bidan Pendidik</v>
          </cell>
          <cell r="G1740">
            <v>212</v>
          </cell>
          <cell r="H1740" t="str">
            <v>Swasta (Tidak Tetap)</v>
          </cell>
        </row>
        <row r="1741">
          <cell r="B1741">
            <v>31039</v>
          </cell>
          <cell r="C1741">
            <v>1050101</v>
          </cell>
          <cell r="D1741" t="str">
            <v>Apoteker</v>
          </cell>
          <cell r="E1741" t="str">
            <v>05. Kefarmasian</v>
          </cell>
          <cell r="F1741" t="str">
            <v>01. Apoteker</v>
          </cell>
          <cell r="G1741">
            <v>212</v>
          </cell>
          <cell r="H1741" t="str">
            <v>Swasta (Tidak Tetap)</v>
          </cell>
        </row>
        <row r="1742">
          <cell r="B1742">
            <v>31019</v>
          </cell>
          <cell r="C1742">
            <v>1050202</v>
          </cell>
          <cell r="D1742" t="str">
            <v>Ahli Madya Farmasi (Asisten Apoteker)</v>
          </cell>
          <cell r="E1742" t="str">
            <v>05. Kefarmasian</v>
          </cell>
          <cell r="F1742" t="str">
            <v>02. Tenaga Teknik Kefarmasian</v>
          </cell>
          <cell r="G1742">
            <v>212</v>
          </cell>
          <cell r="H1742" t="str">
            <v>Swasta (Tidak Tetap)</v>
          </cell>
        </row>
        <row r="1743">
          <cell r="B1743">
            <v>31029</v>
          </cell>
          <cell r="C1743">
            <v>1050201</v>
          </cell>
          <cell r="D1743" t="str">
            <v>Sarjana, Magister Farmasi (Non Apoteker)</v>
          </cell>
          <cell r="E1743" t="str">
            <v>05. Kefarmasian</v>
          </cell>
          <cell r="F1743" t="str">
            <v>02. Tenaga Teknik Kefarmasian</v>
          </cell>
          <cell r="G1743">
            <v>212</v>
          </cell>
          <cell r="H1743" t="str">
            <v>Swasta (Tidak Tetap)</v>
          </cell>
        </row>
        <row r="1744">
          <cell r="B1744">
            <v>31049</v>
          </cell>
          <cell r="C1744">
            <v>1050203</v>
          </cell>
          <cell r="D1744" t="str">
            <v>Analis Farmasi</v>
          </cell>
          <cell r="E1744" t="str">
            <v>05. Kefarmasian</v>
          </cell>
          <cell r="F1744" t="str">
            <v>02. Tenaga Teknik Kefarmasian</v>
          </cell>
          <cell r="G1744">
            <v>212</v>
          </cell>
          <cell r="H1744" t="str">
            <v>Swasta (Tidak Tetap)</v>
          </cell>
        </row>
        <row r="1745">
          <cell r="B1745">
            <v>41999</v>
          </cell>
          <cell r="C1745">
            <v>1060101</v>
          </cell>
          <cell r="D1745" t="str">
            <v>Kesehatan Masyarakat (Lainnya)</v>
          </cell>
          <cell r="E1745" t="str">
            <v>06. Kesehatan Masyarakat</v>
          </cell>
          <cell r="F1745" t="str">
            <v>01. Kesehatan Masyarakat (Lainnya)</v>
          </cell>
          <cell r="G1745">
            <v>212</v>
          </cell>
          <cell r="H1745" t="str">
            <v>Swasta (Tidak Tetap)</v>
          </cell>
        </row>
        <row r="1746">
          <cell r="B1746">
            <v>41019</v>
          </cell>
          <cell r="C1746">
            <v>1060201</v>
          </cell>
          <cell r="D1746" t="str">
            <v>Epidemiolog Kesehatan</v>
          </cell>
          <cell r="E1746" t="str">
            <v>06. Kesehatan Masyarakat</v>
          </cell>
          <cell r="F1746" t="str">
            <v>02. Epidemiolog Kesehatan</v>
          </cell>
          <cell r="G1746">
            <v>212</v>
          </cell>
          <cell r="H1746" t="str">
            <v>Swasta (Tidak Tetap)</v>
          </cell>
        </row>
        <row r="1747">
          <cell r="B1747">
            <v>41029</v>
          </cell>
          <cell r="C1747">
            <v>1060301</v>
          </cell>
          <cell r="D1747" t="str">
            <v>Promosi Kesehatan</v>
          </cell>
          <cell r="E1747" t="str">
            <v>06. Kesehatan Masyarakat</v>
          </cell>
          <cell r="F1747" t="str">
            <v>03. Promosi Kesehatan</v>
          </cell>
          <cell r="G1747">
            <v>212</v>
          </cell>
          <cell r="H1747" t="str">
            <v>Swasta (Tidak Tetap)</v>
          </cell>
        </row>
        <row r="1748">
          <cell r="B1748">
            <v>41039</v>
          </cell>
          <cell r="C1748">
            <v>1060401</v>
          </cell>
          <cell r="D1748" t="str">
            <v>Ilmu Perilaku</v>
          </cell>
          <cell r="E1748" t="str">
            <v>06. Kesehatan Masyarakat</v>
          </cell>
          <cell r="F1748" t="str">
            <v>04. Ilmu Perilaku</v>
          </cell>
          <cell r="G1748">
            <v>212</v>
          </cell>
          <cell r="H1748" t="str">
            <v>Swasta (Tidak Tetap)</v>
          </cell>
        </row>
        <row r="1749">
          <cell r="B1749">
            <v>41049</v>
          </cell>
          <cell r="C1749">
            <v>1060501</v>
          </cell>
          <cell r="D1749" t="str">
            <v>Kesehatan Kerja</v>
          </cell>
          <cell r="E1749" t="str">
            <v>06. Kesehatan Masyarakat</v>
          </cell>
          <cell r="F1749" t="str">
            <v>05. Kesehatan Kerja</v>
          </cell>
          <cell r="G1749">
            <v>212</v>
          </cell>
          <cell r="H1749" t="str">
            <v>Swasta (Tidak Tetap)</v>
          </cell>
        </row>
        <row r="1750">
          <cell r="B1750">
            <v>41059</v>
          </cell>
          <cell r="C1750">
            <v>1060601</v>
          </cell>
          <cell r="D1750" t="str">
            <v>Administrasi dan Kebijakan Kesehatan</v>
          </cell>
          <cell r="E1750" t="str">
            <v>06. Kesehatan Masyarakat</v>
          </cell>
          <cell r="F1750" t="str">
            <v>06. Administrasi dan Kebijakan Kesehatan</v>
          </cell>
          <cell r="G1750">
            <v>212</v>
          </cell>
          <cell r="H1750" t="str">
            <v>Swasta (Tidak Tetap)</v>
          </cell>
        </row>
        <row r="1751">
          <cell r="B1751">
            <v>41069</v>
          </cell>
          <cell r="C1751">
            <v>1060701</v>
          </cell>
          <cell r="D1751" t="str">
            <v>Biostatistik dan Kependudukan</v>
          </cell>
          <cell r="E1751" t="str">
            <v>06. Kesehatan Masyarakat</v>
          </cell>
          <cell r="F1751" t="str">
            <v>07. Biostatistik dan Kependudukan</v>
          </cell>
          <cell r="G1751">
            <v>212</v>
          </cell>
          <cell r="H1751" t="str">
            <v>Swasta (Tidak Tetap)</v>
          </cell>
        </row>
        <row r="1752">
          <cell r="B1752">
            <v>41079</v>
          </cell>
          <cell r="C1752">
            <v>1060801</v>
          </cell>
          <cell r="D1752" t="str">
            <v>Reproduksi dan Keluarga</v>
          </cell>
          <cell r="E1752" t="str">
            <v>06. Kesehatan Masyarakat</v>
          </cell>
          <cell r="F1752" t="str">
            <v>08. Reproduksi dan Keluarga</v>
          </cell>
          <cell r="G1752">
            <v>212</v>
          </cell>
          <cell r="H1752" t="str">
            <v>Swasta (Tidak Tetap)</v>
          </cell>
        </row>
        <row r="1753">
          <cell r="B1753">
            <v>41089</v>
          </cell>
          <cell r="C1753">
            <v>1060901</v>
          </cell>
          <cell r="D1753" t="str">
            <v>Informatika Kesehatan</v>
          </cell>
          <cell r="E1753" t="str">
            <v>06. Kesehatan Masyarakat</v>
          </cell>
          <cell r="F1753" t="str">
            <v>09. Informatika Kesehatan</v>
          </cell>
          <cell r="G1753">
            <v>212</v>
          </cell>
          <cell r="H1753" t="str">
            <v>Swasta (Tidak Tetap)</v>
          </cell>
        </row>
        <row r="1754">
          <cell r="B1754">
            <v>42019</v>
          </cell>
          <cell r="C1754">
            <v>1070101</v>
          </cell>
          <cell r="D1754" t="str">
            <v>Sanitasi Lingkungan</v>
          </cell>
          <cell r="E1754" t="str">
            <v>07. Kesehatan Lingkungan</v>
          </cell>
          <cell r="F1754" t="str">
            <v>01. Sanitasi Lingkungan</v>
          </cell>
          <cell r="G1754">
            <v>212</v>
          </cell>
          <cell r="H1754" t="str">
            <v>Swasta (Tidak Tetap)</v>
          </cell>
        </row>
        <row r="1755">
          <cell r="B1755">
            <v>42029</v>
          </cell>
          <cell r="C1755">
            <v>1070201</v>
          </cell>
          <cell r="D1755" t="str">
            <v>Entomolog Kesehatan</v>
          </cell>
          <cell r="E1755" t="str">
            <v>07. Kesehatan Lingkungan</v>
          </cell>
          <cell r="F1755" t="str">
            <v>02. Entomolog Kesehatan</v>
          </cell>
          <cell r="G1755">
            <v>212</v>
          </cell>
          <cell r="H1755" t="str">
            <v>Swasta (Tidak Tetap)</v>
          </cell>
        </row>
        <row r="1756">
          <cell r="B1756">
            <v>42039</v>
          </cell>
          <cell r="C1756">
            <v>1070301</v>
          </cell>
          <cell r="D1756" t="str">
            <v>Mikrobiolog Kesehatan</v>
          </cell>
          <cell r="E1756" t="str">
            <v>07. Kesehatan Lingkungan</v>
          </cell>
          <cell r="F1756" t="str">
            <v>03. Mikrobiolog Kesehatan</v>
          </cell>
          <cell r="G1756">
            <v>212</v>
          </cell>
          <cell r="H1756" t="str">
            <v>Swasta (Tidak Tetap)</v>
          </cell>
        </row>
        <row r="1757">
          <cell r="B1757">
            <v>51019</v>
          </cell>
          <cell r="C1757">
            <v>1080101</v>
          </cell>
          <cell r="D1757" t="str">
            <v>Nutrisionis</v>
          </cell>
          <cell r="E1757" t="str">
            <v>08. Gizi</v>
          </cell>
          <cell r="F1757" t="str">
            <v>01. Nutrisionis</v>
          </cell>
          <cell r="G1757">
            <v>212</v>
          </cell>
          <cell r="H1757" t="str">
            <v>Swasta (Tidak Tetap)</v>
          </cell>
        </row>
        <row r="1758">
          <cell r="B1758">
            <v>52029</v>
          </cell>
          <cell r="C1758">
            <v>1080201</v>
          </cell>
          <cell r="D1758" t="str">
            <v>Dietisien</v>
          </cell>
          <cell r="E1758" t="str">
            <v>08. Gizi</v>
          </cell>
          <cell r="F1758" t="str">
            <v>02. Dietisien</v>
          </cell>
          <cell r="G1758">
            <v>212</v>
          </cell>
          <cell r="H1758" t="str">
            <v>Swasta (Tidak Tetap)</v>
          </cell>
        </row>
        <row r="1759">
          <cell r="B1759">
            <v>61019</v>
          </cell>
          <cell r="C1759">
            <v>1090101</v>
          </cell>
          <cell r="D1759" t="str">
            <v>Fisioterapis</v>
          </cell>
          <cell r="E1759" t="str">
            <v>09. Keterapian Fisik</v>
          </cell>
          <cell r="F1759" t="str">
            <v>01. Fisioterapis</v>
          </cell>
          <cell r="G1759">
            <v>212</v>
          </cell>
          <cell r="H1759" t="str">
            <v>Swasta (Tidak Tetap)</v>
          </cell>
        </row>
        <row r="1760">
          <cell r="B1760">
            <v>61029</v>
          </cell>
          <cell r="C1760">
            <v>1090201</v>
          </cell>
          <cell r="D1760" t="str">
            <v>Okupasi Terapis</v>
          </cell>
          <cell r="E1760" t="str">
            <v>09. Keterapian Fisik</v>
          </cell>
          <cell r="F1760" t="str">
            <v>02. Okupasi Terapis</v>
          </cell>
          <cell r="G1760">
            <v>212</v>
          </cell>
          <cell r="H1760" t="str">
            <v>Swasta (Tidak Tetap)</v>
          </cell>
        </row>
        <row r="1761">
          <cell r="B1761">
            <v>61039</v>
          </cell>
          <cell r="C1761">
            <v>1090301</v>
          </cell>
          <cell r="D1761" t="str">
            <v>Terapis Wicara</v>
          </cell>
          <cell r="E1761" t="str">
            <v>09. Keterapian Fisik</v>
          </cell>
          <cell r="F1761" t="str">
            <v>03. Terapis Wicara</v>
          </cell>
          <cell r="G1761">
            <v>212</v>
          </cell>
          <cell r="H1761" t="str">
            <v>Swasta (Tidak Tetap)</v>
          </cell>
        </row>
        <row r="1762">
          <cell r="B1762">
            <v>61049</v>
          </cell>
          <cell r="C1762">
            <v>1090401</v>
          </cell>
          <cell r="D1762" t="str">
            <v>Akupunktur</v>
          </cell>
          <cell r="E1762" t="str">
            <v>09. Keterapian Fisik</v>
          </cell>
          <cell r="F1762" t="str">
            <v>04. Akupunktur</v>
          </cell>
          <cell r="G1762">
            <v>212</v>
          </cell>
          <cell r="H1762" t="str">
            <v>Swasta (Tidak Tetap)</v>
          </cell>
        </row>
        <row r="1763">
          <cell r="B1763">
            <v>71089</v>
          </cell>
          <cell r="C1763">
            <v>1100101</v>
          </cell>
          <cell r="D1763" t="str">
            <v>Perekam Medis dan Informasi Kesehatan</v>
          </cell>
          <cell r="E1763" t="str">
            <v>10. Keteknisian Medis</v>
          </cell>
          <cell r="F1763" t="str">
            <v>01. Perekam Medis dan Informasi Kesehatan</v>
          </cell>
          <cell r="G1763">
            <v>212</v>
          </cell>
          <cell r="H1763" t="str">
            <v>Swasta (Tidak Tetap)</v>
          </cell>
        </row>
        <row r="1764">
          <cell r="B1764">
            <v>71109</v>
          </cell>
          <cell r="C1764">
            <v>1100201</v>
          </cell>
          <cell r="D1764" t="str">
            <v>Teknisi Kardiovaskular</v>
          </cell>
          <cell r="E1764" t="str">
            <v>10. Keteknisian Medis</v>
          </cell>
          <cell r="F1764" t="str">
            <v>02. Teknisi Kardiovaskular</v>
          </cell>
          <cell r="G1764">
            <v>212</v>
          </cell>
          <cell r="H1764" t="str">
            <v>Swasta (Tidak Tetap)</v>
          </cell>
        </row>
        <row r="1765">
          <cell r="B1765">
            <v>71099</v>
          </cell>
          <cell r="C1765">
            <v>1100301</v>
          </cell>
          <cell r="D1765" t="str">
            <v>Teknisis Pelayanan Darah</v>
          </cell>
          <cell r="E1765" t="str">
            <v>10. Keteknisian Medis</v>
          </cell>
          <cell r="F1765" t="str">
            <v>03. Teknisi Pelayanan Darah</v>
          </cell>
          <cell r="G1765">
            <v>212</v>
          </cell>
          <cell r="H1765" t="str">
            <v>Swasta (Tidak Tetap)</v>
          </cell>
        </row>
        <row r="1766">
          <cell r="B1766">
            <v>71069</v>
          </cell>
          <cell r="C1766">
            <v>1100401</v>
          </cell>
          <cell r="D1766" t="str">
            <v>Refraksionis Optisien/Optometris</v>
          </cell>
          <cell r="E1766" t="str">
            <v>10. Keteknisian Medis</v>
          </cell>
          <cell r="F1766" t="str">
            <v>04. Refraksionis Optisien/Optometris</v>
          </cell>
          <cell r="G1766">
            <v>212</v>
          </cell>
          <cell r="H1766" t="str">
            <v>Swasta (Tidak Tetap)</v>
          </cell>
        </row>
        <row r="1767">
          <cell r="B1767">
            <v>71049</v>
          </cell>
          <cell r="C1767">
            <v>1100501</v>
          </cell>
          <cell r="D1767" t="str">
            <v>Teknisi Gigi</v>
          </cell>
          <cell r="E1767" t="str">
            <v>10. Keteknisian Medis</v>
          </cell>
          <cell r="F1767" t="str">
            <v>05. Teknisi Gigi</v>
          </cell>
          <cell r="G1767">
            <v>212</v>
          </cell>
          <cell r="H1767" t="str">
            <v>Swasta (Tidak Tetap)</v>
          </cell>
        </row>
        <row r="1768">
          <cell r="B1768">
            <v>21049</v>
          </cell>
          <cell r="C1768">
            <v>1100601</v>
          </cell>
          <cell r="D1768" t="str">
            <v>Penata Anestesi</v>
          </cell>
          <cell r="E1768" t="str">
            <v>10. Keteknisian Medis</v>
          </cell>
          <cell r="F1768" t="str">
            <v>06. Penata Anestesi</v>
          </cell>
          <cell r="G1768">
            <v>212</v>
          </cell>
          <cell r="H1768" t="str">
            <v>Swasta (Tidak Tetap)</v>
          </cell>
        </row>
        <row r="1769">
          <cell r="B1769">
            <v>21039</v>
          </cell>
          <cell r="C1769">
            <v>1100701</v>
          </cell>
          <cell r="D1769" t="str">
            <v>Terapis Gigi dan Mulut</v>
          </cell>
          <cell r="E1769" t="str">
            <v>10. Keteknisian Medis</v>
          </cell>
          <cell r="F1769" t="str">
            <v>07. Terapis Gigi dan Mulut</v>
          </cell>
          <cell r="G1769">
            <v>212</v>
          </cell>
          <cell r="H1769" t="str">
            <v>Swasta (Tidak Tetap)</v>
          </cell>
        </row>
        <row r="1770">
          <cell r="B1770">
            <v>71119</v>
          </cell>
          <cell r="C1770">
            <v>1100801</v>
          </cell>
          <cell r="D1770" t="str">
            <v>Audiologis</v>
          </cell>
          <cell r="E1770" t="str">
            <v>10. Keteknisian Medis</v>
          </cell>
          <cell r="F1770" t="str">
            <v>08. Audiologis</v>
          </cell>
          <cell r="G1770">
            <v>212</v>
          </cell>
          <cell r="H1770" t="str">
            <v>Swasta (Tidak Tetap)</v>
          </cell>
        </row>
        <row r="1771">
          <cell r="B1771">
            <v>71019</v>
          </cell>
          <cell r="C1771">
            <v>1110101</v>
          </cell>
          <cell r="D1771" t="str">
            <v>Radiografer</v>
          </cell>
          <cell r="E1771" t="str">
            <v>11. Teknik Biomedika</v>
          </cell>
          <cell r="F1771" t="str">
            <v>01. Radiografer</v>
          </cell>
          <cell r="G1771">
            <v>212</v>
          </cell>
          <cell r="H1771" t="str">
            <v>Swasta (Tidak Tetap)</v>
          </cell>
        </row>
        <row r="1772">
          <cell r="B1772">
            <v>71039</v>
          </cell>
          <cell r="C1772">
            <v>1110201</v>
          </cell>
          <cell r="D1772" t="str">
            <v>Elektromedis</v>
          </cell>
          <cell r="E1772" t="str">
            <v>11. Teknik Biomedika</v>
          </cell>
          <cell r="F1772" t="str">
            <v>02. Elektromedis</v>
          </cell>
          <cell r="G1772">
            <v>212</v>
          </cell>
          <cell r="H1772" t="str">
            <v>Swasta (Tidak Tetap)</v>
          </cell>
        </row>
        <row r="1773">
          <cell r="B1773">
            <v>71059</v>
          </cell>
          <cell r="C1773">
            <v>1110301</v>
          </cell>
          <cell r="D1773" t="str">
            <v>Ahli Teknologi Laboratorium Medik (Analis Kesehatan)</v>
          </cell>
          <cell r="E1773" t="str">
            <v>11. Teknik Biomedika</v>
          </cell>
          <cell r="F1773" t="str">
            <v>03. Ahli Teknologi Laboratorium Medik</v>
          </cell>
          <cell r="G1773">
            <v>212</v>
          </cell>
          <cell r="H1773" t="str">
            <v>Swasta (Tidak Tetap)</v>
          </cell>
        </row>
        <row r="1774">
          <cell r="B1774">
            <v>71129</v>
          </cell>
          <cell r="C1774">
            <v>1110401</v>
          </cell>
          <cell r="D1774" t="str">
            <v>Fisikawan Medik</v>
          </cell>
          <cell r="E1774" t="str">
            <v>11. Teknik Biomedika</v>
          </cell>
          <cell r="F1774" t="str">
            <v>04. Fisikawan Medik</v>
          </cell>
          <cell r="G1774">
            <v>212</v>
          </cell>
          <cell r="H1774" t="str">
            <v>Swasta (Tidak Tetap)</v>
          </cell>
        </row>
        <row r="1775">
          <cell r="B1775">
            <v>71029</v>
          </cell>
          <cell r="C1775">
            <v>1110501</v>
          </cell>
          <cell r="D1775" t="str">
            <v>Radioterapis</v>
          </cell>
          <cell r="E1775" t="str">
            <v>11. Teknik Biomedika</v>
          </cell>
          <cell r="F1775" t="str">
            <v>05. Radioterapis</v>
          </cell>
          <cell r="G1775">
            <v>212</v>
          </cell>
          <cell r="H1775" t="str">
            <v>Swasta (Tidak Tetap)</v>
          </cell>
        </row>
        <row r="1776">
          <cell r="B1776">
            <v>71079</v>
          </cell>
          <cell r="C1776">
            <v>1110601</v>
          </cell>
          <cell r="D1776" t="str">
            <v>Ortotik Prostetik</v>
          </cell>
          <cell r="E1776" t="str">
            <v>11. Teknik Biomedika</v>
          </cell>
          <cell r="F1776" t="str">
            <v>06. Ortotik Prostetik</v>
          </cell>
          <cell r="G1776">
            <v>212</v>
          </cell>
          <cell r="H1776" t="str">
            <v>Swasta (Tidak Tetap)</v>
          </cell>
        </row>
        <row r="1777">
          <cell r="B1777">
            <v>81019</v>
          </cell>
          <cell r="C1777">
            <v>1120101</v>
          </cell>
          <cell r="D1777" t="str">
            <v>Tenaga Kesehatan Tradisional Ramuan</v>
          </cell>
          <cell r="E1777" t="str">
            <v>12. Kesehatan Tradisional</v>
          </cell>
          <cell r="F1777" t="str">
            <v>01. Tenaga Kesehatan Tradisional Ramuan</v>
          </cell>
          <cell r="G1777">
            <v>212</v>
          </cell>
          <cell r="H1777" t="str">
            <v>Swasta (Tidak Tetap)</v>
          </cell>
        </row>
        <row r="1778">
          <cell r="B1778">
            <v>81029</v>
          </cell>
          <cell r="C1778">
            <v>1120201</v>
          </cell>
          <cell r="D1778" t="str">
            <v>Tenaga Kesehatan Tradisional Ketrampilan</v>
          </cell>
          <cell r="E1778" t="str">
            <v>12. Kesehatan Tradisional</v>
          </cell>
          <cell r="F1778" t="str">
            <v>02. Tenaga Kesehatan Tradisional Ketrampilan</v>
          </cell>
          <cell r="G1778">
            <v>212</v>
          </cell>
          <cell r="H1778" t="str">
            <v>Swasta (Tidak Tetap)</v>
          </cell>
        </row>
        <row r="1779">
          <cell r="B1779">
            <v>21999</v>
          </cell>
          <cell r="C1779">
            <v>2030101</v>
          </cell>
          <cell r="D1779" t="str">
            <v>Perawat (Asisten)</v>
          </cell>
          <cell r="E1779" t="str">
            <v>13. Asisten Tenaga Kesehatan</v>
          </cell>
          <cell r="F1779" t="str">
            <v>01. Keperawatan</v>
          </cell>
          <cell r="G1779">
            <v>212</v>
          </cell>
          <cell r="H1779" t="str">
            <v>Swasta (Tidak Tetap)</v>
          </cell>
        </row>
        <row r="1780">
          <cell r="B1780">
            <v>22999</v>
          </cell>
          <cell r="C1780">
            <v>2040101</v>
          </cell>
          <cell r="D1780" t="str">
            <v>Bidan (Asisten)</v>
          </cell>
          <cell r="E1780" t="str">
            <v>13. Asisten Tenaga Kesehatan</v>
          </cell>
          <cell r="F1780" t="str">
            <v>02. Kebidanan</v>
          </cell>
          <cell r="G1780">
            <v>212</v>
          </cell>
          <cell r="H1780" t="str">
            <v>Swasta (Tidak Tetap)</v>
          </cell>
        </row>
        <row r="1781">
          <cell r="B1781">
            <v>31999</v>
          </cell>
          <cell r="C1781">
            <v>2050101</v>
          </cell>
          <cell r="D1781" t="str">
            <v>Farmasi (Asisten)</v>
          </cell>
          <cell r="E1781" t="str">
            <v>13. Asisten Tenaga Kesehatan</v>
          </cell>
          <cell r="F1781" t="str">
            <v>03. Kefarmasian</v>
          </cell>
          <cell r="G1781">
            <v>212</v>
          </cell>
          <cell r="H1781" t="str">
            <v>Swasta (Tidak Tetap)</v>
          </cell>
        </row>
        <row r="1782">
          <cell r="B1782">
            <v>71999</v>
          </cell>
          <cell r="C1782">
            <v>2060101</v>
          </cell>
          <cell r="D1782" t="str">
            <v>Analis Kesehatan (Asisten)</v>
          </cell>
          <cell r="E1782" t="str">
            <v>13. Asisten Tenaga Kesehatan</v>
          </cell>
          <cell r="F1782" t="str">
            <v>04. Teknik Biomedika</v>
          </cell>
          <cell r="G1782">
            <v>212</v>
          </cell>
          <cell r="H1782" t="str">
            <v>Swasta (Tidak Tetap)</v>
          </cell>
        </row>
        <row r="1783">
          <cell r="B1783">
            <v>42999</v>
          </cell>
          <cell r="C1783">
            <v>2070101</v>
          </cell>
          <cell r="D1783" t="str">
            <v>Kesehatan Lingkungan (Asisten)</v>
          </cell>
          <cell r="E1783" t="str">
            <v>13. Asisten Tenaga Kesehatan</v>
          </cell>
          <cell r="F1783" t="str">
            <v>05. Kesehatan Lingkungan</v>
          </cell>
          <cell r="G1783">
            <v>212</v>
          </cell>
          <cell r="H1783" t="str">
            <v>Swasta (Tidak Tetap)</v>
          </cell>
        </row>
        <row r="1784">
          <cell r="B1784">
            <v>51999</v>
          </cell>
          <cell r="C1784">
            <v>2080101</v>
          </cell>
          <cell r="D1784" t="str">
            <v>Gizi (asisten)</v>
          </cell>
          <cell r="E1784" t="str">
            <v>13. Asisten Tenaga Kesehatan</v>
          </cell>
          <cell r="F1784" t="str">
            <v>06. Gizi</v>
          </cell>
          <cell r="G1784">
            <v>212</v>
          </cell>
          <cell r="H1784" t="str">
            <v>Swasta (Tidak Tetap)</v>
          </cell>
        </row>
        <row r="1785">
          <cell r="B1785">
            <v>21979</v>
          </cell>
          <cell r="C1785">
            <v>2100101</v>
          </cell>
          <cell r="D1785" t="str">
            <v>Terapis Gigi dan Mulut (Asisten)</v>
          </cell>
          <cell r="E1785" t="str">
            <v>13. Asisten Tenaga Kesehatan</v>
          </cell>
          <cell r="F1785" t="str">
            <v>07. Keteknisian Medis</v>
          </cell>
          <cell r="G1785">
            <v>212</v>
          </cell>
          <cell r="H1785" t="str">
            <v>Swasta (Tidak Tetap)</v>
          </cell>
        </row>
        <row r="1786">
          <cell r="B1786">
            <v>91059</v>
          </cell>
          <cell r="C1786">
            <v>3020204</v>
          </cell>
          <cell r="D1786" t="str">
            <v>Pelaporan</v>
          </cell>
          <cell r="E1786" t="str">
            <v>14. Tenaga Penunjang</v>
          </cell>
          <cell r="F1786" t="str">
            <v>02. Dukungan Manajemen</v>
          </cell>
          <cell r="G1786">
            <v>212</v>
          </cell>
          <cell r="H1786" t="str">
            <v>Swasta (Tidak Tetap)</v>
          </cell>
        </row>
        <row r="1787">
          <cell r="B1787">
            <v>91069</v>
          </cell>
          <cell r="C1787">
            <v>3020201</v>
          </cell>
          <cell r="D1787" t="str">
            <v>Keuangan</v>
          </cell>
          <cell r="E1787" t="str">
            <v>14. Tenaga Penunjang</v>
          </cell>
          <cell r="F1787" t="str">
            <v>02. Dukungan Manajemen</v>
          </cell>
          <cell r="G1787">
            <v>212</v>
          </cell>
          <cell r="H1787" t="str">
            <v>Swasta (Tidak Tetap)</v>
          </cell>
        </row>
        <row r="1788">
          <cell r="B1788">
            <v>91089</v>
          </cell>
          <cell r="C1788">
            <v>3020504</v>
          </cell>
          <cell r="D1788" t="str">
            <v>Pengelola Sistem Informasi dan Basis Data (Database)</v>
          </cell>
          <cell r="E1788" t="str">
            <v>14. Tenaga Penunjang</v>
          </cell>
          <cell r="F1788" t="str">
            <v>02. Dukungan Manajemen</v>
          </cell>
          <cell r="G1788">
            <v>212</v>
          </cell>
          <cell r="H1788" t="str">
            <v>Swasta (Tidak Tetap)</v>
          </cell>
        </row>
        <row r="1789">
          <cell r="B1789">
            <v>91099</v>
          </cell>
          <cell r="C1789">
            <v>3020404</v>
          </cell>
          <cell r="D1789" t="str">
            <v>Hubungan Masyarakat</v>
          </cell>
          <cell r="E1789" t="str">
            <v>14. Tenaga Penunjang</v>
          </cell>
          <cell r="F1789" t="str">
            <v>02. Dukungan Manajemen</v>
          </cell>
          <cell r="G1789">
            <v>212</v>
          </cell>
          <cell r="H1789" t="str">
            <v>Swasta (Tidak Tetap)</v>
          </cell>
        </row>
        <row r="1790">
          <cell r="B1790">
            <v>91109</v>
          </cell>
          <cell r="C1790">
            <v>3020401</v>
          </cell>
          <cell r="D1790" t="str">
            <v>Hukum</v>
          </cell>
          <cell r="E1790" t="str">
            <v>14. Tenaga Penunjang</v>
          </cell>
          <cell r="F1790" t="str">
            <v>02. Dukungan Manajemen</v>
          </cell>
          <cell r="G1790">
            <v>212</v>
          </cell>
          <cell r="H1790" t="str">
            <v>Swasta (Tidak Tetap)</v>
          </cell>
        </row>
        <row r="1791">
          <cell r="B1791">
            <v>91119</v>
          </cell>
          <cell r="C1791">
            <v>3020101</v>
          </cell>
          <cell r="D1791" t="str">
            <v>Perencanaan</v>
          </cell>
          <cell r="E1791" t="str">
            <v>14. Tenaga Penunjang</v>
          </cell>
          <cell r="F1791" t="str">
            <v>02. Dukungan Manajemen</v>
          </cell>
          <cell r="G1791">
            <v>212</v>
          </cell>
          <cell r="H1791" t="str">
            <v>Swasta (Tidak Tetap)</v>
          </cell>
        </row>
        <row r="1792">
          <cell r="B1792">
            <v>91129</v>
          </cell>
          <cell r="C1792">
            <v>3020701</v>
          </cell>
          <cell r="D1792" t="str">
            <v>Pekarya</v>
          </cell>
          <cell r="E1792" t="str">
            <v>14. Tenaga Penunjang</v>
          </cell>
          <cell r="F1792" t="str">
            <v>02. Dukungan Manajemen</v>
          </cell>
          <cell r="G1792">
            <v>212</v>
          </cell>
          <cell r="H1792" t="str">
            <v>Swasta (Tidak Tetap)</v>
          </cell>
        </row>
        <row r="1793">
          <cell r="B1793">
            <v>91139</v>
          </cell>
          <cell r="C1793">
            <v>3020205</v>
          </cell>
          <cell r="D1793" t="str">
            <v>Jaminan Kesehatan</v>
          </cell>
          <cell r="E1793" t="str">
            <v>14. Tenaga Penunjang</v>
          </cell>
          <cell r="F1793" t="str">
            <v>02. Dukungan Manajemen</v>
          </cell>
          <cell r="G1793">
            <v>212</v>
          </cell>
          <cell r="H1793" t="str">
            <v>Swasta (Tidak Tetap)</v>
          </cell>
        </row>
        <row r="1794">
          <cell r="B1794">
            <v>91149</v>
          </cell>
          <cell r="C1794">
            <v>3020601</v>
          </cell>
          <cell r="D1794" t="str">
            <v>Perpustakaan</v>
          </cell>
          <cell r="E1794" t="str">
            <v>14. Tenaga Penunjang</v>
          </cell>
          <cell r="F1794" t="str">
            <v>02. Dukungan Manajemen</v>
          </cell>
          <cell r="G1794">
            <v>212</v>
          </cell>
          <cell r="H1794" t="str">
            <v>Swasta (Tidak Tetap)</v>
          </cell>
        </row>
        <row r="1795">
          <cell r="B1795">
            <v>91189</v>
          </cell>
          <cell r="C1795">
            <v>3020702</v>
          </cell>
          <cell r="D1795" t="str">
            <v>Juru Mudi</v>
          </cell>
          <cell r="E1795" t="str">
            <v>14. Tenaga Penunjang</v>
          </cell>
          <cell r="F1795" t="str">
            <v>02. Dukungan Manajemen</v>
          </cell>
          <cell r="G1795">
            <v>212</v>
          </cell>
          <cell r="H1795" t="str">
            <v>Swasta (Tidak Tetap)</v>
          </cell>
        </row>
        <row r="1796">
          <cell r="B1796">
            <v>91199</v>
          </cell>
          <cell r="C1796">
            <v>3020301</v>
          </cell>
          <cell r="D1796" t="str">
            <v>Mutasi Pegawai</v>
          </cell>
          <cell r="E1796" t="str">
            <v>14. Tenaga Penunjang</v>
          </cell>
          <cell r="F1796" t="str">
            <v>02. Dukungan Manajemen</v>
          </cell>
          <cell r="G1796">
            <v>212</v>
          </cell>
          <cell r="H1796" t="str">
            <v>Swasta (Tidak Tetap)</v>
          </cell>
        </row>
        <row r="1797">
          <cell r="B1797">
            <v>91289</v>
          </cell>
          <cell r="C1797">
            <v>3020102</v>
          </cell>
          <cell r="D1797" t="str">
            <v>Pengelola Program</v>
          </cell>
          <cell r="E1797" t="str">
            <v>14. Tenaga Penunjang</v>
          </cell>
          <cell r="F1797" t="str">
            <v>02. Dukungan Manajemen</v>
          </cell>
          <cell r="G1797">
            <v>212</v>
          </cell>
          <cell r="H1797" t="str">
            <v>Swasta (Tidak Tetap)</v>
          </cell>
        </row>
        <row r="1798">
          <cell r="B1798">
            <v>91299</v>
          </cell>
          <cell r="C1798">
            <v>3020103</v>
          </cell>
          <cell r="D1798" t="str">
            <v>Monitoring dan Evaluasi</v>
          </cell>
          <cell r="E1798" t="str">
            <v>14. Tenaga Penunjang</v>
          </cell>
          <cell r="F1798" t="str">
            <v>02. Dukungan Manajemen</v>
          </cell>
          <cell r="G1798">
            <v>212</v>
          </cell>
          <cell r="H1798" t="str">
            <v>Swasta (Tidak Tetap)</v>
          </cell>
        </row>
        <row r="1799">
          <cell r="B1799">
            <v>91309</v>
          </cell>
          <cell r="C1799">
            <v>3020202</v>
          </cell>
          <cell r="D1799" t="str">
            <v>Aset</v>
          </cell>
          <cell r="E1799" t="str">
            <v>14. Tenaga Penunjang</v>
          </cell>
          <cell r="F1799" t="str">
            <v>02. Dukungan Manajemen</v>
          </cell>
          <cell r="G1799">
            <v>212</v>
          </cell>
          <cell r="H1799" t="str">
            <v>Swasta (Tidak Tetap)</v>
          </cell>
        </row>
        <row r="1800">
          <cell r="B1800">
            <v>91319</v>
          </cell>
          <cell r="C1800">
            <v>3020203</v>
          </cell>
          <cell r="D1800" t="str">
            <v>Gaji</v>
          </cell>
          <cell r="E1800" t="str">
            <v>14. Tenaga Penunjang</v>
          </cell>
          <cell r="F1800" t="str">
            <v>02. Dukungan Manajemen</v>
          </cell>
          <cell r="G1800">
            <v>212</v>
          </cell>
          <cell r="H1800" t="str">
            <v>Swasta (Tidak Tetap)</v>
          </cell>
        </row>
        <row r="1801">
          <cell r="B1801">
            <v>91329</v>
          </cell>
          <cell r="C1801">
            <v>3020302</v>
          </cell>
          <cell r="D1801" t="str">
            <v>Pengembangan Pegawai</v>
          </cell>
          <cell r="E1801" t="str">
            <v>14. Tenaga Penunjang</v>
          </cell>
          <cell r="F1801" t="str">
            <v>02. Dukungan Manajemen</v>
          </cell>
          <cell r="G1801">
            <v>212</v>
          </cell>
          <cell r="H1801" t="str">
            <v>Swasta (Tidak Tetap)</v>
          </cell>
        </row>
        <row r="1802">
          <cell r="B1802">
            <v>91339</v>
          </cell>
          <cell r="C1802">
            <v>3020303</v>
          </cell>
          <cell r="D1802" t="str">
            <v>Gaji dan Umum</v>
          </cell>
          <cell r="E1802" t="str">
            <v>14. Tenaga Penunjang</v>
          </cell>
          <cell r="F1802" t="str">
            <v>02. Dukungan Manajemen</v>
          </cell>
          <cell r="G1802">
            <v>212</v>
          </cell>
          <cell r="H1802" t="str">
            <v>Swasta (Tidak Tetap)</v>
          </cell>
        </row>
        <row r="1803">
          <cell r="B1803">
            <v>91349</v>
          </cell>
          <cell r="C1803">
            <v>3020402</v>
          </cell>
          <cell r="D1803" t="str">
            <v>Organisasi</v>
          </cell>
          <cell r="E1803" t="str">
            <v>14. Tenaga Penunjang</v>
          </cell>
          <cell r="F1803" t="str">
            <v>02. Dukungan Manajemen</v>
          </cell>
          <cell r="G1803">
            <v>212</v>
          </cell>
          <cell r="H1803" t="str">
            <v>Swasta (Tidak Tetap)</v>
          </cell>
        </row>
        <row r="1804">
          <cell r="B1804">
            <v>91359</v>
          </cell>
          <cell r="C1804">
            <v>3020403</v>
          </cell>
          <cell r="D1804" t="str">
            <v>Publikasi dan Informasi Publik</v>
          </cell>
          <cell r="E1804" t="str">
            <v>14. Tenaga Penunjang</v>
          </cell>
          <cell r="F1804" t="str">
            <v>02. Dukungan Manajemen</v>
          </cell>
          <cell r="G1804">
            <v>212</v>
          </cell>
          <cell r="H1804" t="str">
            <v>Swasta (Tidak Tetap)</v>
          </cell>
        </row>
        <row r="1805">
          <cell r="B1805">
            <v>91369</v>
          </cell>
          <cell r="C1805">
            <v>3020501</v>
          </cell>
          <cell r="D1805" t="str">
            <v>Pengelola Jaringan Komputer</v>
          </cell>
          <cell r="E1805" t="str">
            <v>14. Tenaga Penunjang</v>
          </cell>
          <cell r="F1805" t="str">
            <v>02. Dukungan Manajemen</v>
          </cell>
          <cell r="G1805">
            <v>212</v>
          </cell>
          <cell r="H1805" t="str">
            <v>Swasta (Tidak Tetap)</v>
          </cell>
        </row>
        <row r="1806">
          <cell r="B1806">
            <v>91379</v>
          </cell>
          <cell r="C1806">
            <v>3020502</v>
          </cell>
          <cell r="D1806" t="str">
            <v>Pengelola Website</v>
          </cell>
          <cell r="E1806" t="str">
            <v>14. Tenaga Penunjang</v>
          </cell>
          <cell r="F1806" t="str">
            <v>02. Dukungan Manajemen</v>
          </cell>
          <cell r="G1806">
            <v>212</v>
          </cell>
          <cell r="H1806" t="str">
            <v>Swasta (Tidak Tetap)</v>
          </cell>
        </row>
        <row r="1807">
          <cell r="B1807">
            <v>91389</v>
          </cell>
          <cell r="C1807">
            <v>3020503</v>
          </cell>
          <cell r="D1807" t="str">
            <v>Pengelola Data</v>
          </cell>
          <cell r="E1807" t="str">
            <v>14. Tenaga Penunjang</v>
          </cell>
          <cell r="F1807" t="str">
            <v>02. Dukungan Manajemen</v>
          </cell>
          <cell r="G1807">
            <v>212</v>
          </cell>
          <cell r="H1807" t="str">
            <v>Swasta (Tidak Tetap)</v>
          </cell>
        </row>
        <row r="1808">
          <cell r="B1808">
            <v>91399</v>
          </cell>
          <cell r="C1808">
            <v>3020602</v>
          </cell>
          <cell r="D1808" t="str">
            <v>Pengarsipan</v>
          </cell>
          <cell r="E1808" t="str">
            <v>14. Tenaga Penunjang</v>
          </cell>
          <cell r="F1808" t="str">
            <v>02. Dukungan Manajemen</v>
          </cell>
          <cell r="G1808">
            <v>212</v>
          </cell>
          <cell r="H1808" t="str">
            <v>Swasta (Tidak Tetap)</v>
          </cell>
        </row>
        <row r="1809">
          <cell r="B1809">
            <v>91499</v>
          </cell>
          <cell r="C1809">
            <v>3020703</v>
          </cell>
          <cell r="D1809" t="str">
            <v>Keamanan</v>
          </cell>
          <cell r="E1809" t="str">
            <v>14. Tenaga Penunjang</v>
          </cell>
          <cell r="F1809" t="str">
            <v>02. Dukungan Manajemen</v>
          </cell>
          <cell r="G1809">
            <v>212</v>
          </cell>
          <cell r="H1809" t="str">
            <v>Swasta (Tidak Tetap)</v>
          </cell>
        </row>
        <row r="1810">
          <cell r="B1810">
            <v>91999</v>
          </cell>
          <cell r="C1810">
            <v>3020799</v>
          </cell>
          <cell r="D1810" t="str">
            <v>Tenaga Umum Lainnya yang belum tercantum</v>
          </cell>
          <cell r="E1810" t="str">
            <v>14. Tenaga Penunjang</v>
          </cell>
          <cell r="F1810" t="str">
            <v>02. Dukungan Manajemen</v>
          </cell>
          <cell r="G1810">
            <v>212</v>
          </cell>
          <cell r="H1810" t="str">
            <v>Swasta (Tidak Tetap)</v>
          </cell>
        </row>
        <row r="1811">
          <cell r="B1811">
            <v>91169</v>
          </cell>
          <cell r="C1811">
            <v>3030101</v>
          </cell>
          <cell r="D1811" t="str">
            <v>Asisten Ahli</v>
          </cell>
          <cell r="E1811" t="str">
            <v>14. Tenaga Penunjang</v>
          </cell>
          <cell r="F1811" t="str">
            <v>03. Pendidikan dan Pelatihan</v>
          </cell>
          <cell r="G1811">
            <v>212</v>
          </cell>
          <cell r="H1811" t="str">
            <v>Swasta (Tidak Tetap)</v>
          </cell>
        </row>
        <row r="1812">
          <cell r="B1812">
            <v>91179</v>
          </cell>
          <cell r="C1812">
            <v>3030402</v>
          </cell>
          <cell r="D1812" t="str">
            <v>Widyaiswara Muda</v>
          </cell>
          <cell r="E1812" t="str">
            <v>14. Tenaga Penunjang</v>
          </cell>
          <cell r="F1812" t="str">
            <v>03. Pendidikan dan Pelatihan</v>
          </cell>
          <cell r="G1812">
            <v>212</v>
          </cell>
          <cell r="H1812" t="str">
            <v>Swasta (Tidak Tetap)</v>
          </cell>
        </row>
        <row r="1813">
          <cell r="B1813">
            <v>91409</v>
          </cell>
          <cell r="C1813">
            <v>3030102</v>
          </cell>
          <cell r="D1813" t="str">
            <v>Lektor</v>
          </cell>
          <cell r="E1813" t="str">
            <v>14. Tenaga Penunjang</v>
          </cell>
          <cell r="F1813" t="str">
            <v>03. Pendidikan dan Pelatihan</v>
          </cell>
          <cell r="G1813">
            <v>212</v>
          </cell>
          <cell r="H1813" t="str">
            <v>Swasta (Tidak Tetap)</v>
          </cell>
        </row>
        <row r="1814">
          <cell r="B1814">
            <v>91419</v>
          </cell>
          <cell r="C1814">
            <v>3030103</v>
          </cell>
          <cell r="D1814" t="str">
            <v>Lektor Kepala</v>
          </cell>
          <cell r="E1814" t="str">
            <v>14. Tenaga Penunjang</v>
          </cell>
          <cell r="F1814" t="str">
            <v>03. Pendidikan dan Pelatihan</v>
          </cell>
          <cell r="G1814">
            <v>212</v>
          </cell>
          <cell r="H1814" t="str">
            <v>Swasta (Tidak Tetap)</v>
          </cell>
        </row>
        <row r="1815">
          <cell r="B1815">
            <v>91429</v>
          </cell>
          <cell r="C1815">
            <v>3030104</v>
          </cell>
          <cell r="D1815" t="str">
            <v>Profesor</v>
          </cell>
          <cell r="E1815" t="str">
            <v>14. Tenaga Penunjang</v>
          </cell>
          <cell r="F1815" t="str">
            <v>03. Pendidikan dan Pelatihan</v>
          </cell>
          <cell r="G1815">
            <v>212</v>
          </cell>
          <cell r="H1815" t="str">
            <v>Swasta (Tidak Tetap)</v>
          </cell>
        </row>
        <row r="1816">
          <cell r="B1816">
            <v>91439</v>
          </cell>
          <cell r="C1816">
            <v>3030201</v>
          </cell>
          <cell r="D1816" t="str">
            <v>Guru</v>
          </cell>
          <cell r="E1816" t="str">
            <v>14. Tenaga Penunjang</v>
          </cell>
          <cell r="F1816" t="str">
            <v>03. Pendidikan dan Pelatihan</v>
          </cell>
          <cell r="G1816">
            <v>212</v>
          </cell>
          <cell r="H1816" t="str">
            <v>Swasta (Tidak Tetap)</v>
          </cell>
        </row>
        <row r="1817">
          <cell r="B1817">
            <v>91449</v>
          </cell>
          <cell r="C1817">
            <v>3030301</v>
          </cell>
          <cell r="D1817" t="str">
            <v>Instruktur</v>
          </cell>
          <cell r="E1817" t="str">
            <v>14. Tenaga Penunjang</v>
          </cell>
          <cell r="F1817" t="str">
            <v>03. Pendidikan dan Pelatihan</v>
          </cell>
          <cell r="G1817">
            <v>212</v>
          </cell>
          <cell r="H1817" t="str">
            <v>Swasta (Tidak Tetap)</v>
          </cell>
        </row>
        <row r="1818">
          <cell r="B1818">
            <v>91459</v>
          </cell>
          <cell r="C1818">
            <v>3030401</v>
          </cell>
          <cell r="D1818" t="str">
            <v>Widyaiswara Pertama</v>
          </cell>
          <cell r="E1818" t="str">
            <v>14. Tenaga Penunjang</v>
          </cell>
          <cell r="F1818" t="str">
            <v>03. Pendidikan dan Pelatihan</v>
          </cell>
          <cell r="G1818">
            <v>212</v>
          </cell>
          <cell r="H1818" t="str">
            <v>Swasta (Tidak Tetap)</v>
          </cell>
        </row>
        <row r="1819">
          <cell r="B1819">
            <v>91469</v>
          </cell>
          <cell r="C1819">
            <v>3030403</v>
          </cell>
          <cell r="D1819" t="str">
            <v>Widyaiswara Madya</v>
          </cell>
          <cell r="E1819" t="str">
            <v>14. Tenaga Penunjang</v>
          </cell>
          <cell r="F1819" t="str">
            <v>03. Pendidikan dan Pelatihan</v>
          </cell>
          <cell r="G1819">
            <v>212</v>
          </cell>
          <cell r="H1819" t="str">
            <v>Swasta (Tidak Tetap)</v>
          </cell>
        </row>
        <row r="1820">
          <cell r="B1820">
            <v>91479</v>
          </cell>
          <cell r="C1820">
            <v>3030404</v>
          </cell>
          <cell r="D1820" t="str">
            <v>Widyaiswara Utama</v>
          </cell>
          <cell r="E1820" t="str">
            <v>14. Tenaga Penunjang</v>
          </cell>
          <cell r="F1820" t="str">
            <v>03. Pendidikan dan Pelatihan</v>
          </cell>
          <cell r="G1820">
            <v>212</v>
          </cell>
          <cell r="H1820" t="str">
            <v>Swasta (Tidak Tetap)</v>
          </cell>
        </row>
        <row r="1821">
          <cell r="B1821">
            <v>110118</v>
          </cell>
          <cell r="C1821">
            <v>1010101</v>
          </cell>
          <cell r="D1821" t="str">
            <v>Dokter Umum</v>
          </cell>
          <cell r="E1821" t="str">
            <v>01. Medis</v>
          </cell>
          <cell r="F1821" t="str">
            <v>01. Dokter</v>
          </cell>
          <cell r="G1821">
            <v>311</v>
          </cell>
          <cell r="H1821" t="str">
            <v>Tenaga Ahli Dalam Negeri</v>
          </cell>
        </row>
        <row r="1822">
          <cell r="B1822">
            <v>150118</v>
          </cell>
          <cell r="C1822">
            <v>1010201</v>
          </cell>
          <cell r="D1822" t="str">
            <v>Dokter Gigi</v>
          </cell>
          <cell r="E1822" t="str">
            <v>01. Medis</v>
          </cell>
          <cell r="F1822" t="str">
            <v>02. Dokter Gigi</v>
          </cell>
          <cell r="G1822">
            <v>311</v>
          </cell>
          <cell r="H1822" t="str">
            <v>Tenaga Ahli Dalam Negeri</v>
          </cell>
        </row>
        <row r="1823">
          <cell r="B1823">
            <v>120118</v>
          </cell>
          <cell r="C1823">
            <v>1010301</v>
          </cell>
          <cell r="D1823" t="str">
            <v>Dokter Spesialis Penyakit Dalam (Sp.PD)</v>
          </cell>
          <cell r="E1823" t="str">
            <v>01. Medis</v>
          </cell>
          <cell r="F1823" t="str">
            <v>03. Dokter spesialis</v>
          </cell>
          <cell r="G1823">
            <v>311</v>
          </cell>
          <cell r="H1823" t="str">
            <v>Tenaga Ahli Dalam Negeri</v>
          </cell>
        </row>
        <row r="1824">
          <cell r="B1824">
            <v>120218</v>
          </cell>
          <cell r="C1824">
            <v>1010302</v>
          </cell>
          <cell r="D1824" t="str">
            <v>Dokter Spesialis Obstetri &amp; Ginekologi - Kebidanan &amp; Kandungan (Sp.OG)</v>
          </cell>
          <cell r="E1824" t="str">
            <v>01. Medis</v>
          </cell>
          <cell r="F1824" t="str">
            <v>03. Dokter spesialis</v>
          </cell>
          <cell r="G1824">
            <v>311</v>
          </cell>
          <cell r="H1824" t="str">
            <v>Tenaga Ahli Dalam Negeri</v>
          </cell>
        </row>
        <row r="1825">
          <cell r="B1825">
            <v>120318</v>
          </cell>
          <cell r="C1825">
            <v>1010303</v>
          </cell>
          <cell r="D1825" t="str">
            <v>Dokter Spesialis Anak (Sp.A)</v>
          </cell>
          <cell r="E1825" t="str">
            <v>01. Medis</v>
          </cell>
          <cell r="F1825" t="str">
            <v>03. Dokter spesialis</v>
          </cell>
          <cell r="G1825">
            <v>311</v>
          </cell>
          <cell r="H1825" t="str">
            <v>Tenaga Ahli Dalam Negeri</v>
          </cell>
        </row>
        <row r="1826">
          <cell r="B1826">
            <v>120418</v>
          </cell>
          <cell r="C1826">
            <v>1010304</v>
          </cell>
          <cell r="D1826" t="str">
            <v>Dokter Spesialis Bedah (Sp.B)</v>
          </cell>
          <cell r="E1826" t="str">
            <v>01. Medis</v>
          </cell>
          <cell r="F1826" t="str">
            <v>03. Dokter spesialis</v>
          </cell>
          <cell r="G1826">
            <v>311</v>
          </cell>
          <cell r="H1826" t="str">
            <v>Tenaga Ahli Dalam Negeri</v>
          </cell>
        </row>
        <row r="1827">
          <cell r="B1827">
            <v>130118</v>
          </cell>
          <cell r="C1827">
            <v>1010305</v>
          </cell>
          <cell r="D1827" t="str">
            <v>Dokter Spesialis Radiologi (Sp.Rad)</v>
          </cell>
          <cell r="E1827" t="str">
            <v>01. Medis</v>
          </cell>
          <cell r="F1827" t="str">
            <v>03. Dokter spesialis</v>
          </cell>
          <cell r="G1827">
            <v>311</v>
          </cell>
          <cell r="H1827" t="str">
            <v>Tenaga Ahli Dalam Negeri</v>
          </cell>
        </row>
        <row r="1828">
          <cell r="B1828">
            <v>130218</v>
          </cell>
          <cell r="C1828">
            <v>1010306</v>
          </cell>
          <cell r="D1828" t="str">
            <v>Dokter Spesialis Anastesiologi (Sp.An)</v>
          </cell>
          <cell r="E1828" t="str">
            <v>01. Medis</v>
          </cell>
          <cell r="F1828" t="str">
            <v>03. Dokter spesialis</v>
          </cell>
          <cell r="G1828">
            <v>311</v>
          </cell>
          <cell r="H1828" t="str">
            <v>Tenaga Ahli Dalam Negeri</v>
          </cell>
        </row>
        <row r="1829">
          <cell r="B1829">
            <v>130318</v>
          </cell>
          <cell r="C1829">
            <v>1010307</v>
          </cell>
          <cell r="D1829" t="str">
            <v>Dokter Spesialis Patologi Klinik (SP.PK)</v>
          </cell>
          <cell r="E1829" t="str">
            <v>01. Medis</v>
          </cell>
          <cell r="F1829" t="str">
            <v>03. Dokter spesialis</v>
          </cell>
          <cell r="G1829">
            <v>311</v>
          </cell>
          <cell r="H1829" t="str">
            <v>Tenaga Ahli Dalam Negeri</v>
          </cell>
        </row>
        <row r="1830">
          <cell r="B1830">
            <v>130418</v>
          </cell>
          <cell r="C1830">
            <v>1010308</v>
          </cell>
          <cell r="D1830" t="str">
            <v>Dokter Spesialis Patologi Anatomi (Sp.PA)</v>
          </cell>
          <cell r="E1830" t="str">
            <v>01. Medis</v>
          </cell>
          <cell r="F1830" t="str">
            <v>03. Dokter spesialis</v>
          </cell>
          <cell r="G1830">
            <v>311</v>
          </cell>
          <cell r="H1830" t="str">
            <v>Tenaga Ahli Dalam Negeri</v>
          </cell>
        </row>
        <row r="1831">
          <cell r="B1831">
            <v>140118</v>
          </cell>
          <cell r="C1831">
            <v>1010309</v>
          </cell>
          <cell r="D1831" t="str">
            <v>Dokter Spesialis Rehabilitasi Medik (Sp.RM)</v>
          </cell>
          <cell r="E1831" t="str">
            <v>01. Medis</v>
          </cell>
          <cell r="F1831" t="str">
            <v>03. Dokter spesialis</v>
          </cell>
          <cell r="G1831">
            <v>311</v>
          </cell>
          <cell r="H1831" t="str">
            <v>Tenaga Ahli Dalam Negeri</v>
          </cell>
        </row>
        <row r="1832">
          <cell r="B1832">
            <v>140218</v>
          </cell>
          <cell r="C1832">
            <v>1010310</v>
          </cell>
          <cell r="D1832" t="str">
            <v>Dokter Spesialis Okupasi (Sp.OK)</v>
          </cell>
          <cell r="E1832" t="str">
            <v>01. Medis</v>
          </cell>
          <cell r="F1832" t="str">
            <v>03. Dokter spesialis</v>
          </cell>
          <cell r="G1832">
            <v>311</v>
          </cell>
          <cell r="H1832" t="str">
            <v>Tenaga Ahli Dalam Negeri</v>
          </cell>
        </row>
        <row r="1833">
          <cell r="B1833">
            <v>140318</v>
          </cell>
          <cell r="C1833">
            <v>1010311</v>
          </cell>
          <cell r="D1833" t="str">
            <v>Dokter Spesialis Penerbangan (Sp.KP)</v>
          </cell>
          <cell r="E1833" t="str">
            <v>01. Medis</v>
          </cell>
          <cell r="F1833" t="str">
            <v>03. Dokter spesialis</v>
          </cell>
          <cell r="G1833">
            <v>311</v>
          </cell>
          <cell r="H1833" t="str">
            <v>Tenaga Ahli Dalam Negeri</v>
          </cell>
        </row>
        <row r="1834">
          <cell r="B1834">
            <v>140418</v>
          </cell>
          <cell r="C1834">
            <v>1010312</v>
          </cell>
          <cell r="D1834" t="str">
            <v>Dokter Spesialis Gizi Klinik (Sp.GK)</v>
          </cell>
          <cell r="E1834" t="str">
            <v>01. Medis</v>
          </cell>
          <cell r="F1834" t="str">
            <v>03. Dokter spesialis</v>
          </cell>
          <cell r="G1834">
            <v>311</v>
          </cell>
          <cell r="H1834" t="str">
            <v>Tenaga Ahli Dalam Negeri</v>
          </cell>
        </row>
        <row r="1835">
          <cell r="B1835">
            <v>140518</v>
          </cell>
          <cell r="C1835">
            <v>1010313</v>
          </cell>
          <cell r="D1835" t="str">
            <v>Dokter Spesialis Bedah Thoraks Dan Kardiovaskuler (Sp.BTKV)</v>
          </cell>
          <cell r="E1835" t="str">
            <v>01. Medis</v>
          </cell>
          <cell r="F1835" t="str">
            <v>03. Dokter spesialis</v>
          </cell>
          <cell r="G1835">
            <v>311</v>
          </cell>
          <cell r="H1835" t="str">
            <v>Tenaga Ahli Dalam Negeri</v>
          </cell>
        </row>
        <row r="1836">
          <cell r="B1836">
            <v>140618</v>
          </cell>
          <cell r="C1836">
            <v>1010314</v>
          </cell>
          <cell r="D1836" t="str">
            <v>Dokter Spesialis Mikrobiologi Klinik (Sp.MK)</v>
          </cell>
          <cell r="E1836" t="str">
            <v>01. Medis</v>
          </cell>
          <cell r="F1836" t="str">
            <v>03. Dokter spesialis</v>
          </cell>
          <cell r="G1836">
            <v>311</v>
          </cell>
          <cell r="H1836" t="str">
            <v>Tenaga Ahli Dalam Negeri</v>
          </cell>
        </row>
        <row r="1837">
          <cell r="B1837">
            <v>140718</v>
          </cell>
          <cell r="C1837">
            <v>1010315</v>
          </cell>
          <cell r="D1837" t="str">
            <v>Dokter Spesialis Bedah Syaraf (Sp.BS)</v>
          </cell>
          <cell r="E1837" t="str">
            <v>01. Medis</v>
          </cell>
          <cell r="F1837" t="str">
            <v>03. Dokter spesialis</v>
          </cell>
          <cell r="G1837">
            <v>311</v>
          </cell>
          <cell r="H1837" t="str">
            <v>Tenaga Ahli Dalam Negeri</v>
          </cell>
        </row>
        <row r="1838">
          <cell r="B1838">
            <v>140818</v>
          </cell>
          <cell r="C1838">
            <v>1010316</v>
          </cell>
          <cell r="D1838" t="str">
            <v>Dokter Spesialis Kelautan</v>
          </cell>
          <cell r="E1838" t="str">
            <v>01. Medis</v>
          </cell>
          <cell r="F1838" t="str">
            <v>03. Dokter spesialis</v>
          </cell>
          <cell r="G1838">
            <v>311</v>
          </cell>
          <cell r="H1838" t="str">
            <v>Tenaga Ahli Dalam Negeri</v>
          </cell>
        </row>
        <row r="1839">
          <cell r="B1839">
            <v>140918</v>
          </cell>
          <cell r="C1839">
            <v>1010317</v>
          </cell>
          <cell r="D1839" t="str">
            <v>Dokter Spesialis Urologi (Sp.U)</v>
          </cell>
          <cell r="E1839" t="str">
            <v>01. Medis</v>
          </cell>
          <cell r="F1839" t="str">
            <v>03. Dokter spesialis</v>
          </cell>
          <cell r="G1839">
            <v>311</v>
          </cell>
          <cell r="H1839" t="str">
            <v>Tenaga Ahli Dalam Negeri</v>
          </cell>
        </row>
        <row r="1840">
          <cell r="B1840">
            <v>141018</v>
          </cell>
          <cell r="C1840">
            <v>1010318</v>
          </cell>
          <cell r="D1840" t="str">
            <v>Dokter Spesialis Ilmu Kesehatan Kulit Dan Kelamin (Sp.KK)</v>
          </cell>
          <cell r="E1840" t="str">
            <v>01. Medis</v>
          </cell>
          <cell r="F1840" t="str">
            <v>03. Dokter spesialis</v>
          </cell>
          <cell r="G1840">
            <v>311</v>
          </cell>
          <cell r="H1840" t="str">
            <v>Tenaga Ahli Dalam Negeri</v>
          </cell>
        </row>
        <row r="1841">
          <cell r="B1841">
            <v>141118</v>
          </cell>
          <cell r="C1841">
            <v>1010319</v>
          </cell>
          <cell r="D1841" t="str">
            <v>Dokter Spesialis Neorologi/Saraf (Sp.S)</v>
          </cell>
          <cell r="E1841" t="str">
            <v>01. Medis</v>
          </cell>
          <cell r="F1841" t="str">
            <v>03. Dokter spesialis</v>
          </cell>
          <cell r="G1841">
            <v>311</v>
          </cell>
          <cell r="H1841" t="str">
            <v>Tenaga Ahli Dalam Negeri</v>
          </cell>
        </row>
        <row r="1842">
          <cell r="B1842">
            <v>141218</v>
          </cell>
          <cell r="C1842">
            <v>1010320</v>
          </cell>
          <cell r="D1842" t="str">
            <v>Dokter Spesialis Orthopedi &amp; Traumatologi (Sp.OT)</v>
          </cell>
          <cell r="E1842" t="str">
            <v>01. Medis</v>
          </cell>
          <cell r="F1842" t="str">
            <v>03. Dokter spesialis</v>
          </cell>
          <cell r="G1842">
            <v>311</v>
          </cell>
          <cell r="H1842" t="str">
            <v>Tenaga Ahli Dalam Negeri</v>
          </cell>
        </row>
        <row r="1843">
          <cell r="B1843">
            <v>141318</v>
          </cell>
          <cell r="C1843">
            <v>1010321</v>
          </cell>
          <cell r="D1843" t="str">
            <v>Dokter Spesialis Paru  - Pulmonologi (Sp.P)</v>
          </cell>
          <cell r="E1843" t="str">
            <v>01. Medis</v>
          </cell>
          <cell r="F1843" t="str">
            <v>03. Dokter spesialis</v>
          </cell>
          <cell r="G1843">
            <v>311</v>
          </cell>
          <cell r="H1843" t="str">
            <v>Tenaga Ahli Dalam Negeri</v>
          </cell>
        </row>
        <row r="1844">
          <cell r="B1844">
            <v>141418</v>
          </cell>
          <cell r="C1844">
            <v>1010322</v>
          </cell>
          <cell r="D1844" t="str">
            <v>Dokter Spesialis Forensik (Sp.F)</v>
          </cell>
          <cell r="E1844" t="str">
            <v>01. Medis</v>
          </cell>
          <cell r="F1844" t="str">
            <v>03. Dokter spesialis</v>
          </cell>
          <cell r="G1844">
            <v>311</v>
          </cell>
          <cell r="H1844" t="str">
            <v>Tenaga Ahli Dalam Negeri</v>
          </cell>
        </row>
        <row r="1845">
          <cell r="B1845">
            <v>141518</v>
          </cell>
          <cell r="C1845">
            <v>1010323</v>
          </cell>
          <cell r="D1845" t="str">
            <v>Dokter Spesialis Parasitologi Klinik (Sp.ParK)</v>
          </cell>
          <cell r="E1845" t="str">
            <v>01. Medis</v>
          </cell>
          <cell r="F1845" t="str">
            <v>03. Dokter spesialis</v>
          </cell>
          <cell r="G1845">
            <v>311</v>
          </cell>
          <cell r="H1845" t="str">
            <v>Tenaga Ahli Dalam Negeri</v>
          </cell>
        </row>
        <row r="1846">
          <cell r="B1846">
            <v>141618</v>
          </cell>
          <cell r="C1846">
            <v>1010324</v>
          </cell>
          <cell r="D1846" t="str">
            <v>Dokter Spesialis Bedah Anak (Sp.BA)</v>
          </cell>
          <cell r="E1846" t="str">
            <v>01. Medis</v>
          </cell>
          <cell r="F1846" t="str">
            <v>03. Dokter spesialis</v>
          </cell>
          <cell r="G1846">
            <v>311</v>
          </cell>
          <cell r="H1846" t="str">
            <v>Tenaga Ahli Dalam Negeri</v>
          </cell>
        </row>
        <row r="1847">
          <cell r="B1847">
            <v>141718</v>
          </cell>
          <cell r="C1847">
            <v>1010325</v>
          </cell>
          <cell r="D1847" t="str">
            <v>Dokter Spesialis Farmakologi Klinik (Sp.FK)</v>
          </cell>
          <cell r="E1847" t="str">
            <v>01. Medis</v>
          </cell>
          <cell r="F1847" t="str">
            <v>03. Dokter spesialis</v>
          </cell>
          <cell r="G1847">
            <v>311</v>
          </cell>
          <cell r="H1847" t="str">
            <v>Tenaga Ahli Dalam Negeri</v>
          </cell>
        </row>
        <row r="1848">
          <cell r="B1848">
            <v>141818</v>
          </cell>
          <cell r="C1848">
            <v>1010326</v>
          </cell>
          <cell r="D1848" t="str">
            <v>Dokter Spesialis Kedokteran Olah Raga (Sp.KO)</v>
          </cell>
          <cell r="E1848" t="str">
            <v>01. Medis</v>
          </cell>
          <cell r="F1848" t="str">
            <v>03. Dokter spesialis</v>
          </cell>
          <cell r="G1848">
            <v>311</v>
          </cell>
          <cell r="H1848" t="str">
            <v>Tenaga Ahli Dalam Negeri</v>
          </cell>
        </row>
        <row r="1849">
          <cell r="B1849">
            <v>141918</v>
          </cell>
          <cell r="C1849">
            <v>1010327</v>
          </cell>
          <cell r="D1849" t="str">
            <v>Dokter Spesialis Psikiatri - Kedokteran Jiwa (Sp.KJ)</v>
          </cell>
          <cell r="E1849" t="str">
            <v>01. Medis</v>
          </cell>
          <cell r="F1849" t="str">
            <v>03. Dokter spesialis</v>
          </cell>
          <cell r="G1849">
            <v>311</v>
          </cell>
          <cell r="H1849" t="str">
            <v>Tenaga Ahli Dalam Negeri</v>
          </cell>
        </row>
        <row r="1850">
          <cell r="B1850">
            <v>142018</v>
          </cell>
          <cell r="C1850">
            <v>1010328</v>
          </cell>
          <cell r="D1850" t="str">
            <v>Dokter Spesialis Ofthalmologi</v>
          </cell>
          <cell r="E1850" t="str">
            <v>01. Medis</v>
          </cell>
          <cell r="F1850" t="str">
            <v>03. Dokter spesialis</v>
          </cell>
          <cell r="G1850">
            <v>311</v>
          </cell>
          <cell r="H1850" t="str">
            <v>Tenaga Ahli Dalam Negeri</v>
          </cell>
        </row>
        <row r="1851">
          <cell r="B1851">
            <v>142118</v>
          </cell>
          <cell r="C1851">
            <v>1010329</v>
          </cell>
          <cell r="D1851" t="str">
            <v>Dokter Spesialis Kedokteran Fisik Dan Rehabilitasi (Sp.KFR)</v>
          </cell>
          <cell r="E1851" t="str">
            <v>01. Medis</v>
          </cell>
          <cell r="F1851" t="str">
            <v>03. Dokter spesialis</v>
          </cell>
          <cell r="G1851">
            <v>311</v>
          </cell>
          <cell r="H1851" t="str">
            <v>Tenaga Ahli Dalam Negeri</v>
          </cell>
        </row>
        <row r="1852">
          <cell r="B1852">
            <v>142218</v>
          </cell>
          <cell r="C1852">
            <v>1010330</v>
          </cell>
          <cell r="D1852" t="str">
            <v>Dokter Spesialis Nuklir (Sp.KN)</v>
          </cell>
          <cell r="E1852" t="str">
            <v>01. Medis</v>
          </cell>
          <cell r="F1852" t="str">
            <v>03. Dokter spesialis</v>
          </cell>
          <cell r="G1852">
            <v>311</v>
          </cell>
          <cell r="H1852" t="str">
            <v>Tenaga Ahli Dalam Negeri</v>
          </cell>
        </row>
        <row r="1853">
          <cell r="B1853">
            <v>142318</v>
          </cell>
          <cell r="C1853">
            <v>1010331</v>
          </cell>
          <cell r="D1853" t="str">
            <v>Dokter Spesialis Ilmu Kesehatan THT Kl  (Sp.THT-KL)</v>
          </cell>
          <cell r="E1853" t="str">
            <v>01. Medis</v>
          </cell>
          <cell r="F1853" t="str">
            <v>03. Dokter spesialis</v>
          </cell>
          <cell r="G1853">
            <v>311</v>
          </cell>
          <cell r="H1853" t="str">
            <v>Tenaga Ahli Dalam Negeri</v>
          </cell>
        </row>
        <row r="1854">
          <cell r="B1854">
            <v>142418</v>
          </cell>
          <cell r="C1854">
            <v>1010332</v>
          </cell>
          <cell r="D1854" t="str">
            <v>Dokter Spesialis Bedah Plastik (Sp.BP)</v>
          </cell>
          <cell r="E1854" t="str">
            <v>01. Medis</v>
          </cell>
          <cell r="F1854" t="str">
            <v>03. Dokter spesialis</v>
          </cell>
          <cell r="G1854">
            <v>311</v>
          </cell>
          <cell r="H1854" t="str">
            <v>Tenaga Ahli Dalam Negeri</v>
          </cell>
        </row>
        <row r="1855">
          <cell r="B1855">
            <v>142518</v>
          </cell>
          <cell r="C1855">
            <v>1010333</v>
          </cell>
          <cell r="D1855" t="str">
            <v>Dokter Spesialis Andrologi (Sp.And)</v>
          </cell>
          <cell r="E1855" t="str">
            <v>01. Medis</v>
          </cell>
          <cell r="F1855" t="str">
            <v>03. Dokter spesialis</v>
          </cell>
          <cell r="G1855">
            <v>311</v>
          </cell>
          <cell r="H1855" t="str">
            <v>Tenaga Ahli Dalam Negeri</v>
          </cell>
        </row>
        <row r="1856">
          <cell r="B1856">
            <v>142718</v>
          </cell>
          <cell r="C1856">
            <v>1010334</v>
          </cell>
          <cell r="D1856" t="str">
            <v>Dokter Spesialis Mata (Sp.M)</v>
          </cell>
          <cell r="E1856" t="str">
            <v>01. Medis</v>
          </cell>
          <cell r="F1856" t="str">
            <v>03. Dokter spesialis</v>
          </cell>
          <cell r="G1856">
            <v>311</v>
          </cell>
          <cell r="H1856" t="str">
            <v>Tenaga Ahli Dalam Negeri</v>
          </cell>
        </row>
        <row r="1857">
          <cell r="B1857">
            <v>142918</v>
          </cell>
          <cell r="C1857">
            <v>1010335</v>
          </cell>
          <cell r="D1857" t="str">
            <v>Dokter Spesialis Jantung dan Pembuluh Darah (Sp.JP)</v>
          </cell>
          <cell r="E1857" t="str">
            <v>01. Medis</v>
          </cell>
          <cell r="F1857" t="str">
            <v>03. Dokter spesialis</v>
          </cell>
          <cell r="G1857">
            <v>311</v>
          </cell>
          <cell r="H1857" t="str">
            <v>Tenaga Ahli Dalam Negeri</v>
          </cell>
        </row>
        <row r="1858">
          <cell r="B1858">
            <v>143018</v>
          </cell>
          <cell r="C1858">
            <v>1010336</v>
          </cell>
          <cell r="D1858" t="str">
            <v>Dokter Spesialis Bedah Orthopedi</v>
          </cell>
          <cell r="E1858" t="str">
            <v>01. Medis</v>
          </cell>
          <cell r="F1858" t="str">
            <v>03. Dokter spesialis</v>
          </cell>
          <cell r="G1858">
            <v>311</v>
          </cell>
          <cell r="H1858" t="str">
            <v>Tenaga Ahli Dalam Negeri</v>
          </cell>
        </row>
        <row r="1859">
          <cell r="B1859">
            <v>143118</v>
          </cell>
          <cell r="C1859">
            <v>1010337</v>
          </cell>
          <cell r="D1859" t="str">
            <v>Dokter Spesialis Patologi Forensik</v>
          </cell>
          <cell r="E1859" t="str">
            <v>01. Medis</v>
          </cell>
          <cell r="F1859" t="str">
            <v>03. Dokter spesialis</v>
          </cell>
          <cell r="G1859">
            <v>311</v>
          </cell>
          <cell r="H1859" t="str">
            <v>Tenaga Ahli Dalam Negeri</v>
          </cell>
        </row>
        <row r="1860">
          <cell r="B1860">
            <v>143218</v>
          </cell>
          <cell r="C1860">
            <v>1010338</v>
          </cell>
          <cell r="D1860" t="str">
            <v>Dokter Spesialis Gizi Medik</v>
          </cell>
          <cell r="E1860" t="str">
            <v>01. Medis</v>
          </cell>
          <cell r="F1860" t="str">
            <v>03. Dokter spesialis</v>
          </cell>
          <cell r="G1860">
            <v>311</v>
          </cell>
          <cell r="H1860" t="str">
            <v>Tenaga Ahli Dalam Negeri</v>
          </cell>
        </row>
        <row r="1861">
          <cell r="B1861">
            <v>143318</v>
          </cell>
          <cell r="C1861">
            <v>1010339</v>
          </cell>
          <cell r="D1861" t="str">
            <v>Dokter Spesialis Kedaruratan Medik - Emergency (Sp.EM)</v>
          </cell>
          <cell r="E1861" t="str">
            <v>01. Medis</v>
          </cell>
          <cell r="F1861" t="str">
            <v>03. Dokter spesialis</v>
          </cell>
          <cell r="G1861">
            <v>311</v>
          </cell>
          <cell r="H1861" t="str">
            <v>Tenaga Ahli Dalam Negeri</v>
          </cell>
        </row>
        <row r="1862">
          <cell r="B1862">
            <v>143418</v>
          </cell>
          <cell r="C1862">
            <v>1010340</v>
          </cell>
          <cell r="D1862" t="str">
            <v>Dokter Spesialis Akupunktur Klinik (Sp.Ak)</v>
          </cell>
          <cell r="E1862" t="str">
            <v>01. Medis</v>
          </cell>
          <cell r="F1862" t="str">
            <v>03. Dokter spesialis</v>
          </cell>
          <cell r="G1862">
            <v>311</v>
          </cell>
          <cell r="H1862" t="str">
            <v>Tenaga Ahli Dalam Negeri</v>
          </cell>
        </row>
        <row r="1863">
          <cell r="B1863">
            <v>143518</v>
          </cell>
          <cell r="C1863">
            <v>1010341</v>
          </cell>
          <cell r="D1863" t="str">
            <v>Dokter Spesialis Onkologi Radiasi (Sp.Onk.Rad)</v>
          </cell>
          <cell r="E1863" t="str">
            <v>01. Medis</v>
          </cell>
          <cell r="F1863" t="str">
            <v>03. Dokter spesialis</v>
          </cell>
          <cell r="G1863">
            <v>311</v>
          </cell>
          <cell r="H1863" t="str">
            <v>Tenaga Ahli Dalam Negeri</v>
          </cell>
        </row>
        <row r="1864">
          <cell r="B1864">
            <v>149918</v>
          </cell>
          <cell r="C1864">
            <v>1010399</v>
          </cell>
          <cell r="D1864" t="str">
            <v>Dokter Spesialis Lainnya yang belum tercantum</v>
          </cell>
          <cell r="E1864" t="str">
            <v>01. Medis</v>
          </cell>
          <cell r="F1864" t="str">
            <v>03. Dokter spesialis</v>
          </cell>
          <cell r="G1864">
            <v>311</v>
          </cell>
          <cell r="H1864" t="str">
            <v>Tenaga Ahli Dalam Negeri</v>
          </cell>
        </row>
        <row r="1865">
          <cell r="B1865">
            <v>170118</v>
          </cell>
          <cell r="C1865">
            <v>1010501</v>
          </cell>
          <cell r="D1865" t="str">
            <v>Dokter Sub Spesialis</v>
          </cell>
          <cell r="E1865" t="str">
            <v>01. Medis</v>
          </cell>
          <cell r="F1865" t="str">
            <v>03. Dokter spesialis</v>
          </cell>
          <cell r="G1865">
            <v>311</v>
          </cell>
          <cell r="H1865" t="str">
            <v>Tenaga Ahli Dalam Negeri</v>
          </cell>
        </row>
        <row r="1866">
          <cell r="B1866">
            <v>160118</v>
          </cell>
          <cell r="C1866">
            <v>1010401</v>
          </cell>
          <cell r="D1866" t="str">
            <v>Dokter Gigi Spesialis Kawat Gigi - Orthodontis (Sp.Ort)</v>
          </cell>
          <cell r="E1866" t="str">
            <v>01. Medis</v>
          </cell>
          <cell r="F1866" t="str">
            <v>04. Dokter Gigi Spesialis</v>
          </cell>
          <cell r="G1866">
            <v>311</v>
          </cell>
          <cell r="H1866" t="str">
            <v>Tenaga Ahli Dalam Negeri</v>
          </cell>
        </row>
        <row r="1867">
          <cell r="B1867">
            <v>160218</v>
          </cell>
          <cell r="C1867">
            <v>1010402</v>
          </cell>
          <cell r="D1867" t="str">
            <v>Dokter Gigi Spesialis Bedah mulut / Maksilofasial (Sp.BM)</v>
          </cell>
          <cell r="E1867" t="str">
            <v>01. Medis</v>
          </cell>
          <cell r="F1867" t="str">
            <v>04. Dokter Gigi Spesialis</v>
          </cell>
          <cell r="G1867">
            <v>311</v>
          </cell>
          <cell r="H1867" t="str">
            <v>Tenaga Ahli Dalam Negeri</v>
          </cell>
        </row>
        <row r="1868">
          <cell r="B1868">
            <v>160318</v>
          </cell>
          <cell r="C1868">
            <v>1010403</v>
          </cell>
          <cell r="D1868" t="str">
            <v>Dokter Gigi Spesialis Anak - Pedodontis (Sp.KGA)</v>
          </cell>
          <cell r="E1868" t="str">
            <v>01. Medis</v>
          </cell>
          <cell r="F1868" t="str">
            <v>04. Dokter Gigi Spesialis</v>
          </cell>
          <cell r="G1868">
            <v>311</v>
          </cell>
          <cell r="H1868" t="str">
            <v>Tenaga Ahli Dalam Negeri</v>
          </cell>
        </row>
        <row r="1869">
          <cell r="B1869">
            <v>160418</v>
          </cell>
          <cell r="C1869">
            <v>1010404</v>
          </cell>
          <cell r="D1869" t="str">
            <v>Dokter Gigi Spesialis Konservasi Gigi (Sp.KG)</v>
          </cell>
          <cell r="E1869" t="str">
            <v>01. Medis</v>
          </cell>
          <cell r="F1869" t="str">
            <v>04. Dokter Gigi Spesialis</v>
          </cell>
          <cell r="G1869">
            <v>311</v>
          </cell>
          <cell r="H1869" t="str">
            <v>Tenaga Ahli Dalam Negeri</v>
          </cell>
        </row>
        <row r="1870">
          <cell r="B1870">
            <v>160518</v>
          </cell>
          <cell r="C1870">
            <v>1010405</v>
          </cell>
          <cell r="D1870" t="str">
            <v>Dokter Gigi Spesialis Gigi Tiruan (Prostodontis) (Sp.Pros)</v>
          </cell>
          <cell r="E1870" t="str">
            <v>01. Medis</v>
          </cell>
          <cell r="F1870" t="str">
            <v>04. Dokter Gigi Spesialis</v>
          </cell>
          <cell r="G1870">
            <v>311</v>
          </cell>
          <cell r="H1870" t="str">
            <v>Tenaga Ahli Dalam Negeri</v>
          </cell>
        </row>
        <row r="1871">
          <cell r="B1871">
            <v>160618</v>
          </cell>
          <cell r="C1871">
            <v>1010406</v>
          </cell>
          <cell r="D1871" t="str">
            <v>Dokter Gigi Spesialis Penyakit Mulut (Sp.PM)</v>
          </cell>
          <cell r="E1871" t="str">
            <v>01. Medis</v>
          </cell>
          <cell r="F1871" t="str">
            <v>04. Dokter Gigi Spesialis</v>
          </cell>
          <cell r="G1871">
            <v>311</v>
          </cell>
          <cell r="H1871" t="str">
            <v>Tenaga Ahli Dalam Negeri</v>
          </cell>
        </row>
        <row r="1872">
          <cell r="B1872">
            <v>160718</v>
          </cell>
          <cell r="C1872">
            <v>1010407</v>
          </cell>
          <cell r="D1872" t="str">
            <v>Dokter Gigi Spesialis Periodonsia (Sp.Perio)</v>
          </cell>
          <cell r="E1872" t="str">
            <v>01. Medis</v>
          </cell>
          <cell r="F1872" t="str">
            <v>04. Dokter Gigi Spesialis</v>
          </cell>
          <cell r="G1872">
            <v>311</v>
          </cell>
          <cell r="H1872" t="str">
            <v>Tenaga Ahli Dalam Negeri</v>
          </cell>
        </row>
        <row r="1873">
          <cell r="B1873">
            <v>169918</v>
          </cell>
          <cell r="C1873">
            <v>1010499</v>
          </cell>
          <cell r="D1873" t="str">
            <v>Dokter Gigi Spesialis lainnya yang belum tercantum</v>
          </cell>
          <cell r="E1873" t="str">
            <v>01. Medis</v>
          </cell>
          <cell r="F1873" t="str">
            <v>04. Dokter Gigi Spesialis</v>
          </cell>
          <cell r="G1873">
            <v>311</v>
          </cell>
          <cell r="H1873" t="str">
            <v>Tenaga Ahli Dalam Negeri</v>
          </cell>
        </row>
        <row r="1874">
          <cell r="B1874">
            <v>170818</v>
          </cell>
          <cell r="C1874">
            <v>1010408</v>
          </cell>
          <cell r="D1874" t="str">
            <v>Dokter Gigi Spesialis Radiologi kedokteran gigi (Sp.RKG)</v>
          </cell>
          <cell r="E1874" t="str">
            <v>01. Medis</v>
          </cell>
          <cell r="F1874" t="str">
            <v>04. Dokter Gigi Spesialis</v>
          </cell>
          <cell r="G1874">
            <v>311</v>
          </cell>
          <cell r="H1874" t="str">
            <v>Tenaga Ahli Dalam Negeri</v>
          </cell>
        </row>
        <row r="1875">
          <cell r="B1875">
            <v>180118</v>
          </cell>
          <cell r="C1875">
            <v>1010601</v>
          </cell>
          <cell r="D1875" t="str">
            <v>Dokter Gigi Sub Spesialis</v>
          </cell>
          <cell r="E1875" t="str">
            <v>01. Medis</v>
          </cell>
          <cell r="F1875" t="str">
            <v>04. Dokter Gigi Spesialis</v>
          </cell>
          <cell r="G1875">
            <v>311</v>
          </cell>
          <cell r="H1875" t="str">
            <v>Tenaga Ahli Dalam Negeri</v>
          </cell>
        </row>
        <row r="1876">
          <cell r="B1876">
            <v>911518</v>
          </cell>
          <cell r="C1876">
            <v>1020101</v>
          </cell>
          <cell r="D1876" t="str">
            <v>Psikologi Klinis</v>
          </cell>
          <cell r="E1876" t="str">
            <v>02. Psikologi Klinis</v>
          </cell>
          <cell r="F1876" t="str">
            <v>01. Psikologi Klinis</v>
          </cell>
          <cell r="G1876">
            <v>311</v>
          </cell>
          <cell r="H1876" t="str">
            <v>Tenaga Ahli Dalam Negeri</v>
          </cell>
        </row>
        <row r="1877">
          <cell r="B1877">
            <v>210118</v>
          </cell>
          <cell r="C1877">
            <v>1030101</v>
          </cell>
          <cell r="D1877" t="str">
            <v>Perawat (Non Ners)</v>
          </cell>
          <cell r="E1877" t="str">
            <v>03. Keperawatan</v>
          </cell>
          <cell r="F1877" t="str">
            <v>01. Perawat Kesehatan Masyarakat</v>
          </cell>
          <cell r="G1877">
            <v>311</v>
          </cell>
          <cell r="H1877" t="str">
            <v>Tenaga Ahli Dalam Negeri</v>
          </cell>
        </row>
        <row r="1878">
          <cell r="B1878">
            <v>210218</v>
          </cell>
          <cell r="C1878">
            <v>1030102</v>
          </cell>
          <cell r="D1878" t="str">
            <v>Ners</v>
          </cell>
          <cell r="E1878" t="str">
            <v>03. Keperawatan</v>
          </cell>
          <cell r="F1878" t="str">
            <v>01. Perawat Kesehatan Masyarakat</v>
          </cell>
          <cell r="G1878">
            <v>311</v>
          </cell>
          <cell r="H1878" t="str">
            <v>Tenaga Ahli Dalam Negeri</v>
          </cell>
        </row>
        <row r="1879">
          <cell r="B1879">
            <v>219818</v>
          </cell>
          <cell r="C1879">
            <v>1030103</v>
          </cell>
          <cell r="D1879" t="str">
            <v>Jenis Perawat Lainnya yang belum tercantum</v>
          </cell>
          <cell r="E1879" t="str">
            <v>03. Keperawatan</v>
          </cell>
          <cell r="F1879" t="str">
            <v>01. Perawat Kesehatan Masyarakat</v>
          </cell>
          <cell r="G1879">
            <v>311</v>
          </cell>
          <cell r="H1879" t="str">
            <v>Tenaga Ahli Dalam Negeri</v>
          </cell>
        </row>
        <row r="1880">
          <cell r="B1880">
            <v>210818</v>
          </cell>
          <cell r="C1880">
            <v>1030201</v>
          </cell>
          <cell r="D1880" t="str">
            <v>Perawat Kesehatan Anak</v>
          </cell>
          <cell r="E1880" t="str">
            <v>03. Keperawatan</v>
          </cell>
          <cell r="F1880" t="str">
            <v>02. Perawat Kesehatan Anak</v>
          </cell>
          <cell r="G1880">
            <v>311</v>
          </cell>
          <cell r="H1880" t="str">
            <v>Tenaga Ahli Dalam Negeri</v>
          </cell>
        </row>
        <row r="1881">
          <cell r="B1881">
            <v>210718</v>
          </cell>
          <cell r="C1881">
            <v>1030301</v>
          </cell>
          <cell r="D1881" t="str">
            <v>Perawat Maternitas</v>
          </cell>
          <cell r="E1881" t="str">
            <v>03. Keperawatan</v>
          </cell>
          <cell r="F1881" t="str">
            <v>03. Perawat Maternitas</v>
          </cell>
          <cell r="G1881">
            <v>311</v>
          </cell>
          <cell r="H1881" t="str">
            <v>Tenaga Ahli Dalam Negeri</v>
          </cell>
        </row>
        <row r="1882">
          <cell r="B1882">
            <v>210518</v>
          </cell>
          <cell r="C1882">
            <v>1030401</v>
          </cell>
          <cell r="D1882" t="str">
            <v>Perawat Medikal Bedah</v>
          </cell>
          <cell r="E1882" t="str">
            <v>03. Keperawatan</v>
          </cell>
          <cell r="F1882" t="str">
            <v>04. Perawat Medikal Bedah</v>
          </cell>
          <cell r="G1882">
            <v>311</v>
          </cell>
          <cell r="H1882" t="str">
            <v>Tenaga Ahli Dalam Negeri</v>
          </cell>
        </row>
        <row r="1883">
          <cell r="B1883">
            <v>211018</v>
          </cell>
          <cell r="C1883">
            <v>1030501</v>
          </cell>
          <cell r="D1883" t="str">
            <v>Perawat Geriatri - Lansia</v>
          </cell>
          <cell r="E1883" t="str">
            <v>03. Keperawatan</v>
          </cell>
          <cell r="F1883" t="str">
            <v>05. Perawat Geriatri</v>
          </cell>
          <cell r="G1883">
            <v>311</v>
          </cell>
          <cell r="H1883" t="str">
            <v>Tenaga Ahli Dalam Negeri</v>
          </cell>
        </row>
        <row r="1884">
          <cell r="B1884">
            <v>210618</v>
          </cell>
          <cell r="C1884">
            <v>1030601</v>
          </cell>
          <cell r="D1884" t="str">
            <v>Perawat Kesehatan Jiwa</v>
          </cell>
          <cell r="E1884" t="str">
            <v>03. Keperawatan</v>
          </cell>
          <cell r="F1884" t="str">
            <v>06. Perawat Kesehatan Jiwa</v>
          </cell>
          <cell r="G1884">
            <v>311</v>
          </cell>
          <cell r="H1884" t="str">
            <v>Tenaga Ahli Dalam Negeri</v>
          </cell>
        </row>
        <row r="1885">
          <cell r="B1885">
            <v>210918</v>
          </cell>
          <cell r="C1885">
            <v>1030701</v>
          </cell>
          <cell r="D1885" t="str">
            <v>Perawat Komunitas</v>
          </cell>
          <cell r="E1885" t="str">
            <v>03. Keperawatan</v>
          </cell>
          <cell r="F1885" t="str">
            <v>07. Perawat Komunitas</v>
          </cell>
          <cell r="G1885">
            <v>311</v>
          </cell>
          <cell r="H1885" t="str">
            <v>Tenaga Ahli Dalam Negeri</v>
          </cell>
        </row>
        <row r="1886">
          <cell r="B1886">
            <v>220118</v>
          </cell>
          <cell r="C1886">
            <v>1040101</v>
          </cell>
          <cell r="D1886" t="str">
            <v>Bidan</v>
          </cell>
          <cell r="E1886" t="str">
            <v>04. Kebidanan</v>
          </cell>
          <cell r="F1886" t="str">
            <v>01. Bidan</v>
          </cell>
          <cell r="G1886">
            <v>311</v>
          </cell>
          <cell r="H1886" t="str">
            <v>Tenaga Ahli Dalam Negeri</v>
          </cell>
        </row>
        <row r="1887">
          <cell r="B1887">
            <v>220418</v>
          </cell>
          <cell r="C1887">
            <v>1040102</v>
          </cell>
          <cell r="D1887" t="str">
            <v>Bidan Desa</v>
          </cell>
          <cell r="E1887" t="str">
            <v>04. Kebidanan</v>
          </cell>
          <cell r="F1887" t="str">
            <v>01. Bidan</v>
          </cell>
          <cell r="G1887">
            <v>311</v>
          </cell>
          <cell r="H1887" t="str">
            <v>Tenaga Ahli Dalam Negeri</v>
          </cell>
        </row>
        <row r="1888">
          <cell r="B1888">
            <v>229818</v>
          </cell>
          <cell r="C1888">
            <v>1040103</v>
          </cell>
          <cell r="D1888" t="str">
            <v>Jenis Bidan Lainnya yang belum tercantum</v>
          </cell>
          <cell r="E1888" t="str">
            <v>04. Kebidanan</v>
          </cell>
          <cell r="F1888" t="str">
            <v>01. Bidan</v>
          </cell>
          <cell r="G1888">
            <v>311</v>
          </cell>
          <cell r="H1888" t="str">
            <v>Tenaga Ahli Dalam Negeri</v>
          </cell>
        </row>
        <row r="1889">
          <cell r="B1889">
            <v>220218</v>
          </cell>
          <cell r="C1889">
            <v>1040201</v>
          </cell>
          <cell r="D1889" t="str">
            <v>Bidan Pendidik</v>
          </cell>
          <cell r="E1889" t="str">
            <v>04. Kebidanan</v>
          </cell>
          <cell r="F1889" t="str">
            <v>02. Bidan Pendidik</v>
          </cell>
          <cell r="G1889">
            <v>311</v>
          </cell>
          <cell r="H1889" t="str">
            <v>Tenaga Ahli Dalam Negeri</v>
          </cell>
        </row>
        <row r="1890">
          <cell r="B1890">
            <v>310318</v>
          </cell>
          <cell r="C1890">
            <v>1050101</v>
          </cell>
          <cell r="D1890" t="str">
            <v>Apoteker</v>
          </cell>
          <cell r="E1890" t="str">
            <v>05. Kefarmasian</v>
          </cell>
          <cell r="F1890" t="str">
            <v>01. Apoteker</v>
          </cell>
          <cell r="G1890">
            <v>311</v>
          </cell>
          <cell r="H1890" t="str">
            <v>Tenaga Ahli Dalam Negeri</v>
          </cell>
        </row>
        <row r="1891">
          <cell r="B1891">
            <v>310118</v>
          </cell>
          <cell r="C1891">
            <v>1050202</v>
          </cell>
          <cell r="D1891" t="str">
            <v>Ahli Madya Farmasi (Asisten Apoteker)</v>
          </cell>
          <cell r="E1891" t="str">
            <v>05. Kefarmasian</v>
          </cell>
          <cell r="F1891" t="str">
            <v>02. Tenaga Teknik Kefarmasian</v>
          </cell>
          <cell r="G1891">
            <v>311</v>
          </cell>
          <cell r="H1891" t="str">
            <v>Tenaga Ahli Dalam Negeri</v>
          </cell>
        </row>
        <row r="1892">
          <cell r="B1892">
            <v>310218</v>
          </cell>
          <cell r="C1892">
            <v>1050201</v>
          </cell>
          <cell r="D1892" t="str">
            <v>Sarjana, Magister Farmasi (Non Apoteker)</v>
          </cell>
          <cell r="E1892" t="str">
            <v>05. Kefarmasian</v>
          </cell>
          <cell r="F1892" t="str">
            <v>02. Tenaga Teknik Kefarmasian</v>
          </cell>
          <cell r="G1892">
            <v>311</v>
          </cell>
          <cell r="H1892" t="str">
            <v>Tenaga Ahli Dalam Negeri</v>
          </cell>
        </row>
        <row r="1893">
          <cell r="B1893">
            <v>310418</v>
          </cell>
          <cell r="C1893">
            <v>1050203</v>
          </cell>
          <cell r="D1893" t="str">
            <v>Analis Farmasi</v>
          </cell>
          <cell r="E1893" t="str">
            <v>05. Kefarmasian</v>
          </cell>
          <cell r="F1893" t="str">
            <v>02. Tenaga Teknik Kefarmasian</v>
          </cell>
          <cell r="G1893">
            <v>311</v>
          </cell>
          <cell r="H1893" t="str">
            <v>Tenaga Ahli Dalam Negeri</v>
          </cell>
        </row>
        <row r="1894">
          <cell r="B1894">
            <v>419918</v>
          </cell>
          <cell r="C1894">
            <v>1060101</v>
          </cell>
          <cell r="D1894" t="str">
            <v>Kesehatan Masyarakat (Lainnya)</v>
          </cell>
          <cell r="E1894" t="str">
            <v>06. Kesehatan Masyarakat</v>
          </cell>
          <cell r="F1894" t="str">
            <v>01. Kesehatan Masyarakat (Lainnya)</v>
          </cell>
          <cell r="G1894">
            <v>311</v>
          </cell>
          <cell r="H1894" t="str">
            <v>Tenaga Ahli Dalam Negeri</v>
          </cell>
        </row>
        <row r="1895">
          <cell r="B1895">
            <v>410118</v>
          </cell>
          <cell r="C1895">
            <v>1060201</v>
          </cell>
          <cell r="D1895" t="str">
            <v>Epidemiolog Kesehatan</v>
          </cell>
          <cell r="E1895" t="str">
            <v>06. Kesehatan Masyarakat</v>
          </cell>
          <cell r="F1895" t="str">
            <v>02. Epidemiolog Kesehatan</v>
          </cell>
          <cell r="G1895">
            <v>311</v>
          </cell>
          <cell r="H1895" t="str">
            <v>Tenaga Ahli Dalam Negeri</v>
          </cell>
        </row>
        <row r="1896">
          <cell r="B1896">
            <v>410218</v>
          </cell>
          <cell r="C1896">
            <v>1060301</v>
          </cell>
          <cell r="D1896" t="str">
            <v>Promosi Kesehatan</v>
          </cell>
          <cell r="E1896" t="str">
            <v>06. Kesehatan Masyarakat</v>
          </cell>
          <cell r="F1896" t="str">
            <v>03. Promosi Kesehatan</v>
          </cell>
          <cell r="G1896">
            <v>311</v>
          </cell>
          <cell r="H1896" t="str">
            <v>Tenaga Ahli Dalam Negeri</v>
          </cell>
        </row>
        <row r="1897">
          <cell r="B1897">
            <v>410318</v>
          </cell>
          <cell r="C1897">
            <v>1060401</v>
          </cell>
          <cell r="D1897" t="str">
            <v>Ilmu Perilaku</v>
          </cell>
          <cell r="E1897" t="str">
            <v>06. Kesehatan Masyarakat</v>
          </cell>
          <cell r="F1897" t="str">
            <v>04. Ilmu Perilaku</v>
          </cell>
          <cell r="G1897">
            <v>311</v>
          </cell>
          <cell r="H1897" t="str">
            <v>Tenaga Ahli Dalam Negeri</v>
          </cell>
        </row>
        <row r="1898">
          <cell r="B1898">
            <v>410418</v>
          </cell>
          <cell r="C1898">
            <v>1060501</v>
          </cell>
          <cell r="D1898" t="str">
            <v>Kesehatan Kerja</v>
          </cell>
          <cell r="E1898" t="str">
            <v>06. Kesehatan Masyarakat</v>
          </cell>
          <cell r="F1898" t="str">
            <v>05. Kesehatan Kerja</v>
          </cell>
          <cell r="G1898">
            <v>311</v>
          </cell>
          <cell r="H1898" t="str">
            <v>Tenaga Ahli Dalam Negeri</v>
          </cell>
        </row>
        <row r="1899">
          <cell r="B1899">
            <v>410518</v>
          </cell>
          <cell r="C1899">
            <v>1060601</v>
          </cell>
          <cell r="D1899" t="str">
            <v>Administrasi dan Kebijakan Kesehatan</v>
          </cell>
          <cell r="E1899" t="str">
            <v>06. Kesehatan Masyarakat</v>
          </cell>
          <cell r="F1899" t="str">
            <v>06. Administrasi dan Kebijakan Kesehatan</v>
          </cell>
          <cell r="G1899">
            <v>311</v>
          </cell>
          <cell r="H1899" t="str">
            <v>Tenaga Ahli Dalam Negeri</v>
          </cell>
        </row>
        <row r="1900">
          <cell r="B1900">
            <v>410618</v>
          </cell>
          <cell r="C1900">
            <v>1060701</v>
          </cell>
          <cell r="D1900" t="str">
            <v>Biostatistik dan Kependudukan</v>
          </cell>
          <cell r="E1900" t="str">
            <v>06. Kesehatan Masyarakat</v>
          </cell>
          <cell r="F1900" t="str">
            <v>07. Biostatistik dan Kependudukan</v>
          </cell>
          <cell r="G1900">
            <v>311</v>
          </cell>
          <cell r="H1900" t="str">
            <v>Tenaga Ahli Dalam Negeri</v>
          </cell>
        </row>
        <row r="1901">
          <cell r="B1901">
            <v>410718</v>
          </cell>
          <cell r="C1901">
            <v>1060801</v>
          </cell>
          <cell r="D1901" t="str">
            <v>Reproduksi dan Keluarga</v>
          </cell>
          <cell r="E1901" t="str">
            <v>06. Kesehatan Masyarakat</v>
          </cell>
          <cell r="F1901" t="str">
            <v>08. Reproduksi dan Keluarga</v>
          </cell>
          <cell r="G1901">
            <v>311</v>
          </cell>
          <cell r="H1901" t="str">
            <v>Tenaga Ahli Dalam Negeri</v>
          </cell>
        </row>
        <row r="1902">
          <cell r="B1902">
            <v>410818</v>
          </cell>
          <cell r="C1902">
            <v>1060901</v>
          </cell>
          <cell r="D1902" t="str">
            <v>Informatika Kesehatan</v>
          </cell>
          <cell r="E1902" t="str">
            <v>06. Kesehatan Masyarakat</v>
          </cell>
          <cell r="F1902" t="str">
            <v>09. Informatika Kesehatan</v>
          </cell>
          <cell r="G1902">
            <v>311</v>
          </cell>
          <cell r="H1902" t="str">
            <v>Tenaga Ahli Dalam Negeri</v>
          </cell>
        </row>
        <row r="1903">
          <cell r="B1903">
            <v>420118</v>
          </cell>
          <cell r="C1903">
            <v>1070101</v>
          </cell>
          <cell r="D1903" t="str">
            <v>Sanitasi Lingkungan</v>
          </cell>
          <cell r="E1903" t="str">
            <v>07. Kesehatan Lingkungan</v>
          </cell>
          <cell r="F1903" t="str">
            <v>01. Sanitasi Lingkungan</v>
          </cell>
          <cell r="G1903">
            <v>311</v>
          </cell>
          <cell r="H1903" t="str">
            <v>Tenaga Ahli Dalam Negeri</v>
          </cell>
        </row>
        <row r="1904">
          <cell r="B1904">
            <v>420218</v>
          </cell>
          <cell r="C1904">
            <v>1070201</v>
          </cell>
          <cell r="D1904" t="str">
            <v>Entomolog Kesehatan</v>
          </cell>
          <cell r="E1904" t="str">
            <v>07. Kesehatan Lingkungan</v>
          </cell>
          <cell r="F1904" t="str">
            <v>02. Entomolog Kesehatan</v>
          </cell>
          <cell r="G1904">
            <v>311</v>
          </cell>
          <cell r="H1904" t="str">
            <v>Tenaga Ahli Dalam Negeri</v>
          </cell>
        </row>
        <row r="1905">
          <cell r="B1905">
            <v>420318</v>
          </cell>
          <cell r="C1905">
            <v>1070301</v>
          </cell>
          <cell r="D1905" t="str">
            <v>Mikrobiolog Kesehatan</v>
          </cell>
          <cell r="E1905" t="str">
            <v>07. Kesehatan Lingkungan</v>
          </cell>
          <cell r="F1905" t="str">
            <v>03. Mikrobiolog Kesehatan</v>
          </cell>
          <cell r="G1905">
            <v>311</v>
          </cell>
          <cell r="H1905" t="str">
            <v>Tenaga Ahli Dalam Negeri</v>
          </cell>
        </row>
        <row r="1906">
          <cell r="B1906">
            <v>510118</v>
          </cell>
          <cell r="C1906">
            <v>1080101</v>
          </cell>
          <cell r="D1906" t="str">
            <v>Nutrisionis</v>
          </cell>
          <cell r="E1906" t="str">
            <v>08. Gizi</v>
          </cell>
          <cell r="F1906" t="str">
            <v>01. Nutrisionis</v>
          </cell>
          <cell r="G1906">
            <v>311</v>
          </cell>
          <cell r="H1906" t="str">
            <v>Tenaga Ahli Dalam Negeri</v>
          </cell>
        </row>
        <row r="1907">
          <cell r="B1907">
            <v>520218</v>
          </cell>
          <cell r="C1907">
            <v>1080201</v>
          </cell>
          <cell r="D1907" t="str">
            <v>Dietisien</v>
          </cell>
          <cell r="E1907" t="str">
            <v>08. Gizi</v>
          </cell>
          <cell r="F1907" t="str">
            <v>02. Dietisien</v>
          </cell>
          <cell r="G1907">
            <v>311</v>
          </cell>
          <cell r="H1907" t="str">
            <v>Tenaga Ahli Dalam Negeri</v>
          </cell>
        </row>
        <row r="1908">
          <cell r="B1908">
            <v>610118</v>
          </cell>
          <cell r="C1908">
            <v>1090101</v>
          </cell>
          <cell r="D1908" t="str">
            <v>Fisioterapis</v>
          </cell>
          <cell r="E1908" t="str">
            <v>09. Keterapian Fisik</v>
          </cell>
          <cell r="F1908" t="str">
            <v>01. Fisioterapis</v>
          </cell>
          <cell r="G1908">
            <v>311</v>
          </cell>
          <cell r="H1908" t="str">
            <v>Tenaga Ahli Dalam Negeri</v>
          </cell>
        </row>
        <row r="1909">
          <cell r="B1909">
            <v>610218</v>
          </cell>
          <cell r="C1909">
            <v>1090201</v>
          </cell>
          <cell r="D1909" t="str">
            <v>Okupasi Terapis</v>
          </cell>
          <cell r="E1909" t="str">
            <v>09. Keterapian Fisik</v>
          </cell>
          <cell r="F1909" t="str">
            <v>02. Okupasi Terapis</v>
          </cell>
          <cell r="G1909">
            <v>311</v>
          </cell>
          <cell r="H1909" t="str">
            <v>Tenaga Ahli Dalam Negeri</v>
          </cell>
        </row>
        <row r="1910">
          <cell r="B1910">
            <v>610318</v>
          </cell>
          <cell r="C1910">
            <v>1090301</v>
          </cell>
          <cell r="D1910" t="str">
            <v>Terapis Wicara</v>
          </cell>
          <cell r="E1910" t="str">
            <v>09. Keterapian Fisik</v>
          </cell>
          <cell r="F1910" t="str">
            <v>03. Terapis Wicara</v>
          </cell>
          <cell r="G1910">
            <v>311</v>
          </cell>
          <cell r="H1910" t="str">
            <v>Tenaga Ahli Dalam Negeri</v>
          </cell>
        </row>
        <row r="1911">
          <cell r="B1911">
            <v>610418</v>
          </cell>
          <cell r="C1911">
            <v>1090401</v>
          </cell>
          <cell r="D1911" t="str">
            <v>Akupunktur</v>
          </cell>
          <cell r="E1911" t="str">
            <v>09. Keterapian Fisik</v>
          </cell>
          <cell r="F1911" t="str">
            <v>04. Akupunktur</v>
          </cell>
          <cell r="G1911">
            <v>311</v>
          </cell>
          <cell r="H1911" t="str">
            <v>Tenaga Ahli Dalam Negeri</v>
          </cell>
        </row>
        <row r="1912">
          <cell r="B1912">
            <v>710818</v>
          </cell>
          <cell r="C1912">
            <v>1100101</v>
          </cell>
          <cell r="D1912" t="str">
            <v>Perekam Medis dan Informasi Kesehatan</v>
          </cell>
          <cell r="E1912" t="str">
            <v>10. Keteknisian Medis</v>
          </cell>
          <cell r="F1912" t="str">
            <v>01. Perekam Medis dan Informasi Kesehatan</v>
          </cell>
          <cell r="G1912">
            <v>311</v>
          </cell>
          <cell r="H1912" t="str">
            <v>Tenaga Ahli Dalam Negeri</v>
          </cell>
        </row>
        <row r="1913">
          <cell r="B1913">
            <v>711018</v>
          </cell>
          <cell r="C1913">
            <v>1100201</v>
          </cell>
          <cell r="D1913" t="str">
            <v>Teknisi Kardiovaskular</v>
          </cell>
          <cell r="E1913" t="str">
            <v>10. Keteknisian Medis</v>
          </cell>
          <cell r="F1913" t="str">
            <v>02. Teknisi Kardiovaskular</v>
          </cell>
          <cell r="G1913">
            <v>311</v>
          </cell>
          <cell r="H1913" t="str">
            <v>Tenaga Ahli Dalam Negeri</v>
          </cell>
        </row>
        <row r="1914">
          <cell r="B1914">
            <v>710918</v>
          </cell>
          <cell r="C1914">
            <v>1100301</v>
          </cell>
          <cell r="D1914" t="str">
            <v>Teknisis Pelayanan Darah</v>
          </cell>
          <cell r="E1914" t="str">
            <v>10. Keteknisian Medis</v>
          </cell>
          <cell r="F1914" t="str">
            <v>03. Teknisi Pelayanan Darah</v>
          </cell>
          <cell r="G1914">
            <v>311</v>
          </cell>
          <cell r="H1914" t="str">
            <v>Tenaga Ahli Dalam Negeri</v>
          </cell>
        </row>
        <row r="1915">
          <cell r="B1915">
            <v>710618</v>
          </cell>
          <cell r="C1915">
            <v>1100401</v>
          </cell>
          <cell r="D1915" t="str">
            <v>Refraksionis Optisien/Optometris</v>
          </cell>
          <cell r="E1915" t="str">
            <v>10. Keteknisian Medis</v>
          </cell>
          <cell r="F1915" t="str">
            <v>04. Refraksionis Optisien/Optometris</v>
          </cell>
          <cell r="G1915">
            <v>311</v>
          </cell>
          <cell r="H1915" t="str">
            <v>Tenaga Ahli Dalam Negeri</v>
          </cell>
        </row>
        <row r="1916">
          <cell r="B1916">
            <v>710418</v>
          </cell>
          <cell r="C1916">
            <v>1100501</v>
          </cell>
          <cell r="D1916" t="str">
            <v>Teknisi Gigi</v>
          </cell>
          <cell r="E1916" t="str">
            <v>10. Keteknisian Medis</v>
          </cell>
          <cell r="F1916" t="str">
            <v>05. Teknisi Gigi</v>
          </cell>
          <cell r="G1916">
            <v>311</v>
          </cell>
          <cell r="H1916" t="str">
            <v>Tenaga Ahli Dalam Negeri</v>
          </cell>
        </row>
        <row r="1917">
          <cell r="B1917">
            <v>210418</v>
          </cell>
          <cell r="C1917">
            <v>1100601</v>
          </cell>
          <cell r="D1917" t="str">
            <v>Penata Anestesi</v>
          </cell>
          <cell r="E1917" t="str">
            <v>10. Keteknisian Medis</v>
          </cell>
          <cell r="F1917" t="str">
            <v>06. Penata Anestesi</v>
          </cell>
          <cell r="G1917">
            <v>311</v>
          </cell>
          <cell r="H1917" t="str">
            <v>Tenaga Ahli Dalam Negeri</v>
          </cell>
        </row>
        <row r="1918">
          <cell r="B1918">
            <v>210318</v>
          </cell>
          <cell r="C1918">
            <v>1100701</v>
          </cell>
          <cell r="D1918" t="str">
            <v>Terapis Gigi dan Mulut</v>
          </cell>
          <cell r="E1918" t="str">
            <v>10. Keteknisian Medis</v>
          </cell>
          <cell r="F1918" t="str">
            <v>07. Terapis Gigi dan Mulut</v>
          </cell>
          <cell r="G1918">
            <v>311</v>
          </cell>
          <cell r="H1918" t="str">
            <v>Tenaga Ahli Dalam Negeri</v>
          </cell>
        </row>
        <row r="1919">
          <cell r="B1919">
            <v>711118</v>
          </cell>
          <cell r="C1919">
            <v>1100801</v>
          </cell>
          <cell r="D1919" t="str">
            <v>Audiologis</v>
          </cell>
          <cell r="E1919" t="str">
            <v>10. Keteknisian Medis</v>
          </cell>
          <cell r="F1919" t="str">
            <v>08. Audiologis</v>
          </cell>
          <cell r="G1919">
            <v>311</v>
          </cell>
          <cell r="H1919" t="str">
            <v>Tenaga Ahli Dalam Negeri</v>
          </cell>
        </row>
        <row r="1920">
          <cell r="B1920">
            <v>710118</v>
          </cell>
          <cell r="C1920">
            <v>1110101</v>
          </cell>
          <cell r="D1920" t="str">
            <v>Radiografer</v>
          </cell>
          <cell r="E1920" t="str">
            <v>11. Teknik Biomedika</v>
          </cell>
          <cell r="F1920" t="str">
            <v>01. Radiografer</v>
          </cell>
          <cell r="G1920">
            <v>311</v>
          </cell>
          <cell r="H1920" t="str">
            <v>Tenaga Ahli Dalam Negeri</v>
          </cell>
        </row>
        <row r="1921">
          <cell r="B1921">
            <v>710318</v>
          </cell>
          <cell r="C1921">
            <v>1110201</v>
          </cell>
          <cell r="D1921" t="str">
            <v>Elektromedis</v>
          </cell>
          <cell r="E1921" t="str">
            <v>11. Teknik Biomedika</v>
          </cell>
          <cell r="F1921" t="str">
            <v>02. Elektromedis</v>
          </cell>
          <cell r="G1921">
            <v>311</v>
          </cell>
          <cell r="H1921" t="str">
            <v>Tenaga Ahli Dalam Negeri</v>
          </cell>
        </row>
        <row r="1922">
          <cell r="B1922">
            <v>710518</v>
          </cell>
          <cell r="C1922">
            <v>1110301</v>
          </cell>
          <cell r="D1922" t="str">
            <v>Ahli Teknologi Laboratorium Medik (Analis Kesehatan)</v>
          </cell>
          <cell r="E1922" t="str">
            <v>11. Teknik Biomedika</v>
          </cell>
          <cell r="F1922" t="str">
            <v>03. Ahli Teknologi Laboratorium Medik</v>
          </cell>
          <cell r="G1922">
            <v>311</v>
          </cell>
          <cell r="H1922" t="str">
            <v>Tenaga Ahli Dalam Negeri</v>
          </cell>
        </row>
        <row r="1923">
          <cell r="B1923">
            <v>711218</v>
          </cell>
          <cell r="C1923">
            <v>1110401</v>
          </cell>
          <cell r="D1923" t="str">
            <v>Fisikawan Medik</v>
          </cell>
          <cell r="E1923" t="str">
            <v>11. Teknik Biomedika</v>
          </cell>
          <cell r="F1923" t="str">
            <v>04. Fisikawan Medik</v>
          </cell>
          <cell r="G1923">
            <v>311</v>
          </cell>
          <cell r="H1923" t="str">
            <v>Tenaga Ahli Dalam Negeri</v>
          </cell>
        </row>
        <row r="1924">
          <cell r="B1924">
            <v>710218</v>
          </cell>
          <cell r="C1924">
            <v>1110501</v>
          </cell>
          <cell r="D1924" t="str">
            <v>Radioterapis</v>
          </cell>
          <cell r="E1924" t="str">
            <v>11. Teknik Biomedika</v>
          </cell>
          <cell r="F1924" t="str">
            <v>05. Radioterapis</v>
          </cell>
          <cell r="G1924">
            <v>311</v>
          </cell>
          <cell r="H1924" t="str">
            <v>Tenaga Ahli Dalam Negeri</v>
          </cell>
        </row>
        <row r="1925">
          <cell r="B1925">
            <v>710718</v>
          </cell>
          <cell r="C1925">
            <v>1110601</v>
          </cell>
          <cell r="D1925" t="str">
            <v>Ortotik Prostetik</v>
          </cell>
          <cell r="E1925" t="str">
            <v>11. Teknik Biomedika</v>
          </cell>
          <cell r="F1925" t="str">
            <v>06. Ortotik Prostetik</v>
          </cell>
          <cell r="G1925">
            <v>311</v>
          </cell>
          <cell r="H1925" t="str">
            <v>Tenaga Ahli Dalam Negeri</v>
          </cell>
        </row>
        <row r="1926">
          <cell r="B1926">
            <v>810118</v>
          </cell>
          <cell r="C1926">
            <v>1120101</v>
          </cell>
          <cell r="D1926" t="str">
            <v>Tenaga Kesehatan Tradisional Ramuan</v>
          </cell>
          <cell r="E1926" t="str">
            <v>12. Kesehatan Tradisional</v>
          </cell>
          <cell r="F1926" t="str">
            <v>01. Tenaga Kesehatan Tradisional Ramuan</v>
          </cell>
          <cell r="G1926">
            <v>311</v>
          </cell>
          <cell r="H1926" t="str">
            <v>Tenaga Ahli Dalam Negeri</v>
          </cell>
        </row>
        <row r="1927">
          <cell r="B1927">
            <v>810218</v>
          </cell>
          <cell r="C1927">
            <v>1120201</v>
          </cell>
          <cell r="D1927" t="str">
            <v>Tenaga Kesehatan Tradisional Ketrampilan</v>
          </cell>
          <cell r="E1927" t="str">
            <v>12. Kesehatan Tradisional</v>
          </cell>
          <cell r="F1927" t="str">
            <v>02. Tenaga Kesehatan Tradisional Ketrampilan</v>
          </cell>
          <cell r="G1927">
            <v>311</v>
          </cell>
          <cell r="H1927" t="str">
            <v>Tenaga Ahli Dalam Negeri</v>
          </cell>
        </row>
        <row r="1928">
          <cell r="B1928">
            <v>219918</v>
          </cell>
          <cell r="C1928">
            <v>2030101</v>
          </cell>
          <cell r="D1928" t="str">
            <v>Perawat (Asisten)</v>
          </cell>
          <cell r="E1928" t="str">
            <v>13. Asisten Tenaga Kesehatan</v>
          </cell>
          <cell r="F1928" t="str">
            <v>01. Keperawatan</v>
          </cell>
          <cell r="G1928">
            <v>311</v>
          </cell>
          <cell r="H1928" t="str">
            <v>Tenaga Ahli Dalam Negeri</v>
          </cell>
        </row>
        <row r="1929">
          <cell r="B1929">
            <v>229918</v>
          </cell>
          <cell r="C1929">
            <v>2040101</v>
          </cell>
          <cell r="D1929" t="str">
            <v>Bidan (Asisten)</v>
          </cell>
          <cell r="E1929" t="str">
            <v>13. Asisten Tenaga Kesehatan</v>
          </cell>
          <cell r="F1929" t="str">
            <v>02. Kebidanan</v>
          </cell>
          <cell r="G1929">
            <v>311</v>
          </cell>
          <cell r="H1929" t="str">
            <v>Tenaga Ahli Dalam Negeri</v>
          </cell>
        </row>
        <row r="1930">
          <cell r="B1930">
            <v>319918</v>
          </cell>
          <cell r="C1930">
            <v>2050101</v>
          </cell>
          <cell r="D1930" t="str">
            <v>Farmasi (Asisten)</v>
          </cell>
          <cell r="E1930" t="str">
            <v>13. Asisten Tenaga Kesehatan</v>
          </cell>
          <cell r="F1930" t="str">
            <v>03. Kefarmasian</v>
          </cell>
          <cell r="G1930">
            <v>311</v>
          </cell>
          <cell r="H1930" t="str">
            <v>Tenaga Ahli Dalam Negeri</v>
          </cell>
        </row>
        <row r="1931">
          <cell r="B1931">
            <v>719918</v>
          </cell>
          <cell r="C1931">
            <v>2060101</v>
          </cell>
          <cell r="D1931" t="str">
            <v>Analis Kesehatan (Asisten)</v>
          </cell>
          <cell r="E1931" t="str">
            <v>13. Asisten Tenaga Kesehatan</v>
          </cell>
          <cell r="F1931" t="str">
            <v>04. Teknik Biomedika</v>
          </cell>
          <cell r="G1931">
            <v>311</v>
          </cell>
          <cell r="H1931" t="str">
            <v>Tenaga Ahli Dalam Negeri</v>
          </cell>
        </row>
        <row r="1932">
          <cell r="B1932">
            <v>429918</v>
          </cell>
          <cell r="C1932">
            <v>2070101</v>
          </cell>
          <cell r="D1932" t="str">
            <v>Kesehatan Lingkungan (Asisten)</v>
          </cell>
          <cell r="E1932" t="str">
            <v>13. Asisten Tenaga Kesehatan</v>
          </cell>
          <cell r="F1932" t="str">
            <v>05. Kesehatan Lingkungan</v>
          </cell>
          <cell r="G1932">
            <v>311</v>
          </cell>
          <cell r="H1932" t="str">
            <v>Tenaga Ahli Dalam Negeri</v>
          </cell>
        </row>
        <row r="1933">
          <cell r="B1933">
            <v>519918</v>
          </cell>
          <cell r="C1933">
            <v>2080101</v>
          </cell>
          <cell r="D1933" t="str">
            <v>Gizi (asisten)</v>
          </cell>
          <cell r="E1933" t="str">
            <v>13. Asisten Tenaga Kesehatan</v>
          </cell>
          <cell r="F1933" t="str">
            <v>06. Gizi</v>
          </cell>
          <cell r="G1933">
            <v>311</v>
          </cell>
          <cell r="H1933" t="str">
            <v>Tenaga Ahli Dalam Negeri</v>
          </cell>
        </row>
        <row r="1934">
          <cell r="B1934">
            <v>219718</v>
          </cell>
          <cell r="C1934">
            <v>2100101</v>
          </cell>
          <cell r="D1934" t="str">
            <v>Terapis Gigi dan Mulut (Asisten)</v>
          </cell>
          <cell r="E1934" t="str">
            <v>13. Asisten Tenaga Kesehatan</v>
          </cell>
          <cell r="F1934" t="str">
            <v>07. Keteknisian Medis</v>
          </cell>
          <cell r="G1934">
            <v>311</v>
          </cell>
          <cell r="H1934" t="str">
            <v>Tenaga Ahli Dalam Negeri</v>
          </cell>
        </row>
        <row r="1935">
          <cell r="B1935">
            <v>910518</v>
          </cell>
          <cell r="C1935">
            <v>3020204</v>
          </cell>
          <cell r="D1935" t="str">
            <v>Pelaporan</v>
          </cell>
          <cell r="E1935" t="str">
            <v>14. Tenaga Penunjang</v>
          </cell>
          <cell r="F1935" t="str">
            <v>02. Dukungan Manajemen</v>
          </cell>
          <cell r="G1935">
            <v>311</v>
          </cell>
          <cell r="H1935" t="str">
            <v>Tenaga Ahli Dalam Negeri</v>
          </cell>
        </row>
        <row r="1936">
          <cell r="B1936">
            <v>910618</v>
          </cell>
          <cell r="C1936">
            <v>3020201</v>
          </cell>
          <cell r="D1936" t="str">
            <v>Keuangan</v>
          </cell>
          <cell r="E1936" t="str">
            <v>14. Tenaga Penunjang</v>
          </cell>
          <cell r="F1936" t="str">
            <v>02. Dukungan Manajemen</v>
          </cell>
          <cell r="G1936">
            <v>311</v>
          </cell>
          <cell r="H1936" t="str">
            <v>Tenaga Ahli Dalam Negeri</v>
          </cell>
        </row>
        <row r="1937">
          <cell r="B1937">
            <v>910818</v>
          </cell>
          <cell r="C1937">
            <v>3020504</v>
          </cell>
          <cell r="D1937" t="str">
            <v>Pengelola Sistem Informasi dan Basis Data (Database)</v>
          </cell>
          <cell r="E1937" t="str">
            <v>14. Tenaga Penunjang</v>
          </cell>
          <cell r="F1937" t="str">
            <v>02. Dukungan Manajemen</v>
          </cell>
          <cell r="G1937">
            <v>311</v>
          </cell>
          <cell r="H1937" t="str">
            <v>Tenaga Ahli Dalam Negeri</v>
          </cell>
        </row>
        <row r="1938">
          <cell r="B1938">
            <v>910918</v>
          </cell>
          <cell r="C1938">
            <v>3020404</v>
          </cell>
          <cell r="D1938" t="str">
            <v>Hubungan Masyarakat</v>
          </cell>
          <cell r="E1938" t="str">
            <v>14. Tenaga Penunjang</v>
          </cell>
          <cell r="F1938" t="str">
            <v>02. Dukungan Manajemen</v>
          </cell>
          <cell r="G1938">
            <v>311</v>
          </cell>
          <cell r="H1938" t="str">
            <v>Tenaga Ahli Dalam Negeri</v>
          </cell>
        </row>
        <row r="1939">
          <cell r="B1939">
            <v>911018</v>
          </cell>
          <cell r="C1939">
            <v>3020401</v>
          </cell>
          <cell r="D1939" t="str">
            <v>Hukum</v>
          </cell>
          <cell r="E1939" t="str">
            <v>14. Tenaga Penunjang</v>
          </cell>
          <cell r="F1939" t="str">
            <v>02. Dukungan Manajemen</v>
          </cell>
          <cell r="G1939">
            <v>311</v>
          </cell>
          <cell r="H1939" t="str">
            <v>Tenaga Ahli Dalam Negeri</v>
          </cell>
        </row>
        <row r="1940">
          <cell r="B1940">
            <v>911118</v>
          </cell>
          <cell r="C1940">
            <v>3020101</v>
          </cell>
          <cell r="D1940" t="str">
            <v>Perencanaan</v>
          </cell>
          <cell r="E1940" t="str">
            <v>14. Tenaga Penunjang</v>
          </cell>
          <cell r="F1940" t="str">
            <v>02. Dukungan Manajemen</v>
          </cell>
          <cell r="G1940">
            <v>311</v>
          </cell>
          <cell r="H1940" t="str">
            <v>Tenaga Ahli Dalam Negeri</v>
          </cell>
        </row>
        <row r="1941">
          <cell r="B1941">
            <v>911218</v>
          </cell>
          <cell r="C1941">
            <v>3020701</v>
          </cell>
          <cell r="D1941" t="str">
            <v>Pekarya</v>
          </cell>
          <cell r="E1941" t="str">
            <v>14. Tenaga Penunjang</v>
          </cell>
          <cell r="F1941" t="str">
            <v>02. Dukungan Manajemen</v>
          </cell>
          <cell r="G1941">
            <v>311</v>
          </cell>
          <cell r="H1941" t="str">
            <v>Tenaga Ahli Dalam Negeri</v>
          </cell>
        </row>
        <row r="1942">
          <cell r="B1942">
            <v>911318</v>
          </cell>
          <cell r="C1942">
            <v>3020205</v>
          </cell>
          <cell r="D1942" t="str">
            <v>Jaminan Kesehatan</v>
          </cell>
          <cell r="E1942" t="str">
            <v>14. Tenaga Penunjang</v>
          </cell>
          <cell r="F1942" t="str">
            <v>02. Dukungan Manajemen</v>
          </cell>
          <cell r="G1942">
            <v>311</v>
          </cell>
          <cell r="H1942" t="str">
            <v>Tenaga Ahli Dalam Negeri</v>
          </cell>
        </row>
        <row r="1943">
          <cell r="B1943">
            <v>911418</v>
          </cell>
          <cell r="C1943">
            <v>3020601</v>
          </cell>
          <cell r="D1943" t="str">
            <v>Perpustakaan</v>
          </cell>
          <cell r="E1943" t="str">
            <v>14. Tenaga Penunjang</v>
          </cell>
          <cell r="F1943" t="str">
            <v>02. Dukungan Manajemen</v>
          </cell>
          <cell r="G1943">
            <v>311</v>
          </cell>
          <cell r="H1943" t="str">
            <v>Tenaga Ahli Dalam Negeri</v>
          </cell>
        </row>
        <row r="1944">
          <cell r="B1944">
            <v>911818</v>
          </cell>
          <cell r="C1944">
            <v>3020702</v>
          </cell>
          <cell r="D1944" t="str">
            <v>Juru Mudi</v>
          </cell>
          <cell r="E1944" t="str">
            <v>14. Tenaga Penunjang</v>
          </cell>
          <cell r="F1944" t="str">
            <v>02. Dukungan Manajemen</v>
          </cell>
          <cell r="G1944">
            <v>311</v>
          </cell>
          <cell r="H1944" t="str">
            <v>Tenaga Ahli Dalam Negeri</v>
          </cell>
        </row>
        <row r="1945">
          <cell r="B1945">
            <v>911918</v>
          </cell>
          <cell r="C1945">
            <v>3020301</v>
          </cell>
          <cell r="D1945" t="str">
            <v>Mutasi Pegawai</v>
          </cell>
          <cell r="E1945" t="str">
            <v>14. Tenaga Penunjang</v>
          </cell>
          <cell r="F1945" t="str">
            <v>02. Dukungan Manajemen</v>
          </cell>
          <cell r="G1945">
            <v>311</v>
          </cell>
          <cell r="H1945" t="str">
            <v>Tenaga Ahli Dalam Negeri</v>
          </cell>
        </row>
        <row r="1946">
          <cell r="B1946">
            <v>912818</v>
          </cell>
          <cell r="C1946">
            <v>3020102</v>
          </cell>
          <cell r="D1946" t="str">
            <v>Pengelola Program</v>
          </cell>
          <cell r="E1946" t="str">
            <v>14. Tenaga Penunjang</v>
          </cell>
          <cell r="F1946" t="str">
            <v>02. Dukungan Manajemen</v>
          </cell>
          <cell r="G1946">
            <v>311</v>
          </cell>
          <cell r="H1946" t="str">
            <v>Tenaga Ahli Dalam Negeri</v>
          </cell>
        </row>
        <row r="1947">
          <cell r="B1947">
            <v>912918</v>
          </cell>
          <cell r="C1947">
            <v>3020103</v>
          </cell>
          <cell r="D1947" t="str">
            <v>Monitoring dan Evaluasi</v>
          </cell>
          <cell r="E1947" t="str">
            <v>14. Tenaga Penunjang</v>
          </cell>
          <cell r="F1947" t="str">
            <v>02. Dukungan Manajemen</v>
          </cell>
          <cell r="G1947">
            <v>311</v>
          </cell>
          <cell r="H1947" t="str">
            <v>Tenaga Ahli Dalam Negeri</v>
          </cell>
        </row>
        <row r="1948">
          <cell r="B1948">
            <v>913018</v>
          </cell>
          <cell r="C1948">
            <v>3020202</v>
          </cell>
          <cell r="D1948" t="str">
            <v>Aset</v>
          </cell>
          <cell r="E1948" t="str">
            <v>14. Tenaga Penunjang</v>
          </cell>
          <cell r="F1948" t="str">
            <v>02. Dukungan Manajemen</v>
          </cell>
          <cell r="G1948">
            <v>311</v>
          </cell>
          <cell r="H1948" t="str">
            <v>Tenaga Ahli Dalam Negeri</v>
          </cell>
        </row>
        <row r="1949">
          <cell r="B1949">
            <v>913118</v>
          </cell>
          <cell r="C1949">
            <v>3020203</v>
          </cell>
          <cell r="D1949" t="str">
            <v>Gaji</v>
          </cell>
          <cell r="E1949" t="str">
            <v>14. Tenaga Penunjang</v>
          </cell>
          <cell r="F1949" t="str">
            <v>02. Dukungan Manajemen</v>
          </cell>
          <cell r="G1949">
            <v>311</v>
          </cell>
          <cell r="H1949" t="str">
            <v>Tenaga Ahli Dalam Negeri</v>
          </cell>
        </row>
        <row r="1950">
          <cell r="B1950">
            <v>913218</v>
          </cell>
          <cell r="C1950">
            <v>3020302</v>
          </cell>
          <cell r="D1950" t="str">
            <v>Pengembangan Pegawai</v>
          </cell>
          <cell r="E1950" t="str">
            <v>14. Tenaga Penunjang</v>
          </cell>
          <cell r="F1950" t="str">
            <v>02. Dukungan Manajemen</v>
          </cell>
          <cell r="G1950">
            <v>311</v>
          </cell>
          <cell r="H1950" t="str">
            <v>Tenaga Ahli Dalam Negeri</v>
          </cell>
        </row>
        <row r="1951">
          <cell r="B1951">
            <v>913318</v>
          </cell>
          <cell r="C1951">
            <v>3020303</v>
          </cell>
          <cell r="D1951" t="str">
            <v>Gaji dan Umum</v>
          </cell>
          <cell r="E1951" t="str">
            <v>14. Tenaga Penunjang</v>
          </cell>
          <cell r="F1951" t="str">
            <v>02. Dukungan Manajemen</v>
          </cell>
          <cell r="G1951">
            <v>311</v>
          </cell>
          <cell r="H1951" t="str">
            <v>Tenaga Ahli Dalam Negeri</v>
          </cell>
        </row>
        <row r="1952">
          <cell r="B1952">
            <v>913418</v>
          </cell>
          <cell r="C1952">
            <v>3020402</v>
          </cell>
          <cell r="D1952" t="str">
            <v>Organisasi</v>
          </cell>
          <cell r="E1952" t="str">
            <v>14. Tenaga Penunjang</v>
          </cell>
          <cell r="F1952" t="str">
            <v>02. Dukungan Manajemen</v>
          </cell>
          <cell r="G1952">
            <v>311</v>
          </cell>
          <cell r="H1952" t="str">
            <v>Tenaga Ahli Dalam Negeri</v>
          </cell>
        </row>
        <row r="1953">
          <cell r="B1953">
            <v>913518</v>
          </cell>
          <cell r="C1953">
            <v>3020403</v>
          </cell>
          <cell r="D1953" t="str">
            <v>Publikasi dan Informasi Publik</v>
          </cell>
          <cell r="E1953" t="str">
            <v>14. Tenaga Penunjang</v>
          </cell>
          <cell r="F1953" t="str">
            <v>02. Dukungan Manajemen</v>
          </cell>
          <cell r="G1953">
            <v>311</v>
          </cell>
          <cell r="H1953" t="str">
            <v>Tenaga Ahli Dalam Negeri</v>
          </cell>
        </row>
        <row r="1954">
          <cell r="B1954">
            <v>913618</v>
          </cell>
          <cell r="C1954">
            <v>3020501</v>
          </cell>
          <cell r="D1954" t="str">
            <v>Pengelola Jaringan Komputer</v>
          </cell>
          <cell r="E1954" t="str">
            <v>14. Tenaga Penunjang</v>
          </cell>
          <cell r="F1954" t="str">
            <v>02. Dukungan Manajemen</v>
          </cell>
          <cell r="G1954">
            <v>311</v>
          </cell>
          <cell r="H1954" t="str">
            <v>Tenaga Ahli Dalam Negeri</v>
          </cell>
        </row>
        <row r="1955">
          <cell r="B1955">
            <v>913718</v>
          </cell>
          <cell r="C1955">
            <v>3020502</v>
          </cell>
          <cell r="D1955" t="str">
            <v>Pengelola Website</v>
          </cell>
          <cell r="E1955" t="str">
            <v>14. Tenaga Penunjang</v>
          </cell>
          <cell r="F1955" t="str">
            <v>02. Dukungan Manajemen</v>
          </cell>
          <cell r="G1955">
            <v>311</v>
          </cell>
          <cell r="H1955" t="str">
            <v>Tenaga Ahli Dalam Negeri</v>
          </cell>
        </row>
        <row r="1956">
          <cell r="B1956">
            <v>913818</v>
          </cell>
          <cell r="C1956">
            <v>3020503</v>
          </cell>
          <cell r="D1956" t="str">
            <v>Pengelola Data</v>
          </cell>
          <cell r="E1956" t="str">
            <v>14. Tenaga Penunjang</v>
          </cell>
          <cell r="F1956" t="str">
            <v>02. Dukungan Manajemen</v>
          </cell>
          <cell r="G1956">
            <v>311</v>
          </cell>
          <cell r="H1956" t="str">
            <v>Tenaga Ahli Dalam Negeri</v>
          </cell>
        </row>
        <row r="1957">
          <cell r="B1957">
            <v>913918</v>
          </cell>
          <cell r="C1957">
            <v>3020602</v>
          </cell>
          <cell r="D1957" t="str">
            <v>Pengarsipan</v>
          </cell>
          <cell r="E1957" t="str">
            <v>14. Tenaga Penunjang</v>
          </cell>
          <cell r="F1957" t="str">
            <v>02. Dukungan Manajemen</v>
          </cell>
          <cell r="G1957">
            <v>311</v>
          </cell>
          <cell r="H1957" t="str">
            <v>Tenaga Ahli Dalam Negeri</v>
          </cell>
        </row>
        <row r="1958">
          <cell r="B1958">
            <v>914918</v>
          </cell>
          <cell r="C1958">
            <v>3020703</v>
          </cell>
          <cell r="D1958" t="str">
            <v>Keamanan</v>
          </cell>
          <cell r="E1958" t="str">
            <v>14. Tenaga Penunjang</v>
          </cell>
          <cell r="F1958" t="str">
            <v>02. Dukungan Manajemen</v>
          </cell>
          <cell r="G1958">
            <v>311</v>
          </cell>
          <cell r="H1958" t="str">
            <v>Tenaga Ahli Dalam Negeri</v>
          </cell>
        </row>
        <row r="1959">
          <cell r="B1959">
            <v>919918</v>
          </cell>
          <cell r="C1959">
            <v>3020799</v>
          </cell>
          <cell r="D1959" t="str">
            <v>Tenaga Umum Lainnya yang belum tercantum</v>
          </cell>
          <cell r="E1959" t="str">
            <v>14. Tenaga Penunjang</v>
          </cell>
          <cell r="F1959" t="str">
            <v>02. Dukungan Manajemen</v>
          </cell>
          <cell r="G1959">
            <v>311</v>
          </cell>
          <cell r="H1959" t="str">
            <v>Tenaga Ahli Dalam Negeri</v>
          </cell>
        </row>
        <row r="1960">
          <cell r="B1960">
            <v>911618</v>
          </cell>
          <cell r="C1960">
            <v>3030101</v>
          </cell>
          <cell r="D1960" t="str">
            <v>Asisten Ahli</v>
          </cell>
          <cell r="E1960" t="str">
            <v>14. Tenaga Penunjang</v>
          </cell>
          <cell r="F1960" t="str">
            <v>03. Pendidikan dan Pelatihan</v>
          </cell>
          <cell r="G1960">
            <v>311</v>
          </cell>
          <cell r="H1960" t="str">
            <v>Tenaga Ahli Dalam Negeri</v>
          </cell>
        </row>
        <row r="1961">
          <cell r="B1961">
            <v>911718</v>
          </cell>
          <cell r="C1961">
            <v>3030402</v>
          </cell>
          <cell r="D1961" t="str">
            <v>Widyaiswara Muda</v>
          </cell>
          <cell r="E1961" t="str">
            <v>14. Tenaga Penunjang</v>
          </cell>
          <cell r="F1961" t="str">
            <v>03. Pendidikan dan Pelatihan</v>
          </cell>
          <cell r="G1961">
            <v>311</v>
          </cell>
          <cell r="H1961" t="str">
            <v>Tenaga Ahli Dalam Negeri</v>
          </cell>
        </row>
        <row r="1962">
          <cell r="B1962">
            <v>914018</v>
          </cell>
          <cell r="C1962">
            <v>3030102</v>
          </cell>
          <cell r="D1962" t="str">
            <v>Lektor</v>
          </cell>
          <cell r="E1962" t="str">
            <v>14. Tenaga Penunjang</v>
          </cell>
          <cell r="F1962" t="str">
            <v>03. Pendidikan dan Pelatihan</v>
          </cell>
          <cell r="G1962">
            <v>311</v>
          </cell>
          <cell r="H1962" t="str">
            <v>Tenaga Ahli Dalam Negeri</v>
          </cell>
        </row>
        <row r="1963">
          <cell r="B1963">
            <v>914118</v>
          </cell>
          <cell r="C1963">
            <v>3030103</v>
          </cell>
          <cell r="D1963" t="str">
            <v>Lektor Kepala</v>
          </cell>
          <cell r="E1963" t="str">
            <v>14. Tenaga Penunjang</v>
          </cell>
          <cell r="F1963" t="str">
            <v>03. Pendidikan dan Pelatihan</v>
          </cell>
          <cell r="G1963">
            <v>311</v>
          </cell>
          <cell r="H1963" t="str">
            <v>Tenaga Ahli Dalam Negeri</v>
          </cell>
        </row>
        <row r="1964">
          <cell r="B1964">
            <v>914218</v>
          </cell>
          <cell r="C1964">
            <v>3030104</v>
          </cell>
          <cell r="D1964" t="str">
            <v>Profesor</v>
          </cell>
          <cell r="E1964" t="str">
            <v>14. Tenaga Penunjang</v>
          </cell>
          <cell r="F1964" t="str">
            <v>03. Pendidikan dan Pelatihan</v>
          </cell>
          <cell r="G1964">
            <v>311</v>
          </cell>
          <cell r="H1964" t="str">
            <v>Tenaga Ahli Dalam Negeri</v>
          </cell>
        </row>
        <row r="1965">
          <cell r="B1965">
            <v>914318</v>
          </cell>
          <cell r="C1965">
            <v>3030201</v>
          </cell>
          <cell r="D1965" t="str">
            <v>Guru</v>
          </cell>
          <cell r="E1965" t="str">
            <v>14. Tenaga Penunjang</v>
          </cell>
          <cell r="F1965" t="str">
            <v>03. Pendidikan dan Pelatihan</v>
          </cell>
          <cell r="G1965">
            <v>311</v>
          </cell>
          <cell r="H1965" t="str">
            <v>Tenaga Ahli Dalam Negeri</v>
          </cell>
        </row>
        <row r="1966">
          <cell r="B1966">
            <v>914418</v>
          </cell>
          <cell r="C1966">
            <v>3030301</v>
          </cell>
          <cell r="D1966" t="str">
            <v>Instruktur</v>
          </cell>
          <cell r="E1966" t="str">
            <v>14. Tenaga Penunjang</v>
          </cell>
          <cell r="F1966" t="str">
            <v>03. Pendidikan dan Pelatihan</v>
          </cell>
          <cell r="G1966">
            <v>311</v>
          </cell>
          <cell r="H1966" t="str">
            <v>Tenaga Ahli Dalam Negeri</v>
          </cell>
        </row>
        <row r="1967">
          <cell r="B1967">
            <v>914518</v>
          </cell>
          <cell r="C1967">
            <v>3030401</v>
          </cell>
          <cell r="D1967" t="str">
            <v>Widyaiswara Pertama</v>
          </cell>
          <cell r="E1967" t="str">
            <v>14. Tenaga Penunjang</v>
          </cell>
          <cell r="F1967" t="str">
            <v>03. Pendidikan dan Pelatihan</v>
          </cell>
          <cell r="G1967">
            <v>311</v>
          </cell>
          <cell r="H1967" t="str">
            <v>Tenaga Ahli Dalam Negeri</v>
          </cell>
        </row>
        <row r="1968">
          <cell r="B1968">
            <v>914618</v>
          </cell>
          <cell r="C1968">
            <v>3030403</v>
          </cell>
          <cell r="D1968" t="str">
            <v>Widyaiswara Madya</v>
          </cell>
          <cell r="E1968" t="str">
            <v>14. Tenaga Penunjang</v>
          </cell>
          <cell r="F1968" t="str">
            <v>03. Pendidikan dan Pelatihan</v>
          </cell>
          <cell r="G1968">
            <v>311</v>
          </cell>
          <cell r="H1968" t="str">
            <v>Tenaga Ahli Dalam Negeri</v>
          </cell>
        </row>
        <row r="1969">
          <cell r="B1969">
            <v>914718</v>
          </cell>
          <cell r="C1969">
            <v>3030404</v>
          </cell>
          <cell r="D1969" t="str">
            <v>Widyaiswara Utama</v>
          </cell>
          <cell r="E1969" t="str">
            <v>14. Tenaga Penunjang</v>
          </cell>
          <cell r="F1969" t="str">
            <v>03. Pendidikan dan Pelatihan</v>
          </cell>
          <cell r="G1969">
            <v>311</v>
          </cell>
          <cell r="H1969" t="str">
            <v>Tenaga Ahli Dalam Negeri</v>
          </cell>
        </row>
        <row r="1970">
          <cell r="B1970">
            <v>110119</v>
          </cell>
          <cell r="C1970">
            <v>1010101</v>
          </cell>
          <cell r="D1970" t="str">
            <v>Dokter Umum</v>
          </cell>
          <cell r="E1970" t="str">
            <v>01. Medis</v>
          </cell>
          <cell r="F1970" t="str">
            <v>01. Dokter</v>
          </cell>
          <cell r="G1970">
            <v>312</v>
          </cell>
          <cell r="H1970" t="str">
            <v>Tenaga Ahli Luar Negeri</v>
          </cell>
        </row>
        <row r="1971">
          <cell r="B1971">
            <v>150119</v>
          </cell>
          <cell r="C1971">
            <v>1010201</v>
          </cell>
          <cell r="D1971" t="str">
            <v>Dokter Gigi</v>
          </cell>
          <cell r="E1971" t="str">
            <v>01. Medis</v>
          </cell>
          <cell r="F1971" t="str">
            <v>02. Dokter Gigi</v>
          </cell>
          <cell r="G1971">
            <v>312</v>
          </cell>
          <cell r="H1971" t="str">
            <v>Tenaga Ahli Luar Negeri</v>
          </cell>
        </row>
        <row r="1972">
          <cell r="B1972">
            <v>120119</v>
          </cell>
          <cell r="C1972">
            <v>1010301</v>
          </cell>
          <cell r="D1972" t="str">
            <v>Dokter Spesialis Penyakit Dalam (Sp.PD)</v>
          </cell>
          <cell r="E1972" t="str">
            <v>01. Medis</v>
          </cell>
          <cell r="F1972" t="str">
            <v>03. Dokter spesialis</v>
          </cell>
          <cell r="G1972">
            <v>312</v>
          </cell>
          <cell r="H1972" t="str">
            <v>Tenaga Ahli Luar Negeri</v>
          </cell>
        </row>
        <row r="1973">
          <cell r="B1973">
            <v>120219</v>
          </cell>
          <cell r="C1973">
            <v>1010302</v>
          </cell>
          <cell r="D1973" t="str">
            <v>Dokter Spesialis Obstetri &amp; Ginekologi - Kebidanan &amp; Kandungan (Sp.OG)</v>
          </cell>
          <cell r="E1973" t="str">
            <v>01. Medis</v>
          </cell>
          <cell r="F1973" t="str">
            <v>03. Dokter spesialis</v>
          </cell>
          <cell r="G1973">
            <v>312</v>
          </cell>
          <cell r="H1973" t="str">
            <v>Tenaga Ahli Luar Negeri</v>
          </cell>
        </row>
        <row r="1974">
          <cell r="B1974">
            <v>120319</v>
          </cell>
          <cell r="C1974">
            <v>1010303</v>
          </cell>
          <cell r="D1974" t="str">
            <v>Dokter Spesialis Anak (Sp.A)</v>
          </cell>
          <cell r="E1974" t="str">
            <v>01. Medis</v>
          </cell>
          <cell r="F1974" t="str">
            <v>03. Dokter spesialis</v>
          </cell>
          <cell r="G1974">
            <v>312</v>
          </cell>
          <cell r="H1974" t="str">
            <v>Tenaga Ahli Luar Negeri</v>
          </cell>
        </row>
        <row r="1975">
          <cell r="B1975">
            <v>120419</v>
          </cell>
          <cell r="C1975">
            <v>1010304</v>
          </cell>
          <cell r="D1975" t="str">
            <v>Dokter Spesialis Bedah (Sp.B)</v>
          </cell>
          <cell r="E1975" t="str">
            <v>01. Medis</v>
          </cell>
          <cell r="F1975" t="str">
            <v>03. Dokter spesialis</v>
          </cell>
          <cell r="G1975">
            <v>312</v>
          </cell>
          <cell r="H1975" t="str">
            <v>Tenaga Ahli Luar Negeri</v>
          </cell>
        </row>
        <row r="1976">
          <cell r="B1976">
            <v>130119</v>
          </cell>
          <cell r="C1976">
            <v>1010305</v>
          </cell>
          <cell r="D1976" t="str">
            <v>Dokter Spesialis Radiologi (Sp.Rad)</v>
          </cell>
          <cell r="E1976" t="str">
            <v>01. Medis</v>
          </cell>
          <cell r="F1976" t="str">
            <v>03. Dokter spesialis</v>
          </cell>
          <cell r="G1976">
            <v>312</v>
          </cell>
          <cell r="H1976" t="str">
            <v>Tenaga Ahli Luar Negeri</v>
          </cell>
        </row>
        <row r="1977">
          <cell r="B1977">
            <v>130219</v>
          </cell>
          <cell r="C1977">
            <v>1010306</v>
          </cell>
          <cell r="D1977" t="str">
            <v>Dokter Spesialis Anastesiologi (Sp.An)</v>
          </cell>
          <cell r="E1977" t="str">
            <v>01. Medis</v>
          </cell>
          <cell r="F1977" t="str">
            <v>03. Dokter spesialis</v>
          </cell>
          <cell r="G1977">
            <v>312</v>
          </cell>
          <cell r="H1977" t="str">
            <v>Tenaga Ahli Luar Negeri</v>
          </cell>
        </row>
        <row r="1978">
          <cell r="B1978">
            <v>130319</v>
          </cell>
          <cell r="C1978">
            <v>1010307</v>
          </cell>
          <cell r="D1978" t="str">
            <v>Dokter Spesialis Patologi Klinik (SP.PK)</v>
          </cell>
          <cell r="E1978" t="str">
            <v>01. Medis</v>
          </cell>
          <cell r="F1978" t="str">
            <v>03. Dokter spesialis</v>
          </cell>
          <cell r="G1978">
            <v>312</v>
          </cell>
          <cell r="H1978" t="str">
            <v>Tenaga Ahli Luar Negeri</v>
          </cell>
        </row>
        <row r="1979">
          <cell r="B1979">
            <v>130419</v>
          </cell>
          <cell r="C1979">
            <v>1010308</v>
          </cell>
          <cell r="D1979" t="str">
            <v>Dokter Spesialis Patologi Anatomi (Sp.PA)</v>
          </cell>
          <cell r="E1979" t="str">
            <v>01. Medis</v>
          </cell>
          <cell r="F1979" t="str">
            <v>03. Dokter spesialis</v>
          </cell>
          <cell r="G1979">
            <v>312</v>
          </cell>
          <cell r="H1979" t="str">
            <v>Tenaga Ahli Luar Negeri</v>
          </cell>
        </row>
        <row r="1980">
          <cell r="B1980">
            <v>140119</v>
          </cell>
          <cell r="C1980">
            <v>1010309</v>
          </cell>
          <cell r="D1980" t="str">
            <v>Dokter Spesialis Rehabilitasi Medik (Sp.RM)</v>
          </cell>
          <cell r="E1980" t="str">
            <v>01. Medis</v>
          </cell>
          <cell r="F1980" t="str">
            <v>03. Dokter spesialis</v>
          </cell>
          <cell r="G1980">
            <v>312</v>
          </cell>
          <cell r="H1980" t="str">
            <v>Tenaga Ahli Luar Negeri</v>
          </cell>
        </row>
        <row r="1981">
          <cell r="B1981">
            <v>140219</v>
          </cell>
          <cell r="C1981">
            <v>1010310</v>
          </cell>
          <cell r="D1981" t="str">
            <v>Dokter Spesialis Okupasi (Sp.OK)</v>
          </cell>
          <cell r="E1981" t="str">
            <v>01. Medis</v>
          </cell>
          <cell r="F1981" t="str">
            <v>03. Dokter spesialis</v>
          </cell>
          <cell r="G1981">
            <v>312</v>
          </cell>
          <cell r="H1981" t="str">
            <v>Tenaga Ahli Luar Negeri</v>
          </cell>
        </row>
        <row r="1982">
          <cell r="B1982">
            <v>140319</v>
          </cell>
          <cell r="C1982">
            <v>1010311</v>
          </cell>
          <cell r="D1982" t="str">
            <v>Dokter Spesialis Penerbangan (Sp.KP)</v>
          </cell>
          <cell r="E1982" t="str">
            <v>01. Medis</v>
          </cell>
          <cell r="F1982" t="str">
            <v>03. Dokter spesialis</v>
          </cell>
          <cell r="G1982">
            <v>312</v>
          </cell>
          <cell r="H1982" t="str">
            <v>Tenaga Ahli Luar Negeri</v>
          </cell>
        </row>
        <row r="1983">
          <cell r="B1983">
            <v>140419</v>
          </cell>
          <cell r="C1983">
            <v>1010312</v>
          </cell>
          <cell r="D1983" t="str">
            <v>Dokter Spesialis Gizi Klinik (Sp.GK)</v>
          </cell>
          <cell r="E1983" t="str">
            <v>01. Medis</v>
          </cell>
          <cell r="F1983" t="str">
            <v>03. Dokter spesialis</v>
          </cell>
          <cell r="G1983">
            <v>312</v>
          </cell>
          <cell r="H1983" t="str">
            <v>Tenaga Ahli Luar Negeri</v>
          </cell>
        </row>
        <row r="1984">
          <cell r="B1984">
            <v>140519</v>
          </cell>
          <cell r="C1984">
            <v>1010313</v>
          </cell>
          <cell r="D1984" t="str">
            <v>Dokter Spesialis Bedah Thoraks Dan Kardiovaskuler (Sp.BTKV)</v>
          </cell>
          <cell r="E1984" t="str">
            <v>01. Medis</v>
          </cell>
          <cell r="F1984" t="str">
            <v>03. Dokter spesialis</v>
          </cell>
          <cell r="G1984">
            <v>312</v>
          </cell>
          <cell r="H1984" t="str">
            <v>Tenaga Ahli Luar Negeri</v>
          </cell>
        </row>
        <row r="1985">
          <cell r="B1985">
            <v>140619</v>
          </cell>
          <cell r="C1985">
            <v>1010314</v>
          </cell>
          <cell r="D1985" t="str">
            <v>Dokter Spesialis Mikrobiologi Klinik (Sp.MK)</v>
          </cell>
          <cell r="E1985" t="str">
            <v>01. Medis</v>
          </cell>
          <cell r="F1985" t="str">
            <v>03. Dokter spesialis</v>
          </cell>
          <cell r="G1985">
            <v>312</v>
          </cell>
          <cell r="H1985" t="str">
            <v>Tenaga Ahli Luar Negeri</v>
          </cell>
        </row>
        <row r="1986">
          <cell r="B1986">
            <v>140719</v>
          </cell>
          <cell r="C1986">
            <v>1010315</v>
          </cell>
          <cell r="D1986" t="str">
            <v>Dokter Spesialis Bedah Syaraf (Sp.BS)</v>
          </cell>
          <cell r="E1986" t="str">
            <v>01. Medis</v>
          </cell>
          <cell r="F1986" t="str">
            <v>03. Dokter spesialis</v>
          </cell>
          <cell r="G1986">
            <v>312</v>
          </cell>
          <cell r="H1986" t="str">
            <v>Tenaga Ahli Luar Negeri</v>
          </cell>
        </row>
        <row r="1987">
          <cell r="B1987">
            <v>140819</v>
          </cell>
          <cell r="C1987">
            <v>1010316</v>
          </cell>
          <cell r="D1987" t="str">
            <v>Dokter Spesialis Kelautan</v>
          </cell>
          <cell r="E1987" t="str">
            <v>01. Medis</v>
          </cell>
          <cell r="F1987" t="str">
            <v>03. Dokter spesialis</v>
          </cell>
          <cell r="G1987">
            <v>312</v>
          </cell>
          <cell r="H1987" t="str">
            <v>Tenaga Ahli Luar Negeri</v>
          </cell>
        </row>
        <row r="1988">
          <cell r="B1988">
            <v>140919</v>
          </cell>
          <cell r="C1988">
            <v>1010317</v>
          </cell>
          <cell r="D1988" t="str">
            <v>Dokter Spesialis Urologi (Sp.U)</v>
          </cell>
          <cell r="E1988" t="str">
            <v>01. Medis</v>
          </cell>
          <cell r="F1988" t="str">
            <v>03. Dokter spesialis</v>
          </cell>
          <cell r="G1988">
            <v>312</v>
          </cell>
          <cell r="H1988" t="str">
            <v>Tenaga Ahli Luar Negeri</v>
          </cell>
        </row>
        <row r="1989">
          <cell r="B1989">
            <v>141019</v>
          </cell>
          <cell r="C1989">
            <v>1010318</v>
          </cell>
          <cell r="D1989" t="str">
            <v>Dokter Spesialis Ilmu Kesehatan Kulit Dan Kelamin (Sp.KK)</v>
          </cell>
          <cell r="E1989" t="str">
            <v>01. Medis</v>
          </cell>
          <cell r="F1989" t="str">
            <v>03. Dokter spesialis</v>
          </cell>
          <cell r="G1989">
            <v>312</v>
          </cell>
          <cell r="H1989" t="str">
            <v>Tenaga Ahli Luar Negeri</v>
          </cell>
        </row>
        <row r="1990">
          <cell r="B1990">
            <v>141119</v>
          </cell>
          <cell r="C1990">
            <v>1010319</v>
          </cell>
          <cell r="D1990" t="str">
            <v>Dokter Spesialis Neorologi/Saraf (Sp.S)</v>
          </cell>
          <cell r="E1990" t="str">
            <v>01. Medis</v>
          </cell>
          <cell r="F1990" t="str">
            <v>03. Dokter spesialis</v>
          </cell>
          <cell r="G1990">
            <v>312</v>
          </cell>
          <cell r="H1990" t="str">
            <v>Tenaga Ahli Luar Negeri</v>
          </cell>
        </row>
        <row r="1991">
          <cell r="B1991">
            <v>141219</v>
          </cell>
          <cell r="C1991">
            <v>1010320</v>
          </cell>
          <cell r="D1991" t="str">
            <v>Dokter Spesialis Orthopedi &amp; Traumatologi (Sp.OT)</v>
          </cell>
          <cell r="E1991" t="str">
            <v>01. Medis</v>
          </cell>
          <cell r="F1991" t="str">
            <v>03. Dokter spesialis</v>
          </cell>
          <cell r="G1991">
            <v>312</v>
          </cell>
          <cell r="H1991" t="str">
            <v>Tenaga Ahli Luar Negeri</v>
          </cell>
        </row>
        <row r="1992">
          <cell r="B1992">
            <v>141319</v>
          </cell>
          <cell r="C1992">
            <v>1010321</v>
          </cell>
          <cell r="D1992" t="str">
            <v>Dokter Spesialis Paru  - Pulmonologi (Sp.P)</v>
          </cell>
          <cell r="E1992" t="str">
            <v>01. Medis</v>
          </cell>
          <cell r="F1992" t="str">
            <v>03. Dokter spesialis</v>
          </cell>
          <cell r="G1992">
            <v>312</v>
          </cell>
          <cell r="H1992" t="str">
            <v>Tenaga Ahli Luar Negeri</v>
          </cell>
        </row>
        <row r="1993">
          <cell r="B1993">
            <v>141419</v>
          </cell>
          <cell r="C1993">
            <v>1010322</v>
          </cell>
          <cell r="D1993" t="str">
            <v>Dokter Spesialis Forensik (Sp.F)</v>
          </cell>
          <cell r="E1993" t="str">
            <v>01. Medis</v>
          </cell>
          <cell r="F1993" t="str">
            <v>03. Dokter spesialis</v>
          </cell>
          <cell r="G1993">
            <v>312</v>
          </cell>
          <cell r="H1993" t="str">
            <v>Tenaga Ahli Luar Negeri</v>
          </cell>
        </row>
        <row r="1994">
          <cell r="B1994">
            <v>141519</v>
          </cell>
          <cell r="C1994">
            <v>1010323</v>
          </cell>
          <cell r="D1994" t="str">
            <v>Dokter Spesialis Parasitologi Klinik (Sp.ParK)</v>
          </cell>
          <cell r="E1994" t="str">
            <v>01. Medis</v>
          </cell>
          <cell r="F1994" t="str">
            <v>03. Dokter spesialis</v>
          </cell>
          <cell r="G1994">
            <v>312</v>
          </cell>
          <cell r="H1994" t="str">
            <v>Tenaga Ahli Luar Negeri</v>
          </cell>
        </row>
        <row r="1995">
          <cell r="B1995">
            <v>141619</v>
          </cell>
          <cell r="C1995">
            <v>1010324</v>
          </cell>
          <cell r="D1995" t="str">
            <v>Dokter Spesialis Bedah Anak (Sp.BA)</v>
          </cell>
          <cell r="E1995" t="str">
            <v>01. Medis</v>
          </cell>
          <cell r="F1995" t="str">
            <v>03. Dokter spesialis</v>
          </cell>
          <cell r="G1995">
            <v>312</v>
          </cell>
          <cell r="H1995" t="str">
            <v>Tenaga Ahli Luar Negeri</v>
          </cell>
        </row>
        <row r="1996">
          <cell r="B1996">
            <v>141719</v>
          </cell>
          <cell r="C1996">
            <v>1010325</v>
          </cell>
          <cell r="D1996" t="str">
            <v>Dokter Spesialis Farmakologi Klinik (Sp.FK)</v>
          </cell>
          <cell r="E1996" t="str">
            <v>01. Medis</v>
          </cell>
          <cell r="F1996" t="str">
            <v>03. Dokter spesialis</v>
          </cell>
          <cell r="G1996">
            <v>312</v>
          </cell>
          <cell r="H1996" t="str">
            <v>Tenaga Ahli Luar Negeri</v>
          </cell>
        </row>
        <row r="1997">
          <cell r="B1997">
            <v>141819</v>
          </cell>
          <cell r="C1997">
            <v>1010326</v>
          </cell>
          <cell r="D1997" t="str">
            <v>Dokter Spesialis Kedokteran Olah Raga (Sp.KO)</v>
          </cell>
          <cell r="E1997" t="str">
            <v>01. Medis</v>
          </cell>
          <cell r="F1997" t="str">
            <v>03. Dokter spesialis</v>
          </cell>
          <cell r="G1997">
            <v>312</v>
          </cell>
          <cell r="H1997" t="str">
            <v>Tenaga Ahli Luar Negeri</v>
          </cell>
        </row>
        <row r="1998">
          <cell r="B1998">
            <v>141919</v>
          </cell>
          <cell r="C1998">
            <v>1010327</v>
          </cell>
          <cell r="D1998" t="str">
            <v>Dokter Spesialis Psikiatri - Kedokteran Jiwa (Sp.KJ)</v>
          </cell>
          <cell r="E1998" t="str">
            <v>01. Medis</v>
          </cell>
          <cell r="F1998" t="str">
            <v>03. Dokter spesialis</v>
          </cell>
          <cell r="G1998">
            <v>312</v>
          </cell>
          <cell r="H1998" t="str">
            <v>Tenaga Ahli Luar Negeri</v>
          </cell>
        </row>
        <row r="1999">
          <cell r="B1999">
            <v>142019</v>
          </cell>
          <cell r="C1999">
            <v>1010328</v>
          </cell>
          <cell r="D1999" t="str">
            <v>Dokter Spesialis Ofthalmologi</v>
          </cell>
          <cell r="E1999" t="str">
            <v>01. Medis</v>
          </cell>
          <cell r="F1999" t="str">
            <v>03. Dokter spesialis</v>
          </cell>
          <cell r="G1999">
            <v>312</v>
          </cell>
          <cell r="H1999" t="str">
            <v>Tenaga Ahli Luar Negeri</v>
          </cell>
        </row>
        <row r="2000">
          <cell r="B2000">
            <v>142119</v>
          </cell>
          <cell r="C2000">
            <v>1010329</v>
          </cell>
          <cell r="D2000" t="str">
            <v>Dokter Spesialis Kedokteran Fisik Dan Rehabilitasi (Sp.KFR)</v>
          </cell>
          <cell r="E2000" t="str">
            <v>01. Medis</v>
          </cell>
          <cell r="F2000" t="str">
            <v>03. Dokter spesialis</v>
          </cell>
          <cell r="G2000">
            <v>312</v>
          </cell>
          <cell r="H2000" t="str">
            <v>Tenaga Ahli Luar Negeri</v>
          </cell>
        </row>
        <row r="2001">
          <cell r="B2001">
            <v>142219</v>
          </cell>
          <cell r="C2001">
            <v>1010330</v>
          </cell>
          <cell r="D2001" t="str">
            <v>Dokter Spesialis Nuklir (Sp.KN)</v>
          </cell>
          <cell r="E2001" t="str">
            <v>01. Medis</v>
          </cell>
          <cell r="F2001" t="str">
            <v>03. Dokter spesialis</v>
          </cell>
          <cell r="G2001">
            <v>312</v>
          </cell>
          <cell r="H2001" t="str">
            <v>Tenaga Ahli Luar Negeri</v>
          </cell>
        </row>
        <row r="2002">
          <cell r="B2002">
            <v>142319</v>
          </cell>
          <cell r="C2002">
            <v>1010331</v>
          </cell>
          <cell r="D2002" t="str">
            <v>Dokter Spesialis Ilmu Kesehatan THT Kl  (Sp.THT-KL)</v>
          </cell>
          <cell r="E2002" t="str">
            <v>01. Medis</v>
          </cell>
          <cell r="F2002" t="str">
            <v>03. Dokter spesialis</v>
          </cell>
          <cell r="G2002">
            <v>312</v>
          </cell>
          <cell r="H2002" t="str">
            <v>Tenaga Ahli Luar Negeri</v>
          </cell>
        </row>
        <row r="2003">
          <cell r="B2003">
            <v>142419</v>
          </cell>
          <cell r="C2003">
            <v>1010332</v>
          </cell>
          <cell r="D2003" t="str">
            <v>Dokter Spesialis Bedah Plastik (Sp.BP)</v>
          </cell>
          <cell r="E2003" t="str">
            <v>01. Medis</v>
          </cell>
          <cell r="F2003" t="str">
            <v>03. Dokter spesialis</v>
          </cell>
          <cell r="G2003">
            <v>312</v>
          </cell>
          <cell r="H2003" t="str">
            <v>Tenaga Ahli Luar Negeri</v>
          </cell>
        </row>
        <row r="2004">
          <cell r="B2004">
            <v>142519</v>
          </cell>
          <cell r="C2004">
            <v>1010333</v>
          </cell>
          <cell r="D2004" t="str">
            <v>Dokter Spesialis Andrologi (Sp.And)</v>
          </cell>
          <cell r="E2004" t="str">
            <v>01. Medis</v>
          </cell>
          <cell r="F2004" t="str">
            <v>03. Dokter spesialis</v>
          </cell>
          <cell r="G2004">
            <v>312</v>
          </cell>
          <cell r="H2004" t="str">
            <v>Tenaga Ahli Luar Negeri</v>
          </cell>
        </row>
        <row r="2005">
          <cell r="B2005">
            <v>142719</v>
          </cell>
          <cell r="C2005">
            <v>1010334</v>
          </cell>
          <cell r="D2005" t="str">
            <v>Dokter Spesialis Mata (Sp.M)</v>
          </cell>
          <cell r="E2005" t="str">
            <v>01. Medis</v>
          </cell>
          <cell r="F2005" t="str">
            <v>03. Dokter spesialis</v>
          </cell>
          <cell r="G2005">
            <v>312</v>
          </cell>
          <cell r="H2005" t="str">
            <v>Tenaga Ahli Luar Negeri</v>
          </cell>
        </row>
        <row r="2006">
          <cell r="B2006">
            <v>142919</v>
          </cell>
          <cell r="C2006">
            <v>1010335</v>
          </cell>
          <cell r="D2006" t="str">
            <v>Dokter Spesialis Jantung dan Pembuluh Darah (Sp.JP)</v>
          </cell>
          <cell r="E2006" t="str">
            <v>01. Medis</v>
          </cell>
          <cell r="F2006" t="str">
            <v>03. Dokter spesialis</v>
          </cell>
          <cell r="G2006">
            <v>312</v>
          </cell>
          <cell r="H2006" t="str">
            <v>Tenaga Ahli Luar Negeri</v>
          </cell>
        </row>
        <row r="2007">
          <cell r="B2007">
            <v>143019</v>
          </cell>
          <cell r="C2007">
            <v>1010336</v>
          </cell>
          <cell r="D2007" t="str">
            <v>Dokter Spesialis Bedah Orthopedi</v>
          </cell>
          <cell r="E2007" t="str">
            <v>01. Medis</v>
          </cell>
          <cell r="F2007" t="str">
            <v>03. Dokter spesialis</v>
          </cell>
          <cell r="G2007">
            <v>312</v>
          </cell>
          <cell r="H2007" t="str">
            <v>Tenaga Ahli Luar Negeri</v>
          </cell>
        </row>
        <row r="2008">
          <cell r="B2008">
            <v>143119</v>
          </cell>
          <cell r="C2008">
            <v>1010337</v>
          </cell>
          <cell r="D2008" t="str">
            <v>Dokter Spesialis Patologi Forensik</v>
          </cell>
          <cell r="E2008" t="str">
            <v>01. Medis</v>
          </cell>
          <cell r="F2008" t="str">
            <v>03. Dokter spesialis</v>
          </cell>
          <cell r="G2008">
            <v>312</v>
          </cell>
          <cell r="H2008" t="str">
            <v>Tenaga Ahli Luar Negeri</v>
          </cell>
        </row>
        <row r="2009">
          <cell r="B2009">
            <v>143219</v>
          </cell>
          <cell r="C2009">
            <v>1010338</v>
          </cell>
          <cell r="D2009" t="str">
            <v>Dokter Spesialis Gizi Medik</v>
          </cell>
          <cell r="E2009" t="str">
            <v>01. Medis</v>
          </cell>
          <cell r="F2009" t="str">
            <v>03. Dokter spesialis</v>
          </cell>
          <cell r="G2009">
            <v>312</v>
          </cell>
          <cell r="H2009" t="str">
            <v>Tenaga Ahli Luar Negeri</v>
          </cell>
        </row>
        <row r="2010">
          <cell r="B2010">
            <v>143319</v>
          </cell>
          <cell r="C2010">
            <v>1010339</v>
          </cell>
          <cell r="D2010" t="str">
            <v>Dokter Spesialis Kedaruratan Medik - Emergency (Sp.EM)</v>
          </cell>
          <cell r="E2010" t="str">
            <v>01. Medis</v>
          </cell>
          <cell r="F2010" t="str">
            <v>03. Dokter spesialis</v>
          </cell>
          <cell r="G2010">
            <v>312</v>
          </cell>
          <cell r="H2010" t="str">
            <v>Tenaga Ahli Luar Negeri</v>
          </cell>
        </row>
        <row r="2011">
          <cell r="B2011">
            <v>143419</v>
          </cell>
          <cell r="C2011">
            <v>1010340</v>
          </cell>
          <cell r="D2011" t="str">
            <v>Dokter Spesialis Akupunktur Klinik (Sp.Ak)</v>
          </cell>
          <cell r="E2011" t="str">
            <v>01. Medis</v>
          </cell>
          <cell r="F2011" t="str">
            <v>03. Dokter spesialis</v>
          </cell>
          <cell r="G2011">
            <v>312</v>
          </cell>
          <cell r="H2011" t="str">
            <v>Tenaga Ahli Luar Negeri</v>
          </cell>
        </row>
        <row r="2012">
          <cell r="B2012">
            <v>143519</v>
          </cell>
          <cell r="C2012">
            <v>1010341</v>
          </cell>
          <cell r="D2012" t="str">
            <v>Dokter Spesialis Onkologi Radiasi (Sp.Onk.Rad)</v>
          </cell>
          <cell r="E2012" t="str">
            <v>01. Medis</v>
          </cell>
          <cell r="F2012" t="str">
            <v>03. Dokter spesialis</v>
          </cell>
          <cell r="G2012">
            <v>312</v>
          </cell>
          <cell r="H2012" t="str">
            <v>Tenaga Ahli Luar Negeri</v>
          </cell>
        </row>
        <row r="2013">
          <cell r="B2013">
            <v>149919</v>
          </cell>
          <cell r="C2013">
            <v>1010399</v>
          </cell>
          <cell r="D2013" t="str">
            <v>Dokter Spesialis Lainnya yang belum tercantum</v>
          </cell>
          <cell r="E2013" t="str">
            <v>01. Medis</v>
          </cell>
          <cell r="F2013" t="str">
            <v>03. Dokter spesialis</v>
          </cell>
          <cell r="G2013">
            <v>312</v>
          </cell>
          <cell r="H2013" t="str">
            <v>Tenaga Ahli Luar Negeri</v>
          </cell>
        </row>
        <row r="2014">
          <cell r="B2014">
            <v>170119</v>
          </cell>
          <cell r="C2014">
            <v>1010501</v>
          </cell>
          <cell r="D2014" t="str">
            <v>Dokter Sub Spesialis</v>
          </cell>
          <cell r="E2014" t="str">
            <v>01. Medis</v>
          </cell>
          <cell r="F2014" t="str">
            <v>03. Dokter spesialis</v>
          </cell>
          <cell r="G2014">
            <v>312</v>
          </cell>
          <cell r="H2014" t="str">
            <v>Tenaga Ahli Luar Negeri</v>
          </cell>
        </row>
        <row r="2015">
          <cell r="B2015">
            <v>160119</v>
          </cell>
          <cell r="C2015">
            <v>1010401</v>
          </cell>
          <cell r="D2015" t="str">
            <v>Dokter Gigi Spesialis Kawat Gigi - Orthodontis (Sp.Ort)</v>
          </cell>
          <cell r="E2015" t="str">
            <v>01. Medis</v>
          </cell>
          <cell r="F2015" t="str">
            <v>04. Dokter Gigi Spesialis</v>
          </cell>
          <cell r="G2015">
            <v>312</v>
          </cell>
          <cell r="H2015" t="str">
            <v>Tenaga Ahli Luar Negeri</v>
          </cell>
        </row>
        <row r="2016">
          <cell r="B2016">
            <v>160219</v>
          </cell>
          <cell r="C2016">
            <v>1010402</v>
          </cell>
          <cell r="D2016" t="str">
            <v>Dokter Gigi Spesialis Bedah mulut / Maksilofasial (Sp.BM)</v>
          </cell>
          <cell r="E2016" t="str">
            <v>01. Medis</v>
          </cell>
          <cell r="F2016" t="str">
            <v>04. Dokter Gigi Spesialis</v>
          </cell>
          <cell r="G2016">
            <v>312</v>
          </cell>
          <cell r="H2016" t="str">
            <v>Tenaga Ahli Luar Negeri</v>
          </cell>
        </row>
        <row r="2017">
          <cell r="B2017">
            <v>160319</v>
          </cell>
          <cell r="C2017">
            <v>1010403</v>
          </cell>
          <cell r="D2017" t="str">
            <v>Dokter Gigi Spesialis Anak - Pedodontis (Sp.KGA)</v>
          </cell>
          <cell r="E2017" t="str">
            <v>01. Medis</v>
          </cell>
          <cell r="F2017" t="str">
            <v>04. Dokter Gigi Spesialis</v>
          </cell>
          <cell r="G2017">
            <v>312</v>
          </cell>
          <cell r="H2017" t="str">
            <v>Tenaga Ahli Luar Negeri</v>
          </cell>
        </row>
        <row r="2018">
          <cell r="B2018">
            <v>160419</v>
          </cell>
          <cell r="C2018">
            <v>1010404</v>
          </cell>
          <cell r="D2018" t="str">
            <v>Dokter Gigi Spesialis Konservasi Gigi (Sp.KG)</v>
          </cell>
          <cell r="E2018" t="str">
            <v>01. Medis</v>
          </cell>
          <cell r="F2018" t="str">
            <v>04. Dokter Gigi Spesialis</v>
          </cell>
          <cell r="G2018">
            <v>312</v>
          </cell>
          <cell r="H2018" t="str">
            <v>Tenaga Ahli Luar Negeri</v>
          </cell>
        </row>
        <row r="2019">
          <cell r="B2019">
            <v>160519</v>
          </cell>
          <cell r="C2019">
            <v>1010405</v>
          </cell>
          <cell r="D2019" t="str">
            <v>Dokter Gigi Spesialis Gigi Tiruan (Prostodontis) (Sp.Pros)</v>
          </cell>
          <cell r="E2019" t="str">
            <v>01. Medis</v>
          </cell>
          <cell r="F2019" t="str">
            <v>04. Dokter Gigi Spesialis</v>
          </cell>
          <cell r="G2019">
            <v>312</v>
          </cell>
          <cell r="H2019" t="str">
            <v>Tenaga Ahli Luar Negeri</v>
          </cell>
        </row>
        <row r="2020">
          <cell r="B2020">
            <v>160619</v>
          </cell>
          <cell r="C2020">
            <v>1010406</v>
          </cell>
          <cell r="D2020" t="str">
            <v>Dokter Gigi Spesialis Penyakit Mulut (Sp.PM)</v>
          </cell>
          <cell r="E2020" t="str">
            <v>01. Medis</v>
          </cell>
          <cell r="F2020" t="str">
            <v>04. Dokter Gigi Spesialis</v>
          </cell>
          <cell r="G2020">
            <v>312</v>
          </cell>
          <cell r="H2020" t="str">
            <v>Tenaga Ahli Luar Negeri</v>
          </cell>
        </row>
        <row r="2021">
          <cell r="B2021">
            <v>160719</v>
          </cell>
          <cell r="C2021">
            <v>1010407</v>
          </cell>
          <cell r="D2021" t="str">
            <v>Dokter Gigi Spesialis Periodonsia (Sp.Perio)</v>
          </cell>
          <cell r="E2021" t="str">
            <v>01. Medis</v>
          </cell>
          <cell r="F2021" t="str">
            <v>04. Dokter Gigi Spesialis</v>
          </cell>
          <cell r="G2021">
            <v>312</v>
          </cell>
          <cell r="H2021" t="str">
            <v>Tenaga Ahli Luar Negeri</v>
          </cell>
        </row>
        <row r="2022">
          <cell r="B2022">
            <v>169919</v>
          </cell>
          <cell r="C2022">
            <v>1010499</v>
          </cell>
          <cell r="D2022" t="str">
            <v>Dokter Gigi Spesialis lainnya yang belum tercantum</v>
          </cell>
          <cell r="E2022" t="str">
            <v>01. Medis</v>
          </cell>
          <cell r="F2022" t="str">
            <v>04. Dokter Gigi Spesialis</v>
          </cell>
          <cell r="G2022">
            <v>312</v>
          </cell>
          <cell r="H2022" t="str">
            <v>Tenaga Ahli Luar Negeri</v>
          </cell>
        </row>
        <row r="2023">
          <cell r="B2023">
            <v>170819</v>
          </cell>
          <cell r="C2023">
            <v>1010408</v>
          </cell>
          <cell r="D2023" t="str">
            <v>Dokter Gigi Spesialis Radiologi kedokteran gigi (Sp.RKG)</v>
          </cell>
          <cell r="E2023" t="str">
            <v>01. Medis</v>
          </cell>
          <cell r="F2023" t="str">
            <v>04. Dokter Gigi Spesialis</v>
          </cell>
          <cell r="G2023">
            <v>312</v>
          </cell>
          <cell r="H2023" t="str">
            <v>Tenaga Ahli Luar Negeri</v>
          </cell>
        </row>
        <row r="2024">
          <cell r="B2024">
            <v>180119</v>
          </cell>
          <cell r="C2024">
            <v>1010601</v>
          </cell>
          <cell r="D2024" t="str">
            <v>Dokter Gigi Sub Spesialis</v>
          </cell>
          <cell r="E2024" t="str">
            <v>01. Medis</v>
          </cell>
          <cell r="F2024" t="str">
            <v>04. Dokter Gigi Spesialis</v>
          </cell>
          <cell r="G2024">
            <v>312</v>
          </cell>
          <cell r="H2024" t="str">
            <v>Tenaga Ahli Luar Negeri</v>
          </cell>
        </row>
        <row r="2025">
          <cell r="B2025">
            <v>911519</v>
          </cell>
          <cell r="C2025">
            <v>1020101</v>
          </cell>
          <cell r="D2025" t="str">
            <v>Psikologi Klinis</v>
          </cell>
          <cell r="E2025" t="str">
            <v>02. Psikologi Klinis</v>
          </cell>
          <cell r="F2025" t="str">
            <v>01. Psikologi Klinis</v>
          </cell>
          <cell r="G2025">
            <v>312</v>
          </cell>
          <cell r="H2025" t="str">
            <v>Tenaga Ahli Luar Negeri</v>
          </cell>
        </row>
        <row r="2026">
          <cell r="B2026">
            <v>210119</v>
          </cell>
          <cell r="C2026">
            <v>1030101</v>
          </cell>
          <cell r="D2026" t="str">
            <v>Perawat (Non Ners)</v>
          </cell>
          <cell r="E2026" t="str">
            <v>03. Keperawatan</v>
          </cell>
          <cell r="F2026" t="str">
            <v>01. Perawat Kesehatan Masyarakat</v>
          </cell>
          <cell r="G2026">
            <v>312</v>
          </cell>
          <cell r="H2026" t="str">
            <v>Tenaga Ahli Luar Negeri</v>
          </cell>
        </row>
        <row r="2027">
          <cell r="B2027">
            <v>210219</v>
          </cell>
          <cell r="C2027">
            <v>1030102</v>
          </cell>
          <cell r="D2027" t="str">
            <v>Ners</v>
          </cell>
          <cell r="E2027" t="str">
            <v>03. Keperawatan</v>
          </cell>
          <cell r="F2027" t="str">
            <v>01. Perawat Kesehatan Masyarakat</v>
          </cell>
          <cell r="G2027">
            <v>312</v>
          </cell>
          <cell r="H2027" t="str">
            <v>Tenaga Ahli Luar Negeri</v>
          </cell>
        </row>
        <row r="2028">
          <cell r="B2028">
            <v>219819</v>
          </cell>
          <cell r="C2028">
            <v>1030103</v>
          </cell>
          <cell r="D2028" t="str">
            <v>Jenis Perawat Lainnya yang belum tercantum</v>
          </cell>
          <cell r="E2028" t="str">
            <v>03. Keperawatan</v>
          </cell>
          <cell r="F2028" t="str">
            <v>01. Perawat Kesehatan Masyarakat</v>
          </cell>
          <cell r="G2028">
            <v>312</v>
          </cell>
          <cell r="H2028" t="str">
            <v>Tenaga Ahli Luar Negeri</v>
          </cell>
        </row>
        <row r="2029">
          <cell r="B2029">
            <v>210819</v>
          </cell>
          <cell r="C2029">
            <v>1030201</v>
          </cell>
          <cell r="D2029" t="str">
            <v>Perawat Kesehatan Anak</v>
          </cell>
          <cell r="E2029" t="str">
            <v>03. Keperawatan</v>
          </cell>
          <cell r="F2029" t="str">
            <v>02. Perawat Kesehatan Anak</v>
          </cell>
          <cell r="G2029">
            <v>312</v>
          </cell>
          <cell r="H2029" t="str">
            <v>Tenaga Ahli Luar Negeri</v>
          </cell>
        </row>
        <row r="2030">
          <cell r="B2030">
            <v>210719</v>
          </cell>
          <cell r="C2030">
            <v>1030301</v>
          </cell>
          <cell r="D2030" t="str">
            <v>Perawat Maternitas</v>
          </cell>
          <cell r="E2030" t="str">
            <v>03. Keperawatan</v>
          </cell>
          <cell r="F2030" t="str">
            <v>03. Perawat Maternitas</v>
          </cell>
          <cell r="G2030">
            <v>312</v>
          </cell>
          <cell r="H2030" t="str">
            <v>Tenaga Ahli Luar Negeri</v>
          </cell>
        </row>
        <row r="2031">
          <cell r="B2031">
            <v>210519</v>
          </cell>
          <cell r="C2031">
            <v>1030401</v>
          </cell>
          <cell r="D2031" t="str">
            <v>Perawat Medikal Bedah</v>
          </cell>
          <cell r="E2031" t="str">
            <v>03. Keperawatan</v>
          </cell>
          <cell r="F2031" t="str">
            <v>04. Perawat Medikal Bedah</v>
          </cell>
          <cell r="G2031">
            <v>312</v>
          </cell>
          <cell r="H2031" t="str">
            <v>Tenaga Ahli Luar Negeri</v>
          </cell>
        </row>
        <row r="2032">
          <cell r="B2032">
            <v>211019</v>
          </cell>
          <cell r="C2032">
            <v>1030501</v>
          </cell>
          <cell r="D2032" t="str">
            <v>Perawat Geriatri - Lansia</v>
          </cell>
          <cell r="E2032" t="str">
            <v>03. Keperawatan</v>
          </cell>
          <cell r="F2032" t="str">
            <v>05. Perawat Geriatri</v>
          </cell>
          <cell r="G2032">
            <v>312</v>
          </cell>
          <cell r="H2032" t="str">
            <v>Tenaga Ahli Luar Negeri</v>
          </cell>
        </row>
        <row r="2033">
          <cell r="B2033">
            <v>210619</v>
          </cell>
          <cell r="C2033">
            <v>1030601</v>
          </cell>
          <cell r="D2033" t="str">
            <v>Perawat Kesehatan Jiwa</v>
          </cell>
          <cell r="E2033" t="str">
            <v>03. Keperawatan</v>
          </cell>
          <cell r="F2033" t="str">
            <v>06. Perawat Kesehatan Jiwa</v>
          </cell>
          <cell r="G2033">
            <v>312</v>
          </cell>
          <cell r="H2033" t="str">
            <v>Tenaga Ahli Luar Negeri</v>
          </cell>
        </row>
        <row r="2034">
          <cell r="B2034">
            <v>210919</v>
          </cell>
          <cell r="C2034">
            <v>1030701</v>
          </cell>
          <cell r="D2034" t="str">
            <v>Perawat Komunitas</v>
          </cell>
          <cell r="E2034" t="str">
            <v>03. Keperawatan</v>
          </cell>
          <cell r="F2034" t="str">
            <v>07. Perawat Komunitas</v>
          </cell>
          <cell r="G2034">
            <v>312</v>
          </cell>
          <cell r="H2034" t="str">
            <v>Tenaga Ahli Luar Negeri</v>
          </cell>
        </row>
        <row r="2035">
          <cell r="B2035">
            <v>220119</v>
          </cell>
          <cell r="C2035">
            <v>1040101</v>
          </cell>
          <cell r="D2035" t="str">
            <v>Bidan</v>
          </cell>
          <cell r="E2035" t="str">
            <v>04. Kebidanan</v>
          </cell>
          <cell r="F2035" t="str">
            <v>01. Bidan</v>
          </cell>
          <cell r="G2035">
            <v>312</v>
          </cell>
          <cell r="H2035" t="str">
            <v>Tenaga Ahli Luar Negeri</v>
          </cell>
        </row>
        <row r="2036">
          <cell r="B2036">
            <v>220419</v>
          </cell>
          <cell r="C2036">
            <v>1040102</v>
          </cell>
          <cell r="D2036" t="str">
            <v>Bidan Desa</v>
          </cell>
          <cell r="E2036" t="str">
            <v>04. Kebidanan</v>
          </cell>
          <cell r="F2036" t="str">
            <v>01. Bidan</v>
          </cell>
          <cell r="G2036">
            <v>312</v>
          </cell>
          <cell r="H2036" t="str">
            <v>Tenaga Ahli Luar Negeri</v>
          </cell>
        </row>
        <row r="2037">
          <cell r="B2037">
            <v>229819</v>
          </cell>
          <cell r="C2037">
            <v>1040103</v>
          </cell>
          <cell r="D2037" t="str">
            <v>Jenis Bidan Lainnya yang belum tercantum</v>
          </cell>
          <cell r="E2037" t="str">
            <v>04. Kebidanan</v>
          </cell>
          <cell r="F2037" t="str">
            <v>01. Bidan</v>
          </cell>
          <cell r="G2037">
            <v>312</v>
          </cell>
          <cell r="H2037" t="str">
            <v>Tenaga Ahli Luar Negeri</v>
          </cell>
        </row>
        <row r="2038">
          <cell r="B2038">
            <v>220219</v>
          </cell>
          <cell r="C2038">
            <v>1040201</v>
          </cell>
          <cell r="D2038" t="str">
            <v>Bidan Pendidik</v>
          </cell>
          <cell r="E2038" t="str">
            <v>04. Kebidanan</v>
          </cell>
          <cell r="F2038" t="str">
            <v>02. Bidan Pendidik</v>
          </cell>
          <cell r="G2038">
            <v>312</v>
          </cell>
          <cell r="H2038" t="str">
            <v>Tenaga Ahli Luar Negeri</v>
          </cell>
        </row>
        <row r="2039">
          <cell r="B2039">
            <v>310319</v>
          </cell>
          <cell r="C2039">
            <v>1050101</v>
          </cell>
          <cell r="D2039" t="str">
            <v>Apoteker</v>
          </cell>
          <cell r="E2039" t="str">
            <v>05. Kefarmasian</v>
          </cell>
          <cell r="F2039" t="str">
            <v>01. Apoteker</v>
          </cell>
          <cell r="G2039">
            <v>312</v>
          </cell>
          <cell r="H2039" t="str">
            <v>Tenaga Ahli Luar Negeri</v>
          </cell>
        </row>
        <row r="2040">
          <cell r="B2040">
            <v>310119</v>
          </cell>
          <cell r="C2040">
            <v>1050202</v>
          </cell>
          <cell r="D2040" t="str">
            <v>Ahli Madya Farmasi (Asisten Apoteker)</v>
          </cell>
          <cell r="E2040" t="str">
            <v>05. Kefarmasian</v>
          </cell>
          <cell r="F2040" t="str">
            <v>02. Tenaga Teknik Kefarmasian</v>
          </cell>
          <cell r="G2040">
            <v>312</v>
          </cell>
          <cell r="H2040" t="str">
            <v>Tenaga Ahli Luar Negeri</v>
          </cell>
        </row>
        <row r="2041">
          <cell r="B2041">
            <v>310219</v>
          </cell>
          <cell r="C2041">
            <v>1050201</v>
          </cell>
          <cell r="D2041" t="str">
            <v>Sarjana, Magister Farmasi (Non Apoteker)</v>
          </cell>
          <cell r="E2041" t="str">
            <v>05. Kefarmasian</v>
          </cell>
          <cell r="F2041" t="str">
            <v>02. Tenaga Teknik Kefarmasian</v>
          </cell>
          <cell r="G2041">
            <v>312</v>
          </cell>
          <cell r="H2041" t="str">
            <v>Tenaga Ahli Luar Negeri</v>
          </cell>
        </row>
        <row r="2042">
          <cell r="B2042">
            <v>310419</v>
          </cell>
          <cell r="C2042">
            <v>1050203</v>
          </cell>
          <cell r="D2042" t="str">
            <v>Analis Farmasi</v>
          </cell>
          <cell r="E2042" t="str">
            <v>05. Kefarmasian</v>
          </cell>
          <cell r="F2042" t="str">
            <v>02. Tenaga Teknik Kefarmasian</v>
          </cell>
          <cell r="G2042">
            <v>312</v>
          </cell>
          <cell r="H2042" t="str">
            <v>Tenaga Ahli Luar Negeri</v>
          </cell>
        </row>
        <row r="2043">
          <cell r="B2043">
            <v>419919</v>
          </cell>
          <cell r="C2043">
            <v>1060101</v>
          </cell>
          <cell r="D2043" t="str">
            <v>Kesehatan Masyarakat (Lainnya)</v>
          </cell>
          <cell r="E2043" t="str">
            <v>06. Kesehatan Masyarakat</v>
          </cell>
          <cell r="F2043" t="str">
            <v>01. Kesehatan Masyarakat (Lainnya)</v>
          </cell>
          <cell r="G2043">
            <v>312</v>
          </cell>
          <cell r="H2043" t="str">
            <v>Tenaga Ahli Luar Negeri</v>
          </cell>
        </row>
        <row r="2044">
          <cell r="B2044">
            <v>410119</v>
          </cell>
          <cell r="C2044">
            <v>1060201</v>
          </cell>
          <cell r="D2044" t="str">
            <v>Epidemiolog Kesehatan</v>
          </cell>
          <cell r="E2044" t="str">
            <v>06. Kesehatan Masyarakat</v>
          </cell>
          <cell r="F2044" t="str">
            <v>02. Epidemiolog Kesehatan</v>
          </cell>
          <cell r="G2044">
            <v>312</v>
          </cell>
          <cell r="H2044" t="str">
            <v>Tenaga Ahli Luar Negeri</v>
          </cell>
        </row>
        <row r="2045">
          <cell r="B2045">
            <v>410219</v>
          </cell>
          <cell r="C2045">
            <v>1060301</v>
          </cell>
          <cell r="D2045" t="str">
            <v>Promosi Kesehatan</v>
          </cell>
          <cell r="E2045" t="str">
            <v>06. Kesehatan Masyarakat</v>
          </cell>
          <cell r="F2045" t="str">
            <v>03. Promosi Kesehatan</v>
          </cell>
          <cell r="G2045">
            <v>312</v>
          </cell>
          <cell r="H2045" t="str">
            <v>Tenaga Ahli Luar Negeri</v>
          </cell>
        </row>
        <row r="2046">
          <cell r="B2046">
            <v>410319</v>
          </cell>
          <cell r="C2046">
            <v>1060401</v>
          </cell>
          <cell r="D2046" t="str">
            <v>Ilmu Perilaku</v>
          </cell>
          <cell r="E2046" t="str">
            <v>06. Kesehatan Masyarakat</v>
          </cell>
          <cell r="F2046" t="str">
            <v>04. Ilmu Perilaku</v>
          </cell>
          <cell r="G2046">
            <v>312</v>
          </cell>
          <cell r="H2046" t="str">
            <v>Tenaga Ahli Luar Negeri</v>
          </cell>
        </row>
        <row r="2047">
          <cell r="B2047">
            <v>410419</v>
          </cell>
          <cell r="C2047">
            <v>1060501</v>
          </cell>
          <cell r="D2047" t="str">
            <v>Kesehatan Kerja</v>
          </cell>
          <cell r="E2047" t="str">
            <v>06. Kesehatan Masyarakat</v>
          </cell>
          <cell r="F2047" t="str">
            <v>05. Kesehatan Kerja</v>
          </cell>
          <cell r="G2047">
            <v>312</v>
          </cell>
          <cell r="H2047" t="str">
            <v>Tenaga Ahli Luar Negeri</v>
          </cell>
        </row>
        <row r="2048">
          <cell r="B2048">
            <v>410519</v>
          </cell>
          <cell r="C2048">
            <v>1060601</v>
          </cell>
          <cell r="D2048" t="str">
            <v>Administrasi dan Kebijakan Kesehatan</v>
          </cell>
          <cell r="E2048" t="str">
            <v>06. Kesehatan Masyarakat</v>
          </cell>
          <cell r="F2048" t="str">
            <v>06. Administrasi dan Kebijakan Kesehatan</v>
          </cell>
          <cell r="G2048">
            <v>312</v>
          </cell>
          <cell r="H2048" t="str">
            <v>Tenaga Ahli Luar Negeri</v>
          </cell>
        </row>
        <row r="2049">
          <cell r="B2049">
            <v>410619</v>
          </cell>
          <cell r="C2049">
            <v>1060701</v>
          </cell>
          <cell r="D2049" t="str">
            <v>Biostatistik dan Kependudukan</v>
          </cell>
          <cell r="E2049" t="str">
            <v>06. Kesehatan Masyarakat</v>
          </cell>
          <cell r="F2049" t="str">
            <v>07. Biostatistik dan Kependudukan</v>
          </cell>
          <cell r="G2049">
            <v>312</v>
          </cell>
          <cell r="H2049" t="str">
            <v>Tenaga Ahli Luar Negeri</v>
          </cell>
        </row>
        <row r="2050">
          <cell r="B2050">
            <v>410719</v>
          </cell>
          <cell r="C2050">
            <v>1060801</v>
          </cell>
          <cell r="D2050" t="str">
            <v>Reproduksi dan Keluarga</v>
          </cell>
          <cell r="E2050" t="str">
            <v>06. Kesehatan Masyarakat</v>
          </cell>
          <cell r="F2050" t="str">
            <v>08. Reproduksi dan Keluarga</v>
          </cell>
          <cell r="G2050">
            <v>312</v>
          </cell>
          <cell r="H2050" t="str">
            <v>Tenaga Ahli Luar Negeri</v>
          </cell>
        </row>
        <row r="2051">
          <cell r="B2051">
            <v>410819</v>
          </cell>
          <cell r="C2051">
            <v>1060901</v>
          </cell>
          <cell r="D2051" t="str">
            <v>Informatika Kesehatan</v>
          </cell>
          <cell r="E2051" t="str">
            <v>06. Kesehatan Masyarakat</v>
          </cell>
          <cell r="F2051" t="str">
            <v>09. Informatika Kesehatan</v>
          </cell>
          <cell r="G2051">
            <v>312</v>
          </cell>
          <cell r="H2051" t="str">
            <v>Tenaga Ahli Luar Negeri</v>
          </cell>
        </row>
        <row r="2052">
          <cell r="B2052">
            <v>420119</v>
          </cell>
          <cell r="C2052">
            <v>1070101</v>
          </cell>
          <cell r="D2052" t="str">
            <v>Sanitasi Lingkungan</v>
          </cell>
          <cell r="E2052" t="str">
            <v>07. Kesehatan Lingkungan</v>
          </cell>
          <cell r="F2052" t="str">
            <v>01. Sanitasi Lingkungan</v>
          </cell>
          <cell r="G2052">
            <v>312</v>
          </cell>
          <cell r="H2052" t="str">
            <v>Tenaga Ahli Luar Negeri</v>
          </cell>
        </row>
        <row r="2053">
          <cell r="B2053">
            <v>420219</v>
          </cell>
          <cell r="C2053">
            <v>1070201</v>
          </cell>
          <cell r="D2053" t="str">
            <v>Entomolog Kesehatan</v>
          </cell>
          <cell r="E2053" t="str">
            <v>07. Kesehatan Lingkungan</v>
          </cell>
          <cell r="F2053" t="str">
            <v>02. Entomolog Kesehatan</v>
          </cell>
          <cell r="G2053">
            <v>312</v>
          </cell>
          <cell r="H2053" t="str">
            <v>Tenaga Ahli Luar Negeri</v>
          </cell>
        </row>
        <row r="2054">
          <cell r="B2054">
            <v>420319</v>
          </cell>
          <cell r="C2054">
            <v>1070301</v>
          </cell>
          <cell r="D2054" t="str">
            <v>Mikrobiolog Kesehatan</v>
          </cell>
          <cell r="E2054" t="str">
            <v>07. Kesehatan Lingkungan</v>
          </cell>
          <cell r="F2054" t="str">
            <v>03. Mikrobiolog Kesehatan</v>
          </cell>
          <cell r="G2054">
            <v>312</v>
          </cell>
          <cell r="H2054" t="str">
            <v>Tenaga Ahli Luar Negeri</v>
          </cell>
        </row>
        <row r="2055">
          <cell r="B2055">
            <v>510119</v>
          </cell>
          <cell r="C2055">
            <v>1080101</v>
          </cell>
          <cell r="D2055" t="str">
            <v>Nutrisionis</v>
          </cell>
          <cell r="E2055" t="str">
            <v>08. Gizi</v>
          </cell>
          <cell r="F2055" t="str">
            <v>01. Nutrisionis</v>
          </cell>
          <cell r="G2055">
            <v>312</v>
          </cell>
          <cell r="H2055" t="str">
            <v>Tenaga Ahli Luar Negeri</v>
          </cell>
        </row>
        <row r="2056">
          <cell r="B2056">
            <v>520219</v>
          </cell>
          <cell r="C2056">
            <v>1080201</v>
          </cell>
          <cell r="D2056" t="str">
            <v>Dietisien</v>
          </cell>
          <cell r="E2056" t="str">
            <v>08. Gizi</v>
          </cell>
          <cell r="F2056" t="str">
            <v>02. Dietisien</v>
          </cell>
          <cell r="G2056">
            <v>312</v>
          </cell>
          <cell r="H2056" t="str">
            <v>Tenaga Ahli Luar Negeri</v>
          </cell>
        </row>
        <row r="2057">
          <cell r="B2057">
            <v>610119</v>
          </cell>
          <cell r="C2057">
            <v>1090101</v>
          </cell>
          <cell r="D2057" t="str">
            <v>Fisioterapis</v>
          </cell>
          <cell r="E2057" t="str">
            <v>09. Keterapian Fisik</v>
          </cell>
          <cell r="F2057" t="str">
            <v>01. Fisioterapis</v>
          </cell>
          <cell r="G2057">
            <v>312</v>
          </cell>
          <cell r="H2057" t="str">
            <v>Tenaga Ahli Luar Negeri</v>
          </cell>
        </row>
        <row r="2058">
          <cell r="B2058">
            <v>610219</v>
          </cell>
          <cell r="C2058">
            <v>1090201</v>
          </cell>
          <cell r="D2058" t="str">
            <v>Okupasi Terapis</v>
          </cell>
          <cell r="E2058" t="str">
            <v>09. Keterapian Fisik</v>
          </cell>
          <cell r="F2058" t="str">
            <v>02. Okupasi Terapis</v>
          </cell>
          <cell r="G2058">
            <v>312</v>
          </cell>
          <cell r="H2058" t="str">
            <v>Tenaga Ahli Luar Negeri</v>
          </cell>
        </row>
        <row r="2059">
          <cell r="B2059">
            <v>610319</v>
          </cell>
          <cell r="C2059">
            <v>1090301</v>
          </cell>
          <cell r="D2059" t="str">
            <v>Terapis Wicara</v>
          </cell>
          <cell r="E2059" t="str">
            <v>09. Keterapian Fisik</v>
          </cell>
          <cell r="F2059" t="str">
            <v>03. Terapis Wicara</v>
          </cell>
          <cell r="G2059">
            <v>312</v>
          </cell>
          <cell r="H2059" t="str">
            <v>Tenaga Ahli Luar Negeri</v>
          </cell>
        </row>
        <row r="2060">
          <cell r="B2060">
            <v>610419</v>
          </cell>
          <cell r="C2060">
            <v>1090401</v>
          </cell>
          <cell r="D2060" t="str">
            <v>Akupunktur</v>
          </cell>
          <cell r="E2060" t="str">
            <v>09. Keterapian Fisik</v>
          </cell>
          <cell r="F2060" t="str">
            <v>04. Akupunktur</v>
          </cell>
          <cell r="G2060">
            <v>312</v>
          </cell>
          <cell r="H2060" t="str">
            <v>Tenaga Ahli Luar Negeri</v>
          </cell>
        </row>
        <row r="2061">
          <cell r="B2061">
            <v>710819</v>
          </cell>
          <cell r="C2061">
            <v>1100101</v>
          </cell>
          <cell r="D2061" t="str">
            <v>Perekam Medis dan Informasi Kesehatan</v>
          </cell>
          <cell r="E2061" t="str">
            <v>10. Keteknisian Medis</v>
          </cell>
          <cell r="F2061" t="str">
            <v>01. Perekam Medis dan Informasi Kesehatan</v>
          </cell>
          <cell r="G2061">
            <v>312</v>
          </cell>
          <cell r="H2061" t="str">
            <v>Tenaga Ahli Luar Negeri</v>
          </cell>
        </row>
        <row r="2062">
          <cell r="B2062">
            <v>711019</v>
          </cell>
          <cell r="C2062">
            <v>1100201</v>
          </cell>
          <cell r="D2062" t="str">
            <v>Teknisi Kardiovaskular</v>
          </cell>
          <cell r="E2062" t="str">
            <v>10. Keteknisian Medis</v>
          </cell>
          <cell r="F2062" t="str">
            <v>02. Teknisi Kardiovaskular</v>
          </cell>
          <cell r="G2062">
            <v>312</v>
          </cell>
          <cell r="H2062" t="str">
            <v>Tenaga Ahli Luar Negeri</v>
          </cell>
        </row>
        <row r="2063">
          <cell r="B2063">
            <v>710919</v>
          </cell>
          <cell r="C2063">
            <v>1100301</v>
          </cell>
          <cell r="D2063" t="str">
            <v>Teknisis Pelayanan Darah</v>
          </cell>
          <cell r="E2063" t="str">
            <v>10. Keteknisian Medis</v>
          </cell>
          <cell r="F2063" t="str">
            <v>03. Teknisi Pelayanan Darah</v>
          </cell>
          <cell r="G2063">
            <v>312</v>
          </cell>
          <cell r="H2063" t="str">
            <v>Tenaga Ahli Luar Negeri</v>
          </cell>
        </row>
        <row r="2064">
          <cell r="B2064">
            <v>710619</v>
          </cell>
          <cell r="C2064">
            <v>1100401</v>
          </cell>
          <cell r="D2064" t="str">
            <v>Refraksionis Optisien/Optometris</v>
          </cell>
          <cell r="E2064" t="str">
            <v>10. Keteknisian Medis</v>
          </cell>
          <cell r="F2064" t="str">
            <v>04. Refraksionis Optisien/Optometris</v>
          </cell>
          <cell r="G2064">
            <v>312</v>
          </cell>
          <cell r="H2064" t="str">
            <v>Tenaga Ahli Luar Negeri</v>
          </cell>
        </row>
        <row r="2065">
          <cell r="B2065">
            <v>710419</v>
          </cell>
          <cell r="C2065">
            <v>1100501</v>
          </cell>
          <cell r="D2065" t="str">
            <v>Teknisi Gigi</v>
          </cell>
          <cell r="E2065" t="str">
            <v>10. Keteknisian Medis</v>
          </cell>
          <cell r="F2065" t="str">
            <v>05. Teknisi Gigi</v>
          </cell>
          <cell r="G2065">
            <v>312</v>
          </cell>
          <cell r="H2065" t="str">
            <v>Tenaga Ahli Luar Negeri</v>
          </cell>
        </row>
        <row r="2066">
          <cell r="B2066">
            <v>210419</v>
          </cell>
          <cell r="C2066">
            <v>1100601</v>
          </cell>
          <cell r="D2066" t="str">
            <v>Penata Anestesi</v>
          </cell>
          <cell r="E2066" t="str">
            <v>10. Keteknisian Medis</v>
          </cell>
          <cell r="F2066" t="str">
            <v>06. Penata Anestesi</v>
          </cell>
          <cell r="G2066">
            <v>312</v>
          </cell>
          <cell r="H2066" t="str">
            <v>Tenaga Ahli Luar Negeri</v>
          </cell>
        </row>
        <row r="2067">
          <cell r="B2067">
            <v>210319</v>
          </cell>
          <cell r="C2067">
            <v>1100701</v>
          </cell>
          <cell r="D2067" t="str">
            <v>Terapis Gigi dan Mulut</v>
          </cell>
          <cell r="E2067" t="str">
            <v>10. Keteknisian Medis</v>
          </cell>
          <cell r="F2067" t="str">
            <v>07. Terapis Gigi dan Mulut</v>
          </cell>
          <cell r="G2067">
            <v>312</v>
          </cell>
          <cell r="H2067" t="str">
            <v>Tenaga Ahli Luar Negeri</v>
          </cell>
        </row>
        <row r="2068">
          <cell r="B2068">
            <v>711119</v>
          </cell>
          <cell r="C2068">
            <v>1100801</v>
          </cell>
          <cell r="D2068" t="str">
            <v>Audiologis</v>
          </cell>
          <cell r="E2068" t="str">
            <v>10. Keteknisian Medis</v>
          </cell>
          <cell r="F2068" t="str">
            <v>08. Audiologis</v>
          </cell>
          <cell r="G2068">
            <v>312</v>
          </cell>
          <cell r="H2068" t="str">
            <v>Tenaga Ahli Luar Negeri</v>
          </cell>
        </row>
        <row r="2069">
          <cell r="B2069">
            <v>710119</v>
          </cell>
          <cell r="C2069">
            <v>1110101</v>
          </cell>
          <cell r="D2069" t="str">
            <v>Radiografer</v>
          </cell>
          <cell r="E2069" t="str">
            <v>11. Teknik Biomedika</v>
          </cell>
          <cell r="F2069" t="str">
            <v>01. Radiografer</v>
          </cell>
          <cell r="G2069">
            <v>312</v>
          </cell>
          <cell r="H2069" t="str">
            <v>Tenaga Ahli Luar Negeri</v>
          </cell>
        </row>
        <row r="2070">
          <cell r="B2070">
            <v>710319</v>
          </cell>
          <cell r="C2070">
            <v>1110201</v>
          </cell>
          <cell r="D2070" t="str">
            <v>Elektromedis</v>
          </cell>
          <cell r="E2070" t="str">
            <v>11. Teknik Biomedika</v>
          </cell>
          <cell r="F2070" t="str">
            <v>02. Elektromedis</v>
          </cell>
          <cell r="G2070">
            <v>312</v>
          </cell>
          <cell r="H2070" t="str">
            <v>Tenaga Ahli Luar Negeri</v>
          </cell>
        </row>
        <row r="2071">
          <cell r="B2071">
            <v>710519</v>
          </cell>
          <cell r="C2071">
            <v>1110301</v>
          </cell>
          <cell r="D2071" t="str">
            <v>Ahli Teknologi Laboratorium Medik (Analis Kesehatan)</v>
          </cell>
          <cell r="E2071" t="str">
            <v>11. Teknik Biomedika</v>
          </cell>
          <cell r="F2071" t="str">
            <v>03. Ahli Teknologi Laboratorium Medik</v>
          </cell>
          <cell r="G2071">
            <v>312</v>
          </cell>
          <cell r="H2071" t="str">
            <v>Tenaga Ahli Luar Negeri</v>
          </cell>
        </row>
        <row r="2072">
          <cell r="B2072">
            <v>711219</v>
          </cell>
          <cell r="C2072">
            <v>1110401</v>
          </cell>
          <cell r="D2072" t="str">
            <v>Fisikawan Medik</v>
          </cell>
          <cell r="E2072" t="str">
            <v>11. Teknik Biomedika</v>
          </cell>
          <cell r="F2072" t="str">
            <v>04. Fisikawan Medik</v>
          </cell>
          <cell r="G2072">
            <v>312</v>
          </cell>
          <cell r="H2072" t="str">
            <v>Tenaga Ahli Luar Negeri</v>
          </cell>
        </row>
        <row r="2073">
          <cell r="B2073">
            <v>710219</v>
          </cell>
          <cell r="C2073">
            <v>1110501</v>
          </cell>
          <cell r="D2073" t="str">
            <v>Radioterapis</v>
          </cell>
          <cell r="E2073" t="str">
            <v>11. Teknik Biomedika</v>
          </cell>
          <cell r="F2073" t="str">
            <v>05. Radioterapis</v>
          </cell>
          <cell r="G2073">
            <v>312</v>
          </cell>
          <cell r="H2073" t="str">
            <v>Tenaga Ahli Luar Negeri</v>
          </cell>
        </row>
        <row r="2074">
          <cell r="B2074">
            <v>710719</v>
          </cell>
          <cell r="C2074">
            <v>1110601</v>
          </cell>
          <cell r="D2074" t="str">
            <v>Ortotik Prostetik</v>
          </cell>
          <cell r="E2074" t="str">
            <v>11. Teknik Biomedika</v>
          </cell>
          <cell r="F2074" t="str">
            <v>06. Ortotik Prostetik</v>
          </cell>
          <cell r="G2074">
            <v>312</v>
          </cell>
          <cell r="H2074" t="str">
            <v>Tenaga Ahli Luar Negeri</v>
          </cell>
        </row>
        <row r="2075">
          <cell r="B2075">
            <v>810119</v>
          </cell>
          <cell r="C2075">
            <v>1120101</v>
          </cell>
          <cell r="D2075" t="str">
            <v>Tenaga Kesehatan Tradisional Ramuan</v>
          </cell>
          <cell r="E2075" t="str">
            <v>12. Kesehatan Tradisional</v>
          </cell>
          <cell r="F2075" t="str">
            <v>01. Tenaga Kesehatan Tradisional Ramuan</v>
          </cell>
          <cell r="G2075">
            <v>312</v>
          </cell>
          <cell r="H2075" t="str">
            <v>Tenaga Ahli Luar Negeri</v>
          </cell>
        </row>
        <row r="2076">
          <cell r="B2076">
            <v>810219</v>
          </cell>
          <cell r="C2076">
            <v>1120201</v>
          </cell>
          <cell r="D2076" t="str">
            <v>Tenaga Kesehatan Tradisional Ketrampilan</v>
          </cell>
          <cell r="E2076" t="str">
            <v>12. Kesehatan Tradisional</v>
          </cell>
          <cell r="F2076" t="str">
            <v>02. Tenaga Kesehatan Tradisional Ketrampilan</v>
          </cell>
          <cell r="G2076">
            <v>312</v>
          </cell>
          <cell r="H2076" t="str">
            <v>Tenaga Ahli Luar Negeri</v>
          </cell>
        </row>
        <row r="2077">
          <cell r="B2077">
            <v>219919</v>
          </cell>
          <cell r="C2077">
            <v>2030101</v>
          </cell>
          <cell r="D2077" t="str">
            <v>Perawat (Asisten)</v>
          </cell>
          <cell r="E2077" t="str">
            <v>13. Asisten Tenaga Kesehatan</v>
          </cell>
          <cell r="F2077" t="str">
            <v>01. Keperawatan</v>
          </cell>
          <cell r="G2077">
            <v>312</v>
          </cell>
          <cell r="H2077" t="str">
            <v>Tenaga Ahli Luar Negeri</v>
          </cell>
        </row>
        <row r="2078">
          <cell r="B2078">
            <v>229919</v>
          </cell>
          <cell r="C2078">
            <v>2040101</v>
          </cell>
          <cell r="D2078" t="str">
            <v>Bidan (Asisten)</v>
          </cell>
          <cell r="E2078" t="str">
            <v>13. Asisten Tenaga Kesehatan</v>
          </cell>
          <cell r="F2078" t="str">
            <v>02. Kebidanan</v>
          </cell>
          <cell r="G2078">
            <v>312</v>
          </cell>
          <cell r="H2078" t="str">
            <v>Tenaga Ahli Luar Negeri</v>
          </cell>
        </row>
        <row r="2079">
          <cell r="B2079">
            <v>319919</v>
          </cell>
          <cell r="C2079">
            <v>2050101</v>
          </cell>
          <cell r="D2079" t="str">
            <v>Farmasi (Asisten)</v>
          </cell>
          <cell r="E2079" t="str">
            <v>13. Asisten Tenaga Kesehatan</v>
          </cell>
          <cell r="F2079" t="str">
            <v>03. Kefarmasian</v>
          </cell>
          <cell r="G2079">
            <v>312</v>
          </cell>
          <cell r="H2079" t="str">
            <v>Tenaga Ahli Luar Negeri</v>
          </cell>
        </row>
        <row r="2080">
          <cell r="B2080">
            <v>719919</v>
          </cell>
          <cell r="C2080">
            <v>2060101</v>
          </cell>
          <cell r="D2080" t="str">
            <v>Analis Kesehatan (Asisten)</v>
          </cell>
          <cell r="E2080" t="str">
            <v>13. Asisten Tenaga Kesehatan</v>
          </cell>
          <cell r="F2080" t="str">
            <v>04. Teknik Biomedika</v>
          </cell>
          <cell r="G2080">
            <v>312</v>
          </cell>
          <cell r="H2080" t="str">
            <v>Tenaga Ahli Luar Negeri</v>
          </cell>
        </row>
        <row r="2081">
          <cell r="B2081">
            <v>429919</v>
          </cell>
          <cell r="C2081">
            <v>2070101</v>
          </cell>
          <cell r="D2081" t="str">
            <v>Kesehatan Lingkungan (Asisten)</v>
          </cell>
          <cell r="E2081" t="str">
            <v>13. Asisten Tenaga Kesehatan</v>
          </cell>
          <cell r="F2081" t="str">
            <v>05. Kesehatan Lingkungan</v>
          </cell>
          <cell r="G2081">
            <v>312</v>
          </cell>
          <cell r="H2081" t="str">
            <v>Tenaga Ahli Luar Negeri</v>
          </cell>
        </row>
        <row r="2082">
          <cell r="B2082">
            <v>519919</v>
          </cell>
          <cell r="C2082">
            <v>2080101</v>
          </cell>
          <cell r="D2082" t="str">
            <v>Gizi (asisten)</v>
          </cell>
          <cell r="E2082" t="str">
            <v>13. Asisten Tenaga Kesehatan</v>
          </cell>
          <cell r="F2082" t="str">
            <v>06. Gizi</v>
          </cell>
          <cell r="G2082">
            <v>312</v>
          </cell>
          <cell r="H2082" t="str">
            <v>Tenaga Ahli Luar Negeri</v>
          </cell>
        </row>
        <row r="2083">
          <cell r="B2083">
            <v>219719</v>
          </cell>
          <cell r="C2083">
            <v>2100101</v>
          </cell>
          <cell r="D2083" t="str">
            <v>Terapis Gigi dan Mulut (Asisten)</v>
          </cell>
          <cell r="E2083" t="str">
            <v>13. Asisten Tenaga Kesehatan</v>
          </cell>
          <cell r="F2083" t="str">
            <v>07. Keteknisian Medis</v>
          </cell>
          <cell r="G2083">
            <v>312</v>
          </cell>
          <cell r="H2083" t="str">
            <v>Tenaga Ahli Luar Negeri</v>
          </cell>
        </row>
        <row r="2084">
          <cell r="B2084">
            <v>910519</v>
          </cell>
          <cell r="C2084">
            <v>3020204</v>
          </cell>
          <cell r="D2084" t="str">
            <v>Pelaporan</v>
          </cell>
          <cell r="E2084" t="str">
            <v>14. Tenaga Penunjang</v>
          </cell>
          <cell r="F2084" t="str">
            <v>02. Dukungan Manajemen</v>
          </cell>
          <cell r="G2084">
            <v>312</v>
          </cell>
          <cell r="H2084" t="str">
            <v>Tenaga Ahli Luar Negeri</v>
          </cell>
        </row>
        <row r="2085">
          <cell r="B2085">
            <v>910619</v>
          </cell>
          <cell r="C2085">
            <v>3020201</v>
          </cell>
          <cell r="D2085" t="str">
            <v>Keuangan</v>
          </cell>
          <cell r="E2085" t="str">
            <v>14. Tenaga Penunjang</v>
          </cell>
          <cell r="F2085" t="str">
            <v>02. Dukungan Manajemen</v>
          </cell>
          <cell r="G2085">
            <v>312</v>
          </cell>
          <cell r="H2085" t="str">
            <v>Tenaga Ahli Luar Negeri</v>
          </cell>
        </row>
        <row r="2086">
          <cell r="B2086">
            <v>910819</v>
          </cell>
          <cell r="C2086">
            <v>3020504</v>
          </cell>
          <cell r="D2086" t="str">
            <v>Pengelola Sistem Informasi dan Basis Data (Database)</v>
          </cell>
          <cell r="E2086" t="str">
            <v>14. Tenaga Penunjang</v>
          </cell>
          <cell r="F2086" t="str">
            <v>02. Dukungan Manajemen</v>
          </cell>
          <cell r="G2086">
            <v>312</v>
          </cell>
          <cell r="H2086" t="str">
            <v>Tenaga Ahli Luar Negeri</v>
          </cell>
        </row>
        <row r="2087">
          <cell r="B2087">
            <v>910919</v>
          </cell>
          <cell r="C2087">
            <v>3020404</v>
          </cell>
          <cell r="D2087" t="str">
            <v>Hubungan Masyarakat</v>
          </cell>
          <cell r="E2087" t="str">
            <v>14. Tenaga Penunjang</v>
          </cell>
          <cell r="F2087" t="str">
            <v>02. Dukungan Manajemen</v>
          </cell>
          <cell r="G2087">
            <v>312</v>
          </cell>
          <cell r="H2087" t="str">
            <v>Tenaga Ahli Luar Negeri</v>
          </cell>
        </row>
        <row r="2088">
          <cell r="B2088">
            <v>911019</v>
          </cell>
          <cell r="C2088">
            <v>3020401</v>
          </cell>
          <cell r="D2088" t="str">
            <v>Hukum</v>
          </cell>
          <cell r="E2088" t="str">
            <v>14. Tenaga Penunjang</v>
          </cell>
          <cell r="F2088" t="str">
            <v>02. Dukungan Manajemen</v>
          </cell>
          <cell r="G2088">
            <v>312</v>
          </cell>
          <cell r="H2088" t="str">
            <v>Tenaga Ahli Luar Negeri</v>
          </cell>
        </row>
        <row r="2089">
          <cell r="B2089">
            <v>911119</v>
          </cell>
          <cell r="C2089">
            <v>3020101</v>
          </cell>
          <cell r="D2089" t="str">
            <v>Perencanaan</v>
          </cell>
          <cell r="E2089" t="str">
            <v>14. Tenaga Penunjang</v>
          </cell>
          <cell r="F2089" t="str">
            <v>02. Dukungan Manajemen</v>
          </cell>
          <cell r="G2089">
            <v>312</v>
          </cell>
          <cell r="H2089" t="str">
            <v>Tenaga Ahli Luar Negeri</v>
          </cell>
        </row>
        <row r="2090">
          <cell r="B2090">
            <v>911219</v>
          </cell>
          <cell r="C2090">
            <v>3020701</v>
          </cell>
          <cell r="D2090" t="str">
            <v>Pekarya</v>
          </cell>
          <cell r="E2090" t="str">
            <v>14. Tenaga Penunjang</v>
          </cell>
          <cell r="F2090" t="str">
            <v>02. Dukungan Manajemen</v>
          </cell>
          <cell r="G2090">
            <v>312</v>
          </cell>
          <cell r="H2090" t="str">
            <v>Tenaga Ahli Luar Negeri</v>
          </cell>
        </row>
        <row r="2091">
          <cell r="B2091">
            <v>911319</v>
          </cell>
          <cell r="C2091">
            <v>3020205</v>
          </cell>
          <cell r="D2091" t="str">
            <v>Jaminan Kesehatan</v>
          </cell>
          <cell r="E2091" t="str">
            <v>14. Tenaga Penunjang</v>
          </cell>
          <cell r="F2091" t="str">
            <v>02. Dukungan Manajemen</v>
          </cell>
          <cell r="G2091">
            <v>312</v>
          </cell>
          <cell r="H2091" t="str">
            <v>Tenaga Ahli Luar Negeri</v>
          </cell>
        </row>
        <row r="2092">
          <cell r="B2092">
            <v>911419</v>
          </cell>
          <cell r="C2092">
            <v>3020601</v>
          </cell>
          <cell r="D2092" t="str">
            <v>Perpustakaan</v>
          </cell>
          <cell r="E2092" t="str">
            <v>14. Tenaga Penunjang</v>
          </cell>
          <cell r="F2092" t="str">
            <v>02. Dukungan Manajemen</v>
          </cell>
          <cell r="G2092">
            <v>312</v>
          </cell>
          <cell r="H2092" t="str">
            <v>Tenaga Ahli Luar Negeri</v>
          </cell>
        </row>
        <row r="2093">
          <cell r="B2093">
            <v>911819</v>
          </cell>
          <cell r="C2093">
            <v>3020702</v>
          </cell>
          <cell r="D2093" t="str">
            <v>Juru Mudi</v>
          </cell>
          <cell r="E2093" t="str">
            <v>14. Tenaga Penunjang</v>
          </cell>
          <cell r="F2093" t="str">
            <v>02. Dukungan Manajemen</v>
          </cell>
          <cell r="G2093">
            <v>312</v>
          </cell>
          <cell r="H2093" t="str">
            <v>Tenaga Ahli Luar Negeri</v>
          </cell>
        </row>
        <row r="2094">
          <cell r="B2094">
            <v>911919</v>
          </cell>
          <cell r="C2094">
            <v>3020301</v>
          </cell>
          <cell r="D2094" t="str">
            <v>Mutasi Pegawai</v>
          </cell>
          <cell r="E2094" t="str">
            <v>14. Tenaga Penunjang</v>
          </cell>
          <cell r="F2094" t="str">
            <v>02. Dukungan Manajemen</v>
          </cell>
          <cell r="G2094">
            <v>312</v>
          </cell>
          <cell r="H2094" t="str">
            <v>Tenaga Ahli Luar Negeri</v>
          </cell>
        </row>
        <row r="2095">
          <cell r="B2095">
            <v>912819</v>
          </cell>
          <cell r="C2095">
            <v>3020102</v>
          </cell>
          <cell r="D2095" t="str">
            <v>Pengelola Program</v>
          </cell>
          <cell r="E2095" t="str">
            <v>14. Tenaga Penunjang</v>
          </cell>
          <cell r="F2095" t="str">
            <v>02. Dukungan Manajemen</v>
          </cell>
          <cell r="G2095">
            <v>312</v>
          </cell>
          <cell r="H2095" t="str">
            <v>Tenaga Ahli Luar Negeri</v>
          </cell>
        </row>
        <row r="2096">
          <cell r="B2096">
            <v>912919</v>
          </cell>
          <cell r="C2096">
            <v>3020103</v>
          </cell>
          <cell r="D2096" t="str">
            <v>Monitoring dan Evaluasi</v>
          </cell>
          <cell r="E2096" t="str">
            <v>14. Tenaga Penunjang</v>
          </cell>
          <cell r="F2096" t="str">
            <v>02. Dukungan Manajemen</v>
          </cell>
          <cell r="G2096">
            <v>312</v>
          </cell>
          <cell r="H2096" t="str">
            <v>Tenaga Ahli Luar Negeri</v>
          </cell>
        </row>
        <row r="2097">
          <cell r="B2097">
            <v>913019</v>
          </cell>
          <cell r="C2097">
            <v>3020202</v>
          </cell>
          <cell r="D2097" t="str">
            <v>Aset</v>
          </cell>
          <cell r="E2097" t="str">
            <v>14. Tenaga Penunjang</v>
          </cell>
          <cell r="F2097" t="str">
            <v>02. Dukungan Manajemen</v>
          </cell>
          <cell r="G2097">
            <v>312</v>
          </cell>
          <cell r="H2097" t="str">
            <v>Tenaga Ahli Luar Negeri</v>
          </cell>
        </row>
        <row r="2098">
          <cell r="B2098">
            <v>913119</v>
          </cell>
          <cell r="C2098">
            <v>3020203</v>
          </cell>
          <cell r="D2098" t="str">
            <v>Gaji</v>
          </cell>
          <cell r="E2098" t="str">
            <v>14. Tenaga Penunjang</v>
          </cell>
          <cell r="F2098" t="str">
            <v>02. Dukungan Manajemen</v>
          </cell>
          <cell r="G2098">
            <v>312</v>
          </cell>
          <cell r="H2098" t="str">
            <v>Tenaga Ahli Luar Negeri</v>
          </cell>
        </row>
        <row r="2099">
          <cell r="B2099">
            <v>913219</v>
          </cell>
          <cell r="C2099">
            <v>3020302</v>
          </cell>
          <cell r="D2099" t="str">
            <v>Pengembangan Pegawai</v>
          </cell>
          <cell r="E2099" t="str">
            <v>14. Tenaga Penunjang</v>
          </cell>
          <cell r="F2099" t="str">
            <v>02. Dukungan Manajemen</v>
          </cell>
          <cell r="G2099">
            <v>312</v>
          </cell>
          <cell r="H2099" t="str">
            <v>Tenaga Ahli Luar Negeri</v>
          </cell>
        </row>
        <row r="2100">
          <cell r="B2100">
            <v>913319</v>
          </cell>
          <cell r="C2100">
            <v>3020303</v>
          </cell>
          <cell r="D2100" t="str">
            <v>Gaji dan Umum</v>
          </cell>
          <cell r="E2100" t="str">
            <v>14. Tenaga Penunjang</v>
          </cell>
          <cell r="F2100" t="str">
            <v>02. Dukungan Manajemen</v>
          </cell>
          <cell r="G2100">
            <v>312</v>
          </cell>
          <cell r="H2100" t="str">
            <v>Tenaga Ahli Luar Negeri</v>
          </cell>
        </row>
        <row r="2101">
          <cell r="B2101">
            <v>913419</v>
          </cell>
          <cell r="C2101">
            <v>3020402</v>
          </cell>
          <cell r="D2101" t="str">
            <v>Organisasi</v>
          </cell>
          <cell r="E2101" t="str">
            <v>14. Tenaga Penunjang</v>
          </cell>
          <cell r="F2101" t="str">
            <v>02. Dukungan Manajemen</v>
          </cell>
          <cell r="G2101">
            <v>312</v>
          </cell>
          <cell r="H2101" t="str">
            <v>Tenaga Ahli Luar Negeri</v>
          </cell>
        </row>
        <row r="2102">
          <cell r="B2102">
            <v>913519</v>
          </cell>
          <cell r="C2102">
            <v>3020403</v>
          </cell>
          <cell r="D2102" t="str">
            <v>Publikasi dan Informasi Publik</v>
          </cell>
          <cell r="E2102" t="str">
            <v>14. Tenaga Penunjang</v>
          </cell>
          <cell r="F2102" t="str">
            <v>02. Dukungan Manajemen</v>
          </cell>
          <cell r="G2102">
            <v>312</v>
          </cell>
          <cell r="H2102" t="str">
            <v>Tenaga Ahli Luar Negeri</v>
          </cell>
        </row>
        <row r="2103">
          <cell r="B2103">
            <v>913619</v>
          </cell>
          <cell r="C2103">
            <v>3020501</v>
          </cell>
          <cell r="D2103" t="str">
            <v>Pengelola Jaringan Komputer</v>
          </cell>
          <cell r="E2103" t="str">
            <v>14. Tenaga Penunjang</v>
          </cell>
          <cell r="F2103" t="str">
            <v>02. Dukungan Manajemen</v>
          </cell>
          <cell r="G2103">
            <v>312</v>
          </cell>
          <cell r="H2103" t="str">
            <v>Tenaga Ahli Luar Negeri</v>
          </cell>
        </row>
        <row r="2104">
          <cell r="B2104">
            <v>913719</v>
          </cell>
          <cell r="C2104">
            <v>3020502</v>
          </cell>
          <cell r="D2104" t="str">
            <v>Pengelola Website</v>
          </cell>
          <cell r="E2104" t="str">
            <v>14. Tenaga Penunjang</v>
          </cell>
          <cell r="F2104" t="str">
            <v>02. Dukungan Manajemen</v>
          </cell>
          <cell r="G2104">
            <v>312</v>
          </cell>
          <cell r="H2104" t="str">
            <v>Tenaga Ahli Luar Negeri</v>
          </cell>
        </row>
        <row r="2105">
          <cell r="B2105">
            <v>913819</v>
          </cell>
          <cell r="C2105">
            <v>3020503</v>
          </cell>
          <cell r="D2105" t="str">
            <v>Pengelola Data</v>
          </cell>
          <cell r="E2105" t="str">
            <v>14. Tenaga Penunjang</v>
          </cell>
          <cell r="F2105" t="str">
            <v>02. Dukungan Manajemen</v>
          </cell>
          <cell r="G2105">
            <v>312</v>
          </cell>
          <cell r="H2105" t="str">
            <v>Tenaga Ahli Luar Negeri</v>
          </cell>
        </row>
        <row r="2106">
          <cell r="B2106">
            <v>913919</v>
          </cell>
          <cell r="C2106">
            <v>3020602</v>
          </cell>
          <cell r="D2106" t="str">
            <v>Pengarsipan</v>
          </cell>
          <cell r="E2106" t="str">
            <v>14. Tenaga Penunjang</v>
          </cell>
          <cell r="F2106" t="str">
            <v>02. Dukungan Manajemen</v>
          </cell>
          <cell r="G2106">
            <v>312</v>
          </cell>
          <cell r="H2106" t="str">
            <v>Tenaga Ahli Luar Negeri</v>
          </cell>
        </row>
        <row r="2107">
          <cell r="B2107">
            <v>914919</v>
          </cell>
          <cell r="C2107">
            <v>3020703</v>
          </cell>
          <cell r="D2107" t="str">
            <v>Keamanan</v>
          </cell>
          <cell r="E2107" t="str">
            <v>14. Tenaga Penunjang</v>
          </cell>
          <cell r="F2107" t="str">
            <v>02. Dukungan Manajemen</v>
          </cell>
          <cell r="G2107">
            <v>312</v>
          </cell>
          <cell r="H2107" t="str">
            <v>Tenaga Ahli Luar Negeri</v>
          </cell>
        </row>
        <row r="2108">
          <cell r="B2108">
            <v>919919</v>
          </cell>
          <cell r="C2108">
            <v>3020799</v>
          </cell>
          <cell r="D2108" t="str">
            <v>Tenaga Umum Lainnya yang belum tercantum</v>
          </cell>
          <cell r="E2108" t="str">
            <v>14. Tenaga Penunjang</v>
          </cell>
          <cell r="F2108" t="str">
            <v>02. Dukungan Manajemen</v>
          </cell>
          <cell r="G2108">
            <v>312</v>
          </cell>
          <cell r="H2108" t="str">
            <v>Tenaga Ahli Luar Negeri</v>
          </cell>
        </row>
        <row r="2109">
          <cell r="B2109">
            <v>911619</v>
          </cell>
          <cell r="C2109">
            <v>3030101</v>
          </cell>
          <cell r="D2109" t="str">
            <v>Asisten Ahli</v>
          </cell>
          <cell r="E2109" t="str">
            <v>14. Tenaga Penunjang</v>
          </cell>
          <cell r="F2109" t="str">
            <v>03. Pendidikan dan Pelatihan</v>
          </cell>
          <cell r="G2109">
            <v>312</v>
          </cell>
          <cell r="H2109" t="str">
            <v>Tenaga Ahli Luar Negeri</v>
          </cell>
        </row>
        <row r="2110">
          <cell r="B2110">
            <v>911719</v>
          </cell>
          <cell r="C2110">
            <v>3030402</v>
          </cell>
          <cell r="D2110" t="str">
            <v>Widyaiswara Muda</v>
          </cell>
          <cell r="E2110" t="str">
            <v>14. Tenaga Penunjang</v>
          </cell>
          <cell r="F2110" t="str">
            <v>03. Pendidikan dan Pelatihan</v>
          </cell>
          <cell r="G2110">
            <v>312</v>
          </cell>
          <cell r="H2110" t="str">
            <v>Tenaga Ahli Luar Negeri</v>
          </cell>
        </row>
        <row r="2111">
          <cell r="B2111">
            <v>914019</v>
          </cell>
          <cell r="C2111">
            <v>3030102</v>
          </cell>
          <cell r="D2111" t="str">
            <v>Lektor</v>
          </cell>
          <cell r="E2111" t="str">
            <v>14. Tenaga Penunjang</v>
          </cell>
          <cell r="F2111" t="str">
            <v>03. Pendidikan dan Pelatihan</v>
          </cell>
          <cell r="G2111">
            <v>312</v>
          </cell>
          <cell r="H2111" t="str">
            <v>Tenaga Ahli Luar Negeri</v>
          </cell>
        </row>
        <row r="2112">
          <cell r="B2112">
            <v>914119</v>
          </cell>
          <cell r="C2112">
            <v>3030103</v>
          </cell>
          <cell r="D2112" t="str">
            <v>Lektor Kepala</v>
          </cell>
          <cell r="E2112" t="str">
            <v>14. Tenaga Penunjang</v>
          </cell>
          <cell r="F2112" t="str">
            <v>03. Pendidikan dan Pelatihan</v>
          </cell>
          <cell r="G2112">
            <v>312</v>
          </cell>
          <cell r="H2112" t="str">
            <v>Tenaga Ahli Luar Negeri</v>
          </cell>
        </row>
        <row r="2113">
          <cell r="B2113">
            <v>914219</v>
          </cell>
          <cell r="C2113">
            <v>3030104</v>
          </cell>
          <cell r="D2113" t="str">
            <v>Profesor</v>
          </cell>
          <cell r="E2113" t="str">
            <v>14. Tenaga Penunjang</v>
          </cell>
          <cell r="F2113" t="str">
            <v>03. Pendidikan dan Pelatihan</v>
          </cell>
          <cell r="G2113">
            <v>312</v>
          </cell>
          <cell r="H2113" t="str">
            <v>Tenaga Ahli Luar Negeri</v>
          </cell>
        </row>
        <row r="2114">
          <cell r="B2114">
            <v>914319</v>
          </cell>
          <cell r="C2114">
            <v>3030201</v>
          </cell>
          <cell r="D2114" t="str">
            <v>Guru</v>
          </cell>
          <cell r="E2114" t="str">
            <v>14. Tenaga Penunjang</v>
          </cell>
          <cell r="F2114" t="str">
            <v>03. Pendidikan dan Pelatihan</v>
          </cell>
          <cell r="G2114">
            <v>312</v>
          </cell>
          <cell r="H2114" t="str">
            <v>Tenaga Ahli Luar Negeri</v>
          </cell>
        </row>
        <row r="2115">
          <cell r="B2115">
            <v>914419</v>
          </cell>
          <cell r="C2115">
            <v>3030301</v>
          </cell>
          <cell r="D2115" t="str">
            <v>Instruktur</v>
          </cell>
          <cell r="E2115" t="str">
            <v>14. Tenaga Penunjang</v>
          </cell>
          <cell r="F2115" t="str">
            <v>03. Pendidikan dan Pelatihan</v>
          </cell>
          <cell r="G2115">
            <v>312</v>
          </cell>
          <cell r="H2115" t="str">
            <v>Tenaga Ahli Luar Negeri</v>
          </cell>
        </row>
        <row r="2116">
          <cell r="B2116">
            <v>914519</v>
          </cell>
          <cell r="C2116">
            <v>3030401</v>
          </cell>
          <cell r="D2116" t="str">
            <v>Widyaiswara Pertama</v>
          </cell>
          <cell r="E2116" t="str">
            <v>14. Tenaga Penunjang</v>
          </cell>
          <cell r="F2116" t="str">
            <v>03. Pendidikan dan Pelatihan</v>
          </cell>
          <cell r="G2116">
            <v>312</v>
          </cell>
          <cell r="H2116" t="str">
            <v>Tenaga Ahli Luar Negeri</v>
          </cell>
        </row>
        <row r="2117">
          <cell r="B2117">
            <v>914619</v>
          </cell>
          <cell r="C2117">
            <v>3030403</v>
          </cell>
          <cell r="D2117" t="str">
            <v>Widyaiswara Madya</v>
          </cell>
          <cell r="E2117" t="str">
            <v>14. Tenaga Penunjang</v>
          </cell>
          <cell r="F2117" t="str">
            <v>03. Pendidikan dan Pelatihan</v>
          </cell>
          <cell r="G2117">
            <v>312</v>
          </cell>
          <cell r="H2117" t="str">
            <v>Tenaga Ahli Luar Negeri</v>
          </cell>
        </row>
        <row r="2118">
          <cell r="B2118">
            <v>914719</v>
          </cell>
          <cell r="C2118">
            <v>3030404</v>
          </cell>
          <cell r="D2118" t="str">
            <v>Widyaiswara Utama</v>
          </cell>
          <cell r="E2118" t="str">
            <v>14. Tenaga Penunjang</v>
          </cell>
          <cell r="F2118" t="str">
            <v>03. Pendidikan dan Pelatihan</v>
          </cell>
          <cell r="G2118">
            <v>312</v>
          </cell>
          <cell r="H2118" t="str">
            <v>Tenaga Ahli Luar Negeri</v>
          </cell>
        </row>
        <row r="2119">
          <cell r="B2119">
            <v>11010</v>
          </cell>
          <cell r="C2119">
            <v>1010101</v>
          </cell>
          <cell r="D2119" t="str">
            <v>Dokter Umum</v>
          </cell>
          <cell r="E2119" t="str">
            <v>01. Medis</v>
          </cell>
          <cell r="F2119" t="str">
            <v>01. Dokter</v>
          </cell>
          <cell r="G2119">
            <v>321</v>
          </cell>
          <cell r="H2119" t="str">
            <v>Lainnya (yang belum tercantum)</v>
          </cell>
        </row>
        <row r="2120">
          <cell r="B2120">
            <v>15010</v>
          </cell>
          <cell r="C2120">
            <v>1010201</v>
          </cell>
          <cell r="D2120" t="str">
            <v>Dokter Gigi</v>
          </cell>
          <cell r="E2120" t="str">
            <v>01. Medis</v>
          </cell>
          <cell r="F2120" t="str">
            <v>02. Dokter Gigi</v>
          </cell>
          <cell r="G2120">
            <v>321</v>
          </cell>
          <cell r="H2120" t="str">
            <v>Lainnya (yang belum tercantum)</v>
          </cell>
        </row>
        <row r="2121">
          <cell r="B2121">
            <v>14990</v>
          </cell>
          <cell r="C2121">
            <v>1010399</v>
          </cell>
          <cell r="D2121" t="str">
            <v>Dokter Spesialis Lainnya yang belum tercantum</v>
          </cell>
          <cell r="E2121" t="str">
            <v>01. Medis</v>
          </cell>
          <cell r="F2121" t="str">
            <v>03. Dokter spesialis</v>
          </cell>
          <cell r="G2121">
            <v>321</v>
          </cell>
          <cell r="H2121" t="str">
            <v>Lainnya (yang belum tercantum)</v>
          </cell>
        </row>
        <row r="2122">
          <cell r="B2122">
            <v>17010</v>
          </cell>
          <cell r="C2122">
            <v>1010501</v>
          </cell>
          <cell r="D2122" t="str">
            <v>Dokter Sub Spesialis</v>
          </cell>
          <cell r="E2122" t="str">
            <v>01. Medis</v>
          </cell>
          <cell r="F2122" t="str">
            <v>03. Dokter spesialis</v>
          </cell>
          <cell r="G2122">
            <v>321</v>
          </cell>
          <cell r="H2122" t="str">
            <v>Lainnya (yang belum tercantum)</v>
          </cell>
        </row>
        <row r="2123">
          <cell r="B2123">
            <v>16990</v>
          </cell>
          <cell r="C2123">
            <v>1010499</v>
          </cell>
          <cell r="D2123" t="str">
            <v>Dokter Gigi Spesialis lainnya yang belum tercantum</v>
          </cell>
          <cell r="E2123" t="str">
            <v>01. Medis</v>
          </cell>
          <cell r="F2123" t="str">
            <v>04. Dokter Gigi Spesialis</v>
          </cell>
          <cell r="G2123">
            <v>321</v>
          </cell>
          <cell r="H2123" t="str">
            <v>Lainnya (yang belum tercantum)</v>
          </cell>
        </row>
        <row r="2124">
          <cell r="B2124">
            <v>18010</v>
          </cell>
          <cell r="C2124">
            <v>1010601</v>
          </cell>
          <cell r="D2124" t="str">
            <v>Dokter Gigi Sub Spesialis</v>
          </cell>
          <cell r="E2124" t="str">
            <v>01. Medis</v>
          </cell>
          <cell r="F2124" t="str">
            <v>04. Dokter Gigi Spesialis</v>
          </cell>
          <cell r="G2124">
            <v>321</v>
          </cell>
          <cell r="H2124" t="str">
            <v>Lainnya (yang belum tercantum)</v>
          </cell>
        </row>
        <row r="2125">
          <cell r="B2125">
            <v>91150</v>
          </cell>
          <cell r="C2125">
            <v>1020101</v>
          </cell>
          <cell r="D2125" t="str">
            <v>Psikologi Klinis</v>
          </cell>
          <cell r="E2125" t="str">
            <v>02. Psikologi Klinis</v>
          </cell>
          <cell r="F2125" t="str">
            <v>01. Psikologi Klinis</v>
          </cell>
          <cell r="G2125">
            <v>321</v>
          </cell>
          <cell r="H2125" t="str">
            <v>Lainnya (yang belum tercantum)</v>
          </cell>
        </row>
        <row r="2126">
          <cell r="B2126">
            <v>21010</v>
          </cell>
          <cell r="C2126">
            <v>1030101</v>
          </cell>
          <cell r="D2126" t="str">
            <v>Perawat (Non Ners)</v>
          </cell>
          <cell r="E2126" t="str">
            <v>03. Keperawatan</v>
          </cell>
          <cell r="F2126" t="str">
            <v>01. Perawat Kesehatan Masyarakat</v>
          </cell>
          <cell r="G2126">
            <v>321</v>
          </cell>
          <cell r="H2126" t="str">
            <v>Lainnya (yang belum tercantum)</v>
          </cell>
        </row>
        <row r="2127">
          <cell r="B2127">
            <v>21020</v>
          </cell>
          <cell r="C2127">
            <v>1030102</v>
          </cell>
          <cell r="D2127" t="str">
            <v>Ners</v>
          </cell>
          <cell r="E2127" t="str">
            <v>03. Keperawatan</v>
          </cell>
          <cell r="F2127" t="str">
            <v>01. Perawat Kesehatan Masyarakat</v>
          </cell>
          <cell r="G2127">
            <v>321</v>
          </cell>
          <cell r="H2127" t="str">
            <v>Lainnya (yang belum tercantum)</v>
          </cell>
        </row>
        <row r="2128">
          <cell r="B2128">
            <v>21980</v>
          </cell>
          <cell r="C2128">
            <v>1030103</v>
          </cell>
          <cell r="D2128" t="str">
            <v>Jenis Perawat Lainnya yang belum tercantum</v>
          </cell>
          <cell r="E2128" t="str">
            <v>03. Keperawatan</v>
          </cell>
          <cell r="F2128" t="str">
            <v>01. Perawat Kesehatan Masyarakat</v>
          </cell>
          <cell r="G2128">
            <v>321</v>
          </cell>
          <cell r="H2128" t="str">
            <v>Lainnya (yang belum tercantum)</v>
          </cell>
        </row>
        <row r="2129">
          <cell r="B2129">
            <v>21080</v>
          </cell>
          <cell r="C2129">
            <v>1030201</v>
          </cell>
          <cell r="D2129" t="str">
            <v>Perawat Kesehatan Anak</v>
          </cell>
          <cell r="E2129" t="str">
            <v>03. Keperawatan</v>
          </cell>
          <cell r="F2129" t="str">
            <v>02. Perawat Kesehatan Anak</v>
          </cell>
          <cell r="G2129">
            <v>321</v>
          </cell>
          <cell r="H2129" t="str">
            <v>Lainnya (yang belum tercantum)</v>
          </cell>
        </row>
        <row r="2130">
          <cell r="B2130">
            <v>21070</v>
          </cell>
          <cell r="C2130">
            <v>1030301</v>
          </cell>
          <cell r="D2130" t="str">
            <v>Perawat Maternitas</v>
          </cell>
          <cell r="E2130" t="str">
            <v>03. Keperawatan</v>
          </cell>
          <cell r="F2130" t="str">
            <v>03. Perawat Maternitas</v>
          </cell>
          <cell r="G2130">
            <v>321</v>
          </cell>
          <cell r="H2130" t="str">
            <v>Lainnya (yang belum tercantum)</v>
          </cell>
        </row>
        <row r="2131">
          <cell r="B2131">
            <v>21050</v>
          </cell>
          <cell r="C2131">
            <v>1030401</v>
          </cell>
          <cell r="D2131" t="str">
            <v>Perawat Medikal Bedah</v>
          </cell>
          <cell r="E2131" t="str">
            <v>03. Keperawatan</v>
          </cell>
          <cell r="F2131" t="str">
            <v>04. Perawat Medikal Bedah</v>
          </cell>
          <cell r="G2131">
            <v>321</v>
          </cell>
          <cell r="H2131" t="str">
            <v>Lainnya (yang belum tercantum)</v>
          </cell>
        </row>
        <row r="2132">
          <cell r="B2132">
            <v>21100</v>
          </cell>
          <cell r="C2132">
            <v>1030501</v>
          </cell>
          <cell r="D2132" t="str">
            <v>Perawat Geriatri - Lansia</v>
          </cell>
          <cell r="E2132" t="str">
            <v>03. Keperawatan</v>
          </cell>
          <cell r="F2132" t="str">
            <v>05. Perawat Geriatri</v>
          </cell>
          <cell r="G2132">
            <v>321</v>
          </cell>
          <cell r="H2132" t="str">
            <v>Lainnya (yang belum tercantum)</v>
          </cell>
        </row>
        <row r="2133">
          <cell r="B2133">
            <v>21060</v>
          </cell>
          <cell r="C2133">
            <v>1030601</v>
          </cell>
          <cell r="D2133" t="str">
            <v>Perawat Kesehatan Jiwa</v>
          </cell>
          <cell r="E2133" t="str">
            <v>03. Keperawatan</v>
          </cell>
          <cell r="F2133" t="str">
            <v>06. Perawat Kesehatan Jiwa</v>
          </cell>
          <cell r="G2133">
            <v>321</v>
          </cell>
          <cell r="H2133" t="str">
            <v>Lainnya (yang belum tercantum)</v>
          </cell>
        </row>
        <row r="2134">
          <cell r="B2134">
            <v>21090</v>
          </cell>
          <cell r="C2134">
            <v>1030701</v>
          </cell>
          <cell r="D2134" t="str">
            <v>Perawat Komunitas</v>
          </cell>
          <cell r="E2134" t="str">
            <v>03. Keperawatan</v>
          </cell>
          <cell r="F2134" t="str">
            <v>07. Perawat Komunitas</v>
          </cell>
          <cell r="G2134">
            <v>321</v>
          </cell>
          <cell r="H2134" t="str">
            <v>Lainnya (yang belum tercantum)</v>
          </cell>
        </row>
        <row r="2135">
          <cell r="B2135">
            <v>22010</v>
          </cell>
          <cell r="C2135">
            <v>1040101</v>
          </cell>
          <cell r="D2135" t="str">
            <v>Bidan</v>
          </cell>
          <cell r="E2135" t="str">
            <v>04. Kebidanan</v>
          </cell>
          <cell r="F2135" t="str">
            <v>01. Bidan</v>
          </cell>
          <cell r="G2135">
            <v>321</v>
          </cell>
          <cell r="H2135" t="str">
            <v>Lainnya (yang belum tercantum)</v>
          </cell>
        </row>
        <row r="2136">
          <cell r="B2136">
            <v>22040</v>
          </cell>
          <cell r="C2136">
            <v>1040102</v>
          </cell>
          <cell r="D2136" t="str">
            <v>Bidan Desa</v>
          </cell>
          <cell r="E2136" t="str">
            <v>04. Kebidanan</v>
          </cell>
          <cell r="F2136" t="str">
            <v>01. Bidan</v>
          </cell>
          <cell r="G2136">
            <v>321</v>
          </cell>
          <cell r="H2136" t="str">
            <v>Lainnya (yang belum tercantum)</v>
          </cell>
        </row>
        <row r="2137">
          <cell r="B2137">
            <v>22980</v>
          </cell>
          <cell r="C2137">
            <v>1040103</v>
          </cell>
          <cell r="D2137" t="str">
            <v>Jenis Bidan Lainnya yang belum tercantum</v>
          </cell>
          <cell r="E2137" t="str">
            <v>04. Kebidanan</v>
          </cell>
          <cell r="F2137" t="str">
            <v>01. Bidan</v>
          </cell>
          <cell r="G2137">
            <v>321</v>
          </cell>
          <cell r="H2137" t="str">
            <v>Lainnya (yang belum tercantum)</v>
          </cell>
        </row>
        <row r="2138">
          <cell r="B2138">
            <v>22020</v>
          </cell>
          <cell r="C2138">
            <v>1040201</v>
          </cell>
          <cell r="D2138" t="str">
            <v>Bidan Pendidik</v>
          </cell>
          <cell r="E2138" t="str">
            <v>04. Kebidanan</v>
          </cell>
          <cell r="F2138" t="str">
            <v>02. Bidan Pendidik</v>
          </cell>
          <cell r="G2138">
            <v>321</v>
          </cell>
          <cell r="H2138" t="str">
            <v>Lainnya (yang belum tercantum)</v>
          </cell>
        </row>
        <row r="2139">
          <cell r="B2139">
            <v>31030</v>
          </cell>
          <cell r="C2139">
            <v>1050101</v>
          </cell>
          <cell r="D2139" t="str">
            <v>Apoteker</v>
          </cell>
          <cell r="E2139" t="str">
            <v>05. Kefarmasian</v>
          </cell>
          <cell r="F2139" t="str">
            <v>01. Apoteker</v>
          </cell>
          <cell r="G2139">
            <v>321</v>
          </cell>
          <cell r="H2139" t="str">
            <v>Lainnya (yang belum tercantum)</v>
          </cell>
        </row>
        <row r="2140">
          <cell r="B2140">
            <v>31010</v>
          </cell>
          <cell r="C2140">
            <v>1050202</v>
          </cell>
          <cell r="D2140" t="str">
            <v>Ahli Madya Farmasi (Asisten Apoteker)</v>
          </cell>
          <cell r="E2140" t="str">
            <v>05. Kefarmasian</v>
          </cell>
          <cell r="F2140" t="str">
            <v>02. Tenaga Teknik Kefarmasian</v>
          </cell>
          <cell r="G2140">
            <v>321</v>
          </cell>
          <cell r="H2140" t="str">
            <v>Lainnya (yang belum tercantum)</v>
          </cell>
        </row>
        <row r="2141">
          <cell r="B2141">
            <v>31020</v>
          </cell>
          <cell r="C2141">
            <v>1050201</v>
          </cell>
          <cell r="D2141" t="str">
            <v>Sarjana, Magister Farmasi (Non Apoteker)</v>
          </cell>
          <cell r="E2141" t="str">
            <v>05. Kefarmasian</v>
          </cell>
          <cell r="F2141" t="str">
            <v>02. Tenaga Teknik Kefarmasian</v>
          </cell>
          <cell r="G2141">
            <v>321</v>
          </cell>
          <cell r="H2141" t="str">
            <v>Lainnya (yang belum tercantum)</v>
          </cell>
        </row>
        <row r="2142">
          <cell r="B2142">
            <v>31040</v>
          </cell>
          <cell r="C2142">
            <v>1050203</v>
          </cell>
          <cell r="D2142" t="str">
            <v>Analis Farmasi</v>
          </cell>
          <cell r="E2142" t="str">
            <v>05. Kefarmasian</v>
          </cell>
          <cell r="F2142" t="str">
            <v>02. Tenaga Teknik Kefarmasian</v>
          </cell>
          <cell r="G2142">
            <v>321</v>
          </cell>
          <cell r="H2142" t="str">
            <v>Lainnya (yang belum tercantum)</v>
          </cell>
        </row>
        <row r="2143">
          <cell r="B2143">
            <v>41990</v>
          </cell>
          <cell r="C2143">
            <v>1060101</v>
          </cell>
          <cell r="D2143" t="str">
            <v>Kesehatan Masyarakat (Lainnya)</v>
          </cell>
          <cell r="E2143" t="str">
            <v>06. Kesehatan Masyarakat</v>
          </cell>
          <cell r="F2143" t="str">
            <v>01. Kesehatan Masyarakat (Lainnya)</v>
          </cell>
          <cell r="G2143">
            <v>321</v>
          </cell>
          <cell r="H2143" t="str">
            <v>Lainnya (yang belum tercantum)</v>
          </cell>
        </row>
        <row r="2144">
          <cell r="B2144">
            <v>41010</v>
          </cell>
          <cell r="C2144">
            <v>1060201</v>
          </cell>
          <cell r="D2144" t="str">
            <v>Epidemiolog Kesehatan</v>
          </cell>
          <cell r="E2144" t="str">
            <v>06. Kesehatan Masyarakat</v>
          </cell>
          <cell r="F2144" t="str">
            <v>02. Epidemiolog Kesehatan</v>
          </cell>
          <cell r="G2144">
            <v>321</v>
          </cell>
          <cell r="H2144" t="str">
            <v>Lainnya (yang belum tercantum)</v>
          </cell>
        </row>
        <row r="2145">
          <cell r="B2145">
            <v>41020</v>
          </cell>
          <cell r="C2145">
            <v>1060301</v>
          </cell>
          <cell r="D2145" t="str">
            <v>Promosi Kesehatan</v>
          </cell>
          <cell r="E2145" t="str">
            <v>06. Kesehatan Masyarakat</v>
          </cell>
          <cell r="F2145" t="str">
            <v>03. Promosi Kesehatan</v>
          </cell>
          <cell r="G2145">
            <v>321</v>
          </cell>
          <cell r="H2145" t="str">
            <v>Lainnya (yang belum tercantum)</v>
          </cell>
        </row>
        <row r="2146">
          <cell r="B2146">
            <v>41030</v>
          </cell>
          <cell r="C2146">
            <v>1060401</v>
          </cell>
          <cell r="D2146" t="str">
            <v>Ilmu Perilaku</v>
          </cell>
          <cell r="E2146" t="str">
            <v>06. Kesehatan Masyarakat</v>
          </cell>
          <cell r="F2146" t="str">
            <v>04. Ilmu Perilaku</v>
          </cell>
          <cell r="G2146">
            <v>321</v>
          </cell>
          <cell r="H2146" t="str">
            <v>Lainnya (yang belum tercantum)</v>
          </cell>
        </row>
        <row r="2147">
          <cell r="B2147">
            <v>41040</v>
          </cell>
          <cell r="C2147">
            <v>1060501</v>
          </cell>
          <cell r="D2147" t="str">
            <v>Kesehatan Kerja</v>
          </cell>
          <cell r="E2147" t="str">
            <v>06. Kesehatan Masyarakat</v>
          </cell>
          <cell r="F2147" t="str">
            <v>05. Kesehatan Kerja</v>
          </cell>
          <cell r="G2147">
            <v>321</v>
          </cell>
          <cell r="H2147" t="str">
            <v>Lainnya (yang belum tercantum)</v>
          </cell>
        </row>
        <row r="2148">
          <cell r="B2148">
            <v>41050</v>
          </cell>
          <cell r="C2148">
            <v>1060601</v>
          </cell>
          <cell r="D2148" t="str">
            <v>Administrasi dan Kebijakan Kesehatan</v>
          </cell>
          <cell r="E2148" t="str">
            <v>06. Kesehatan Masyarakat</v>
          </cell>
          <cell r="F2148" t="str">
            <v>06. Administrasi dan Kebijakan Kesehatan</v>
          </cell>
          <cell r="G2148">
            <v>321</v>
          </cell>
          <cell r="H2148" t="str">
            <v>Lainnya (yang belum tercantum)</v>
          </cell>
        </row>
        <row r="2149">
          <cell r="B2149">
            <v>41060</v>
          </cell>
          <cell r="C2149">
            <v>1060701</v>
          </cell>
          <cell r="D2149" t="str">
            <v>Biostatistik dan Kependudukan</v>
          </cell>
          <cell r="E2149" t="str">
            <v>06. Kesehatan Masyarakat</v>
          </cell>
          <cell r="F2149" t="str">
            <v>07. Biostatistik dan Kependudukan</v>
          </cell>
          <cell r="G2149">
            <v>321</v>
          </cell>
          <cell r="H2149" t="str">
            <v>Lainnya (yang belum tercantum)</v>
          </cell>
        </row>
        <row r="2150">
          <cell r="B2150">
            <v>41070</v>
          </cell>
          <cell r="C2150">
            <v>1060801</v>
          </cell>
          <cell r="D2150" t="str">
            <v>Reproduksi dan Keluarga</v>
          </cell>
          <cell r="E2150" t="str">
            <v>06. Kesehatan Masyarakat</v>
          </cell>
          <cell r="F2150" t="str">
            <v>08. Reproduksi dan Keluarga</v>
          </cell>
          <cell r="G2150">
            <v>321</v>
          </cell>
          <cell r="H2150" t="str">
            <v>Lainnya (yang belum tercantum)</v>
          </cell>
        </row>
        <row r="2151">
          <cell r="B2151">
            <v>41080</v>
          </cell>
          <cell r="C2151">
            <v>1060901</v>
          </cell>
          <cell r="D2151" t="str">
            <v>Informatika Kesehatan</v>
          </cell>
          <cell r="E2151" t="str">
            <v>06. Kesehatan Masyarakat</v>
          </cell>
          <cell r="F2151" t="str">
            <v>09. Informatika Kesehatan</v>
          </cell>
          <cell r="G2151">
            <v>321</v>
          </cell>
          <cell r="H2151" t="str">
            <v>Lainnya (yang belum tercantum)</v>
          </cell>
        </row>
        <row r="2152">
          <cell r="B2152">
            <v>42010</v>
          </cell>
          <cell r="C2152">
            <v>1070101</v>
          </cell>
          <cell r="D2152" t="str">
            <v>Sanitasi Lingkungan</v>
          </cell>
          <cell r="E2152" t="str">
            <v>07. Kesehatan Lingkungan</v>
          </cell>
          <cell r="F2152" t="str">
            <v>01. Sanitasi Lingkungan</v>
          </cell>
          <cell r="G2152">
            <v>321</v>
          </cell>
          <cell r="H2152" t="str">
            <v>Lainnya (yang belum tercantum)</v>
          </cell>
        </row>
        <row r="2153">
          <cell r="B2153">
            <v>42020</v>
          </cell>
          <cell r="C2153">
            <v>1070201</v>
          </cell>
          <cell r="D2153" t="str">
            <v>Entomolog Kesehatan</v>
          </cell>
          <cell r="E2153" t="str">
            <v>07. Kesehatan Lingkungan</v>
          </cell>
          <cell r="F2153" t="str">
            <v>02. Entomolog Kesehatan</v>
          </cell>
          <cell r="G2153">
            <v>321</v>
          </cell>
          <cell r="H2153" t="str">
            <v>Lainnya (yang belum tercantum)</v>
          </cell>
        </row>
        <row r="2154">
          <cell r="B2154">
            <v>42030</v>
          </cell>
          <cell r="C2154">
            <v>1070301</v>
          </cell>
          <cell r="D2154" t="str">
            <v>Mikrobiolog Kesehatan</v>
          </cell>
          <cell r="E2154" t="str">
            <v>07. Kesehatan Lingkungan</v>
          </cell>
          <cell r="F2154" t="str">
            <v>03. Mikrobiolog Kesehatan</v>
          </cell>
          <cell r="G2154">
            <v>321</v>
          </cell>
          <cell r="H2154" t="str">
            <v>Lainnya (yang belum tercantum)</v>
          </cell>
        </row>
        <row r="2155">
          <cell r="B2155">
            <v>51010</v>
          </cell>
          <cell r="C2155">
            <v>1080101</v>
          </cell>
          <cell r="D2155" t="str">
            <v>Nutrisionis</v>
          </cell>
          <cell r="E2155" t="str">
            <v>08. Gizi</v>
          </cell>
          <cell r="F2155" t="str">
            <v>01. Nutrisionis</v>
          </cell>
          <cell r="G2155">
            <v>321</v>
          </cell>
          <cell r="H2155" t="str">
            <v>Lainnya (yang belum tercantum)</v>
          </cell>
        </row>
        <row r="2156">
          <cell r="B2156">
            <v>52020</v>
          </cell>
          <cell r="C2156">
            <v>1080201</v>
          </cell>
          <cell r="D2156" t="str">
            <v>Dietisien</v>
          </cell>
          <cell r="E2156" t="str">
            <v>08. Gizi</v>
          </cell>
          <cell r="F2156" t="str">
            <v>02. Dietisien</v>
          </cell>
          <cell r="G2156">
            <v>321</v>
          </cell>
          <cell r="H2156" t="str">
            <v>Lainnya (yang belum tercantum)</v>
          </cell>
        </row>
        <row r="2157">
          <cell r="B2157">
            <v>61010</v>
          </cell>
          <cell r="C2157">
            <v>1090101</v>
          </cell>
          <cell r="D2157" t="str">
            <v>Fisioterapis</v>
          </cell>
          <cell r="E2157" t="str">
            <v>09. Keterapian Fisik</v>
          </cell>
          <cell r="F2157" t="str">
            <v>01. Fisioterapis</v>
          </cell>
          <cell r="G2157">
            <v>321</v>
          </cell>
          <cell r="H2157" t="str">
            <v>Lainnya (yang belum tercantum)</v>
          </cell>
        </row>
        <row r="2158">
          <cell r="B2158">
            <v>61020</v>
          </cell>
          <cell r="C2158">
            <v>1090201</v>
          </cell>
          <cell r="D2158" t="str">
            <v>Okupasi Terapis</v>
          </cell>
          <cell r="E2158" t="str">
            <v>09. Keterapian Fisik</v>
          </cell>
          <cell r="F2158" t="str">
            <v>02. Okupasi Terapis</v>
          </cell>
          <cell r="G2158">
            <v>321</v>
          </cell>
          <cell r="H2158" t="str">
            <v>Lainnya (yang belum tercantum)</v>
          </cell>
        </row>
        <row r="2159">
          <cell r="B2159">
            <v>61030</v>
          </cell>
          <cell r="C2159">
            <v>1090301</v>
          </cell>
          <cell r="D2159" t="str">
            <v>Terapis Wicara</v>
          </cell>
          <cell r="E2159" t="str">
            <v>09. Keterapian Fisik</v>
          </cell>
          <cell r="F2159" t="str">
            <v>03. Terapis Wicara</v>
          </cell>
          <cell r="G2159">
            <v>321</v>
          </cell>
          <cell r="H2159" t="str">
            <v>Lainnya (yang belum tercantum)</v>
          </cell>
        </row>
        <row r="2160">
          <cell r="B2160">
            <v>61040</v>
          </cell>
          <cell r="C2160">
            <v>1090401</v>
          </cell>
          <cell r="D2160" t="str">
            <v>Akupunktur</v>
          </cell>
          <cell r="E2160" t="str">
            <v>09. Keterapian Fisik</v>
          </cell>
          <cell r="F2160" t="str">
            <v>04. Akupunktur</v>
          </cell>
          <cell r="G2160">
            <v>321</v>
          </cell>
          <cell r="H2160" t="str">
            <v>Lainnya (yang belum tercantum)</v>
          </cell>
        </row>
        <row r="2161">
          <cell r="B2161">
            <v>71080</v>
          </cell>
          <cell r="C2161">
            <v>1100101</v>
          </cell>
          <cell r="D2161" t="str">
            <v>Perekam Medis dan Informasi Kesehatan</v>
          </cell>
          <cell r="E2161" t="str">
            <v>10. Keteknisian Medis</v>
          </cell>
          <cell r="F2161" t="str">
            <v>01. Perekam Medis dan Informasi Kesehatan</v>
          </cell>
          <cell r="G2161">
            <v>321</v>
          </cell>
          <cell r="H2161" t="str">
            <v>Lainnya (yang belum tercantum)</v>
          </cell>
        </row>
        <row r="2162">
          <cell r="B2162">
            <v>71100</v>
          </cell>
          <cell r="C2162">
            <v>1100201</v>
          </cell>
          <cell r="D2162" t="str">
            <v>Teknisi Kardiovaskular</v>
          </cell>
          <cell r="E2162" t="str">
            <v>10. Keteknisian Medis</v>
          </cell>
          <cell r="F2162" t="str">
            <v>02. Teknisi Kardiovaskular</v>
          </cell>
          <cell r="G2162">
            <v>321</v>
          </cell>
          <cell r="H2162" t="str">
            <v>Lainnya (yang belum tercantum)</v>
          </cell>
        </row>
        <row r="2163">
          <cell r="B2163">
            <v>71090</v>
          </cell>
          <cell r="C2163">
            <v>1100301</v>
          </cell>
          <cell r="D2163" t="str">
            <v>Teknisis Pelayanan Darah</v>
          </cell>
          <cell r="E2163" t="str">
            <v>10. Keteknisian Medis</v>
          </cell>
          <cell r="F2163" t="str">
            <v>03. Teknisi Pelayanan Darah</v>
          </cell>
          <cell r="G2163">
            <v>321</v>
          </cell>
          <cell r="H2163" t="str">
            <v>Lainnya (yang belum tercantum)</v>
          </cell>
        </row>
        <row r="2164">
          <cell r="B2164">
            <v>71060</v>
          </cell>
          <cell r="C2164">
            <v>1100401</v>
          </cell>
          <cell r="D2164" t="str">
            <v>Refraksionis Optisien/Optometris</v>
          </cell>
          <cell r="E2164" t="str">
            <v>10. Keteknisian Medis</v>
          </cell>
          <cell r="F2164" t="str">
            <v>04. Refraksionis Optisien/Optometris</v>
          </cell>
          <cell r="G2164">
            <v>321</v>
          </cell>
          <cell r="H2164" t="str">
            <v>Lainnya (yang belum tercantum)</v>
          </cell>
        </row>
        <row r="2165">
          <cell r="B2165">
            <v>71040</v>
          </cell>
          <cell r="C2165">
            <v>1100501</v>
          </cell>
          <cell r="D2165" t="str">
            <v>Teknisi Gigi</v>
          </cell>
          <cell r="E2165" t="str">
            <v>10. Keteknisian Medis</v>
          </cell>
          <cell r="F2165" t="str">
            <v>05. Teknisi Gigi</v>
          </cell>
          <cell r="G2165">
            <v>321</v>
          </cell>
          <cell r="H2165" t="str">
            <v>Lainnya (yang belum tercantum)</v>
          </cell>
        </row>
        <row r="2166">
          <cell r="B2166">
            <v>21040</v>
          </cell>
          <cell r="C2166">
            <v>1100601</v>
          </cell>
          <cell r="D2166" t="str">
            <v>Penata Anestesi</v>
          </cell>
          <cell r="E2166" t="str">
            <v>10. Keteknisian Medis</v>
          </cell>
          <cell r="F2166" t="str">
            <v>06. Penata Anestesi</v>
          </cell>
          <cell r="G2166">
            <v>321</v>
          </cell>
          <cell r="H2166" t="str">
            <v>Lainnya (yang belum tercantum)</v>
          </cell>
        </row>
        <row r="2167">
          <cell r="B2167">
            <v>21030</v>
          </cell>
          <cell r="C2167">
            <v>1100701</v>
          </cell>
          <cell r="D2167" t="str">
            <v>Terapis Gigi dan Mulut</v>
          </cell>
          <cell r="E2167" t="str">
            <v>10. Keteknisian Medis</v>
          </cell>
          <cell r="F2167" t="str">
            <v>07. Terapis Gigi dan Mulut</v>
          </cell>
          <cell r="G2167">
            <v>321</v>
          </cell>
          <cell r="H2167" t="str">
            <v>Lainnya (yang belum tercantum)</v>
          </cell>
        </row>
        <row r="2168">
          <cell r="B2168">
            <v>71110</v>
          </cell>
          <cell r="C2168">
            <v>1100801</v>
          </cell>
          <cell r="D2168" t="str">
            <v>Audiologis</v>
          </cell>
          <cell r="E2168" t="str">
            <v>10. Keteknisian Medis</v>
          </cell>
          <cell r="F2168" t="str">
            <v>08. Audiologis</v>
          </cell>
          <cell r="G2168">
            <v>321</v>
          </cell>
          <cell r="H2168" t="str">
            <v>Lainnya (yang belum tercantum)</v>
          </cell>
        </row>
        <row r="2169">
          <cell r="B2169">
            <v>71010</v>
          </cell>
          <cell r="C2169">
            <v>1110101</v>
          </cell>
          <cell r="D2169" t="str">
            <v>Radiografer</v>
          </cell>
          <cell r="E2169" t="str">
            <v>11. Teknik Biomedika</v>
          </cell>
          <cell r="F2169" t="str">
            <v>01. Radiografer</v>
          </cell>
          <cell r="G2169">
            <v>321</v>
          </cell>
          <cell r="H2169" t="str">
            <v>Lainnya (yang belum tercantum)</v>
          </cell>
        </row>
        <row r="2170">
          <cell r="B2170">
            <v>71030</v>
          </cell>
          <cell r="C2170">
            <v>1110201</v>
          </cell>
          <cell r="D2170" t="str">
            <v>Elektromedis</v>
          </cell>
          <cell r="E2170" t="str">
            <v>11. Teknik Biomedika</v>
          </cell>
          <cell r="F2170" t="str">
            <v>02. Elektromedis</v>
          </cell>
          <cell r="G2170">
            <v>321</v>
          </cell>
          <cell r="H2170" t="str">
            <v>Lainnya (yang belum tercantum)</v>
          </cell>
        </row>
        <row r="2171">
          <cell r="B2171">
            <v>71050</v>
          </cell>
          <cell r="C2171">
            <v>1110301</v>
          </cell>
          <cell r="D2171" t="str">
            <v>Ahli Teknologi Laboratorium Medik (Analis Kesehatan)</v>
          </cell>
          <cell r="E2171" t="str">
            <v>11. Teknik Biomedika</v>
          </cell>
          <cell r="F2171" t="str">
            <v>03. Ahli Teknologi Laboratorium Medik</v>
          </cell>
          <cell r="G2171">
            <v>321</v>
          </cell>
          <cell r="H2171" t="str">
            <v>Lainnya (yang belum tercantum)</v>
          </cell>
        </row>
        <row r="2172">
          <cell r="B2172">
            <v>71120</v>
          </cell>
          <cell r="C2172">
            <v>1110401</v>
          </cell>
          <cell r="D2172" t="str">
            <v>Fisikawan Medik</v>
          </cell>
          <cell r="E2172" t="str">
            <v>11. Teknik Biomedika</v>
          </cell>
          <cell r="F2172" t="str">
            <v>04. Fisikawan Medik</v>
          </cell>
          <cell r="G2172">
            <v>321</v>
          </cell>
          <cell r="H2172" t="str">
            <v>Lainnya (yang belum tercantum)</v>
          </cell>
        </row>
        <row r="2173">
          <cell r="B2173">
            <v>71020</v>
          </cell>
          <cell r="C2173">
            <v>1110501</v>
          </cell>
          <cell r="D2173" t="str">
            <v>Radioterapis</v>
          </cell>
          <cell r="E2173" t="str">
            <v>11. Teknik Biomedika</v>
          </cell>
          <cell r="F2173" t="str">
            <v>05. Radioterapis</v>
          </cell>
          <cell r="G2173">
            <v>321</v>
          </cell>
          <cell r="H2173" t="str">
            <v>Lainnya (yang belum tercantum)</v>
          </cell>
        </row>
        <row r="2174">
          <cell r="B2174">
            <v>71070</v>
          </cell>
          <cell r="C2174">
            <v>1110601</v>
          </cell>
          <cell r="D2174" t="str">
            <v>Ortotik Prostetik</v>
          </cell>
          <cell r="E2174" t="str">
            <v>11. Teknik Biomedika</v>
          </cell>
          <cell r="F2174" t="str">
            <v>06. Ortotik Prostetik</v>
          </cell>
          <cell r="G2174">
            <v>321</v>
          </cell>
          <cell r="H2174" t="str">
            <v>Lainnya (yang belum tercantum)</v>
          </cell>
        </row>
        <row r="2175">
          <cell r="B2175">
            <v>81010</v>
          </cell>
          <cell r="C2175">
            <v>1120101</v>
          </cell>
          <cell r="D2175" t="str">
            <v>Tenaga Kesehatan Tradisional Ramuan</v>
          </cell>
          <cell r="E2175" t="str">
            <v>12. Kesehatan Tradisional</v>
          </cell>
          <cell r="F2175" t="str">
            <v>01. Tenaga Kesehatan Tradisional Ramuan</v>
          </cell>
          <cell r="G2175">
            <v>321</v>
          </cell>
          <cell r="H2175" t="str">
            <v>Lainnya (yang belum tercantum)</v>
          </cell>
        </row>
        <row r="2176">
          <cell r="B2176">
            <v>81020</v>
          </cell>
          <cell r="C2176">
            <v>1120201</v>
          </cell>
          <cell r="D2176" t="str">
            <v>Tenaga Kesehatan Tradisional Ketrampilan</v>
          </cell>
          <cell r="E2176" t="str">
            <v>12. Kesehatan Tradisional</v>
          </cell>
          <cell r="F2176" t="str">
            <v>02. Tenaga Kesehatan Tradisional Ketrampilan</v>
          </cell>
          <cell r="G2176">
            <v>321</v>
          </cell>
          <cell r="H2176" t="str">
            <v>Lainnya (yang belum tercantum)</v>
          </cell>
        </row>
        <row r="2177">
          <cell r="B2177">
            <v>21990</v>
          </cell>
          <cell r="C2177">
            <v>2030101</v>
          </cell>
          <cell r="D2177" t="str">
            <v>Perawat (Asisten)</v>
          </cell>
          <cell r="E2177" t="str">
            <v>13. Asisten Tenaga Kesehatan</v>
          </cell>
          <cell r="F2177" t="str">
            <v>01. Keperawatan</v>
          </cell>
          <cell r="G2177">
            <v>321</v>
          </cell>
          <cell r="H2177" t="str">
            <v>Lainnya (yang belum tercantum)</v>
          </cell>
        </row>
        <row r="2178">
          <cell r="B2178">
            <v>22990</v>
          </cell>
          <cell r="C2178">
            <v>2040101</v>
          </cell>
          <cell r="D2178" t="str">
            <v>Bidan (Asisten)</v>
          </cell>
          <cell r="E2178" t="str">
            <v>13. Asisten Tenaga Kesehatan</v>
          </cell>
          <cell r="F2178" t="str">
            <v>02. Kebidanan</v>
          </cell>
          <cell r="G2178">
            <v>321</v>
          </cell>
          <cell r="H2178" t="str">
            <v>Lainnya (yang belum tercantum)</v>
          </cell>
        </row>
        <row r="2179">
          <cell r="B2179">
            <v>31990</v>
          </cell>
          <cell r="C2179">
            <v>2050101</v>
          </cell>
          <cell r="D2179" t="str">
            <v>Farmasi (Asisten)</v>
          </cell>
          <cell r="E2179" t="str">
            <v>13. Asisten Tenaga Kesehatan</v>
          </cell>
          <cell r="F2179" t="str">
            <v>03. Kefarmasian</v>
          </cell>
          <cell r="G2179">
            <v>321</v>
          </cell>
          <cell r="H2179" t="str">
            <v>Lainnya (yang belum tercantum)</v>
          </cell>
        </row>
        <row r="2180">
          <cell r="B2180">
            <v>71990</v>
          </cell>
          <cell r="C2180">
            <v>2060101</v>
          </cell>
          <cell r="D2180" t="str">
            <v>Analis Kesehatan (Asisten)</v>
          </cell>
          <cell r="E2180" t="str">
            <v>13. Asisten Tenaga Kesehatan</v>
          </cell>
          <cell r="F2180" t="str">
            <v>04. Teknik Biomedika</v>
          </cell>
          <cell r="G2180">
            <v>321</v>
          </cell>
          <cell r="H2180" t="str">
            <v>Lainnya (yang belum tercantum)</v>
          </cell>
        </row>
        <row r="2181">
          <cell r="B2181">
            <v>42990</v>
          </cell>
          <cell r="C2181">
            <v>2070101</v>
          </cell>
          <cell r="D2181" t="str">
            <v>Kesehatan Lingkungan (Asisten)</v>
          </cell>
          <cell r="E2181" t="str">
            <v>13. Asisten Tenaga Kesehatan</v>
          </cell>
          <cell r="F2181" t="str">
            <v>05. Kesehatan Lingkungan</v>
          </cell>
          <cell r="G2181">
            <v>321</v>
          </cell>
          <cell r="H2181" t="str">
            <v>Lainnya (yang belum tercantum)</v>
          </cell>
        </row>
        <row r="2182">
          <cell r="B2182">
            <v>51990</v>
          </cell>
          <cell r="C2182">
            <v>2080101</v>
          </cell>
          <cell r="D2182" t="str">
            <v>Gizi (asisten)</v>
          </cell>
          <cell r="E2182" t="str">
            <v>13. Asisten Tenaga Kesehatan</v>
          </cell>
          <cell r="F2182" t="str">
            <v>06. Gizi</v>
          </cell>
          <cell r="G2182">
            <v>321</v>
          </cell>
          <cell r="H2182" t="str">
            <v>Lainnya (yang belum tercantum)</v>
          </cell>
        </row>
        <row r="2183">
          <cell r="B2183">
            <v>21970</v>
          </cell>
          <cell r="C2183">
            <v>2100101</v>
          </cell>
          <cell r="D2183" t="str">
            <v>Terapis Gigi dan Mulut (Asisten)</v>
          </cell>
          <cell r="E2183" t="str">
            <v>13. Asisten Tenaga Kesehatan</v>
          </cell>
          <cell r="F2183" t="str">
            <v>07. Keteknisian Medis</v>
          </cell>
          <cell r="G2183">
            <v>321</v>
          </cell>
          <cell r="H2183" t="str">
            <v>Lainnya (yang belum tercantum)</v>
          </cell>
        </row>
        <row r="2184">
          <cell r="B2184">
            <v>91050</v>
          </cell>
          <cell r="C2184">
            <v>3020204</v>
          </cell>
          <cell r="D2184" t="str">
            <v>Pelaporan</v>
          </cell>
          <cell r="E2184" t="str">
            <v>14. Tenaga Penunjang</v>
          </cell>
          <cell r="F2184" t="str">
            <v>02. Dukungan Manajemen</v>
          </cell>
          <cell r="G2184">
            <v>321</v>
          </cell>
          <cell r="H2184" t="str">
            <v>Lainnya (yang belum tercantum)</v>
          </cell>
        </row>
        <row r="2185">
          <cell r="B2185">
            <v>91060</v>
          </cell>
          <cell r="C2185">
            <v>3020201</v>
          </cell>
          <cell r="D2185" t="str">
            <v>Keuangan</v>
          </cell>
          <cell r="E2185" t="str">
            <v>14. Tenaga Penunjang</v>
          </cell>
          <cell r="F2185" t="str">
            <v>02. Dukungan Manajemen</v>
          </cell>
          <cell r="G2185">
            <v>321</v>
          </cell>
          <cell r="H2185" t="str">
            <v>Lainnya (yang belum tercantum)</v>
          </cell>
        </row>
        <row r="2186">
          <cell r="B2186">
            <v>91080</v>
          </cell>
          <cell r="C2186">
            <v>3020504</v>
          </cell>
          <cell r="D2186" t="str">
            <v>Pengelola Sistem Informasi dan Basis Data (Database)</v>
          </cell>
          <cell r="E2186" t="str">
            <v>14. Tenaga Penunjang</v>
          </cell>
          <cell r="F2186" t="str">
            <v>02. Dukungan Manajemen</v>
          </cell>
          <cell r="G2186">
            <v>321</v>
          </cell>
          <cell r="H2186" t="str">
            <v>Lainnya (yang belum tercantum)</v>
          </cell>
        </row>
        <row r="2187">
          <cell r="B2187">
            <v>91090</v>
          </cell>
          <cell r="C2187">
            <v>3020404</v>
          </cell>
          <cell r="D2187" t="str">
            <v>Hubungan Masyarakat</v>
          </cell>
          <cell r="E2187" t="str">
            <v>14. Tenaga Penunjang</v>
          </cell>
          <cell r="F2187" t="str">
            <v>02. Dukungan Manajemen</v>
          </cell>
          <cell r="G2187">
            <v>321</v>
          </cell>
          <cell r="H2187" t="str">
            <v>Lainnya (yang belum tercantum)</v>
          </cell>
        </row>
        <row r="2188">
          <cell r="B2188">
            <v>91100</v>
          </cell>
          <cell r="C2188">
            <v>3020401</v>
          </cell>
          <cell r="D2188" t="str">
            <v>Hukum</v>
          </cell>
          <cell r="E2188" t="str">
            <v>14. Tenaga Penunjang</v>
          </cell>
          <cell r="F2188" t="str">
            <v>02. Dukungan Manajemen</v>
          </cell>
          <cell r="G2188">
            <v>321</v>
          </cell>
          <cell r="H2188" t="str">
            <v>Lainnya (yang belum tercantum)</v>
          </cell>
        </row>
        <row r="2189">
          <cell r="B2189">
            <v>91110</v>
          </cell>
          <cell r="C2189">
            <v>3020101</v>
          </cell>
          <cell r="D2189" t="str">
            <v>Perencanaan</v>
          </cell>
          <cell r="E2189" t="str">
            <v>14. Tenaga Penunjang</v>
          </cell>
          <cell r="F2189" t="str">
            <v>02. Dukungan Manajemen</v>
          </cell>
          <cell r="G2189">
            <v>321</v>
          </cell>
          <cell r="H2189" t="str">
            <v>Lainnya (yang belum tercantum)</v>
          </cell>
        </row>
        <row r="2190">
          <cell r="B2190">
            <v>91120</v>
          </cell>
          <cell r="C2190">
            <v>3020701</v>
          </cell>
          <cell r="D2190" t="str">
            <v>Pekarya</v>
          </cell>
          <cell r="E2190" t="str">
            <v>14. Tenaga Penunjang</v>
          </cell>
          <cell r="F2190" t="str">
            <v>02. Dukungan Manajemen</v>
          </cell>
          <cell r="G2190">
            <v>321</v>
          </cell>
          <cell r="H2190" t="str">
            <v>Lainnya (yang belum tercantum)</v>
          </cell>
        </row>
        <row r="2191">
          <cell r="B2191">
            <v>91130</v>
          </cell>
          <cell r="C2191">
            <v>3020205</v>
          </cell>
          <cell r="D2191" t="str">
            <v>Jaminan Kesehatan</v>
          </cell>
          <cell r="E2191" t="str">
            <v>14. Tenaga Penunjang</v>
          </cell>
          <cell r="F2191" t="str">
            <v>02. Dukungan Manajemen</v>
          </cell>
          <cell r="G2191">
            <v>321</v>
          </cell>
          <cell r="H2191" t="str">
            <v>Lainnya (yang belum tercantum)</v>
          </cell>
        </row>
        <row r="2192">
          <cell r="B2192">
            <v>91140</v>
          </cell>
          <cell r="C2192">
            <v>3020601</v>
          </cell>
          <cell r="D2192" t="str">
            <v>Perpustakaan</v>
          </cell>
          <cell r="E2192" t="str">
            <v>14. Tenaga Penunjang</v>
          </cell>
          <cell r="F2192" t="str">
            <v>02. Dukungan Manajemen</v>
          </cell>
          <cell r="G2192">
            <v>321</v>
          </cell>
          <cell r="H2192" t="str">
            <v>Lainnya (yang belum tercantum)</v>
          </cell>
        </row>
        <row r="2193">
          <cell r="B2193">
            <v>91180</v>
          </cell>
          <cell r="C2193">
            <v>3020702</v>
          </cell>
          <cell r="D2193" t="str">
            <v>Juru Mudi</v>
          </cell>
          <cell r="E2193" t="str">
            <v>14. Tenaga Penunjang</v>
          </cell>
          <cell r="F2193" t="str">
            <v>02. Dukungan Manajemen</v>
          </cell>
          <cell r="G2193">
            <v>321</v>
          </cell>
          <cell r="H2193" t="str">
            <v>Lainnya (yang belum tercantum)</v>
          </cell>
        </row>
        <row r="2194">
          <cell r="B2194">
            <v>91190</v>
          </cell>
          <cell r="C2194">
            <v>3020301</v>
          </cell>
          <cell r="D2194" t="str">
            <v>Mutasi Pegawai</v>
          </cell>
          <cell r="E2194" t="str">
            <v>14. Tenaga Penunjang</v>
          </cell>
          <cell r="F2194" t="str">
            <v>02. Dukungan Manajemen</v>
          </cell>
          <cell r="G2194">
            <v>321</v>
          </cell>
          <cell r="H2194" t="str">
            <v>Lainnya (yang belum tercantum)</v>
          </cell>
        </row>
        <row r="2195">
          <cell r="B2195">
            <v>91280</v>
          </cell>
          <cell r="C2195">
            <v>3020102</v>
          </cell>
          <cell r="D2195" t="str">
            <v>Pengelola Program</v>
          </cell>
          <cell r="E2195" t="str">
            <v>14. Tenaga Penunjang</v>
          </cell>
          <cell r="F2195" t="str">
            <v>02. Dukungan Manajemen</v>
          </cell>
          <cell r="G2195">
            <v>321</v>
          </cell>
          <cell r="H2195" t="str">
            <v>Lainnya (yang belum tercantum)</v>
          </cell>
        </row>
        <row r="2196">
          <cell r="B2196">
            <v>91290</v>
          </cell>
          <cell r="C2196">
            <v>3020103</v>
          </cell>
          <cell r="D2196" t="str">
            <v>Monitoring dan Evaluasi</v>
          </cell>
          <cell r="E2196" t="str">
            <v>14. Tenaga Penunjang</v>
          </cell>
          <cell r="F2196" t="str">
            <v>02. Dukungan Manajemen</v>
          </cell>
          <cell r="G2196">
            <v>321</v>
          </cell>
          <cell r="H2196" t="str">
            <v>Lainnya (yang belum tercantum)</v>
          </cell>
        </row>
        <row r="2197">
          <cell r="B2197">
            <v>91300</v>
          </cell>
          <cell r="C2197">
            <v>3020202</v>
          </cell>
          <cell r="D2197" t="str">
            <v>Aset</v>
          </cell>
          <cell r="E2197" t="str">
            <v>14. Tenaga Penunjang</v>
          </cell>
          <cell r="F2197" t="str">
            <v>02. Dukungan Manajemen</v>
          </cell>
          <cell r="G2197">
            <v>321</v>
          </cell>
          <cell r="H2197" t="str">
            <v>Lainnya (yang belum tercantum)</v>
          </cell>
        </row>
        <row r="2198">
          <cell r="B2198">
            <v>91310</v>
          </cell>
          <cell r="C2198">
            <v>3020203</v>
          </cell>
          <cell r="D2198" t="str">
            <v>Gaji</v>
          </cell>
          <cell r="E2198" t="str">
            <v>14. Tenaga Penunjang</v>
          </cell>
          <cell r="F2198" t="str">
            <v>02. Dukungan Manajemen</v>
          </cell>
          <cell r="G2198">
            <v>321</v>
          </cell>
          <cell r="H2198" t="str">
            <v>Lainnya (yang belum tercantum)</v>
          </cell>
        </row>
        <row r="2199">
          <cell r="B2199">
            <v>91320</v>
          </cell>
          <cell r="C2199">
            <v>3020302</v>
          </cell>
          <cell r="D2199" t="str">
            <v>Pengembangan Pegawai</v>
          </cell>
          <cell r="E2199" t="str">
            <v>14. Tenaga Penunjang</v>
          </cell>
          <cell r="F2199" t="str">
            <v>02. Dukungan Manajemen</v>
          </cell>
          <cell r="G2199">
            <v>321</v>
          </cell>
          <cell r="H2199" t="str">
            <v>Lainnya (yang belum tercantum)</v>
          </cell>
        </row>
        <row r="2200">
          <cell r="B2200">
            <v>91330</v>
          </cell>
          <cell r="C2200">
            <v>3020303</v>
          </cell>
          <cell r="D2200" t="str">
            <v>Gaji dan Umum</v>
          </cell>
          <cell r="E2200" t="str">
            <v>14. Tenaga Penunjang</v>
          </cell>
          <cell r="F2200" t="str">
            <v>02. Dukungan Manajemen</v>
          </cell>
          <cell r="G2200">
            <v>321</v>
          </cell>
          <cell r="H2200" t="str">
            <v>Lainnya (yang belum tercantum)</v>
          </cell>
        </row>
        <row r="2201">
          <cell r="B2201">
            <v>91340</v>
          </cell>
          <cell r="C2201">
            <v>3020402</v>
          </cell>
          <cell r="D2201" t="str">
            <v>Organisasi</v>
          </cell>
          <cell r="E2201" t="str">
            <v>14. Tenaga Penunjang</v>
          </cell>
          <cell r="F2201" t="str">
            <v>02. Dukungan Manajemen</v>
          </cell>
          <cell r="G2201">
            <v>321</v>
          </cell>
          <cell r="H2201" t="str">
            <v>Lainnya (yang belum tercantum)</v>
          </cell>
        </row>
        <row r="2202">
          <cell r="B2202">
            <v>91350</v>
          </cell>
          <cell r="C2202">
            <v>3020403</v>
          </cell>
          <cell r="D2202" t="str">
            <v>Publikasi dan Informasi Publik</v>
          </cell>
          <cell r="E2202" t="str">
            <v>14. Tenaga Penunjang</v>
          </cell>
          <cell r="F2202" t="str">
            <v>02. Dukungan Manajemen</v>
          </cell>
          <cell r="G2202">
            <v>321</v>
          </cell>
          <cell r="H2202" t="str">
            <v>Lainnya (yang belum tercantum)</v>
          </cell>
        </row>
        <row r="2203">
          <cell r="B2203">
            <v>91360</v>
          </cell>
          <cell r="C2203">
            <v>3020501</v>
          </cell>
          <cell r="D2203" t="str">
            <v>Pengelola Jaringan Komputer</v>
          </cell>
          <cell r="E2203" t="str">
            <v>14. Tenaga Penunjang</v>
          </cell>
          <cell r="F2203" t="str">
            <v>02. Dukungan Manajemen</v>
          </cell>
          <cell r="G2203">
            <v>321</v>
          </cell>
          <cell r="H2203" t="str">
            <v>Lainnya (yang belum tercantum)</v>
          </cell>
        </row>
        <row r="2204">
          <cell r="B2204">
            <v>91370</v>
          </cell>
          <cell r="C2204">
            <v>3020502</v>
          </cell>
          <cell r="D2204" t="str">
            <v>Pengelola Website</v>
          </cell>
          <cell r="E2204" t="str">
            <v>14. Tenaga Penunjang</v>
          </cell>
          <cell r="F2204" t="str">
            <v>02. Dukungan Manajemen</v>
          </cell>
          <cell r="G2204">
            <v>321</v>
          </cell>
          <cell r="H2204" t="str">
            <v>Lainnya (yang belum tercantum)</v>
          </cell>
        </row>
        <row r="2205">
          <cell r="B2205">
            <v>91380</v>
          </cell>
          <cell r="C2205">
            <v>3020503</v>
          </cell>
          <cell r="D2205" t="str">
            <v>Pengelola Data</v>
          </cell>
          <cell r="E2205" t="str">
            <v>14. Tenaga Penunjang</v>
          </cell>
          <cell r="F2205" t="str">
            <v>02. Dukungan Manajemen</v>
          </cell>
          <cell r="G2205">
            <v>321</v>
          </cell>
          <cell r="H2205" t="str">
            <v>Lainnya (yang belum tercantum)</v>
          </cell>
        </row>
        <row r="2206">
          <cell r="B2206">
            <v>91390</v>
          </cell>
          <cell r="C2206">
            <v>3020602</v>
          </cell>
          <cell r="D2206" t="str">
            <v>Pengarsipan</v>
          </cell>
          <cell r="E2206" t="str">
            <v>14. Tenaga Penunjang</v>
          </cell>
          <cell r="F2206" t="str">
            <v>02. Dukungan Manajemen</v>
          </cell>
          <cell r="G2206">
            <v>321</v>
          </cell>
          <cell r="H2206" t="str">
            <v>Lainnya (yang belum tercantum)</v>
          </cell>
        </row>
        <row r="2207">
          <cell r="B2207">
            <v>91490</v>
          </cell>
          <cell r="C2207">
            <v>3020703</v>
          </cell>
          <cell r="D2207" t="str">
            <v>Keamanan</v>
          </cell>
          <cell r="E2207" t="str">
            <v>14. Tenaga Penunjang</v>
          </cell>
          <cell r="F2207" t="str">
            <v>02. Dukungan Manajemen</v>
          </cell>
          <cell r="G2207">
            <v>321</v>
          </cell>
          <cell r="H2207" t="str">
            <v>Lainnya (yang belum tercantum)</v>
          </cell>
        </row>
        <row r="2208">
          <cell r="B2208">
            <v>91990</v>
          </cell>
          <cell r="C2208">
            <v>3020799</v>
          </cell>
          <cell r="D2208" t="str">
            <v>Tenaga Umum Lainnya yang belum tercantum</v>
          </cell>
          <cell r="E2208" t="str">
            <v>14. Tenaga Penunjang</v>
          </cell>
          <cell r="F2208" t="str">
            <v>02. Dukungan Manajemen</v>
          </cell>
          <cell r="G2208">
            <v>321</v>
          </cell>
          <cell r="H2208" t="str">
            <v>Lainnya (yang belum tercantum)</v>
          </cell>
        </row>
        <row r="2209">
          <cell r="B2209">
            <v>91160</v>
          </cell>
          <cell r="C2209">
            <v>3030101</v>
          </cell>
          <cell r="D2209" t="str">
            <v>Asisten Ahli</v>
          </cell>
          <cell r="E2209" t="str">
            <v>14. Tenaga Penunjang</v>
          </cell>
          <cell r="F2209" t="str">
            <v>03. Pendidikan dan Pelatihan</v>
          </cell>
          <cell r="G2209">
            <v>321</v>
          </cell>
          <cell r="H2209" t="str">
            <v>Lainnya (yang belum tercantum)</v>
          </cell>
        </row>
        <row r="2210">
          <cell r="B2210">
            <v>91170</v>
          </cell>
          <cell r="C2210">
            <v>3030402</v>
          </cell>
          <cell r="D2210" t="str">
            <v>Widyaiswara Muda</v>
          </cell>
          <cell r="E2210" t="str">
            <v>14. Tenaga Penunjang</v>
          </cell>
          <cell r="F2210" t="str">
            <v>03. Pendidikan dan Pelatihan</v>
          </cell>
          <cell r="G2210">
            <v>321</v>
          </cell>
          <cell r="H2210" t="str">
            <v>Lainnya (yang belum tercantum)</v>
          </cell>
        </row>
        <row r="2211">
          <cell r="B2211">
            <v>91400</v>
          </cell>
          <cell r="C2211">
            <v>3030102</v>
          </cell>
          <cell r="D2211" t="str">
            <v>Lektor</v>
          </cell>
          <cell r="E2211" t="str">
            <v>14. Tenaga Penunjang</v>
          </cell>
          <cell r="F2211" t="str">
            <v>03. Pendidikan dan Pelatihan</v>
          </cell>
          <cell r="G2211">
            <v>321</v>
          </cell>
          <cell r="H2211" t="str">
            <v>Lainnya (yang belum tercantum)</v>
          </cell>
        </row>
        <row r="2212">
          <cell r="B2212">
            <v>91410</v>
          </cell>
          <cell r="C2212">
            <v>3030103</v>
          </cell>
          <cell r="D2212" t="str">
            <v>Lektor Kepala</v>
          </cell>
          <cell r="E2212" t="str">
            <v>14. Tenaga Penunjang</v>
          </cell>
          <cell r="F2212" t="str">
            <v>03. Pendidikan dan Pelatihan</v>
          </cell>
          <cell r="G2212">
            <v>321</v>
          </cell>
          <cell r="H2212" t="str">
            <v>Lainnya (yang belum tercantum)</v>
          </cell>
        </row>
        <row r="2213">
          <cell r="B2213">
            <v>91420</v>
          </cell>
          <cell r="C2213">
            <v>3030104</v>
          </cell>
          <cell r="D2213" t="str">
            <v>Profesor</v>
          </cell>
          <cell r="E2213" t="str">
            <v>14. Tenaga Penunjang</v>
          </cell>
          <cell r="F2213" t="str">
            <v>03. Pendidikan dan Pelatihan</v>
          </cell>
          <cell r="G2213">
            <v>321</v>
          </cell>
          <cell r="H2213" t="str">
            <v>Lainnya (yang belum tercantum)</v>
          </cell>
        </row>
        <row r="2214">
          <cell r="B2214">
            <v>91430</v>
          </cell>
          <cell r="C2214">
            <v>3030201</v>
          </cell>
          <cell r="D2214" t="str">
            <v>Guru</v>
          </cell>
          <cell r="E2214" t="str">
            <v>14. Tenaga Penunjang</v>
          </cell>
          <cell r="F2214" t="str">
            <v>03. Pendidikan dan Pelatihan</v>
          </cell>
          <cell r="G2214">
            <v>321</v>
          </cell>
          <cell r="H2214" t="str">
            <v>Lainnya (yang belum tercantum)</v>
          </cell>
        </row>
        <row r="2215">
          <cell r="B2215">
            <v>91440</v>
          </cell>
          <cell r="C2215">
            <v>3030301</v>
          </cell>
          <cell r="D2215" t="str">
            <v>Instruktur</v>
          </cell>
          <cell r="E2215" t="str">
            <v>14. Tenaga Penunjang</v>
          </cell>
          <cell r="F2215" t="str">
            <v>03. Pendidikan dan Pelatihan</v>
          </cell>
          <cell r="G2215">
            <v>321</v>
          </cell>
          <cell r="H2215" t="str">
            <v>Lainnya (yang belum tercantum)</v>
          </cell>
        </row>
        <row r="2216">
          <cell r="B2216">
            <v>91450</v>
          </cell>
          <cell r="C2216">
            <v>3030401</v>
          </cell>
          <cell r="D2216" t="str">
            <v>Widyaiswara Pertama</v>
          </cell>
          <cell r="E2216" t="str">
            <v>14. Tenaga Penunjang</v>
          </cell>
          <cell r="F2216" t="str">
            <v>03. Pendidikan dan Pelatihan</v>
          </cell>
          <cell r="G2216">
            <v>321</v>
          </cell>
          <cell r="H2216" t="str">
            <v>Lainnya (yang belum tercantum)</v>
          </cell>
        </row>
        <row r="2217">
          <cell r="B2217">
            <v>91460</v>
          </cell>
          <cell r="C2217">
            <v>3030403</v>
          </cell>
          <cell r="D2217" t="str">
            <v>Widyaiswara Madya</v>
          </cell>
          <cell r="E2217" t="str">
            <v>14. Tenaga Penunjang</v>
          </cell>
          <cell r="F2217" t="str">
            <v>03. Pendidikan dan Pelatihan</v>
          </cell>
          <cell r="G2217">
            <v>321</v>
          </cell>
          <cell r="H2217" t="str">
            <v>Lainnya (yang belum tercantum)</v>
          </cell>
        </row>
        <row r="2218">
          <cell r="B2218">
            <v>91470</v>
          </cell>
          <cell r="C2218">
            <v>3030404</v>
          </cell>
          <cell r="D2218" t="str">
            <v>Widyaiswara Utama</v>
          </cell>
          <cell r="E2218" t="str">
            <v>14. Tenaga Penunjang</v>
          </cell>
          <cell r="F2218" t="str">
            <v>03. Pendidikan dan Pelatihan</v>
          </cell>
          <cell r="G2218">
            <v>321</v>
          </cell>
          <cell r="H2218" t="str">
            <v>Lainnya (yang belum tercantum)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22">
          <cell r="B22" t="str">
            <v>F1803071</v>
          </cell>
          <cell r="C22" t="str">
            <v>Apotik Raja</v>
          </cell>
          <cell r="D22" t="str">
            <v>Apotik</v>
          </cell>
          <cell r="E22" t="str">
            <v>-</v>
          </cell>
          <cell r="F22">
            <v>18</v>
          </cell>
          <cell r="G22">
            <v>1803</v>
          </cell>
          <cell r="H22" t="str">
            <v>-</v>
          </cell>
          <cell r="I22" t="str">
            <v>LAMPUNG</v>
          </cell>
          <cell r="J22" t="str">
            <v>LAMPUNG SELATAN</v>
          </cell>
        </row>
        <row r="23">
          <cell r="B23" t="str">
            <v>F3302100</v>
          </cell>
          <cell r="C23" t="str">
            <v>Merdeka 34</v>
          </cell>
          <cell r="D23" t="str">
            <v>Apotik</v>
          </cell>
          <cell r="E23" t="str">
            <v>-</v>
          </cell>
          <cell r="F23">
            <v>33</v>
          </cell>
          <cell r="G23">
            <v>3302</v>
          </cell>
          <cell r="H23" t="str">
            <v>-</v>
          </cell>
          <cell r="I23" t="str">
            <v>JAWA TENGAH</v>
          </cell>
          <cell r="J23" t="str">
            <v>BANYUMAS</v>
          </cell>
        </row>
        <row r="24">
          <cell r="B24" t="str">
            <v>F3302101</v>
          </cell>
          <cell r="C24" t="str">
            <v>Mirah</v>
          </cell>
          <cell r="D24" t="str">
            <v>Apotik</v>
          </cell>
          <cell r="E24" t="str">
            <v>-</v>
          </cell>
          <cell r="F24">
            <v>33</v>
          </cell>
          <cell r="G24">
            <v>3302</v>
          </cell>
          <cell r="H24" t="str">
            <v>-</v>
          </cell>
          <cell r="I24" t="str">
            <v>JAWA TENGAH</v>
          </cell>
          <cell r="J24" t="str">
            <v>BANYUMAS</v>
          </cell>
        </row>
        <row r="25">
          <cell r="B25" t="str">
            <v>F3302102</v>
          </cell>
          <cell r="C25" t="str">
            <v>Mlati</v>
          </cell>
          <cell r="D25" t="str">
            <v>Apotik</v>
          </cell>
          <cell r="E25" t="str">
            <v>-</v>
          </cell>
          <cell r="F25">
            <v>33</v>
          </cell>
          <cell r="G25">
            <v>3302</v>
          </cell>
          <cell r="H25" t="str">
            <v>-</v>
          </cell>
          <cell r="I25" t="str">
            <v>JAWA TENGAH</v>
          </cell>
          <cell r="J25" t="str">
            <v>BANYUMAS</v>
          </cell>
        </row>
        <row r="26">
          <cell r="B26" t="str">
            <v>F3302103</v>
          </cell>
          <cell r="C26" t="str">
            <v>Natasha</v>
          </cell>
          <cell r="D26" t="str">
            <v>Apotik</v>
          </cell>
          <cell r="E26" t="str">
            <v>-</v>
          </cell>
          <cell r="F26">
            <v>33</v>
          </cell>
          <cell r="G26">
            <v>3302</v>
          </cell>
          <cell r="H26" t="str">
            <v>-</v>
          </cell>
          <cell r="I26" t="str">
            <v>JAWA TENGAH</v>
          </cell>
          <cell r="J26" t="str">
            <v>BANYUMAS</v>
          </cell>
        </row>
        <row r="27">
          <cell r="B27" t="str">
            <v>F3302104</v>
          </cell>
          <cell r="C27" t="str">
            <v>Notria Farma</v>
          </cell>
          <cell r="D27" t="str">
            <v>Apotik</v>
          </cell>
          <cell r="E27" t="str">
            <v>-</v>
          </cell>
          <cell r="F27">
            <v>33</v>
          </cell>
          <cell r="G27">
            <v>3302</v>
          </cell>
          <cell r="H27" t="str">
            <v>-</v>
          </cell>
          <cell r="I27" t="str">
            <v>JAWA TENGAH</v>
          </cell>
          <cell r="J27" t="str">
            <v>BANYUMAS</v>
          </cell>
        </row>
        <row r="28">
          <cell r="B28" t="str">
            <v>F3302105</v>
          </cell>
          <cell r="C28" t="str">
            <v>Nuraya Farma</v>
          </cell>
          <cell r="D28" t="str">
            <v>Apotik</v>
          </cell>
          <cell r="E28" t="str">
            <v>-</v>
          </cell>
          <cell r="F28">
            <v>33</v>
          </cell>
          <cell r="G28">
            <v>3302</v>
          </cell>
          <cell r="H28" t="str">
            <v>-</v>
          </cell>
          <cell r="I28" t="str">
            <v>JAWA TENGAH</v>
          </cell>
          <cell r="J28" t="str">
            <v>BANYUMAS</v>
          </cell>
        </row>
        <row r="29">
          <cell r="B29" t="str">
            <v>F3302106</v>
          </cell>
          <cell r="C29" t="str">
            <v>Omnia Farma</v>
          </cell>
          <cell r="D29" t="str">
            <v>Apotik</v>
          </cell>
          <cell r="E29" t="str">
            <v>-</v>
          </cell>
          <cell r="F29">
            <v>33</v>
          </cell>
          <cell r="G29">
            <v>3302</v>
          </cell>
          <cell r="H29" t="str">
            <v>-</v>
          </cell>
          <cell r="I29" t="str">
            <v>JAWA TENGAH</v>
          </cell>
          <cell r="J29" t="str">
            <v>BANYUMAS</v>
          </cell>
        </row>
        <row r="30">
          <cell r="B30" t="str">
            <v>F3302107</v>
          </cell>
          <cell r="C30" t="str">
            <v>Pahlawan</v>
          </cell>
          <cell r="D30" t="str">
            <v>Apotik</v>
          </cell>
          <cell r="E30" t="str">
            <v>-</v>
          </cell>
          <cell r="F30">
            <v>33</v>
          </cell>
          <cell r="G30">
            <v>3302</v>
          </cell>
          <cell r="H30" t="str">
            <v>-</v>
          </cell>
          <cell r="I30" t="str">
            <v>JAWA TENGAH</v>
          </cell>
          <cell r="J30" t="str">
            <v>BANYUMAS</v>
          </cell>
        </row>
        <row r="31">
          <cell r="B31" t="str">
            <v>F3302108</v>
          </cell>
          <cell r="C31" t="str">
            <v>Pahlawan Baru</v>
          </cell>
          <cell r="D31" t="str">
            <v>Apotik</v>
          </cell>
          <cell r="E31" t="str">
            <v>-</v>
          </cell>
          <cell r="F31">
            <v>33</v>
          </cell>
          <cell r="G31">
            <v>3302</v>
          </cell>
          <cell r="H31" t="str">
            <v>-</v>
          </cell>
          <cell r="I31" t="str">
            <v>JAWA TENGAH</v>
          </cell>
          <cell r="J31" t="str">
            <v>BANYUMAS</v>
          </cell>
        </row>
        <row r="32">
          <cell r="B32" t="str">
            <v>F3302109</v>
          </cell>
          <cell r="C32" t="str">
            <v>Panca Farma</v>
          </cell>
          <cell r="D32" t="str">
            <v>Apotik</v>
          </cell>
          <cell r="E32" t="str">
            <v>-</v>
          </cell>
          <cell r="F32">
            <v>33</v>
          </cell>
          <cell r="G32">
            <v>3302</v>
          </cell>
          <cell r="H32" t="str">
            <v>-</v>
          </cell>
          <cell r="I32" t="str">
            <v>JAWA TENGAH</v>
          </cell>
          <cell r="J32" t="str">
            <v>BANYUMAS</v>
          </cell>
        </row>
        <row r="33">
          <cell r="B33" t="str">
            <v>F3302110</v>
          </cell>
          <cell r="C33" t="str">
            <v>Panti Waras</v>
          </cell>
          <cell r="D33" t="str">
            <v>Apotik</v>
          </cell>
          <cell r="E33" t="str">
            <v>-</v>
          </cell>
          <cell r="F33">
            <v>33</v>
          </cell>
          <cell r="G33">
            <v>3302</v>
          </cell>
          <cell r="H33" t="str">
            <v>-</v>
          </cell>
          <cell r="I33" t="str">
            <v>JAWA TENGAH</v>
          </cell>
          <cell r="J33" t="str">
            <v>BANYUMAS</v>
          </cell>
        </row>
        <row r="34">
          <cell r="B34" t="str">
            <v>F3302111</v>
          </cell>
          <cell r="C34" t="str">
            <v>Patikraja</v>
          </cell>
          <cell r="D34" t="str">
            <v>Apotik</v>
          </cell>
          <cell r="E34" t="str">
            <v>-</v>
          </cell>
          <cell r="F34">
            <v>33</v>
          </cell>
          <cell r="G34">
            <v>3302</v>
          </cell>
          <cell r="H34" t="str">
            <v>-</v>
          </cell>
          <cell r="I34" t="str">
            <v>JAWA TENGAH</v>
          </cell>
          <cell r="J34" t="str">
            <v>BANYUMAS</v>
          </cell>
        </row>
        <row r="35">
          <cell r="B35" t="str">
            <v>F3302112</v>
          </cell>
          <cell r="C35" t="str">
            <v>Permata Bunda</v>
          </cell>
          <cell r="D35" t="str">
            <v>Apotik</v>
          </cell>
          <cell r="E35" t="str">
            <v>-</v>
          </cell>
          <cell r="F35">
            <v>33</v>
          </cell>
          <cell r="G35">
            <v>3302</v>
          </cell>
          <cell r="H35" t="str">
            <v>-</v>
          </cell>
          <cell r="I35" t="str">
            <v>JAWA TENGAH</v>
          </cell>
          <cell r="J35" t="str">
            <v>BANYUMAS</v>
          </cell>
        </row>
        <row r="36">
          <cell r="B36" t="str">
            <v>F3302113</v>
          </cell>
          <cell r="C36" t="str">
            <v>PMI</v>
          </cell>
          <cell r="D36" t="str">
            <v>Apotik</v>
          </cell>
          <cell r="E36" t="str">
            <v>-</v>
          </cell>
          <cell r="F36">
            <v>33</v>
          </cell>
          <cell r="G36">
            <v>3302</v>
          </cell>
          <cell r="H36" t="str">
            <v>-</v>
          </cell>
          <cell r="I36" t="str">
            <v>JAWA TENGAH</v>
          </cell>
          <cell r="J36" t="str">
            <v>BANYUMAS</v>
          </cell>
        </row>
        <row r="37">
          <cell r="B37" t="str">
            <v>F3302114</v>
          </cell>
          <cell r="C37" t="str">
            <v>Pramuka</v>
          </cell>
          <cell r="D37" t="str">
            <v>Apotik</v>
          </cell>
          <cell r="E37" t="str">
            <v>-</v>
          </cell>
          <cell r="F37">
            <v>33</v>
          </cell>
          <cell r="G37">
            <v>3302</v>
          </cell>
          <cell r="H37" t="str">
            <v>-</v>
          </cell>
          <cell r="I37" t="str">
            <v>JAWA TENGAH</v>
          </cell>
          <cell r="J37" t="str">
            <v>BANYUMAS</v>
          </cell>
        </row>
        <row r="38">
          <cell r="B38" t="str">
            <v>F3302115</v>
          </cell>
          <cell r="C38" t="str">
            <v>Prima Farma</v>
          </cell>
          <cell r="D38" t="str">
            <v>Apotik</v>
          </cell>
          <cell r="E38" t="str">
            <v>-</v>
          </cell>
          <cell r="F38">
            <v>33</v>
          </cell>
          <cell r="G38">
            <v>3302</v>
          </cell>
          <cell r="H38" t="str">
            <v>-</v>
          </cell>
          <cell r="I38" t="str">
            <v>JAWA TENGAH</v>
          </cell>
          <cell r="J38" t="str">
            <v>BANYUMAS</v>
          </cell>
        </row>
        <row r="39">
          <cell r="B39" t="str">
            <v>F3302116</v>
          </cell>
          <cell r="C39" t="str">
            <v>Purba Farma</v>
          </cell>
          <cell r="D39" t="str">
            <v>Apotik</v>
          </cell>
          <cell r="E39" t="str">
            <v>-</v>
          </cell>
          <cell r="F39">
            <v>33</v>
          </cell>
          <cell r="G39">
            <v>3302</v>
          </cell>
          <cell r="H39" t="str">
            <v>-</v>
          </cell>
          <cell r="I39" t="str">
            <v>JAWA TENGAH</v>
          </cell>
          <cell r="J39" t="str">
            <v>BANYUMAS</v>
          </cell>
        </row>
        <row r="40">
          <cell r="B40" t="str">
            <v>F3302117</v>
          </cell>
          <cell r="C40" t="str">
            <v>Puri Sehat</v>
          </cell>
          <cell r="D40" t="str">
            <v>Apotik</v>
          </cell>
          <cell r="E40" t="str">
            <v>-</v>
          </cell>
          <cell r="F40">
            <v>33</v>
          </cell>
          <cell r="G40">
            <v>3302</v>
          </cell>
          <cell r="H40" t="str">
            <v>-</v>
          </cell>
          <cell r="I40" t="str">
            <v>JAWA TENGAH</v>
          </cell>
          <cell r="J40" t="str">
            <v>BANYUMAS</v>
          </cell>
        </row>
        <row r="41">
          <cell r="B41" t="str">
            <v>F3302118</v>
          </cell>
          <cell r="C41" t="str">
            <v>Purwojati</v>
          </cell>
          <cell r="D41" t="str">
            <v>Apotik</v>
          </cell>
          <cell r="E41" t="str">
            <v>-</v>
          </cell>
          <cell r="F41">
            <v>33</v>
          </cell>
          <cell r="G41">
            <v>3302</v>
          </cell>
          <cell r="H41" t="str">
            <v>-</v>
          </cell>
          <cell r="I41" t="str">
            <v>JAWA TENGAH</v>
          </cell>
          <cell r="J41" t="str">
            <v>BANYUMAS</v>
          </cell>
        </row>
        <row r="42">
          <cell r="B42" t="str">
            <v>F3302119</v>
          </cell>
          <cell r="C42" t="str">
            <v>Rahayu Baru</v>
          </cell>
          <cell r="D42" t="str">
            <v>Apotik</v>
          </cell>
          <cell r="E42" t="str">
            <v>-</v>
          </cell>
          <cell r="F42">
            <v>33</v>
          </cell>
          <cell r="G42">
            <v>3302</v>
          </cell>
          <cell r="H42" t="str">
            <v>-</v>
          </cell>
          <cell r="I42" t="str">
            <v>JAWA TENGAH</v>
          </cell>
          <cell r="J42" t="str">
            <v>BANYUMAS</v>
          </cell>
        </row>
        <row r="43">
          <cell r="B43" t="str">
            <v>F3302120</v>
          </cell>
          <cell r="C43" t="str">
            <v>Rahma</v>
          </cell>
          <cell r="D43" t="str">
            <v>Apotik</v>
          </cell>
          <cell r="E43" t="str">
            <v>-</v>
          </cell>
          <cell r="F43">
            <v>33</v>
          </cell>
          <cell r="G43">
            <v>3302</v>
          </cell>
          <cell r="H43" t="str">
            <v>-</v>
          </cell>
          <cell r="I43" t="str">
            <v>JAWA TENGAH</v>
          </cell>
          <cell r="J43" t="str">
            <v>BANYUMAS</v>
          </cell>
        </row>
        <row r="44">
          <cell r="B44" t="str">
            <v>F3302121</v>
          </cell>
          <cell r="C44" t="str">
            <v>Rahmatika Farma</v>
          </cell>
          <cell r="D44" t="str">
            <v>Apotik</v>
          </cell>
          <cell r="E44" t="str">
            <v>-</v>
          </cell>
          <cell r="F44">
            <v>33</v>
          </cell>
          <cell r="G44">
            <v>3302</v>
          </cell>
          <cell r="H44" t="str">
            <v>-</v>
          </cell>
          <cell r="I44" t="str">
            <v>JAWA TENGAH</v>
          </cell>
          <cell r="J44" t="str">
            <v>BANYUMAS</v>
          </cell>
        </row>
        <row r="45">
          <cell r="B45" t="str">
            <v>F3302122</v>
          </cell>
          <cell r="C45" t="str">
            <v>Ramadhan</v>
          </cell>
          <cell r="D45" t="str">
            <v>Apotik</v>
          </cell>
          <cell r="E45" t="str">
            <v>-</v>
          </cell>
          <cell r="F45">
            <v>33</v>
          </cell>
          <cell r="G45">
            <v>3302</v>
          </cell>
          <cell r="H45" t="str">
            <v>-</v>
          </cell>
          <cell r="I45" t="str">
            <v>JAWA TENGAH</v>
          </cell>
          <cell r="J45" t="str">
            <v>BANYUMAS</v>
          </cell>
        </row>
        <row r="46">
          <cell r="B46" t="str">
            <v>F3302123</v>
          </cell>
          <cell r="C46" t="str">
            <v>Raudhah</v>
          </cell>
          <cell r="D46" t="str">
            <v>Apotik</v>
          </cell>
          <cell r="E46" t="str">
            <v>-</v>
          </cell>
          <cell r="F46">
            <v>33</v>
          </cell>
          <cell r="G46">
            <v>3302</v>
          </cell>
          <cell r="H46" t="str">
            <v>-</v>
          </cell>
          <cell r="I46" t="str">
            <v>JAWA TENGAH</v>
          </cell>
          <cell r="J46" t="str">
            <v>BANYUMAS</v>
          </cell>
        </row>
        <row r="47">
          <cell r="B47" t="str">
            <v>F3302124</v>
          </cell>
          <cell r="C47" t="str">
            <v>Rawalo</v>
          </cell>
          <cell r="D47" t="str">
            <v>Apotik</v>
          </cell>
          <cell r="E47" t="str">
            <v>-</v>
          </cell>
          <cell r="F47">
            <v>33</v>
          </cell>
          <cell r="G47">
            <v>3302</v>
          </cell>
          <cell r="H47" t="str">
            <v>-</v>
          </cell>
          <cell r="I47" t="str">
            <v>JAWA TENGAH</v>
          </cell>
          <cell r="J47" t="str">
            <v>BANYUMAS</v>
          </cell>
        </row>
        <row r="48">
          <cell r="B48" t="str">
            <v>F3302125</v>
          </cell>
          <cell r="C48" t="str">
            <v>Safindra</v>
          </cell>
          <cell r="D48" t="str">
            <v>Apotik</v>
          </cell>
          <cell r="E48" t="str">
            <v>-</v>
          </cell>
          <cell r="F48">
            <v>33</v>
          </cell>
          <cell r="G48">
            <v>3302</v>
          </cell>
          <cell r="H48" t="str">
            <v>-</v>
          </cell>
          <cell r="I48" t="str">
            <v>JAWA TENGAH</v>
          </cell>
          <cell r="J48" t="str">
            <v>BANYUMAS</v>
          </cell>
        </row>
        <row r="49">
          <cell r="B49" t="str">
            <v>F3302126</v>
          </cell>
          <cell r="C49" t="str">
            <v>Saga Farma</v>
          </cell>
          <cell r="D49" t="str">
            <v>Apotik</v>
          </cell>
          <cell r="E49" t="str">
            <v>-</v>
          </cell>
          <cell r="F49">
            <v>33</v>
          </cell>
          <cell r="G49">
            <v>3302</v>
          </cell>
          <cell r="H49" t="str">
            <v>-</v>
          </cell>
          <cell r="I49" t="str">
            <v>JAWA TENGAH</v>
          </cell>
          <cell r="J49" t="str">
            <v>BANYUMAS</v>
          </cell>
        </row>
        <row r="50">
          <cell r="B50" t="str">
            <v>F3302127</v>
          </cell>
          <cell r="C50" t="str">
            <v>Sahabat</v>
          </cell>
          <cell r="D50" t="str">
            <v>Apotik</v>
          </cell>
          <cell r="E50" t="str">
            <v>-</v>
          </cell>
          <cell r="F50">
            <v>33</v>
          </cell>
          <cell r="G50">
            <v>3302</v>
          </cell>
          <cell r="H50" t="str">
            <v>-</v>
          </cell>
          <cell r="I50" t="str">
            <v>JAWA TENGAH</v>
          </cell>
          <cell r="J50" t="str">
            <v>BANYUMAS</v>
          </cell>
        </row>
        <row r="51">
          <cell r="B51" t="str">
            <v>F3302128</v>
          </cell>
          <cell r="C51" t="str">
            <v>Samara</v>
          </cell>
          <cell r="D51" t="str">
            <v>Apotik</v>
          </cell>
          <cell r="E51" t="str">
            <v>-</v>
          </cell>
          <cell r="F51">
            <v>33</v>
          </cell>
          <cell r="G51">
            <v>3302</v>
          </cell>
          <cell r="H51" t="str">
            <v>-</v>
          </cell>
          <cell r="I51" t="str">
            <v>JAWA TENGAH</v>
          </cell>
          <cell r="J51" t="str">
            <v>BANYUMAS</v>
          </cell>
        </row>
        <row r="52">
          <cell r="B52" t="str">
            <v>F3302129</v>
          </cell>
          <cell r="C52" t="str">
            <v>Sanitas</v>
          </cell>
          <cell r="D52" t="str">
            <v>Apotik</v>
          </cell>
          <cell r="E52" t="str">
            <v>-</v>
          </cell>
          <cell r="F52">
            <v>33</v>
          </cell>
          <cell r="G52">
            <v>3302</v>
          </cell>
          <cell r="H52" t="str">
            <v>-</v>
          </cell>
          <cell r="I52" t="str">
            <v>JAWA TENGAH</v>
          </cell>
          <cell r="J52" t="str">
            <v>BANYUMAS</v>
          </cell>
        </row>
        <row r="53">
          <cell r="B53" t="str">
            <v>F3302130</v>
          </cell>
          <cell r="C53" t="str">
            <v>Sawangan</v>
          </cell>
          <cell r="D53" t="str">
            <v>Apotik</v>
          </cell>
          <cell r="E53" t="str">
            <v>-</v>
          </cell>
          <cell r="F53">
            <v>33</v>
          </cell>
          <cell r="G53">
            <v>3302</v>
          </cell>
          <cell r="H53" t="str">
            <v>-</v>
          </cell>
          <cell r="I53" t="str">
            <v>JAWA TENGAH</v>
          </cell>
          <cell r="J53" t="str">
            <v>BANYUMAS</v>
          </cell>
        </row>
        <row r="54">
          <cell r="B54" t="str">
            <v>F3302131</v>
          </cell>
          <cell r="C54" t="str">
            <v>Sehat Farma</v>
          </cell>
          <cell r="D54" t="str">
            <v>Apotik</v>
          </cell>
          <cell r="E54" t="str">
            <v>-</v>
          </cell>
          <cell r="F54">
            <v>33</v>
          </cell>
          <cell r="G54">
            <v>3302</v>
          </cell>
          <cell r="H54" t="str">
            <v>-</v>
          </cell>
          <cell r="I54" t="str">
            <v>JAWA TENGAH</v>
          </cell>
          <cell r="J54" t="str">
            <v>BANYUMAS</v>
          </cell>
        </row>
        <row r="55">
          <cell r="B55" t="str">
            <v>F3302132</v>
          </cell>
          <cell r="C55" t="str">
            <v>Sejahtera</v>
          </cell>
          <cell r="D55" t="str">
            <v>Apotik</v>
          </cell>
          <cell r="E55" t="str">
            <v>-</v>
          </cell>
          <cell r="F55">
            <v>33</v>
          </cell>
          <cell r="G55">
            <v>3302</v>
          </cell>
          <cell r="H55" t="str">
            <v>-</v>
          </cell>
          <cell r="I55" t="str">
            <v>JAWA TENGAH</v>
          </cell>
          <cell r="J55" t="str">
            <v>BANYUMAS</v>
          </cell>
        </row>
        <row r="56">
          <cell r="B56" t="str">
            <v>F3302133</v>
          </cell>
          <cell r="C56" t="str">
            <v>Serayu Mas</v>
          </cell>
          <cell r="D56" t="str">
            <v>Apotik</v>
          </cell>
          <cell r="E56" t="str">
            <v>-</v>
          </cell>
          <cell r="F56">
            <v>33</v>
          </cell>
          <cell r="G56">
            <v>3302</v>
          </cell>
          <cell r="H56" t="str">
            <v>-</v>
          </cell>
          <cell r="I56" t="str">
            <v>JAWA TENGAH</v>
          </cell>
          <cell r="J56" t="str">
            <v>BANYUMAS</v>
          </cell>
        </row>
        <row r="57">
          <cell r="B57" t="str">
            <v>F3302134</v>
          </cell>
          <cell r="C57" t="str">
            <v>Seruling Mas</v>
          </cell>
          <cell r="D57" t="str">
            <v>Apotik</v>
          </cell>
          <cell r="E57" t="str">
            <v>-</v>
          </cell>
          <cell r="F57">
            <v>33</v>
          </cell>
          <cell r="G57">
            <v>3302</v>
          </cell>
          <cell r="H57" t="str">
            <v>-</v>
          </cell>
          <cell r="I57" t="str">
            <v>JAWA TENGAH</v>
          </cell>
          <cell r="J57" t="str">
            <v>BANYUMAS</v>
          </cell>
        </row>
        <row r="58">
          <cell r="B58" t="str">
            <v>F3302135</v>
          </cell>
          <cell r="C58" t="str">
            <v>Sinar Karunia</v>
          </cell>
          <cell r="D58" t="str">
            <v>Apotik</v>
          </cell>
          <cell r="E58" t="str">
            <v>-</v>
          </cell>
          <cell r="F58">
            <v>33</v>
          </cell>
          <cell r="G58">
            <v>3302</v>
          </cell>
          <cell r="H58" t="str">
            <v>-</v>
          </cell>
          <cell r="I58" t="str">
            <v>JAWA TENGAH</v>
          </cell>
          <cell r="J58" t="str">
            <v>BANYUMAS</v>
          </cell>
        </row>
        <row r="59">
          <cell r="B59" t="str">
            <v>F3302136</v>
          </cell>
          <cell r="C59" t="str">
            <v>Sokaraja</v>
          </cell>
          <cell r="D59" t="str">
            <v>Apotik</v>
          </cell>
          <cell r="E59" t="str">
            <v>-</v>
          </cell>
          <cell r="F59">
            <v>33</v>
          </cell>
          <cell r="G59">
            <v>3302</v>
          </cell>
          <cell r="H59" t="str">
            <v>-</v>
          </cell>
          <cell r="I59" t="str">
            <v>JAWA TENGAH</v>
          </cell>
          <cell r="J59" t="str">
            <v>BANYUMAS</v>
          </cell>
        </row>
        <row r="60">
          <cell r="B60" t="str">
            <v>F3302137</v>
          </cell>
          <cell r="C60" t="str">
            <v>Sokawera</v>
          </cell>
          <cell r="D60" t="str">
            <v>Apotik</v>
          </cell>
          <cell r="E60" t="str">
            <v>-</v>
          </cell>
          <cell r="F60">
            <v>33</v>
          </cell>
          <cell r="G60">
            <v>3302</v>
          </cell>
          <cell r="H60" t="str">
            <v>-</v>
          </cell>
          <cell r="I60" t="str">
            <v>JAWA TENGAH</v>
          </cell>
          <cell r="J60" t="str">
            <v>BANYUMAS</v>
          </cell>
        </row>
        <row r="61">
          <cell r="B61" t="str">
            <v>F3302138</v>
          </cell>
          <cell r="C61" t="str">
            <v>Sukanegara</v>
          </cell>
          <cell r="D61" t="str">
            <v>Apotik</v>
          </cell>
          <cell r="E61" t="str">
            <v>-</v>
          </cell>
          <cell r="F61">
            <v>33</v>
          </cell>
          <cell r="G61">
            <v>3302</v>
          </cell>
          <cell r="H61" t="str">
            <v>-</v>
          </cell>
          <cell r="I61" t="str">
            <v>JAWA TENGAH</v>
          </cell>
          <cell r="J61" t="str">
            <v>BANYUMAS</v>
          </cell>
        </row>
        <row r="62">
          <cell r="B62" t="str">
            <v>F3302139</v>
          </cell>
          <cell r="C62" t="str">
            <v>Sumber Sehat</v>
          </cell>
          <cell r="D62" t="str">
            <v>Apotik</v>
          </cell>
          <cell r="E62" t="str">
            <v>-</v>
          </cell>
          <cell r="F62">
            <v>33</v>
          </cell>
          <cell r="G62">
            <v>3302</v>
          </cell>
          <cell r="H62" t="str">
            <v>-</v>
          </cell>
          <cell r="I62" t="str">
            <v>JAWA TENGAH</v>
          </cell>
          <cell r="J62" t="str">
            <v>BANYUMAS</v>
          </cell>
        </row>
        <row r="63">
          <cell r="B63" t="str">
            <v>F3302140</v>
          </cell>
          <cell r="C63" t="str">
            <v>Sumpiuh</v>
          </cell>
          <cell r="D63" t="str">
            <v>Apotik</v>
          </cell>
          <cell r="E63" t="str">
            <v>-</v>
          </cell>
          <cell r="F63">
            <v>33</v>
          </cell>
          <cell r="G63">
            <v>3302</v>
          </cell>
          <cell r="H63" t="str">
            <v>-</v>
          </cell>
          <cell r="I63" t="str">
            <v>JAWA TENGAH</v>
          </cell>
          <cell r="J63" t="str">
            <v>BANYUMAS</v>
          </cell>
        </row>
        <row r="64">
          <cell r="B64" t="str">
            <v>F3302141</v>
          </cell>
          <cell r="C64" t="str">
            <v>Tambak Farma</v>
          </cell>
          <cell r="D64" t="str">
            <v>Apotik</v>
          </cell>
          <cell r="E64" t="str">
            <v>-</v>
          </cell>
          <cell r="F64">
            <v>33</v>
          </cell>
          <cell r="G64">
            <v>3302</v>
          </cell>
          <cell r="H64" t="str">
            <v>-</v>
          </cell>
          <cell r="I64" t="str">
            <v>JAWA TENGAH</v>
          </cell>
          <cell r="J64" t="str">
            <v>BANYUMAS</v>
          </cell>
        </row>
        <row r="65">
          <cell r="B65" t="str">
            <v>F3302142</v>
          </cell>
          <cell r="C65" t="str">
            <v>Tanjung Sehat</v>
          </cell>
          <cell r="D65" t="str">
            <v>Apotik</v>
          </cell>
          <cell r="E65" t="str">
            <v>-</v>
          </cell>
          <cell r="F65">
            <v>33</v>
          </cell>
          <cell r="G65">
            <v>3302</v>
          </cell>
          <cell r="H65" t="str">
            <v>-</v>
          </cell>
          <cell r="I65" t="str">
            <v>JAWA TENGAH</v>
          </cell>
          <cell r="J65" t="str">
            <v>BANYUMAS</v>
          </cell>
        </row>
        <row r="66">
          <cell r="B66" t="str">
            <v>F3302143</v>
          </cell>
          <cell r="C66" t="str">
            <v>Tunggal Perkasa</v>
          </cell>
          <cell r="D66" t="str">
            <v>Apotik</v>
          </cell>
          <cell r="E66" t="str">
            <v>-</v>
          </cell>
          <cell r="F66">
            <v>33</v>
          </cell>
          <cell r="G66">
            <v>3302</v>
          </cell>
          <cell r="H66" t="str">
            <v>-</v>
          </cell>
          <cell r="I66" t="str">
            <v>JAWA TENGAH</v>
          </cell>
          <cell r="J66" t="str">
            <v>BANYUMAS</v>
          </cell>
        </row>
        <row r="67">
          <cell r="B67" t="str">
            <v>F3302144</v>
          </cell>
          <cell r="C67" t="str">
            <v>UMP</v>
          </cell>
          <cell r="D67" t="str">
            <v>Apotik</v>
          </cell>
          <cell r="E67" t="str">
            <v>-</v>
          </cell>
          <cell r="F67">
            <v>33</v>
          </cell>
          <cell r="G67">
            <v>3302</v>
          </cell>
          <cell r="H67" t="str">
            <v>-</v>
          </cell>
          <cell r="I67" t="str">
            <v>JAWA TENGAH</v>
          </cell>
          <cell r="J67" t="str">
            <v>BANYUMAS</v>
          </cell>
        </row>
        <row r="68">
          <cell r="B68" t="str">
            <v>F3302145</v>
          </cell>
          <cell r="C68" t="str">
            <v>Usaha Tama</v>
          </cell>
          <cell r="D68" t="str">
            <v>Apotik</v>
          </cell>
          <cell r="E68" t="str">
            <v>-</v>
          </cell>
          <cell r="F68">
            <v>33</v>
          </cell>
          <cell r="G68">
            <v>3302</v>
          </cell>
          <cell r="H68" t="str">
            <v>-</v>
          </cell>
          <cell r="I68" t="str">
            <v>JAWA TENGAH</v>
          </cell>
          <cell r="J68" t="str">
            <v>BANYUMAS</v>
          </cell>
        </row>
        <row r="69">
          <cell r="B69" t="str">
            <v>F3302146</v>
          </cell>
          <cell r="C69" t="str">
            <v>Vindi Farma</v>
          </cell>
          <cell r="D69" t="str">
            <v>Apotik</v>
          </cell>
          <cell r="E69" t="str">
            <v>-</v>
          </cell>
          <cell r="F69">
            <v>33</v>
          </cell>
          <cell r="G69">
            <v>3302</v>
          </cell>
          <cell r="H69" t="str">
            <v>-</v>
          </cell>
          <cell r="I69" t="str">
            <v>JAWA TENGAH</v>
          </cell>
          <cell r="J69" t="str">
            <v>BANYUMAS</v>
          </cell>
        </row>
        <row r="70">
          <cell r="B70" t="str">
            <v>F3302147</v>
          </cell>
          <cell r="C70" t="str">
            <v>Waluyo</v>
          </cell>
          <cell r="D70" t="str">
            <v>Apotik</v>
          </cell>
          <cell r="E70" t="str">
            <v>-</v>
          </cell>
          <cell r="F70">
            <v>33</v>
          </cell>
          <cell r="G70">
            <v>3302</v>
          </cell>
          <cell r="H70" t="str">
            <v>-</v>
          </cell>
          <cell r="I70" t="str">
            <v>JAWA TENGAH</v>
          </cell>
          <cell r="J70" t="str">
            <v>BANYUMAS</v>
          </cell>
        </row>
        <row r="71">
          <cell r="B71" t="str">
            <v>F3302148</v>
          </cell>
          <cell r="C71" t="str">
            <v>Wangon</v>
          </cell>
          <cell r="D71" t="str">
            <v>Apotik</v>
          </cell>
          <cell r="E71" t="str">
            <v>-</v>
          </cell>
          <cell r="F71">
            <v>33</v>
          </cell>
          <cell r="G71">
            <v>3302</v>
          </cell>
          <cell r="H71" t="str">
            <v>-</v>
          </cell>
          <cell r="I71" t="str">
            <v>JAWA TENGAH</v>
          </cell>
          <cell r="J71" t="str">
            <v>BANYUMAS</v>
          </cell>
        </row>
        <row r="72">
          <cell r="B72" t="str">
            <v>F3302149</v>
          </cell>
          <cell r="C72" t="str">
            <v>Whotara Farma</v>
          </cell>
          <cell r="D72" t="str">
            <v>Apotik</v>
          </cell>
          <cell r="E72" t="str">
            <v>-</v>
          </cell>
          <cell r="F72">
            <v>33</v>
          </cell>
          <cell r="G72">
            <v>3302</v>
          </cell>
          <cell r="H72" t="str">
            <v>-</v>
          </cell>
          <cell r="I72" t="str">
            <v>JAWA TENGAH</v>
          </cell>
          <cell r="J72" t="str">
            <v>BANYUMAS</v>
          </cell>
        </row>
        <row r="73">
          <cell r="B73" t="str">
            <v>F3302150</v>
          </cell>
          <cell r="C73" t="str">
            <v>Widuri</v>
          </cell>
          <cell r="D73" t="str">
            <v>Apotik</v>
          </cell>
          <cell r="E73" t="str">
            <v>-</v>
          </cell>
          <cell r="F73">
            <v>33</v>
          </cell>
          <cell r="G73">
            <v>3302</v>
          </cell>
          <cell r="H73" t="str">
            <v>-</v>
          </cell>
          <cell r="I73" t="str">
            <v>JAWA TENGAH</v>
          </cell>
          <cell r="J73" t="str">
            <v>BANYUMAS</v>
          </cell>
        </row>
        <row r="74">
          <cell r="B74" t="str">
            <v>F3302151</v>
          </cell>
          <cell r="C74" t="str">
            <v>Wijaya</v>
          </cell>
          <cell r="D74" t="str">
            <v>Apotik</v>
          </cell>
          <cell r="E74" t="str">
            <v>-</v>
          </cell>
          <cell r="F74">
            <v>33</v>
          </cell>
          <cell r="G74">
            <v>3302</v>
          </cell>
          <cell r="H74" t="str">
            <v>-</v>
          </cell>
          <cell r="I74" t="str">
            <v>JAWA TENGAH</v>
          </cell>
          <cell r="J74" t="str">
            <v>BANYUMAS</v>
          </cell>
        </row>
        <row r="75">
          <cell r="B75" t="str">
            <v>F3302152</v>
          </cell>
          <cell r="C75" t="str">
            <v>Wijayakusuma</v>
          </cell>
          <cell r="D75" t="str">
            <v>Apotik</v>
          </cell>
          <cell r="E75" t="str">
            <v>-</v>
          </cell>
          <cell r="F75">
            <v>33</v>
          </cell>
          <cell r="G75">
            <v>3302</v>
          </cell>
          <cell r="H75" t="str">
            <v>-</v>
          </cell>
          <cell r="I75" t="str">
            <v>JAWA TENGAH</v>
          </cell>
          <cell r="J75" t="str">
            <v>BANYUMAS</v>
          </cell>
        </row>
        <row r="76">
          <cell r="B76" t="str">
            <v>F3302153</v>
          </cell>
          <cell r="C76" t="str">
            <v>Idola Farma</v>
          </cell>
          <cell r="D76" t="str">
            <v>Apotik</v>
          </cell>
          <cell r="E76" t="str">
            <v>-</v>
          </cell>
          <cell r="F76">
            <v>33</v>
          </cell>
          <cell r="G76">
            <v>3302</v>
          </cell>
          <cell r="H76" t="str">
            <v>-</v>
          </cell>
          <cell r="I76" t="str">
            <v>JAWA TENGAH</v>
          </cell>
          <cell r="J76" t="str">
            <v>BANYUMAS</v>
          </cell>
        </row>
        <row r="77">
          <cell r="B77" t="str">
            <v>F3302154</v>
          </cell>
          <cell r="C77" t="str">
            <v>Salma</v>
          </cell>
          <cell r="D77" t="str">
            <v>Apotik</v>
          </cell>
          <cell r="E77" t="str">
            <v>-</v>
          </cell>
          <cell r="F77">
            <v>33</v>
          </cell>
          <cell r="G77">
            <v>3302</v>
          </cell>
          <cell r="H77" t="str">
            <v>-</v>
          </cell>
          <cell r="I77" t="str">
            <v>JAWA TENGAH</v>
          </cell>
          <cell r="J77" t="str">
            <v>BANYUMAS</v>
          </cell>
        </row>
        <row r="78">
          <cell r="B78" t="str">
            <v>F3302155</v>
          </cell>
          <cell r="C78" t="str">
            <v>Benoa Farma</v>
          </cell>
          <cell r="D78" t="str">
            <v>Apotik</v>
          </cell>
          <cell r="E78" t="str">
            <v>-</v>
          </cell>
          <cell r="F78">
            <v>33</v>
          </cell>
          <cell r="G78">
            <v>3302</v>
          </cell>
          <cell r="H78" t="str">
            <v>-</v>
          </cell>
          <cell r="I78" t="str">
            <v>JAWA TENGAH</v>
          </cell>
          <cell r="J78" t="str">
            <v>BANYUMAS</v>
          </cell>
        </row>
        <row r="79">
          <cell r="B79" t="str">
            <v>F3302156</v>
          </cell>
          <cell r="C79" t="str">
            <v>Marem</v>
          </cell>
          <cell r="D79" t="str">
            <v>Apotik</v>
          </cell>
          <cell r="E79" t="str">
            <v>-</v>
          </cell>
          <cell r="F79">
            <v>33</v>
          </cell>
          <cell r="G79">
            <v>3302</v>
          </cell>
          <cell r="H79" t="str">
            <v>-</v>
          </cell>
          <cell r="I79" t="str">
            <v>JAWA TENGAH</v>
          </cell>
          <cell r="J79" t="str">
            <v>BANYUMAS</v>
          </cell>
        </row>
        <row r="80">
          <cell r="B80" t="str">
            <v>F3302157</v>
          </cell>
          <cell r="C80" t="str">
            <v>Salwa</v>
          </cell>
          <cell r="D80" t="str">
            <v>Apotik</v>
          </cell>
          <cell r="E80" t="str">
            <v>-</v>
          </cell>
          <cell r="F80">
            <v>33</v>
          </cell>
          <cell r="G80">
            <v>3302</v>
          </cell>
          <cell r="H80" t="str">
            <v>-</v>
          </cell>
          <cell r="I80" t="str">
            <v>JAWA TENGAH</v>
          </cell>
          <cell r="J80" t="str">
            <v>BANYUMAS</v>
          </cell>
        </row>
        <row r="81">
          <cell r="B81" t="str">
            <v>F3302158</v>
          </cell>
          <cell r="C81" t="str">
            <v>Astari</v>
          </cell>
          <cell r="D81" t="str">
            <v>Apotik</v>
          </cell>
          <cell r="E81" t="str">
            <v>-</v>
          </cell>
          <cell r="F81">
            <v>33</v>
          </cell>
          <cell r="G81">
            <v>3302</v>
          </cell>
          <cell r="H81" t="str">
            <v>-</v>
          </cell>
          <cell r="I81" t="str">
            <v>JAWA TENGAH</v>
          </cell>
          <cell r="J81" t="str">
            <v>BANYUMAS</v>
          </cell>
        </row>
        <row r="82">
          <cell r="B82" t="str">
            <v>F3302159</v>
          </cell>
          <cell r="C82" t="str">
            <v>Nyata Banar</v>
          </cell>
          <cell r="D82" t="str">
            <v>Apotik</v>
          </cell>
          <cell r="E82" t="str">
            <v>-</v>
          </cell>
          <cell r="F82">
            <v>33</v>
          </cell>
          <cell r="G82">
            <v>3302</v>
          </cell>
          <cell r="H82" t="str">
            <v>-</v>
          </cell>
          <cell r="I82" t="str">
            <v>JAWA TENGAH</v>
          </cell>
          <cell r="J82" t="str">
            <v>BANYUMAS</v>
          </cell>
        </row>
        <row r="83">
          <cell r="B83" t="str">
            <v>F3302160</v>
          </cell>
          <cell r="C83" t="str">
            <v>Menara gading</v>
          </cell>
          <cell r="D83" t="str">
            <v>Apotik</v>
          </cell>
          <cell r="E83" t="str">
            <v>-</v>
          </cell>
          <cell r="F83">
            <v>33</v>
          </cell>
          <cell r="G83">
            <v>3302</v>
          </cell>
          <cell r="H83" t="str">
            <v>-</v>
          </cell>
          <cell r="I83" t="str">
            <v>JAWA TENGAH</v>
          </cell>
          <cell r="J83" t="str">
            <v>BANYUMAS</v>
          </cell>
        </row>
        <row r="84">
          <cell r="B84" t="str">
            <v>F3302161</v>
          </cell>
          <cell r="C84" t="str">
            <v>Kedungbanteng</v>
          </cell>
          <cell r="D84" t="str">
            <v>Apotik</v>
          </cell>
          <cell r="E84" t="str">
            <v>-</v>
          </cell>
          <cell r="F84">
            <v>33</v>
          </cell>
          <cell r="G84">
            <v>3302</v>
          </cell>
          <cell r="H84" t="str">
            <v>-</v>
          </cell>
          <cell r="I84" t="str">
            <v>JAWA TENGAH</v>
          </cell>
          <cell r="J84" t="str">
            <v>BANYUMAS</v>
          </cell>
        </row>
        <row r="85">
          <cell r="B85" t="str">
            <v>F3302162</v>
          </cell>
          <cell r="C85" t="str">
            <v>Arca Mandiri</v>
          </cell>
          <cell r="D85" t="str">
            <v>Apotik</v>
          </cell>
          <cell r="E85" t="str">
            <v>-</v>
          </cell>
          <cell r="F85">
            <v>33</v>
          </cell>
          <cell r="G85">
            <v>3302</v>
          </cell>
          <cell r="H85" t="str">
            <v>-</v>
          </cell>
          <cell r="I85" t="str">
            <v>JAWA TENGAH</v>
          </cell>
          <cell r="J85" t="str">
            <v>BANYUMAS</v>
          </cell>
        </row>
        <row r="86">
          <cell r="B86" t="str">
            <v>F3302163</v>
          </cell>
          <cell r="C86" t="str">
            <v>Pliken</v>
          </cell>
          <cell r="D86" t="str">
            <v>Apotik</v>
          </cell>
          <cell r="E86" t="str">
            <v>-</v>
          </cell>
          <cell r="F86">
            <v>33</v>
          </cell>
          <cell r="G86">
            <v>3302</v>
          </cell>
          <cell r="H86" t="str">
            <v>-</v>
          </cell>
          <cell r="I86" t="str">
            <v>JAWA TENGAH</v>
          </cell>
          <cell r="J86" t="str">
            <v>BANYUMAS</v>
          </cell>
        </row>
        <row r="87">
          <cell r="B87" t="str">
            <v>F3302164</v>
          </cell>
          <cell r="C87" t="str">
            <v>Indah farma</v>
          </cell>
          <cell r="D87" t="str">
            <v>Apotik</v>
          </cell>
          <cell r="E87" t="str">
            <v>-</v>
          </cell>
          <cell r="F87">
            <v>33</v>
          </cell>
          <cell r="G87">
            <v>3302</v>
          </cell>
          <cell r="H87" t="str">
            <v>-</v>
          </cell>
          <cell r="I87" t="str">
            <v>JAWA TENGAH</v>
          </cell>
          <cell r="J87" t="str">
            <v>BANYUMAS</v>
          </cell>
        </row>
        <row r="88">
          <cell r="B88" t="str">
            <v>F3302165</v>
          </cell>
          <cell r="C88" t="str">
            <v>Margasana Sehat</v>
          </cell>
          <cell r="D88" t="str">
            <v>Apotik</v>
          </cell>
          <cell r="E88" t="str">
            <v>-</v>
          </cell>
          <cell r="F88">
            <v>33</v>
          </cell>
          <cell r="G88">
            <v>3302</v>
          </cell>
          <cell r="H88" t="str">
            <v>-</v>
          </cell>
          <cell r="I88" t="str">
            <v>JAWA TENGAH</v>
          </cell>
          <cell r="J88" t="str">
            <v>BANYUMAS</v>
          </cell>
        </row>
        <row r="89">
          <cell r="B89" t="str">
            <v>F3302166</v>
          </cell>
          <cell r="C89" t="str">
            <v>Karunia Sehat</v>
          </cell>
          <cell r="D89" t="str">
            <v>Apotik</v>
          </cell>
          <cell r="E89" t="str">
            <v>-</v>
          </cell>
          <cell r="F89">
            <v>33</v>
          </cell>
          <cell r="G89">
            <v>3302</v>
          </cell>
          <cell r="H89" t="str">
            <v>-</v>
          </cell>
          <cell r="I89" t="str">
            <v>JAWA TENGAH</v>
          </cell>
          <cell r="J89" t="str">
            <v>BANYUMAS</v>
          </cell>
        </row>
        <row r="90">
          <cell r="B90" t="str">
            <v>F3302167</v>
          </cell>
          <cell r="C90" t="str">
            <v>Az-Zahra</v>
          </cell>
          <cell r="D90" t="str">
            <v>Apotik</v>
          </cell>
          <cell r="E90" t="str">
            <v>-</v>
          </cell>
          <cell r="F90">
            <v>33</v>
          </cell>
          <cell r="G90">
            <v>3302</v>
          </cell>
          <cell r="H90" t="str">
            <v>-</v>
          </cell>
          <cell r="I90" t="str">
            <v>JAWA TENGAH</v>
          </cell>
          <cell r="J90" t="str">
            <v>BANYUMAS</v>
          </cell>
        </row>
        <row r="91">
          <cell r="B91" t="str">
            <v>F3302168</v>
          </cell>
          <cell r="C91" t="str">
            <v>Rhidho Farma</v>
          </cell>
          <cell r="D91" t="str">
            <v>Apotik</v>
          </cell>
          <cell r="E91" t="str">
            <v>-</v>
          </cell>
          <cell r="F91">
            <v>33</v>
          </cell>
          <cell r="G91">
            <v>3302</v>
          </cell>
          <cell r="H91" t="str">
            <v>-</v>
          </cell>
          <cell r="I91" t="str">
            <v>JAWA TENGAH</v>
          </cell>
          <cell r="J91" t="str">
            <v>BANYUMAS</v>
          </cell>
        </row>
        <row r="92">
          <cell r="B92" t="str">
            <v>F3302169</v>
          </cell>
          <cell r="C92" t="str">
            <v>Kita</v>
          </cell>
          <cell r="D92" t="str">
            <v>Apotik</v>
          </cell>
          <cell r="E92" t="str">
            <v>-</v>
          </cell>
          <cell r="F92">
            <v>33</v>
          </cell>
          <cell r="G92">
            <v>3302</v>
          </cell>
          <cell r="H92" t="str">
            <v>-</v>
          </cell>
          <cell r="I92" t="str">
            <v>JAWA TENGAH</v>
          </cell>
          <cell r="J92" t="str">
            <v>BANYUMAS</v>
          </cell>
        </row>
        <row r="93">
          <cell r="B93" t="str">
            <v>F3302170</v>
          </cell>
          <cell r="C93" t="str">
            <v>Pasir</v>
          </cell>
          <cell r="D93" t="str">
            <v>Apotik</v>
          </cell>
          <cell r="E93" t="str">
            <v>-</v>
          </cell>
          <cell r="F93">
            <v>33</v>
          </cell>
          <cell r="G93">
            <v>3302</v>
          </cell>
          <cell r="H93" t="str">
            <v>-</v>
          </cell>
          <cell r="I93" t="str">
            <v>JAWA TENGAH</v>
          </cell>
          <cell r="J93" t="str">
            <v>BANYUMAS</v>
          </cell>
        </row>
        <row r="94">
          <cell r="B94" t="str">
            <v>F3302171</v>
          </cell>
          <cell r="C94" t="str">
            <v>Pekuncen</v>
          </cell>
          <cell r="D94" t="str">
            <v>Apotik</v>
          </cell>
          <cell r="E94" t="str">
            <v>-</v>
          </cell>
          <cell r="F94">
            <v>33</v>
          </cell>
          <cell r="G94">
            <v>3302</v>
          </cell>
          <cell r="H94" t="str">
            <v>-</v>
          </cell>
          <cell r="I94" t="str">
            <v>JAWA TENGAH</v>
          </cell>
          <cell r="J94" t="str">
            <v>BANYUMAS</v>
          </cell>
        </row>
        <row r="95">
          <cell r="B95" t="str">
            <v>F3302172</v>
          </cell>
          <cell r="C95" t="str">
            <v>Ihsan</v>
          </cell>
          <cell r="D95" t="str">
            <v>Apotik</v>
          </cell>
          <cell r="E95" t="str">
            <v>-</v>
          </cell>
          <cell r="F95">
            <v>33</v>
          </cell>
          <cell r="G95">
            <v>3302</v>
          </cell>
          <cell r="H95" t="str">
            <v>-</v>
          </cell>
          <cell r="I95" t="str">
            <v>JAWA TENGAH</v>
          </cell>
          <cell r="J95" t="str">
            <v>BANYUMAS</v>
          </cell>
        </row>
        <row r="96">
          <cell r="B96" t="str">
            <v>F3302019</v>
          </cell>
          <cell r="C96" t="str">
            <v>PROFESI NERS UNSOED</v>
          </cell>
          <cell r="D96" t="str">
            <v>Apotik</v>
          </cell>
          <cell r="E96" t="str">
            <v>-</v>
          </cell>
          <cell r="F96">
            <v>33</v>
          </cell>
          <cell r="G96">
            <v>3302</v>
          </cell>
          <cell r="H96" t="str">
            <v>-</v>
          </cell>
          <cell r="I96" t="str">
            <v>JAWA TENGAH</v>
          </cell>
          <cell r="J96" t="str">
            <v>BANYUMAS</v>
          </cell>
        </row>
        <row r="97">
          <cell r="B97" t="str">
            <v>F3302042</v>
          </cell>
          <cell r="C97" t="str">
            <v>PKU MUHAMMADIYAH</v>
          </cell>
          <cell r="D97" t="str">
            <v>Apotik</v>
          </cell>
          <cell r="E97" t="str">
            <v>-</v>
          </cell>
          <cell r="F97">
            <v>33</v>
          </cell>
          <cell r="G97">
            <v>3302</v>
          </cell>
          <cell r="H97" t="str">
            <v>-</v>
          </cell>
          <cell r="I97" t="str">
            <v>JAWA TENGAH</v>
          </cell>
          <cell r="J97" t="str">
            <v>BANYUMAS</v>
          </cell>
        </row>
        <row r="98">
          <cell r="B98" t="str">
            <v>F3302058</v>
          </cell>
          <cell r="C98" t="str">
            <v>RB Permata Hati</v>
          </cell>
          <cell r="D98" t="str">
            <v>Apotik</v>
          </cell>
          <cell r="E98" t="str">
            <v>-</v>
          </cell>
          <cell r="F98">
            <v>33</v>
          </cell>
          <cell r="G98">
            <v>3302</v>
          </cell>
          <cell r="H98" t="str">
            <v>-</v>
          </cell>
          <cell r="I98" t="str">
            <v>JAWA TENGAH</v>
          </cell>
          <cell r="J98" t="str">
            <v>BANYUMAS</v>
          </cell>
        </row>
        <row r="99">
          <cell r="B99" t="str">
            <v>F3302059</v>
          </cell>
          <cell r="C99" t="str">
            <v>AM (Ada Murah)</v>
          </cell>
          <cell r="D99" t="str">
            <v>Apotik</v>
          </cell>
          <cell r="E99" t="str">
            <v>-</v>
          </cell>
          <cell r="F99">
            <v>33</v>
          </cell>
          <cell r="G99">
            <v>3302</v>
          </cell>
          <cell r="H99" t="str">
            <v>-</v>
          </cell>
          <cell r="I99" t="str">
            <v>JAWA TENGAH</v>
          </cell>
          <cell r="J99" t="str">
            <v>BANYUMAS</v>
          </cell>
        </row>
        <row r="100">
          <cell r="B100" t="str">
            <v>F3302060</v>
          </cell>
          <cell r="C100" t="str">
            <v>Adil Farma</v>
          </cell>
          <cell r="D100" t="str">
            <v>Apotik</v>
          </cell>
          <cell r="E100" t="str">
            <v>-</v>
          </cell>
          <cell r="F100">
            <v>33</v>
          </cell>
          <cell r="G100">
            <v>3302</v>
          </cell>
          <cell r="H100" t="str">
            <v>-</v>
          </cell>
          <cell r="I100" t="str">
            <v>JAWA TENGAH</v>
          </cell>
          <cell r="J100" t="str">
            <v>BANYUMAS</v>
          </cell>
        </row>
        <row r="101">
          <cell r="B101" t="str">
            <v>F3302061</v>
          </cell>
          <cell r="C101" t="str">
            <v>Adrio Farma</v>
          </cell>
          <cell r="D101" t="str">
            <v>Apotik</v>
          </cell>
          <cell r="E101" t="str">
            <v>-</v>
          </cell>
          <cell r="F101">
            <v>33</v>
          </cell>
          <cell r="G101">
            <v>3302</v>
          </cell>
          <cell r="H101" t="str">
            <v>-</v>
          </cell>
          <cell r="I101" t="str">
            <v>JAWA TENGAH</v>
          </cell>
          <cell r="J101" t="str">
            <v>BANYUMAS</v>
          </cell>
        </row>
        <row r="102">
          <cell r="B102" t="str">
            <v>F3302062</v>
          </cell>
          <cell r="C102" t="str">
            <v>Ajibarang</v>
          </cell>
          <cell r="D102" t="str">
            <v>Apotik</v>
          </cell>
          <cell r="E102" t="str">
            <v>-</v>
          </cell>
          <cell r="F102">
            <v>33</v>
          </cell>
          <cell r="G102">
            <v>3302</v>
          </cell>
          <cell r="H102" t="str">
            <v>-</v>
          </cell>
          <cell r="I102" t="str">
            <v>JAWA TENGAH</v>
          </cell>
          <cell r="J102" t="str">
            <v>BANYUMAS</v>
          </cell>
        </row>
        <row r="103">
          <cell r="B103" t="str">
            <v>F3302063</v>
          </cell>
          <cell r="C103" t="str">
            <v>Akasia</v>
          </cell>
          <cell r="D103" t="str">
            <v>Apotik</v>
          </cell>
          <cell r="E103" t="str">
            <v>-</v>
          </cell>
          <cell r="F103">
            <v>33</v>
          </cell>
          <cell r="G103">
            <v>3302</v>
          </cell>
          <cell r="H103" t="str">
            <v>-</v>
          </cell>
          <cell r="I103" t="str">
            <v>JAWA TENGAH</v>
          </cell>
          <cell r="J103" t="str">
            <v>BANYUMAS</v>
          </cell>
        </row>
        <row r="104">
          <cell r="B104" t="str">
            <v>F3302064</v>
          </cell>
          <cell r="C104" t="str">
            <v>Amanda</v>
          </cell>
          <cell r="D104" t="str">
            <v>Apotik</v>
          </cell>
          <cell r="E104" t="str">
            <v>-</v>
          </cell>
          <cell r="F104">
            <v>33</v>
          </cell>
          <cell r="G104">
            <v>3302</v>
          </cell>
          <cell r="H104" t="str">
            <v>-</v>
          </cell>
          <cell r="I104" t="str">
            <v>JAWA TENGAH</v>
          </cell>
          <cell r="J104" t="str">
            <v>BANYUMAS</v>
          </cell>
        </row>
        <row r="105">
          <cell r="B105" t="str">
            <v>F3302065</v>
          </cell>
          <cell r="C105" t="str">
            <v>Anugrah Berkoh</v>
          </cell>
          <cell r="D105" t="str">
            <v>Apotik</v>
          </cell>
          <cell r="E105" t="str">
            <v>-</v>
          </cell>
          <cell r="F105">
            <v>33</v>
          </cell>
          <cell r="G105">
            <v>3302</v>
          </cell>
          <cell r="H105" t="str">
            <v>-</v>
          </cell>
          <cell r="I105" t="str">
            <v>JAWA TENGAH</v>
          </cell>
          <cell r="J105" t="str">
            <v>BANYUMAS</v>
          </cell>
        </row>
        <row r="106">
          <cell r="B106" t="str">
            <v>F3302066</v>
          </cell>
          <cell r="C106" t="str">
            <v>Aprilia Farma</v>
          </cell>
          <cell r="D106" t="str">
            <v>Apotik</v>
          </cell>
          <cell r="E106" t="str">
            <v>-</v>
          </cell>
          <cell r="F106">
            <v>33</v>
          </cell>
          <cell r="G106">
            <v>3302</v>
          </cell>
          <cell r="H106" t="str">
            <v>-</v>
          </cell>
          <cell r="I106" t="str">
            <v>JAWA TENGAH</v>
          </cell>
          <cell r="J106" t="str">
            <v>BANYUMAS</v>
          </cell>
        </row>
        <row r="107">
          <cell r="B107" t="str">
            <v>F3302067</v>
          </cell>
          <cell r="C107" t="str">
            <v>Asy Syifa</v>
          </cell>
          <cell r="D107" t="str">
            <v>Apotik</v>
          </cell>
          <cell r="E107" t="str">
            <v>-</v>
          </cell>
          <cell r="F107">
            <v>33</v>
          </cell>
          <cell r="G107">
            <v>3302</v>
          </cell>
          <cell r="H107" t="str">
            <v>-</v>
          </cell>
          <cell r="I107" t="str">
            <v>JAWA TENGAH</v>
          </cell>
          <cell r="J107" t="str">
            <v>BANYUMAS</v>
          </cell>
        </row>
        <row r="108">
          <cell r="B108" t="str">
            <v>F3302068</v>
          </cell>
          <cell r="C108" t="str">
            <v>Aurora</v>
          </cell>
          <cell r="D108" t="str">
            <v>Apotik</v>
          </cell>
          <cell r="E108" t="str">
            <v>-</v>
          </cell>
          <cell r="F108">
            <v>33</v>
          </cell>
          <cell r="G108">
            <v>3302</v>
          </cell>
          <cell r="H108" t="str">
            <v>-</v>
          </cell>
          <cell r="I108" t="str">
            <v>JAWA TENGAH</v>
          </cell>
          <cell r="J108" t="str">
            <v>BANYUMAS</v>
          </cell>
        </row>
        <row r="109">
          <cell r="B109" t="str">
            <v>F3302069</v>
          </cell>
          <cell r="C109" t="str">
            <v>Baturraden</v>
          </cell>
          <cell r="D109" t="str">
            <v>Apotik</v>
          </cell>
          <cell r="E109" t="str">
            <v>-</v>
          </cell>
          <cell r="F109">
            <v>33</v>
          </cell>
          <cell r="G109">
            <v>3302</v>
          </cell>
          <cell r="H109" t="str">
            <v>-</v>
          </cell>
          <cell r="I109" t="str">
            <v>JAWA TENGAH</v>
          </cell>
          <cell r="J109" t="str">
            <v>BANYUMAS</v>
          </cell>
        </row>
        <row r="110">
          <cell r="B110" t="str">
            <v>F3302070</v>
          </cell>
          <cell r="C110" t="str">
            <v>Bina Estetika Nugraha</v>
          </cell>
          <cell r="D110" t="str">
            <v>Apotik</v>
          </cell>
          <cell r="E110" t="str">
            <v>-</v>
          </cell>
          <cell r="F110">
            <v>33</v>
          </cell>
          <cell r="G110">
            <v>3302</v>
          </cell>
          <cell r="H110" t="str">
            <v>-</v>
          </cell>
          <cell r="I110" t="str">
            <v>JAWA TENGAH</v>
          </cell>
          <cell r="J110" t="str">
            <v>BANYUMAS</v>
          </cell>
        </row>
        <row r="111">
          <cell r="B111" t="str">
            <v>F3302071</v>
          </cell>
          <cell r="C111" t="str">
            <v>Bina Sehat</v>
          </cell>
          <cell r="D111" t="str">
            <v>Apotik</v>
          </cell>
          <cell r="E111" t="str">
            <v>-</v>
          </cell>
          <cell r="F111">
            <v>33</v>
          </cell>
          <cell r="G111">
            <v>3302</v>
          </cell>
          <cell r="H111" t="str">
            <v>-</v>
          </cell>
          <cell r="I111" t="str">
            <v>JAWA TENGAH</v>
          </cell>
          <cell r="J111" t="str">
            <v>BANYUMAS</v>
          </cell>
        </row>
        <row r="112">
          <cell r="B112" t="str">
            <v>F3302072</v>
          </cell>
          <cell r="C112" t="str">
            <v>Binar</v>
          </cell>
          <cell r="D112" t="str">
            <v>Apotik</v>
          </cell>
          <cell r="E112" t="str">
            <v>-</v>
          </cell>
          <cell r="F112">
            <v>33</v>
          </cell>
          <cell r="G112">
            <v>3302</v>
          </cell>
          <cell r="H112" t="str">
            <v>-</v>
          </cell>
          <cell r="I112" t="str">
            <v>JAWA TENGAH</v>
          </cell>
          <cell r="J112" t="str">
            <v>BANYUMAS</v>
          </cell>
        </row>
        <row r="113">
          <cell r="B113" t="str">
            <v>F3302073</v>
          </cell>
          <cell r="C113" t="str">
            <v>Bintang Sehat</v>
          </cell>
          <cell r="D113" t="str">
            <v>Apotik</v>
          </cell>
          <cell r="E113" t="str">
            <v>-</v>
          </cell>
          <cell r="F113">
            <v>33</v>
          </cell>
          <cell r="G113">
            <v>3302</v>
          </cell>
          <cell r="H113" t="str">
            <v>-</v>
          </cell>
          <cell r="I113" t="str">
            <v>JAWA TENGAH</v>
          </cell>
          <cell r="J113" t="str">
            <v>BANYUMAS</v>
          </cell>
        </row>
        <row r="114">
          <cell r="B114" t="str">
            <v>F3302074</v>
          </cell>
          <cell r="C114" t="str">
            <v>Bulupitu</v>
          </cell>
          <cell r="D114" t="str">
            <v>Apotik</v>
          </cell>
          <cell r="E114" t="str">
            <v>-</v>
          </cell>
          <cell r="F114">
            <v>33</v>
          </cell>
          <cell r="G114">
            <v>3302</v>
          </cell>
          <cell r="H114" t="str">
            <v>-</v>
          </cell>
          <cell r="I114" t="str">
            <v>JAWA TENGAH</v>
          </cell>
          <cell r="J114" t="str">
            <v>BANYUMAS</v>
          </cell>
        </row>
        <row r="115">
          <cell r="B115" t="str">
            <v>F3302075</v>
          </cell>
          <cell r="C115" t="str">
            <v>Cilongok</v>
          </cell>
          <cell r="D115" t="str">
            <v>Apotik</v>
          </cell>
          <cell r="E115" t="str">
            <v>-</v>
          </cell>
          <cell r="F115">
            <v>33</v>
          </cell>
          <cell r="G115">
            <v>3302</v>
          </cell>
          <cell r="H115" t="str">
            <v>-</v>
          </cell>
          <cell r="I115" t="str">
            <v>JAWA TENGAH</v>
          </cell>
          <cell r="J115" t="str">
            <v>BANYUMAS</v>
          </cell>
        </row>
        <row r="116">
          <cell r="B116" t="str">
            <v>F3302076</v>
          </cell>
          <cell r="C116" t="str">
            <v>Dunia Medika</v>
          </cell>
          <cell r="D116" t="str">
            <v>Apotik</v>
          </cell>
          <cell r="E116" t="str">
            <v>-</v>
          </cell>
          <cell r="F116">
            <v>33</v>
          </cell>
          <cell r="G116">
            <v>3302</v>
          </cell>
          <cell r="H116" t="str">
            <v>-</v>
          </cell>
          <cell r="I116" t="str">
            <v>JAWA TENGAH</v>
          </cell>
          <cell r="J116" t="str">
            <v>BANYUMAS</v>
          </cell>
        </row>
        <row r="117">
          <cell r="B117" t="str">
            <v>F3302077</v>
          </cell>
          <cell r="C117" t="str">
            <v>Enggal Waras</v>
          </cell>
          <cell r="D117" t="str">
            <v>Apotik</v>
          </cell>
          <cell r="E117" t="str">
            <v>-</v>
          </cell>
          <cell r="F117">
            <v>33</v>
          </cell>
          <cell r="G117">
            <v>3302</v>
          </cell>
          <cell r="H117" t="str">
            <v>-</v>
          </cell>
          <cell r="I117" t="str">
            <v>JAWA TENGAH</v>
          </cell>
          <cell r="J117" t="str">
            <v>BANYUMAS</v>
          </cell>
        </row>
        <row r="118">
          <cell r="B118" t="str">
            <v>F3302078</v>
          </cell>
          <cell r="C118" t="str">
            <v>Fajar Sehat</v>
          </cell>
          <cell r="D118" t="str">
            <v>Apotik</v>
          </cell>
          <cell r="E118" t="str">
            <v>-</v>
          </cell>
          <cell r="F118">
            <v>33</v>
          </cell>
          <cell r="G118">
            <v>3302</v>
          </cell>
          <cell r="H118" t="str">
            <v>-</v>
          </cell>
          <cell r="I118" t="str">
            <v>JAWA TENGAH</v>
          </cell>
          <cell r="J118" t="str">
            <v>BANYUMAS</v>
          </cell>
        </row>
        <row r="119">
          <cell r="B119" t="str">
            <v>F3302079</v>
          </cell>
          <cell r="C119" t="str">
            <v>Farrel Farma</v>
          </cell>
          <cell r="D119" t="str">
            <v>Apotik</v>
          </cell>
          <cell r="E119" t="str">
            <v>-</v>
          </cell>
          <cell r="F119">
            <v>33</v>
          </cell>
          <cell r="G119">
            <v>3302</v>
          </cell>
          <cell r="H119" t="str">
            <v>-</v>
          </cell>
          <cell r="I119" t="str">
            <v>JAWA TENGAH</v>
          </cell>
          <cell r="J119" t="str">
            <v>BANYUMAS</v>
          </cell>
        </row>
        <row r="120">
          <cell r="B120" t="str">
            <v>F3302080</v>
          </cell>
          <cell r="C120" t="str">
            <v>Fawnia</v>
          </cell>
          <cell r="D120" t="str">
            <v>Apotik</v>
          </cell>
          <cell r="E120" t="str">
            <v>-</v>
          </cell>
          <cell r="F120">
            <v>33</v>
          </cell>
          <cell r="G120">
            <v>3302</v>
          </cell>
          <cell r="H120" t="str">
            <v>-</v>
          </cell>
          <cell r="I120" t="str">
            <v>JAWA TENGAH</v>
          </cell>
          <cell r="J120" t="str">
            <v>BANYUMAS</v>
          </cell>
        </row>
        <row r="121">
          <cell r="B121" t="str">
            <v>F3302081</v>
          </cell>
          <cell r="C121" t="str">
            <v>Gayatri</v>
          </cell>
          <cell r="D121" t="str">
            <v>Apotik</v>
          </cell>
          <cell r="E121" t="str">
            <v>-</v>
          </cell>
          <cell r="F121">
            <v>33</v>
          </cell>
          <cell r="G121">
            <v>3302</v>
          </cell>
          <cell r="H121" t="str">
            <v>-</v>
          </cell>
          <cell r="I121" t="str">
            <v>JAWA TENGAH</v>
          </cell>
          <cell r="J121" t="str">
            <v>BANYUMAS</v>
          </cell>
        </row>
        <row r="122">
          <cell r="B122" t="str">
            <v>F3302082</v>
          </cell>
          <cell r="C122" t="str">
            <v>Gita Bina Nugraha</v>
          </cell>
          <cell r="D122" t="str">
            <v>Apotik</v>
          </cell>
          <cell r="E122" t="str">
            <v>-</v>
          </cell>
          <cell r="F122">
            <v>33</v>
          </cell>
          <cell r="G122">
            <v>3302</v>
          </cell>
          <cell r="H122" t="str">
            <v>-</v>
          </cell>
          <cell r="I122" t="str">
            <v>JAWA TENGAH</v>
          </cell>
          <cell r="J122" t="str">
            <v>BANYUMAS</v>
          </cell>
        </row>
        <row r="123">
          <cell r="B123" t="str">
            <v>F3302083</v>
          </cell>
          <cell r="C123" t="str">
            <v>Griya Farma</v>
          </cell>
          <cell r="D123" t="str">
            <v>Apotik</v>
          </cell>
          <cell r="E123" t="str">
            <v>-</v>
          </cell>
          <cell r="F123">
            <v>33</v>
          </cell>
          <cell r="G123">
            <v>3302</v>
          </cell>
          <cell r="H123" t="str">
            <v>-</v>
          </cell>
          <cell r="I123" t="str">
            <v>JAWA TENGAH</v>
          </cell>
          <cell r="J123" t="str">
            <v>BANYUMAS</v>
          </cell>
        </row>
        <row r="124">
          <cell r="B124" t="str">
            <v>F3302084</v>
          </cell>
          <cell r="C124" t="str">
            <v>Hutami</v>
          </cell>
          <cell r="D124" t="str">
            <v>Apotik</v>
          </cell>
          <cell r="E124" t="str">
            <v>-</v>
          </cell>
          <cell r="F124">
            <v>33</v>
          </cell>
          <cell r="G124">
            <v>3302</v>
          </cell>
          <cell r="H124" t="str">
            <v>-</v>
          </cell>
          <cell r="I124" t="str">
            <v>JAWA TENGAH</v>
          </cell>
          <cell r="J124" t="str">
            <v>BANYUMAS</v>
          </cell>
        </row>
        <row r="125">
          <cell r="B125" t="str">
            <v>F3302085</v>
          </cell>
          <cell r="C125" t="str">
            <v>Jayanti</v>
          </cell>
          <cell r="D125" t="str">
            <v>Apotik</v>
          </cell>
          <cell r="E125" t="str">
            <v>-</v>
          </cell>
          <cell r="F125">
            <v>33</v>
          </cell>
          <cell r="G125">
            <v>3302</v>
          </cell>
          <cell r="H125" t="str">
            <v>-</v>
          </cell>
          <cell r="I125" t="str">
            <v>JAWA TENGAH</v>
          </cell>
          <cell r="J125" t="str">
            <v>BANYUMAS</v>
          </cell>
        </row>
        <row r="126">
          <cell r="B126" t="str">
            <v>F3302086</v>
          </cell>
          <cell r="C126" t="str">
            <v>Jitu</v>
          </cell>
          <cell r="D126" t="str">
            <v>Apotik</v>
          </cell>
          <cell r="E126" t="str">
            <v>-</v>
          </cell>
          <cell r="F126">
            <v>33</v>
          </cell>
          <cell r="G126">
            <v>3302</v>
          </cell>
          <cell r="H126" t="str">
            <v>-</v>
          </cell>
          <cell r="I126" t="str">
            <v>JAWA TENGAH</v>
          </cell>
          <cell r="J126" t="str">
            <v>BANYUMAS</v>
          </cell>
        </row>
        <row r="127">
          <cell r="B127" t="str">
            <v>F3302087</v>
          </cell>
          <cell r="C127" t="str">
            <v>Kalibogor</v>
          </cell>
          <cell r="D127" t="str">
            <v>Apotik</v>
          </cell>
          <cell r="E127" t="str">
            <v>-</v>
          </cell>
          <cell r="F127">
            <v>33</v>
          </cell>
          <cell r="G127">
            <v>3302</v>
          </cell>
          <cell r="H127" t="str">
            <v>-</v>
          </cell>
          <cell r="I127" t="str">
            <v>JAWA TENGAH</v>
          </cell>
          <cell r="J127" t="str">
            <v>BANYUMAS</v>
          </cell>
        </row>
        <row r="128">
          <cell r="B128" t="str">
            <v>F3302088</v>
          </cell>
          <cell r="C128" t="str">
            <v>Karanglewas</v>
          </cell>
          <cell r="D128" t="str">
            <v>Apotik</v>
          </cell>
          <cell r="E128" t="str">
            <v>-</v>
          </cell>
          <cell r="F128">
            <v>33</v>
          </cell>
          <cell r="G128">
            <v>3302</v>
          </cell>
          <cell r="H128" t="str">
            <v>-</v>
          </cell>
          <cell r="I128" t="str">
            <v>JAWA TENGAH</v>
          </cell>
          <cell r="J128" t="str">
            <v>BANYUMAS</v>
          </cell>
        </row>
        <row r="129">
          <cell r="B129" t="str">
            <v>F3302089</v>
          </cell>
          <cell r="C129" t="str">
            <v>Karesidenan</v>
          </cell>
          <cell r="D129" t="str">
            <v>Apotik</v>
          </cell>
          <cell r="E129" t="str">
            <v>-</v>
          </cell>
          <cell r="F129">
            <v>33</v>
          </cell>
          <cell r="G129">
            <v>3302</v>
          </cell>
          <cell r="H129" t="str">
            <v>-</v>
          </cell>
          <cell r="I129" t="str">
            <v>JAWA TENGAH</v>
          </cell>
          <cell r="J129" t="str">
            <v>BANYUMAS</v>
          </cell>
        </row>
        <row r="130">
          <cell r="B130" t="str">
            <v>F3302090</v>
          </cell>
          <cell r="C130" t="str">
            <v>Kartika</v>
          </cell>
          <cell r="D130" t="str">
            <v>Apotik</v>
          </cell>
          <cell r="E130" t="str">
            <v>-</v>
          </cell>
          <cell r="F130">
            <v>33</v>
          </cell>
          <cell r="G130">
            <v>3302</v>
          </cell>
          <cell r="H130" t="str">
            <v>-</v>
          </cell>
          <cell r="I130" t="str">
            <v>JAWA TENGAH</v>
          </cell>
          <cell r="J130" t="str">
            <v>BANYUMAS</v>
          </cell>
        </row>
        <row r="131">
          <cell r="B131" t="str">
            <v>F3302091</v>
          </cell>
          <cell r="C131" t="str">
            <v>Karya Sehat</v>
          </cell>
          <cell r="D131" t="str">
            <v>Apotik</v>
          </cell>
          <cell r="E131" t="str">
            <v>-</v>
          </cell>
          <cell r="F131">
            <v>33</v>
          </cell>
          <cell r="G131">
            <v>3302</v>
          </cell>
          <cell r="H131" t="str">
            <v>-</v>
          </cell>
          <cell r="I131" t="str">
            <v>JAWA TENGAH</v>
          </cell>
          <cell r="J131" t="str">
            <v>BANYUMAS</v>
          </cell>
        </row>
        <row r="132">
          <cell r="B132" t="str">
            <v>F3302092</v>
          </cell>
          <cell r="C132" t="str">
            <v>Kebondalem Farma</v>
          </cell>
          <cell r="D132" t="str">
            <v>Apotik</v>
          </cell>
          <cell r="E132" t="str">
            <v>-</v>
          </cell>
          <cell r="F132">
            <v>33</v>
          </cell>
          <cell r="G132">
            <v>3302</v>
          </cell>
          <cell r="H132" t="str">
            <v>-</v>
          </cell>
          <cell r="I132" t="str">
            <v>JAWA TENGAH</v>
          </cell>
          <cell r="J132" t="str">
            <v>BANYUMAS</v>
          </cell>
        </row>
        <row r="133">
          <cell r="B133" t="str">
            <v>F3302093</v>
          </cell>
          <cell r="C133" t="str">
            <v>Kemranjen</v>
          </cell>
          <cell r="D133" t="str">
            <v>Apotik</v>
          </cell>
          <cell r="E133" t="str">
            <v>-</v>
          </cell>
          <cell r="F133">
            <v>33</v>
          </cell>
          <cell r="G133">
            <v>3302</v>
          </cell>
          <cell r="H133" t="str">
            <v>-</v>
          </cell>
          <cell r="I133" t="str">
            <v>JAWA TENGAH</v>
          </cell>
          <cell r="J133" t="str">
            <v>BANYUMAS</v>
          </cell>
        </row>
        <row r="134">
          <cell r="B134" t="str">
            <v>F3302094</v>
          </cell>
          <cell r="C134" t="str">
            <v>Kimia Farma</v>
          </cell>
          <cell r="D134" t="str">
            <v>Apotik</v>
          </cell>
          <cell r="E134" t="str">
            <v>-</v>
          </cell>
          <cell r="F134">
            <v>33</v>
          </cell>
          <cell r="G134">
            <v>3302</v>
          </cell>
          <cell r="H134" t="str">
            <v>-</v>
          </cell>
          <cell r="I134" t="str">
            <v>JAWA TENGAH</v>
          </cell>
          <cell r="J134" t="str">
            <v>BANYUMAS</v>
          </cell>
        </row>
        <row r="135">
          <cell r="B135" t="str">
            <v>F3302095</v>
          </cell>
          <cell r="C135" t="str">
            <v>Lestari F</v>
          </cell>
          <cell r="D135" t="str">
            <v>Apotik</v>
          </cell>
          <cell r="E135" t="str">
            <v>-</v>
          </cell>
          <cell r="F135">
            <v>33</v>
          </cell>
          <cell r="G135">
            <v>3302</v>
          </cell>
          <cell r="H135" t="str">
            <v>-</v>
          </cell>
          <cell r="I135" t="str">
            <v>JAWA TENGAH</v>
          </cell>
          <cell r="J135" t="str">
            <v>BANYUMAS</v>
          </cell>
        </row>
        <row r="136">
          <cell r="B136" t="str">
            <v>F3302096</v>
          </cell>
          <cell r="C136" t="str">
            <v>Maju Sehat</v>
          </cell>
          <cell r="D136" t="str">
            <v>Apotik</v>
          </cell>
          <cell r="E136" t="str">
            <v>-</v>
          </cell>
          <cell r="F136">
            <v>33</v>
          </cell>
          <cell r="G136">
            <v>3302</v>
          </cell>
          <cell r="H136" t="str">
            <v>-</v>
          </cell>
          <cell r="I136" t="str">
            <v>JAWA TENGAH</v>
          </cell>
          <cell r="J136" t="str">
            <v>BANYUMAS</v>
          </cell>
        </row>
        <row r="137">
          <cell r="B137" t="str">
            <v>F3302097</v>
          </cell>
          <cell r="C137" t="str">
            <v>Medica</v>
          </cell>
          <cell r="D137" t="str">
            <v>Apotik</v>
          </cell>
          <cell r="E137" t="str">
            <v>-</v>
          </cell>
          <cell r="F137">
            <v>33</v>
          </cell>
          <cell r="G137">
            <v>3302</v>
          </cell>
          <cell r="H137" t="str">
            <v>-</v>
          </cell>
          <cell r="I137" t="str">
            <v>JAWA TENGAH</v>
          </cell>
          <cell r="J137" t="str">
            <v>BANYUMAS</v>
          </cell>
        </row>
        <row r="138">
          <cell r="B138" t="str">
            <v>F3302098</v>
          </cell>
          <cell r="C138" t="str">
            <v>Memory</v>
          </cell>
          <cell r="D138" t="str">
            <v>Apotik</v>
          </cell>
          <cell r="E138" t="str">
            <v>-</v>
          </cell>
          <cell r="F138">
            <v>33</v>
          </cell>
          <cell r="G138">
            <v>3302</v>
          </cell>
          <cell r="H138" t="str">
            <v>-</v>
          </cell>
          <cell r="I138" t="str">
            <v>JAWA TENGAH</v>
          </cell>
          <cell r="J138" t="str">
            <v>BANYUMAS</v>
          </cell>
        </row>
        <row r="139">
          <cell r="B139" t="str">
            <v>F3302099</v>
          </cell>
          <cell r="C139" t="str">
            <v>Menmari</v>
          </cell>
          <cell r="D139" t="str">
            <v>Apotik</v>
          </cell>
          <cell r="E139" t="str">
            <v>-</v>
          </cell>
          <cell r="F139">
            <v>33</v>
          </cell>
          <cell r="G139">
            <v>3302</v>
          </cell>
          <cell r="H139" t="str">
            <v>-</v>
          </cell>
          <cell r="I139" t="str">
            <v>JAWA TENGAH</v>
          </cell>
          <cell r="J139" t="str">
            <v>BANYUMAS</v>
          </cell>
        </row>
        <row r="140">
          <cell r="B140" t="str">
            <v>F3303086</v>
          </cell>
          <cell r="C140" t="str">
            <v>PRIMA MEDIKA</v>
          </cell>
          <cell r="D140" t="str">
            <v>Apotik</v>
          </cell>
          <cell r="E140" t="str">
            <v>-</v>
          </cell>
          <cell r="F140">
            <v>33</v>
          </cell>
          <cell r="G140">
            <v>3303</v>
          </cell>
          <cell r="H140" t="str">
            <v>-</v>
          </cell>
          <cell r="I140" t="str">
            <v>JAWA TENGAH</v>
          </cell>
          <cell r="J140" t="str">
            <v>PURBALINGGA</v>
          </cell>
        </row>
        <row r="141">
          <cell r="B141" t="str">
            <v>F3303089</v>
          </cell>
          <cell r="C141" t="str">
            <v>PURI MEDIKA</v>
          </cell>
          <cell r="D141" t="str">
            <v>Apotik</v>
          </cell>
          <cell r="E141" t="str">
            <v>-</v>
          </cell>
          <cell r="F141">
            <v>33</v>
          </cell>
          <cell r="G141">
            <v>3303</v>
          </cell>
          <cell r="H141" t="str">
            <v>-</v>
          </cell>
          <cell r="I141" t="str">
            <v>JAWA TENGAH</v>
          </cell>
          <cell r="J141" t="str">
            <v>PURBALINGGA</v>
          </cell>
        </row>
        <row r="142">
          <cell r="B142" t="str">
            <v>F3303090</v>
          </cell>
          <cell r="C142" t="str">
            <v>AN NUR</v>
          </cell>
          <cell r="D142" t="str">
            <v>Apotik</v>
          </cell>
          <cell r="E142" t="str">
            <v>-</v>
          </cell>
          <cell r="F142">
            <v>33</v>
          </cell>
          <cell r="G142">
            <v>3303</v>
          </cell>
          <cell r="H142" t="str">
            <v>-</v>
          </cell>
          <cell r="I142" t="str">
            <v>JAWA TENGAH</v>
          </cell>
          <cell r="J142" t="str">
            <v>PURBALINGGA</v>
          </cell>
        </row>
        <row r="143">
          <cell r="B143" t="str">
            <v>F3303091</v>
          </cell>
          <cell r="C143" t="str">
            <v>SAKINAH</v>
          </cell>
          <cell r="D143" t="str">
            <v>Apotik</v>
          </cell>
          <cell r="E143" t="str">
            <v>-</v>
          </cell>
          <cell r="F143">
            <v>33</v>
          </cell>
          <cell r="G143">
            <v>3303</v>
          </cell>
          <cell r="H143" t="str">
            <v>-</v>
          </cell>
          <cell r="I143" t="str">
            <v>JAWA TENGAH</v>
          </cell>
          <cell r="J143" t="str">
            <v>PURBALINGGA</v>
          </cell>
        </row>
        <row r="144">
          <cell r="B144" t="str">
            <v>F3303092</v>
          </cell>
          <cell r="C144" t="str">
            <v>BINA SEHAT</v>
          </cell>
          <cell r="D144" t="str">
            <v>Apotik</v>
          </cell>
          <cell r="E144" t="str">
            <v>-</v>
          </cell>
          <cell r="F144">
            <v>33</v>
          </cell>
          <cell r="G144">
            <v>3303</v>
          </cell>
          <cell r="H144" t="str">
            <v>-</v>
          </cell>
          <cell r="I144" t="str">
            <v>JAWA TENGAH</v>
          </cell>
          <cell r="J144" t="str">
            <v>PURBALINGGA</v>
          </cell>
        </row>
        <row r="145">
          <cell r="B145" t="str">
            <v>F3304001</v>
          </cell>
          <cell r="C145" t="str">
            <v>PKU MUHAMMADIYAH</v>
          </cell>
          <cell r="D145" t="str">
            <v>Apotik</v>
          </cell>
          <cell r="E145" t="str">
            <v>-</v>
          </cell>
          <cell r="F145">
            <v>33</v>
          </cell>
          <cell r="G145">
            <v>3304</v>
          </cell>
          <cell r="H145" t="str">
            <v>-</v>
          </cell>
          <cell r="I145" t="str">
            <v>JAWA TENGAH</v>
          </cell>
          <cell r="J145" t="str">
            <v>BANJARNEGARA</v>
          </cell>
        </row>
        <row r="146">
          <cell r="B146" t="str">
            <v>F3307102</v>
          </cell>
          <cell r="C146" t="str">
            <v>BKIA Mabarot, Tieng</v>
          </cell>
          <cell r="D146" t="str">
            <v>Apotik</v>
          </cell>
          <cell r="E146" t="str">
            <v>-</v>
          </cell>
          <cell r="F146">
            <v>33</v>
          </cell>
          <cell r="G146">
            <v>3307</v>
          </cell>
          <cell r="H146" t="str">
            <v>-</v>
          </cell>
          <cell r="I146" t="str">
            <v>JAWA TENGAH</v>
          </cell>
          <cell r="J146" t="str">
            <v>WONOSOBO</v>
          </cell>
        </row>
        <row r="147">
          <cell r="B147" t="str">
            <v>F3307104</v>
          </cell>
          <cell r="C147" t="str">
            <v>PKU Muhammadiyah</v>
          </cell>
          <cell r="D147" t="str">
            <v>Apotik</v>
          </cell>
          <cell r="E147" t="str">
            <v>-</v>
          </cell>
          <cell r="F147">
            <v>33</v>
          </cell>
          <cell r="G147">
            <v>3307</v>
          </cell>
          <cell r="H147" t="str">
            <v>-</v>
          </cell>
          <cell r="I147" t="str">
            <v>JAWA TENGAH</v>
          </cell>
          <cell r="J147" t="str">
            <v>WONOSOBO</v>
          </cell>
        </row>
        <row r="148">
          <cell r="B148" t="str">
            <v>F3307110</v>
          </cell>
          <cell r="C148" t="str">
            <v>Matahari Lab</v>
          </cell>
          <cell r="D148" t="str">
            <v>Apotik</v>
          </cell>
          <cell r="E148" t="str">
            <v>-</v>
          </cell>
          <cell r="F148">
            <v>33</v>
          </cell>
          <cell r="G148">
            <v>3307</v>
          </cell>
          <cell r="H148" t="str">
            <v>-</v>
          </cell>
          <cell r="I148" t="str">
            <v>JAWA TENGAH</v>
          </cell>
          <cell r="J148" t="str">
            <v>WONOSOBO</v>
          </cell>
        </row>
        <row r="149">
          <cell r="B149" t="str">
            <v>F3307111</v>
          </cell>
          <cell r="C149" t="str">
            <v>PKU Muhammdiyah Tieng</v>
          </cell>
          <cell r="D149" t="str">
            <v>Apotik</v>
          </cell>
          <cell r="E149" t="str">
            <v>-</v>
          </cell>
          <cell r="F149">
            <v>33</v>
          </cell>
          <cell r="G149">
            <v>3307</v>
          </cell>
          <cell r="H149" t="str">
            <v>-</v>
          </cell>
          <cell r="I149" t="str">
            <v>JAWA TENGAH</v>
          </cell>
          <cell r="J149" t="str">
            <v>WONOSOBO</v>
          </cell>
        </row>
        <row r="150">
          <cell r="B150" t="str">
            <v>F3307112</v>
          </cell>
          <cell r="C150" t="str">
            <v>ANISSA</v>
          </cell>
          <cell r="D150" t="str">
            <v>Apotik</v>
          </cell>
          <cell r="E150" t="str">
            <v>-</v>
          </cell>
          <cell r="F150">
            <v>33</v>
          </cell>
          <cell r="G150">
            <v>3307</v>
          </cell>
          <cell r="H150" t="str">
            <v>-</v>
          </cell>
          <cell r="I150" t="str">
            <v>JAWA TENGAH</v>
          </cell>
          <cell r="J150" t="str">
            <v>WONOSOBO</v>
          </cell>
        </row>
        <row r="151">
          <cell r="B151" t="str">
            <v>F3307113</v>
          </cell>
          <cell r="C151" t="str">
            <v>ANUGRAH</v>
          </cell>
          <cell r="D151" t="str">
            <v>Apotik</v>
          </cell>
          <cell r="E151" t="str">
            <v>-</v>
          </cell>
          <cell r="F151">
            <v>33</v>
          </cell>
          <cell r="G151">
            <v>3307</v>
          </cell>
          <cell r="H151" t="str">
            <v>-</v>
          </cell>
          <cell r="I151" t="str">
            <v>JAWA TENGAH</v>
          </cell>
          <cell r="J151" t="str">
            <v>WONOSOBO</v>
          </cell>
        </row>
        <row r="152">
          <cell r="B152" t="str">
            <v>F3307114</v>
          </cell>
          <cell r="C152" t="str">
            <v>ARDI FARMA</v>
          </cell>
          <cell r="D152" t="str">
            <v>Apotik</v>
          </cell>
          <cell r="E152" t="str">
            <v>-</v>
          </cell>
          <cell r="F152">
            <v>33</v>
          </cell>
          <cell r="G152">
            <v>3307</v>
          </cell>
          <cell r="H152" t="str">
            <v>-</v>
          </cell>
          <cell r="I152" t="str">
            <v>JAWA TENGAH</v>
          </cell>
          <cell r="J152" t="str">
            <v>WONOSOBO</v>
          </cell>
        </row>
        <row r="153">
          <cell r="B153" t="str">
            <v>F3307115</v>
          </cell>
          <cell r="C153" t="str">
            <v>ASRI</v>
          </cell>
          <cell r="D153" t="str">
            <v>Apotik</v>
          </cell>
          <cell r="E153" t="str">
            <v>-</v>
          </cell>
          <cell r="F153">
            <v>33</v>
          </cell>
          <cell r="G153">
            <v>3307</v>
          </cell>
          <cell r="H153" t="str">
            <v>-</v>
          </cell>
          <cell r="I153" t="str">
            <v>JAWA TENGAH</v>
          </cell>
          <cell r="J153" t="str">
            <v>WONOSOBO</v>
          </cell>
        </row>
        <row r="154">
          <cell r="B154" t="str">
            <v>F3307116</v>
          </cell>
          <cell r="C154" t="str">
            <v>BHAKTI HUSADA II</v>
          </cell>
          <cell r="D154" t="str">
            <v>Apotik</v>
          </cell>
          <cell r="E154" t="str">
            <v>-</v>
          </cell>
          <cell r="F154">
            <v>33</v>
          </cell>
          <cell r="G154">
            <v>3307</v>
          </cell>
          <cell r="H154" t="str">
            <v>-</v>
          </cell>
          <cell r="I154" t="str">
            <v>JAWA TENGAH</v>
          </cell>
          <cell r="J154" t="str">
            <v>WONOSOBO</v>
          </cell>
        </row>
        <row r="155">
          <cell r="B155" t="str">
            <v>F3307117</v>
          </cell>
          <cell r="C155" t="str">
            <v>BUGANGAN</v>
          </cell>
          <cell r="D155" t="str">
            <v>Apotik</v>
          </cell>
          <cell r="E155" t="str">
            <v>-</v>
          </cell>
          <cell r="F155">
            <v>33</v>
          </cell>
          <cell r="G155">
            <v>3307</v>
          </cell>
          <cell r="H155" t="str">
            <v>-</v>
          </cell>
          <cell r="I155" t="str">
            <v>JAWA TENGAH</v>
          </cell>
          <cell r="J155" t="str">
            <v>WONOSOBO</v>
          </cell>
        </row>
        <row r="156">
          <cell r="B156" t="str">
            <v>F3307118</v>
          </cell>
          <cell r="C156" t="str">
            <v>CAHAYA I</v>
          </cell>
          <cell r="D156" t="str">
            <v>Apotik</v>
          </cell>
          <cell r="E156" t="str">
            <v>-</v>
          </cell>
          <cell r="F156">
            <v>33</v>
          </cell>
          <cell r="G156">
            <v>3307</v>
          </cell>
          <cell r="H156" t="str">
            <v>-</v>
          </cell>
          <cell r="I156" t="str">
            <v>JAWA TENGAH</v>
          </cell>
          <cell r="J156" t="str">
            <v>WONOSOBO</v>
          </cell>
        </row>
        <row r="157">
          <cell r="B157" t="str">
            <v>F3307119</v>
          </cell>
          <cell r="C157" t="str">
            <v>CAHAYA II</v>
          </cell>
          <cell r="D157" t="str">
            <v>Apotik</v>
          </cell>
          <cell r="E157" t="str">
            <v>-</v>
          </cell>
          <cell r="F157">
            <v>33</v>
          </cell>
          <cell r="G157">
            <v>3307</v>
          </cell>
          <cell r="H157" t="str">
            <v>-</v>
          </cell>
          <cell r="I157" t="str">
            <v>JAWA TENGAH</v>
          </cell>
          <cell r="J157" t="str">
            <v>WONOSOBO</v>
          </cell>
        </row>
        <row r="158">
          <cell r="B158" t="str">
            <v>F3307120</v>
          </cell>
          <cell r="C158" t="str">
            <v>CINTA KASIH</v>
          </cell>
          <cell r="D158" t="str">
            <v>Apotik</v>
          </cell>
          <cell r="E158" t="str">
            <v>-</v>
          </cell>
          <cell r="F158">
            <v>33</v>
          </cell>
          <cell r="G158">
            <v>3307</v>
          </cell>
          <cell r="H158" t="str">
            <v>-</v>
          </cell>
          <cell r="I158" t="str">
            <v>JAWA TENGAH</v>
          </cell>
          <cell r="J158" t="str">
            <v>WONOSOBO</v>
          </cell>
        </row>
        <row r="159">
          <cell r="B159" t="str">
            <v>F3307121</v>
          </cell>
          <cell r="C159" t="str">
            <v>GARUNG</v>
          </cell>
          <cell r="D159" t="str">
            <v>Apotik</v>
          </cell>
          <cell r="E159" t="str">
            <v>-</v>
          </cell>
          <cell r="F159">
            <v>33</v>
          </cell>
          <cell r="G159">
            <v>3307</v>
          </cell>
          <cell r="H159" t="str">
            <v>-</v>
          </cell>
          <cell r="I159" t="str">
            <v>JAWA TENGAH</v>
          </cell>
          <cell r="J159" t="str">
            <v>WONOSOBO</v>
          </cell>
        </row>
        <row r="160">
          <cell r="B160" t="str">
            <v>F3307122</v>
          </cell>
          <cell r="C160" t="str">
            <v>GONDANG</v>
          </cell>
          <cell r="D160" t="str">
            <v>Apotik</v>
          </cell>
          <cell r="E160" t="str">
            <v>-</v>
          </cell>
          <cell r="F160">
            <v>33</v>
          </cell>
          <cell r="G160">
            <v>3307</v>
          </cell>
          <cell r="H160" t="str">
            <v>-</v>
          </cell>
          <cell r="I160" t="str">
            <v>JAWA TENGAH</v>
          </cell>
          <cell r="J160" t="str">
            <v>WONOSOBO</v>
          </cell>
        </row>
        <row r="161">
          <cell r="B161" t="str">
            <v>F3307123</v>
          </cell>
          <cell r="C161" t="str">
            <v>HIDAYAT</v>
          </cell>
          <cell r="D161" t="str">
            <v>Apotik</v>
          </cell>
          <cell r="E161" t="str">
            <v>-</v>
          </cell>
          <cell r="F161">
            <v>33</v>
          </cell>
          <cell r="G161">
            <v>3307</v>
          </cell>
          <cell r="H161" t="str">
            <v>-</v>
          </cell>
          <cell r="I161" t="str">
            <v>JAWA TENGAH</v>
          </cell>
          <cell r="J161" t="str">
            <v>WONOSOBO</v>
          </cell>
        </row>
        <row r="162">
          <cell r="B162" t="str">
            <v>F3307124</v>
          </cell>
          <cell r="C162" t="str">
            <v>ISYKA FARMA</v>
          </cell>
          <cell r="D162" t="str">
            <v>Apotik</v>
          </cell>
          <cell r="E162" t="str">
            <v>-</v>
          </cell>
          <cell r="F162">
            <v>33</v>
          </cell>
          <cell r="G162">
            <v>3307</v>
          </cell>
          <cell r="H162" t="str">
            <v>-</v>
          </cell>
          <cell r="I162" t="str">
            <v>JAWA TENGAH</v>
          </cell>
          <cell r="J162" t="str">
            <v>WONOSOBO</v>
          </cell>
        </row>
        <row r="163">
          <cell r="B163" t="str">
            <v>F3307125</v>
          </cell>
          <cell r="C163" t="str">
            <v>JOGO SEHAT</v>
          </cell>
          <cell r="D163" t="str">
            <v>Apotik</v>
          </cell>
          <cell r="E163" t="str">
            <v>-</v>
          </cell>
          <cell r="F163">
            <v>33</v>
          </cell>
          <cell r="G163">
            <v>3307</v>
          </cell>
          <cell r="H163" t="str">
            <v>-</v>
          </cell>
          <cell r="I163" t="str">
            <v>JAWA TENGAH</v>
          </cell>
          <cell r="J163" t="str">
            <v>WONOSOBO</v>
          </cell>
        </row>
        <row r="164">
          <cell r="B164" t="str">
            <v>F3307126</v>
          </cell>
          <cell r="C164" t="str">
            <v>KARUNIA SEHAT</v>
          </cell>
          <cell r="D164" t="str">
            <v>Apotik</v>
          </cell>
          <cell r="E164" t="str">
            <v>-</v>
          </cell>
          <cell r="F164">
            <v>33</v>
          </cell>
          <cell r="G164">
            <v>3307</v>
          </cell>
          <cell r="H164" t="str">
            <v>-</v>
          </cell>
          <cell r="I164" t="str">
            <v>JAWA TENGAH</v>
          </cell>
          <cell r="J164" t="str">
            <v>WONOSOBO</v>
          </cell>
        </row>
        <row r="165">
          <cell r="B165" t="str">
            <v>F3307127</v>
          </cell>
          <cell r="C165" t="str">
            <v>KEJAJAR</v>
          </cell>
          <cell r="D165" t="str">
            <v>Apotik</v>
          </cell>
          <cell r="E165" t="str">
            <v>-</v>
          </cell>
          <cell r="F165">
            <v>33</v>
          </cell>
          <cell r="G165">
            <v>3307</v>
          </cell>
          <cell r="H165" t="str">
            <v>-</v>
          </cell>
          <cell r="I165" t="str">
            <v>JAWA TENGAH</v>
          </cell>
          <cell r="J165" t="str">
            <v>WONOSOBO</v>
          </cell>
        </row>
        <row r="166">
          <cell r="B166" t="str">
            <v>F3307128</v>
          </cell>
          <cell r="C166" t="str">
            <v>KITA</v>
          </cell>
          <cell r="D166" t="str">
            <v>Apotik</v>
          </cell>
          <cell r="E166" t="str">
            <v>-</v>
          </cell>
          <cell r="F166">
            <v>33</v>
          </cell>
          <cell r="G166">
            <v>3307</v>
          </cell>
          <cell r="H166" t="str">
            <v>-</v>
          </cell>
          <cell r="I166" t="str">
            <v>JAWA TENGAH</v>
          </cell>
          <cell r="J166" t="str">
            <v>WONOSOBO</v>
          </cell>
        </row>
        <row r="167">
          <cell r="B167" t="str">
            <v>F3307129</v>
          </cell>
          <cell r="C167" t="str">
            <v>KONDANG WARAS</v>
          </cell>
          <cell r="D167" t="str">
            <v>Apotik</v>
          </cell>
          <cell r="E167" t="str">
            <v>-</v>
          </cell>
          <cell r="F167">
            <v>33</v>
          </cell>
          <cell r="G167">
            <v>3307</v>
          </cell>
          <cell r="H167" t="str">
            <v>-</v>
          </cell>
          <cell r="I167" t="str">
            <v>JAWA TENGAH</v>
          </cell>
          <cell r="J167" t="str">
            <v>WONOSOBO</v>
          </cell>
        </row>
        <row r="168">
          <cell r="B168" t="str">
            <v>F3307130</v>
          </cell>
          <cell r="C168" t="str">
            <v>KURNIA FARMA</v>
          </cell>
          <cell r="D168" t="str">
            <v>Apotik</v>
          </cell>
          <cell r="E168" t="str">
            <v>-</v>
          </cell>
          <cell r="F168">
            <v>33</v>
          </cell>
          <cell r="G168">
            <v>3307</v>
          </cell>
          <cell r="H168" t="str">
            <v>-</v>
          </cell>
          <cell r="I168" t="str">
            <v>JAWA TENGAH</v>
          </cell>
          <cell r="J168" t="str">
            <v>WONOSOBO</v>
          </cell>
        </row>
        <row r="169">
          <cell r="B169" t="str">
            <v>F3307131</v>
          </cell>
          <cell r="C169" t="str">
            <v>MERCUSUAR</v>
          </cell>
          <cell r="D169" t="str">
            <v>Apotik</v>
          </cell>
          <cell r="E169" t="str">
            <v>-</v>
          </cell>
          <cell r="F169">
            <v>33</v>
          </cell>
          <cell r="G169">
            <v>3307</v>
          </cell>
          <cell r="H169" t="str">
            <v>-</v>
          </cell>
          <cell r="I169" t="str">
            <v>JAWA TENGAH</v>
          </cell>
          <cell r="J169" t="str">
            <v>WONOSOBO</v>
          </cell>
        </row>
        <row r="170">
          <cell r="B170" t="str">
            <v>F3307132</v>
          </cell>
          <cell r="C170" t="str">
            <v>MK FARMA</v>
          </cell>
          <cell r="D170" t="str">
            <v>Apotik</v>
          </cell>
          <cell r="E170" t="str">
            <v>-</v>
          </cell>
          <cell r="F170">
            <v>33</v>
          </cell>
          <cell r="G170">
            <v>3307</v>
          </cell>
          <cell r="H170" t="str">
            <v>-</v>
          </cell>
          <cell r="I170" t="str">
            <v>JAWA TENGAH</v>
          </cell>
          <cell r="J170" t="str">
            <v>WONOSOBO</v>
          </cell>
        </row>
        <row r="171">
          <cell r="B171" t="str">
            <v>F3307133</v>
          </cell>
          <cell r="C171" t="str">
            <v>MOROJODO</v>
          </cell>
          <cell r="D171" t="str">
            <v>Apotik</v>
          </cell>
          <cell r="E171" t="str">
            <v>-</v>
          </cell>
          <cell r="F171">
            <v>33</v>
          </cell>
          <cell r="G171">
            <v>3307</v>
          </cell>
          <cell r="H171" t="str">
            <v>-</v>
          </cell>
          <cell r="I171" t="str">
            <v>JAWA TENGAH</v>
          </cell>
          <cell r="J171" t="str">
            <v>WONOSOBO</v>
          </cell>
        </row>
        <row r="172">
          <cell r="B172" t="str">
            <v>F3307134</v>
          </cell>
          <cell r="C172" t="str">
            <v>SAPURAN</v>
          </cell>
          <cell r="D172" t="str">
            <v>Apotik</v>
          </cell>
          <cell r="E172" t="str">
            <v>-</v>
          </cell>
          <cell r="F172">
            <v>33</v>
          </cell>
          <cell r="G172">
            <v>3307</v>
          </cell>
          <cell r="H172" t="str">
            <v>-</v>
          </cell>
          <cell r="I172" t="str">
            <v>JAWA TENGAH</v>
          </cell>
          <cell r="J172" t="str">
            <v>WONOSOBO</v>
          </cell>
        </row>
        <row r="173">
          <cell r="B173" t="str">
            <v>F3307135</v>
          </cell>
          <cell r="C173" t="str">
            <v>SIFA</v>
          </cell>
          <cell r="D173" t="str">
            <v>Apotik</v>
          </cell>
          <cell r="E173" t="str">
            <v>-</v>
          </cell>
          <cell r="F173">
            <v>33</v>
          </cell>
          <cell r="G173">
            <v>3307</v>
          </cell>
          <cell r="H173" t="str">
            <v>-</v>
          </cell>
          <cell r="I173" t="str">
            <v>JAWA TENGAH</v>
          </cell>
          <cell r="J173" t="str">
            <v>WONOSOBO</v>
          </cell>
        </row>
        <row r="174">
          <cell r="B174" t="str">
            <v>F3307136</v>
          </cell>
          <cell r="C174" t="str">
            <v>SINDORO</v>
          </cell>
          <cell r="D174" t="str">
            <v>Apotik</v>
          </cell>
          <cell r="E174" t="str">
            <v>-</v>
          </cell>
          <cell r="F174">
            <v>33</v>
          </cell>
          <cell r="G174">
            <v>3307</v>
          </cell>
          <cell r="H174" t="str">
            <v>-</v>
          </cell>
          <cell r="I174" t="str">
            <v>JAWA TENGAH</v>
          </cell>
          <cell r="J174" t="str">
            <v>WONOSOBO</v>
          </cell>
        </row>
        <row r="175">
          <cell r="B175" t="str">
            <v>F3307137</v>
          </cell>
          <cell r="C175" t="str">
            <v>SUMBER SEJAHTERA</v>
          </cell>
          <cell r="D175" t="str">
            <v>Apotik</v>
          </cell>
          <cell r="E175" t="str">
            <v>-</v>
          </cell>
          <cell r="F175">
            <v>33</v>
          </cell>
          <cell r="G175">
            <v>3307</v>
          </cell>
          <cell r="H175" t="str">
            <v>-</v>
          </cell>
          <cell r="I175" t="str">
            <v>JAWA TENGAH</v>
          </cell>
          <cell r="J175" t="str">
            <v>WONOSOBO</v>
          </cell>
        </row>
        <row r="176">
          <cell r="B176" t="str">
            <v>F3307138</v>
          </cell>
          <cell r="C176" t="str">
            <v>SUMBERAN</v>
          </cell>
          <cell r="D176" t="str">
            <v>Apotik</v>
          </cell>
          <cell r="E176" t="str">
            <v>-</v>
          </cell>
          <cell r="F176">
            <v>33</v>
          </cell>
          <cell r="G176">
            <v>3307</v>
          </cell>
          <cell r="H176" t="str">
            <v>-</v>
          </cell>
          <cell r="I176" t="str">
            <v>JAWA TENGAH</v>
          </cell>
          <cell r="J176" t="str">
            <v>WONOSOBO</v>
          </cell>
        </row>
        <row r="177">
          <cell r="B177" t="str">
            <v>F3307139</v>
          </cell>
          <cell r="C177" t="str">
            <v>WONOSOBO</v>
          </cell>
          <cell r="D177" t="str">
            <v>Apotik</v>
          </cell>
          <cell r="E177" t="str">
            <v>-</v>
          </cell>
          <cell r="F177">
            <v>33</v>
          </cell>
          <cell r="G177">
            <v>3307</v>
          </cell>
          <cell r="H177" t="str">
            <v>-</v>
          </cell>
          <cell r="I177" t="str">
            <v>JAWA TENGAH</v>
          </cell>
          <cell r="J177" t="str">
            <v>WONOSOBO</v>
          </cell>
        </row>
        <row r="178">
          <cell r="B178" t="str">
            <v>F3308001</v>
          </cell>
          <cell r="C178" t="str">
            <v>Apotek Blabak</v>
          </cell>
          <cell r="D178" t="str">
            <v>Apotik</v>
          </cell>
          <cell r="E178" t="str">
            <v>-</v>
          </cell>
          <cell r="F178">
            <v>33</v>
          </cell>
          <cell r="G178">
            <v>3308</v>
          </cell>
          <cell r="H178" t="str">
            <v>-</v>
          </cell>
          <cell r="I178" t="str">
            <v>JAWA TENGAH</v>
          </cell>
          <cell r="J178" t="str">
            <v>MAGELANG</v>
          </cell>
        </row>
        <row r="179">
          <cell r="B179" t="str">
            <v>F3308002</v>
          </cell>
          <cell r="C179" t="str">
            <v>Apotek Kawedanan</v>
          </cell>
          <cell r="D179" t="str">
            <v>Apotik</v>
          </cell>
          <cell r="E179" t="str">
            <v>-</v>
          </cell>
          <cell r="F179">
            <v>33</v>
          </cell>
          <cell r="G179">
            <v>3308</v>
          </cell>
          <cell r="H179" t="str">
            <v>-</v>
          </cell>
          <cell r="I179" t="str">
            <v>JAWA TENGAH</v>
          </cell>
          <cell r="J179" t="str">
            <v>MAGELANG</v>
          </cell>
        </row>
        <row r="180">
          <cell r="B180" t="str">
            <v>F3308003</v>
          </cell>
          <cell r="C180" t="str">
            <v>Apotek Triana</v>
          </cell>
          <cell r="D180" t="str">
            <v>Apotik</v>
          </cell>
          <cell r="E180" t="str">
            <v>-</v>
          </cell>
          <cell r="F180">
            <v>33</v>
          </cell>
          <cell r="G180">
            <v>3308</v>
          </cell>
          <cell r="H180" t="str">
            <v>-</v>
          </cell>
          <cell r="I180" t="str">
            <v>JAWA TENGAH</v>
          </cell>
          <cell r="J180" t="str">
            <v>MAGELANG</v>
          </cell>
        </row>
        <row r="181">
          <cell r="B181" t="str">
            <v>F3308004</v>
          </cell>
          <cell r="C181" t="str">
            <v>Apotek Candi Husada</v>
          </cell>
          <cell r="D181" t="str">
            <v>Apotik</v>
          </cell>
          <cell r="E181" t="str">
            <v>-</v>
          </cell>
          <cell r="F181">
            <v>33</v>
          </cell>
          <cell r="G181">
            <v>3308</v>
          </cell>
          <cell r="H181" t="str">
            <v>-</v>
          </cell>
          <cell r="I181" t="str">
            <v>JAWA TENGAH</v>
          </cell>
          <cell r="J181" t="str">
            <v>MAGELANG</v>
          </cell>
        </row>
        <row r="182">
          <cell r="B182" t="str">
            <v>F3308005</v>
          </cell>
          <cell r="C182" t="str">
            <v>Apotek Adi Farma</v>
          </cell>
          <cell r="D182" t="str">
            <v>Apotik</v>
          </cell>
          <cell r="E182" t="str">
            <v>-</v>
          </cell>
          <cell r="F182">
            <v>33</v>
          </cell>
          <cell r="G182">
            <v>3308</v>
          </cell>
          <cell r="H182" t="str">
            <v>-</v>
          </cell>
          <cell r="I182" t="str">
            <v>JAWA TENGAH</v>
          </cell>
          <cell r="J182" t="str">
            <v>MAGELANG</v>
          </cell>
        </row>
        <row r="183">
          <cell r="B183" t="str">
            <v>F3308006</v>
          </cell>
          <cell r="C183" t="str">
            <v>Apotek Mitra Husada</v>
          </cell>
          <cell r="D183" t="str">
            <v>Apotik</v>
          </cell>
          <cell r="E183" t="str">
            <v>-</v>
          </cell>
          <cell r="F183">
            <v>33</v>
          </cell>
          <cell r="G183">
            <v>3308</v>
          </cell>
          <cell r="H183" t="str">
            <v>-</v>
          </cell>
          <cell r="I183" t="str">
            <v>JAWA TENGAH</v>
          </cell>
          <cell r="J183" t="str">
            <v>MAGELANG</v>
          </cell>
        </row>
        <row r="184">
          <cell r="B184" t="str">
            <v>F3308007</v>
          </cell>
          <cell r="C184" t="str">
            <v>Apotek Perintis Farma</v>
          </cell>
          <cell r="D184" t="str">
            <v>Apotik</v>
          </cell>
          <cell r="E184" t="str">
            <v>-</v>
          </cell>
          <cell r="F184">
            <v>33</v>
          </cell>
          <cell r="G184">
            <v>3308</v>
          </cell>
          <cell r="H184" t="str">
            <v>-</v>
          </cell>
          <cell r="I184" t="str">
            <v>JAWA TENGAH</v>
          </cell>
          <cell r="J184" t="str">
            <v>MAGELANG</v>
          </cell>
        </row>
        <row r="185">
          <cell r="B185" t="str">
            <v>F3308008</v>
          </cell>
          <cell r="C185" t="str">
            <v>Apotek Mega Farma</v>
          </cell>
          <cell r="D185" t="str">
            <v>Apotik</v>
          </cell>
          <cell r="E185" t="str">
            <v>-</v>
          </cell>
          <cell r="F185">
            <v>33</v>
          </cell>
          <cell r="G185">
            <v>3308</v>
          </cell>
          <cell r="H185" t="str">
            <v>-</v>
          </cell>
          <cell r="I185" t="str">
            <v>JAWA TENGAH</v>
          </cell>
          <cell r="J185" t="str">
            <v>MAGELANG</v>
          </cell>
        </row>
        <row r="186">
          <cell r="B186" t="str">
            <v>F3308009</v>
          </cell>
          <cell r="C186" t="str">
            <v>Apotek Kartini</v>
          </cell>
          <cell r="D186" t="str">
            <v>Apotik</v>
          </cell>
          <cell r="E186" t="str">
            <v>-</v>
          </cell>
          <cell r="F186">
            <v>33</v>
          </cell>
          <cell r="G186">
            <v>3308</v>
          </cell>
          <cell r="H186" t="str">
            <v>-</v>
          </cell>
          <cell r="I186" t="str">
            <v>JAWA TENGAH</v>
          </cell>
          <cell r="J186" t="str">
            <v>MAGELANG</v>
          </cell>
        </row>
        <row r="187">
          <cell r="B187" t="str">
            <v>F3308011</v>
          </cell>
          <cell r="C187" t="str">
            <v>Apotek Wonolelo</v>
          </cell>
          <cell r="D187" t="str">
            <v>Apotik</v>
          </cell>
          <cell r="E187" t="str">
            <v>-</v>
          </cell>
          <cell r="F187">
            <v>33</v>
          </cell>
          <cell r="G187">
            <v>3308</v>
          </cell>
          <cell r="H187" t="str">
            <v>-</v>
          </cell>
          <cell r="I187" t="str">
            <v>JAWA TENGAH</v>
          </cell>
          <cell r="J187" t="str">
            <v>MAGELANG</v>
          </cell>
        </row>
        <row r="188">
          <cell r="B188" t="str">
            <v>F3308012</v>
          </cell>
          <cell r="C188" t="str">
            <v>Apotek Metro</v>
          </cell>
          <cell r="D188" t="str">
            <v>Apotik</v>
          </cell>
          <cell r="E188" t="str">
            <v>-</v>
          </cell>
          <cell r="F188">
            <v>33</v>
          </cell>
          <cell r="G188">
            <v>3308</v>
          </cell>
          <cell r="H188" t="str">
            <v>-</v>
          </cell>
          <cell r="I188" t="str">
            <v>JAWA TENGAH</v>
          </cell>
          <cell r="J188" t="str">
            <v>MAGELANG</v>
          </cell>
        </row>
        <row r="189">
          <cell r="B189" t="str">
            <v>F3308013</v>
          </cell>
          <cell r="C189" t="str">
            <v>Apotek Nusantara</v>
          </cell>
          <cell r="D189" t="str">
            <v>Apotik</v>
          </cell>
          <cell r="E189" t="str">
            <v>-</v>
          </cell>
          <cell r="F189">
            <v>33</v>
          </cell>
          <cell r="G189">
            <v>3308</v>
          </cell>
          <cell r="H189" t="str">
            <v>-</v>
          </cell>
          <cell r="I189" t="str">
            <v>JAWA TENGAH</v>
          </cell>
          <cell r="J189" t="str">
            <v>MAGELANG</v>
          </cell>
        </row>
        <row r="190">
          <cell r="B190" t="str">
            <v>F3308014</v>
          </cell>
          <cell r="C190" t="str">
            <v>Apotek Grabag Farma</v>
          </cell>
          <cell r="D190" t="str">
            <v>Apotik</v>
          </cell>
          <cell r="E190" t="str">
            <v>-</v>
          </cell>
          <cell r="F190">
            <v>33</v>
          </cell>
          <cell r="G190">
            <v>3308</v>
          </cell>
          <cell r="H190" t="str">
            <v>-</v>
          </cell>
          <cell r="I190" t="str">
            <v>JAWA TENGAH</v>
          </cell>
          <cell r="J190" t="str">
            <v>MAGELANG</v>
          </cell>
        </row>
        <row r="191">
          <cell r="B191" t="str">
            <v>F3308015</v>
          </cell>
          <cell r="C191" t="str">
            <v>Apotek Mertoyudan Farma</v>
          </cell>
          <cell r="D191" t="str">
            <v>Apotik</v>
          </cell>
          <cell r="E191" t="str">
            <v>-</v>
          </cell>
          <cell r="F191">
            <v>33</v>
          </cell>
          <cell r="G191">
            <v>3308</v>
          </cell>
          <cell r="H191" t="str">
            <v>-</v>
          </cell>
          <cell r="I191" t="str">
            <v>JAWA TENGAH</v>
          </cell>
          <cell r="J191" t="str">
            <v>MAGELANG</v>
          </cell>
        </row>
        <row r="192">
          <cell r="B192" t="str">
            <v>F3308016</v>
          </cell>
          <cell r="C192" t="str">
            <v>Apotek Jumoyo</v>
          </cell>
          <cell r="D192" t="str">
            <v>Apotik</v>
          </cell>
          <cell r="E192" t="str">
            <v>-</v>
          </cell>
          <cell r="F192">
            <v>33</v>
          </cell>
          <cell r="G192">
            <v>3308</v>
          </cell>
          <cell r="H192" t="str">
            <v>-</v>
          </cell>
          <cell r="I192" t="str">
            <v>JAWA TENGAH</v>
          </cell>
          <cell r="J192" t="str">
            <v>MAGELANG</v>
          </cell>
        </row>
        <row r="193">
          <cell r="B193" t="str">
            <v>F3308017</v>
          </cell>
          <cell r="C193" t="str">
            <v>Apotek Plaza</v>
          </cell>
          <cell r="D193" t="str">
            <v>Apotik</v>
          </cell>
          <cell r="E193" t="str">
            <v>-</v>
          </cell>
          <cell r="F193">
            <v>33</v>
          </cell>
          <cell r="G193">
            <v>3308</v>
          </cell>
          <cell r="H193" t="str">
            <v>-</v>
          </cell>
          <cell r="I193" t="str">
            <v>JAWA TENGAH</v>
          </cell>
          <cell r="J193" t="str">
            <v>MAGELANG</v>
          </cell>
        </row>
        <row r="194">
          <cell r="B194" t="str">
            <v>F3308018</v>
          </cell>
          <cell r="C194" t="str">
            <v>Apotek Gulon Sejahtera</v>
          </cell>
          <cell r="D194" t="str">
            <v>Apotik</v>
          </cell>
          <cell r="E194" t="str">
            <v>-</v>
          </cell>
          <cell r="F194">
            <v>33</v>
          </cell>
          <cell r="G194">
            <v>3308</v>
          </cell>
          <cell r="H194" t="str">
            <v>-</v>
          </cell>
          <cell r="I194" t="str">
            <v>JAWA TENGAH</v>
          </cell>
          <cell r="J194" t="str">
            <v>MAGELANG</v>
          </cell>
        </row>
        <row r="195">
          <cell r="B195" t="str">
            <v>F3308019</v>
          </cell>
          <cell r="C195" t="str">
            <v>Apotek Salaman</v>
          </cell>
          <cell r="D195" t="str">
            <v>Apotik</v>
          </cell>
          <cell r="E195" t="str">
            <v>-</v>
          </cell>
          <cell r="F195">
            <v>33</v>
          </cell>
          <cell r="G195">
            <v>3308</v>
          </cell>
          <cell r="H195" t="str">
            <v>-</v>
          </cell>
          <cell r="I195" t="str">
            <v>JAWA TENGAH</v>
          </cell>
          <cell r="J195" t="str">
            <v>MAGELANG</v>
          </cell>
        </row>
        <row r="196">
          <cell r="B196" t="str">
            <v>F3308020</v>
          </cell>
          <cell r="C196" t="str">
            <v>Apotek Minna</v>
          </cell>
          <cell r="D196" t="str">
            <v>Apotik</v>
          </cell>
          <cell r="E196" t="str">
            <v>-</v>
          </cell>
          <cell r="F196">
            <v>33</v>
          </cell>
          <cell r="G196">
            <v>3308</v>
          </cell>
          <cell r="H196" t="str">
            <v>-</v>
          </cell>
          <cell r="I196" t="str">
            <v>JAWA TENGAH</v>
          </cell>
          <cell r="J196" t="str">
            <v>MAGELANG</v>
          </cell>
        </row>
        <row r="197">
          <cell r="B197" t="str">
            <v>F3308021</v>
          </cell>
          <cell r="C197" t="str">
            <v>Apotek Secara Farma</v>
          </cell>
          <cell r="D197" t="str">
            <v>Apotik</v>
          </cell>
          <cell r="E197" t="str">
            <v>-</v>
          </cell>
          <cell r="F197">
            <v>33</v>
          </cell>
          <cell r="G197">
            <v>3308</v>
          </cell>
          <cell r="H197" t="str">
            <v>-</v>
          </cell>
          <cell r="I197" t="str">
            <v>JAWA TENGAH</v>
          </cell>
          <cell r="J197" t="str">
            <v>MAGELANG</v>
          </cell>
        </row>
        <row r="198">
          <cell r="B198" t="str">
            <v>F3308022</v>
          </cell>
          <cell r="C198" t="str">
            <v>Apotek Wijaya Kusuma</v>
          </cell>
          <cell r="D198" t="str">
            <v>Apotik</v>
          </cell>
          <cell r="E198" t="str">
            <v>-</v>
          </cell>
          <cell r="F198">
            <v>33</v>
          </cell>
          <cell r="G198">
            <v>3308</v>
          </cell>
          <cell r="H198" t="str">
            <v>-</v>
          </cell>
          <cell r="I198" t="str">
            <v>JAWA TENGAH</v>
          </cell>
          <cell r="J198" t="str">
            <v>MAGELANG</v>
          </cell>
        </row>
        <row r="199">
          <cell r="B199" t="str">
            <v>F3308023</v>
          </cell>
          <cell r="C199" t="str">
            <v>Apotek Triningsih</v>
          </cell>
          <cell r="D199" t="str">
            <v>Apotik</v>
          </cell>
          <cell r="E199" t="str">
            <v>-</v>
          </cell>
          <cell r="F199">
            <v>33</v>
          </cell>
          <cell r="G199">
            <v>3308</v>
          </cell>
          <cell r="H199" t="str">
            <v>-</v>
          </cell>
          <cell r="I199" t="str">
            <v>JAWA TENGAH</v>
          </cell>
          <cell r="J199" t="str">
            <v>MAGELANG</v>
          </cell>
        </row>
        <row r="200">
          <cell r="B200" t="str">
            <v>F3308024</v>
          </cell>
          <cell r="C200" t="str">
            <v>Apotek Novel</v>
          </cell>
          <cell r="D200" t="str">
            <v>Apotik</v>
          </cell>
          <cell r="E200" t="str">
            <v>-</v>
          </cell>
          <cell r="F200">
            <v>33</v>
          </cell>
          <cell r="G200">
            <v>3308</v>
          </cell>
          <cell r="H200" t="str">
            <v>-</v>
          </cell>
          <cell r="I200" t="str">
            <v>JAWA TENGAH</v>
          </cell>
          <cell r="J200" t="str">
            <v>MAGELANG</v>
          </cell>
        </row>
        <row r="201">
          <cell r="B201" t="str">
            <v>F3308025</v>
          </cell>
          <cell r="C201" t="str">
            <v>Apotek Sawitan</v>
          </cell>
          <cell r="D201" t="str">
            <v>Apotik</v>
          </cell>
          <cell r="E201" t="str">
            <v>-</v>
          </cell>
          <cell r="F201">
            <v>33</v>
          </cell>
          <cell r="G201">
            <v>3308</v>
          </cell>
          <cell r="H201" t="str">
            <v>-</v>
          </cell>
          <cell r="I201" t="str">
            <v>JAWA TENGAH</v>
          </cell>
          <cell r="J201" t="str">
            <v>MAGELANG</v>
          </cell>
        </row>
        <row r="202">
          <cell r="B202" t="str">
            <v>F3308026</v>
          </cell>
          <cell r="C202" t="str">
            <v>Apotek Radja</v>
          </cell>
          <cell r="D202" t="str">
            <v>Apotik</v>
          </cell>
          <cell r="E202" t="str">
            <v>-</v>
          </cell>
          <cell r="F202">
            <v>33</v>
          </cell>
          <cell r="G202">
            <v>3308</v>
          </cell>
          <cell r="H202" t="str">
            <v>-</v>
          </cell>
          <cell r="I202" t="str">
            <v>JAWA TENGAH</v>
          </cell>
          <cell r="J202" t="str">
            <v>MAGELANG</v>
          </cell>
        </row>
        <row r="203">
          <cell r="B203" t="str">
            <v>F3308027</v>
          </cell>
          <cell r="C203" t="str">
            <v>Apotek Syailendra Farma</v>
          </cell>
          <cell r="D203" t="str">
            <v>Apotik</v>
          </cell>
          <cell r="E203" t="str">
            <v>-</v>
          </cell>
          <cell r="F203">
            <v>33</v>
          </cell>
          <cell r="G203">
            <v>3308</v>
          </cell>
          <cell r="H203" t="str">
            <v>-</v>
          </cell>
          <cell r="I203" t="str">
            <v>JAWA TENGAH</v>
          </cell>
          <cell r="J203" t="str">
            <v>MAGELANG</v>
          </cell>
        </row>
        <row r="204">
          <cell r="B204" t="str">
            <v>F3308028</v>
          </cell>
          <cell r="C204" t="str">
            <v>Apotek Raharjo</v>
          </cell>
          <cell r="D204" t="str">
            <v>Apotik</v>
          </cell>
          <cell r="E204" t="str">
            <v>-</v>
          </cell>
          <cell r="F204">
            <v>33</v>
          </cell>
          <cell r="G204">
            <v>3308</v>
          </cell>
          <cell r="H204" t="str">
            <v>-</v>
          </cell>
          <cell r="I204" t="str">
            <v>JAWA TENGAH</v>
          </cell>
          <cell r="J204" t="str">
            <v>MAGELANG</v>
          </cell>
        </row>
        <row r="205">
          <cell r="B205" t="str">
            <v>F3308029</v>
          </cell>
          <cell r="C205" t="str">
            <v>Apotek Anugrah</v>
          </cell>
          <cell r="D205" t="str">
            <v>Apotik</v>
          </cell>
          <cell r="E205" t="str">
            <v>-</v>
          </cell>
          <cell r="F205">
            <v>33</v>
          </cell>
          <cell r="G205">
            <v>3308</v>
          </cell>
          <cell r="H205" t="str">
            <v>-</v>
          </cell>
          <cell r="I205" t="str">
            <v>JAWA TENGAH</v>
          </cell>
          <cell r="J205" t="str">
            <v>MAGELANG</v>
          </cell>
        </row>
        <row r="206">
          <cell r="B206" t="str">
            <v>F3308030</v>
          </cell>
          <cell r="C206" t="str">
            <v>Apotek Tempuran Farma</v>
          </cell>
          <cell r="D206" t="str">
            <v>Apotik</v>
          </cell>
          <cell r="E206" t="str">
            <v>-</v>
          </cell>
          <cell r="F206">
            <v>33</v>
          </cell>
          <cell r="G206">
            <v>3308</v>
          </cell>
          <cell r="H206" t="str">
            <v>-</v>
          </cell>
          <cell r="I206" t="str">
            <v>JAWA TENGAH</v>
          </cell>
          <cell r="J206" t="str">
            <v>MAGELANG</v>
          </cell>
        </row>
        <row r="207">
          <cell r="B207" t="str">
            <v>F3308031</v>
          </cell>
          <cell r="C207" t="str">
            <v>Apotek Asy Syifa</v>
          </cell>
          <cell r="D207" t="str">
            <v>Apotik</v>
          </cell>
          <cell r="E207" t="str">
            <v>-</v>
          </cell>
          <cell r="F207">
            <v>33</v>
          </cell>
          <cell r="G207">
            <v>3308</v>
          </cell>
          <cell r="H207" t="str">
            <v>-</v>
          </cell>
          <cell r="I207" t="str">
            <v>JAWA TENGAH</v>
          </cell>
          <cell r="J207" t="str">
            <v>MAGELANG</v>
          </cell>
        </row>
        <row r="208">
          <cell r="B208" t="str">
            <v>F3308032</v>
          </cell>
          <cell r="C208" t="str">
            <v>Apotek Kauman</v>
          </cell>
          <cell r="D208" t="str">
            <v>Apotik</v>
          </cell>
          <cell r="E208" t="str">
            <v>-</v>
          </cell>
          <cell r="F208">
            <v>33</v>
          </cell>
          <cell r="G208">
            <v>3308</v>
          </cell>
          <cell r="H208" t="str">
            <v>-</v>
          </cell>
          <cell r="I208" t="str">
            <v>JAWA TENGAH</v>
          </cell>
          <cell r="J208" t="str">
            <v>MAGELANG</v>
          </cell>
        </row>
        <row r="209">
          <cell r="B209" t="str">
            <v>F3308033</v>
          </cell>
          <cell r="C209" t="str">
            <v>Apotek Prima Husada</v>
          </cell>
          <cell r="D209" t="str">
            <v>Apotik</v>
          </cell>
          <cell r="E209" t="str">
            <v>-</v>
          </cell>
          <cell r="F209">
            <v>33</v>
          </cell>
          <cell r="G209">
            <v>3308</v>
          </cell>
          <cell r="H209" t="str">
            <v>-</v>
          </cell>
          <cell r="I209" t="str">
            <v>JAWA TENGAH</v>
          </cell>
          <cell r="J209" t="str">
            <v>MAGELANG</v>
          </cell>
        </row>
        <row r="210">
          <cell r="B210" t="str">
            <v>F3308034</v>
          </cell>
          <cell r="C210" t="str">
            <v>Apotek Merbabu</v>
          </cell>
          <cell r="D210" t="str">
            <v>Apotik</v>
          </cell>
          <cell r="E210" t="str">
            <v>-</v>
          </cell>
          <cell r="F210">
            <v>33</v>
          </cell>
          <cell r="G210">
            <v>3308</v>
          </cell>
          <cell r="H210" t="str">
            <v>-</v>
          </cell>
          <cell r="I210" t="str">
            <v>JAWA TENGAH</v>
          </cell>
          <cell r="J210" t="str">
            <v>MAGELANG</v>
          </cell>
        </row>
        <row r="211">
          <cell r="B211" t="str">
            <v>F3308035</v>
          </cell>
          <cell r="C211" t="str">
            <v>Apotek Samadiyah Usup</v>
          </cell>
          <cell r="D211" t="str">
            <v>Apotik</v>
          </cell>
          <cell r="E211" t="str">
            <v>-</v>
          </cell>
          <cell r="F211">
            <v>33</v>
          </cell>
          <cell r="G211">
            <v>3308</v>
          </cell>
          <cell r="H211" t="str">
            <v>-</v>
          </cell>
          <cell r="I211" t="str">
            <v>JAWA TENGAH</v>
          </cell>
          <cell r="J211" t="str">
            <v>MAGELANG</v>
          </cell>
        </row>
        <row r="212">
          <cell r="B212" t="str">
            <v>F3308036</v>
          </cell>
          <cell r="C212" t="str">
            <v>Apotek Elinda</v>
          </cell>
          <cell r="D212" t="str">
            <v>Apotik</v>
          </cell>
          <cell r="E212" t="str">
            <v>-</v>
          </cell>
          <cell r="F212">
            <v>33</v>
          </cell>
          <cell r="G212">
            <v>3308</v>
          </cell>
          <cell r="H212" t="str">
            <v>-</v>
          </cell>
          <cell r="I212" t="str">
            <v>JAWA TENGAH</v>
          </cell>
          <cell r="J212" t="str">
            <v>MAGELANG</v>
          </cell>
        </row>
        <row r="213">
          <cell r="B213" t="str">
            <v>F3308037</v>
          </cell>
          <cell r="C213" t="str">
            <v>Apotek Bandongan</v>
          </cell>
          <cell r="D213" t="str">
            <v>Apotik</v>
          </cell>
          <cell r="E213" t="str">
            <v>-</v>
          </cell>
          <cell r="F213">
            <v>33</v>
          </cell>
          <cell r="G213">
            <v>3308</v>
          </cell>
          <cell r="H213" t="str">
            <v>-</v>
          </cell>
          <cell r="I213" t="str">
            <v>JAWA TENGAH</v>
          </cell>
          <cell r="J213" t="str">
            <v>MAGELANG</v>
          </cell>
        </row>
        <row r="214">
          <cell r="B214" t="str">
            <v>F3308038</v>
          </cell>
          <cell r="C214" t="str">
            <v>Apotek Pratiwi</v>
          </cell>
          <cell r="D214" t="str">
            <v>Apotik</v>
          </cell>
          <cell r="E214" t="str">
            <v>-</v>
          </cell>
          <cell r="F214">
            <v>33</v>
          </cell>
          <cell r="G214">
            <v>3308</v>
          </cell>
          <cell r="H214" t="str">
            <v>-</v>
          </cell>
          <cell r="I214" t="str">
            <v>JAWA TENGAH</v>
          </cell>
          <cell r="J214" t="str">
            <v>MAGELANG</v>
          </cell>
        </row>
        <row r="215">
          <cell r="B215" t="str">
            <v>F3308039</v>
          </cell>
          <cell r="C215" t="str">
            <v>Apotek Harmoni</v>
          </cell>
          <cell r="D215" t="str">
            <v>Apotik</v>
          </cell>
          <cell r="E215" t="str">
            <v>-</v>
          </cell>
          <cell r="F215">
            <v>33</v>
          </cell>
          <cell r="G215">
            <v>3308</v>
          </cell>
          <cell r="H215" t="str">
            <v>-</v>
          </cell>
          <cell r="I215" t="str">
            <v>JAWA TENGAH</v>
          </cell>
          <cell r="J215" t="str">
            <v>MAGELANG</v>
          </cell>
        </row>
        <row r="216">
          <cell r="B216" t="str">
            <v>F3308040</v>
          </cell>
          <cell r="C216" t="str">
            <v>Apotek Karunia</v>
          </cell>
          <cell r="D216" t="str">
            <v>Apotik</v>
          </cell>
          <cell r="E216" t="str">
            <v>-</v>
          </cell>
          <cell r="F216">
            <v>33</v>
          </cell>
          <cell r="G216">
            <v>3308</v>
          </cell>
          <cell r="H216" t="str">
            <v>-</v>
          </cell>
          <cell r="I216" t="str">
            <v>JAWA TENGAH</v>
          </cell>
          <cell r="J216" t="str">
            <v>MAGELANG</v>
          </cell>
        </row>
        <row r="217">
          <cell r="B217" t="str">
            <v>F3308041</v>
          </cell>
          <cell r="C217" t="str">
            <v>Apotek Herbal Lestari</v>
          </cell>
          <cell r="D217" t="str">
            <v>Apotik</v>
          </cell>
          <cell r="E217" t="str">
            <v>-</v>
          </cell>
          <cell r="F217">
            <v>33</v>
          </cell>
          <cell r="G217">
            <v>3308</v>
          </cell>
          <cell r="H217" t="str">
            <v>-</v>
          </cell>
          <cell r="I217" t="str">
            <v>JAWA TENGAH</v>
          </cell>
          <cell r="J217" t="str">
            <v>MAGELANG</v>
          </cell>
        </row>
        <row r="218">
          <cell r="B218" t="str">
            <v>F3308042</v>
          </cell>
          <cell r="C218" t="str">
            <v>Apotek Barokah</v>
          </cell>
          <cell r="D218" t="str">
            <v>Apotik</v>
          </cell>
          <cell r="E218" t="str">
            <v>-</v>
          </cell>
          <cell r="F218">
            <v>33</v>
          </cell>
          <cell r="G218">
            <v>3308</v>
          </cell>
          <cell r="H218" t="str">
            <v>-</v>
          </cell>
          <cell r="I218" t="str">
            <v>JAWA TENGAH</v>
          </cell>
          <cell r="J218" t="str">
            <v>MAGELANG</v>
          </cell>
        </row>
        <row r="219">
          <cell r="B219" t="str">
            <v>F3308043</v>
          </cell>
          <cell r="C219" t="str">
            <v>Apotek Payaman Farma</v>
          </cell>
          <cell r="D219" t="str">
            <v>Apotik</v>
          </cell>
          <cell r="E219" t="str">
            <v>-</v>
          </cell>
          <cell r="F219">
            <v>33</v>
          </cell>
          <cell r="G219">
            <v>3308</v>
          </cell>
          <cell r="H219" t="str">
            <v>-</v>
          </cell>
          <cell r="I219" t="str">
            <v>JAWA TENGAH</v>
          </cell>
          <cell r="J219" t="str">
            <v>MAGELANG</v>
          </cell>
        </row>
        <row r="220">
          <cell r="B220" t="str">
            <v>F3308044</v>
          </cell>
          <cell r="C220" t="str">
            <v>Apotek Tanjung Farma</v>
          </cell>
          <cell r="D220" t="str">
            <v>Apotik</v>
          </cell>
          <cell r="E220" t="str">
            <v>-</v>
          </cell>
          <cell r="F220">
            <v>33</v>
          </cell>
          <cell r="G220">
            <v>3308</v>
          </cell>
          <cell r="H220" t="str">
            <v>-</v>
          </cell>
          <cell r="I220" t="str">
            <v>JAWA TENGAH</v>
          </cell>
          <cell r="J220" t="str">
            <v>MAGELANG</v>
          </cell>
        </row>
        <row r="221">
          <cell r="B221" t="str">
            <v>F3308045</v>
          </cell>
          <cell r="C221" t="str">
            <v>Apotek Medika Farma</v>
          </cell>
          <cell r="D221" t="str">
            <v>Apotik</v>
          </cell>
          <cell r="E221" t="str">
            <v>-</v>
          </cell>
          <cell r="F221">
            <v>33</v>
          </cell>
          <cell r="G221">
            <v>3308</v>
          </cell>
          <cell r="H221" t="str">
            <v>-</v>
          </cell>
          <cell r="I221" t="str">
            <v>JAWA TENGAH</v>
          </cell>
          <cell r="J221" t="str">
            <v>MAGELANG</v>
          </cell>
        </row>
        <row r="222">
          <cell r="B222" t="str">
            <v>F3308046</v>
          </cell>
          <cell r="C222" t="str">
            <v>Apotek Wijaya Farma</v>
          </cell>
          <cell r="D222" t="str">
            <v>Apotik</v>
          </cell>
          <cell r="E222" t="str">
            <v>-</v>
          </cell>
          <cell r="F222">
            <v>33</v>
          </cell>
          <cell r="G222">
            <v>3308</v>
          </cell>
          <cell r="H222" t="str">
            <v>-</v>
          </cell>
          <cell r="I222" t="str">
            <v>JAWA TENGAH</v>
          </cell>
          <cell r="J222" t="str">
            <v>MAGELANG</v>
          </cell>
        </row>
        <row r="223">
          <cell r="B223" t="str">
            <v>F3309001</v>
          </cell>
          <cell r="C223" t="str">
            <v>BHAYANGKARA POLRES BOYOLALI</v>
          </cell>
          <cell r="D223" t="str">
            <v>Apotik</v>
          </cell>
          <cell r="E223" t="str">
            <v>-</v>
          </cell>
          <cell r="F223">
            <v>33</v>
          </cell>
          <cell r="G223">
            <v>3309</v>
          </cell>
          <cell r="H223" t="str">
            <v>-</v>
          </cell>
          <cell r="I223" t="str">
            <v>JAWA TENGAH</v>
          </cell>
          <cell r="J223" t="str">
            <v>BOYOLALI</v>
          </cell>
        </row>
        <row r="224">
          <cell r="B224" t="str">
            <v>F3309002</v>
          </cell>
          <cell r="C224" t="str">
            <v>SARI WARAS BOYOLALI</v>
          </cell>
          <cell r="D224" t="str">
            <v>Apotik</v>
          </cell>
          <cell r="E224" t="str">
            <v>-</v>
          </cell>
          <cell r="F224">
            <v>33</v>
          </cell>
          <cell r="G224">
            <v>3309</v>
          </cell>
          <cell r="H224" t="str">
            <v>-</v>
          </cell>
          <cell r="I224" t="str">
            <v>JAWA TENGAH</v>
          </cell>
          <cell r="J224" t="str">
            <v>BOYOLALI</v>
          </cell>
        </row>
        <row r="225">
          <cell r="B225" t="str">
            <v>F3309003</v>
          </cell>
          <cell r="C225" t="str">
            <v>ESTU UTOMO KARANGGEDE</v>
          </cell>
          <cell r="D225" t="str">
            <v>Apotik</v>
          </cell>
          <cell r="E225" t="str">
            <v>-</v>
          </cell>
          <cell r="F225">
            <v>33</v>
          </cell>
          <cell r="G225">
            <v>3309</v>
          </cell>
          <cell r="H225" t="str">
            <v>-</v>
          </cell>
          <cell r="I225" t="str">
            <v>JAWA TENGAH</v>
          </cell>
          <cell r="J225" t="str">
            <v>BOYOLALI</v>
          </cell>
        </row>
        <row r="226">
          <cell r="B226" t="str">
            <v>F3309004</v>
          </cell>
          <cell r="C226" t="str">
            <v>Kondang Sehat Simo</v>
          </cell>
          <cell r="D226" t="str">
            <v>Apotik</v>
          </cell>
          <cell r="E226" t="str">
            <v>-</v>
          </cell>
          <cell r="F226">
            <v>33</v>
          </cell>
          <cell r="G226">
            <v>3309</v>
          </cell>
          <cell r="H226" t="str">
            <v>-</v>
          </cell>
          <cell r="I226" t="str">
            <v>JAWA TENGAH</v>
          </cell>
          <cell r="J226" t="str">
            <v>BOYOLALI</v>
          </cell>
        </row>
        <row r="227">
          <cell r="B227" t="str">
            <v>F3309016</v>
          </cell>
          <cell r="C227" t="str">
            <v>AMAL SEHAT</v>
          </cell>
          <cell r="D227" t="str">
            <v>Apotik</v>
          </cell>
          <cell r="E227" t="str">
            <v>-</v>
          </cell>
          <cell r="F227">
            <v>33</v>
          </cell>
          <cell r="G227">
            <v>3309</v>
          </cell>
          <cell r="H227" t="str">
            <v>-</v>
          </cell>
          <cell r="I227" t="str">
            <v>JAWA TENGAH</v>
          </cell>
          <cell r="J227" t="str">
            <v>BOYOLALI</v>
          </cell>
        </row>
        <row r="228">
          <cell r="B228" t="str">
            <v>F3311276</v>
          </cell>
          <cell r="C228" t="str">
            <v>APOTIK</v>
          </cell>
          <cell r="D228" t="str">
            <v>Apotik</v>
          </cell>
          <cell r="E228" t="str">
            <v>-</v>
          </cell>
          <cell r="F228">
            <v>33</v>
          </cell>
          <cell r="G228">
            <v>3311</v>
          </cell>
          <cell r="H228" t="str">
            <v>-</v>
          </cell>
          <cell r="I228" t="str">
            <v>JAWA TENGAH</v>
          </cell>
          <cell r="J228" t="str">
            <v>SUKOHARJO</v>
          </cell>
        </row>
        <row r="229">
          <cell r="B229" t="str">
            <v>F3315008</v>
          </cell>
          <cell r="C229" t="str">
            <v>APOTIK KASIH IBU</v>
          </cell>
          <cell r="D229" t="str">
            <v>Apotik</v>
          </cell>
          <cell r="E229" t="str">
            <v>-</v>
          </cell>
          <cell r="F229">
            <v>33</v>
          </cell>
          <cell r="G229">
            <v>3315</v>
          </cell>
          <cell r="H229" t="str">
            <v>-</v>
          </cell>
          <cell r="I229" t="str">
            <v>JAWA TENGAH</v>
          </cell>
          <cell r="J229" t="str">
            <v>GROBOGAN</v>
          </cell>
        </row>
        <row r="230">
          <cell r="B230" t="str">
            <v>F3315009</v>
          </cell>
          <cell r="C230" t="str">
            <v>APOTIK PELITA PURWODADI</v>
          </cell>
          <cell r="D230" t="str">
            <v>Apotik</v>
          </cell>
          <cell r="E230" t="str">
            <v>-</v>
          </cell>
          <cell r="F230">
            <v>33</v>
          </cell>
          <cell r="G230">
            <v>3315</v>
          </cell>
          <cell r="H230" t="str">
            <v>-</v>
          </cell>
          <cell r="I230" t="str">
            <v>JAWA TENGAH</v>
          </cell>
          <cell r="J230" t="str">
            <v>GROBOGAN</v>
          </cell>
        </row>
        <row r="231">
          <cell r="B231" t="str">
            <v>F3315010</v>
          </cell>
          <cell r="C231" t="str">
            <v>APOTIK HINDRO FARMA</v>
          </cell>
          <cell r="D231" t="str">
            <v>Apotik</v>
          </cell>
          <cell r="E231" t="str">
            <v>-</v>
          </cell>
          <cell r="F231">
            <v>33</v>
          </cell>
          <cell r="G231">
            <v>3315</v>
          </cell>
          <cell r="H231" t="str">
            <v>-</v>
          </cell>
          <cell r="I231" t="str">
            <v>JAWA TENGAH</v>
          </cell>
          <cell r="J231" t="str">
            <v>GROBOGAN</v>
          </cell>
        </row>
        <row r="232">
          <cell r="B232" t="str">
            <v>F3315011</v>
          </cell>
          <cell r="C232" t="str">
            <v>APOTIK KUARON GUBUG</v>
          </cell>
          <cell r="D232" t="str">
            <v>Apotik</v>
          </cell>
          <cell r="E232" t="str">
            <v>-</v>
          </cell>
          <cell r="F232">
            <v>33</v>
          </cell>
          <cell r="G232">
            <v>3315</v>
          </cell>
          <cell r="H232" t="str">
            <v>-</v>
          </cell>
          <cell r="I232" t="str">
            <v>JAWA TENGAH</v>
          </cell>
          <cell r="J232" t="str">
            <v>GROBOGAN</v>
          </cell>
        </row>
        <row r="233">
          <cell r="B233" t="str">
            <v>F3315012</v>
          </cell>
          <cell r="C233" t="str">
            <v>APOTIK KUWU</v>
          </cell>
          <cell r="D233" t="str">
            <v>Apotik</v>
          </cell>
          <cell r="E233" t="str">
            <v>-</v>
          </cell>
          <cell r="F233">
            <v>33</v>
          </cell>
          <cell r="G233">
            <v>3315</v>
          </cell>
          <cell r="H233" t="str">
            <v>-</v>
          </cell>
          <cell r="I233" t="str">
            <v>JAWA TENGAH</v>
          </cell>
          <cell r="J233" t="str">
            <v>GROBOGAN</v>
          </cell>
        </row>
        <row r="234">
          <cell r="B234" t="str">
            <v>F3315013</v>
          </cell>
          <cell r="C234" t="str">
            <v>APOTIK SUMBER WARAS</v>
          </cell>
          <cell r="D234" t="str">
            <v>Apotik</v>
          </cell>
          <cell r="E234" t="str">
            <v>-</v>
          </cell>
          <cell r="F234">
            <v>33</v>
          </cell>
          <cell r="G234">
            <v>3315</v>
          </cell>
          <cell r="H234" t="str">
            <v>-</v>
          </cell>
          <cell r="I234" t="str">
            <v>JAWA TENGAH</v>
          </cell>
          <cell r="J234" t="str">
            <v>GROBOGAN</v>
          </cell>
        </row>
        <row r="235">
          <cell r="B235" t="str">
            <v>F3315014</v>
          </cell>
          <cell r="C235" t="str">
            <v>APOTIK TEGOWANU</v>
          </cell>
          <cell r="D235" t="str">
            <v>Apotik</v>
          </cell>
          <cell r="E235" t="str">
            <v>-</v>
          </cell>
          <cell r="F235">
            <v>33</v>
          </cell>
          <cell r="G235">
            <v>3315</v>
          </cell>
          <cell r="H235" t="str">
            <v>-</v>
          </cell>
          <cell r="I235" t="str">
            <v>JAWA TENGAH</v>
          </cell>
          <cell r="J235" t="str">
            <v>GROBOGAN</v>
          </cell>
        </row>
        <row r="236">
          <cell r="B236" t="str">
            <v>F3315015</v>
          </cell>
          <cell r="C236" t="str">
            <v>APOTIK BAITUS SYIFA</v>
          </cell>
          <cell r="D236" t="str">
            <v>Apotik</v>
          </cell>
          <cell r="E236" t="str">
            <v>-</v>
          </cell>
          <cell r="F236">
            <v>33</v>
          </cell>
          <cell r="G236">
            <v>3315</v>
          </cell>
          <cell r="H236" t="str">
            <v>-</v>
          </cell>
          <cell r="I236" t="str">
            <v>JAWA TENGAH</v>
          </cell>
          <cell r="J236" t="str">
            <v>GROBOGAN</v>
          </cell>
        </row>
        <row r="237">
          <cell r="B237" t="str">
            <v>F3315016</v>
          </cell>
          <cell r="C237" t="str">
            <v>APOTIK ENGGAL WARAS</v>
          </cell>
          <cell r="D237" t="str">
            <v>Apotik</v>
          </cell>
          <cell r="E237" t="str">
            <v>-</v>
          </cell>
          <cell r="F237">
            <v>33</v>
          </cell>
          <cell r="G237">
            <v>3315</v>
          </cell>
          <cell r="H237" t="str">
            <v>-</v>
          </cell>
          <cell r="I237" t="str">
            <v>JAWA TENGAH</v>
          </cell>
          <cell r="J237" t="str">
            <v>GROBOGAN</v>
          </cell>
        </row>
        <row r="238">
          <cell r="B238" t="str">
            <v>F3315017</v>
          </cell>
          <cell r="C238" t="str">
            <v>APOTIK PENAWANGAN</v>
          </cell>
          <cell r="D238" t="str">
            <v>Apotik</v>
          </cell>
          <cell r="E238" t="str">
            <v>-</v>
          </cell>
          <cell r="F238">
            <v>33</v>
          </cell>
          <cell r="G238">
            <v>3315</v>
          </cell>
          <cell r="H238" t="str">
            <v>-</v>
          </cell>
          <cell r="I238" t="str">
            <v>JAWA TENGAH</v>
          </cell>
          <cell r="J238" t="str">
            <v>GROBOGAN</v>
          </cell>
        </row>
        <row r="239">
          <cell r="B239" t="str">
            <v>F3315018</v>
          </cell>
          <cell r="C239" t="str">
            <v>APOTIK NUGRAHA</v>
          </cell>
          <cell r="D239" t="str">
            <v>Apotik</v>
          </cell>
          <cell r="E239" t="str">
            <v>-</v>
          </cell>
          <cell r="F239">
            <v>33</v>
          </cell>
          <cell r="G239">
            <v>3315</v>
          </cell>
          <cell r="H239" t="str">
            <v>-</v>
          </cell>
          <cell r="I239" t="str">
            <v>JAWA TENGAH</v>
          </cell>
          <cell r="J239" t="str">
            <v>GROBOGAN</v>
          </cell>
        </row>
        <row r="240">
          <cell r="B240" t="str">
            <v>F3315019</v>
          </cell>
          <cell r="C240" t="str">
            <v>APOTIK DEWA SEHAT</v>
          </cell>
          <cell r="D240" t="str">
            <v>Apotik</v>
          </cell>
          <cell r="E240" t="str">
            <v>-</v>
          </cell>
          <cell r="F240">
            <v>33</v>
          </cell>
          <cell r="G240">
            <v>3315</v>
          </cell>
          <cell r="H240" t="str">
            <v>-</v>
          </cell>
          <cell r="I240" t="str">
            <v>JAWA TENGAH</v>
          </cell>
          <cell r="J240" t="str">
            <v>GROBOGAN</v>
          </cell>
        </row>
        <row r="241">
          <cell r="B241" t="str">
            <v>F3315020</v>
          </cell>
          <cell r="C241" t="str">
            <v>APOTIK PRIMA MEDIKA</v>
          </cell>
          <cell r="D241" t="str">
            <v>Apotik</v>
          </cell>
          <cell r="E241" t="str">
            <v>-</v>
          </cell>
          <cell r="F241">
            <v>33</v>
          </cell>
          <cell r="G241">
            <v>3315</v>
          </cell>
          <cell r="H241" t="str">
            <v>-</v>
          </cell>
          <cell r="I241" t="str">
            <v>JAWA TENGAH</v>
          </cell>
          <cell r="J241" t="str">
            <v>GROBOGAN</v>
          </cell>
        </row>
        <row r="242">
          <cell r="B242" t="str">
            <v>F3315021</v>
          </cell>
          <cell r="C242" t="str">
            <v>APOTIK LUSI FARMA</v>
          </cell>
          <cell r="D242" t="str">
            <v>Apotik</v>
          </cell>
          <cell r="E242" t="str">
            <v>-</v>
          </cell>
          <cell r="F242">
            <v>33</v>
          </cell>
          <cell r="G242">
            <v>3315</v>
          </cell>
          <cell r="H242" t="str">
            <v>-</v>
          </cell>
          <cell r="I242" t="str">
            <v>JAWA TENGAH</v>
          </cell>
          <cell r="J242" t="str">
            <v>GROBOGAN</v>
          </cell>
        </row>
        <row r="243">
          <cell r="B243" t="str">
            <v>F3315022</v>
          </cell>
          <cell r="C243" t="str">
            <v>APOTIK DEPOK</v>
          </cell>
          <cell r="D243" t="str">
            <v>Apotik</v>
          </cell>
          <cell r="E243" t="str">
            <v>-</v>
          </cell>
          <cell r="F243">
            <v>33</v>
          </cell>
          <cell r="G243">
            <v>3315</v>
          </cell>
          <cell r="H243" t="str">
            <v>-</v>
          </cell>
          <cell r="I243" t="str">
            <v>JAWA TENGAH</v>
          </cell>
          <cell r="J243" t="str">
            <v>GROBOGAN</v>
          </cell>
        </row>
        <row r="244">
          <cell r="B244" t="str">
            <v>F3315023</v>
          </cell>
          <cell r="C244" t="str">
            <v>APOTIK SUMBER MULYO</v>
          </cell>
          <cell r="D244" t="str">
            <v>Apotik</v>
          </cell>
          <cell r="E244" t="str">
            <v>-</v>
          </cell>
          <cell r="F244">
            <v>33</v>
          </cell>
          <cell r="G244">
            <v>3315</v>
          </cell>
          <cell r="H244" t="str">
            <v>-</v>
          </cell>
          <cell r="I244" t="str">
            <v>JAWA TENGAH</v>
          </cell>
          <cell r="J244" t="str">
            <v>GROBOGAN</v>
          </cell>
        </row>
        <row r="245">
          <cell r="B245" t="str">
            <v>F3315024</v>
          </cell>
          <cell r="C245" t="str">
            <v>APOTIK SINTA FARMA</v>
          </cell>
          <cell r="D245" t="str">
            <v>Apotik</v>
          </cell>
          <cell r="E245" t="str">
            <v>-</v>
          </cell>
          <cell r="F245">
            <v>33</v>
          </cell>
          <cell r="G245">
            <v>3315</v>
          </cell>
          <cell r="H245" t="str">
            <v>-</v>
          </cell>
          <cell r="I245" t="str">
            <v>JAWA TENGAH</v>
          </cell>
          <cell r="J245" t="str">
            <v>GROBOGAN</v>
          </cell>
        </row>
        <row r="246">
          <cell r="B246" t="str">
            <v>F3315025</v>
          </cell>
          <cell r="C246" t="str">
            <v>APOTIK SEGER WARAS KUWU</v>
          </cell>
          <cell r="D246" t="str">
            <v>Apotik</v>
          </cell>
          <cell r="E246" t="str">
            <v>-</v>
          </cell>
          <cell r="F246">
            <v>33</v>
          </cell>
          <cell r="G246">
            <v>3315</v>
          </cell>
          <cell r="H246" t="str">
            <v>-</v>
          </cell>
          <cell r="I246" t="str">
            <v>JAWA TENGAH</v>
          </cell>
          <cell r="J246" t="str">
            <v>GROBOGAN</v>
          </cell>
        </row>
        <row r="247">
          <cell r="B247" t="str">
            <v>F3315026</v>
          </cell>
          <cell r="C247" t="str">
            <v>APOTIK SEJAHTERA GROBOGAN</v>
          </cell>
          <cell r="D247" t="str">
            <v>Apotik</v>
          </cell>
          <cell r="E247" t="str">
            <v>-</v>
          </cell>
          <cell r="F247">
            <v>33</v>
          </cell>
          <cell r="G247">
            <v>3315</v>
          </cell>
          <cell r="H247" t="str">
            <v>-</v>
          </cell>
          <cell r="I247" t="str">
            <v>JAWA TENGAH</v>
          </cell>
          <cell r="J247" t="str">
            <v>GROBOGAN</v>
          </cell>
        </row>
        <row r="248">
          <cell r="B248" t="str">
            <v>F3315027</v>
          </cell>
          <cell r="C248" t="str">
            <v>APOTIK SUMBER SEHAT KRADENAN</v>
          </cell>
          <cell r="D248" t="str">
            <v>Apotik</v>
          </cell>
          <cell r="E248" t="str">
            <v>-</v>
          </cell>
          <cell r="F248">
            <v>33</v>
          </cell>
          <cell r="G248">
            <v>3315</v>
          </cell>
          <cell r="H248" t="str">
            <v>-</v>
          </cell>
          <cell r="I248" t="str">
            <v>JAWA TENGAH</v>
          </cell>
          <cell r="J248" t="str">
            <v>GROBOGAN</v>
          </cell>
        </row>
        <row r="249">
          <cell r="B249" t="str">
            <v>F3315028</v>
          </cell>
          <cell r="C249" t="str">
            <v>APOTIK KURNIA FARMA GODONG</v>
          </cell>
          <cell r="D249" t="str">
            <v>Apotik</v>
          </cell>
          <cell r="E249" t="str">
            <v>-</v>
          </cell>
          <cell r="F249">
            <v>33</v>
          </cell>
          <cell r="G249">
            <v>3315</v>
          </cell>
          <cell r="H249" t="str">
            <v>-</v>
          </cell>
          <cell r="I249" t="str">
            <v>JAWA TENGAH</v>
          </cell>
          <cell r="J249" t="str">
            <v>GROBOGAN</v>
          </cell>
        </row>
        <row r="250">
          <cell r="B250" t="str">
            <v>F3315029</v>
          </cell>
          <cell r="C250" t="str">
            <v>APOTIK IBUNDA PURWODADI</v>
          </cell>
          <cell r="D250" t="str">
            <v>Apotik</v>
          </cell>
          <cell r="E250" t="str">
            <v>-</v>
          </cell>
          <cell r="F250">
            <v>33</v>
          </cell>
          <cell r="G250">
            <v>3315</v>
          </cell>
          <cell r="H250" t="str">
            <v>-</v>
          </cell>
          <cell r="I250" t="str">
            <v>JAWA TENGAH</v>
          </cell>
          <cell r="J250" t="str">
            <v>GROBOGAN</v>
          </cell>
        </row>
        <row r="251">
          <cell r="B251" t="str">
            <v>F3315030</v>
          </cell>
          <cell r="C251" t="str">
            <v>APOTIK HUSADA</v>
          </cell>
          <cell r="D251" t="str">
            <v>Apotik</v>
          </cell>
          <cell r="E251" t="str">
            <v>-</v>
          </cell>
          <cell r="F251">
            <v>33</v>
          </cell>
          <cell r="G251">
            <v>3315</v>
          </cell>
          <cell r="H251" t="str">
            <v>-</v>
          </cell>
          <cell r="I251" t="str">
            <v>JAWA TENGAH</v>
          </cell>
          <cell r="J251" t="str">
            <v>GROBOGAN</v>
          </cell>
        </row>
        <row r="252">
          <cell r="B252" t="str">
            <v>F3315031</v>
          </cell>
          <cell r="C252" t="str">
            <v>APOTIK SEHAT GODONG</v>
          </cell>
          <cell r="D252" t="str">
            <v>Apotik</v>
          </cell>
          <cell r="E252" t="str">
            <v>-</v>
          </cell>
          <cell r="F252">
            <v>33</v>
          </cell>
          <cell r="G252">
            <v>3315</v>
          </cell>
          <cell r="H252" t="str">
            <v>-</v>
          </cell>
          <cell r="I252" t="str">
            <v>JAWA TENGAH</v>
          </cell>
          <cell r="J252" t="str">
            <v>GROBOGAN</v>
          </cell>
        </row>
        <row r="253">
          <cell r="B253" t="str">
            <v>F3315032</v>
          </cell>
          <cell r="C253" t="str">
            <v>APOTIK WARAS</v>
          </cell>
          <cell r="D253" t="str">
            <v>Apotik</v>
          </cell>
          <cell r="E253" t="str">
            <v>-</v>
          </cell>
          <cell r="F253">
            <v>33</v>
          </cell>
          <cell r="G253">
            <v>3315</v>
          </cell>
          <cell r="H253" t="str">
            <v>-</v>
          </cell>
          <cell r="I253" t="str">
            <v>JAWA TENGAH</v>
          </cell>
          <cell r="J253" t="str">
            <v>GROBOGAN</v>
          </cell>
        </row>
        <row r="254">
          <cell r="B254" t="str">
            <v>F3315033</v>
          </cell>
          <cell r="C254" t="str">
            <v>APOTIK SISKA FARMA</v>
          </cell>
          <cell r="D254" t="str">
            <v>Apotik</v>
          </cell>
          <cell r="E254" t="str">
            <v>-</v>
          </cell>
          <cell r="F254">
            <v>33</v>
          </cell>
          <cell r="G254">
            <v>3315</v>
          </cell>
          <cell r="H254" t="str">
            <v>-</v>
          </cell>
          <cell r="I254" t="str">
            <v>JAWA TENGAH</v>
          </cell>
          <cell r="J254" t="str">
            <v>GROBOGAN</v>
          </cell>
        </row>
        <row r="255">
          <cell r="B255" t="str">
            <v>F3315034</v>
          </cell>
          <cell r="C255" t="str">
            <v>APOTIK ASA</v>
          </cell>
          <cell r="D255" t="str">
            <v>Apotik</v>
          </cell>
          <cell r="E255" t="str">
            <v>-</v>
          </cell>
          <cell r="F255">
            <v>33</v>
          </cell>
          <cell r="G255">
            <v>3315</v>
          </cell>
          <cell r="H255" t="str">
            <v>-</v>
          </cell>
          <cell r="I255" t="str">
            <v>JAWA TENGAH</v>
          </cell>
          <cell r="J255" t="str">
            <v>GROBOGAN</v>
          </cell>
        </row>
        <row r="256">
          <cell r="B256" t="str">
            <v>F3315035</v>
          </cell>
          <cell r="C256" t="str">
            <v>APOTIK SARAS 2 GUNDI</v>
          </cell>
          <cell r="D256" t="str">
            <v>Apotik</v>
          </cell>
          <cell r="E256" t="str">
            <v>-</v>
          </cell>
          <cell r="F256">
            <v>33</v>
          </cell>
          <cell r="G256">
            <v>3315</v>
          </cell>
          <cell r="H256" t="str">
            <v>-</v>
          </cell>
          <cell r="I256" t="str">
            <v>JAWA TENGAH</v>
          </cell>
          <cell r="J256" t="str">
            <v>GROBOGAN</v>
          </cell>
        </row>
        <row r="257">
          <cell r="B257" t="str">
            <v>F3315036</v>
          </cell>
          <cell r="C257" t="str">
            <v>APOTIK SARAS DANYANG</v>
          </cell>
          <cell r="D257" t="str">
            <v>Apotik</v>
          </cell>
          <cell r="E257" t="str">
            <v>-</v>
          </cell>
          <cell r="F257">
            <v>33</v>
          </cell>
          <cell r="G257">
            <v>3315</v>
          </cell>
          <cell r="H257" t="str">
            <v>-</v>
          </cell>
          <cell r="I257" t="str">
            <v>JAWA TENGAH</v>
          </cell>
          <cell r="J257" t="str">
            <v>GROBOGAN</v>
          </cell>
        </row>
        <row r="258">
          <cell r="B258" t="str">
            <v>F3315037</v>
          </cell>
          <cell r="C258" t="str">
            <v>APOTIK SEHAT FARMA GUBUG</v>
          </cell>
          <cell r="D258" t="str">
            <v>Apotik</v>
          </cell>
          <cell r="E258" t="str">
            <v>-</v>
          </cell>
          <cell r="F258">
            <v>33</v>
          </cell>
          <cell r="G258">
            <v>3315</v>
          </cell>
          <cell r="H258" t="str">
            <v>-</v>
          </cell>
          <cell r="I258" t="str">
            <v>JAWA TENGAH</v>
          </cell>
          <cell r="J258" t="str">
            <v>GROBOGAN</v>
          </cell>
        </row>
        <row r="259">
          <cell r="B259" t="str">
            <v>F3318007</v>
          </cell>
          <cell r="C259" t="str">
            <v>APOTEK RAHAYU</v>
          </cell>
          <cell r="D259" t="str">
            <v>Apotik</v>
          </cell>
          <cell r="E259" t="str">
            <v>-</v>
          </cell>
          <cell r="F259">
            <v>33</v>
          </cell>
          <cell r="G259">
            <v>3318</v>
          </cell>
          <cell r="H259" t="str">
            <v>-</v>
          </cell>
          <cell r="I259" t="str">
            <v>JAWA TENGAH</v>
          </cell>
          <cell r="J259" t="str">
            <v>PATI</v>
          </cell>
        </row>
        <row r="260">
          <cell r="B260" t="str">
            <v>F3321001</v>
          </cell>
          <cell r="C260" t="str">
            <v>Apotek Hasanah Farma</v>
          </cell>
          <cell r="D260" t="str">
            <v>Apotik</v>
          </cell>
          <cell r="E260" t="str">
            <v>-</v>
          </cell>
          <cell r="F260">
            <v>33</v>
          </cell>
          <cell r="G260">
            <v>3321</v>
          </cell>
          <cell r="H260" t="str">
            <v>-</v>
          </cell>
          <cell r="I260" t="str">
            <v>JAWA TENGAH</v>
          </cell>
          <cell r="J260" t="str">
            <v>DEMAK</v>
          </cell>
        </row>
        <row r="261">
          <cell r="B261" t="str">
            <v>F3321002</v>
          </cell>
          <cell r="C261" t="str">
            <v>Apotek Adi Husada</v>
          </cell>
          <cell r="D261" t="str">
            <v>Apotik</v>
          </cell>
          <cell r="E261" t="str">
            <v>-</v>
          </cell>
          <cell r="F261">
            <v>33</v>
          </cell>
          <cell r="G261">
            <v>3321</v>
          </cell>
          <cell r="H261" t="str">
            <v>-</v>
          </cell>
          <cell r="I261" t="str">
            <v>JAWA TENGAH</v>
          </cell>
          <cell r="J261" t="str">
            <v>DEMAK</v>
          </cell>
        </row>
        <row r="262">
          <cell r="B262" t="str">
            <v>F3321003</v>
          </cell>
          <cell r="C262" t="str">
            <v>Apotek Hidayah Farma Abadi</v>
          </cell>
          <cell r="D262" t="str">
            <v>Apotik</v>
          </cell>
          <cell r="E262" t="str">
            <v>-</v>
          </cell>
          <cell r="F262">
            <v>33</v>
          </cell>
          <cell r="G262">
            <v>3321</v>
          </cell>
          <cell r="H262" t="str">
            <v>-</v>
          </cell>
          <cell r="I262" t="str">
            <v>JAWA TENGAH</v>
          </cell>
          <cell r="J262" t="str">
            <v>DEMAK</v>
          </cell>
        </row>
        <row r="263">
          <cell r="B263" t="str">
            <v>F3321004</v>
          </cell>
          <cell r="C263" t="str">
            <v>Apotek Sehat Farma</v>
          </cell>
          <cell r="D263" t="str">
            <v>Apotik</v>
          </cell>
          <cell r="E263" t="str">
            <v>-</v>
          </cell>
          <cell r="F263">
            <v>33</v>
          </cell>
          <cell r="G263">
            <v>3321</v>
          </cell>
          <cell r="H263" t="str">
            <v>-</v>
          </cell>
          <cell r="I263" t="str">
            <v>JAWA TENGAH</v>
          </cell>
          <cell r="J263" t="str">
            <v>DEMAK</v>
          </cell>
        </row>
        <row r="264">
          <cell r="B264" t="str">
            <v>F3321005</v>
          </cell>
          <cell r="C264" t="str">
            <v>Apotek Hamzah Farma</v>
          </cell>
          <cell r="D264" t="str">
            <v>Apotik</v>
          </cell>
          <cell r="E264" t="str">
            <v>-</v>
          </cell>
          <cell r="F264">
            <v>33</v>
          </cell>
          <cell r="G264">
            <v>3321</v>
          </cell>
          <cell r="H264" t="str">
            <v>-</v>
          </cell>
          <cell r="I264" t="str">
            <v>JAWA TENGAH</v>
          </cell>
          <cell r="J264" t="str">
            <v>DEMAK</v>
          </cell>
        </row>
        <row r="265">
          <cell r="B265" t="str">
            <v>F3321006</v>
          </cell>
          <cell r="C265" t="str">
            <v>Apotek Meilandri Farma</v>
          </cell>
          <cell r="D265" t="str">
            <v>Apotik</v>
          </cell>
          <cell r="E265" t="str">
            <v>-</v>
          </cell>
          <cell r="F265">
            <v>33</v>
          </cell>
          <cell r="G265">
            <v>3321</v>
          </cell>
          <cell r="H265" t="str">
            <v>-</v>
          </cell>
          <cell r="I265" t="str">
            <v>JAWA TENGAH</v>
          </cell>
          <cell r="J265" t="str">
            <v>DEMAK</v>
          </cell>
        </row>
        <row r="266">
          <cell r="B266" t="str">
            <v>F3321007</v>
          </cell>
          <cell r="C266" t="str">
            <v>Apotek Enggal Waras</v>
          </cell>
          <cell r="D266" t="str">
            <v>Apotik</v>
          </cell>
          <cell r="E266" t="str">
            <v>-</v>
          </cell>
          <cell r="F266">
            <v>33</v>
          </cell>
          <cell r="G266">
            <v>3321</v>
          </cell>
          <cell r="H266" t="str">
            <v>-</v>
          </cell>
          <cell r="I266" t="str">
            <v>JAWA TENGAH</v>
          </cell>
          <cell r="J266" t="str">
            <v>DEMAK</v>
          </cell>
        </row>
        <row r="267">
          <cell r="B267" t="str">
            <v>F3321008</v>
          </cell>
          <cell r="C267" t="str">
            <v>Apotek Sehat</v>
          </cell>
          <cell r="D267" t="str">
            <v>Apotik</v>
          </cell>
          <cell r="E267" t="str">
            <v>-</v>
          </cell>
          <cell r="F267">
            <v>33</v>
          </cell>
          <cell r="G267">
            <v>3321</v>
          </cell>
          <cell r="H267" t="str">
            <v>-</v>
          </cell>
          <cell r="I267" t="str">
            <v>JAWA TENGAH</v>
          </cell>
          <cell r="J267" t="str">
            <v>DEMAK</v>
          </cell>
        </row>
        <row r="268">
          <cell r="B268" t="str">
            <v>F3321009</v>
          </cell>
          <cell r="C268" t="str">
            <v>Apotek Astna Farfma</v>
          </cell>
          <cell r="D268" t="str">
            <v>Apotik</v>
          </cell>
          <cell r="E268" t="str">
            <v>-</v>
          </cell>
          <cell r="F268">
            <v>33</v>
          </cell>
          <cell r="G268">
            <v>3321</v>
          </cell>
          <cell r="H268" t="str">
            <v>-</v>
          </cell>
          <cell r="I268" t="str">
            <v>JAWA TENGAH</v>
          </cell>
          <cell r="J268" t="str">
            <v>DEMAK</v>
          </cell>
        </row>
        <row r="269">
          <cell r="B269" t="str">
            <v>F3321010</v>
          </cell>
          <cell r="C269" t="str">
            <v>Apotek Komplit 24 Jam</v>
          </cell>
          <cell r="D269" t="str">
            <v>Apotik</v>
          </cell>
          <cell r="E269" t="str">
            <v>-</v>
          </cell>
          <cell r="F269">
            <v>33</v>
          </cell>
          <cell r="G269">
            <v>3321</v>
          </cell>
          <cell r="H269" t="str">
            <v>-</v>
          </cell>
          <cell r="I269" t="str">
            <v>JAWA TENGAH</v>
          </cell>
          <cell r="J269" t="str">
            <v>DEMAK</v>
          </cell>
        </row>
        <row r="270">
          <cell r="B270" t="str">
            <v>F3321011</v>
          </cell>
          <cell r="C270" t="str">
            <v>Apotek Yudistira Farma</v>
          </cell>
          <cell r="D270" t="str">
            <v>Apotik</v>
          </cell>
          <cell r="E270" t="str">
            <v>-</v>
          </cell>
          <cell r="F270">
            <v>33</v>
          </cell>
          <cell r="G270">
            <v>3321</v>
          </cell>
          <cell r="H270" t="str">
            <v>-</v>
          </cell>
          <cell r="I270" t="str">
            <v>JAWA TENGAH</v>
          </cell>
          <cell r="J270" t="str">
            <v>DEMAK</v>
          </cell>
        </row>
        <row r="271">
          <cell r="B271" t="str">
            <v>F3323017</v>
          </cell>
          <cell r="C271" t="str">
            <v>Apotek Donur Farma</v>
          </cell>
          <cell r="D271" t="str">
            <v>Apotik</v>
          </cell>
          <cell r="E271" t="str">
            <v>-</v>
          </cell>
          <cell r="F271">
            <v>33</v>
          </cell>
          <cell r="G271">
            <v>3323</v>
          </cell>
          <cell r="H271" t="str">
            <v>-</v>
          </cell>
          <cell r="I271" t="str">
            <v>JAWA TENGAH</v>
          </cell>
          <cell r="J271" t="str">
            <v>TEMANGGUNG</v>
          </cell>
        </row>
        <row r="272">
          <cell r="B272" t="str">
            <v>F3323018</v>
          </cell>
          <cell r="C272" t="str">
            <v>Apotek Sehat Abadi</v>
          </cell>
          <cell r="D272" t="str">
            <v>Apotik</v>
          </cell>
          <cell r="E272" t="str">
            <v>-</v>
          </cell>
          <cell r="F272">
            <v>33</v>
          </cell>
          <cell r="G272">
            <v>3323</v>
          </cell>
          <cell r="H272" t="str">
            <v>-</v>
          </cell>
          <cell r="I272" t="str">
            <v>JAWA TENGAH</v>
          </cell>
          <cell r="J272" t="str">
            <v>TEMANGGUNG</v>
          </cell>
        </row>
        <row r="273">
          <cell r="B273" t="str">
            <v>F3323019</v>
          </cell>
          <cell r="C273" t="str">
            <v>Apotek Cahaya Anugrah</v>
          </cell>
          <cell r="D273" t="str">
            <v>Apotik</v>
          </cell>
          <cell r="E273" t="str">
            <v>-</v>
          </cell>
          <cell r="F273">
            <v>33</v>
          </cell>
          <cell r="G273">
            <v>3323</v>
          </cell>
          <cell r="H273" t="str">
            <v>-</v>
          </cell>
          <cell r="I273" t="str">
            <v>JAWA TENGAH</v>
          </cell>
          <cell r="J273" t="str">
            <v>TEMANGGUNG</v>
          </cell>
        </row>
        <row r="274">
          <cell r="B274" t="str">
            <v>F3323020</v>
          </cell>
          <cell r="C274" t="str">
            <v>Apotek Kusuma</v>
          </cell>
          <cell r="D274" t="str">
            <v>Apotik</v>
          </cell>
          <cell r="E274" t="str">
            <v>-</v>
          </cell>
          <cell r="F274">
            <v>33</v>
          </cell>
          <cell r="G274">
            <v>3323</v>
          </cell>
          <cell r="H274" t="str">
            <v>-</v>
          </cell>
          <cell r="I274" t="str">
            <v>JAWA TENGAH</v>
          </cell>
          <cell r="J274" t="str">
            <v>TEMANGGUNG</v>
          </cell>
        </row>
        <row r="275">
          <cell r="B275" t="str">
            <v>F3323021</v>
          </cell>
          <cell r="C275" t="str">
            <v>Apotek Indo Prima</v>
          </cell>
          <cell r="D275" t="str">
            <v>Apotik</v>
          </cell>
          <cell r="E275" t="str">
            <v>-</v>
          </cell>
          <cell r="F275">
            <v>33</v>
          </cell>
          <cell r="G275">
            <v>3323</v>
          </cell>
          <cell r="H275" t="str">
            <v>-</v>
          </cell>
          <cell r="I275" t="str">
            <v>JAWA TENGAH</v>
          </cell>
          <cell r="J275" t="str">
            <v>TEMANGGUNG</v>
          </cell>
        </row>
        <row r="276">
          <cell r="B276" t="str">
            <v>F3323022</v>
          </cell>
          <cell r="C276" t="str">
            <v>Apotek Kasih Farma</v>
          </cell>
          <cell r="D276" t="str">
            <v>Apotik</v>
          </cell>
          <cell r="E276" t="str">
            <v>-</v>
          </cell>
          <cell r="F276">
            <v>33</v>
          </cell>
          <cell r="G276">
            <v>3323</v>
          </cell>
          <cell r="H276" t="str">
            <v>-</v>
          </cell>
          <cell r="I276" t="str">
            <v>JAWA TENGAH</v>
          </cell>
          <cell r="J276" t="str">
            <v>TEMANGGUNG</v>
          </cell>
        </row>
        <row r="277">
          <cell r="B277" t="str">
            <v>F3323023</v>
          </cell>
          <cell r="C277" t="str">
            <v>Apotek Fitri</v>
          </cell>
          <cell r="D277" t="str">
            <v>Apotik</v>
          </cell>
          <cell r="E277" t="str">
            <v>-</v>
          </cell>
          <cell r="F277">
            <v>33</v>
          </cell>
          <cell r="G277">
            <v>3323</v>
          </cell>
          <cell r="H277" t="str">
            <v>-</v>
          </cell>
          <cell r="I277" t="str">
            <v>JAWA TENGAH</v>
          </cell>
          <cell r="J277" t="str">
            <v>TEMANGGUNG</v>
          </cell>
        </row>
        <row r="278">
          <cell r="B278" t="str">
            <v>F3323024</v>
          </cell>
          <cell r="C278" t="str">
            <v>Apotek Kranggan</v>
          </cell>
          <cell r="D278" t="str">
            <v>Apotik</v>
          </cell>
          <cell r="E278" t="str">
            <v>-</v>
          </cell>
          <cell r="F278">
            <v>33</v>
          </cell>
          <cell r="G278">
            <v>3323</v>
          </cell>
          <cell r="H278" t="str">
            <v>-</v>
          </cell>
          <cell r="I278" t="str">
            <v>JAWA TENGAH</v>
          </cell>
          <cell r="J278" t="str">
            <v>TEMANGGUNG</v>
          </cell>
        </row>
        <row r="279">
          <cell r="B279" t="str">
            <v>F3323025</v>
          </cell>
          <cell r="C279" t="str">
            <v>PD. Apotek Waringin Mulyo</v>
          </cell>
          <cell r="D279" t="str">
            <v>Apotik</v>
          </cell>
          <cell r="E279" t="str">
            <v>-</v>
          </cell>
          <cell r="F279">
            <v>33</v>
          </cell>
          <cell r="G279">
            <v>3323</v>
          </cell>
          <cell r="H279" t="str">
            <v>-</v>
          </cell>
          <cell r="I279" t="str">
            <v>JAWA TENGAH</v>
          </cell>
          <cell r="J279" t="str">
            <v>TEMANGGUNG</v>
          </cell>
        </row>
        <row r="280">
          <cell r="B280" t="str">
            <v>F3323026</v>
          </cell>
          <cell r="C280" t="str">
            <v>Apotek Regina</v>
          </cell>
          <cell r="D280" t="str">
            <v>Apotik</v>
          </cell>
          <cell r="E280" t="str">
            <v>-</v>
          </cell>
          <cell r="F280">
            <v>33</v>
          </cell>
          <cell r="G280">
            <v>3323</v>
          </cell>
          <cell r="H280" t="str">
            <v>-</v>
          </cell>
          <cell r="I280" t="str">
            <v>JAWA TENGAH</v>
          </cell>
          <cell r="J280" t="str">
            <v>TEMANGGUNG</v>
          </cell>
        </row>
        <row r="281">
          <cell r="B281" t="str">
            <v>F3323027</v>
          </cell>
          <cell r="C281" t="str">
            <v>Apotek Krisna</v>
          </cell>
          <cell r="D281" t="str">
            <v>Apotik</v>
          </cell>
          <cell r="E281" t="str">
            <v>-</v>
          </cell>
          <cell r="F281">
            <v>33</v>
          </cell>
          <cell r="G281">
            <v>3323</v>
          </cell>
          <cell r="H281" t="str">
            <v>-</v>
          </cell>
          <cell r="I281" t="str">
            <v>JAWA TENGAH</v>
          </cell>
          <cell r="J281" t="str">
            <v>TEMANGGUNG</v>
          </cell>
        </row>
        <row r="282">
          <cell r="B282" t="str">
            <v>F3323028</v>
          </cell>
          <cell r="C282" t="str">
            <v>Apotek Jago</v>
          </cell>
          <cell r="D282" t="str">
            <v>Apotik</v>
          </cell>
          <cell r="E282" t="str">
            <v>-</v>
          </cell>
          <cell r="F282">
            <v>33</v>
          </cell>
          <cell r="G282">
            <v>3323</v>
          </cell>
          <cell r="H282" t="str">
            <v>-</v>
          </cell>
          <cell r="I282" t="str">
            <v>JAWA TENGAH</v>
          </cell>
          <cell r="J282" t="str">
            <v>TEMANGGUNG</v>
          </cell>
        </row>
        <row r="283">
          <cell r="B283" t="str">
            <v>F3323029</v>
          </cell>
          <cell r="C283" t="str">
            <v>Apotek Madia Farma</v>
          </cell>
          <cell r="D283" t="str">
            <v>Apotik</v>
          </cell>
          <cell r="E283" t="str">
            <v>-</v>
          </cell>
          <cell r="F283">
            <v>33</v>
          </cell>
          <cell r="G283">
            <v>3323</v>
          </cell>
          <cell r="H283" t="str">
            <v>-</v>
          </cell>
          <cell r="I283" t="str">
            <v>JAWA TENGAH</v>
          </cell>
          <cell r="J283" t="str">
            <v>TEMANGGUNG</v>
          </cell>
        </row>
        <row r="284">
          <cell r="B284" t="str">
            <v>F3323030</v>
          </cell>
          <cell r="C284" t="str">
            <v>Apotek Puspa</v>
          </cell>
          <cell r="D284" t="str">
            <v>Apotik</v>
          </cell>
          <cell r="E284" t="str">
            <v>-</v>
          </cell>
          <cell r="F284">
            <v>33</v>
          </cell>
          <cell r="G284">
            <v>3323</v>
          </cell>
          <cell r="H284" t="str">
            <v>-</v>
          </cell>
          <cell r="I284" t="str">
            <v>JAWA TENGAH</v>
          </cell>
          <cell r="J284" t="str">
            <v>TEMANGGUNG</v>
          </cell>
        </row>
        <row r="285">
          <cell r="B285" t="str">
            <v>F3323031</v>
          </cell>
          <cell r="C285" t="str">
            <v>Apotek Pingit Farma</v>
          </cell>
          <cell r="D285" t="str">
            <v>Apotik</v>
          </cell>
          <cell r="E285" t="str">
            <v>-</v>
          </cell>
          <cell r="F285">
            <v>33</v>
          </cell>
          <cell r="G285">
            <v>3323</v>
          </cell>
          <cell r="H285" t="str">
            <v>-</v>
          </cell>
          <cell r="I285" t="str">
            <v>JAWA TENGAH</v>
          </cell>
          <cell r="J285" t="str">
            <v>TEMANGGUNG</v>
          </cell>
        </row>
        <row r="286">
          <cell r="B286" t="str">
            <v>F3323032</v>
          </cell>
          <cell r="C286" t="str">
            <v>Apotek Merdeka</v>
          </cell>
          <cell r="D286" t="str">
            <v>Apotik</v>
          </cell>
          <cell r="E286" t="str">
            <v>-</v>
          </cell>
          <cell r="F286">
            <v>33</v>
          </cell>
          <cell r="G286">
            <v>3323</v>
          </cell>
          <cell r="H286" t="str">
            <v>-</v>
          </cell>
          <cell r="I286" t="str">
            <v>JAWA TENGAH</v>
          </cell>
          <cell r="J286" t="str">
            <v>TEMANGGUNG</v>
          </cell>
        </row>
        <row r="287">
          <cell r="B287" t="str">
            <v>F3323033</v>
          </cell>
          <cell r="C287" t="str">
            <v>Apotek Hidup</v>
          </cell>
          <cell r="D287" t="str">
            <v>Apotik</v>
          </cell>
          <cell r="E287" t="str">
            <v>-</v>
          </cell>
          <cell r="F287">
            <v>33</v>
          </cell>
          <cell r="G287">
            <v>3323</v>
          </cell>
          <cell r="H287" t="str">
            <v>-</v>
          </cell>
          <cell r="I287" t="str">
            <v>JAWA TENGAH</v>
          </cell>
          <cell r="J287" t="str">
            <v>TEMANGGUNG</v>
          </cell>
        </row>
        <row r="288">
          <cell r="B288" t="str">
            <v>F3323034</v>
          </cell>
          <cell r="C288" t="str">
            <v>Apotek Temanggung</v>
          </cell>
          <cell r="D288" t="str">
            <v>Apotik</v>
          </cell>
          <cell r="E288" t="str">
            <v>-</v>
          </cell>
          <cell r="F288">
            <v>33</v>
          </cell>
          <cell r="G288">
            <v>3323</v>
          </cell>
          <cell r="H288" t="str">
            <v>-</v>
          </cell>
          <cell r="I288" t="str">
            <v>JAWA TENGAH</v>
          </cell>
          <cell r="J288" t="str">
            <v>TEMANGGUNG</v>
          </cell>
        </row>
        <row r="289">
          <cell r="B289" t="str">
            <v>F3323035</v>
          </cell>
          <cell r="C289" t="str">
            <v>Apotek Siaga</v>
          </cell>
          <cell r="D289" t="str">
            <v>Apotik</v>
          </cell>
          <cell r="E289" t="str">
            <v>-</v>
          </cell>
          <cell r="F289">
            <v>33</v>
          </cell>
          <cell r="G289">
            <v>3323</v>
          </cell>
          <cell r="H289" t="str">
            <v>-</v>
          </cell>
          <cell r="I289" t="str">
            <v>JAWA TENGAH</v>
          </cell>
          <cell r="J289" t="str">
            <v>TEMANGGUNG</v>
          </cell>
        </row>
        <row r="290">
          <cell r="B290" t="str">
            <v>F3323036</v>
          </cell>
          <cell r="C290" t="str">
            <v>Apotek Waringin II</v>
          </cell>
          <cell r="D290" t="str">
            <v>Apotik</v>
          </cell>
          <cell r="E290" t="str">
            <v>-</v>
          </cell>
          <cell r="F290">
            <v>33</v>
          </cell>
          <cell r="G290">
            <v>3323</v>
          </cell>
          <cell r="H290" t="str">
            <v>-</v>
          </cell>
          <cell r="I290" t="str">
            <v>JAWA TENGAH</v>
          </cell>
          <cell r="J290" t="str">
            <v>TEMANGGUNG</v>
          </cell>
        </row>
        <row r="291">
          <cell r="B291" t="str">
            <v>F3323037</v>
          </cell>
          <cell r="C291" t="str">
            <v>Apotek Kiyara</v>
          </cell>
          <cell r="D291" t="str">
            <v>Apotik</v>
          </cell>
          <cell r="E291" t="str">
            <v>-</v>
          </cell>
          <cell r="F291">
            <v>33</v>
          </cell>
          <cell r="G291">
            <v>3323</v>
          </cell>
          <cell r="H291" t="str">
            <v>-</v>
          </cell>
          <cell r="I291" t="str">
            <v>JAWA TENGAH</v>
          </cell>
          <cell r="J291" t="str">
            <v>TEMANGGUNG</v>
          </cell>
        </row>
        <row r="292">
          <cell r="B292" t="str">
            <v>F3323038</v>
          </cell>
          <cell r="C292" t="str">
            <v>Apotek Kandangan</v>
          </cell>
          <cell r="D292" t="str">
            <v>Apotik</v>
          </cell>
          <cell r="E292" t="str">
            <v>-</v>
          </cell>
          <cell r="F292">
            <v>33</v>
          </cell>
          <cell r="G292">
            <v>3323</v>
          </cell>
          <cell r="H292" t="str">
            <v>-</v>
          </cell>
          <cell r="I292" t="str">
            <v>JAWA TENGAH</v>
          </cell>
          <cell r="J292" t="str">
            <v>TEMANGGUNG</v>
          </cell>
        </row>
        <row r="293">
          <cell r="B293" t="str">
            <v>F3323039</v>
          </cell>
          <cell r="C293" t="str">
            <v>Apotek Asri Farma</v>
          </cell>
          <cell r="D293" t="str">
            <v>Apotik</v>
          </cell>
          <cell r="E293" t="str">
            <v>-</v>
          </cell>
          <cell r="F293">
            <v>33</v>
          </cell>
          <cell r="G293">
            <v>3323</v>
          </cell>
          <cell r="H293" t="str">
            <v>-</v>
          </cell>
          <cell r="I293" t="str">
            <v>JAWA TENGAH</v>
          </cell>
          <cell r="J293" t="str">
            <v>TEMANGGUNG</v>
          </cell>
        </row>
        <row r="294">
          <cell r="B294" t="str">
            <v>F3323040</v>
          </cell>
          <cell r="C294" t="str">
            <v>Apotek Duta Farma</v>
          </cell>
          <cell r="D294" t="str">
            <v>Apotik</v>
          </cell>
          <cell r="E294" t="str">
            <v>-</v>
          </cell>
          <cell r="F294">
            <v>33</v>
          </cell>
          <cell r="G294">
            <v>3323</v>
          </cell>
          <cell r="H294" t="str">
            <v>-</v>
          </cell>
          <cell r="I294" t="str">
            <v>JAWA TENGAH</v>
          </cell>
          <cell r="J294" t="str">
            <v>TEMANGGUNG</v>
          </cell>
        </row>
        <row r="295">
          <cell r="B295" t="str">
            <v>F3323041</v>
          </cell>
          <cell r="C295" t="str">
            <v>Apotek Mahardika</v>
          </cell>
          <cell r="D295" t="str">
            <v>Apotik</v>
          </cell>
          <cell r="E295" t="str">
            <v>-</v>
          </cell>
          <cell r="F295">
            <v>33</v>
          </cell>
          <cell r="G295">
            <v>3323</v>
          </cell>
          <cell r="H295" t="str">
            <v>-</v>
          </cell>
          <cell r="I295" t="str">
            <v>JAWA TENGAH</v>
          </cell>
          <cell r="J295" t="str">
            <v>TEMANGGUNG</v>
          </cell>
        </row>
        <row r="296">
          <cell r="B296" t="str">
            <v>F3323042</v>
          </cell>
          <cell r="C296" t="str">
            <v>Apotek Shina Farma</v>
          </cell>
          <cell r="D296" t="str">
            <v>Apotik</v>
          </cell>
          <cell r="E296" t="str">
            <v>-</v>
          </cell>
          <cell r="F296">
            <v>33</v>
          </cell>
          <cell r="G296">
            <v>3323</v>
          </cell>
          <cell r="H296" t="str">
            <v>-</v>
          </cell>
          <cell r="I296" t="str">
            <v>JAWA TENGAH</v>
          </cell>
          <cell r="J296" t="str">
            <v>TEMANGGUNG</v>
          </cell>
        </row>
        <row r="297">
          <cell r="B297" t="str">
            <v>F3326010</v>
          </cell>
          <cell r="C297" t="str">
            <v>Apotek ANUGRAH</v>
          </cell>
          <cell r="D297" t="str">
            <v>Apotik</v>
          </cell>
          <cell r="E297" t="str">
            <v>-</v>
          </cell>
          <cell r="F297">
            <v>33</v>
          </cell>
          <cell r="G297">
            <v>3326</v>
          </cell>
          <cell r="H297" t="str">
            <v>-</v>
          </cell>
          <cell r="I297" t="str">
            <v>JAWA TENGAH</v>
          </cell>
          <cell r="J297" t="str">
            <v>PEKALONGAN</v>
          </cell>
        </row>
        <row r="298">
          <cell r="B298" t="str">
            <v>F3326011</v>
          </cell>
          <cell r="C298" t="str">
            <v>Apotek DOROFARMA</v>
          </cell>
          <cell r="D298" t="str">
            <v>Apotik</v>
          </cell>
          <cell r="E298" t="str">
            <v>-</v>
          </cell>
          <cell r="F298">
            <v>33</v>
          </cell>
          <cell r="G298">
            <v>3326</v>
          </cell>
          <cell r="H298" t="str">
            <v>-</v>
          </cell>
          <cell r="I298" t="str">
            <v>JAWA TENGAH</v>
          </cell>
          <cell r="J298" t="str">
            <v>PEKALONGAN</v>
          </cell>
        </row>
        <row r="299">
          <cell r="B299" t="str">
            <v>F3326012</v>
          </cell>
          <cell r="C299" t="str">
            <v>Apotek SYIFA KPRI</v>
          </cell>
          <cell r="D299" t="str">
            <v>Apotik</v>
          </cell>
          <cell r="E299" t="str">
            <v>-</v>
          </cell>
          <cell r="F299">
            <v>33</v>
          </cell>
          <cell r="G299">
            <v>3326</v>
          </cell>
          <cell r="H299" t="str">
            <v>-</v>
          </cell>
          <cell r="I299" t="str">
            <v>JAWA TENGAH</v>
          </cell>
          <cell r="J299" t="str">
            <v>PEKALONGAN</v>
          </cell>
        </row>
        <row r="300">
          <cell r="B300" t="str">
            <v>F3326013</v>
          </cell>
          <cell r="C300" t="str">
            <v>Apotek PEKUNCEN FARMA</v>
          </cell>
          <cell r="D300" t="str">
            <v>Apotik</v>
          </cell>
          <cell r="E300" t="str">
            <v>-</v>
          </cell>
          <cell r="F300">
            <v>33</v>
          </cell>
          <cell r="G300">
            <v>3326</v>
          </cell>
          <cell r="H300" t="str">
            <v>-</v>
          </cell>
          <cell r="I300" t="str">
            <v>JAWA TENGAH</v>
          </cell>
          <cell r="J300" t="str">
            <v>PEKALONGAN</v>
          </cell>
        </row>
        <row r="301">
          <cell r="B301" t="str">
            <v>F3326014</v>
          </cell>
          <cell r="C301" t="str">
            <v>Apotek RETNO HUSODO</v>
          </cell>
          <cell r="D301" t="str">
            <v>Apotik</v>
          </cell>
          <cell r="E301" t="str">
            <v>-</v>
          </cell>
          <cell r="F301">
            <v>33</v>
          </cell>
          <cell r="G301">
            <v>3326</v>
          </cell>
          <cell r="H301" t="str">
            <v>-</v>
          </cell>
          <cell r="I301" t="str">
            <v>JAWA TENGAH</v>
          </cell>
          <cell r="J301" t="str">
            <v>PEKALONGAN</v>
          </cell>
        </row>
        <row r="302">
          <cell r="B302" t="str">
            <v>F3326015</v>
          </cell>
          <cell r="C302" t="str">
            <v>Apotek ISTIZMAH</v>
          </cell>
          <cell r="D302" t="str">
            <v>Apotik</v>
          </cell>
          <cell r="E302" t="str">
            <v>-</v>
          </cell>
          <cell r="F302">
            <v>33</v>
          </cell>
          <cell r="G302">
            <v>3326</v>
          </cell>
          <cell r="H302" t="str">
            <v>-</v>
          </cell>
          <cell r="I302" t="str">
            <v>JAWA TENGAH</v>
          </cell>
          <cell r="J302" t="str">
            <v>PEKALONGAN</v>
          </cell>
        </row>
        <row r="303">
          <cell r="B303" t="str">
            <v>F3326016</v>
          </cell>
          <cell r="C303" t="str">
            <v>Apotek SIMBANG</v>
          </cell>
          <cell r="D303" t="str">
            <v>Apotik</v>
          </cell>
          <cell r="E303" t="str">
            <v>-</v>
          </cell>
          <cell r="F303">
            <v>33</v>
          </cell>
          <cell r="G303">
            <v>3326</v>
          </cell>
          <cell r="H303" t="str">
            <v>-</v>
          </cell>
          <cell r="I303" t="str">
            <v>JAWA TENGAH</v>
          </cell>
          <cell r="J303" t="str">
            <v>PEKALONGAN</v>
          </cell>
        </row>
        <row r="304">
          <cell r="B304" t="str">
            <v>F3326017</v>
          </cell>
          <cell r="C304" t="str">
            <v>Apotek BERKAH SEHAT</v>
          </cell>
          <cell r="D304" t="str">
            <v>Apotik</v>
          </cell>
          <cell r="E304" t="str">
            <v>-</v>
          </cell>
          <cell r="F304">
            <v>33</v>
          </cell>
          <cell r="G304">
            <v>3326</v>
          </cell>
          <cell r="H304" t="str">
            <v>-</v>
          </cell>
          <cell r="I304" t="str">
            <v>JAWA TENGAH</v>
          </cell>
          <cell r="J304" t="str">
            <v>PEKALONGAN</v>
          </cell>
        </row>
        <row r="305">
          <cell r="B305" t="str">
            <v>F3326018</v>
          </cell>
          <cell r="C305" t="str">
            <v>Apotek LESTARI</v>
          </cell>
          <cell r="D305" t="str">
            <v>Apotik</v>
          </cell>
          <cell r="E305" t="str">
            <v>-</v>
          </cell>
          <cell r="F305">
            <v>33</v>
          </cell>
          <cell r="G305">
            <v>3326</v>
          </cell>
          <cell r="H305" t="str">
            <v>-</v>
          </cell>
          <cell r="I305" t="str">
            <v>JAWA TENGAH</v>
          </cell>
          <cell r="J305" t="str">
            <v>PEKALONGAN</v>
          </cell>
        </row>
        <row r="306">
          <cell r="B306" t="str">
            <v>F3326019</v>
          </cell>
          <cell r="C306" t="str">
            <v>Apotek SRAGI</v>
          </cell>
          <cell r="D306" t="str">
            <v>Apotik</v>
          </cell>
          <cell r="E306" t="str">
            <v>-</v>
          </cell>
          <cell r="F306">
            <v>33</v>
          </cell>
          <cell r="G306">
            <v>3326</v>
          </cell>
          <cell r="H306" t="str">
            <v>-</v>
          </cell>
          <cell r="I306" t="str">
            <v>JAWA TENGAH</v>
          </cell>
          <cell r="J306" t="str">
            <v>PEKALONGAN</v>
          </cell>
        </row>
        <row r="307">
          <cell r="B307" t="str">
            <v>F3326020</v>
          </cell>
          <cell r="C307" t="str">
            <v>Apotek SUMBER WARAS</v>
          </cell>
          <cell r="D307" t="str">
            <v>Apotik</v>
          </cell>
          <cell r="E307" t="str">
            <v>-</v>
          </cell>
          <cell r="F307">
            <v>33</v>
          </cell>
          <cell r="G307">
            <v>3326</v>
          </cell>
          <cell r="H307" t="str">
            <v>-</v>
          </cell>
          <cell r="I307" t="str">
            <v>JAWA TENGAH</v>
          </cell>
          <cell r="J307" t="str">
            <v>PEKALONGAN</v>
          </cell>
        </row>
        <row r="308">
          <cell r="B308" t="str">
            <v>F3329001</v>
          </cell>
          <cell r="C308" t="str">
            <v>Apotek</v>
          </cell>
          <cell r="D308" t="str">
            <v>Apotik</v>
          </cell>
          <cell r="E308" t="str">
            <v>-</v>
          </cell>
          <cell r="F308">
            <v>33</v>
          </cell>
          <cell r="G308">
            <v>3329</v>
          </cell>
          <cell r="H308" t="str">
            <v>-</v>
          </cell>
          <cell r="I308" t="str">
            <v>JAWA TENGAH</v>
          </cell>
          <cell r="J308" t="str">
            <v>BREBES</v>
          </cell>
        </row>
        <row r="309">
          <cell r="B309" t="str">
            <v>F3372124</v>
          </cell>
          <cell r="C309" t="str">
            <v>Apotek Solo Eye Center</v>
          </cell>
          <cell r="D309" t="str">
            <v>Apotik</v>
          </cell>
          <cell r="E309" t="str">
            <v>-</v>
          </cell>
          <cell r="F309">
            <v>33</v>
          </cell>
          <cell r="G309">
            <v>3372</v>
          </cell>
          <cell r="H309" t="str">
            <v>-</v>
          </cell>
          <cell r="I309" t="str">
            <v>JAWA TENGAH</v>
          </cell>
          <cell r="J309" t="str">
            <v>KOTA SURAKARTA</v>
          </cell>
        </row>
        <row r="310">
          <cell r="B310" t="str">
            <v>F3372125</v>
          </cell>
          <cell r="C310" t="str">
            <v>Apotek Anugrah Putra</v>
          </cell>
          <cell r="D310" t="str">
            <v>Apotik</v>
          </cell>
          <cell r="E310" t="str">
            <v>-</v>
          </cell>
          <cell r="F310">
            <v>33</v>
          </cell>
          <cell r="G310">
            <v>3372</v>
          </cell>
          <cell r="H310" t="str">
            <v>-</v>
          </cell>
          <cell r="I310" t="str">
            <v>JAWA TENGAH</v>
          </cell>
          <cell r="J310" t="str">
            <v>KOTA SURAKARTA</v>
          </cell>
        </row>
        <row r="311">
          <cell r="B311" t="str">
            <v>F3372126</v>
          </cell>
          <cell r="C311" t="str">
            <v>Apotek Kondang Sehat</v>
          </cell>
          <cell r="D311" t="str">
            <v>Apotik</v>
          </cell>
          <cell r="E311" t="str">
            <v>-</v>
          </cell>
          <cell r="F311">
            <v>33</v>
          </cell>
          <cell r="G311">
            <v>3372</v>
          </cell>
          <cell r="H311" t="str">
            <v>-</v>
          </cell>
          <cell r="I311" t="str">
            <v>JAWA TENGAH</v>
          </cell>
          <cell r="J311" t="str">
            <v>KOTA SURAKARTA</v>
          </cell>
        </row>
        <row r="312">
          <cell r="B312" t="str">
            <v>F3372127</v>
          </cell>
          <cell r="C312" t="str">
            <v>Apotek Anugrah Abadi</v>
          </cell>
          <cell r="D312" t="str">
            <v>Apotik</v>
          </cell>
          <cell r="E312" t="str">
            <v>-</v>
          </cell>
          <cell r="F312">
            <v>33</v>
          </cell>
          <cell r="G312">
            <v>3372</v>
          </cell>
          <cell r="H312" t="str">
            <v>-</v>
          </cell>
          <cell r="I312" t="str">
            <v>JAWA TENGAH</v>
          </cell>
          <cell r="J312" t="str">
            <v>KOTA SURAKARTA</v>
          </cell>
        </row>
        <row r="313">
          <cell r="B313" t="str">
            <v>F3372128</v>
          </cell>
          <cell r="C313" t="str">
            <v>Apotek Rahma</v>
          </cell>
          <cell r="D313" t="str">
            <v>Apotik</v>
          </cell>
          <cell r="E313" t="str">
            <v>-</v>
          </cell>
          <cell r="F313">
            <v>33</v>
          </cell>
          <cell r="G313">
            <v>3372</v>
          </cell>
          <cell r="H313" t="str">
            <v>-</v>
          </cell>
          <cell r="I313" t="str">
            <v>JAWA TENGAH</v>
          </cell>
          <cell r="J313" t="str">
            <v>KOTA SURAKARTA</v>
          </cell>
        </row>
        <row r="314">
          <cell r="B314" t="str">
            <v>F3372129</v>
          </cell>
          <cell r="C314" t="str">
            <v>Apotek MM Farma</v>
          </cell>
          <cell r="D314" t="str">
            <v>Apotik</v>
          </cell>
          <cell r="E314" t="str">
            <v>-</v>
          </cell>
          <cell r="F314">
            <v>33</v>
          </cell>
          <cell r="G314">
            <v>3372</v>
          </cell>
          <cell r="H314" t="str">
            <v>-</v>
          </cell>
          <cell r="I314" t="str">
            <v>JAWA TENGAH</v>
          </cell>
          <cell r="J314" t="str">
            <v>KOTA SURAKARTA</v>
          </cell>
        </row>
        <row r="315">
          <cell r="B315" t="str">
            <v>F3372131</v>
          </cell>
          <cell r="C315" t="str">
            <v>Apotek Mojo Surakarta</v>
          </cell>
          <cell r="D315" t="str">
            <v>Apotik</v>
          </cell>
          <cell r="E315" t="str">
            <v>-</v>
          </cell>
          <cell r="F315">
            <v>33</v>
          </cell>
          <cell r="G315">
            <v>3372</v>
          </cell>
          <cell r="H315" t="str">
            <v>-</v>
          </cell>
          <cell r="I315" t="str">
            <v>JAWA TENGAH</v>
          </cell>
          <cell r="J315" t="str">
            <v>KOTA SURAKARTA</v>
          </cell>
        </row>
        <row r="316">
          <cell r="B316" t="str">
            <v>F3372134</v>
          </cell>
          <cell r="C316" t="str">
            <v>Apotek Tisanda Medika</v>
          </cell>
          <cell r="D316" t="str">
            <v>Apotik</v>
          </cell>
          <cell r="E316" t="str">
            <v>-</v>
          </cell>
          <cell r="F316">
            <v>33</v>
          </cell>
          <cell r="G316">
            <v>3372</v>
          </cell>
          <cell r="H316" t="str">
            <v>-</v>
          </cell>
          <cell r="I316" t="str">
            <v>JAWA TENGAH</v>
          </cell>
          <cell r="J316" t="str">
            <v>KOTA SURAKARTA</v>
          </cell>
        </row>
        <row r="317">
          <cell r="B317" t="str">
            <v>F3372135</v>
          </cell>
          <cell r="C317" t="str">
            <v>Apotek Widuran</v>
          </cell>
          <cell r="D317" t="str">
            <v>Apotik</v>
          </cell>
          <cell r="E317" t="str">
            <v>-</v>
          </cell>
          <cell r="F317">
            <v>33</v>
          </cell>
          <cell r="G317">
            <v>3372</v>
          </cell>
          <cell r="H317" t="str">
            <v>-</v>
          </cell>
          <cell r="I317" t="str">
            <v>JAWA TENGAH</v>
          </cell>
          <cell r="J317" t="str">
            <v>KOTA SURAKARTA</v>
          </cell>
        </row>
        <row r="318">
          <cell r="B318" t="str">
            <v>F3372136</v>
          </cell>
          <cell r="C318" t="str">
            <v>Apotek Medika Jaya</v>
          </cell>
          <cell r="D318" t="str">
            <v>Apotik</v>
          </cell>
          <cell r="E318" t="str">
            <v>-</v>
          </cell>
          <cell r="F318">
            <v>33</v>
          </cell>
          <cell r="G318">
            <v>3372</v>
          </cell>
          <cell r="H318" t="str">
            <v>-</v>
          </cell>
          <cell r="I318" t="str">
            <v>JAWA TENGAH</v>
          </cell>
          <cell r="J318" t="str">
            <v>KOTA SURAKARTA</v>
          </cell>
        </row>
        <row r="319">
          <cell r="B319" t="str">
            <v>F3372137</v>
          </cell>
          <cell r="C319" t="str">
            <v>Apotek Sakti</v>
          </cell>
          <cell r="D319" t="str">
            <v>Apotik</v>
          </cell>
          <cell r="E319" t="str">
            <v>-</v>
          </cell>
          <cell r="F319">
            <v>33</v>
          </cell>
          <cell r="G319">
            <v>3372</v>
          </cell>
          <cell r="H319" t="str">
            <v>-</v>
          </cell>
          <cell r="I319" t="str">
            <v>JAWA TENGAH</v>
          </cell>
          <cell r="J319" t="str">
            <v>KOTA SURAKARTA</v>
          </cell>
        </row>
        <row r="320">
          <cell r="B320" t="str">
            <v>F3372138</v>
          </cell>
          <cell r="C320" t="str">
            <v>Apotek Kondang Waras</v>
          </cell>
          <cell r="D320" t="str">
            <v>Apotik</v>
          </cell>
          <cell r="E320" t="str">
            <v>-</v>
          </cell>
          <cell r="F320">
            <v>33</v>
          </cell>
          <cell r="G320">
            <v>3372</v>
          </cell>
          <cell r="H320" t="str">
            <v>-</v>
          </cell>
          <cell r="I320" t="str">
            <v>JAWA TENGAH</v>
          </cell>
          <cell r="J320" t="str">
            <v>KOTA SURAKARTA</v>
          </cell>
        </row>
        <row r="321">
          <cell r="B321" t="str">
            <v>F3372139</v>
          </cell>
          <cell r="C321" t="str">
            <v>Apotek Apollo</v>
          </cell>
          <cell r="D321" t="str">
            <v>Apotik</v>
          </cell>
          <cell r="E321" t="str">
            <v>-</v>
          </cell>
          <cell r="F321">
            <v>33</v>
          </cell>
          <cell r="G321">
            <v>3372</v>
          </cell>
          <cell r="H321" t="str">
            <v>-</v>
          </cell>
          <cell r="I321" t="str">
            <v>JAWA TENGAH</v>
          </cell>
          <cell r="J321" t="str">
            <v>KOTA SURAKARTA</v>
          </cell>
        </row>
        <row r="322">
          <cell r="B322" t="str">
            <v>F3372140</v>
          </cell>
          <cell r="C322" t="str">
            <v>Apotek Dawung</v>
          </cell>
          <cell r="D322" t="str">
            <v>Apotik</v>
          </cell>
          <cell r="E322" t="str">
            <v>-</v>
          </cell>
          <cell r="F322">
            <v>33</v>
          </cell>
          <cell r="G322">
            <v>3372</v>
          </cell>
          <cell r="H322" t="str">
            <v>-</v>
          </cell>
          <cell r="I322" t="str">
            <v>JAWA TENGAH</v>
          </cell>
          <cell r="J322" t="str">
            <v>KOTA SURAKARTA</v>
          </cell>
        </row>
        <row r="323">
          <cell r="B323" t="str">
            <v>F3372141</v>
          </cell>
          <cell r="C323" t="str">
            <v>Apotek Sumber Sehat</v>
          </cell>
          <cell r="D323" t="str">
            <v>Apotik</v>
          </cell>
          <cell r="E323" t="str">
            <v>-</v>
          </cell>
          <cell r="F323">
            <v>33</v>
          </cell>
          <cell r="G323">
            <v>3372</v>
          </cell>
          <cell r="H323" t="str">
            <v>-</v>
          </cell>
          <cell r="I323" t="str">
            <v>JAWA TENGAH</v>
          </cell>
          <cell r="J323" t="str">
            <v>KOTA SURAKARTA</v>
          </cell>
        </row>
        <row r="324">
          <cell r="B324" t="str">
            <v>F3372142</v>
          </cell>
          <cell r="C324" t="str">
            <v>Apotek Nugraheni</v>
          </cell>
          <cell r="D324" t="str">
            <v>Apotik</v>
          </cell>
          <cell r="E324" t="str">
            <v>-</v>
          </cell>
          <cell r="F324">
            <v>33</v>
          </cell>
          <cell r="G324">
            <v>3372</v>
          </cell>
          <cell r="H324" t="str">
            <v>-</v>
          </cell>
          <cell r="I324" t="str">
            <v>JAWA TENGAH</v>
          </cell>
          <cell r="J324" t="str">
            <v>KOTA SURAKARTA</v>
          </cell>
        </row>
        <row r="325">
          <cell r="B325" t="str">
            <v>F3372143</v>
          </cell>
          <cell r="C325" t="str">
            <v>Apotek Talenta</v>
          </cell>
          <cell r="D325" t="str">
            <v>Apotik</v>
          </cell>
          <cell r="E325" t="str">
            <v>-</v>
          </cell>
          <cell r="F325">
            <v>33</v>
          </cell>
          <cell r="G325">
            <v>3372</v>
          </cell>
          <cell r="H325" t="str">
            <v>-</v>
          </cell>
          <cell r="I325" t="str">
            <v>JAWA TENGAH</v>
          </cell>
          <cell r="J325" t="str">
            <v>KOTA SURAKARTA</v>
          </cell>
        </row>
        <row r="326">
          <cell r="B326" t="str">
            <v>F3372144</v>
          </cell>
          <cell r="C326" t="str">
            <v>Apotek Puri Waluyo</v>
          </cell>
          <cell r="D326" t="str">
            <v>Apotik</v>
          </cell>
          <cell r="E326" t="str">
            <v>-</v>
          </cell>
          <cell r="F326">
            <v>33</v>
          </cell>
          <cell r="G326">
            <v>3372</v>
          </cell>
          <cell r="H326" t="str">
            <v>-</v>
          </cell>
          <cell r="I326" t="str">
            <v>JAWA TENGAH</v>
          </cell>
          <cell r="J326" t="str">
            <v>KOTA SURAKARTA</v>
          </cell>
        </row>
        <row r="327">
          <cell r="B327" t="str">
            <v>F3372145</v>
          </cell>
          <cell r="C327" t="str">
            <v>Apotek Luwes</v>
          </cell>
          <cell r="D327" t="str">
            <v>Apotik</v>
          </cell>
          <cell r="E327" t="str">
            <v>-</v>
          </cell>
          <cell r="F327">
            <v>33</v>
          </cell>
          <cell r="G327">
            <v>3372</v>
          </cell>
          <cell r="H327" t="str">
            <v>-</v>
          </cell>
          <cell r="I327" t="str">
            <v>JAWA TENGAH</v>
          </cell>
          <cell r="J327" t="str">
            <v>KOTA SURAKARTA</v>
          </cell>
        </row>
        <row r="328">
          <cell r="B328" t="str">
            <v>F3372146</v>
          </cell>
          <cell r="C328" t="str">
            <v>Apotek Pasar Legi</v>
          </cell>
          <cell r="D328" t="str">
            <v>Apotik</v>
          </cell>
          <cell r="E328" t="str">
            <v>-</v>
          </cell>
          <cell r="F328">
            <v>33</v>
          </cell>
          <cell r="G328">
            <v>3372</v>
          </cell>
          <cell r="H328" t="str">
            <v>-</v>
          </cell>
          <cell r="I328" t="str">
            <v>JAWA TENGAH</v>
          </cell>
          <cell r="J328" t="str">
            <v>KOTA SURAKARTA</v>
          </cell>
        </row>
        <row r="329">
          <cell r="B329" t="str">
            <v>F3372147</v>
          </cell>
          <cell r="C329" t="str">
            <v>Apotek &amp; Praktek Dokter Kratonan</v>
          </cell>
          <cell r="D329" t="str">
            <v>Apotik</v>
          </cell>
          <cell r="E329" t="str">
            <v>-</v>
          </cell>
          <cell r="F329">
            <v>33</v>
          </cell>
          <cell r="G329">
            <v>3372</v>
          </cell>
          <cell r="H329" t="str">
            <v>-</v>
          </cell>
          <cell r="I329" t="str">
            <v>JAWA TENGAH</v>
          </cell>
          <cell r="J329" t="str">
            <v>KOTA SURAKARTA</v>
          </cell>
        </row>
        <row r="330">
          <cell r="B330" t="str">
            <v>F3372148</v>
          </cell>
          <cell r="C330" t="str">
            <v>Apotek Cempaka Medika</v>
          </cell>
          <cell r="D330" t="str">
            <v>Apotik</v>
          </cell>
          <cell r="E330" t="str">
            <v>-</v>
          </cell>
          <cell r="F330">
            <v>33</v>
          </cell>
          <cell r="G330">
            <v>3372</v>
          </cell>
          <cell r="H330" t="str">
            <v>-</v>
          </cell>
          <cell r="I330" t="str">
            <v>JAWA TENGAH</v>
          </cell>
          <cell r="J330" t="str">
            <v>KOTA SURAKARTA</v>
          </cell>
        </row>
        <row r="331">
          <cell r="B331" t="str">
            <v>F3372149</v>
          </cell>
          <cell r="C331" t="str">
            <v>Apotek Kimia Farma No. 87</v>
          </cell>
          <cell r="D331" t="str">
            <v>Apotik</v>
          </cell>
          <cell r="E331" t="str">
            <v>-</v>
          </cell>
          <cell r="F331">
            <v>33</v>
          </cell>
          <cell r="G331">
            <v>3372</v>
          </cell>
          <cell r="H331" t="str">
            <v>-</v>
          </cell>
          <cell r="I331" t="str">
            <v>JAWA TENGAH</v>
          </cell>
          <cell r="J331" t="str">
            <v>KOTA SURAKARTA</v>
          </cell>
        </row>
        <row r="332">
          <cell r="B332" t="str">
            <v>F3372150</v>
          </cell>
          <cell r="C332" t="str">
            <v>Apotek Kimia Farma No. 63</v>
          </cell>
          <cell r="D332" t="str">
            <v>Apotik</v>
          </cell>
          <cell r="E332" t="str">
            <v>-</v>
          </cell>
          <cell r="F332">
            <v>33</v>
          </cell>
          <cell r="G332">
            <v>3372</v>
          </cell>
          <cell r="H332" t="str">
            <v>-</v>
          </cell>
          <cell r="I332" t="str">
            <v>JAWA TENGAH</v>
          </cell>
          <cell r="J332" t="str">
            <v>KOTA SURAKARTA</v>
          </cell>
        </row>
        <row r="333">
          <cell r="B333" t="str">
            <v>F3372151</v>
          </cell>
          <cell r="C333" t="str">
            <v>Apotek Kimia Farma Veteran</v>
          </cell>
          <cell r="D333" t="str">
            <v>Apotik</v>
          </cell>
          <cell r="E333" t="str">
            <v>-</v>
          </cell>
          <cell r="F333">
            <v>33</v>
          </cell>
          <cell r="G333">
            <v>3372</v>
          </cell>
          <cell r="H333" t="str">
            <v>-</v>
          </cell>
          <cell r="I333" t="str">
            <v>JAWA TENGAH</v>
          </cell>
          <cell r="J333" t="str">
            <v>KOTA SURAKARTA</v>
          </cell>
        </row>
        <row r="334">
          <cell r="B334" t="str">
            <v>F3372152</v>
          </cell>
          <cell r="C334" t="str">
            <v>Apotek Mulia Farma</v>
          </cell>
          <cell r="D334" t="str">
            <v>Apotik</v>
          </cell>
          <cell r="E334" t="str">
            <v>-</v>
          </cell>
          <cell r="F334">
            <v>33</v>
          </cell>
          <cell r="G334">
            <v>3372</v>
          </cell>
          <cell r="H334" t="str">
            <v>-</v>
          </cell>
          <cell r="I334" t="str">
            <v>JAWA TENGAH</v>
          </cell>
          <cell r="J334" t="str">
            <v>KOTA SURAKARTA</v>
          </cell>
        </row>
        <row r="335">
          <cell r="B335" t="str">
            <v>F3372153</v>
          </cell>
          <cell r="C335" t="str">
            <v>Apotek Tugu Lilin</v>
          </cell>
          <cell r="D335" t="str">
            <v>Apotik</v>
          </cell>
          <cell r="E335" t="str">
            <v>-</v>
          </cell>
          <cell r="F335">
            <v>33</v>
          </cell>
          <cell r="G335">
            <v>3372</v>
          </cell>
          <cell r="H335" t="str">
            <v>-</v>
          </cell>
          <cell r="I335" t="str">
            <v>JAWA TENGAH</v>
          </cell>
          <cell r="J335" t="str">
            <v>KOTA SURAKARTA</v>
          </cell>
        </row>
        <row r="336">
          <cell r="B336" t="str">
            <v>F3372154</v>
          </cell>
          <cell r="C336" t="str">
            <v>Apotek Indra</v>
          </cell>
          <cell r="D336" t="str">
            <v>Apotik</v>
          </cell>
          <cell r="E336" t="str">
            <v>-</v>
          </cell>
          <cell r="F336">
            <v>33</v>
          </cell>
          <cell r="G336">
            <v>3372</v>
          </cell>
          <cell r="H336" t="str">
            <v>-</v>
          </cell>
          <cell r="I336" t="str">
            <v>JAWA TENGAH</v>
          </cell>
          <cell r="J336" t="str">
            <v>KOTA SURAKARTA</v>
          </cell>
        </row>
        <row r="337">
          <cell r="B337" t="str">
            <v>F3372155</v>
          </cell>
          <cell r="C337" t="str">
            <v>Apotek Tjojudan</v>
          </cell>
          <cell r="D337" t="str">
            <v>Apotik</v>
          </cell>
          <cell r="E337" t="str">
            <v>-</v>
          </cell>
          <cell r="F337">
            <v>33</v>
          </cell>
          <cell r="G337">
            <v>3372</v>
          </cell>
          <cell r="H337" t="str">
            <v>-</v>
          </cell>
          <cell r="I337" t="str">
            <v>JAWA TENGAH</v>
          </cell>
          <cell r="J337" t="str">
            <v>KOTA SURAKARTA</v>
          </cell>
        </row>
        <row r="338">
          <cell r="B338" t="str">
            <v>F3372156</v>
          </cell>
          <cell r="C338" t="str">
            <v>Apotek Joglo Farma</v>
          </cell>
          <cell r="D338" t="str">
            <v>Apotik</v>
          </cell>
          <cell r="E338" t="str">
            <v>-</v>
          </cell>
          <cell r="F338">
            <v>33</v>
          </cell>
          <cell r="G338">
            <v>3372</v>
          </cell>
          <cell r="H338" t="str">
            <v>-</v>
          </cell>
          <cell r="I338" t="str">
            <v>JAWA TENGAH</v>
          </cell>
          <cell r="J338" t="str">
            <v>KOTA SURAKARTA</v>
          </cell>
        </row>
        <row r="339">
          <cell r="B339" t="str">
            <v>F3372157</v>
          </cell>
          <cell r="C339" t="str">
            <v>Apotek Cahaya Sehat</v>
          </cell>
          <cell r="D339" t="str">
            <v>Apotik</v>
          </cell>
          <cell r="E339" t="str">
            <v>-</v>
          </cell>
          <cell r="F339">
            <v>33</v>
          </cell>
          <cell r="G339">
            <v>3372</v>
          </cell>
          <cell r="H339" t="str">
            <v>-</v>
          </cell>
          <cell r="I339" t="str">
            <v>JAWA TENGAH</v>
          </cell>
          <cell r="J339" t="str">
            <v>KOTA SURAKARTA</v>
          </cell>
        </row>
        <row r="340">
          <cell r="B340" t="str">
            <v>F3372158</v>
          </cell>
          <cell r="C340" t="str">
            <v>Apotek Matea</v>
          </cell>
          <cell r="D340" t="str">
            <v>Apotik</v>
          </cell>
          <cell r="E340" t="str">
            <v>-</v>
          </cell>
          <cell r="F340">
            <v>33</v>
          </cell>
          <cell r="G340">
            <v>3372</v>
          </cell>
          <cell r="H340" t="str">
            <v>-</v>
          </cell>
          <cell r="I340" t="str">
            <v>JAWA TENGAH</v>
          </cell>
          <cell r="J340" t="str">
            <v>KOTA SURAKARTA</v>
          </cell>
        </row>
        <row r="341">
          <cell r="B341" t="str">
            <v>F3372159</v>
          </cell>
          <cell r="C341" t="str">
            <v>Apotek Mikro</v>
          </cell>
          <cell r="D341" t="str">
            <v>Apotik</v>
          </cell>
          <cell r="E341" t="str">
            <v>-</v>
          </cell>
          <cell r="F341">
            <v>33</v>
          </cell>
          <cell r="G341">
            <v>3372</v>
          </cell>
          <cell r="H341" t="str">
            <v>-</v>
          </cell>
          <cell r="I341" t="str">
            <v>JAWA TENGAH</v>
          </cell>
          <cell r="J341" t="str">
            <v>KOTA SURAKARTA</v>
          </cell>
        </row>
        <row r="342">
          <cell r="B342" t="str">
            <v>F3372160</v>
          </cell>
          <cell r="C342" t="str">
            <v>Apotek Barokah</v>
          </cell>
          <cell r="D342" t="str">
            <v>Apotik</v>
          </cell>
          <cell r="E342" t="str">
            <v>-</v>
          </cell>
          <cell r="F342">
            <v>33</v>
          </cell>
          <cell r="G342">
            <v>3372</v>
          </cell>
          <cell r="H342" t="str">
            <v>-</v>
          </cell>
          <cell r="I342" t="str">
            <v>JAWA TENGAH</v>
          </cell>
          <cell r="J342" t="str">
            <v>KOTA SURAKARTA</v>
          </cell>
        </row>
        <row r="343">
          <cell r="B343" t="str">
            <v>F3372161</v>
          </cell>
          <cell r="C343" t="str">
            <v>Apotek Juanda</v>
          </cell>
          <cell r="D343" t="str">
            <v>Apotik</v>
          </cell>
          <cell r="E343" t="str">
            <v>-</v>
          </cell>
          <cell r="F343">
            <v>33</v>
          </cell>
          <cell r="G343">
            <v>3372</v>
          </cell>
          <cell r="H343" t="str">
            <v>-</v>
          </cell>
          <cell r="I343" t="str">
            <v>JAWA TENGAH</v>
          </cell>
          <cell r="J343" t="str">
            <v>KOTA SURAKARTA</v>
          </cell>
        </row>
        <row r="344">
          <cell r="B344" t="str">
            <v>F3372162</v>
          </cell>
          <cell r="C344" t="str">
            <v>Apotek Taruna Sehat</v>
          </cell>
          <cell r="D344" t="str">
            <v>Apotik</v>
          </cell>
          <cell r="E344" t="str">
            <v>-</v>
          </cell>
          <cell r="F344">
            <v>33</v>
          </cell>
          <cell r="G344">
            <v>3372</v>
          </cell>
          <cell r="H344" t="str">
            <v>-</v>
          </cell>
          <cell r="I344" t="str">
            <v>JAWA TENGAH</v>
          </cell>
          <cell r="J344" t="str">
            <v>KOTA SURAKARTA</v>
          </cell>
        </row>
        <row r="345">
          <cell r="B345" t="str">
            <v>F3372163</v>
          </cell>
          <cell r="C345" t="str">
            <v>Apotek Surya Sehat</v>
          </cell>
          <cell r="D345" t="str">
            <v>Apotik</v>
          </cell>
          <cell r="E345" t="str">
            <v>-</v>
          </cell>
          <cell r="F345">
            <v>33</v>
          </cell>
          <cell r="G345">
            <v>3372</v>
          </cell>
          <cell r="H345" t="str">
            <v>-</v>
          </cell>
          <cell r="I345" t="str">
            <v>JAWA TENGAH</v>
          </cell>
          <cell r="J345" t="str">
            <v>KOTA SURAKARTA</v>
          </cell>
        </row>
        <row r="346">
          <cell r="B346" t="str">
            <v>F3372164</v>
          </cell>
          <cell r="C346" t="str">
            <v>Apotek Jati Waluyo</v>
          </cell>
          <cell r="D346" t="str">
            <v>Apotik</v>
          </cell>
          <cell r="E346" t="str">
            <v>-</v>
          </cell>
          <cell r="F346">
            <v>33</v>
          </cell>
          <cell r="G346">
            <v>3372</v>
          </cell>
          <cell r="H346" t="str">
            <v>-</v>
          </cell>
          <cell r="I346" t="str">
            <v>JAWA TENGAH</v>
          </cell>
          <cell r="J346" t="str">
            <v>KOTA SURAKARTA</v>
          </cell>
        </row>
        <row r="347">
          <cell r="B347" t="str">
            <v>F3372165</v>
          </cell>
          <cell r="C347" t="str">
            <v>Apotek Fajar</v>
          </cell>
          <cell r="D347" t="str">
            <v>Apotik</v>
          </cell>
          <cell r="E347" t="str">
            <v>-</v>
          </cell>
          <cell r="F347">
            <v>33</v>
          </cell>
          <cell r="G347">
            <v>3372</v>
          </cell>
          <cell r="H347" t="str">
            <v>-</v>
          </cell>
          <cell r="I347" t="str">
            <v>JAWA TENGAH</v>
          </cell>
          <cell r="J347" t="str">
            <v>KOTA SURAKARTA</v>
          </cell>
        </row>
        <row r="348">
          <cell r="B348" t="str">
            <v>F3372166</v>
          </cell>
          <cell r="C348" t="str">
            <v>Apotek Gajahan</v>
          </cell>
          <cell r="D348" t="str">
            <v>Apotik</v>
          </cell>
          <cell r="E348" t="str">
            <v>-</v>
          </cell>
          <cell r="F348">
            <v>33</v>
          </cell>
          <cell r="G348">
            <v>3372</v>
          </cell>
          <cell r="H348" t="str">
            <v>-</v>
          </cell>
          <cell r="I348" t="str">
            <v>JAWA TENGAH</v>
          </cell>
          <cell r="J348" t="str">
            <v>KOTA SURAKARTA</v>
          </cell>
        </row>
        <row r="349">
          <cell r="B349" t="str">
            <v>F3372167</v>
          </cell>
          <cell r="C349" t="str">
            <v>Apotek Ratna</v>
          </cell>
          <cell r="D349" t="str">
            <v>Apotik</v>
          </cell>
          <cell r="E349" t="str">
            <v>-</v>
          </cell>
          <cell r="F349">
            <v>33</v>
          </cell>
          <cell r="G349">
            <v>3372</v>
          </cell>
          <cell r="H349" t="str">
            <v>-</v>
          </cell>
          <cell r="I349" t="str">
            <v>JAWA TENGAH</v>
          </cell>
          <cell r="J349" t="str">
            <v>KOTA SURAKARTA</v>
          </cell>
        </row>
        <row r="350">
          <cell r="B350" t="str">
            <v>F3372168</v>
          </cell>
          <cell r="C350" t="str">
            <v>Apotek Berseri</v>
          </cell>
          <cell r="D350" t="str">
            <v>Apotik</v>
          </cell>
          <cell r="E350" t="str">
            <v>-</v>
          </cell>
          <cell r="F350">
            <v>33</v>
          </cell>
          <cell r="G350">
            <v>3372</v>
          </cell>
          <cell r="H350" t="str">
            <v>-</v>
          </cell>
          <cell r="I350" t="str">
            <v>JAWA TENGAH</v>
          </cell>
          <cell r="J350" t="str">
            <v>KOTA SURAKARTA</v>
          </cell>
        </row>
        <row r="351">
          <cell r="B351" t="str">
            <v>F3372169</v>
          </cell>
          <cell r="C351" t="str">
            <v>Apotek Setiabudi</v>
          </cell>
          <cell r="D351" t="str">
            <v>Apotik</v>
          </cell>
          <cell r="E351" t="str">
            <v>-</v>
          </cell>
          <cell r="F351">
            <v>33</v>
          </cell>
          <cell r="G351">
            <v>3372</v>
          </cell>
          <cell r="H351" t="str">
            <v>-</v>
          </cell>
          <cell r="I351" t="str">
            <v>JAWA TENGAH</v>
          </cell>
          <cell r="J351" t="str">
            <v>KOTA SURAKARTA</v>
          </cell>
        </row>
        <row r="352">
          <cell r="B352" t="str">
            <v>F3372170</v>
          </cell>
          <cell r="C352" t="str">
            <v>Apotek &amp; Klinik Padma</v>
          </cell>
          <cell r="D352" t="str">
            <v>Apotik</v>
          </cell>
          <cell r="E352" t="str">
            <v>-</v>
          </cell>
          <cell r="F352">
            <v>33</v>
          </cell>
          <cell r="G352">
            <v>3372</v>
          </cell>
          <cell r="H352" t="str">
            <v>-</v>
          </cell>
          <cell r="I352" t="str">
            <v>JAWA TENGAH</v>
          </cell>
          <cell r="J352" t="str">
            <v>KOTA SURAKARTA</v>
          </cell>
        </row>
        <row r="353">
          <cell r="B353" t="str">
            <v>F3372171</v>
          </cell>
          <cell r="C353" t="str">
            <v>Apotek Budi Asih</v>
          </cell>
          <cell r="D353" t="str">
            <v>Apotik</v>
          </cell>
          <cell r="E353" t="str">
            <v>-</v>
          </cell>
          <cell r="F353">
            <v>33</v>
          </cell>
          <cell r="G353">
            <v>3372</v>
          </cell>
          <cell r="H353" t="str">
            <v>-</v>
          </cell>
          <cell r="I353" t="str">
            <v>JAWA TENGAH</v>
          </cell>
          <cell r="J353" t="str">
            <v>KOTA SURAKARTA</v>
          </cell>
        </row>
        <row r="354">
          <cell r="B354" t="str">
            <v>F3372172</v>
          </cell>
          <cell r="C354" t="str">
            <v>Apotek Rapi</v>
          </cell>
          <cell r="D354" t="str">
            <v>Apotik</v>
          </cell>
          <cell r="E354" t="str">
            <v>-</v>
          </cell>
          <cell r="F354">
            <v>33</v>
          </cell>
          <cell r="G354">
            <v>3372</v>
          </cell>
          <cell r="H354" t="str">
            <v>-</v>
          </cell>
          <cell r="I354" t="str">
            <v>JAWA TENGAH</v>
          </cell>
          <cell r="J354" t="str">
            <v>KOTA SURAKARTA</v>
          </cell>
        </row>
        <row r="355">
          <cell r="B355" t="str">
            <v>F3372173</v>
          </cell>
          <cell r="C355" t="str">
            <v>Apotek Alam Jaya</v>
          </cell>
          <cell r="D355" t="str">
            <v>Apotik</v>
          </cell>
          <cell r="E355" t="str">
            <v>-</v>
          </cell>
          <cell r="F355">
            <v>33</v>
          </cell>
          <cell r="G355">
            <v>3372</v>
          </cell>
          <cell r="H355" t="str">
            <v>-</v>
          </cell>
          <cell r="I355" t="str">
            <v>JAWA TENGAH</v>
          </cell>
          <cell r="J355" t="str">
            <v>KOTA SURAKARTA</v>
          </cell>
        </row>
        <row r="356">
          <cell r="B356" t="str">
            <v>F3372174</v>
          </cell>
          <cell r="C356" t="str">
            <v>Apotek Gading</v>
          </cell>
          <cell r="D356" t="str">
            <v>Apotik</v>
          </cell>
          <cell r="E356" t="str">
            <v>-</v>
          </cell>
          <cell r="F356">
            <v>33</v>
          </cell>
          <cell r="G356">
            <v>3372</v>
          </cell>
          <cell r="H356" t="str">
            <v>-</v>
          </cell>
          <cell r="I356" t="str">
            <v>JAWA TENGAH</v>
          </cell>
          <cell r="J356" t="str">
            <v>KOTA SURAKARTA</v>
          </cell>
        </row>
        <row r="357">
          <cell r="B357" t="str">
            <v>F3372175</v>
          </cell>
          <cell r="C357" t="str">
            <v>Apotek Restu Saras</v>
          </cell>
          <cell r="D357" t="str">
            <v>Apotik</v>
          </cell>
          <cell r="E357" t="str">
            <v>-</v>
          </cell>
          <cell r="F357">
            <v>33</v>
          </cell>
          <cell r="G357">
            <v>3372</v>
          </cell>
          <cell r="H357" t="str">
            <v>-</v>
          </cell>
          <cell r="I357" t="str">
            <v>JAWA TENGAH</v>
          </cell>
          <cell r="J357" t="str">
            <v>KOTA SURAKARTA</v>
          </cell>
        </row>
        <row r="358">
          <cell r="B358" t="str">
            <v>F3372176</v>
          </cell>
          <cell r="C358" t="str">
            <v>Apotek Subur</v>
          </cell>
          <cell r="D358" t="str">
            <v>Apotik</v>
          </cell>
          <cell r="E358" t="str">
            <v>-</v>
          </cell>
          <cell r="F358">
            <v>33</v>
          </cell>
          <cell r="G358">
            <v>3372</v>
          </cell>
          <cell r="H358" t="str">
            <v>-</v>
          </cell>
          <cell r="I358" t="str">
            <v>JAWA TENGAH</v>
          </cell>
          <cell r="J358" t="str">
            <v>KOTA SURAKARTA</v>
          </cell>
        </row>
        <row r="359">
          <cell r="B359" t="str">
            <v>F3372177</v>
          </cell>
          <cell r="C359" t="str">
            <v>Apotek &amp; Klinik Nusukan</v>
          </cell>
          <cell r="D359" t="str">
            <v>Apotik</v>
          </cell>
          <cell r="E359" t="str">
            <v>-</v>
          </cell>
          <cell r="F359">
            <v>33</v>
          </cell>
          <cell r="G359">
            <v>3372</v>
          </cell>
          <cell r="H359" t="str">
            <v>-</v>
          </cell>
          <cell r="I359" t="str">
            <v>JAWA TENGAH</v>
          </cell>
          <cell r="J359" t="str">
            <v>KOTA SURAKARTA</v>
          </cell>
        </row>
        <row r="360">
          <cell r="B360" t="str">
            <v>F3372178</v>
          </cell>
          <cell r="C360" t="str">
            <v>Apotek Aria</v>
          </cell>
          <cell r="D360" t="str">
            <v>Apotik</v>
          </cell>
          <cell r="E360" t="str">
            <v>-</v>
          </cell>
          <cell r="F360">
            <v>33</v>
          </cell>
          <cell r="G360">
            <v>3372</v>
          </cell>
          <cell r="H360" t="str">
            <v>-</v>
          </cell>
          <cell r="I360" t="str">
            <v>JAWA TENGAH</v>
          </cell>
          <cell r="J360" t="str">
            <v>KOTA SURAKARTA</v>
          </cell>
        </row>
        <row r="361">
          <cell r="B361" t="str">
            <v>F3372179</v>
          </cell>
          <cell r="C361" t="str">
            <v>Apotek Hidup Sehat</v>
          </cell>
          <cell r="D361" t="str">
            <v>Apotik</v>
          </cell>
          <cell r="E361" t="str">
            <v>-</v>
          </cell>
          <cell r="F361">
            <v>33</v>
          </cell>
          <cell r="G361">
            <v>3372</v>
          </cell>
          <cell r="H361" t="str">
            <v>-</v>
          </cell>
          <cell r="I361" t="str">
            <v>JAWA TENGAH</v>
          </cell>
          <cell r="J361" t="str">
            <v>KOTA SURAKARTA</v>
          </cell>
        </row>
        <row r="362">
          <cell r="B362" t="str">
            <v>F3372180</v>
          </cell>
          <cell r="C362" t="str">
            <v>Apotek Joyotakan Farma</v>
          </cell>
          <cell r="D362" t="str">
            <v>Apotik</v>
          </cell>
          <cell r="E362" t="str">
            <v>-</v>
          </cell>
          <cell r="F362">
            <v>33</v>
          </cell>
          <cell r="G362">
            <v>3372</v>
          </cell>
          <cell r="H362" t="str">
            <v>-</v>
          </cell>
          <cell r="I362" t="str">
            <v>JAWA TENGAH</v>
          </cell>
          <cell r="J362" t="str">
            <v>KOTA SURAKARTA</v>
          </cell>
        </row>
        <row r="363">
          <cell r="B363" t="str">
            <v>F3372181</v>
          </cell>
          <cell r="C363" t="str">
            <v>Apotek Totogan</v>
          </cell>
          <cell r="D363" t="str">
            <v>Apotik</v>
          </cell>
          <cell r="E363" t="str">
            <v>-</v>
          </cell>
          <cell r="F363">
            <v>33</v>
          </cell>
          <cell r="G363">
            <v>3372</v>
          </cell>
          <cell r="H363" t="str">
            <v>-</v>
          </cell>
          <cell r="I363" t="str">
            <v>JAWA TENGAH</v>
          </cell>
          <cell r="J363" t="str">
            <v>KOTA SURAKARTA</v>
          </cell>
        </row>
        <row r="364">
          <cell r="B364" t="str">
            <v>F3372182</v>
          </cell>
          <cell r="C364" t="str">
            <v>Apotek Munggung</v>
          </cell>
          <cell r="D364" t="str">
            <v>Apotik</v>
          </cell>
          <cell r="E364" t="str">
            <v>-</v>
          </cell>
          <cell r="F364">
            <v>33</v>
          </cell>
          <cell r="G364">
            <v>3372</v>
          </cell>
          <cell r="H364" t="str">
            <v>-</v>
          </cell>
          <cell r="I364" t="str">
            <v>JAWA TENGAH</v>
          </cell>
          <cell r="J364" t="str">
            <v>KOTA SURAKARTA</v>
          </cell>
        </row>
        <row r="365">
          <cell r="B365" t="str">
            <v>F3372183</v>
          </cell>
          <cell r="C365" t="str">
            <v>Apotek Natasha</v>
          </cell>
          <cell r="D365" t="str">
            <v>Apotik</v>
          </cell>
          <cell r="E365" t="str">
            <v>-</v>
          </cell>
          <cell r="F365">
            <v>33</v>
          </cell>
          <cell r="G365">
            <v>3372</v>
          </cell>
          <cell r="H365" t="str">
            <v>-</v>
          </cell>
          <cell r="I365" t="str">
            <v>JAWA TENGAH</v>
          </cell>
          <cell r="J365" t="str">
            <v>KOTA SURAKARTA</v>
          </cell>
        </row>
        <row r="366">
          <cell r="B366" t="str">
            <v>F3372184</v>
          </cell>
          <cell r="C366" t="str">
            <v>Apotek Balapan</v>
          </cell>
          <cell r="D366" t="str">
            <v>Apotik</v>
          </cell>
          <cell r="E366" t="str">
            <v>-</v>
          </cell>
          <cell r="F366">
            <v>33</v>
          </cell>
          <cell r="G366">
            <v>3372</v>
          </cell>
          <cell r="H366" t="str">
            <v>-</v>
          </cell>
          <cell r="I366" t="str">
            <v>JAWA TENGAH</v>
          </cell>
          <cell r="J366" t="str">
            <v>KOTA SURAKARTA</v>
          </cell>
        </row>
        <row r="367">
          <cell r="B367" t="str">
            <v>F3372185</v>
          </cell>
          <cell r="C367" t="str">
            <v>Apotek Podo Waras</v>
          </cell>
          <cell r="D367" t="str">
            <v>Apotik</v>
          </cell>
          <cell r="E367" t="str">
            <v>-</v>
          </cell>
          <cell r="F367">
            <v>33</v>
          </cell>
          <cell r="G367">
            <v>3372</v>
          </cell>
          <cell r="H367" t="str">
            <v>-</v>
          </cell>
          <cell r="I367" t="str">
            <v>JAWA TENGAH</v>
          </cell>
          <cell r="J367" t="str">
            <v>KOTA SURAKARTA</v>
          </cell>
        </row>
        <row r="368">
          <cell r="B368" t="str">
            <v>F3372186</v>
          </cell>
          <cell r="C368" t="str">
            <v>Apotek Pringgolayan</v>
          </cell>
          <cell r="D368" t="str">
            <v>Apotik</v>
          </cell>
          <cell r="E368" t="str">
            <v>-</v>
          </cell>
          <cell r="F368">
            <v>33</v>
          </cell>
          <cell r="G368">
            <v>3372</v>
          </cell>
          <cell r="H368" t="str">
            <v>-</v>
          </cell>
          <cell r="I368" t="str">
            <v>JAWA TENGAH</v>
          </cell>
          <cell r="J368" t="str">
            <v>KOTA SURAKARTA</v>
          </cell>
        </row>
        <row r="369">
          <cell r="B369" t="str">
            <v>F3372187</v>
          </cell>
          <cell r="C369" t="str">
            <v>Apotek Katangan</v>
          </cell>
          <cell r="D369" t="str">
            <v>Apotik</v>
          </cell>
          <cell r="E369" t="str">
            <v>-</v>
          </cell>
          <cell r="F369">
            <v>33</v>
          </cell>
          <cell r="G369">
            <v>3372</v>
          </cell>
          <cell r="H369" t="str">
            <v>-</v>
          </cell>
          <cell r="I369" t="str">
            <v>JAWA TENGAH</v>
          </cell>
          <cell r="J369" t="str">
            <v>KOTA SURAKARTA</v>
          </cell>
        </row>
        <row r="370">
          <cell r="B370" t="str">
            <v>F3372188</v>
          </cell>
          <cell r="C370" t="str">
            <v>Apotek Solo Farma</v>
          </cell>
          <cell r="D370" t="str">
            <v>Apotik</v>
          </cell>
          <cell r="E370" t="str">
            <v>-</v>
          </cell>
          <cell r="F370">
            <v>33</v>
          </cell>
          <cell r="G370">
            <v>3372</v>
          </cell>
          <cell r="H370" t="str">
            <v>-</v>
          </cell>
          <cell r="I370" t="str">
            <v>JAWA TENGAH</v>
          </cell>
          <cell r="J370" t="str">
            <v>KOTA SURAKARTA</v>
          </cell>
        </row>
        <row r="371">
          <cell r="B371" t="str">
            <v>F3372189</v>
          </cell>
          <cell r="C371" t="str">
            <v>Apotek Tiphara</v>
          </cell>
          <cell r="D371" t="str">
            <v>Apotik</v>
          </cell>
          <cell r="E371" t="str">
            <v>-</v>
          </cell>
          <cell r="F371">
            <v>33</v>
          </cell>
          <cell r="G371">
            <v>3372</v>
          </cell>
          <cell r="H371" t="str">
            <v>-</v>
          </cell>
          <cell r="I371" t="str">
            <v>JAWA TENGAH</v>
          </cell>
          <cell r="J371" t="str">
            <v>KOTA SURAKARTA</v>
          </cell>
        </row>
        <row r="372">
          <cell r="B372" t="str">
            <v>F3372190</v>
          </cell>
          <cell r="C372" t="str">
            <v>Apotek San Farma</v>
          </cell>
          <cell r="D372" t="str">
            <v>Apotik</v>
          </cell>
          <cell r="E372" t="str">
            <v>-</v>
          </cell>
          <cell r="F372">
            <v>33</v>
          </cell>
          <cell r="G372">
            <v>3372</v>
          </cell>
          <cell r="H372" t="str">
            <v>-</v>
          </cell>
          <cell r="I372" t="str">
            <v>JAWA TENGAH</v>
          </cell>
          <cell r="J372" t="str">
            <v>KOTA SURAKARTA</v>
          </cell>
        </row>
        <row r="373">
          <cell r="B373" t="str">
            <v>F3372191</v>
          </cell>
          <cell r="C373" t="str">
            <v>Apotek Badan Segar</v>
          </cell>
          <cell r="D373" t="str">
            <v>Apotik</v>
          </cell>
          <cell r="E373" t="str">
            <v>-</v>
          </cell>
          <cell r="F373">
            <v>33</v>
          </cell>
          <cell r="G373">
            <v>3372</v>
          </cell>
          <cell r="H373" t="str">
            <v>-</v>
          </cell>
          <cell r="I373" t="str">
            <v>JAWA TENGAH</v>
          </cell>
          <cell r="J373" t="str">
            <v>KOTA SURAKARTA</v>
          </cell>
        </row>
        <row r="374">
          <cell r="B374" t="str">
            <v>F3372192</v>
          </cell>
          <cell r="C374" t="str">
            <v>Apotek Sari Asih</v>
          </cell>
          <cell r="D374" t="str">
            <v>Apotik</v>
          </cell>
          <cell r="E374" t="str">
            <v>-</v>
          </cell>
          <cell r="F374">
            <v>33</v>
          </cell>
          <cell r="G374">
            <v>3372</v>
          </cell>
          <cell r="H374" t="str">
            <v>-</v>
          </cell>
          <cell r="I374" t="str">
            <v>JAWA TENGAH</v>
          </cell>
          <cell r="J374" t="str">
            <v>KOTA SURAKARTA</v>
          </cell>
        </row>
        <row r="375">
          <cell r="B375" t="str">
            <v>F3372193</v>
          </cell>
          <cell r="C375" t="str">
            <v>Apotek Wijaya Husada</v>
          </cell>
          <cell r="D375" t="str">
            <v>Apotik</v>
          </cell>
          <cell r="E375" t="str">
            <v>-</v>
          </cell>
          <cell r="F375">
            <v>33</v>
          </cell>
          <cell r="G375">
            <v>3372</v>
          </cell>
          <cell r="H375" t="str">
            <v>-</v>
          </cell>
          <cell r="I375" t="str">
            <v>JAWA TENGAH</v>
          </cell>
          <cell r="J375" t="str">
            <v>KOTA SURAKARTA</v>
          </cell>
        </row>
        <row r="376">
          <cell r="B376" t="str">
            <v>F3372194</v>
          </cell>
          <cell r="C376" t="str">
            <v>Apotek Anda</v>
          </cell>
          <cell r="D376" t="str">
            <v>Apotik</v>
          </cell>
          <cell r="E376" t="str">
            <v>-</v>
          </cell>
          <cell r="F376">
            <v>33</v>
          </cell>
          <cell r="G376">
            <v>3372</v>
          </cell>
          <cell r="H376" t="str">
            <v>-</v>
          </cell>
          <cell r="I376" t="str">
            <v>JAWA TENGAH</v>
          </cell>
          <cell r="J376" t="str">
            <v>KOTA SURAKARTA</v>
          </cell>
        </row>
        <row r="377">
          <cell r="B377" t="str">
            <v>F3372195</v>
          </cell>
          <cell r="C377" t="str">
            <v>Apotek Surakarta</v>
          </cell>
          <cell r="D377" t="str">
            <v>Apotik</v>
          </cell>
          <cell r="E377" t="str">
            <v>-</v>
          </cell>
          <cell r="F377">
            <v>33</v>
          </cell>
          <cell r="G377">
            <v>3372</v>
          </cell>
          <cell r="H377" t="str">
            <v>-</v>
          </cell>
          <cell r="I377" t="str">
            <v>JAWA TENGAH</v>
          </cell>
          <cell r="J377" t="str">
            <v>KOTA SURAKARTA</v>
          </cell>
        </row>
        <row r="378">
          <cell r="B378" t="str">
            <v>F3372196</v>
          </cell>
          <cell r="C378" t="str">
            <v>Apotek Ndang Saras</v>
          </cell>
          <cell r="D378" t="str">
            <v>Apotik</v>
          </cell>
          <cell r="E378" t="str">
            <v>-</v>
          </cell>
          <cell r="F378">
            <v>33</v>
          </cell>
          <cell r="G378">
            <v>3372</v>
          </cell>
          <cell r="H378" t="str">
            <v>-</v>
          </cell>
          <cell r="I378" t="str">
            <v>JAWA TENGAH</v>
          </cell>
          <cell r="J378" t="str">
            <v>KOTA SURAKARTA</v>
          </cell>
        </row>
        <row r="379">
          <cell r="B379" t="str">
            <v>F3372197</v>
          </cell>
          <cell r="C379" t="str">
            <v>Apotek IN-YU</v>
          </cell>
          <cell r="D379" t="str">
            <v>Apotik</v>
          </cell>
          <cell r="E379" t="str">
            <v>-</v>
          </cell>
          <cell r="F379">
            <v>33</v>
          </cell>
          <cell r="G379">
            <v>3372</v>
          </cell>
          <cell r="H379" t="str">
            <v>-</v>
          </cell>
          <cell r="I379" t="str">
            <v>JAWA TENGAH</v>
          </cell>
          <cell r="J379" t="str">
            <v>KOTA SURAKARTA</v>
          </cell>
        </row>
        <row r="380">
          <cell r="B380" t="str">
            <v>F3372201</v>
          </cell>
          <cell r="C380" t="str">
            <v>Apotek Nur Asyifa</v>
          </cell>
          <cell r="D380" t="str">
            <v>Apotik</v>
          </cell>
          <cell r="E380" t="str">
            <v>-</v>
          </cell>
          <cell r="F380">
            <v>33</v>
          </cell>
          <cell r="G380">
            <v>3372</v>
          </cell>
          <cell r="H380" t="str">
            <v>-</v>
          </cell>
          <cell r="I380" t="str">
            <v>JAWA TENGAH</v>
          </cell>
          <cell r="J380" t="str">
            <v>KOTA SURAKARTA</v>
          </cell>
        </row>
        <row r="381">
          <cell r="B381" t="str">
            <v>F3372203</v>
          </cell>
          <cell r="C381" t="str">
            <v>Apotek Jebres</v>
          </cell>
          <cell r="D381" t="str">
            <v>Apotik</v>
          </cell>
          <cell r="E381" t="str">
            <v>-</v>
          </cell>
          <cell r="F381">
            <v>33</v>
          </cell>
          <cell r="G381">
            <v>3372</v>
          </cell>
          <cell r="H381" t="str">
            <v>-</v>
          </cell>
          <cell r="I381" t="str">
            <v>JAWA TENGAH</v>
          </cell>
          <cell r="J381" t="str">
            <v>KOTA SURAKARTA</v>
          </cell>
        </row>
        <row r="382">
          <cell r="B382" t="str">
            <v>F3372204</v>
          </cell>
          <cell r="C382" t="str">
            <v>Apotek Marga Husada Surakarta</v>
          </cell>
          <cell r="D382" t="str">
            <v>Apotik</v>
          </cell>
          <cell r="E382" t="str">
            <v>-</v>
          </cell>
          <cell r="F382">
            <v>33</v>
          </cell>
          <cell r="G382">
            <v>3372</v>
          </cell>
          <cell r="H382" t="str">
            <v>-</v>
          </cell>
          <cell r="I382" t="str">
            <v>JAWA TENGAH</v>
          </cell>
          <cell r="J382" t="str">
            <v>KOTA SURAKARTA</v>
          </cell>
        </row>
        <row r="383">
          <cell r="B383" t="str">
            <v>F3372205</v>
          </cell>
          <cell r="C383" t="str">
            <v>Apotek Olive</v>
          </cell>
          <cell r="D383" t="str">
            <v>Apotik</v>
          </cell>
          <cell r="E383" t="str">
            <v>-</v>
          </cell>
          <cell r="F383">
            <v>33</v>
          </cell>
          <cell r="G383">
            <v>3372</v>
          </cell>
          <cell r="H383" t="str">
            <v>-</v>
          </cell>
          <cell r="I383" t="str">
            <v>JAWA TENGAH</v>
          </cell>
          <cell r="J383" t="str">
            <v>KOTA SURAKARTA</v>
          </cell>
        </row>
        <row r="384">
          <cell r="B384" t="str">
            <v>F3372206</v>
          </cell>
          <cell r="C384" t="str">
            <v>Apotek S Medika</v>
          </cell>
          <cell r="D384" t="str">
            <v>Apotik</v>
          </cell>
          <cell r="E384" t="str">
            <v>-</v>
          </cell>
          <cell r="F384">
            <v>33</v>
          </cell>
          <cell r="G384">
            <v>3372</v>
          </cell>
          <cell r="H384" t="str">
            <v>-</v>
          </cell>
          <cell r="I384" t="str">
            <v>JAWA TENGAH</v>
          </cell>
          <cell r="J384" t="str">
            <v>KOTA SURAKARTA</v>
          </cell>
        </row>
        <row r="385">
          <cell r="B385" t="str">
            <v>F3372208</v>
          </cell>
          <cell r="C385" t="str">
            <v>Apotek Empat Mata</v>
          </cell>
          <cell r="D385" t="str">
            <v>Apotik</v>
          </cell>
          <cell r="E385" t="str">
            <v>-</v>
          </cell>
          <cell r="F385">
            <v>33</v>
          </cell>
          <cell r="G385">
            <v>3372</v>
          </cell>
          <cell r="H385" t="str">
            <v>-</v>
          </cell>
          <cell r="I385" t="str">
            <v>JAWA TENGAH</v>
          </cell>
          <cell r="J385" t="str">
            <v>KOTA SURAKARTA</v>
          </cell>
        </row>
        <row r="386">
          <cell r="B386" t="str">
            <v>F3372209</v>
          </cell>
          <cell r="C386" t="str">
            <v>Apotek Badan Segar</v>
          </cell>
          <cell r="D386" t="str">
            <v>Apotik</v>
          </cell>
          <cell r="E386" t="str">
            <v>-</v>
          </cell>
          <cell r="F386">
            <v>33</v>
          </cell>
          <cell r="G386">
            <v>3372</v>
          </cell>
          <cell r="H386" t="str">
            <v>-</v>
          </cell>
          <cell r="I386" t="str">
            <v>JAWA TENGAH</v>
          </cell>
          <cell r="J386" t="str">
            <v>KOTA SURAKARTA</v>
          </cell>
        </row>
        <row r="387">
          <cell r="B387" t="str">
            <v>F3372210</v>
          </cell>
          <cell r="C387" t="str">
            <v>Apotek LBC</v>
          </cell>
          <cell r="D387" t="str">
            <v>Apotik</v>
          </cell>
          <cell r="E387" t="str">
            <v>-</v>
          </cell>
          <cell r="F387">
            <v>33</v>
          </cell>
          <cell r="G387">
            <v>3372</v>
          </cell>
          <cell r="H387" t="str">
            <v>-</v>
          </cell>
          <cell r="I387" t="str">
            <v>JAWA TENGAH</v>
          </cell>
          <cell r="J387" t="str">
            <v>KOTA SURAKARTA</v>
          </cell>
        </row>
        <row r="388">
          <cell r="B388" t="str">
            <v>F3372221</v>
          </cell>
          <cell r="C388" t="str">
            <v>Apotik Keluarga Sehat</v>
          </cell>
          <cell r="D388" t="str">
            <v>Apotik</v>
          </cell>
          <cell r="E388" t="str">
            <v>-</v>
          </cell>
          <cell r="F388">
            <v>33</v>
          </cell>
          <cell r="G388">
            <v>3372</v>
          </cell>
          <cell r="H388" t="str">
            <v>-</v>
          </cell>
          <cell r="I388" t="str">
            <v>JAWA TENGAH</v>
          </cell>
          <cell r="J388" t="str">
            <v>KOTA SURAKARTA</v>
          </cell>
        </row>
        <row r="389">
          <cell r="B389" t="str">
            <v>F3372222</v>
          </cell>
          <cell r="C389" t="str">
            <v>Apotik Sehat jaya</v>
          </cell>
          <cell r="D389" t="str">
            <v>Apotik</v>
          </cell>
          <cell r="E389" t="str">
            <v>-</v>
          </cell>
          <cell r="F389">
            <v>33</v>
          </cell>
          <cell r="G389">
            <v>3372</v>
          </cell>
          <cell r="H389" t="str">
            <v>-</v>
          </cell>
          <cell r="I389" t="str">
            <v>JAWA TENGAH</v>
          </cell>
          <cell r="J389" t="str">
            <v>KOTA SURAKARTA</v>
          </cell>
        </row>
        <row r="390">
          <cell r="B390" t="str">
            <v>F3372223</v>
          </cell>
          <cell r="C390" t="str">
            <v>Apotik nurrita</v>
          </cell>
          <cell r="D390" t="str">
            <v>Apotik</v>
          </cell>
          <cell r="E390" t="str">
            <v>-</v>
          </cell>
          <cell r="F390">
            <v>33</v>
          </cell>
          <cell r="G390">
            <v>3372</v>
          </cell>
          <cell r="H390" t="str">
            <v>-</v>
          </cell>
          <cell r="I390" t="str">
            <v>JAWA TENGAH</v>
          </cell>
          <cell r="J390" t="str">
            <v>KOTA SURAKARTA</v>
          </cell>
        </row>
        <row r="391">
          <cell r="B391" t="str">
            <v>F3372224</v>
          </cell>
          <cell r="C391" t="str">
            <v>Apotik cikal sehat</v>
          </cell>
          <cell r="D391" t="str">
            <v>Apotik</v>
          </cell>
          <cell r="E391" t="str">
            <v>-</v>
          </cell>
          <cell r="F391">
            <v>33</v>
          </cell>
          <cell r="G391">
            <v>3372</v>
          </cell>
          <cell r="H391" t="str">
            <v>-</v>
          </cell>
          <cell r="I391" t="str">
            <v>JAWA TENGAH</v>
          </cell>
          <cell r="J391" t="str">
            <v>KOTA SURAKARTA</v>
          </cell>
        </row>
        <row r="392">
          <cell r="B392" t="str">
            <v>F3372225</v>
          </cell>
          <cell r="C392" t="str">
            <v>Apotik puri rejeki</v>
          </cell>
          <cell r="D392" t="str">
            <v>Apotik</v>
          </cell>
          <cell r="E392" t="str">
            <v>-</v>
          </cell>
          <cell r="F392">
            <v>33</v>
          </cell>
          <cell r="G392">
            <v>3372</v>
          </cell>
          <cell r="H392" t="str">
            <v>-</v>
          </cell>
          <cell r="I392" t="str">
            <v>JAWA TENGAH</v>
          </cell>
          <cell r="J392" t="str">
            <v>KOTA SURAKARTA</v>
          </cell>
        </row>
        <row r="393">
          <cell r="B393" t="str">
            <v>F3372226</v>
          </cell>
          <cell r="C393" t="str">
            <v>Apotik mangkubumen</v>
          </cell>
          <cell r="D393" t="str">
            <v>Apotik</v>
          </cell>
          <cell r="E393" t="str">
            <v>-</v>
          </cell>
          <cell r="F393">
            <v>33</v>
          </cell>
          <cell r="G393">
            <v>3372</v>
          </cell>
          <cell r="H393" t="str">
            <v>-</v>
          </cell>
          <cell r="I393" t="str">
            <v>JAWA TENGAH</v>
          </cell>
          <cell r="J393" t="str">
            <v>KOTA SURAKARTA</v>
          </cell>
        </row>
        <row r="394">
          <cell r="B394" t="str">
            <v>F3372227</v>
          </cell>
          <cell r="C394" t="str">
            <v>Apotik cipta sehat</v>
          </cell>
          <cell r="D394" t="str">
            <v>Apotik</v>
          </cell>
          <cell r="E394" t="str">
            <v>-</v>
          </cell>
          <cell r="F394">
            <v>33</v>
          </cell>
          <cell r="G394">
            <v>3372</v>
          </cell>
          <cell r="H394" t="str">
            <v>-</v>
          </cell>
          <cell r="I394" t="str">
            <v>JAWA TENGAH</v>
          </cell>
          <cell r="J394" t="str">
            <v>KOTA SURAKARTA</v>
          </cell>
        </row>
        <row r="395">
          <cell r="B395" t="str">
            <v>F3372228</v>
          </cell>
          <cell r="C395" t="str">
            <v>Apotik nusindo farma 8</v>
          </cell>
          <cell r="D395" t="str">
            <v>Apotik</v>
          </cell>
          <cell r="E395" t="str">
            <v>-</v>
          </cell>
          <cell r="F395">
            <v>33</v>
          </cell>
          <cell r="G395">
            <v>3372</v>
          </cell>
          <cell r="H395" t="str">
            <v>-</v>
          </cell>
          <cell r="I395" t="str">
            <v>JAWA TENGAH</v>
          </cell>
          <cell r="J395" t="str">
            <v>KOTA SURAKARTA</v>
          </cell>
        </row>
        <row r="396">
          <cell r="B396" t="str">
            <v>F3372229</v>
          </cell>
          <cell r="C396" t="str">
            <v>Apotik MTA</v>
          </cell>
          <cell r="D396" t="str">
            <v>Apotik</v>
          </cell>
          <cell r="E396" t="str">
            <v>-</v>
          </cell>
          <cell r="F396">
            <v>33</v>
          </cell>
          <cell r="G396">
            <v>3372</v>
          </cell>
          <cell r="H396" t="str">
            <v>-</v>
          </cell>
          <cell r="I396" t="str">
            <v>JAWA TENGAH</v>
          </cell>
          <cell r="J396" t="str">
            <v>KOTA SURAKARTA</v>
          </cell>
        </row>
        <row r="397">
          <cell r="B397" t="str">
            <v>F3372230</v>
          </cell>
          <cell r="C397" t="str">
            <v>Apotik K24 muh yamin</v>
          </cell>
          <cell r="D397" t="str">
            <v>Apotik</v>
          </cell>
          <cell r="E397" t="str">
            <v>-</v>
          </cell>
          <cell r="F397">
            <v>33</v>
          </cell>
          <cell r="G397">
            <v>3372</v>
          </cell>
          <cell r="H397" t="str">
            <v>-</v>
          </cell>
          <cell r="I397" t="str">
            <v>JAWA TENGAH</v>
          </cell>
          <cell r="J397" t="str">
            <v>KOTA SURAKARTA</v>
          </cell>
        </row>
        <row r="398">
          <cell r="B398" t="str">
            <v>F3372231</v>
          </cell>
          <cell r="C398" t="str">
            <v>Apotik sestu adi</v>
          </cell>
          <cell r="D398" t="str">
            <v>Apotik</v>
          </cell>
          <cell r="E398" t="str">
            <v>-</v>
          </cell>
          <cell r="F398">
            <v>33</v>
          </cell>
          <cell r="G398">
            <v>3372</v>
          </cell>
          <cell r="H398" t="str">
            <v>-</v>
          </cell>
          <cell r="I398" t="str">
            <v>JAWA TENGAH</v>
          </cell>
          <cell r="J398" t="str">
            <v>KOTA SURAKARTA</v>
          </cell>
        </row>
        <row r="399">
          <cell r="B399" t="str">
            <v>F3372232</v>
          </cell>
          <cell r="C399" t="str">
            <v>Apotik insan medica</v>
          </cell>
          <cell r="D399" t="str">
            <v>Apotik</v>
          </cell>
          <cell r="E399" t="str">
            <v>-</v>
          </cell>
          <cell r="F399">
            <v>33</v>
          </cell>
          <cell r="G399">
            <v>3372</v>
          </cell>
          <cell r="H399" t="str">
            <v>-</v>
          </cell>
          <cell r="I399" t="str">
            <v>JAWA TENGAH</v>
          </cell>
          <cell r="J399" t="str">
            <v>KOTA SURAKARTA</v>
          </cell>
        </row>
        <row r="400">
          <cell r="B400" t="str">
            <v>F3372233</v>
          </cell>
          <cell r="C400" t="str">
            <v>Apotik paramedina solo</v>
          </cell>
          <cell r="D400" t="str">
            <v>Apotik</v>
          </cell>
          <cell r="E400" t="str">
            <v>-</v>
          </cell>
          <cell r="F400">
            <v>33</v>
          </cell>
          <cell r="G400">
            <v>3372</v>
          </cell>
          <cell r="H400" t="str">
            <v>-</v>
          </cell>
          <cell r="I400" t="str">
            <v>JAWA TENGAH</v>
          </cell>
          <cell r="J400" t="str">
            <v>KOTA SURAKARTA</v>
          </cell>
        </row>
        <row r="401">
          <cell r="B401" t="str">
            <v>F3372234</v>
          </cell>
          <cell r="C401" t="str">
            <v>Apotik innova</v>
          </cell>
          <cell r="D401" t="str">
            <v>Apotik</v>
          </cell>
          <cell r="E401" t="str">
            <v>-</v>
          </cell>
          <cell r="F401">
            <v>33</v>
          </cell>
          <cell r="G401">
            <v>3372</v>
          </cell>
          <cell r="H401" t="str">
            <v>-</v>
          </cell>
          <cell r="I401" t="str">
            <v>JAWA TENGAH</v>
          </cell>
          <cell r="J401" t="str">
            <v>KOTA SURAKARTA</v>
          </cell>
        </row>
        <row r="402">
          <cell r="B402" t="str">
            <v>F3372235</v>
          </cell>
          <cell r="C402" t="str">
            <v>Apotik Keluarga Sehat</v>
          </cell>
          <cell r="D402" t="str">
            <v>Apotik</v>
          </cell>
          <cell r="E402" t="str">
            <v>-</v>
          </cell>
          <cell r="F402">
            <v>33</v>
          </cell>
          <cell r="G402">
            <v>3372</v>
          </cell>
          <cell r="H402" t="str">
            <v>-</v>
          </cell>
          <cell r="I402" t="str">
            <v>JAWA TENGAH</v>
          </cell>
          <cell r="J402" t="str">
            <v>KOTA SURAKARTA</v>
          </cell>
        </row>
        <row r="403">
          <cell r="B403" t="str">
            <v>F3372236</v>
          </cell>
          <cell r="C403" t="str">
            <v>Apotik Vivo Mellisa</v>
          </cell>
          <cell r="D403" t="str">
            <v>Apotik</v>
          </cell>
          <cell r="E403" t="str">
            <v>-</v>
          </cell>
          <cell r="F403">
            <v>33</v>
          </cell>
          <cell r="G403">
            <v>3372</v>
          </cell>
          <cell r="H403" t="str">
            <v>-</v>
          </cell>
          <cell r="I403" t="str">
            <v>JAWA TENGAH</v>
          </cell>
          <cell r="J403" t="str">
            <v>KOTA SURAKARTA</v>
          </cell>
        </row>
        <row r="404">
          <cell r="B404" t="str">
            <v>F3372237</v>
          </cell>
          <cell r="C404" t="str">
            <v>Apotik Mugi Waras</v>
          </cell>
          <cell r="D404" t="str">
            <v>Apotik</v>
          </cell>
          <cell r="E404" t="str">
            <v>-</v>
          </cell>
          <cell r="F404">
            <v>33</v>
          </cell>
          <cell r="G404">
            <v>3372</v>
          </cell>
          <cell r="H404" t="str">
            <v>-</v>
          </cell>
          <cell r="I404" t="str">
            <v>JAWA TENGAH</v>
          </cell>
          <cell r="J404" t="str">
            <v>KOTA SURAKARTA</v>
          </cell>
        </row>
        <row r="405">
          <cell r="B405" t="str">
            <v>F3372238</v>
          </cell>
          <cell r="C405" t="str">
            <v>Apotik kencana</v>
          </cell>
          <cell r="D405" t="str">
            <v>Apotik</v>
          </cell>
          <cell r="E405" t="str">
            <v>-</v>
          </cell>
          <cell r="F405">
            <v>33</v>
          </cell>
          <cell r="G405">
            <v>3372</v>
          </cell>
          <cell r="H405" t="str">
            <v>-</v>
          </cell>
          <cell r="I405" t="str">
            <v>JAWA TENGAH</v>
          </cell>
          <cell r="J405" t="str">
            <v>KOTA SURAKARTA</v>
          </cell>
        </row>
        <row r="406">
          <cell r="B406" t="str">
            <v>F3372239</v>
          </cell>
          <cell r="C406" t="str">
            <v>Apotik Bagas Waras I</v>
          </cell>
          <cell r="D406" t="str">
            <v>Apotik</v>
          </cell>
          <cell r="E406" t="str">
            <v>-</v>
          </cell>
          <cell r="F406">
            <v>33</v>
          </cell>
          <cell r="G406">
            <v>3372</v>
          </cell>
          <cell r="H406" t="str">
            <v>-</v>
          </cell>
          <cell r="I406" t="str">
            <v>JAWA TENGAH</v>
          </cell>
          <cell r="J406" t="str">
            <v>KOTA SURAKARTA</v>
          </cell>
        </row>
        <row r="407">
          <cell r="B407" t="str">
            <v>F3372240</v>
          </cell>
          <cell r="C407" t="str">
            <v>Apotik Banyuanyar</v>
          </cell>
          <cell r="D407" t="str">
            <v>Apotik</v>
          </cell>
          <cell r="E407" t="str">
            <v>-</v>
          </cell>
          <cell r="F407">
            <v>33</v>
          </cell>
          <cell r="G407">
            <v>3372</v>
          </cell>
          <cell r="H407" t="str">
            <v>-</v>
          </cell>
          <cell r="I407" t="str">
            <v>JAWA TENGAH</v>
          </cell>
          <cell r="J407" t="str">
            <v>KOTA SURAKARTA</v>
          </cell>
        </row>
        <row r="408">
          <cell r="B408" t="str">
            <v>F3372241</v>
          </cell>
          <cell r="C408" t="str">
            <v>Apotik Vihari</v>
          </cell>
          <cell r="D408" t="str">
            <v>Apotik</v>
          </cell>
          <cell r="E408" t="str">
            <v>-</v>
          </cell>
          <cell r="F408">
            <v>33</v>
          </cell>
          <cell r="G408">
            <v>3372</v>
          </cell>
          <cell r="H408" t="str">
            <v>-</v>
          </cell>
          <cell r="I408" t="str">
            <v>JAWA TENGAH</v>
          </cell>
          <cell r="J408" t="str">
            <v>KOTA SURAKARTA</v>
          </cell>
        </row>
        <row r="409">
          <cell r="B409" t="str">
            <v>F3372242</v>
          </cell>
          <cell r="C409" t="str">
            <v>Apotik jamsaren</v>
          </cell>
          <cell r="D409" t="str">
            <v>Apotik</v>
          </cell>
          <cell r="E409" t="str">
            <v>-</v>
          </cell>
          <cell r="F409">
            <v>33</v>
          </cell>
          <cell r="G409">
            <v>3372</v>
          </cell>
          <cell r="H409" t="str">
            <v>-</v>
          </cell>
          <cell r="I409" t="str">
            <v>JAWA TENGAH</v>
          </cell>
          <cell r="J409" t="str">
            <v>KOTA SURAKARTA</v>
          </cell>
        </row>
        <row r="410">
          <cell r="B410" t="str">
            <v>F3372243</v>
          </cell>
          <cell r="C410" t="str">
            <v>Apotik unggul farma</v>
          </cell>
          <cell r="D410" t="str">
            <v>Apotik</v>
          </cell>
          <cell r="E410" t="str">
            <v>-</v>
          </cell>
          <cell r="F410">
            <v>33</v>
          </cell>
          <cell r="G410">
            <v>3372</v>
          </cell>
          <cell r="H410" t="str">
            <v>-</v>
          </cell>
          <cell r="I410" t="str">
            <v>JAWA TENGAH</v>
          </cell>
          <cell r="J410" t="str">
            <v>KOTA SURAKARTA</v>
          </cell>
        </row>
        <row r="411">
          <cell r="B411" t="str">
            <v>F3372244</v>
          </cell>
          <cell r="C411" t="str">
            <v>Apotik Berkah</v>
          </cell>
          <cell r="D411" t="str">
            <v>Apotik</v>
          </cell>
          <cell r="E411" t="str">
            <v>-</v>
          </cell>
          <cell r="F411">
            <v>33</v>
          </cell>
          <cell r="G411">
            <v>3372</v>
          </cell>
          <cell r="H411" t="str">
            <v>-</v>
          </cell>
          <cell r="I411" t="str">
            <v>JAWA TENGAH</v>
          </cell>
          <cell r="J411" t="str">
            <v>KOTA SURAKARTA</v>
          </cell>
        </row>
        <row r="412">
          <cell r="B412" t="str">
            <v>F3372245</v>
          </cell>
          <cell r="C412" t="str">
            <v>Apotik surya sehat</v>
          </cell>
          <cell r="D412" t="str">
            <v>Apotik</v>
          </cell>
          <cell r="E412" t="str">
            <v>-</v>
          </cell>
          <cell r="F412">
            <v>33</v>
          </cell>
          <cell r="G412">
            <v>3372</v>
          </cell>
          <cell r="H412" t="str">
            <v>-</v>
          </cell>
          <cell r="I412" t="str">
            <v>JAWA TENGAH</v>
          </cell>
          <cell r="J412" t="str">
            <v>KOTA SURAKARTA</v>
          </cell>
        </row>
        <row r="413">
          <cell r="B413" t="str">
            <v>F3372246</v>
          </cell>
          <cell r="C413" t="str">
            <v>Apotik Gremet</v>
          </cell>
          <cell r="D413" t="str">
            <v>Apotik</v>
          </cell>
          <cell r="E413" t="str">
            <v>-</v>
          </cell>
          <cell r="F413">
            <v>33</v>
          </cell>
          <cell r="G413">
            <v>3372</v>
          </cell>
          <cell r="H413" t="str">
            <v>-</v>
          </cell>
          <cell r="I413" t="str">
            <v>JAWA TENGAH</v>
          </cell>
          <cell r="J413" t="str">
            <v>KOTA SURAKARTA</v>
          </cell>
        </row>
        <row r="414">
          <cell r="B414" t="str">
            <v>F3372247</v>
          </cell>
          <cell r="C414" t="str">
            <v>Apotik Ella</v>
          </cell>
          <cell r="D414" t="str">
            <v>Apotik</v>
          </cell>
          <cell r="E414" t="str">
            <v>-</v>
          </cell>
          <cell r="F414">
            <v>33</v>
          </cell>
          <cell r="G414">
            <v>3372</v>
          </cell>
          <cell r="H414" t="str">
            <v>-</v>
          </cell>
          <cell r="I414" t="str">
            <v>JAWA TENGAH</v>
          </cell>
          <cell r="J414" t="str">
            <v>KOTA SURAKARTA</v>
          </cell>
        </row>
        <row r="415">
          <cell r="B415" t="str">
            <v>F3372248</v>
          </cell>
          <cell r="C415" t="str">
            <v>Apotik kinanti</v>
          </cell>
          <cell r="D415" t="str">
            <v>Apotik</v>
          </cell>
          <cell r="E415" t="str">
            <v>-</v>
          </cell>
          <cell r="F415">
            <v>33</v>
          </cell>
          <cell r="G415">
            <v>3372</v>
          </cell>
          <cell r="H415" t="str">
            <v>-</v>
          </cell>
          <cell r="I415" t="str">
            <v>JAWA TENGAH</v>
          </cell>
          <cell r="J415" t="str">
            <v>KOTA SURAKARTA</v>
          </cell>
        </row>
        <row r="416">
          <cell r="B416" t="str">
            <v>F3372249</v>
          </cell>
          <cell r="C416" t="str">
            <v>Apotik bouty medika</v>
          </cell>
          <cell r="D416" t="str">
            <v>Apotik</v>
          </cell>
          <cell r="E416" t="str">
            <v>-</v>
          </cell>
          <cell r="F416">
            <v>33</v>
          </cell>
          <cell r="G416">
            <v>3372</v>
          </cell>
          <cell r="H416" t="str">
            <v>-</v>
          </cell>
          <cell r="I416" t="str">
            <v>JAWA TENGAH</v>
          </cell>
          <cell r="J416" t="str">
            <v>KOTA SURAKARTA</v>
          </cell>
        </row>
        <row r="417">
          <cell r="B417" t="str">
            <v>F3372250</v>
          </cell>
          <cell r="C417" t="str">
            <v>Apotik 24 Surakarta</v>
          </cell>
          <cell r="D417" t="str">
            <v>Apotik</v>
          </cell>
          <cell r="E417" t="str">
            <v>-</v>
          </cell>
          <cell r="F417">
            <v>33</v>
          </cell>
          <cell r="G417">
            <v>3372</v>
          </cell>
          <cell r="H417" t="str">
            <v>-</v>
          </cell>
          <cell r="I417" t="str">
            <v>JAWA TENGAH</v>
          </cell>
          <cell r="J417" t="str">
            <v>KOTA SURAKARTA</v>
          </cell>
        </row>
        <row r="418">
          <cell r="B418" t="str">
            <v>F3372251</v>
          </cell>
          <cell r="C418" t="str">
            <v>Apotik setyo putro</v>
          </cell>
          <cell r="D418" t="str">
            <v>Apotik</v>
          </cell>
          <cell r="E418" t="str">
            <v>-</v>
          </cell>
          <cell r="F418">
            <v>33</v>
          </cell>
          <cell r="G418">
            <v>3372</v>
          </cell>
          <cell r="H418" t="str">
            <v>-</v>
          </cell>
          <cell r="I418" t="str">
            <v>JAWA TENGAH</v>
          </cell>
          <cell r="J418" t="str">
            <v>KOTA SURAKARTA</v>
          </cell>
        </row>
        <row r="419">
          <cell r="B419" t="str">
            <v>F3372252</v>
          </cell>
          <cell r="C419" t="str">
            <v>Apotik gytha farma</v>
          </cell>
          <cell r="D419" t="str">
            <v>Apotik</v>
          </cell>
          <cell r="E419" t="str">
            <v>-</v>
          </cell>
          <cell r="F419">
            <v>33</v>
          </cell>
          <cell r="G419">
            <v>3372</v>
          </cell>
          <cell r="H419" t="str">
            <v>-</v>
          </cell>
          <cell r="I419" t="str">
            <v>JAWA TENGAH</v>
          </cell>
          <cell r="J419" t="str">
            <v>KOTA SURAKARTA</v>
          </cell>
        </row>
        <row r="420">
          <cell r="B420" t="str">
            <v>F3372253</v>
          </cell>
          <cell r="C420" t="str">
            <v>Apotik Respati</v>
          </cell>
          <cell r="D420" t="str">
            <v>Apotik</v>
          </cell>
          <cell r="E420" t="str">
            <v>-</v>
          </cell>
          <cell r="F420">
            <v>33</v>
          </cell>
          <cell r="G420">
            <v>3372</v>
          </cell>
          <cell r="H420" t="str">
            <v>-</v>
          </cell>
          <cell r="I420" t="str">
            <v>JAWA TENGAH</v>
          </cell>
          <cell r="J420" t="str">
            <v>KOTA SURAKARTA</v>
          </cell>
        </row>
        <row r="421">
          <cell r="B421" t="str">
            <v>F3372254</v>
          </cell>
          <cell r="C421" t="str">
            <v>Apotik Erlangga</v>
          </cell>
          <cell r="D421" t="str">
            <v>Apotik</v>
          </cell>
          <cell r="E421" t="str">
            <v>-</v>
          </cell>
          <cell r="F421">
            <v>33</v>
          </cell>
          <cell r="G421">
            <v>3372</v>
          </cell>
          <cell r="H421" t="str">
            <v>-</v>
          </cell>
          <cell r="I421" t="str">
            <v>JAWA TENGAH</v>
          </cell>
          <cell r="J421" t="str">
            <v>KOTA SURAKARTA</v>
          </cell>
        </row>
        <row r="422">
          <cell r="B422" t="str">
            <v>F3372255</v>
          </cell>
          <cell r="C422" t="str">
            <v>Apotik makmur farma</v>
          </cell>
          <cell r="D422" t="str">
            <v>Apotik</v>
          </cell>
          <cell r="E422" t="str">
            <v>-</v>
          </cell>
          <cell r="F422">
            <v>33</v>
          </cell>
          <cell r="G422">
            <v>3372</v>
          </cell>
          <cell r="H422" t="str">
            <v>-</v>
          </cell>
          <cell r="I422" t="str">
            <v>JAWA TENGAH</v>
          </cell>
          <cell r="J422" t="str">
            <v>KOTA SURAKARTA</v>
          </cell>
        </row>
        <row r="423">
          <cell r="B423" t="str">
            <v>F3372264</v>
          </cell>
          <cell r="C423" t="str">
            <v>Apotik Danusuman</v>
          </cell>
          <cell r="D423" t="str">
            <v>Apotik</v>
          </cell>
          <cell r="E423" t="str">
            <v>-</v>
          </cell>
          <cell r="F423">
            <v>33</v>
          </cell>
          <cell r="G423">
            <v>3372</v>
          </cell>
          <cell r="H423" t="str">
            <v>-</v>
          </cell>
          <cell r="I423" t="str">
            <v>JAWA TENGAH</v>
          </cell>
          <cell r="J423" t="str">
            <v>KOTA SURAKARTA</v>
          </cell>
        </row>
        <row r="424">
          <cell r="B424" t="str">
            <v>F3372265</v>
          </cell>
          <cell r="C424" t="str">
            <v>Apotik Nadia</v>
          </cell>
          <cell r="D424" t="str">
            <v>Apotik</v>
          </cell>
          <cell r="E424" t="str">
            <v>-</v>
          </cell>
          <cell r="F424">
            <v>33</v>
          </cell>
          <cell r="G424">
            <v>3372</v>
          </cell>
          <cell r="H424" t="str">
            <v>-</v>
          </cell>
          <cell r="I424" t="str">
            <v>JAWA TENGAH</v>
          </cell>
          <cell r="J424" t="str">
            <v>KOTA SURAKARTA</v>
          </cell>
        </row>
        <row r="425">
          <cell r="B425" t="str">
            <v>F3372266</v>
          </cell>
          <cell r="C425" t="str">
            <v>Apotik Raditya</v>
          </cell>
          <cell r="D425" t="str">
            <v>Apotik</v>
          </cell>
          <cell r="E425" t="str">
            <v>-</v>
          </cell>
          <cell r="F425">
            <v>33</v>
          </cell>
          <cell r="G425">
            <v>3372</v>
          </cell>
          <cell r="H425" t="str">
            <v>-</v>
          </cell>
          <cell r="I425" t="str">
            <v>JAWA TENGAH</v>
          </cell>
          <cell r="J425" t="str">
            <v>KOTA SURAKARTA</v>
          </cell>
        </row>
        <row r="426">
          <cell r="B426" t="str">
            <v>F3372268</v>
          </cell>
          <cell r="C426" t="str">
            <v>Apotik Tresno Sehat</v>
          </cell>
          <cell r="D426" t="str">
            <v>Apotik</v>
          </cell>
          <cell r="E426" t="str">
            <v>-</v>
          </cell>
          <cell r="F426">
            <v>33</v>
          </cell>
          <cell r="G426">
            <v>3372</v>
          </cell>
          <cell r="H426" t="str">
            <v>-</v>
          </cell>
          <cell r="I426" t="str">
            <v>JAWA TENGAH</v>
          </cell>
          <cell r="J426" t="str">
            <v>KOTA SURAKARTA</v>
          </cell>
        </row>
        <row r="427">
          <cell r="B427" t="str">
            <v>F3372269</v>
          </cell>
          <cell r="C427" t="str">
            <v>Apotik Ceria</v>
          </cell>
          <cell r="D427" t="str">
            <v>Apotik</v>
          </cell>
          <cell r="E427" t="str">
            <v>-</v>
          </cell>
          <cell r="F427">
            <v>33</v>
          </cell>
          <cell r="G427">
            <v>3372</v>
          </cell>
          <cell r="H427" t="str">
            <v>-</v>
          </cell>
          <cell r="I427" t="str">
            <v>JAWA TENGAH</v>
          </cell>
          <cell r="J427" t="str">
            <v>KOTA SURAKARTA</v>
          </cell>
        </row>
        <row r="428">
          <cell r="B428" t="str">
            <v>F3373014</v>
          </cell>
          <cell r="C428" t="str">
            <v>APOTEK WAHID</v>
          </cell>
          <cell r="D428" t="str">
            <v>Apotik</v>
          </cell>
          <cell r="E428" t="str">
            <v>-</v>
          </cell>
          <cell r="F428">
            <v>33</v>
          </cell>
          <cell r="G428">
            <v>3373</v>
          </cell>
          <cell r="H428" t="str">
            <v>-</v>
          </cell>
          <cell r="I428" t="str">
            <v>JAWA TENGAH</v>
          </cell>
          <cell r="J428" t="str">
            <v>KOTA SALATIGA</v>
          </cell>
        </row>
        <row r="429">
          <cell r="B429" t="str">
            <v>F3373015</v>
          </cell>
          <cell r="C429" t="str">
            <v>APOTEK PUTRA</v>
          </cell>
          <cell r="D429" t="str">
            <v>Apotik</v>
          </cell>
          <cell r="E429" t="str">
            <v>-</v>
          </cell>
          <cell r="F429">
            <v>33</v>
          </cell>
          <cell r="G429">
            <v>3373</v>
          </cell>
          <cell r="H429" t="str">
            <v>-</v>
          </cell>
          <cell r="I429" t="str">
            <v>JAWA TENGAH</v>
          </cell>
          <cell r="J429" t="str">
            <v>KOTA SALATIGA</v>
          </cell>
        </row>
        <row r="430">
          <cell r="B430" t="str">
            <v>F3373016</v>
          </cell>
          <cell r="C430" t="str">
            <v>APOTEK INTRAFARM</v>
          </cell>
          <cell r="D430" t="str">
            <v>Apotik</v>
          </cell>
          <cell r="E430" t="str">
            <v>-</v>
          </cell>
          <cell r="F430">
            <v>33</v>
          </cell>
          <cell r="G430">
            <v>3373</v>
          </cell>
          <cell r="H430" t="str">
            <v>-</v>
          </cell>
          <cell r="I430" t="str">
            <v>JAWA TENGAH</v>
          </cell>
          <cell r="J430" t="str">
            <v>KOTA SALATIGA</v>
          </cell>
        </row>
        <row r="431">
          <cell r="B431" t="str">
            <v>F3373017</v>
          </cell>
          <cell r="C431" t="str">
            <v>APOTEK INTRASAL</v>
          </cell>
          <cell r="D431" t="str">
            <v>Apotik</v>
          </cell>
          <cell r="E431" t="str">
            <v>-</v>
          </cell>
          <cell r="F431">
            <v>33</v>
          </cell>
          <cell r="G431">
            <v>3373</v>
          </cell>
          <cell r="H431" t="str">
            <v>-</v>
          </cell>
          <cell r="I431" t="str">
            <v>JAWA TENGAH</v>
          </cell>
          <cell r="J431" t="str">
            <v>KOTA SALATIGA</v>
          </cell>
        </row>
        <row r="432">
          <cell r="B432" t="str">
            <v>F3373018</v>
          </cell>
          <cell r="C432" t="str">
            <v>APOTEK PURI FARMA</v>
          </cell>
          <cell r="D432" t="str">
            <v>Apotik</v>
          </cell>
          <cell r="E432" t="str">
            <v>-</v>
          </cell>
          <cell r="F432">
            <v>33</v>
          </cell>
          <cell r="G432">
            <v>3373</v>
          </cell>
          <cell r="H432" t="str">
            <v>-</v>
          </cell>
          <cell r="I432" t="str">
            <v>JAWA TENGAH</v>
          </cell>
          <cell r="J432" t="str">
            <v>KOTA SALATIGA</v>
          </cell>
        </row>
        <row r="433">
          <cell r="B433" t="str">
            <v>F3373019</v>
          </cell>
          <cell r="C433" t="str">
            <v>APOTEK GANESA</v>
          </cell>
          <cell r="D433" t="str">
            <v>Apotik</v>
          </cell>
          <cell r="E433" t="str">
            <v>-</v>
          </cell>
          <cell r="F433">
            <v>33</v>
          </cell>
          <cell r="G433">
            <v>3373</v>
          </cell>
          <cell r="H433" t="str">
            <v>-</v>
          </cell>
          <cell r="I433" t="str">
            <v>JAWA TENGAH</v>
          </cell>
          <cell r="J433" t="str">
            <v>KOTA SALATIGA</v>
          </cell>
        </row>
        <row r="434">
          <cell r="B434" t="str">
            <v>F3373020</v>
          </cell>
          <cell r="C434" t="str">
            <v>APOTEK YANI ASRI</v>
          </cell>
          <cell r="D434" t="str">
            <v>Apotik</v>
          </cell>
          <cell r="E434" t="str">
            <v>-</v>
          </cell>
          <cell r="F434">
            <v>33</v>
          </cell>
          <cell r="G434">
            <v>3373</v>
          </cell>
          <cell r="H434" t="str">
            <v>-</v>
          </cell>
          <cell r="I434" t="str">
            <v>JAWA TENGAH</v>
          </cell>
          <cell r="J434" t="str">
            <v>KOTA SALATIGA</v>
          </cell>
        </row>
        <row r="435">
          <cell r="B435" t="str">
            <v>F3373021</v>
          </cell>
          <cell r="C435" t="str">
            <v>APOTEK MUTIARA BUNDA</v>
          </cell>
          <cell r="D435" t="str">
            <v>Apotik</v>
          </cell>
          <cell r="E435" t="str">
            <v>-</v>
          </cell>
          <cell r="F435">
            <v>33</v>
          </cell>
          <cell r="G435">
            <v>3373</v>
          </cell>
          <cell r="H435" t="str">
            <v>-</v>
          </cell>
          <cell r="I435" t="str">
            <v>JAWA TENGAH</v>
          </cell>
          <cell r="J435" t="str">
            <v>KOTA SALATIGA</v>
          </cell>
        </row>
        <row r="436">
          <cell r="B436" t="str">
            <v>F3373022</v>
          </cell>
          <cell r="C436" t="str">
            <v>APOTEK TEGALREJO</v>
          </cell>
          <cell r="D436" t="str">
            <v>Apotik</v>
          </cell>
          <cell r="E436" t="str">
            <v>-</v>
          </cell>
          <cell r="F436">
            <v>33</v>
          </cell>
          <cell r="G436">
            <v>3373</v>
          </cell>
          <cell r="H436" t="str">
            <v>-</v>
          </cell>
          <cell r="I436" t="str">
            <v>JAWA TENGAH</v>
          </cell>
          <cell r="J436" t="str">
            <v>KOTA SALATIGA</v>
          </cell>
        </row>
        <row r="437">
          <cell r="B437" t="str">
            <v>F3373023</v>
          </cell>
          <cell r="C437" t="str">
            <v>APOTEK AGAPE</v>
          </cell>
          <cell r="D437" t="str">
            <v>Apotik</v>
          </cell>
          <cell r="E437" t="str">
            <v>-</v>
          </cell>
          <cell r="F437">
            <v>33</v>
          </cell>
          <cell r="G437">
            <v>3373</v>
          </cell>
          <cell r="H437" t="str">
            <v>-</v>
          </cell>
          <cell r="I437" t="str">
            <v>JAWA TENGAH</v>
          </cell>
          <cell r="J437" t="str">
            <v>KOTA SALATIGA</v>
          </cell>
        </row>
        <row r="438">
          <cell r="B438" t="str">
            <v>F3373024</v>
          </cell>
          <cell r="C438" t="str">
            <v>APOTEK FORTUNE FARMA</v>
          </cell>
          <cell r="D438" t="str">
            <v>Apotik</v>
          </cell>
          <cell r="E438" t="str">
            <v>-</v>
          </cell>
          <cell r="F438">
            <v>33</v>
          </cell>
          <cell r="G438">
            <v>3373</v>
          </cell>
          <cell r="H438" t="str">
            <v>-</v>
          </cell>
          <cell r="I438" t="str">
            <v>JAWA TENGAH</v>
          </cell>
          <cell r="J438" t="str">
            <v>KOTA SALATIGA</v>
          </cell>
        </row>
        <row r="439">
          <cell r="B439" t="str">
            <v>F3373025</v>
          </cell>
          <cell r="C439" t="str">
            <v>APOTEK TINGKIR</v>
          </cell>
          <cell r="D439" t="str">
            <v>Apotik</v>
          </cell>
          <cell r="E439" t="str">
            <v>-</v>
          </cell>
          <cell r="F439">
            <v>33</v>
          </cell>
          <cell r="G439">
            <v>3373</v>
          </cell>
          <cell r="H439" t="str">
            <v>-</v>
          </cell>
          <cell r="I439" t="str">
            <v>JAWA TENGAH</v>
          </cell>
          <cell r="J439" t="str">
            <v>KOTA SALATIGA</v>
          </cell>
        </row>
        <row r="440">
          <cell r="B440" t="str">
            <v>F3373026</v>
          </cell>
          <cell r="C440" t="str">
            <v>APOTEK SALATIGA</v>
          </cell>
          <cell r="D440" t="str">
            <v>Apotik</v>
          </cell>
          <cell r="E440" t="str">
            <v>-</v>
          </cell>
          <cell r="F440">
            <v>33</v>
          </cell>
          <cell r="G440">
            <v>3373</v>
          </cell>
          <cell r="H440" t="str">
            <v>-</v>
          </cell>
          <cell r="I440" t="str">
            <v>JAWA TENGAH</v>
          </cell>
          <cell r="J440" t="str">
            <v>KOTA SALATIGA</v>
          </cell>
        </row>
        <row r="441">
          <cell r="B441" t="str">
            <v>F3373027</v>
          </cell>
          <cell r="C441" t="str">
            <v>APOTEK DENTA 29</v>
          </cell>
          <cell r="D441" t="str">
            <v>Apotik</v>
          </cell>
          <cell r="E441" t="str">
            <v>-</v>
          </cell>
          <cell r="F441">
            <v>33</v>
          </cell>
          <cell r="G441">
            <v>3373</v>
          </cell>
          <cell r="H441" t="str">
            <v>-</v>
          </cell>
          <cell r="I441" t="str">
            <v>JAWA TENGAH</v>
          </cell>
          <cell r="J441" t="str">
            <v>KOTA SALATIGA</v>
          </cell>
        </row>
        <row r="442">
          <cell r="B442" t="str">
            <v>F3373028</v>
          </cell>
          <cell r="C442" t="str">
            <v>APOTEK SUMBER WARAS</v>
          </cell>
          <cell r="D442" t="str">
            <v>Apotik</v>
          </cell>
          <cell r="E442" t="str">
            <v>-</v>
          </cell>
          <cell r="F442">
            <v>33</v>
          </cell>
          <cell r="G442">
            <v>3373</v>
          </cell>
          <cell r="H442" t="str">
            <v>-</v>
          </cell>
          <cell r="I442" t="str">
            <v>JAWA TENGAH</v>
          </cell>
          <cell r="J442" t="str">
            <v>KOTA SALATIGA</v>
          </cell>
        </row>
        <row r="443">
          <cell r="B443" t="str">
            <v>F3373029</v>
          </cell>
          <cell r="C443" t="str">
            <v>APOTEK ANUGERAH FARMA</v>
          </cell>
          <cell r="D443" t="str">
            <v>Apotik</v>
          </cell>
          <cell r="E443" t="str">
            <v>-</v>
          </cell>
          <cell r="F443">
            <v>33</v>
          </cell>
          <cell r="G443">
            <v>3373</v>
          </cell>
          <cell r="H443" t="str">
            <v>-</v>
          </cell>
          <cell r="I443" t="str">
            <v>JAWA TENGAH</v>
          </cell>
          <cell r="J443" t="str">
            <v>KOTA SALATIGA</v>
          </cell>
        </row>
        <row r="444">
          <cell r="B444" t="str">
            <v>F3373030</v>
          </cell>
          <cell r="C444" t="str">
            <v>APOTEK VITRA</v>
          </cell>
          <cell r="D444" t="str">
            <v>Apotik</v>
          </cell>
          <cell r="E444" t="str">
            <v>-</v>
          </cell>
          <cell r="F444">
            <v>33</v>
          </cell>
          <cell r="G444">
            <v>3373</v>
          </cell>
          <cell r="H444" t="str">
            <v>-</v>
          </cell>
          <cell r="I444" t="str">
            <v>JAWA TENGAH</v>
          </cell>
          <cell r="J444" t="str">
            <v>KOTA SALATIGA</v>
          </cell>
        </row>
        <row r="445">
          <cell r="B445" t="str">
            <v>F3373031</v>
          </cell>
          <cell r="C445" t="str">
            <v>APOTEK 24 JAM</v>
          </cell>
          <cell r="D445" t="str">
            <v>Apotik</v>
          </cell>
          <cell r="E445" t="str">
            <v>-</v>
          </cell>
          <cell r="F445">
            <v>33</v>
          </cell>
          <cell r="G445">
            <v>3373</v>
          </cell>
          <cell r="H445" t="str">
            <v>-</v>
          </cell>
          <cell r="I445" t="str">
            <v>JAWA TENGAH</v>
          </cell>
          <cell r="J445" t="str">
            <v>KOTA SALATIGA</v>
          </cell>
        </row>
        <row r="446">
          <cell r="B446" t="str">
            <v>F3373032</v>
          </cell>
          <cell r="C446" t="str">
            <v>APOTEK KIMIA FARMA</v>
          </cell>
          <cell r="D446" t="str">
            <v>Apotik</v>
          </cell>
          <cell r="E446" t="str">
            <v>-</v>
          </cell>
          <cell r="F446">
            <v>33</v>
          </cell>
          <cell r="G446">
            <v>3373</v>
          </cell>
          <cell r="H446" t="str">
            <v>-</v>
          </cell>
          <cell r="I446" t="str">
            <v>JAWA TENGAH</v>
          </cell>
          <cell r="J446" t="str">
            <v>KOTA SALATIGA</v>
          </cell>
        </row>
        <row r="447">
          <cell r="B447" t="str">
            <v>F3373033</v>
          </cell>
          <cell r="C447" t="str">
            <v>APOTEK HASIL SALATIGA</v>
          </cell>
          <cell r="D447" t="str">
            <v>Apotik</v>
          </cell>
          <cell r="E447" t="str">
            <v>-</v>
          </cell>
          <cell r="F447">
            <v>33</v>
          </cell>
          <cell r="G447">
            <v>3373</v>
          </cell>
          <cell r="H447" t="str">
            <v>-</v>
          </cell>
          <cell r="I447" t="str">
            <v>JAWA TENGAH</v>
          </cell>
          <cell r="J447" t="str">
            <v>KOTA SALATIGA</v>
          </cell>
        </row>
        <row r="448">
          <cell r="B448" t="str">
            <v>F3373034</v>
          </cell>
          <cell r="C448" t="str">
            <v>APOTEK INDO JAYA</v>
          </cell>
          <cell r="D448" t="str">
            <v>Apotik</v>
          </cell>
          <cell r="E448" t="str">
            <v>-</v>
          </cell>
          <cell r="F448">
            <v>33</v>
          </cell>
          <cell r="G448">
            <v>3373</v>
          </cell>
          <cell r="H448" t="str">
            <v>-</v>
          </cell>
          <cell r="I448" t="str">
            <v>JAWA TENGAH</v>
          </cell>
          <cell r="J448" t="str">
            <v>KOTA SALATIGA</v>
          </cell>
        </row>
        <row r="449">
          <cell r="B449" t="str">
            <v>F3373035</v>
          </cell>
          <cell r="C449" t="str">
            <v>APOTEK SRI HUSADA</v>
          </cell>
          <cell r="D449" t="str">
            <v>Apotik</v>
          </cell>
          <cell r="E449" t="str">
            <v>-</v>
          </cell>
          <cell r="F449">
            <v>33</v>
          </cell>
          <cell r="G449">
            <v>3373</v>
          </cell>
          <cell r="H449" t="str">
            <v>-</v>
          </cell>
          <cell r="I449" t="str">
            <v>JAWA TENGAH</v>
          </cell>
          <cell r="J449" t="str">
            <v>KOTA SALATIGA</v>
          </cell>
        </row>
        <row r="450">
          <cell r="B450" t="str">
            <v>F3373036</v>
          </cell>
          <cell r="C450" t="str">
            <v>APOTEK GRAHA INTERNA</v>
          </cell>
          <cell r="D450" t="str">
            <v>Apotik</v>
          </cell>
          <cell r="E450" t="str">
            <v>-</v>
          </cell>
          <cell r="F450">
            <v>33</v>
          </cell>
          <cell r="G450">
            <v>3373</v>
          </cell>
          <cell r="H450" t="str">
            <v>-</v>
          </cell>
          <cell r="I450" t="str">
            <v>JAWA TENGAH</v>
          </cell>
          <cell r="J450" t="str">
            <v>KOTA SALATIGA</v>
          </cell>
        </row>
        <row r="451">
          <cell r="B451" t="str">
            <v>F3373037</v>
          </cell>
          <cell r="C451" t="str">
            <v>APOTEK BUNDA</v>
          </cell>
          <cell r="D451" t="str">
            <v>Apotik</v>
          </cell>
          <cell r="E451" t="str">
            <v>-</v>
          </cell>
          <cell r="F451">
            <v>33</v>
          </cell>
          <cell r="G451">
            <v>3373</v>
          </cell>
          <cell r="H451" t="str">
            <v>-</v>
          </cell>
          <cell r="I451" t="str">
            <v>JAWA TENGAH</v>
          </cell>
          <cell r="J451" t="str">
            <v>KOTA SALATIGA</v>
          </cell>
        </row>
        <row r="452">
          <cell r="B452" t="str">
            <v>F3373038</v>
          </cell>
          <cell r="C452" t="str">
            <v>APOTEK HUSADA</v>
          </cell>
          <cell r="D452" t="str">
            <v>Apotik</v>
          </cell>
          <cell r="E452" t="str">
            <v>-</v>
          </cell>
          <cell r="F452">
            <v>33</v>
          </cell>
          <cell r="G452">
            <v>3373</v>
          </cell>
          <cell r="H452" t="str">
            <v>-</v>
          </cell>
          <cell r="I452" t="str">
            <v>JAWA TENGAH</v>
          </cell>
          <cell r="J452" t="str">
            <v>KOTA SALATIGA</v>
          </cell>
        </row>
        <row r="453">
          <cell r="B453" t="str">
            <v>F3376101</v>
          </cell>
          <cell r="C453" t="str">
            <v>Apotik Kaharunia</v>
          </cell>
          <cell r="D453" t="str">
            <v>Apotik</v>
          </cell>
          <cell r="E453" t="str">
            <v>-</v>
          </cell>
          <cell r="F453">
            <v>33</v>
          </cell>
          <cell r="G453">
            <v>3376</v>
          </cell>
          <cell r="H453" t="str">
            <v>-</v>
          </cell>
          <cell r="I453" t="str">
            <v>JAWA TENGAH</v>
          </cell>
          <cell r="J453" t="str">
            <v>KOTA TEGAL</v>
          </cell>
        </row>
        <row r="454">
          <cell r="B454" t="str">
            <v>F3376102</v>
          </cell>
          <cell r="C454" t="str">
            <v>Apotik Mentari Farma</v>
          </cell>
          <cell r="D454" t="str">
            <v>Apotik</v>
          </cell>
          <cell r="E454" t="str">
            <v>-</v>
          </cell>
          <cell r="F454">
            <v>33</v>
          </cell>
          <cell r="G454">
            <v>3376</v>
          </cell>
          <cell r="H454" t="str">
            <v>-</v>
          </cell>
          <cell r="I454" t="str">
            <v>JAWA TENGAH</v>
          </cell>
          <cell r="J454" t="str">
            <v>KOTA TEGAL</v>
          </cell>
        </row>
        <row r="455">
          <cell r="B455" t="str">
            <v>F3376103</v>
          </cell>
          <cell r="C455" t="str">
            <v>Apotik Dermato Medika</v>
          </cell>
          <cell r="D455" t="str">
            <v>Apotik</v>
          </cell>
          <cell r="E455" t="str">
            <v>-</v>
          </cell>
          <cell r="F455">
            <v>33</v>
          </cell>
          <cell r="G455">
            <v>3376</v>
          </cell>
          <cell r="H455" t="str">
            <v>-</v>
          </cell>
          <cell r="I455" t="str">
            <v>JAWA TENGAH</v>
          </cell>
          <cell r="J455" t="str">
            <v>KOTA TEGAL</v>
          </cell>
        </row>
        <row r="456">
          <cell r="B456" t="str">
            <v>F3376104</v>
          </cell>
          <cell r="C456" t="str">
            <v>Apotik Ababil</v>
          </cell>
          <cell r="D456" t="str">
            <v>Apotik</v>
          </cell>
          <cell r="E456" t="str">
            <v>-</v>
          </cell>
          <cell r="F456">
            <v>33</v>
          </cell>
          <cell r="G456">
            <v>3376</v>
          </cell>
          <cell r="H456" t="str">
            <v>-</v>
          </cell>
          <cell r="I456" t="str">
            <v>JAWA TENGAH</v>
          </cell>
          <cell r="J456" t="str">
            <v>KOTA TEGAL</v>
          </cell>
        </row>
        <row r="457">
          <cell r="B457" t="str">
            <v>F3376105</v>
          </cell>
          <cell r="C457" t="str">
            <v>Apotik Permata</v>
          </cell>
          <cell r="D457" t="str">
            <v>Apotik</v>
          </cell>
          <cell r="E457" t="str">
            <v>-</v>
          </cell>
          <cell r="F457">
            <v>33</v>
          </cell>
          <cell r="G457">
            <v>3376</v>
          </cell>
          <cell r="H457" t="str">
            <v>-</v>
          </cell>
          <cell r="I457" t="str">
            <v>JAWA TENGAH</v>
          </cell>
          <cell r="J457" t="str">
            <v>KOTA TEGAL</v>
          </cell>
        </row>
        <row r="458">
          <cell r="B458" t="str">
            <v>F3376106</v>
          </cell>
          <cell r="C458" t="str">
            <v>Apotik Sumber Waras Jaya</v>
          </cell>
          <cell r="D458" t="str">
            <v>Apotik</v>
          </cell>
          <cell r="E458" t="str">
            <v>-</v>
          </cell>
          <cell r="F458">
            <v>33</v>
          </cell>
          <cell r="G458">
            <v>3376</v>
          </cell>
          <cell r="H458" t="str">
            <v>-</v>
          </cell>
          <cell r="I458" t="str">
            <v>JAWA TENGAH</v>
          </cell>
          <cell r="J458" t="str">
            <v>KOTA TEGAL</v>
          </cell>
        </row>
        <row r="459">
          <cell r="B459" t="str">
            <v>F3376107</v>
          </cell>
          <cell r="C459" t="str">
            <v>Apotik Debong</v>
          </cell>
          <cell r="D459" t="str">
            <v>Apotik</v>
          </cell>
          <cell r="E459" t="str">
            <v>-</v>
          </cell>
          <cell r="F459">
            <v>33</v>
          </cell>
          <cell r="G459">
            <v>3376</v>
          </cell>
          <cell r="H459" t="str">
            <v>-</v>
          </cell>
          <cell r="I459" t="str">
            <v>JAWA TENGAH</v>
          </cell>
          <cell r="J459" t="str">
            <v>KOTA TEGAL</v>
          </cell>
        </row>
        <row r="460">
          <cell r="B460" t="str">
            <v>F3376108</v>
          </cell>
          <cell r="C460" t="str">
            <v>Apotik Dawa Farma</v>
          </cell>
          <cell r="D460" t="str">
            <v>Apotik</v>
          </cell>
          <cell r="E460" t="str">
            <v>-</v>
          </cell>
          <cell r="F460">
            <v>33</v>
          </cell>
          <cell r="G460">
            <v>3376</v>
          </cell>
          <cell r="H460" t="str">
            <v>-</v>
          </cell>
          <cell r="I460" t="str">
            <v>JAWA TENGAH</v>
          </cell>
          <cell r="J460" t="str">
            <v>KOTA TEGAL</v>
          </cell>
        </row>
        <row r="461">
          <cell r="B461" t="str">
            <v>F3376109</v>
          </cell>
          <cell r="C461" t="str">
            <v>Apotik Mandala</v>
          </cell>
          <cell r="D461" t="str">
            <v>Apotik</v>
          </cell>
          <cell r="E461" t="str">
            <v>-</v>
          </cell>
          <cell r="F461">
            <v>33</v>
          </cell>
          <cell r="G461">
            <v>3376</v>
          </cell>
          <cell r="H461" t="str">
            <v>-</v>
          </cell>
          <cell r="I461" t="str">
            <v>JAWA TENGAH</v>
          </cell>
          <cell r="J461" t="str">
            <v>KOTA TEGAL</v>
          </cell>
        </row>
        <row r="462">
          <cell r="B462" t="str">
            <v>F3376110</v>
          </cell>
          <cell r="C462" t="str">
            <v>Apotik Sehati</v>
          </cell>
          <cell r="D462" t="str">
            <v>Apotik</v>
          </cell>
          <cell r="E462" t="str">
            <v>-</v>
          </cell>
          <cell r="F462">
            <v>33</v>
          </cell>
          <cell r="G462">
            <v>3376</v>
          </cell>
          <cell r="H462" t="str">
            <v>-</v>
          </cell>
          <cell r="I462" t="str">
            <v>JAWA TENGAH</v>
          </cell>
          <cell r="J462" t="str">
            <v>KOTA TEGAL</v>
          </cell>
        </row>
        <row r="463">
          <cell r="B463" t="str">
            <v>F3376111</v>
          </cell>
          <cell r="C463" t="str">
            <v>Apotik Nurshifa</v>
          </cell>
          <cell r="D463" t="str">
            <v>Apotik</v>
          </cell>
          <cell r="E463" t="str">
            <v>-</v>
          </cell>
          <cell r="F463">
            <v>33</v>
          </cell>
          <cell r="G463">
            <v>3376</v>
          </cell>
          <cell r="H463" t="str">
            <v>-</v>
          </cell>
          <cell r="I463" t="str">
            <v>JAWA TENGAH</v>
          </cell>
          <cell r="J463" t="str">
            <v>KOTA TEGAL</v>
          </cell>
        </row>
        <row r="464">
          <cell r="B464" t="str">
            <v>F3376112</v>
          </cell>
          <cell r="C464" t="str">
            <v>Apotik KS Tubun</v>
          </cell>
          <cell r="D464" t="str">
            <v>Apotik</v>
          </cell>
          <cell r="E464" t="str">
            <v>-</v>
          </cell>
          <cell r="F464">
            <v>33</v>
          </cell>
          <cell r="G464">
            <v>3376</v>
          </cell>
          <cell r="H464" t="str">
            <v>-</v>
          </cell>
          <cell r="I464" t="str">
            <v>JAWA TENGAH</v>
          </cell>
          <cell r="J464" t="str">
            <v>KOTA TEGAL</v>
          </cell>
        </row>
        <row r="465">
          <cell r="B465" t="str">
            <v>F3376113</v>
          </cell>
          <cell r="C465" t="str">
            <v>Apotik Amalia</v>
          </cell>
          <cell r="D465" t="str">
            <v>Apotik</v>
          </cell>
          <cell r="E465" t="str">
            <v>-</v>
          </cell>
          <cell r="F465">
            <v>33</v>
          </cell>
          <cell r="G465">
            <v>3376</v>
          </cell>
          <cell r="H465" t="str">
            <v>-</v>
          </cell>
          <cell r="I465" t="str">
            <v>JAWA TENGAH</v>
          </cell>
          <cell r="J465" t="str">
            <v>KOTA TEGAL</v>
          </cell>
        </row>
        <row r="466">
          <cell r="B466" t="str">
            <v>F3376114</v>
          </cell>
          <cell r="C466" t="str">
            <v>Apotik Gajahmada</v>
          </cell>
          <cell r="D466" t="str">
            <v>Apotik</v>
          </cell>
          <cell r="E466" t="str">
            <v>-</v>
          </cell>
          <cell r="F466">
            <v>33</v>
          </cell>
          <cell r="G466">
            <v>3376</v>
          </cell>
          <cell r="H466" t="str">
            <v>-</v>
          </cell>
          <cell r="I466" t="str">
            <v>JAWA TENGAH</v>
          </cell>
          <cell r="J466" t="str">
            <v>KOTA TEGAL</v>
          </cell>
        </row>
        <row r="467">
          <cell r="B467" t="str">
            <v>F3376115</v>
          </cell>
          <cell r="C467" t="str">
            <v>Apotik Hanoman</v>
          </cell>
          <cell r="D467" t="str">
            <v>Apotik</v>
          </cell>
          <cell r="E467" t="str">
            <v>-</v>
          </cell>
          <cell r="F467">
            <v>33</v>
          </cell>
          <cell r="G467">
            <v>3376</v>
          </cell>
          <cell r="H467" t="str">
            <v>-</v>
          </cell>
          <cell r="I467" t="str">
            <v>JAWA TENGAH</v>
          </cell>
          <cell r="J467" t="str">
            <v>KOTA TEGAL</v>
          </cell>
        </row>
        <row r="468">
          <cell r="B468" t="str">
            <v>F3376116</v>
          </cell>
          <cell r="C468" t="str">
            <v>Apotik Kejambon</v>
          </cell>
          <cell r="D468" t="str">
            <v>Apotik</v>
          </cell>
          <cell r="E468" t="str">
            <v>-</v>
          </cell>
          <cell r="F468">
            <v>33</v>
          </cell>
          <cell r="G468">
            <v>3376</v>
          </cell>
          <cell r="H468" t="str">
            <v>-</v>
          </cell>
          <cell r="I468" t="str">
            <v>JAWA TENGAH</v>
          </cell>
          <cell r="J468" t="str">
            <v>KOTA TEGAL</v>
          </cell>
        </row>
        <row r="469">
          <cell r="B469" t="str">
            <v>F3376117</v>
          </cell>
          <cell r="C469" t="str">
            <v>Apotik Labora</v>
          </cell>
          <cell r="D469" t="str">
            <v>Apotik</v>
          </cell>
          <cell r="E469" t="str">
            <v>-</v>
          </cell>
          <cell r="F469">
            <v>33</v>
          </cell>
          <cell r="G469">
            <v>3376</v>
          </cell>
          <cell r="H469" t="str">
            <v>-</v>
          </cell>
          <cell r="I469" t="str">
            <v>JAWA TENGAH</v>
          </cell>
          <cell r="J469" t="str">
            <v>KOTA TEGAL</v>
          </cell>
        </row>
        <row r="470">
          <cell r="B470" t="str">
            <v>F3376118</v>
          </cell>
          <cell r="C470" t="str">
            <v>Apotik Garuda Farma</v>
          </cell>
          <cell r="D470" t="str">
            <v>Apotik</v>
          </cell>
          <cell r="E470" t="str">
            <v>-</v>
          </cell>
          <cell r="F470">
            <v>33</v>
          </cell>
          <cell r="G470">
            <v>3376</v>
          </cell>
          <cell r="H470" t="str">
            <v>-</v>
          </cell>
          <cell r="I470" t="str">
            <v>JAWA TENGAH</v>
          </cell>
          <cell r="J470" t="str">
            <v>KOTA TEGAL</v>
          </cell>
        </row>
        <row r="471">
          <cell r="B471" t="str">
            <v>F3376119</v>
          </cell>
          <cell r="C471" t="str">
            <v>Apotik Sabda Waras</v>
          </cell>
          <cell r="D471" t="str">
            <v>Apotik</v>
          </cell>
          <cell r="E471" t="str">
            <v>-</v>
          </cell>
          <cell r="F471">
            <v>33</v>
          </cell>
          <cell r="G471">
            <v>3376</v>
          </cell>
          <cell r="H471" t="str">
            <v>-</v>
          </cell>
          <cell r="I471" t="str">
            <v>JAWA TENGAH</v>
          </cell>
          <cell r="J471" t="str">
            <v>KOTA TEGAL</v>
          </cell>
        </row>
        <row r="472">
          <cell r="B472" t="str">
            <v>F3376120</v>
          </cell>
          <cell r="C472" t="str">
            <v>Apotik Santoso Farma</v>
          </cell>
          <cell r="D472" t="str">
            <v>Apotik</v>
          </cell>
          <cell r="E472" t="str">
            <v>-</v>
          </cell>
          <cell r="F472">
            <v>33</v>
          </cell>
          <cell r="G472">
            <v>3376</v>
          </cell>
          <cell r="H472" t="str">
            <v>-</v>
          </cell>
          <cell r="I472" t="str">
            <v>JAWA TENGAH</v>
          </cell>
          <cell r="J472" t="str">
            <v>KOTA TEGAL</v>
          </cell>
        </row>
        <row r="473">
          <cell r="B473" t="str">
            <v>F3376121</v>
          </cell>
          <cell r="C473" t="str">
            <v>Apotik Utama</v>
          </cell>
          <cell r="D473" t="str">
            <v>Apotik</v>
          </cell>
          <cell r="E473" t="str">
            <v>-</v>
          </cell>
          <cell r="F473">
            <v>33</v>
          </cell>
          <cell r="G473">
            <v>3376</v>
          </cell>
          <cell r="H473" t="str">
            <v>-</v>
          </cell>
          <cell r="I473" t="str">
            <v>JAWA TENGAH</v>
          </cell>
          <cell r="J473" t="str">
            <v>KOTA TEGAL</v>
          </cell>
        </row>
        <row r="474">
          <cell r="B474" t="str">
            <v>F3376122</v>
          </cell>
          <cell r="C474" t="str">
            <v>Apotik Pangestu</v>
          </cell>
          <cell r="D474" t="str">
            <v>Apotik</v>
          </cell>
          <cell r="E474" t="str">
            <v>-</v>
          </cell>
          <cell r="F474">
            <v>33</v>
          </cell>
          <cell r="G474">
            <v>3376</v>
          </cell>
          <cell r="H474" t="str">
            <v>-</v>
          </cell>
          <cell r="I474" t="str">
            <v>JAWA TENGAH</v>
          </cell>
          <cell r="J474" t="str">
            <v>KOTA TEGAL</v>
          </cell>
        </row>
        <row r="475">
          <cell r="B475" t="str">
            <v>F3376123</v>
          </cell>
          <cell r="C475" t="str">
            <v>Apotik Melati Farma</v>
          </cell>
          <cell r="D475" t="str">
            <v>Apotik</v>
          </cell>
          <cell r="E475" t="str">
            <v>-</v>
          </cell>
          <cell r="F475">
            <v>33</v>
          </cell>
          <cell r="G475">
            <v>3376</v>
          </cell>
          <cell r="H475" t="str">
            <v>-</v>
          </cell>
          <cell r="I475" t="str">
            <v>JAWA TENGAH</v>
          </cell>
          <cell r="J475" t="str">
            <v>KOTA TEGAL</v>
          </cell>
        </row>
        <row r="476">
          <cell r="B476" t="str">
            <v>F3376124</v>
          </cell>
          <cell r="C476" t="str">
            <v>Apotik Sumber Sehat</v>
          </cell>
          <cell r="D476" t="str">
            <v>Apotik</v>
          </cell>
          <cell r="E476" t="str">
            <v>-</v>
          </cell>
          <cell r="F476">
            <v>33</v>
          </cell>
          <cell r="G476">
            <v>3376</v>
          </cell>
          <cell r="H476" t="str">
            <v>-</v>
          </cell>
          <cell r="I476" t="str">
            <v>JAWA TENGAH</v>
          </cell>
          <cell r="J476" t="str">
            <v>KOTA TEGAL</v>
          </cell>
        </row>
        <row r="477">
          <cell r="B477" t="str">
            <v>F3376125</v>
          </cell>
          <cell r="C477" t="str">
            <v>Apotik Mustajab</v>
          </cell>
          <cell r="D477" t="str">
            <v>Apotik</v>
          </cell>
          <cell r="E477" t="str">
            <v>-</v>
          </cell>
          <cell r="F477">
            <v>33</v>
          </cell>
          <cell r="G477">
            <v>3376</v>
          </cell>
          <cell r="H477" t="str">
            <v>-</v>
          </cell>
          <cell r="I477" t="str">
            <v>JAWA TENGAH</v>
          </cell>
          <cell r="J477" t="str">
            <v>KOTA TEGAL</v>
          </cell>
        </row>
        <row r="478">
          <cell r="B478" t="str">
            <v>F3376126</v>
          </cell>
          <cell r="C478" t="str">
            <v>Apotik Nasional Farma</v>
          </cell>
          <cell r="D478" t="str">
            <v>Apotik</v>
          </cell>
          <cell r="E478" t="str">
            <v>-</v>
          </cell>
          <cell r="F478">
            <v>33</v>
          </cell>
          <cell r="G478">
            <v>3376</v>
          </cell>
          <cell r="H478" t="str">
            <v>-</v>
          </cell>
          <cell r="I478" t="str">
            <v>JAWA TENGAH</v>
          </cell>
          <cell r="J478" t="str">
            <v>KOTA TEGAL</v>
          </cell>
        </row>
        <row r="479">
          <cell r="B479" t="str">
            <v>F3376127</v>
          </cell>
          <cell r="C479" t="str">
            <v>Apotik Murah Waras Farma</v>
          </cell>
          <cell r="D479" t="str">
            <v>Apotik</v>
          </cell>
          <cell r="E479" t="str">
            <v>-</v>
          </cell>
          <cell r="F479">
            <v>33</v>
          </cell>
          <cell r="G479">
            <v>3376</v>
          </cell>
          <cell r="H479" t="str">
            <v>-</v>
          </cell>
          <cell r="I479" t="str">
            <v>JAWA TENGAH</v>
          </cell>
          <cell r="J479" t="str">
            <v>KOTA TEGAL</v>
          </cell>
        </row>
        <row r="480">
          <cell r="B480" t="str">
            <v>F3376128</v>
          </cell>
          <cell r="C480" t="str">
            <v>Apotik Kimia Farma</v>
          </cell>
          <cell r="D480" t="str">
            <v>Apotik</v>
          </cell>
          <cell r="E480" t="str">
            <v>-</v>
          </cell>
          <cell r="F480">
            <v>33</v>
          </cell>
          <cell r="G480">
            <v>3376</v>
          </cell>
          <cell r="H480" t="str">
            <v>-</v>
          </cell>
          <cell r="I480" t="str">
            <v>JAWA TENGAH</v>
          </cell>
          <cell r="J480" t="str">
            <v>KOTA TEGAL</v>
          </cell>
        </row>
        <row r="481">
          <cell r="B481" t="str">
            <v>F3376129</v>
          </cell>
          <cell r="C481" t="str">
            <v>Apotik Perintis</v>
          </cell>
          <cell r="D481" t="str">
            <v>Apotik</v>
          </cell>
          <cell r="E481" t="str">
            <v>-</v>
          </cell>
          <cell r="F481">
            <v>33</v>
          </cell>
          <cell r="G481">
            <v>3376</v>
          </cell>
          <cell r="H481" t="str">
            <v>-</v>
          </cell>
          <cell r="I481" t="str">
            <v>JAWA TENGAH</v>
          </cell>
          <cell r="J481" t="str">
            <v>KOTA TEGAL</v>
          </cell>
        </row>
        <row r="482">
          <cell r="B482" t="str">
            <v>F3376130</v>
          </cell>
          <cell r="C482" t="str">
            <v>Apotik Indra Pratama</v>
          </cell>
          <cell r="D482" t="str">
            <v>Apotik</v>
          </cell>
          <cell r="E482" t="str">
            <v>-</v>
          </cell>
          <cell r="F482">
            <v>33</v>
          </cell>
          <cell r="G482">
            <v>3376</v>
          </cell>
          <cell r="H482" t="str">
            <v>-</v>
          </cell>
          <cell r="I482" t="str">
            <v>JAWA TENGAH</v>
          </cell>
          <cell r="J482" t="str">
            <v>KOTA TEGAL</v>
          </cell>
        </row>
        <row r="483">
          <cell r="B483" t="str">
            <v>F3376131</v>
          </cell>
          <cell r="C483" t="str">
            <v>Apotik Pelita Kasih</v>
          </cell>
          <cell r="D483" t="str">
            <v>Apotik</v>
          </cell>
          <cell r="E483" t="str">
            <v>-</v>
          </cell>
          <cell r="F483">
            <v>33</v>
          </cell>
          <cell r="G483">
            <v>3376</v>
          </cell>
          <cell r="H483" t="str">
            <v>-</v>
          </cell>
          <cell r="I483" t="str">
            <v>JAWA TENGAH</v>
          </cell>
          <cell r="J483" t="str">
            <v>KOTA TEGAL</v>
          </cell>
        </row>
        <row r="484">
          <cell r="B484" t="str">
            <v>F3376132</v>
          </cell>
          <cell r="C484" t="str">
            <v>Apotik Metta Farma</v>
          </cell>
          <cell r="D484" t="str">
            <v>Apotik</v>
          </cell>
          <cell r="E484" t="str">
            <v>-</v>
          </cell>
          <cell r="F484">
            <v>33</v>
          </cell>
          <cell r="G484">
            <v>3376</v>
          </cell>
          <cell r="H484" t="str">
            <v>-</v>
          </cell>
          <cell r="I484" t="str">
            <v>JAWA TENGAH</v>
          </cell>
          <cell r="J484" t="str">
            <v>KOTA TEGAL</v>
          </cell>
        </row>
        <row r="485">
          <cell r="B485" t="str">
            <v>F3376133</v>
          </cell>
          <cell r="C485" t="str">
            <v>Apotik Avisena</v>
          </cell>
          <cell r="D485" t="str">
            <v>Apotik</v>
          </cell>
          <cell r="E485" t="str">
            <v>-</v>
          </cell>
          <cell r="F485">
            <v>33</v>
          </cell>
          <cell r="G485">
            <v>3376</v>
          </cell>
          <cell r="H485" t="str">
            <v>-</v>
          </cell>
          <cell r="I485" t="str">
            <v>JAWA TENGAH</v>
          </cell>
          <cell r="J485" t="str">
            <v>KOTA TEGAL</v>
          </cell>
        </row>
        <row r="486">
          <cell r="B486" t="str">
            <v>F3376134</v>
          </cell>
          <cell r="C486" t="str">
            <v>Apotik Sidowaras</v>
          </cell>
          <cell r="D486" t="str">
            <v>Apotik</v>
          </cell>
          <cell r="E486" t="str">
            <v>-</v>
          </cell>
          <cell r="F486">
            <v>33</v>
          </cell>
          <cell r="G486">
            <v>3376</v>
          </cell>
          <cell r="H486" t="str">
            <v>-</v>
          </cell>
          <cell r="I486" t="str">
            <v>JAWA TENGAH</v>
          </cell>
          <cell r="J486" t="str">
            <v>KOTA TEGAL</v>
          </cell>
        </row>
        <row r="487">
          <cell r="B487" t="str">
            <v>F3376135</v>
          </cell>
          <cell r="C487" t="str">
            <v>Apotik Siti Hajar</v>
          </cell>
          <cell r="D487" t="str">
            <v>Apotik</v>
          </cell>
          <cell r="E487" t="str">
            <v>-</v>
          </cell>
          <cell r="F487">
            <v>33</v>
          </cell>
          <cell r="G487">
            <v>3376</v>
          </cell>
          <cell r="H487" t="str">
            <v>-</v>
          </cell>
          <cell r="I487" t="str">
            <v>JAWA TENGAH</v>
          </cell>
          <cell r="J487" t="str">
            <v>KOTA TEGAL</v>
          </cell>
        </row>
        <row r="488">
          <cell r="B488" t="str">
            <v>F3376136</v>
          </cell>
          <cell r="C488" t="str">
            <v>Apotik Mahendra Farma</v>
          </cell>
          <cell r="D488" t="str">
            <v>Apotik</v>
          </cell>
          <cell r="E488" t="str">
            <v>-</v>
          </cell>
          <cell r="F488">
            <v>33</v>
          </cell>
          <cell r="G488">
            <v>3376</v>
          </cell>
          <cell r="H488" t="str">
            <v>-</v>
          </cell>
          <cell r="I488" t="str">
            <v>JAWA TENGAH</v>
          </cell>
          <cell r="J488" t="str">
            <v>KOTA TEGAL</v>
          </cell>
        </row>
        <row r="489">
          <cell r="B489" t="str">
            <v>F3376137</v>
          </cell>
          <cell r="C489" t="str">
            <v>Apotik Zam-zam</v>
          </cell>
          <cell r="D489" t="str">
            <v>Apotik</v>
          </cell>
          <cell r="E489" t="str">
            <v>-</v>
          </cell>
          <cell r="F489">
            <v>33</v>
          </cell>
          <cell r="G489">
            <v>3376</v>
          </cell>
          <cell r="H489" t="str">
            <v>-</v>
          </cell>
          <cell r="I489" t="str">
            <v>JAWA TENGAH</v>
          </cell>
          <cell r="J489" t="str">
            <v>KOTA TEGAL</v>
          </cell>
        </row>
        <row r="490">
          <cell r="B490" t="str">
            <v>F3376138</v>
          </cell>
          <cell r="C490" t="str">
            <v>Apotik Rahma</v>
          </cell>
          <cell r="D490" t="str">
            <v>Apotik</v>
          </cell>
          <cell r="E490" t="str">
            <v>-</v>
          </cell>
          <cell r="F490">
            <v>33</v>
          </cell>
          <cell r="G490">
            <v>3376</v>
          </cell>
          <cell r="H490" t="str">
            <v>-</v>
          </cell>
          <cell r="I490" t="str">
            <v>JAWA TENGAH</v>
          </cell>
          <cell r="J490" t="str">
            <v>KOTA TEGAL</v>
          </cell>
        </row>
        <row r="491">
          <cell r="B491" t="str">
            <v>F3376139</v>
          </cell>
          <cell r="C491" t="str">
            <v>Apotik Natasha</v>
          </cell>
          <cell r="D491" t="str">
            <v>Apotik</v>
          </cell>
          <cell r="E491" t="str">
            <v>-</v>
          </cell>
          <cell r="F491">
            <v>33</v>
          </cell>
          <cell r="G491">
            <v>3376</v>
          </cell>
          <cell r="H491" t="str">
            <v>-</v>
          </cell>
          <cell r="I491" t="str">
            <v>JAWA TENGAH</v>
          </cell>
          <cell r="J491" t="str">
            <v>KOTA TEGAL</v>
          </cell>
        </row>
        <row r="492">
          <cell r="B492" t="str">
            <v>F3376140</v>
          </cell>
          <cell r="C492" t="str">
            <v>Apotik London Beauty Centre</v>
          </cell>
          <cell r="D492" t="str">
            <v>Apotik</v>
          </cell>
          <cell r="E492" t="str">
            <v>-</v>
          </cell>
          <cell r="F492">
            <v>33</v>
          </cell>
          <cell r="G492">
            <v>3376</v>
          </cell>
          <cell r="H492" t="str">
            <v>-</v>
          </cell>
          <cell r="I492" t="str">
            <v>JAWA TENGAH</v>
          </cell>
          <cell r="J492" t="str">
            <v>KOTA TEGAL</v>
          </cell>
        </row>
        <row r="493">
          <cell r="B493" t="str">
            <v>F3376141</v>
          </cell>
          <cell r="C493" t="str">
            <v>Apotik K-24</v>
          </cell>
          <cell r="D493" t="str">
            <v>Apotik</v>
          </cell>
          <cell r="E493" t="str">
            <v>-</v>
          </cell>
          <cell r="F493">
            <v>33</v>
          </cell>
          <cell r="G493">
            <v>3376</v>
          </cell>
          <cell r="H493" t="str">
            <v>-</v>
          </cell>
          <cell r="I493" t="str">
            <v>JAWA TENGAH</v>
          </cell>
          <cell r="J493" t="str">
            <v>KOTA TEGAL</v>
          </cell>
        </row>
        <row r="494">
          <cell r="B494" t="str">
            <v>F3376142</v>
          </cell>
          <cell r="C494" t="str">
            <v>Apotik Sumber Waras</v>
          </cell>
          <cell r="D494" t="str">
            <v>Apotik</v>
          </cell>
          <cell r="E494" t="str">
            <v>-</v>
          </cell>
          <cell r="F494">
            <v>33</v>
          </cell>
          <cell r="G494">
            <v>3376</v>
          </cell>
          <cell r="H494" t="str">
            <v>-</v>
          </cell>
          <cell r="I494" t="str">
            <v>JAWA TENGAH</v>
          </cell>
          <cell r="J494" t="str">
            <v>KOTA TEGAL</v>
          </cell>
        </row>
        <row r="495">
          <cell r="B495" t="str">
            <v>F3376143</v>
          </cell>
          <cell r="C495" t="str">
            <v>Apotik Afiyat</v>
          </cell>
          <cell r="D495" t="str">
            <v>Apotik</v>
          </cell>
          <cell r="E495" t="str">
            <v>-</v>
          </cell>
          <cell r="F495">
            <v>33</v>
          </cell>
          <cell r="G495">
            <v>3376</v>
          </cell>
          <cell r="H495" t="str">
            <v>-</v>
          </cell>
          <cell r="I495" t="str">
            <v>JAWA TENGAH</v>
          </cell>
          <cell r="J495" t="str">
            <v>KOTA TEGAL</v>
          </cell>
        </row>
        <row r="496">
          <cell r="B496" t="str">
            <v>F3376144</v>
          </cell>
          <cell r="C496" t="str">
            <v>Apotik Anugerah Sehat</v>
          </cell>
          <cell r="D496" t="str">
            <v>Apotik</v>
          </cell>
          <cell r="E496" t="str">
            <v>-</v>
          </cell>
          <cell r="F496">
            <v>33</v>
          </cell>
          <cell r="G496">
            <v>3376</v>
          </cell>
          <cell r="H496" t="str">
            <v>-</v>
          </cell>
          <cell r="I496" t="str">
            <v>JAWA TENGAH</v>
          </cell>
          <cell r="J496" t="str">
            <v>KOTA TEGAL</v>
          </cell>
        </row>
        <row r="497">
          <cell r="B497" t="str">
            <v>F3376145</v>
          </cell>
          <cell r="C497" t="str">
            <v>Apotik Benmari</v>
          </cell>
          <cell r="D497" t="str">
            <v>Apotik</v>
          </cell>
          <cell r="E497" t="str">
            <v>-</v>
          </cell>
          <cell r="F497">
            <v>33</v>
          </cell>
          <cell r="G497">
            <v>3376</v>
          </cell>
          <cell r="H497" t="str">
            <v>-</v>
          </cell>
          <cell r="I497" t="str">
            <v>JAWA TENGAH</v>
          </cell>
          <cell r="J497" t="str">
            <v>KOTA TEGAL</v>
          </cell>
        </row>
        <row r="498">
          <cell r="B498" t="str">
            <v>F3376146</v>
          </cell>
          <cell r="C498" t="str">
            <v>Apotik Kimia Farma 145</v>
          </cell>
          <cell r="D498" t="str">
            <v>Apotik</v>
          </cell>
          <cell r="E498" t="str">
            <v>-</v>
          </cell>
          <cell r="F498">
            <v>33</v>
          </cell>
          <cell r="G498">
            <v>3376</v>
          </cell>
          <cell r="H498" t="str">
            <v>-</v>
          </cell>
          <cell r="I498" t="str">
            <v>JAWA TENGAH</v>
          </cell>
          <cell r="J498" t="str">
            <v>KOTA TEGAL</v>
          </cell>
        </row>
        <row r="499">
          <cell r="B499" t="str">
            <v>F3376147</v>
          </cell>
          <cell r="C499" t="str">
            <v>Apotik Serasi</v>
          </cell>
          <cell r="D499" t="str">
            <v>Apotik</v>
          </cell>
          <cell r="E499" t="str">
            <v>-</v>
          </cell>
          <cell r="F499">
            <v>33</v>
          </cell>
          <cell r="G499">
            <v>3376</v>
          </cell>
          <cell r="H499" t="str">
            <v>-</v>
          </cell>
          <cell r="I499" t="str">
            <v>JAWA TENGAH</v>
          </cell>
          <cell r="J499" t="str">
            <v>KOTA TEGAL</v>
          </cell>
        </row>
        <row r="500">
          <cell r="B500" t="str">
            <v>F3376148</v>
          </cell>
          <cell r="C500" t="str">
            <v>Apotik Surya Farma</v>
          </cell>
          <cell r="D500" t="str">
            <v>Apotik</v>
          </cell>
          <cell r="E500" t="str">
            <v>-</v>
          </cell>
          <cell r="F500">
            <v>33</v>
          </cell>
          <cell r="G500">
            <v>3376</v>
          </cell>
          <cell r="H500" t="str">
            <v>-</v>
          </cell>
          <cell r="I500" t="str">
            <v>JAWA TENGAH</v>
          </cell>
          <cell r="J500" t="str">
            <v>KOTA TEGAL</v>
          </cell>
        </row>
        <row r="501">
          <cell r="B501" t="str">
            <v>F3376149</v>
          </cell>
          <cell r="C501" t="str">
            <v>Apotik Podomoro</v>
          </cell>
          <cell r="D501" t="str">
            <v>Apotik</v>
          </cell>
          <cell r="E501" t="str">
            <v>-</v>
          </cell>
          <cell r="F501">
            <v>33</v>
          </cell>
          <cell r="G501">
            <v>3376</v>
          </cell>
          <cell r="H501" t="str">
            <v>-</v>
          </cell>
          <cell r="I501" t="str">
            <v>JAWA TENGAH</v>
          </cell>
          <cell r="J501" t="str">
            <v>KOTA TEGAL</v>
          </cell>
        </row>
        <row r="502">
          <cell r="B502" t="str">
            <v>F3376150</v>
          </cell>
          <cell r="C502" t="str">
            <v>Apotik Kapten Ismail</v>
          </cell>
          <cell r="D502" t="str">
            <v>Apotik</v>
          </cell>
          <cell r="E502" t="str">
            <v>-</v>
          </cell>
          <cell r="F502">
            <v>33</v>
          </cell>
          <cell r="G502">
            <v>3376</v>
          </cell>
          <cell r="H502" t="str">
            <v>-</v>
          </cell>
          <cell r="I502" t="str">
            <v>JAWA TENGAH</v>
          </cell>
          <cell r="J502" t="str">
            <v>KOTA TEGAL</v>
          </cell>
        </row>
        <row r="503">
          <cell r="B503" t="str">
            <v>F3376151</v>
          </cell>
          <cell r="C503" t="str">
            <v>Apotik Century Health Care</v>
          </cell>
          <cell r="D503" t="str">
            <v>Apotik</v>
          </cell>
          <cell r="E503" t="str">
            <v>-</v>
          </cell>
          <cell r="F503">
            <v>33</v>
          </cell>
          <cell r="G503">
            <v>3376</v>
          </cell>
          <cell r="H503" t="str">
            <v>-</v>
          </cell>
          <cell r="I503" t="str">
            <v>JAWA TENGAH</v>
          </cell>
          <cell r="J503" t="str">
            <v>KOTA TEGAL</v>
          </cell>
        </row>
        <row r="504">
          <cell r="B504" t="str">
            <v>F3376152</v>
          </cell>
          <cell r="C504" t="str">
            <v>Apotik Rahayu</v>
          </cell>
          <cell r="D504" t="str">
            <v>Apotik</v>
          </cell>
          <cell r="E504" t="str">
            <v>-</v>
          </cell>
          <cell r="F504">
            <v>33</v>
          </cell>
          <cell r="G504">
            <v>3376</v>
          </cell>
          <cell r="H504" t="str">
            <v>-</v>
          </cell>
          <cell r="I504" t="str">
            <v>JAWA TENGAH</v>
          </cell>
          <cell r="J504" t="str">
            <v>KOTA TEGAL</v>
          </cell>
        </row>
        <row r="505">
          <cell r="B505" t="str">
            <v>F3376153</v>
          </cell>
          <cell r="C505" t="str">
            <v>Apotik Cempedak</v>
          </cell>
          <cell r="D505" t="str">
            <v>Apotik</v>
          </cell>
          <cell r="E505" t="str">
            <v>-</v>
          </cell>
          <cell r="F505">
            <v>33</v>
          </cell>
          <cell r="G505">
            <v>3376</v>
          </cell>
          <cell r="H505" t="str">
            <v>-</v>
          </cell>
          <cell r="I505" t="str">
            <v>JAWA TENGAH</v>
          </cell>
          <cell r="J505" t="str">
            <v>KOTA TEGAL</v>
          </cell>
        </row>
        <row r="506">
          <cell r="B506" t="str">
            <v>F3376154</v>
          </cell>
          <cell r="C506" t="str">
            <v>Apotik Mitra Mina Sehat</v>
          </cell>
          <cell r="D506" t="str">
            <v>Apotik</v>
          </cell>
          <cell r="E506" t="str">
            <v>-</v>
          </cell>
          <cell r="F506">
            <v>33</v>
          </cell>
          <cell r="G506">
            <v>3376</v>
          </cell>
          <cell r="H506" t="str">
            <v>-</v>
          </cell>
          <cell r="I506" t="str">
            <v>JAWA TENGAH</v>
          </cell>
          <cell r="J506" t="str">
            <v>KOTA TEGAL</v>
          </cell>
        </row>
        <row r="507">
          <cell r="B507" t="str">
            <v>F3376155</v>
          </cell>
          <cell r="C507" t="str">
            <v>Apotik Global Farma</v>
          </cell>
          <cell r="D507" t="str">
            <v>Apotik</v>
          </cell>
          <cell r="E507" t="str">
            <v>-</v>
          </cell>
          <cell r="F507">
            <v>33</v>
          </cell>
          <cell r="G507">
            <v>3376</v>
          </cell>
          <cell r="H507" t="str">
            <v>-</v>
          </cell>
          <cell r="I507" t="str">
            <v>JAWA TENGAH</v>
          </cell>
          <cell r="J507" t="str">
            <v>KOTA TEGAL</v>
          </cell>
        </row>
        <row r="508">
          <cell r="B508" t="str">
            <v>F3376156</v>
          </cell>
          <cell r="C508" t="str">
            <v>Apotik Dewi Farma</v>
          </cell>
          <cell r="D508" t="str">
            <v>Apotik</v>
          </cell>
          <cell r="E508" t="str">
            <v>-</v>
          </cell>
          <cell r="F508">
            <v>33</v>
          </cell>
          <cell r="G508">
            <v>3376</v>
          </cell>
          <cell r="H508" t="str">
            <v>-</v>
          </cell>
          <cell r="I508" t="str">
            <v>JAWA TENGAH</v>
          </cell>
          <cell r="J508" t="str">
            <v>KOTA TEGAL</v>
          </cell>
        </row>
        <row r="509">
          <cell r="B509" t="str">
            <v>F3376157</v>
          </cell>
          <cell r="C509" t="str">
            <v>Apotik Sumur Panggang</v>
          </cell>
          <cell r="D509" t="str">
            <v>Apotik</v>
          </cell>
          <cell r="E509" t="str">
            <v>-</v>
          </cell>
          <cell r="F509">
            <v>33</v>
          </cell>
          <cell r="G509">
            <v>3376</v>
          </cell>
          <cell r="H509" t="str">
            <v>-</v>
          </cell>
          <cell r="I509" t="str">
            <v>JAWA TENGAH</v>
          </cell>
          <cell r="J509" t="str">
            <v>KOTA TEGAL</v>
          </cell>
        </row>
        <row r="510">
          <cell r="B510" t="str">
            <v>F3376158</v>
          </cell>
          <cell r="C510" t="str">
            <v>Apotik Mulya Husada</v>
          </cell>
          <cell r="D510" t="str">
            <v>Apotik</v>
          </cell>
          <cell r="E510" t="str">
            <v>-</v>
          </cell>
          <cell r="F510">
            <v>33</v>
          </cell>
          <cell r="G510">
            <v>3376</v>
          </cell>
          <cell r="H510" t="str">
            <v>-</v>
          </cell>
          <cell r="I510" t="str">
            <v>JAWA TENGAH</v>
          </cell>
          <cell r="J510" t="str">
            <v>KOTA TEGAL</v>
          </cell>
        </row>
        <row r="511">
          <cell r="B511" t="str">
            <v>F3376159</v>
          </cell>
          <cell r="C511" t="str">
            <v>Apotik Ananda</v>
          </cell>
          <cell r="D511" t="str">
            <v>Apotik</v>
          </cell>
          <cell r="E511" t="str">
            <v>-</v>
          </cell>
          <cell r="F511">
            <v>33</v>
          </cell>
          <cell r="G511">
            <v>3376</v>
          </cell>
          <cell r="H511" t="str">
            <v>-</v>
          </cell>
          <cell r="I511" t="str">
            <v>JAWA TENGAH</v>
          </cell>
          <cell r="J511" t="str">
            <v>KOTA TEGAL</v>
          </cell>
        </row>
        <row r="512">
          <cell r="B512" t="str">
            <v>F3376181</v>
          </cell>
          <cell r="C512" t="str">
            <v>Werkudoro</v>
          </cell>
          <cell r="D512" t="str">
            <v>Apotik</v>
          </cell>
          <cell r="E512" t="str">
            <v>-</v>
          </cell>
          <cell r="F512">
            <v>33</v>
          </cell>
          <cell r="G512">
            <v>3376</v>
          </cell>
          <cell r="H512" t="str">
            <v>-</v>
          </cell>
          <cell r="I512" t="str">
            <v>JAWA TENGAH</v>
          </cell>
          <cell r="J512" t="str">
            <v>KOTA TEGAL</v>
          </cell>
        </row>
        <row r="513">
          <cell r="B513" t="str">
            <v>F3376184</v>
          </cell>
          <cell r="C513" t="str">
            <v>Johana</v>
          </cell>
          <cell r="D513" t="str">
            <v>Apotik</v>
          </cell>
          <cell r="E513" t="str">
            <v>-</v>
          </cell>
          <cell r="F513">
            <v>33</v>
          </cell>
          <cell r="G513">
            <v>3376</v>
          </cell>
          <cell r="H513" t="str">
            <v>-</v>
          </cell>
          <cell r="I513" t="str">
            <v>JAWA TENGAH</v>
          </cell>
          <cell r="J513" t="str">
            <v>KOTA TEGAL</v>
          </cell>
        </row>
        <row r="514">
          <cell r="B514" t="str">
            <v>F3376202</v>
          </cell>
          <cell r="C514" t="str">
            <v>AR ROZZAQ</v>
          </cell>
          <cell r="D514" t="str">
            <v>Apotik</v>
          </cell>
          <cell r="E514" t="str">
            <v>-</v>
          </cell>
          <cell r="F514">
            <v>33</v>
          </cell>
          <cell r="G514">
            <v>3376</v>
          </cell>
          <cell r="H514" t="str">
            <v>-</v>
          </cell>
          <cell r="I514" t="str">
            <v>JAWA TENGAH</v>
          </cell>
          <cell r="J514" t="str">
            <v>KOTA TEGAL</v>
          </cell>
        </row>
        <row r="515">
          <cell r="B515" t="str">
            <v>F3401401</v>
          </cell>
          <cell r="C515" t="str">
            <v>Apotik Husada</v>
          </cell>
          <cell r="D515" t="str">
            <v>Apotik</v>
          </cell>
          <cell r="E515" t="str">
            <v>-</v>
          </cell>
          <cell r="F515">
            <v>34</v>
          </cell>
          <cell r="G515">
            <v>3401</v>
          </cell>
          <cell r="H515" t="str">
            <v>-</v>
          </cell>
          <cell r="I515" t="str">
            <v>DI YOGYAKARTA</v>
          </cell>
          <cell r="J515" t="str">
            <v>KULON PROGO</v>
          </cell>
        </row>
        <row r="516">
          <cell r="B516" t="str">
            <v>F3401402</v>
          </cell>
          <cell r="C516" t="str">
            <v>Apotek PS Pengasih Brosot</v>
          </cell>
          <cell r="D516" t="str">
            <v>Apotik</v>
          </cell>
          <cell r="E516" t="str">
            <v>-</v>
          </cell>
          <cell r="F516">
            <v>34</v>
          </cell>
          <cell r="G516">
            <v>3401</v>
          </cell>
          <cell r="H516" t="str">
            <v>-</v>
          </cell>
          <cell r="I516" t="str">
            <v>DI YOGYAKARTA</v>
          </cell>
          <cell r="J516" t="str">
            <v>KULON PROGO</v>
          </cell>
        </row>
        <row r="517">
          <cell r="B517" t="str">
            <v>F3401403</v>
          </cell>
          <cell r="C517" t="str">
            <v>Apotek Timun Mas</v>
          </cell>
          <cell r="D517" t="str">
            <v>Apotik</v>
          </cell>
          <cell r="E517" t="str">
            <v>-</v>
          </cell>
          <cell r="F517">
            <v>34</v>
          </cell>
          <cell r="G517">
            <v>3401</v>
          </cell>
          <cell r="H517" t="str">
            <v>-</v>
          </cell>
          <cell r="I517" t="str">
            <v>DI YOGYAKARTA</v>
          </cell>
          <cell r="J517" t="str">
            <v>KULON PROGO</v>
          </cell>
        </row>
        <row r="518">
          <cell r="B518" t="str">
            <v>F3401404</v>
          </cell>
          <cell r="C518" t="str">
            <v>Apotek Alifa Farma</v>
          </cell>
          <cell r="D518" t="str">
            <v>Apotik</v>
          </cell>
          <cell r="E518" t="str">
            <v>-</v>
          </cell>
          <cell r="F518">
            <v>34</v>
          </cell>
          <cell r="G518">
            <v>3401</v>
          </cell>
          <cell r="H518" t="str">
            <v>-</v>
          </cell>
          <cell r="I518" t="str">
            <v>DI YOGYAKARTA</v>
          </cell>
          <cell r="J518" t="str">
            <v>KULON PROGO</v>
          </cell>
        </row>
        <row r="519">
          <cell r="B519" t="str">
            <v>F3401405</v>
          </cell>
          <cell r="C519" t="str">
            <v>Apotek Pengasih Farma</v>
          </cell>
          <cell r="D519" t="str">
            <v>Apotik</v>
          </cell>
          <cell r="E519" t="str">
            <v>-</v>
          </cell>
          <cell r="F519">
            <v>34</v>
          </cell>
          <cell r="G519">
            <v>3401</v>
          </cell>
          <cell r="H519" t="str">
            <v>-</v>
          </cell>
          <cell r="I519" t="str">
            <v>DI YOGYAKARTA</v>
          </cell>
          <cell r="J519" t="str">
            <v>KULON PROGO</v>
          </cell>
        </row>
        <row r="520">
          <cell r="B520" t="str">
            <v>F3401406</v>
          </cell>
          <cell r="C520" t="str">
            <v>Apotek Enggal Saras, Sentolo</v>
          </cell>
          <cell r="D520" t="str">
            <v>Apotik</v>
          </cell>
          <cell r="E520" t="str">
            <v>-</v>
          </cell>
          <cell r="F520">
            <v>34</v>
          </cell>
          <cell r="G520">
            <v>3401</v>
          </cell>
          <cell r="H520" t="str">
            <v>-</v>
          </cell>
          <cell r="I520" t="str">
            <v>DI YOGYAKARTA</v>
          </cell>
          <cell r="J520" t="str">
            <v>KULON PROGO</v>
          </cell>
        </row>
        <row r="521">
          <cell r="B521" t="str">
            <v>F3401407</v>
          </cell>
          <cell r="C521" t="str">
            <v>Apotek Sehati, Sentolo</v>
          </cell>
          <cell r="D521" t="str">
            <v>Apotik</v>
          </cell>
          <cell r="E521" t="str">
            <v>-</v>
          </cell>
          <cell r="F521">
            <v>34</v>
          </cell>
          <cell r="G521">
            <v>3401</v>
          </cell>
          <cell r="H521" t="str">
            <v>-</v>
          </cell>
          <cell r="I521" t="str">
            <v>DI YOGYAKARTA</v>
          </cell>
          <cell r="J521" t="str">
            <v>KULON PROGO</v>
          </cell>
        </row>
        <row r="522">
          <cell r="B522" t="str">
            <v>F3401408</v>
          </cell>
          <cell r="C522" t="str">
            <v>Apotek Rahmat, Wates</v>
          </cell>
          <cell r="D522" t="str">
            <v>Apotik</v>
          </cell>
          <cell r="E522" t="str">
            <v>-</v>
          </cell>
          <cell r="F522">
            <v>34</v>
          </cell>
          <cell r="G522">
            <v>3401</v>
          </cell>
          <cell r="H522" t="str">
            <v>-</v>
          </cell>
          <cell r="I522" t="str">
            <v>DI YOGYAKARTA</v>
          </cell>
          <cell r="J522" t="str">
            <v>KULON PROGO</v>
          </cell>
        </row>
        <row r="523">
          <cell r="B523" t="str">
            <v>F3401409</v>
          </cell>
          <cell r="C523" t="str">
            <v>Apotek Tri Farma, Wates</v>
          </cell>
          <cell r="D523" t="str">
            <v>Apotik</v>
          </cell>
          <cell r="E523" t="str">
            <v>-</v>
          </cell>
          <cell r="F523">
            <v>34</v>
          </cell>
          <cell r="G523">
            <v>3401</v>
          </cell>
          <cell r="H523" t="str">
            <v>-</v>
          </cell>
          <cell r="I523" t="str">
            <v>DI YOGYAKARTA</v>
          </cell>
          <cell r="J523" t="str">
            <v>KULON PROGO</v>
          </cell>
        </row>
        <row r="524">
          <cell r="B524" t="str">
            <v>F3401410</v>
          </cell>
          <cell r="C524" t="str">
            <v>Apotek Hidayat, Wates</v>
          </cell>
          <cell r="D524" t="str">
            <v>Apotik</v>
          </cell>
          <cell r="E524" t="str">
            <v>-</v>
          </cell>
          <cell r="F524">
            <v>34</v>
          </cell>
          <cell r="G524">
            <v>3401</v>
          </cell>
          <cell r="H524" t="str">
            <v>-</v>
          </cell>
          <cell r="I524" t="str">
            <v>DI YOGYAKARTA</v>
          </cell>
          <cell r="J524" t="str">
            <v>KULON PROGO</v>
          </cell>
        </row>
        <row r="525">
          <cell r="B525" t="str">
            <v>F3401411</v>
          </cell>
          <cell r="C525" t="str">
            <v>Apotek Achmad, Bendungan</v>
          </cell>
          <cell r="D525" t="str">
            <v>Apotik</v>
          </cell>
          <cell r="E525" t="str">
            <v>-</v>
          </cell>
          <cell r="F525">
            <v>34</v>
          </cell>
          <cell r="G525">
            <v>3401</v>
          </cell>
          <cell r="H525" t="str">
            <v>-</v>
          </cell>
          <cell r="I525" t="str">
            <v>DI YOGYAKARTA</v>
          </cell>
          <cell r="J525" t="str">
            <v>KULON PROGO</v>
          </cell>
        </row>
        <row r="526">
          <cell r="B526" t="str">
            <v>F3401412</v>
          </cell>
          <cell r="C526" t="str">
            <v>Apotek Kenteng Farma</v>
          </cell>
          <cell r="D526" t="str">
            <v>Apotik</v>
          </cell>
          <cell r="E526" t="str">
            <v>-</v>
          </cell>
          <cell r="F526">
            <v>34</v>
          </cell>
          <cell r="G526">
            <v>3401</v>
          </cell>
          <cell r="H526" t="str">
            <v>-</v>
          </cell>
          <cell r="I526" t="str">
            <v>DI YOGYAKARTA</v>
          </cell>
          <cell r="J526" t="str">
            <v>KULON PROGO</v>
          </cell>
        </row>
        <row r="527">
          <cell r="B527" t="str">
            <v>F3401413</v>
          </cell>
          <cell r="C527" t="str">
            <v>Apotek Mitra Sejahtera Nanggulan</v>
          </cell>
          <cell r="D527" t="str">
            <v>Apotik</v>
          </cell>
          <cell r="E527" t="str">
            <v>-</v>
          </cell>
          <cell r="F527">
            <v>34</v>
          </cell>
          <cell r="G527">
            <v>3401</v>
          </cell>
          <cell r="H527" t="str">
            <v>-</v>
          </cell>
          <cell r="I527" t="str">
            <v>DI YOGYAKARTA</v>
          </cell>
          <cell r="J527" t="str">
            <v>KULON PROGO</v>
          </cell>
        </row>
        <row r="528">
          <cell r="B528" t="str">
            <v>F3401414</v>
          </cell>
          <cell r="C528" t="str">
            <v>Apotek Sanro</v>
          </cell>
          <cell r="D528" t="str">
            <v>Apotik</v>
          </cell>
          <cell r="E528" t="str">
            <v>-</v>
          </cell>
          <cell r="F528">
            <v>34</v>
          </cell>
          <cell r="G528">
            <v>3401</v>
          </cell>
          <cell r="H528" t="str">
            <v>-</v>
          </cell>
          <cell r="I528" t="str">
            <v>DI YOGYAKARTA</v>
          </cell>
          <cell r="J528" t="str">
            <v>KULON PROGO</v>
          </cell>
        </row>
        <row r="529">
          <cell r="B529" t="str">
            <v>F3401415</v>
          </cell>
          <cell r="C529" t="str">
            <v>Apotek Siaga 20</v>
          </cell>
          <cell r="D529" t="str">
            <v>Apotik</v>
          </cell>
          <cell r="E529" t="str">
            <v>-</v>
          </cell>
          <cell r="F529">
            <v>34</v>
          </cell>
          <cell r="G529">
            <v>3401</v>
          </cell>
          <cell r="H529" t="str">
            <v>-</v>
          </cell>
          <cell r="I529" t="str">
            <v>DI YOGYAKARTA</v>
          </cell>
          <cell r="J529" t="str">
            <v>KULON PROGO</v>
          </cell>
        </row>
        <row r="530">
          <cell r="B530" t="str">
            <v>F3401416</v>
          </cell>
          <cell r="C530" t="str">
            <v>Apotek Asy Assyfa</v>
          </cell>
          <cell r="D530" t="str">
            <v>Apotik</v>
          </cell>
          <cell r="E530" t="str">
            <v>-</v>
          </cell>
          <cell r="F530">
            <v>34</v>
          </cell>
          <cell r="G530">
            <v>3401</v>
          </cell>
          <cell r="H530" t="str">
            <v>-</v>
          </cell>
          <cell r="I530" t="str">
            <v>DI YOGYAKARTA</v>
          </cell>
          <cell r="J530" t="str">
            <v>KULON PROGO</v>
          </cell>
        </row>
        <row r="531">
          <cell r="B531" t="str">
            <v>F3401417</v>
          </cell>
          <cell r="C531" t="str">
            <v>Apotek Pura Raharja</v>
          </cell>
          <cell r="D531" t="str">
            <v>Apotik</v>
          </cell>
          <cell r="E531" t="str">
            <v>-</v>
          </cell>
          <cell r="F531">
            <v>34</v>
          </cell>
          <cell r="G531">
            <v>3401</v>
          </cell>
          <cell r="H531" t="str">
            <v>-</v>
          </cell>
          <cell r="I531" t="str">
            <v>DI YOGYAKARTA</v>
          </cell>
          <cell r="J531" t="str">
            <v>KULON PROGO</v>
          </cell>
        </row>
        <row r="532">
          <cell r="B532" t="str">
            <v>F3401418</v>
          </cell>
          <cell r="C532" t="str">
            <v>Apotek Pasena Farma</v>
          </cell>
          <cell r="D532" t="str">
            <v>Apotik</v>
          </cell>
          <cell r="E532" t="str">
            <v>-</v>
          </cell>
          <cell r="F532">
            <v>34</v>
          </cell>
          <cell r="G532">
            <v>3401</v>
          </cell>
          <cell r="H532" t="str">
            <v>-</v>
          </cell>
          <cell r="I532" t="str">
            <v>DI YOGYAKARTA</v>
          </cell>
          <cell r="J532" t="str">
            <v>KULON PROGO</v>
          </cell>
        </row>
        <row r="533">
          <cell r="B533" t="str">
            <v>F3401419</v>
          </cell>
          <cell r="C533" t="str">
            <v>Apotek Puri Husada Sentolo</v>
          </cell>
          <cell r="D533" t="str">
            <v>Apotik</v>
          </cell>
          <cell r="E533" t="str">
            <v>-</v>
          </cell>
          <cell r="F533">
            <v>34</v>
          </cell>
          <cell r="G533">
            <v>3401</v>
          </cell>
          <cell r="H533" t="str">
            <v>-</v>
          </cell>
          <cell r="I533" t="str">
            <v>DI YOGYAKARTA</v>
          </cell>
          <cell r="J533" t="str">
            <v>KULON PROGO</v>
          </cell>
        </row>
        <row r="534">
          <cell r="B534" t="str">
            <v>F3401420</v>
          </cell>
          <cell r="C534" t="str">
            <v>Apotek Kharisma</v>
          </cell>
          <cell r="D534" t="str">
            <v>Apotik</v>
          </cell>
          <cell r="E534" t="str">
            <v>-</v>
          </cell>
          <cell r="F534">
            <v>34</v>
          </cell>
          <cell r="G534">
            <v>3401</v>
          </cell>
          <cell r="H534" t="str">
            <v>-</v>
          </cell>
          <cell r="I534" t="str">
            <v>DI YOGYAKARTA</v>
          </cell>
          <cell r="J534" t="str">
            <v>KULON PROGO</v>
          </cell>
        </row>
        <row r="535">
          <cell r="B535" t="str">
            <v>F3401421</v>
          </cell>
          <cell r="C535" t="str">
            <v>Apotek Keluarga Sehat Temon</v>
          </cell>
          <cell r="D535" t="str">
            <v>Apotik</v>
          </cell>
          <cell r="E535" t="str">
            <v>-</v>
          </cell>
          <cell r="F535">
            <v>34</v>
          </cell>
          <cell r="G535">
            <v>3401</v>
          </cell>
          <cell r="H535" t="str">
            <v>-</v>
          </cell>
          <cell r="I535" t="str">
            <v>DI YOGYAKARTA</v>
          </cell>
          <cell r="J535" t="str">
            <v>KULON PROGO</v>
          </cell>
        </row>
        <row r="536">
          <cell r="B536" t="str">
            <v>F3401422</v>
          </cell>
          <cell r="C536" t="str">
            <v>Apotek Puri Sehat</v>
          </cell>
          <cell r="D536" t="str">
            <v>Apotik</v>
          </cell>
          <cell r="E536" t="str">
            <v>-</v>
          </cell>
          <cell r="F536">
            <v>34</v>
          </cell>
          <cell r="G536">
            <v>3401</v>
          </cell>
          <cell r="H536" t="str">
            <v>-</v>
          </cell>
          <cell r="I536" t="str">
            <v>DI YOGYAKARTA</v>
          </cell>
          <cell r="J536" t="str">
            <v>KULON PROGO</v>
          </cell>
        </row>
        <row r="537">
          <cell r="B537" t="str">
            <v>F3401423</v>
          </cell>
          <cell r="C537" t="str">
            <v>Apotek Nanggulan</v>
          </cell>
          <cell r="D537" t="str">
            <v>Apotik</v>
          </cell>
          <cell r="E537" t="str">
            <v>-</v>
          </cell>
          <cell r="F537">
            <v>34</v>
          </cell>
          <cell r="G537">
            <v>3401</v>
          </cell>
          <cell r="H537" t="str">
            <v>-</v>
          </cell>
          <cell r="I537" t="str">
            <v>DI YOGYAKARTA</v>
          </cell>
          <cell r="J537" t="str">
            <v>KULON PROGO</v>
          </cell>
        </row>
        <row r="538">
          <cell r="B538" t="str">
            <v>F3402103</v>
          </cell>
          <cell r="C538" t="str">
            <v>Mareta Husada</v>
          </cell>
          <cell r="D538" t="str">
            <v>Apotik</v>
          </cell>
          <cell r="E538" t="str">
            <v>-</v>
          </cell>
          <cell r="F538">
            <v>34</v>
          </cell>
          <cell r="G538">
            <v>3402</v>
          </cell>
          <cell r="H538" t="str">
            <v>-</v>
          </cell>
          <cell r="I538" t="str">
            <v>DI YOGYAKARTA</v>
          </cell>
          <cell r="J538" t="str">
            <v>BANTUL</v>
          </cell>
        </row>
        <row r="539">
          <cell r="B539" t="str">
            <v>F3402105</v>
          </cell>
          <cell r="C539" t="str">
            <v>Ummi Khasanah</v>
          </cell>
          <cell r="D539" t="str">
            <v>Apotik</v>
          </cell>
          <cell r="E539" t="str">
            <v>-</v>
          </cell>
          <cell r="F539">
            <v>34</v>
          </cell>
          <cell r="G539">
            <v>3402</v>
          </cell>
          <cell r="H539" t="str">
            <v>-</v>
          </cell>
          <cell r="I539" t="str">
            <v>DI YOGYAKARTA</v>
          </cell>
          <cell r="J539" t="str">
            <v>BANTUL</v>
          </cell>
        </row>
        <row r="540">
          <cell r="B540" t="str">
            <v>F3402107</v>
          </cell>
          <cell r="C540" t="str">
            <v>Bhakti Husada</v>
          </cell>
          <cell r="D540" t="str">
            <v>Apotik</v>
          </cell>
          <cell r="E540" t="str">
            <v>-</v>
          </cell>
          <cell r="F540">
            <v>34</v>
          </cell>
          <cell r="G540">
            <v>3402</v>
          </cell>
          <cell r="H540" t="str">
            <v>-</v>
          </cell>
          <cell r="I540" t="str">
            <v>DI YOGYAKARTA</v>
          </cell>
          <cell r="J540" t="str">
            <v>BANTUL</v>
          </cell>
        </row>
        <row r="541">
          <cell r="B541" t="str">
            <v>F3402108</v>
          </cell>
          <cell r="C541" t="str">
            <v>Kartika Husada</v>
          </cell>
          <cell r="D541" t="str">
            <v>Apotik</v>
          </cell>
          <cell r="E541" t="str">
            <v>-</v>
          </cell>
          <cell r="F541">
            <v>34</v>
          </cell>
          <cell r="G541">
            <v>3402</v>
          </cell>
          <cell r="H541" t="str">
            <v>-</v>
          </cell>
          <cell r="I541" t="str">
            <v>DI YOGYAKARTA</v>
          </cell>
          <cell r="J541" t="str">
            <v>BANTUL</v>
          </cell>
        </row>
        <row r="542">
          <cell r="B542" t="str">
            <v>F3402109</v>
          </cell>
          <cell r="C542" t="str">
            <v>Rachma Medika</v>
          </cell>
          <cell r="D542" t="str">
            <v>Apotik</v>
          </cell>
          <cell r="E542" t="str">
            <v>-</v>
          </cell>
          <cell r="F542">
            <v>34</v>
          </cell>
          <cell r="G542">
            <v>3402</v>
          </cell>
          <cell r="H542" t="str">
            <v>-</v>
          </cell>
          <cell r="I542" t="str">
            <v>DI YOGYAKARTA</v>
          </cell>
          <cell r="J542" t="str">
            <v>BANTUL</v>
          </cell>
        </row>
        <row r="543">
          <cell r="B543" t="str">
            <v>F3402110</v>
          </cell>
          <cell r="C543" t="str">
            <v>Sehat Idaman</v>
          </cell>
          <cell r="D543" t="str">
            <v>Apotik</v>
          </cell>
          <cell r="E543" t="str">
            <v>-</v>
          </cell>
          <cell r="F543">
            <v>34</v>
          </cell>
          <cell r="G543">
            <v>3402</v>
          </cell>
          <cell r="H543" t="str">
            <v>-</v>
          </cell>
          <cell r="I543" t="str">
            <v>DI YOGYAKARTA</v>
          </cell>
          <cell r="J543" t="str">
            <v>BANTUL</v>
          </cell>
        </row>
        <row r="544">
          <cell r="B544" t="str">
            <v>F3402111</v>
          </cell>
          <cell r="C544" t="str">
            <v>Wikaden</v>
          </cell>
          <cell r="D544" t="str">
            <v>Apotik</v>
          </cell>
          <cell r="E544" t="str">
            <v>-</v>
          </cell>
          <cell r="F544">
            <v>34</v>
          </cell>
          <cell r="G544">
            <v>3402</v>
          </cell>
          <cell r="H544" t="str">
            <v>-</v>
          </cell>
          <cell r="I544" t="str">
            <v>DI YOGYAKARTA</v>
          </cell>
          <cell r="J544" t="str">
            <v>BANTUL</v>
          </cell>
        </row>
        <row r="545">
          <cell r="B545" t="str">
            <v>F3402112</v>
          </cell>
          <cell r="C545" t="str">
            <v>Setia Budi</v>
          </cell>
          <cell r="D545" t="str">
            <v>Apotik</v>
          </cell>
          <cell r="E545" t="str">
            <v>-</v>
          </cell>
          <cell r="F545">
            <v>34</v>
          </cell>
          <cell r="G545">
            <v>3402</v>
          </cell>
          <cell r="H545" t="str">
            <v>-</v>
          </cell>
          <cell r="I545" t="str">
            <v>DI YOGYAKARTA</v>
          </cell>
          <cell r="J545" t="str">
            <v>BANTUL</v>
          </cell>
        </row>
        <row r="546">
          <cell r="B546" t="str">
            <v>F3402113</v>
          </cell>
          <cell r="C546" t="str">
            <v>Patalan</v>
          </cell>
          <cell r="D546" t="str">
            <v>Apotik</v>
          </cell>
          <cell r="E546" t="str">
            <v>-</v>
          </cell>
          <cell r="F546">
            <v>34</v>
          </cell>
          <cell r="G546">
            <v>3402</v>
          </cell>
          <cell r="H546" t="str">
            <v>-</v>
          </cell>
          <cell r="I546" t="str">
            <v>DI YOGYAKARTA</v>
          </cell>
          <cell r="J546" t="str">
            <v>BANTUL</v>
          </cell>
        </row>
        <row r="547">
          <cell r="B547" t="str">
            <v>F3402114</v>
          </cell>
          <cell r="C547" t="str">
            <v>Mutiara Bunda I</v>
          </cell>
          <cell r="D547" t="str">
            <v>Apotik</v>
          </cell>
          <cell r="E547" t="str">
            <v>-</v>
          </cell>
          <cell r="F547">
            <v>34</v>
          </cell>
          <cell r="G547">
            <v>3402</v>
          </cell>
          <cell r="H547" t="str">
            <v>-</v>
          </cell>
          <cell r="I547" t="str">
            <v>DI YOGYAKARTA</v>
          </cell>
          <cell r="J547" t="str">
            <v>BANTUL</v>
          </cell>
        </row>
        <row r="548">
          <cell r="B548" t="str">
            <v>F3402115</v>
          </cell>
          <cell r="C548" t="str">
            <v>Mutiara Bunda II</v>
          </cell>
          <cell r="D548" t="str">
            <v>Apotik</v>
          </cell>
          <cell r="E548" t="str">
            <v>-</v>
          </cell>
          <cell r="F548">
            <v>34</v>
          </cell>
          <cell r="G548">
            <v>3402</v>
          </cell>
          <cell r="H548" t="str">
            <v>-</v>
          </cell>
          <cell r="I548" t="str">
            <v>DI YOGYAKARTA</v>
          </cell>
          <cell r="J548" t="str">
            <v>BANTUL</v>
          </cell>
        </row>
        <row r="549">
          <cell r="B549" t="str">
            <v>F3402116</v>
          </cell>
          <cell r="C549" t="str">
            <v>Avicena</v>
          </cell>
          <cell r="D549" t="str">
            <v>Apotik</v>
          </cell>
          <cell r="E549" t="str">
            <v>-</v>
          </cell>
          <cell r="F549">
            <v>34</v>
          </cell>
          <cell r="G549">
            <v>3402</v>
          </cell>
          <cell r="H549" t="str">
            <v>-</v>
          </cell>
          <cell r="I549" t="str">
            <v>DI YOGYAKARTA</v>
          </cell>
          <cell r="J549" t="str">
            <v>BANTUL</v>
          </cell>
        </row>
        <row r="550">
          <cell r="B550" t="str">
            <v>F3402117</v>
          </cell>
          <cell r="C550" t="str">
            <v>Mutiara Medika</v>
          </cell>
          <cell r="D550" t="str">
            <v>Apotik</v>
          </cell>
          <cell r="E550" t="str">
            <v>-</v>
          </cell>
          <cell r="F550">
            <v>34</v>
          </cell>
          <cell r="G550">
            <v>3402</v>
          </cell>
          <cell r="H550" t="str">
            <v>-</v>
          </cell>
          <cell r="I550" t="str">
            <v>DI YOGYAKARTA</v>
          </cell>
          <cell r="J550" t="str">
            <v>BANTUL</v>
          </cell>
        </row>
        <row r="551">
          <cell r="B551" t="str">
            <v>F3402119</v>
          </cell>
          <cell r="C551" t="str">
            <v>Dharma Husada</v>
          </cell>
          <cell r="D551" t="str">
            <v>Apotik</v>
          </cell>
          <cell r="E551" t="str">
            <v>-</v>
          </cell>
          <cell r="F551">
            <v>34</v>
          </cell>
          <cell r="G551">
            <v>3402</v>
          </cell>
          <cell r="H551" t="str">
            <v>-</v>
          </cell>
          <cell r="I551" t="str">
            <v>DI YOGYAKARTA</v>
          </cell>
          <cell r="J551" t="str">
            <v>BANTUL</v>
          </cell>
        </row>
        <row r="552">
          <cell r="B552" t="str">
            <v>F3402120</v>
          </cell>
          <cell r="C552" t="str">
            <v>Aulia Medika</v>
          </cell>
          <cell r="D552" t="str">
            <v>Apotik</v>
          </cell>
          <cell r="E552" t="str">
            <v>-</v>
          </cell>
          <cell r="F552">
            <v>34</v>
          </cell>
          <cell r="G552">
            <v>3402</v>
          </cell>
          <cell r="H552" t="str">
            <v>-</v>
          </cell>
          <cell r="I552" t="str">
            <v>DI YOGYAKARTA</v>
          </cell>
          <cell r="J552" t="str">
            <v>BANTUL</v>
          </cell>
        </row>
        <row r="553">
          <cell r="B553" t="str">
            <v>F3402121</v>
          </cell>
          <cell r="C553" t="str">
            <v>Puri Ardi</v>
          </cell>
          <cell r="D553" t="str">
            <v>Apotik</v>
          </cell>
          <cell r="E553" t="str">
            <v>-</v>
          </cell>
          <cell r="F553">
            <v>34</v>
          </cell>
          <cell r="G553">
            <v>3402</v>
          </cell>
          <cell r="H553" t="str">
            <v>-</v>
          </cell>
          <cell r="I553" t="str">
            <v>DI YOGYAKARTA</v>
          </cell>
          <cell r="J553" t="str">
            <v>BANTUL</v>
          </cell>
        </row>
        <row r="554">
          <cell r="B554" t="str">
            <v>F3402122</v>
          </cell>
          <cell r="C554" t="str">
            <v>Wiwit Diro</v>
          </cell>
          <cell r="D554" t="str">
            <v>Apotik</v>
          </cell>
          <cell r="E554" t="str">
            <v>-</v>
          </cell>
          <cell r="F554">
            <v>34</v>
          </cell>
          <cell r="G554">
            <v>3402</v>
          </cell>
          <cell r="H554" t="str">
            <v>-</v>
          </cell>
          <cell r="I554" t="str">
            <v>DI YOGYAKARTA</v>
          </cell>
          <cell r="J554" t="str">
            <v>BANTUL</v>
          </cell>
        </row>
        <row r="555">
          <cell r="B555" t="str">
            <v>F3402123</v>
          </cell>
          <cell r="C555" t="str">
            <v>Fitri Griya Husada</v>
          </cell>
          <cell r="D555" t="str">
            <v>Apotik</v>
          </cell>
          <cell r="E555" t="str">
            <v>-</v>
          </cell>
          <cell r="F555">
            <v>34</v>
          </cell>
          <cell r="G555">
            <v>3402</v>
          </cell>
          <cell r="H555" t="str">
            <v>-</v>
          </cell>
          <cell r="I555" t="str">
            <v>DI YOGYAKARTA</v>
          </cell>
          <cell r="J555" t="str">
            <v>BANTUL</v>
          </cell>
        </row>
        <row r="556">
          <cell r="B556" t="str">
            <v>F3402124</v>
          </cell>
          <cell r="C556" t="str">
            <v>Harapan Bunda</v>
          </cell>
          <cell r="D556" t="str">
            <v>Apotik</v>
          </cell>
          <cell r="E556" t="str">
            <v>-</v>
          </cell>
          <cell r="F556">
            <v>34</v>
          </cell>
          <cell r="G556">
            <v>3402</v>
          </cell>
          <cell r="H556" t="str">
            <v>-</v>
          </cell>
          <cell r="I556" t="str">
            <v>DI YOGYAKARTA</v>
          </cell>
          <cell r="J556" t="str">
            <v>BANTUL</v>
          </cell>
        </row>
        <row r="557">
          <cell r="B557" t="str">
            <v>F3402126</v>
          </cell>
          <cell r="C557" t="str">
            <v>Cahaya Husada</v>
          </cell>
          <cell r="D557" t="str">
            <v>Apotik</v>
          </cell>
          <cell r="E557" t="str">
            <v>-</v>
          </cell>
          <cell r="F557">
            <v>34</v>
          </cell>
          <cell r="G557">
            <v>3402</v>
          </cell>
          <cell r="H557" t="str">
            <v>-</v>
          </cell>
          <cell r="I557" t="str">
            <v>DI YOGYAKARTA</v>
          </cell>
          <cell r="J557" t="str">
            <v>BANTUL</v>
          </cell>
        </row>
        <row r="558">
          <cell r="B558" t="str">
            <v>F3402128</v>
          </cell>
          <cell r="C558" t="str">
            <v>Asih Waluyijati</v>
          </cell>
          <cell r="D558" t="str">
            <v>Apotik</v>
          </cell>
          <cell r="E558" t="str">
            <v>-</v>
          </cell>
          <cell r="F558">
            <v>34</v>
          </cell>
          <cell r="G558">
            <v>3402</v>
          </cell>
          <cell r="H558" t="str">
            <v>-</v>
          </cell>
          <cell r="I558" t="str">
            <v>DI YOGYAKARTA</v>
          </cell>
          <cell r="J558" t="str">
            <v>BANTUL</v>
          </cell>
        </row>
        <row r="559">
          <cell r="B559" t="str">
            <v>F3402131</v>
          </cell>
          <cell r="C559" t="str">
            <v>PT Madu Baru</v>
          </cell>
          <cell r="D559" t="str">
            <v>Apotik</v>
          </cell>
          <cell r="E559" t="str">
            <v>-</v>
          </cell>
          <cell r="F559">
            <v>34</v>
          </cell>
          <cell r="G559">
            <v>3402</v>
          </cell>
          <cell r="H559" t="str">
            <v>-</v>
          </cell>
          <cell r="I559" t="str">
            <v>DI YOGYAKARTA</v>
          </cell>
          <cell r="J559" t="str">
            <v>BANTUL</v>
          </cell>
        </row>
        <row r="560">
          <cell r="B560" t="str">
            <v>F3402133</v>
          </cell>
          <cell r="C560" t="str">
            <v>PKU Muhammadiyah Srandakan</v>
          </cell>
          <cell r="D560" t="str">
            <v>Apotik</v>
          </cell>
          <cell r="E560" t="str">
            <v>-</v>
          </cell>
          <cell r="F560">
            <v>34</v>
          </cell>
          <cell r="G560">
            <v>3402</v>
          </cell>
          <cell r="H560" t="str">
            <v>-</v>
          </cell>
          <cell r="I560" t="str">
            <v>DI YOGYAKARTA</v>
          </cell>
          <cell r="J560" t="str">
            <v>BANTUL</v>
          </cell>
        </row>
        <row r="561">
          <cell r="B561" t="str">
            <v>F3402134</v>
          </cell>
          <cell r="C561" t="str">
            <v>Jamii Husada</v>
          </cell>
          <cell r="D561" t="str">
            <v>Apotik</v>
          </cell>
          <cell r="E561" t="str">
            <v>-</v>
          </cell>
          <cell r="F561">
            <v>34</v>
          </cell>
          <cell r="G561">
            <v>3402</v>
          </cell>
          <cell r="H561" t="str">
            <v>-</v>
          </cell>
          <cell r="I561" t="str">
            <v>DI YOGYAKARTA</v>
          </cell>
          <cell r="J561" t="str">
            <v>BANTUL</v>
          </cell>
        </row>
        <row r="562">
          <cell r="B562" t="str">
            <v>F3402135</v>
          </cell>
          <cell r="C562" t="str">
            <v>Putra Husada</v>
          </cell>
          <cell r="D562" t="str">
            <v>Apotik</v>
          </cell>
          <cell r="E562" t="str">
            <v>-</v>
          </cell>
          <cell r="F562">
            <v>34</v>
          </cell>
          <cell r="G562">
            <v>3402</v>
          </cell>
          <cell r="H562" t="str">
            <v>-</v>
          </cell>
          <cell r="I562" t="str">
            <v>DI YOGYAKARTA</v>
          </cell>
          <cell r="J562" t="str">
            <v>BANTUL</v>
          </cell>
        </row>
        <row r="563">
          <cell r="B563" t="str">
            <v>F3402136</v>
          </cell>
          <cell r="C563" t="str">
            <v>Manding Husada</v>
          </cell>
          <cell r="D563" t="str">
            <v>Apotik</v>
          </cell>
          <cell r="E563" t="str">
            <v>-</v>
          </cell>
          <cell r="F563">
            <v>34</v>
          </cell>
          <cell r="G563">
            <v>3402</v>
          </cell>
          <cell r="H563" t="str">
            <v>-</v>
          </cell>
          <cell r="I563" t="str">
            <v>DI YOGYAKARTA</v>
          </cell>
          <cell r="J563" t="str">
            <v>BANTUL</v>
          </cell>
        </row>
        <row r="564">
          <cell r="B564" t="str">
            <v>F3402137</v>
          </cell>
          <cell r="C564" t="str">
            <v>Syiwak Husada Bhakti</v>
          </cell>
          <cell r="D564" t="str">
            <v>Apotik</v>
          </cell>
          <cell r="E564" t="str">
            <v>-</v>
          </cell>
          <cell r="F564">
            <v>34</v>
          </cell>
          <cell r="G564">
            <v>3402</v>
          </cell>
          <cell r="H564" t="str">
            <v>-</v>
          </cell>
          <cell r="I564" t="str">
            <v>DI YOGYAKARTA</v>
          </cell>
          <cell r="J564" t="str">
            <v>BANTUL</v>
          </cell>
        </row>
        <row r="565">
          <cell r="B565" t="str">
            <v>F3402138</v>
          </cell>
          <cell r="C565" t="str">
            <v>Rusdi Husada</v>
          </cell>
          <cell r="D565" t="str">
            <v>Apotik</v>
          </cell>
          <cell r="E565" t="str">
            <v>-</v>
          </cell>
          <cell r="F565">
            <v>34</v>
          </cell>
          <cell r="G565">
            <v>3402</v>
          </cell>
          <cell r="H565" t="str">
            <v>-</v>
          </cell>
          <cell r="I565" t="str">
            <v>DI YOGYAKARTA</v>
          </cell>
          <cell r="J565" t="str">
            <v>BANTUL</v>
          </cell>
        </row>
        <row r="566">
          <cell r="B566" t="str">
            <v>F3402139</v>
          </cell>
          <cell r="C566" t="str">
            <v>Pelita Kasih</v>
          </cell>
          <cell r="D566" t="str">
            <v>Apotik</v>
          </cell>
          <cell r="E566" t="str">
            <v>-</v>
          </cell>
          <cell r="F566">
            <v>34</v>
          </cell>
          <cell r="G566">
            <v>3402</v>
          </cell>
          <cell r="H566" t="str">
            <v>-</v>
          </cell>
          <cell r="I566" t="str">
            <v>DI YOGYAKARTA</v>
          </cell>
          <cell r="J566" t="str">
            <v>BANTUL</v>
          </cell>
        </row>
        <row r="567">
          <cell r="B567" t="str">
            <v>F3402140</v>
          </cell>
          <cell r="C567" t="str">
            <v>Widasari Husada</v>
          </cell>
          <cell r="D567" t="str">
            <v>Apotik</v>
          </cell>
          <cell r="E567" t="str">
            <v>-</v>
          </cell>
          <cell r="F567">
            <v>34</v>
          </cell>
          <cell r="G567">
            <v>3402</v>
          </cell>
          <cell r="H567" t="str">
            <v>-</v>
          </cell>
          <cell r="I567" t="str">
            <v>DI YOGYAKARTA</v>
          </cell>
          <cell r="J567" t="str">
            <v>BANTUL</v>
          </cell>
        </row>
        <row r="568">
          <cell r="B568" t="str">
            <v>F3402141</v>
          </cell>
          <cell r="C568" t="str">
            <v>Bhakti Husada II</v>
          </cell>
          <cell r="D568" t="str">
            <v>Apotik</v>
          </cell>
          <cell r="E568" t="str">
            <v>-</v>
          </cell>
          <cell r="F568">
            <v>34</v>
          </cell>
          <cell r="G568">
            <v>3402</v>
          </cell>
          <cell r="H568" t="str">
            <v>-</v>
          </cell>
          <cell r="I568" t="str">
            <v>DI YOGYAKARTA</v>
          </cell>
          <cell r="J568" t="str">
            <v>BANTUL</v>
          </cell>
        </row>
        <row r="569">
          <cell r="B569" t="str">
            <v>F3402143</v>
          </cell>
          <cell r="C569" t="str">
            <v>Pelita Husada</v>
          </cell>
          <cell r="D569" t="str">
            <v>Apotik</v>
          </cell>
          <cell r="E569" t="str">
            <v>-</v>
          </cell>
          <cell r="F569">
            <v>34</v>
          </cell>
          <cell r="G569">
            <v>3402</v>
          </cell>
          <cell r="H569" t="str">
            <v>-</v>
          </cell>
          <cell r="I569" t="str">
            <v>DI YOGYAKARTA</v>
          </cell>
          <cell r="J569" t="str">
            <v>BANTUL</v>
          </cell>
        </row>
        <row r="570">
          <cell r="B570" t="str">
            <v>F3402144</v>
          </cell>
          <cell r="C570" t="str">
            <v>Cendana</v>
          </cell>
          <cell r="D570" t="str">
            <v>Apotik</v>
          </cell>
          <cell r="E570" t="str">
            <v>-</v>
          </cell>
          <cell r="F570">
            <v>34</v>
          </cell>
          <cell r="G570">
            <v>3402</v>
          </cell>
          <cell r="H570" t="str">
            <v>-</v>
          </cell>
          <cell r="I570" t="str">
            <v>DI YOGYAKARTA</v>
          </cell>
          <cell r="J570" t="str">
            <v>BANTUL</v>
          </cell>
        </row>
        <row r="571">
          <cell r="B571" t="str">
            <v>F3402145</v>
          </cell>
          <cell r="C571" t="str">
            <v>Mitra Mulya</v>
          </cell>
          <cell r="D571" t="str">
            <v>Apotik</v>
          </cell>
          <cell r="E571" t="str">
            <v>-</v>
          </cell>
          <cell r="F571">
            <v>34</v>
          </cell>
          <cell r="G571">
            <v>3402</v>
          </cell>
          <cell r="H571" t="str">
            <v>-</v>
          </cell>
          <cell r="I571" t="str">
            <v>DI YOGYAKARTA</v>
          </cell>
          <cell r="J571" t="str">
            <v>BANTUL</v>
          </cell>
        </row>
        <row r="572">
          <cell r="B572" t="str">
            <v>F3402146</v>
          </cell>
          <cell r="C572" t="str">
            <v>Putra Harapan Sehat</v>
          </cell>
          <cell r="D572" t="str">
            <v>Apotik</v>
          </cell>
          <cell r="E572" t="str">
            <v>-</v>
          </cell>
          <cell r="F572">
            <v>34</v>
          </cell>
          <cell r="G572">
            <v>3402</v>
          </cell>
          <cell r="H572" t="str">
            <v>-</v>
          </cell>
          <cell r="I572" t="str">
            <v>DI YOGYAKARTA</v>
          </cell>
          <cell r="J572" t="str">
            <v>BANTUL</v>
          </cell>
        </row>
        <row r="573">
          <cell r="B573" t="str">
            <v>F3402147</v>
          </cell>
          <cell r="C573" t="str">
            <v>Ibnu Sina</v>
          </cell>
          <cell r="D573" t="str">
            <v>Apotik</v>
          </cell>
          <cell r="E573" t="str">
            <v>-</v>
          </cell>
          <cell r="F573">
            <v>34</v>
          </cell>
          <cell r="G573">
            <v>3402</v>
          </cell>
          <cell r="H573" t="str">
            <v>-</v>
          </cell>
          <cell r="I573" t="str">
            <v>DI YOGYAKARTA</v>
          </cell>
          <cell r="J573" t="str">
            <v>BANTUL</v>
          </cell>
        </row>
        <row r="574">
          <cell r="B574" t="str">
            <v>F3402148</v>
          </cell>
          <cell r="C574" t="str">
            <v>Batu Karang</v>
          </cell>
          <cell r="D574" t="str">
            <v>Apotik</v>
          </cell>
          <cell r="E574" t="str">
            <v>-</v>
          </cell>
          <cell r="F574">
            <v>34</v>
          </cell>
          <cell r="G574">
            <v>3402</v>
          </cell>
          <cell r="H574" t="str">
            <v>-</v>
          </cell>
          <cell r="I574" t="str">
            <v>DI YOGYAKARTA</v>
          </cell>
          <cell r="J574" t="str">
            <v>BANTUL</v>
          </cell>
        </row>
        <row r="575">
          <cell r="B575" t="str">
            <v>F3402149</v>
          </cell>
          <cell r="C575" t="str">
            <v>Darma Medika</v>
          </cell>
          <cell r="D575" t="str">
            <v>Apotik</v>
          </cell>
          <cell r="E575" t="str">
            <v>-</v>
          </cell>
          <cell r="F575">
            <v>34</v>
          </cell>
          <cell r="G575">
            <v>3402</v>
          </cell>
          <cell r="H575" t="str">
            <v>-</v>
          </cell>
          <cell r="I575" t="str">
            <v>DI YOGYAKARTA</v>
          </cell>
          <cell r="J575" t="str">
            <v>BANTUL</v>
          </cell>
        </row>
        <row r="576">
          <cell r="B576" t="str">
            <v>F3402151</v>
          </cell>
          <cell r="C576" t="str">
            <v>PKU Muh. Bambanglipuro</v>
          </cell>
          <cell r="D576" t="str">
            <v>Apotik</v>
          </cell>
          <cell r="E576" t="str">
            <v>-</v>
          </cell>
          <cell r="F576">
            <v>34</v>
          </cell>
          <cell r="G576">
            <v>3402</v>
          </cell>
          <cell r="H576" t="str">
            <v>-</v>
          </cell>
          <cell r="I576" t="str">
            <v>DI YOGYAKARTA</v>
          </cell>
          <cell r="J576" t="str">
            <v>BANTUL</v>
          </cell>
        </row>
        <row r="577">
          <cell r="B577" t="str">
            <v>F3402152</v>
          </cell>
          <cell r="C577" t="str">
            <v>Ngudi Waras</v>
          </cell>
          <cell r="D577" t="str">
            <v>Apotik</v>
          </cell>
          <cell r="E577" t="str">
            <v>-</v>
          </cell>
          <cell r="F577">
            <v>34</v>
          </cell>
          <cell r="G577">
            <v>3402</v>
          </cell>
          <cell r="H577" t="str">
            <v>-</v>
          </cell>
          <cell r="I577" t="str">
            <v>DI YOGYAKARTA</v>
          </cell>
          <cell r="J577" t="str">
            <v>BANTUL</v>
          </cell>
        </row>
        <row r="578">
          <cell r="B578" t="str">
            <v>F3402153</v>
          </cell>
          <cell r="C578" t="str">
            <v>Karunia Husada</v>
          </cell>
          <cell r="D578" t="str">
            <v>Apotik</v>
          </cell>
          <cell r="E578" t="str">
            <v>-</v>
          </cell>
          <cell r="F578">
            <v>34</v>
          </cell>
          <cell r="G578">
            <v>3402</v>
          </cell>
          <cell r="H578" t="str">
            <v>-</v>
          </cell>
          <cell r="I578" t="str">
            <v>DI YOGYAKARTA</v>
          </cell>
          <cell r="J578" t="str">
            <v>BANTUL</v>
          </cell>
        </row>
        <row r="579">
          <cell r="B579" t="str">
            <v>F3402154</v>
          </cell>
          <cell r="C579" t="str">
            <v>Puri Asih</v>
          </cell>
          <cell r="D579" t="str">
            <v>Apotik</v>
          </cell>
          <cell r="E579" t="str">
            <v>-</v>
          </cell>
          <cell r="F579">
            <v>34</v>
          </cell>
          <cell r="G579">
            <v>3402</v>
          </cell>
          <cell r="H579" t="str">
            <v>-</v>
          </cell>
          <cell r="I579" t="str">
            <v>DI YOGYAKARTA</v>
          </cell>
          <cell r="J579" t="str">
            <v>BANTUL</v>
          </cell>
        </row>
        <row r="580">
          <cell r="B580" t="str">
            <v>F3402155</v>
          </cell>
          <cell r="C580" t="str">
            <v>Qanita Husada</v>
          </cell>
          <cell r="D580" t="str">
            <v>Apotik</v>
          </cell>
          <cell r="E580" t="str">
            <v>-</v>
          </cell>
          <cell r="F580">
            <v>34</v>
          </cell>
          <cell r="G580">
            <v>3402</v>
          </cell>
          <cell r="H580" t="str">
            <v>-</v>
          </cell>
          <cell r="I580" t="str">
            <v>DI YOGYAKARTA</v>
          </cell>
          <cell r="J580" t="str">
            <v>BANTUL</v>
          </cell>
        </row>
        <row r="581">
          <cell r="B581" t="str">
            <v>F3402156</v>
          </cell>
          <cell r="C581" t="str">
            <v>Prima Husada</v>
          </cell>
          <cell r="D581" t="str">
            <v>Apotik</v>
          </cell>
          <cell r="E581" t="str">
            <v>-</v>
          </cell>
          <cell r="F581">
            <v>34</v>
          </cell>
          <cell r="G581">
            <v>3402</v>
          </cell>
          <cell r="H581" t="str">
            <v>-</v>
          </cell>
          <cell r="I581" t="str">
            <v>DI YOGYAKARTA</v>
          </cell>
          <cell r="J581" t="str">
            <v>BANTUL</v>
          </cell>
        </row>
        <row r="582">
          <cell r="B582" t="str">
            <v>F3402157</v>
          </cell>
          <cell r="C582" t="str">
            <v>Kharis Husada</v>
          </cell>
          <cell r="D582" t="str">
            <v>Apotik</v>
          </cell>
          <cell r="E582" t="str">
            <v>-</v>
          </cell>
          <cell r="F582">
            <v>34</v>
          </cell>
          <cell r="G582">
            <v>3402</v>
          </cell>
          <cell r="H582" t="str">
            <v>-</v>
          </cell>
          <cell r="I582" t="str">
            <v>DI YOGYAKARTA</v>
          </cell>
          <cell r="J582" t="str">
            <v>BANTUL</v>
          </cell>
        </row>
        <row r="583">
          <cell r="B583" t="str">
            <v>F3402158</v>
          </cell>
          <cell r="C583" t="str">
            <v>Rumanti Nugroho</v>
          </cell>
          <cell r="D583" t="str">
            <v>Apotik</v>
          </cell>
          <cell r="E583" t="str">
            <v>-</v>
          </cell>
          <cell r="F583">
            <v>34</v>
          </cell>
          <cell r="G583">
            <v>3402</v>
          </cell>
          <cell r="H583" t="str">
            <v>-</v>
          </cell>
          <cell r="I583" t="str">
            <v>DI YOGYAKARTA</v>
          </cell>
          <cell r="J583" t="str">
            <v>BANTUL</v>
          </cell>
        </row>
        <row r="584">
          <cell r="B584" t="str">
            <v>F3402160</v>
          </cell>
          <cell r="C584" t="str">
            <v>Mulia Holistic</v>
          </cell>
          <cell r="D584" t="str">
            <v>Apotik</v>
          </cell>
          <cell r="E584" t="str">
            <v>-</v>
          </cell>
          <cell r="F584">
            <v>34</v>
          </cell>
          <cell r="G584">
            <v>3402</v>
          </cell>
          <cell r="H584" t="str">
            <v>-</v>
          </cell>
          <cell r="I584" t="str">
            <v>DI YOGYAKARTA</v>
          </cell>
          <cell r="J584" t="str">
            <v>BANTUL</v>
          </cell>
        </row>
        <row r="585">
          <cell r="B585" t="str">
            <v>F3402161</v>
          </cell>
          <cell r="C585" t="str">
            <v>Wiwit</v>
          </cell>
          <cell r="D585" t="str">
            <v>Apotik</v>
          </cell>
          <cell r="E585" t="str">
            <v>-</v>
          </cell>
          <cell r="F585">
            <v>34</v>
          </cell>
          <cell r="G585">
            <v>3402</v>
          </cell>
          <cell r="H585" t="str">
            <v>-</v>
          </cell>
          <cell r="I585" t="str">
            <v>DI YOGYAKARTA</v>
          </cell>
          <cell r="J585" t="str">
            <v>BANTUL</v>
          </cell>
        </row>
        <row r="586">
          <cell r="B586" t="str">
            <v>F3402162</v>
          </cell>
          <cell r="C586" t="str">
            <v>Sewu Husada Bhakti</v>
          </cell>
          <cell r="D586" t="str">
            <v>Apotik</v>
          </cell>
          <cell r="E586" t="str">
            <v>-</v>
          </cell>
          <cell r="F586">
            <v>34</v>
          </cell>
          <cell r="G586">
            <v>3402</v>
          </cell>
          <cell r="H586" t="str">
            <v>-</v>
          </cell>
          <cell r="I586" t="str">
            <v>DI YOGYAKARTA</v>
          </cell>
          <cell r="J586" t="str">
            <v>BANTUL</v>
          </cell>
        </row>
        <row r="587">
          <cell r="B587" t="str">
            <v>F3402163</v>
          </cell>
          <cell r="C587" t="str">
            <v>Pratama</v>
          </cell>
          <cell r="D587" t="str">
            <v>Apotik</v>
          </cell>
          <cell r="E587" t="str">
            <v>-</v>
          </cell>
          <cell r="F587">
            <v>34</v>
          </cell>
          <cell r="G587">
            <v>3402</v>
          </cell>
          <cell r="H587" t="str">
            <v>-</v>
          </cell>
          <cell r="I587" t="str">
            <v>DI YOGYAKARTA</v>
          </cell>
          <cell r="J587" t="str">
            <v>BANTUL</v>
          </cell>
        </row>
        <row r="588">
          <cell r="B588" t="str">
            <v>F3402164</v>
          </cell>
          <cell r="C588" t="str">
            <v>Nur Sifa'</v>
          </cell>
          <cell r="D588" t="str">
            <v>Apotik</v>
          </cell>
          <cell r="E588" t="str">
            <v>-</v>
          </cell>
          <cell r="F588">
            <v>34</v>
          </cell>
          <cell r="G588">
            <v>3402</v>
          </cell>
          <cell r="H588" t="str">
            <v>-</v>
          </cell>
          <cell r="I588" t="str">
            <v>DI YOGYAKARTA</v>
          </cell>
          <cell r="J588" t="str">
            <v>BANTUL</v>
          </cell>
        </row>
        <row r="589">
          <cell r="B589" t="str">
            <v>F3402165</v>
          </cell>
          <cell r="C589" t="str">
            <v>Istiazah</v>
          </cell>
          <cell r="D589" t="str">
            <v>Apotik</v>
          </cell>
          <cell r="E589" t="str">
            <v>-</v>
          </cell>
          <cell r="F589">
            <v>34</v>
          </cell>
          <cell r="G589">
            <v>3402</v>
          </cell>
          <cell r="H589" t="str">
            <v>-</v>
          </cell>
          <cell r="I589" t="str">
            <v>DI YOGYAKARTA</v>
          </cell>
          <cell r="J589" t="str">
            <v>BANTUL</v>
          </cell>
        </row>
        <row r="590">
          <cell r="B590" t="str">
            <v>F3402166</v>
          </cell>
          <cell r="C590" t="str">
            <v>Puri Adisty Empat</v>
          </cell>
          <cell r="D590" t="str">
            <v>Apotik</v>
          </cell>
          <cell r="E590" t="str">
            <v>-</v>
          </cell>
          <cell r="F590">
            <v>34</v>
          </cell>
          <cell r="G590">
            <v>3402</v>
          </cell>
          <cell r="H590" t="str">
            <v>-</v>
          </cell>
          <cell r="I590" t="str">
            <v>DI YOGYAKARTA</v>
          </cell>
          <cell r="J590" t="str">
            <v>BANTUL</v>
          </cell>
        </row>
        <row r="591">
          <cell r="B591" t="str">
            <v>F3402169</v>
          </cell>
          <cell r="C591" t="str">
            <v>Nur Hidayah</v>
          </cell>
          <cell r="D591" t="str">
            <v>Apotik</v>
          </cell>
          <cell r="E591" t="str">
            <v>-</v>
          </cell>
          <cell r="F591">
            <v>34</v>
          </cell>
          <cell r="G591">
            <v>3402</v>
          </cell>
          <cell r="H591" t="str">
            <v>-</v>
          </cell>
          <cell r="I591" t="str">
            <v>DI YOGYAKARTA</v>
          </cell>
          <cell r="J591" t="str">
            <v>BANTUL</v>
          </cell>
        </row>
        <row r="592">
          <cell r="B592" t="str">
            <v>F3402171</v>
          </cell>
          <cell r="C592" t="str">
            <v>Mitra Husada Mandiri</v>
          </cell>
          <cell r="D592" t="str">
            <v>Apotik</v>
          </cell>
          <cell r="E592" t="str">
            <v>-</v>
          </cell>
          <cell r="F592">
            <v>34</v>
          </cell>
          <cell r="G592">
            <v>3402</v>
          </cell>
          <cell r="H592" t="str">
            <v>-</v>
          </cell>
          <cell r="I592" t="str">
            <v>DI YOGYAKARTA</v>
          </cell>
          <cell r="J592" t="str">
            <v>BANTUL</v>
          </cell>
        </row>
        <row r="593">
          <cell r="B593" t="str">
            <v>F3402402</v>
          </cell>
          <cell r="C593" t="str">
            <v>Aries Farma</v>
          </cell>
          <cell r="D593" t="str">
            <v>Apotik</v>
          </cell>
          <cell r="E593" t="str">
            <v>-</v>
          </cell>
          <cell r="F593">
            <v>34</v>
          </cell>
          <cell r="G593">
            <v>3402</v>
          </cell>
          <cell r="H593" t="str">
            <v>-</v>
          </cell>
          <cell r="I593" t="str">
            <v>DI YOGYAKARTA</v>
          </cell>
          <cell r="J593" t="str">
            <v>BANTUL</v>
          </cell>
        </row>
        <row r="594">
          <cell r="B594" t="str">
            <v>F3402403</v>
          </cell>
          <cell r="C594" t="str">
            <v>Japisfi</v>
          </cell>
          <cell r="D594" t="str">
            <v>Apotik</v>
          </cell>
          <cell r="E594" t="str">
            <v>-</v>
          </cell>
          <cell r="F594">
            <v>34</v>
          </cell>
          <cell r="G594">
            <v>3402</v>
          </cell>
          <cell r="H594" t="str">
            <v>-</v>
          </cell>
          <cell r="I594" t="str">
            <v>DI YOGYAKARTA</v>
          </cell>
          <cell r="J594" t="str">
            <v>BANTUL</v>
          </cell>
        </row>
        <row r="595">
          <cell r="B595" t="str">
            <v>F3402404</v>
          </cell>
          <cell r="C595" t="str">
            <v>Assalaam</v>
          </cell>
          <cell r="D595" t="str">
            <v>Apotik</v>
          </cell>
          <cell r="E595" t="str">
            <v>-</v>
          </cell>
          <cell r="F595">
            <v>34</v>
          </cell>
          <cell r="G595">
            <v>3402</v>
          </cell>
          <cell r="H595" t="str">
            <v>-</v>
          </cell>
          <cell r="I595" t="str">
            <v>DI YOGYAKARTA</v>
          </cell>
          <cell r="J595" t="str">
            <v>BANTUL</v>
          </cell>
        </row>
        <row r="596">
          <cell r="B596" t="str">
            <v>F3402405</v>
          </cell>
          <cell r="C596" t="str">
            <v>Az-Zahra</v>
          </cell>
          <cell r="D596" t="str">
            <v>Apotik</v>
          </cell>
          <cell r="E596" t="str">
            <v>-</v>
          </cell>
          <cell r="F596">
            <v>34</v>
          </cell>
          <cell r="G596">
            <v>3402</v>
          </cell>
          <cell r="H596" t="str">
            <v>-</v>
          </cell>
          <cell r="I596" t="str">
            <v>DI YOGYAKARTA</v>
          </cell>
          <cell r="J596" t="str">
            <v>BANTUL</v>
          </cell>
        </row>
        <row r="597">
          <cell r="B597" t="str">
            <v>F3402406</v>
          </cell>
          <cell r="C597" t="str">
            <v>Bangun Farrma</v>
          </cell>
          <cell r="D597" t="str">
            <v>Apotik</v>
          </cell>
          <cell r="E597" t="str">
            <v>-</v>
          </cell>
          <cell r="F597">
            <v>34</v>
          </cell>
          <cell r="G597">
            <v>3402</v>
          </cell>
          <cell r="H597" t="str">
            <v>-</v>
          </cell>
          <cell r="I597" t="str">
            <v>DI YOGYAKARTA</v>
          </cell>
          <cell r="J597" t="str">
            <v>BANTUL</v>
          </cell>
        </row>
        <row r="598">
          <cell r="B598" t="str">
            <v>F3402408</v>
          </cell>
          <cell r="C598" t="str">
            <v>Bimo Husodo</v>
          </cell>
          <cell r="D598" t="str">
            <v>Apotik</v>
          </cell>
          <cell r="E598" t="str">
            <v>-</v>
          </cell>
          <cell r="F598">
            <v>34</v>
          </cell>
          <cell r="G598">
            <v>3402</v>
          </cell>
          <cell r="H598" t="str">
            <v>-</v>
          </cell>
          <cell r="I598" t="str">
            <v>DI YOGYAKARTA</v>
          </cell>
          <cell r="J598" t="str">
            <v>BANTUL</v>
          </cell>
        </row>
        <row r="599">
          <cell r="B599" t="str">
            <v>F3402409</v>
          </cell>
          <cell r="C599" t="str">
            <v>Candi Farma</v>
          </cell>
          <cell r="D599" t="str">
            <v>Apotik</v>
          </cell>
          <cell r="E599" t="str">
            <v>-</v>
          </cell>
          <cell r="F599">
            <v>34</v>
          </cell>
          <cell r="G599">
            <v>3402</v>
          </cell>
          <cell r="H599" t="str">
            <v>-</v>
          </cell>
          <cell r="I599" t="str">
            <v>DI YOGYAKARTA</v>
          </cell>
          <cell r="J599" t="str">
            <v>BANTUL</v>
          </cell>
        </row>
        <row r="600">
          <cell r="B600" t="str">
            <v>F3402410</v>
          </cell>
          <cell r="C600" t="str">
            <v>Ceria</v>
          </cell>
          <cell r="D600" t="str">
            <v>Apotik</v>
          </cell>
          <cell r="E600" t="str">
            <v>-</v>
          </cell>
          <cell r="F600">
            <v>34</v>
          </cell>
          <cell r="G600">
            <v>3402</v>
          </cell>
          <cell r="H600" t="str">
            <v>-</v>
          </cell>
          <cell r="I600" t="str">
            <v>DI YOGYAKARTA</v>
          </cell>
          <cell r="J600" t="str">
            <v>BANTUL</v>
          </cell>
        </row>
        <row r="601">
          <cell r="B601" t="str">
            <v>F3402411</v>
          </cell>
          <cell r="C601" t="str">
            <v>Dila Farma</v>
          </cell>
          <cell r="D601" t="str">
            <v>Apotik</v>
          </cell>
          <cell r="E601" t="str">
            <v>-</v>
          </cell>
          <cell r="F601">
            <v>34</v>
          </cell>
          <cell r="G601">
            <v>3402</v>
          </cell>
          <cell r="H601" t="str">
            <v>-</v>
          </cell>
          <cell r="I601" t="str">
            <v>DI YOGYAKARTA</v>
          </cell>
          <cell r="J601" t="str">
            <v>BANTUL</v>
          </cell>
        </row>
        <row r="602">
          <cell r="B602" t="str">
            <v>F3402412</v>
          </cell>
          <cell r="C602" t="str">
            <v>Embun Farma</v>
          </cell>
          <cell r="D602" t="str">
            <v>Apotik</v>
          </cell>
          <cell r="E602" t="str">
            <v>-</v>
          </cell>
          <cell r="F602">
            <v>34</v>
          </cell>
          <cell r="G602">
            <v>3402</v>
          </cell>
          <cell r="H602" t="str">
            <v>-</v>
          </cell>
          <cell r="I602" t="str">
            <v>DI YOGYAKARTA</v>
          </cell>
          <cell r="J602" t="str">
            <v>BANTUL</v>
          </cell>
        </row>
        <row r="603">
          <cell r="B603" t="str">
            <v>F3402413</v>
          </cell>
          <cell r="C603" t="str">
            <v>Fiki</v>
          </cell>
          <cell r="D603" t="str">
            <v>Apotik</v>
          </cell>
          <cell r="E603" t="str">
            <v>-</v>
          </cell>
          <cell r="F603">
            <v>34</v>
          </cell>
          <cell r="G603">
            <v>3402</v>
          </cell>
          <cell r="H603" t="str">
            <v>-</v>
          </cell>
          <cell r="I603" t="str">
            <v>DI YOGYAKARTA</v>
          </cell>
          <cell r="J603" t="str">
            <v>BANTUL</v>
          </cell>
        </row>
        <row r="604">
          <cell r="B604" t="str">
            <v>F3402414</v>
          </cell>
          <cell r="C604" t="str">
            <v>Gedong kuning</v>
          </cell>
          <cell r="D604" t="str">
            <v>Apotik</v>
          </cell>
          <cell r="E604" t="str">
            <v>-</v>
          </cell>
          <cell r="F604">
            <v>34</v>
          </cell>
          <cell r="G604">
            <v>3402</v>
          </cell>
          <cell r="H604" t="str">
            <v>-</v>
          </cell>
          <cell r="I604" t="str">
            <v>DI YOGYAKARTA</v>
          </cell>
          <cell r="J604" t="str">
            <v>BANTUL</v>
          </cell>
        </row>
        <row r="605">
          <cell r="B605" t="str">
            <v>F3402415</v>
          </cell>
          <cell r="C605" t="str">
            <v>Genada</v>
          </cell>
          <cell r="D605" t="str">
            <v>Apotik</v>
          </cell>
          <cell r="E605" t="str">
            <v>-</v>
          </cell>
          <cell r="F605">
            <v>34</v>
          </cell>
          <cell r="G605">
            <v>3402</v>
          </cell>
          <cell r="H605" t="str">
            <v>-</v>
          </cell>
          <cell r="I605" t="str">
            <v>DI YOGYAKARTA</v>
          </cell>
          <cell r="J605" t="str">
            <v>BANTUL</v>
          </cell>
        </row>
        <row r="606">
          <cell r="B606" t="str">
            <v>F3402416</v>
          </cell>
          <cell r="C606" t="str">
            <v>Indah farma</v>
          </cell>
          <cell r="D606" t="str">
            <v>Apotik</v>
          </cell>
          <cell r="E606" t="str">
            <v>-</v>
          </cell>
          <cell r="F606">
            <v>34</v>
          </cell>
          <cell r="G606">
            <v>3402</v>
          </cell>
          <cell r="H606" t="str">
            <v>-</v>
          </cell>
          <cell r="I606" t="str">
            <v>DI YOGYAKARTA</v>
          </cell>
          <cell r="J606" t="str">
            <v>BANTUL</v>
          </cell>
        </row>
        <row r="607">
          <cell r="B607" t="str">
            <v>F3402417</v>
          </cell>
          <cell r="C607" t="str">
            <v>Farma Lia</v>
          </cell>
          <cell r="D607" t="str">
            <v>Apotik</v>
          </cell>
          <cell r="E607" t="str">
            <v>-</v>
          </cell>
          <cell r="F607">
            <v>34</v>
          </cell>
          <cell r="G607">
            <v>3402</v>
          </cell>
          <cell r="H607" t="str">
            <v>-</v>
          </cell>
          <cell r="I607" t="str">
            <v>DI YOGYAKARTA</v>
          </cell>
          <cell r="J607" t="str">
            <v>BANTUL</v>
          </cell>
        </row>
        <row r="608">
          <cell r="B608" t="str">
            <v>F3402418</v>
          </cell>
          <cell r="C608" t="str">
            <v>Khadijah</v>
          </cell>
          <cell r="D608" t="str">
            <v>Apotik</v>
          </cell>
          <cell r="E608" t="str">
            <v>-</v>
          </cell>
          <cell r="F608">
            <v>34</v>
          </cell>
          <cell r="G608">
            <v>3402</v>
          </cell>
          <cell r="H608" t="str">
            <v>-</v>
          </cell>
          <cell r="I608" t="str">
            <v>DI YOGYAKARTA</v>
          </cell>
          <cell r="J608" t="str">
            <v>BANTUL</v>
          </cell>
        </row>
        <row r="609">
          <cell r="B609" t="str">
            <v>F3402419</v>
          </cell>
          <cell r="C609" t="str">
            <v>Kopasfi</v>
          </cell>
          <cell r="D609" t="str">
            <v>Apotik</v>
          </cell>
          <cell r="E609" t="str">
            <v>-</v>
          </cell>
          <cell r="F609">
            <v>34</v>
          </cell>
          <cell r="G609">
            <v>3402</v>
          </cell>
          <cell r="H609" t="str">
            <v>-</v>
          </cell>
          <cell r="I609" t="str">
            <v>DI YOGYAKARTA</v>
          </cell>
          <cell r="J609" t="str">
            <v>BANTUL</v>
          </cell>
        </row>
        <row r="610">
          <cell r="B610" t="str">
            <v>F3402420</v>
          </cell>
          <cell r="C610" t="str">
            <v>Manding</v>
          </cell>
          <cell r="D610" t="str">
            <v>Apotik</v>
          </cell>
          <cell r="E610" t="str">
            <v>-</v>
          </cell>
          <cell r="F610">
            <v>34</v>
          </cell>
          <cell r="G610">
            <v>3402</v>
          </cell>
          <cell r="H610" t="str">
            <v>-</v>
          </cell>
          <cell r="I610" t="str">
            <v>DI YOGYAKARTA</v>
          </cell>
          <cell r="J610" t="str">
            <v>BANTUL</v>
          </cell>
        </row>
        <row r="611">
          <cell r="B611" t="str">
            <v>F3402421</v>
          </cell>
          <cell r="C611" t="str">
            <v>Mangiran</v>
          </cell>
          <cell r="D611" t="str">
            <v>Apotik</v>
          </cell>
          <cell r="E611" t="str">
            <v>-</v>
          </cell>
          <cell r="F611">
            <v>34</v>
          </cell>
          <cell r="G611">
            <v>3402</v>
          </cell>
          <cell r="H611" t="str">
            <v>-</v>
          </cell>
          <cell r="I611" t="str">
            <v>DI YOGYAKARTA</v>
          </cell>
          <cell r="J611" t="str">
            <v>BANTUL</v>
          </cell>
        </row>
        <row r="612">
          <cell r="B612" t="str">
            <v>F3402422</v>
          </cell>
          <cell r="C612" t="str">
            <v>Mentari</v>
          </cell>
          <cell r="D612" t="str">
            <v>Apotik</v>
          </cell>
          <cell r="E612" t="str">
            <v>-</v>
          </cell>
          <cell r="F612">
            <v>34</v>
          </cell>
          <cell r="G612">
            <v>3402</v>
          </cell>
          <cell r="H612" t="str">
            <v>-</v>
          </cell>
          <cell r="I612" t="str">
            <v>DI YOGYAKARTA</v>
          </cell>
          <cell r="J612" t="str">
            <v>BANTUL</v>
          </cell>
        </row>
        <row r="613">
          <cell r="B613" t="str">
            <v>F3402423</v>
          </cell>
          <cell r="C613" t="str">
            <v>Mitra farma</v>
          </cell>
          <cell r="D613" t="str">
            <v>Apotik</v>
          </cell>
          <cell r="E613" t="str">
            <v>-</v>
          </cell>
          <cell r="F613">
            <v>34</v>
          </cell>
          <cell r="G613">
            <v>3402</v>
          </cell>
          <cell r="H613" t="str">
            <v>-</v>
          </cell>
          <cell r="I613" t="str">
            <v>DI YOGYAKARTA</v>
          </cell>
          <cell r="J613" t="str">
            <v>BANTUL</v>
          </cell>
        </row>
        <row r="614">
          <cell r="B614" t="str">
            <v>F3402424</v>
          </cell>
          <cell r="C614" t="str">
            <v>Mulia Farma</v>
          </cell>
          <cell r="D614" t="str">
            <v>Apotik</v>
          </cell>
          <cell r="E614" t="str">
            <v>-</v>
          </cell>
          <cell r="F614">
            <v>34</v>
          </cell>
          <cell r="G614">
            <v>3402</v>
          </cell>
          <cell r="H614" t="str">
            <v>-</v>
          </cell>
          <cell r="I614" t="str">
            <v>DI YOGYAKARTA</v>
          </cell>
          <cell r="J614" t="str">
            <v>BANTUL</v>
          </cell>
        </row>
        <row r="615">
          <cell r="B615" t="str">
            <v>F3402425</v>
          </cell>
          <cell r="C615" t="str">
            <v>Nova</v>
          </cell>
          <cell r="D615" t="str">
            <v>Apotik</v>
          </cell>
          <cell r="E615" t="str">
            <v>-</v>
          </cell>
          <cell r="F615">
            <v>34</v>
          </cell>
          <cell r="G615">
            <v>3402</v>
          </cell>
          <cell r="H615" t="str">
            <v>-</v>
          </cell>
          <cell r="I615" t="str">
            <v>DI YOGYAKARTA</v>
          </cell>
          <cell r="J615" t="str">
            <v>BANTUL</v>
          </cell>
        </row>
        <row r="616">
          <cell r="B616" t="str">
            <v>F3402426</v>
          </cell>
          <cell r="C616" t="str">
            <v>Piyungan</v>
          </cell>
          <cell r="D616" t="str">
            <v>Apotik</v>
          </cell>
          <cell r="E616" t="str">
            <v>-</v>
          </cell>
          <cell r="F616">
            <v>34</v>
          </cell>
          <cell r="G616">
            <v>3402</v>
          </cell>
          <cell r="H616" t="str">
            <v>-</v>
          </cell>
          <cell r="I616" t="str">
            <v>DI YOGYAKARTA</v>
          </cell>
          <cell r="J616" t="str">
            <v>BANTUL</v>
          </cell>
        </row>
        <row r="617">
          <cell r="B617" t="str">
            <v>F3402427</v>
          </cell>
          <cell r="C617" t="str">
            <v>Rachma Husada</v>
          </cell>
          <cell r="D617" t="str">
            <v>Apotik</v>
          </cell>
          <cell r="E617" t="str">
            <v>-</v>
          </cell>
          <cell r="F617">
            <v>34</v>
          </cell>
          <cell r="G617">
            <v>3402</v>
          </cell>
          <cell r="H617" t="str">
            <v>-</v>
          </cell>
          <cell r="I617" t="str">
            <v>DI YOGYAKARTA</v>
          </cell>
          <cell r="J617" t="str">
            <v>BANTUL</v>
          </cell>
        </row>
        <row r="618">
          <cell r="B618" t="str">
            <v>F3402428</v>
          </cell>
          <cell r="C618" t="str">
            <v>Fiki</v>
          </cell>
          <cell r="D618" t="str">
            <v>Apotik</v>
          </cell>
          <cell r="E618" t="str">
            <v>-</v>
          </cell>
          <cell r="F618">
            <v>34</v>
          </cell>
          <cell r="G618">
            <v>3402</v>
          </cell>
          <cell r="H618" t="str">
            <v>-</v>
          </cell>
          <cell r="I618" t="str">
            <v>DI YOGYAKARTA</v>
          </cell>
          <cell r="J618" t="str">
            <v>BANTUL</v>
          </cell>
        </row>
        <row r="619">
          <cell r="B619" t="str">
            <v>F3402429</v>
          </cell>
          <cell r="C619" t="str">
            <v>Rizta Farma</v>
          </cell>
          <cell r="D619" t="str">
            <v>Apotik</v>
          </cell>
          <cell r="E619" t="str">
            <v>-</v>
          </cell>
          <cell r="F619">
            <v>34</v>
          </cell>
          <cell r="G619">
            <v>3402</v>
          </cell>
          <cell r="H619" t="str">
            <v>-</v>
          </cell>
          <cell r="I619" t="str">
            <v>DI YOGYAKARTA</v>
          </cell>
          <cell r="J619" t="str">
            <v>BANTUL</v>
          </cell>
        </row>
        <row r="620">
          <cell r="B620" t="str">
            <v>F3402430</v>
          </cell>
          <cell r="C620" t="str">
            <v>Sarana Sehat</v>
          </cell>
          <cell r="D620" t="str">
            <v>Apotik</v>
          </cell>
          <cell r="E620" t="str">
            <v>-</v>
          </cell>
          <cell r="F620">
            <v>34</v>
          </cell>
          <cell r="G620">
            <v>3402</v>
          </cell>
          <cell r="H620" t="str">
            <v>-</v>
          </cell>
          <cell r="I620" t="str">
            <v>DI YOGYAKARTA</v>
          </cell>
          <cell r="J620" t="str">
            <v>BANTUL</v>
          </cell>
        </row>
        <row r="621">
          <cell r="B621" t="str">
            <v>F3402431</v>
          </cell>
          <cell r="C621" t="str">
            <v>Sedayu</v>
          </cell>
          <cell r="D621" t="str">
            <v>Apotik</v>
          </cell>
          <cell r="E621" t="str">
            <v>-</v>
          </cell>
          <cell r="F621">
            <v>34</v>
          </cell>
          <cell r="G621">
            <v>3402</v>
          </cell>
          <cell r="H621" t="str">
            <v>-</v>
          </cell>
          <cell r="I621" t="str">
            <v>DI YOGYAKARTA</v>
          </cell>
          <cell r="J621" t="str">
            <v>BANTUL</v>
          </cell>
        </row>
        <row r="622">
          <cell r="B622" t="str">
            <v>F3402432</v>
          </cell>
          <cell r="C622" t="str">
            <v>Sewon</v>
          </cell>
          <cell r="D622" t="str">
            <v>Apotik</v>
          </cell>
          <cell r="E622" t="str">
            <v>-</v>
          </cell>
          <cell r="F622">
            <v>34</v>
          </cell>
          <cell r="G622">
            <v>3402</v>
          </cell>
          <cell r="H622" t="str">
            <v>-</v>
          </cell>
          <cell r="I622" t="str">
            <v>DI YOGYAKARTA</v>
          </cell>
          <cell r="J622" t="str">
            <v>BANTUL</v>
          </cell>
        </row>
        <row r="623">
          <cell r="B623" t="str">
            <v>F3402433</v>
          </cell>
          <cell r="C623" t="str">
            <v>Vinnie Farma</v>
          </cell>
          <cell r="D623" t="str">
            <v>Apotik</v>
          </cell>
          <cell r="E623" t="str">
            <v>-</v>
          </cell>
          <cell r="F623">
            <v>34</v>
          </cell>
          <cell r="G623">
            <v>3402</v>
          </cell>
          <cell r="H623" t="str">
            <v>-</v>
          </cell>
          <cell r="I623" t="str">
            <v>DI YOGYAKARTA</v>
          </cell>
          <cell r="J623" t="str">
            <v>BANTUL</v>
          </cell>
        </row>
        <row r="624">
          <cell r="B624" t="str">
            <v>F3402434</v>
          </cell>
          <cell r="C624" t="str">
            <v>Widuri</v>
          </cell>
          <cell r="D624" t="str">
            <v>Apotik</v>
          </cell>
          <cell r="E624" t="str">
            <v>-</v>
          </cell>
          <cell r="F624">
            <v>34</v>
          </cell>
          <cell r="G624">
            <v>3402</v>
          </cell>
          <cell r="H624" t="str">
            <v>-</v>
          </cell>
          <cell r="I624" t="str">
            <v>DI YOGYAKARTA</v>
          </cell>
          <cell r="J624" t="str">
            <v>BANTUL</v>
          </cell>
        </row>
        <row r="625">
          <cell r="B625" t="str">
            <v>F3402435</v>
          </cell>
          <cell r="C625" t="str">
            <v>Permata Hati</v>
          </cell>
          <cell r="D625" t="str">
            <v>Apotik</v>
          </cell>
          <cell r="E625" t="str">
            <v>-</v>
          </cell>
          <cell r="F625">
            <v>34</v>
          </cell>
          <cell r="G625">
            <v>3402</v>
          </cell>
          <cell r="H625" t="str">
            <v>-</v>
          </cell>
          <cell r="I625" t="str">
            <v>DI YOGYAKARTA</v>
          </cell>
          <cell r="J625" t="str">
            <v>BANTUL</v>
          </cell>
        </row>
        <row r="626">
          <cell r="B626" t="str">
            <v>F3402436</v>
          </cell>
          <cell r="C626" t="str">
            <v>Kilat Farma</v>
          </cell>
          <cell r="D626" t="str">
            <v>Apotik</v>
          </cell>
          <cell r="E626" t="str">
            <v>-</v>
          </cell>
          <cell r="F626">
            <v>34</v>
          </cell>
          <cell r="G626">
            <v>3402</v>
          </cell>
          <cell r="H626" t="str">
            <v>-</v>
          </cell>
          <cell r="I626" t="str">
            <v>DI YOGYAKARTA</v>
          </cell>
          <cell r="J626" t="str">
            <v>BANTUL</v>
          </cell>
        </row>
        <row r="627">
          <cell r="B627" t="str">
            <v>F3402437</v>
          </cell>
          <cell r="C627" t="str">
            <v>Budi Sehat</v>
          </cell>
          <cell r="D627" t="str">
            <v>Apotik</v>
          </cell>
          <cell r="E627" t="str">
            <v>-</v>
          </cell>
          <cell r="F627">
            <v>34</v>
          </cell>
          <cell r="G627">
            <v>3402</v>
          </cell>
          <cell r="H627" t="str">
            <v>-</v>
          </cell>
          <cell r="I627" t="str">
            <v>DI YOGYAKARTA</v>
          </cell>
          <cell r="J627" t="str">
            <v>BANTUL</v>
          </cell>
        </row>
        <row r="628">
          <cell r="B628" t="str">
            <v>F3402438</v>
          </cell>
          <cell r="C628" t="str">
            <v>Gunawan Farma</v>
          </cell>
          <cell r="D628" t="str">
            <v>Apotik</v>
          </cell>
          <cell r="E628" t="str">
            <v>-</v>
          </cell>
          <cell r="F628">
            <v>34</v>
          </cell>
          <cell r="G628">
            <v>3402</v>
          </cell>
          <cell r="H628" t="str">
            <v>-</v>
          </cell>
          <cell r="I628" t="str">
            <v>DI YOGYAKARTA</v>
          </cell>
          <cell r="J628" t="str">
            <v>BANTUL</v>
          </cell>
        </row>
        <row r="629">
          <cell r="B629" t="str">
            <v>F3402439</v>
          </cell>
          <cell r="C629" t="str">
            <v>Ganjuran</v>
          </cell>
          <cell r="D629" t="str">
            <v>Apotik</v>
          </cell>
          <cell r="E629" t="str">
            <v>-</v>
          </cell>
          <cell r="F629">
            <v>34</v>
          </cell>
          <cell r="G629">
            <v>3402</v>
          </cell>
          <cell r="H629" t="str">
            <v>-</v>
          </cell>
          <cell r="I629" t="str">
            <v>DI YOGYAKARTA</v>
          </cell>
          <cell r="J629" t="str">
            <v>BANTUL</v>
          </cell>
        </row>
        <row r="630">
          <cell r="B630" t="str">
            <v>F3402440</v>
          </cell>
          <cell r="C630" t="str">
            <v>Nusindo Farma 5</v>
          </cell>
          <cell r="D630" t="str">
            <v>Apotik</v>
          </cell>
          <cell r="E630" t="str">
            <v>-</v>
          </cell>
          <cell r="F630">
            <v>34</v>
          </cell>
          <cell r="G630">
            <v>3402</v>
          </cell>
          <cell r="H630" t="str">
            <v>-</v>
          </cell>
          <cell r="I630" t="str">
            <v>DI YOGYAKARTA</v>
          </cell>
          <cell r="J630" t="str">
            <v>BANTUL</v>
          </cell>
        </row>
        <row r="631">
          <cell r="B631" t="str">
            <v>F3402441</v>
          </cell>
          <cell r="C631" t="str">
            <v>Sokowaten</v>
          </cell>
          <cell r="D631" t="str">
            <v>Apotik</v>
          </cell>
          <cell r="E631" t="str">
            <v>-</v>
          </cell>
          <cell r="F631">
            <v>34</v>
          </cell>
          <cell r="G631">
            <v>3402</v>
          </cell>
          <cell r="H631" t="str">
            <v>-</v>
          </cell>
          <cell r="I631" t="str">
            <v>DI YOGYAKARTA</v>
          </cell>
          <cell r="J631" t="str">
            <v>BANTUL</v>
          </cell>
        </row>
        <row r="632">
          <cell r="B632" t="str">
            <v>F3402442</v>
          </cell>
          <cell r="C632" t="str">
            <v>Tirta Farma</v>
          </cell>
          <cell r="D632" t="str">
            <v>Apotik</v>
          </cell>
          <cell r="E632" t="str">
            <v>-</v>
          </cell>
          <cell r="F632">
            <v>34</v>
          </cell>
          <cell r="G632">
            <v>3402</v>
          </cell>
          <cell r="H632" t="str">
            <v>-</v>
          </cell>
          <cell r="I632" t="str">
            <v>DI YOGYAKARTA</v>
          </cell>
          <cell r="J632" t="str">
            <v>BANTUL</v>
          </cell>
        </row>
        <row r="633">
          <cell r="B633" t="str">
            <v>F3402443</v>
          </cell>
          <cell r="C633" t="str">
            <v>Pramu Farma</v>
          </cell>
          <cell r="D633" t="str">
            <v>Apotik</v>
          </cell>
          <cell r="E633" t="str">
            <v>-</v>
          </cell>
          <cell r="F633">
            <v>34</v>
          </cell>
          <cell r="G633">
            <v>3402</v>
          </cell>
          <cell r="H633" t="str">
            <v>-</v>
          </cell>
          <cell r="I633" t="str">
            <v>DI YOGYAKARTA</v>
          </cell>
          <cell r="J633" t="str">
            <v>BANTUL</v>
          </cell>
        </row>
        <row r="634">
          <cell r="B634" t="str">
            <v>F3402444</v>
          </cell>
          <cell r="C634" t="str">
            <v>Traviata Farma</v>
          </cell>
          <cell r="D634" t="str">
            <v>Apotik</v>
          </cell>
          <cell r="E634" t="str">
            <v>-</v>
          </cell>
          <cell r="F634">
            <v>34</v>
          </cell>
          <cell r="G634">
            <v>3402</v>
          </cell>
          <cell r="H634" t="str">
            <v>-</v>
          </cell>
          <cell r="I634" t="str">
            <v>DI YOGYAKARTA</v>
          </cell>
          <cell r="J634" t="str">
            <v>BANTUL</v>
          </cell>
        </row>
        <row r="635">
          <cell r="B635" t="str">
            <v>F3402445</v>
          </cell>
          <cell r="C635" t="str">
            <v>Pan Kombinasi</v>
          </cell>
          <cell r="D635" t="str">
            <v>Apotik</v>
          </cell>
          <cell r="E635" t="str">
            <v>-</v>
          </cell>
          <cell r="F635">
            <v>34</v>
          </cell>
          <cell r="G635">
            <v>3402</v>
          </cell>
          <cell r="H635" t="str">
            <v>-</v>
          </cell>
          <cell r="I635" t="str">
            <v>DI YOGYAKARTA</v>
          </cell>
          <cell r="J635" t="str">
            <v>BANTUL</v>
          </cell>
        </row>
        <row r="636">
          <cell r="B636" t="str">
            <v>F3402446</v>
          </cell>
          <cell r="C636" t="str">
            <v>Wonokromo</v>
          </cell>
          <cell r="D636" t="str">
            <v>Apotik</v>
          </cell>
          <cell r="E636" t="str">
            <v>-</v>
          </cell>
          <cell r="F636">
            <v>34</v>
          </cell>
          <cell r="G636">
            <v>3402</v>
          </cell>
          <cell r="H636" t="str">
            <v>-</v>
          </cell>
          <cell r="I636" t="str">
            <v>DI YOGYAKARTA</v>
          </cell>
          <cell r="J636" t="str">
            <v>BANTUL</v>
          </cell>
        </row>
        <row r="637">
          <cell r="B637" t="str">
            <v>F3402447</v>
          </cell>
          <cell r="C637" t="str">
            <v>Nuha</v>
          </cell>
          <cell r="D637" t="str">
            <v>Apotik</v>
          </cell>
          <cell r="E637" t="str">
            <v>-</v>
          </cell>
          <cell r="F637">
            <v>34</v>
          </cell>
          <cell r="G637">
            <v>3402</v>
          </cell>
          <cell r="H637" t="str">
            <v>-</v>
          </cell>
          <cell r="I637" t="str">
            <v>DI YOGYAKARTA</v>
          </cell>
          <cell r="J637" t="str">
            <v>BANTUL</v>
          </cell>
        </row>
        <row r="638">
          <cell r="B638" t="str">
            <v>F3402448</v>
          </cell>
          <cell r="C638" t="str">
            <v>Satya Farma</v>
          </cell>
          <cell r="D638" t="str">
            <v>Apotik</v>
          </cell>
          <cell r="E638" t="str">
            <v>-</v>
          </cell>
          <cell r="F638">
            <v>34</v>
          </cell>
          <cell r="G638">
            <v>3402</v>
          </cell>
          <cell r="H638" t="str">
            <v>-</v>
          </cell>
          <cell r="I638" t="str">
            <v>DI YOGYAKARTA</v>
          </cell>
          <cell r="J638" t="str">
            <v>BANTUL</v>
          </cell>
        </row>
        <row r="639">
          <cell r="B639" t="str">
            <v>F3402449</v>
          </cell>
          <cell r="C639" t="str">
            <v>Mudakir Husada</v>
          </cell>
          <cell r="D639" t="str">
            <v>Apotik</v>
          </cell>
          <cell r="E639" t="str">
            <v>-</v>
          </cell>
          <cell r="F639">
            <v>34</v>
          </cell>
          <cell r="G639">
            <v>3402</v>
          </cell>
          <cell r="H639" t="str">
            <v>-</v>
          </cell>
          <cell r="I639" t="str">
            <v>DI YOGYAKARTA</v>
          </cell>
          <cell r="J639" t="str">
            <v>BANTUL</v>
          </cell>
        </row>
        <row r="640">
          <cell r="B640" t="str">
            <v>F3402450</v>
          </cell>
          <cell r="C640" t="str">
            <v>Diro</v>
          </cell>
          <cell r="D640" t="str">
            <v>Apotik</v>
          </cell>
          <cell r="E640" t="str">
            <v>-</v>
          </cell>
          <cell r="F640">
            <v>34</v>
          </cell>
          <cell r="G640">
            <v>3402</v>
          </cell>
          <cell r="H640" t="str">
            <v>-</v>
          </cell>
          <cell r="I640" t="str">
            <v>DI YOGYAKARTA</v>
          </cell>
          <cell r="J640" t="str">
            <v>BANTUL</v>
          </cell>
        </row>
        <row r="641">
          <cell r="B641" t="str">
            <v>F3402451</v>
          </cell>
          <cell r="C641" t="str">
            <v>Pandu Artha</v>
          </cell>
          <cell r="D641" t="str">
            <v>Apotik</v>
          </cell>
          <cell r="E641" t="str">
            <v>-</v>
          </cell>
          <cell r="F641">
            <v>34</v>
          </cell>
          <cell r="G641">
            <v>3402</v>
          </cell>
          <cell r="H641" t="str">
            <v>-</v>
          </cell>
          <cell r="I641" t="str">
            <v>DI YOGYAKARTA</v>
          </cell>
          <cell r="J641" t="str">
            <v>BANTUL</v>
          </cell>
        </row>
        <row r="642">
          <cell r="B642" t="str">
            <v>F3402453</v>
          </cell>
          <cell r="C642" t="str">
            <v>Kurnia Farma</v>
          </cell>
          <cell r="D642" t="str">
            <v>Apotik</v>
          </cell>
          <cell r="E642" t="str">
            <v>-</v>
          </cell>
          <cell r="F642">
            <v>34</v>
          </cell>
          <cell r="G642">
            <v>3402</v>
          </cell>
          <cell r="H642" t="str">
            <v>-</v>
          </cell>
          <cell r="I642" t="str">
            <v>DI YOGYAKARTA</v>
          </cell>
          <cell r="J642" t="str">
            <v>BANTUL</v>
          </cell>
        </row>
        <row r="643">
          <cell r="B643" t="str">
            <v>F3402454</v>
          </cell>
          <cell r="C643" t="str">
            <v>Krisna Farma</v>
          </cell>
          <cell r="D643" t="str">
            <v>Apotik</v>
          </cell>
          <cell r="E643" t="str">
            <v>-</v>
          </cell>
          <cell r="F643">
            <v>34</v>
          </cell>
          <cell r="G643">
            <v>3402</v>
          </cell>
          <cell r="H643" t="str">
            <v>-</v>
          </cell>
          <cell r="I643" t="str">
            <v>DI YOGYAKARTA</v>
          </cell>
          <cell r="J643" t="str">
            <v>BANTUL</v>
          </cell>
        </row>
        <row r="644">
          <cell r="B644" t="str">
            <v>F3402456</v>
          </cell>
          <cell r="C644" t="str">
            <v>K-24 Jl,Jend.Sudirman</v>
          </cell>
          <cell r="D644" t="str">
            <v>Apotik</v>
          </cell>
          <cell r="E644" t="str">
            <v>-</v>
          </cell>
          <cell r="F644">
            <v>34</v>
          </cell>
          <cell r="G644">
            <v>3402</v>
          </cell>
          <cell r="H644" t="str">
            <v>-</v>
          </cell>
          <cell r="I644" t="str">
            <v>DI YOGYAKARTA</v>
          </cell>
          <cell r="J644" t="str">
            <v>BANTUL</v>
          </cell>
        </row>
        <row r="645">
          <cell r="B645" t="str">
            <v>F3402457</v>
          </cell>
          <cell r="C645" t="str">
            <v>Pelita Husada</v>
          </cell>
          <cell r="D645" t="str">
            <v>Apotik</v>
          </cell>
          <cell r="E645" t="str">
            <v>-</v>
          </cell>
          <cell r="F645">
            <v>34</v>
          </cell>
          <cell r="G645">
            <v>3402</v>
          </cell>
          <cell r="H645" t="str">
            <v>-</v>
          </cell>
          <cell r="I645" t="str">
            <v>DI YOGYAKARTA</v>
          </cell>
          <cell r="J645" t="str">
            <v>BANTUL</v>
          </cell>
        </row>
        <row r="646">
          <cell r="B646" t="str">
            <v>F3402458</v>
          </cell>
          <cell r="C646" t="str">
            <v>Kharisma</v>
          </cell>
          <cell r="D646" t="str">
            <v>Apotik</v>
          </cell>
          <cell r="E646" t="str">
            <v>-</v>
          </cell>
          <cell r="F646">
            <v>34</v>
          </cell>
          <cell r="G646">
            <v>3402</v>
          </cell>
          <cell r="H646" t="str">
            <v>-</v>
          </cell>
          <cell r="I646" t="str">
            <v>DI YOGYAKARTA</v>
          </cell>
          <cell r="J646" t="str">
            <v>BANTUL</v>
          </cell>
        </row>
        <row r="647">
          <cell r="B647" t="str">
            <v>F3402459</v>
          </cell>
          <cell r="C647" t="str">
            <v>Celep Farma</v>
          </cell>
          <cell r="D647" t="str">
            <v>Apotik</v>
          </cell>
          <cell r="E647" t="str">
            <v>-</v>
          </cell>
          <cell r="F647">
            <v>34</v>
          </cell>
          <cell r="G647">
            <v>3402</v>
          </cell>
          <cell r="H647" t="str">
            <v>-</v>
          </cell>
          <cell r="I647" t="str">
            <v>DI YOGYAKARTA</v>
          </cell>
          <cell r="J647" t="str">
            <v>BANTUL</v>
          </cell>
        </row>
        <row r="648">
          <cell r="B648" t="str">
            <v>F3402460</v>
          </cell>
          <cell r="C648" t="str">
            <v>Segar</v>
          </cell>
          <cell r="D648" t="str">
            <v>Apotik</v>
          </cell>
          <cell r="E648" t="str">
            <v>-</v>
          </cell>
          <cell r="F648">
            <v>34</v>
          </cell>
          <cell r="G648">
            <v>3402</v>
          </cell>
          <cell r="H648" t="str">
            <v>-</v>
          </cell>
          <cell r="I648" t="str">
            <v>DI YOGYAKARTA</v>
          </cell>
          <cell r="J648" t="str">
            <v>BANTUL</v>
          </cell>
        </row>
        <row r="649">
          <cell r="B649" t="str">
            <v>F3402461</v>
          </cell>
          <cell r="C649" t="str">
            <v>Kartika</v>
          </cell>
          <cell r="D649" t="str">
            <v>Apotik</v>
          </cell>
          <cell r="E649" t="str">
            <v>-</v>
          </cell>
          <cell r="F649">
            <v>34</v>
          </cell>
          <cell r="G649">
            <v>3402</v>
          </cell>
          <cell r="H649" t="str">
            <v>-</v>
          </cell>
          <cell r="I649" t="str">
            <v>DI YOGYAKARTA</v>
          </cell>
          <cell r="J649" t="str">
            <v>BANTUL</v>
          </cell>
        </row>
        <row r="650">
          <cell r="B650" t="str">
            <v>F3402462</v>
          </cell>
          <cell r="C650" t="str">
            <v>Salma</v>
          </cell>
          <cell r="D650" t="str">
            <v>Apotik</v>
          </cell>
          <cell r="E650" t="str">
            <v>-</v>
          </cell>
          <cell r="F650">
            <v>34</v>
          </cell>
          <cell r="G650">
            <v>3402</v>
          </cell>
          <cell r="H650" t="str">
            <v>-</v>
          </cell>
          <cell r="I650" t="str">
            <v>DI YOGYAKARTA</v>
          </cell>
          <cell r="J650" t="str">
            <v>BANTUL</v>
          </cell>
        </row>
        <row r="651">
          <cell r="B651" t="str">
            <v>F3402463</v>
          </cell>
          <cell r="C651" t="str">
            <v>Rasyid Farma</v>
          </cell>
          <cell r="D651" t="str">
            <v>Apotik</v>
          </cell>
          <cell r="E651" t="str">
            <v>-</v>
          </cell>
          <cell r="F651">
            <v>34</v>
          </cell>
          <cell r="G651">
            <v>3402</v>
          </cell>
          <cell r="H651" t="str">
            <v>-</v>
          </cell>
          <cell r="I651" t="str">
            <v>DI YOGYAKARTA</v>
          </cell>
          <cell r="J651" t="str">
            <v>BANTUL</v>
          </cell>
        </row>
        <row r="652">
          <cell r="B652" t="str">
            <v>F3402464</v>
          </cell>
          <cell r="C652" t="str">
            <v>Kita</v>
          </cell>
          <cell r="D652" t="str">
            <v>Apotik</v>
          </cell>
          <cell r="E652" t="str">
            <v>-</v>
          </cell>
          <cell r="F652">
            <v>34</v>
          </cell>
          <cell r="G652">
            <v>3402</v>
          </cell>
          <cell r="H652" t="str">
            <v>-</v>
          </cell>
          <cell r="I652" t="str">
            <v>DI YOGYAKARTA</v>
          </cell>
          <cell r="J652" t="str">
            <v>BANTUL</v>
          </cell>
        </row>
        <row r="653">
          <cell r="B653" t="str">
            <v>F3402465</v>
          </cell>
          <cell r="C653" t="str">
            <v>Barokah farma</v>
          </cell>
          <cell r="D653" t="str">
            <v>Apotik</v>
          </cell>
          <cell r="E653" t="str">
            <v>-</v>
          </cell>
          <cell r="F653">
            <v>34</v>
          </cell>
          <cell r="G653">
            <v>3402</v>
          </cell>
          <cell r="H653" t="str">
            <v>-</v>
          </cell>
          <cell r="I653" t="str">
            <v>DI YOGYAKARTA</v>
          </cell>
          <cell r="J653" t="str">
            <v>BANTUL</v>
          </cell>
        </row>
        <row r="654">
          <cell r="B654" t="str">
            <v>F3402466</v>
          </cell>
          <cell r="C654" t="str">
            <v>Ardan Farma</v>
          </cell>
          <cell r="D654" t="str">
            <v>Apotik</v>
          </cell>
          <cell r="E654" t="str">
            <v>-</v>
          </cell>
          <cell r="F654">
            <v>34</v>
          </cell>
          <cell r="G654">
            <v>3402</v>
          </cell>
          <cell r="H654" t="str">
            <v>-</v>
          </cell>
          <cell r="I654" t="str">
            <v>DI YOGYAKARTA</v>
          </cell>
          <cell r="J654" t="str">
            <v>BANTUL</v>
          </cell>
        </row>
        <row r="655">
          <cell r="B655" t="str">
            <v>F3402467</v>
          </cell>
          <cell r="C655" t="str">
            <v>Mina Farma</v>
          </cell>
          <cell r="D655" t="str">
            <v>Apotik</v>
          </cell>
          <cell r="E655" t="str">
            <v>-</v>
          </cell>
          <cell r="F655">
            <v>34</v>
          </cell>
          <cell r="G655">
            <v>3402</v>
          </cell>
          <cell r="H655" t="str">
            <v>-</v>
          </cell>
          <cell r="I655" t="str">
            <v>DI YOGYAKARTA</v>
          </cell>
          <cell r="J655" t="str">
            <v>BANTUL</v>
          </cell>
        </row>
        <row r="656">
          <cell r="B656" t="str">
            <v>F3402468</v>
          </cell>
          <cell r="C656" t="str">
            <v>Signa</v>
          </cell>
          <cell r="D656" t="str">
            <v>Apotik</v>
          </cell>
          <cell r="E656" t="str">
            <v>-</v>
          </cell>
          <cell r="F656">
            <v>34</v>
          </cell>
          <cell r="G656">
            <v>3402</v>
          </cell>
          <cell r="H656" t="str">
            <v>-</v>
          </cell>
          <cell r="I656" t="str">
            <v>DI YOGYAKARTA</v>
          </cell>
          <cell r="J656" t="str">
            <v>BANTUL</v>
          </cell>
        </row>
        <row r="657">
          <cell r="B657" t="str">
            <v>F3402469</v>
          </cell>
          <cell r="C657" t="str">
            <v>Apotek Apotik</v>
          </cell>
          <cell r="D657" t="str">
            <v>Apotik</v>
          </cell>
          <cell r="E657" t="str">
            <v>-</v>
          </cell>
          <cell r="F657">
            <v>34</v>
          </cell>
          <cell r="G657">
            <v>3402</v>
          </cell>
          <cell r="H657" t="str">
            <v>-</v>
          </cell>
          <cell r="I657" t="str">
            <v>DI YOGYAKARTA</v>
          </cell>
          <cell r="J657" t="str">
            <v>BANTUL</v>
          </cell>
        </row>
        <row r="658">
          <cell r="B658" t="str">
            <v>F3402470</v>
          </cell>
          <cell r="C658" t="str">
            <v>K-24 Kadipiro.</v>
          </cell>
          <cell r="D658" t="str">
            <v>Apotik</v>
          </cell>
          <cell r="E658" t="str">
            <v>-</v>
          </cell>
          <cell r="F658">
            <v>34</v>
          </cell>
          <cell r="G658">
            <v>3402</v>
          </cell>
          <cell r="H658" t="str">
            <v>-</v>
          </cell>
          <cell r="I658" t="str">
            <v>DI YOGYAKARTA</v>
          </cell>
          <cell r="J658" t="str">
            <v>BANTUL</v>
          </cell>
        </row>
        <row r="659">
          <cell r="B659" t="str">
            <v>F3402471</v>
          </cell>
          <cell r="C659" t="str">
            <v>Pundong Farma</v>
          </cell>
          <cell r="D659" t="str">
            <v>Apotik</v>
          </cell>
          <cell r="E659" t="str">
            <v>-</v>
          </cell>
          <cell r="F659">
            <v>34</v>
          </cell>
          <cell r="G659">
            <v>3402</v>
          </cell>
          <cell r="H659" t="str">
            <v>-</v>
          </cell>
          <cell r="I659" t="str">
            <v>DI YOGYAKARTA</v>
          </cell>
          <cell r="J659" t="str">
            <v>BANTUL</v>
          </cell>
        </row>
        <row r="660">
          <cell r="B660" t="str">
            <v>F3402472</v>
          </cell>
          <cell r="C660" t="str">
            <v>Khadiyah II</v>
          </cell>
          <cell r="D660" t="str">
            <v>Apotik</v>
          </cell>
          <cell r="E660" t="str">
            <v>-</v>
          </cell>
          <cell r="F660">
            <v>34</v>
          </cell>
          <cell r="G660">
            <v>3402</v>
          </cell>
          <cell r="H660" t="str">
            <v>-</v>
          </cell>
          <cell r="I660" t="str">
            <v>DI YOGYAKARTA</v>
          </cell>
          <cell r="J660" t="str">
            <v>BANTUL</v>
          </cell>
        </row>
        <row r="661">
          <cell r="B661" t="str">
            <v>F3402473</v>
          </cell>
          <cell r="C661" t="str">
            <v>LIA</v>
          </cell>
          <cell r="D661" t="str">
            <v>Apotik</v>
          </cell>
          <cell r="E661" t="str">
            <v>-</v>
          </cell>
          <cell r="F661">
            <v>34</v>
          </cell>
          <cell r="G661">
            <v>3402</v>
          </cell>
          <cell r="H661" t="str">
            <v>-</v>
          </cell>
          <cell r="I661" t="str">
            <v>DI YOGYAKARTA</v>
          </cell>
          <cell r="J661" t="str">
            <v>BANTUL</v>
          </cell>
        </row>
        <row r="662">
          <cell r="B662" t="str">
            <v>F3402474</v>
          </cell>
          <cell r="C662" t="str">
            <v>Tazkiya</v>
          </cell>
          <cell r="D662" t="str">
            <v>Apotik</v>
          </cell>
          <cell r="E662" t="str">
            <v>-</v>
          </cell>
          <cell r="F662">
            <v>34</v>
          </cell>
          <cell r="G662">
            <v>3402</v>
          </cell>
          <cell r="H662" t="str">
            <v>-</v>
          </cell>
          <cell r="I662" t="str">
            <v>DI YOGYAKARTA</v>
          </cell>
          <cell r="J662" t="str">
            <v>BANTUL</v>
          </cell>
        </row>
        <row r="663">
          <cell r="B663" t="str">
            <v>F3402475</v>
          </cell>
          <cell r="C663" t="str">
            <v>Rahma</v>
          </cell>
          <cell r="D663" t="str">
            <v>Apotik</v>
          </cell>
          <cell r="E663" t="str">
            <v>-</v>
          </cell>
          <cell r="F663">
            <v>34</v>
          </cell>
          <cell r="G663">
            <v>3402</v>
          </cell>
          <cell r="H663" t="str">
            <v>-</v>
          </cell>
          <cell r="I663" t="str">
            <v>DI YOGYAKARTA</v>
          </cell>
          <cell r="J663" t="str">
            <v>BANTUL</v>
          </cell>
        </row>
        <row r="664">
          <cell r="B664" t="str">
            <v>F3402476</v>
          </cell>
          <cell r="C664" t="str">
            <v>Vinie Dua</v>
          </cell>
          <cell r="D664" t="str">
            <v>Apotik</v>
          </cell>
          <cell r="E664" t="str">
            <v>-</v>
          </cell>
          <cell r="F664">
            <v>34</v>
          </cell>
          <cell r="G664">
            <v>3402</v>
          </cell>
          <cell r="H664" t="str">
            <v>-</v>
          </cell>
          <cell r="I664" t="str">
            <v>DI YOGYAKARTA</v>
          </cell>
          <cell r="J664" t="str">
            <v>BANTUL</v>
          </cell>
        </row>
        <row r="665">
          <cell r="B665" t="str">
            <v>F3402477</v>
          </cell>
          <cell r="C665" t="str">
            <v>Mukti</v>
          </cell>
          <cell r="D665" t="str">
            <v>Apotik</v>
          </cell>
          <cell r="E665" t="str">
            <v>-</v>
          </cell>
          <cell r="F665">
            <v>34</v>
          </cell>
          <cell r="G665">
            <v>3402</v>
          </cell>
          <cell r="H665" t="str">
            <v>-</v>
          </cell>
          <cell r="I665" t="str">
            <v>DI YOGYAKARTA</v>
          </cell>
          <cell r="J665" t="str">
            <v>BANTUL</v>
          </cell>
        </row>
        <row r="666">
          <cell r="B666" t="str">
            <v>F3402478</v>
          </cell>
          <cell r="C666" t="str">
            <v>AUFA</v>
          </cell>
          <cell r="D666" t="str">
            <v>Apotik</v>
          </cell>
          <cell r="E666" t="str">
            <v>-</v>
          </cell>
          <cell r="F666">
            <v>34</v>
          </cell>
          <cell r="G666">
            <v>3402</v>
          </cell>
          <cell r="H666" t="str">
            <v>-</v>
          </cell>
          <cell r="I666" t="str">
            <v>DI YOGYAKARTA</v>
          </cell>
          <cell r="J666" t="str">
            <v>BANTUL</v>
          </cell>
        </row>
        <row r="667">
          <cell r="B667" t="str">
            <v>F3402479</v>
          </cell>
          <cell r="C667" t="str">
            <v>Care &amp; Cure</v>
          </cell>
          <cell r="D667" t="str">
            <v>Apotik</v>
          </cell>
          <cell r="E667" t="str">
            <v>-</v>
          </cell>
          <cell r="F667">
            <v>34</v>
          </cell>
          <cell r="G667">
            <v>3402</v>
          </cell>
          <cell r="H667" t="str">
            <v>-</v>
          </cell>
          <cell r="I667" t="str">
            <v>DI YOGYAKARTA</v>
          </cell>
          <cell r="J667" t="str">
            <v>BANTUL</v>
          </cell>
        </row>
        <row r="668">
          <cell r="B668" t="str">
            <v>F3402481</v>
          </cell>
          <cell r="C668" t="str">
            <v>Apotek Bogisan</v>
          </cell>
          <cell r="D668" t="str">
            <v>Apotik</v>
          </cell>
          <cell r="E668" t="str">
            <v>-</v>
          </cell>
          <cell r="F668">
            <v>34</v>
          </cell>
          <cell r="G668">
            <v>3402</v>
          </cell>
          <cell r="H668" t="str">
            <v>-</v>
          </cell>
          <cell r="I668" t="str">
            <v>DI YOGYAKARTA</v>
          </cell>
          <cell r="J668" t="str">
            <v>BANTUL</v>
          </cell>
        </row>
        <row r="669">
          <cell r="B669" t="str">
            <v>F3402482</v>
          </cell>
          <cell r="C669" t="str">
            <v>Tunas Ksatriya</v>
          </cell>
          <cell r="D669" t="str">
            <v>Apotik</v>
          </cell>
          <cell r="E669" t="str">
            <v>-</v>
          </cell>
          <cell r="F669">
            <v>34</v>
          </cell>
          <cell r="G669">
            <v>3402</v>
          </cell>
          <cell r="H669" t="str">
            <v>-</v>
          </cell>
          <cell r="I669" t="str">
            <v>DI YOGYAKARTA</v>
          </cell>
          <cell r="J669" t="str">
            <v>BANTUL</v>
          </cell>
        </row>
        <row r="670">
          <cell r="B670" t="str">
            <v>F3402483</v>
          </cell>
          <cell r="C670" t="str">
            <v>Apotek Pleret</v>
          </cell>
          <cell r="D670" t="str">
            <v>Apotik</v>
          </cell>
          <cell r="E670" t="str">
            <v>-</v>
          </cell>
          <cell r="F670">
            <v>34</v>
          </cell>
          <cell r="G670">
            <v>3402</v>
          </cell>
          <cell r="H670" t="str">
            <v>-</v>
          </cell>
          <cell r="I670" t="str">
            <v>DI YOGYAKARTA</v>
          </cell>
          <cell r="J670" t="str">
            <v>BANTUL</v>
          </cell>
        </row>
        <row r="671">
          <cell r="B671" t="str">
            <v>F3402484</v>
          </cell>
          <cell r="C671" t="str">
            <v>Apotek Jetis Farma</v>
          </cell>
          <cell r="D671" t="str">
            <v>Apotik</v>
          </cell>
          <cell r="E671" t="str">
            <v>-</v>
          </cell>
          <cell r="F671">
            <v>34</v>
          </cell>
          <cell r="G671">
            <v>3402</v>
          </cell>
          <cell r="H671" t="str">
            <v>-</v>
          </cell>
          <cell r="I671" t="str">
            <v>DI YOGYAKARTA</v>
          </cell>
          <cell r="J671" t="str">
            <v>BANTUL</v>
          </cell>
        </row>
        <row r="672">
          <cell r="B672" t="str">
            <v>F3402485</v>
          </cell>
          <cell r="C672" t="str">
            <v>Apotek Ganjuran</v>
          </cell>
          <cell r="D672" t="str">
            <v>Apotik</v>
          </cell>
          <cell r="E672" t="str">
            <v>-</v>
          </cell>
          <cell r="F672">
            <v>34</v>
          </cell>
          <cell r="G672">
            <v>3402</v>
          </cell>
          <cell r="H672" t="str">
            <v>-</v>
          </cell>
          <cell r="I672" t="str">
            <v>DI YOGYAKARTA</v>
          </cell>
          <cell r="J672" t="str">
            <v>BANTUL</v>
          </cell>
        </row>
        <row r="673">
          <cell r="B673" t="str">
            <v>F3402486</v>
          </cell>
          <cell r="C673" t="str">
            <v>Kusuma</v>
          </cell>
          <cell r="D673" t="str">
            <v>Apotik</v>
          </cell>
          <cell r="E673" t="str">
            <v>-</v>
          </cell>
          <cell r="F673">
            <v>34</v>
          </cell>
          <cell r="G673">
            <v>3402</v>
          </cell>
          <cell r="H673" t="str">
            <v>-</v>
          </cell>
          <cell r="I673" t="str">
            <v>DI YOGYAKARTA</v>
          </cell>
          <cell r="J673" t="str">
            <v>BANTUL</v>
          </cell>
        </row>
        <row r="674">
          <cell r="B674" t="str">
            <v>F3402487</v>
          </cell>
          <cell r="C674" t="str">
            <v>Kusuma Sehat</v>
          </cell>
          <cell r="D674" t="str">
            <v>Apotik</v>
          </cell>
          <cell r="E674" t="str">
            <v>-</v>
          </cell>
          <cell r="F674">
            <v>34</v>
          </cell>
          <cell r="G674">
            <v>3402</v>
          </cell>
          <cell r="H674" t="str">
            <v>-</v>
          </cell>
          <cell r="I674" t="str">
            <v>DI YOGYAKARTA</v>
          </cell>
          <cell r="J674" t="str">
            <v>BANTUL</v>
          </cell>
        </row>
        <row r="675">
          <cell r="B675" t="str">
            <v>F3402488</v>
          </cell>
          <cell r="C675" t="str">
            <v>Lia-Lia</v>
          </cell>
          <cell r="D675" t="str">
            <v>Apotik</v>
          </cell>
          <cell r="E675" t="str">
            <v>-</v>
          </cell>
          <cell r="F675">
            <v>34</v>
          </cell>
          <cell r="G675">
            <v>3402</v>
          </cell>
          <cell r="H675" t="str">
            <v>-</v>
          </cell>
          <cell r="I675" t="str">
            <v>DI YOGYAKARTA</v>
          </cell>
          <cell r="J675" t="str">
            <v>BANTUL</v>
          </cell>
        </row>
        <row r="676">
          <cell r="B676" t="str">
            <v>F3402489</v>
          </cell>
          <cell r="C676" t="str">
            <v>Nilou</v>
          </cell>
          <cell r="D676" t="str">
            <v>Apotik</v>
          </cell>
          <cell r="E676" t="str">
            <v>-</v>
          </cell>
          <cell r="F676">
            <v>34</v>
          </cell>
          <cell r="G676">
            <v>3402</v>
          </cell>
          <cell r="H676" t="str">
            <v>-</v>
          </cell>
          <cell r="I676" t="str">
            <v>DI YOGYAKARTA</v>
          </cell>
          <cell r="J676" t="str">
            <v>BANTUL</v>
          </cell>
        </row>
        <row r="677">
          <cell r="B677" t="str">
            <v>F3402490</v>
          </cell>
          <cell r="C677" t="str">
            <v>Nugroho</v>
          </cell>
          <cell r="D677" t="str">
            <v>Apotik</v>
          </cell>
          <cell r="E677" t="str">
            <v>-</v>
          </cell>
          <cell r="F677">
            <v>34</v>
          </cell>
          <cell r="G677">
            <v>3402</v>
          </cell>
          <cell r="H677" t="str">
            <v>-</v>
          </cell>
          <cell r="I677" t="str">
            <v>DI YOGYAKARTA</v>
          </cell>
          <cell r="J677" t="str">
            <v>BANTUL</v>
          </cell>
        </row>
        <row r="678">
          <cell r="B678" t="str">
            <v>F3402491</v>
          </cell>
          <cell r="C678" t="str">
            <v>Paris Farma</v>
          </cell>
          <cell r="D678" t="str">
            <v>Apotik</v>
          </cell>
          <cell r="E678" t="str">
            <v>-</v>
          </cell>
          <cell r="F678">
            <v>34</v>
          </cell>
          <cell r="G678">
            <v>3402</v>
          </cell>
          <cell r="H678" t="str">
            <v>-</v>
          </cell>
          <cell r="I678" t="str">
            <v>DI YOGYAKARTA</v>
          </cell>
          <cell r="J678" t="str">
            <v>BANTUL</v>
          </cell>
        </row>
        <row r="679">
          <cell r="B679" t="str">
            <v>F3402492</v>
          </cell>
          <cell r="C679" t="str">
            <v>Payak Farma</v>
          </cell>
          <cell r="D679" t="str">
            <v>Apotik</v>
          </cell>
          <cell r="E679" t="str">
            <v>-</v>
          </cell>
          <cell r="F679">
            <v>34</v>
          </cell>
          <cell r="G679">
            <v>3402</v>
          </cell>
          <cell r="H679" t="str">
            <v>-</v>
          </cell>
          <cell r="I679" t="str">
            <v>DI YOGYAKARTA</v>
          </cell>
          <cell r="J679" t="str">
            <v>BANTUL</v>
          </cell>
        </row>
        <row r="680">
          <cell r="B680" t="str">
            <v>F3402493</v>
          </cell>
          <cell r="C680" t="str">
            <v>Rahmah</v>
          </cell>
          <cell r="D680" t="str">
            <v>Apotik</v>
          </cell>
          <cell r="E680" t="str">
            <v>-</v>
          </cell>
          <cell r="F680">
            <v>34</v>
          </cell>
          <cell r="G680">
            <v>3402</v>
          </cell>
          <cell r="H680" t="str">
            <v>-</v>
          </cell>
          <cell r="I680" t="str">
            <v>DI YOGYAKARTA</v>
          </cell>
          <cell r="J680" t="str">
            <v>BANTUL</v>
          </cell>
        </row>
        <row r="681">
          <cell r="B681" t="str">
            <v>F3402494</v>
          </cell>
          <cell r="C681" t="str">
            <v>RioSetya Budi Farma</v>
          </cell>
          <cell r="D681" t="str">
            <v>Apotik</v>
          </cell>
          <cell r="E681" t="str">
            <v>-</v>
          </cell>
          <cell r="F681">
            <v>34</v>
          </cell>
          <cell r="G681">
            <v>3402</v>
          </cell>
          <cell r="H681" t="str">
            <v>-</v>
          </cell>
          <cell r="I681" t="str">
            <v>DI YOGYAKARTA</v>
          </cell>
          <cell r="J681" t="str">
            <v>BANTUL</v>
          </cell>
        </row>
        <row r="682">
          <cell r="B682" t="str">
            <v>F3403401</v>
          </cell>
          <cell r="C682" t="str">
            <v>Apotik Arganirmala</v>
          </cell>
          <cell r="D682" t="str">
            <v>Apotik</v>
          </cell>
          <cell r="E682" t="str">
            <v>-</v>
          </cell>
          <cell r="F682">
            <v>34</v>
          </cell>
          <cell r="G682">
            <v>3403</v>
          </cell>
          <cell r="H682" t="str">
            <v>-</v>
          </cell>
          <cell r="I682" t="str">
            <v>DI YOGYAKARTA</v>
          </cell>
          <cell r="J682" t="str">
            <v>GUNUNG KIDUL</v>
          </cell>
        </row>
        <row r="683">
          <cell r="B683" t="str">
            <v>F3403402</v>
          </cell>
          <cell r="C683" t="str">
            <v>Apotik Farmasari</v>
          </cell>
          <cell r="D683" t="str">
            <v>Apotik</v>
          </cell>
          <cell r="E683" t="str">
            <v>-</v>
          </cell>
          <cell r="F683">
            <v>34</v>
          </cell>
          <cell r="G683">
            <v>3403</v>
          </cell>
          <cell r="H683" t="str">
            <v>-</v>
          </cell>
          <cell r="I683" t="str">
            <v>DI YOGYAKARTA</v>
          </cell>
          <cell r="J683" t="str">
            <v>GUNUNG KIDUL</v>
          </cell>
        </row>
        <row r="684">
          <cell r="B684" t="str">
            <v>F3403403</v>
          </cell>
          <cell r="C684" t="str">
            <v>Apotik Anindita</v>
          </cell>
          <cell r="D684" t="str">
            <v>Apotik</v>
          </cell>
          <cell r="E684" t="str">
            <v>-</v>
          </cell>
          <cell r="F684">
            <v>34</v>
          </cell>
          <cell r="G684">
            <v>3403</v>
          </cell>
          <cell r="H684" t="str">
            <v>-</v>
          </cell>
          <cell r="I684" t="str">
            <v>DI YOGYAKARTA</v>
          </cell>
          <cell r="J684" t="str">
            <v>GUNUNG KIDUL</v>
          </cell>
        </row>
        <row r="685">
          <cell r="B685" t="str">
            <v>F3403404</v>
          </cell>
          <cell r="C685" t="str">
            <v>Apotik Saras</v>
          </cell>
          <cell r="D685" t="str">
            <v>Apotik</v>
          </cell>
          <cell r="E685" t="str">
            <v>-</v>
          </cell>
          <cell r="F685">
            <v>34</v>
          </cell>
          <cell r="G685">
            <v>3403</v>
          </cell>
          <cell r="H685" t="str">
            <v>-</v>
          </cell>
          <cell r="I685" t="str">
            <v>DI YOGYAKARTA</v>
          </cell>
          <cell r="J685" t="str">
            <v>GUNUNG KIDUL</v>
          </cell>
        </row>
        <row r="686">
          <cell r="B686" t="str">
            <v>F3403405</v>
          </cell>
          <cell r="C686" t="str">
            <v>Apotik Sambipitu</v>
          </cell>
          <cell r="D686" t="str">
            <v>Apotik</v>
          </cell>
          <cell r="E686" t="str">
            <v>-</v>
          </cell>
          <cell r="F686">
            <v>34</v>
          </cell>
          <cell r="G686">
            <v>3403</v>
          </cell>
          <cell r="H686" t="str">
            <v>-</v>
          </cell>
          <cell r="I686" t="str">
            <v>DI YOGYAKARTA</v>
          </cell>
          <cell r="J686" t="str">
            <v>GUNUNG KIDUL</v>
          </cell>
        </row>
        <row r="687">
          <cell r="B687" t="str">
            <v>F3403406</v>
          </cell>
          <cell r="C687" t="str">
            <v>Apotik Andayani</v>
          </cell>
          <cell r="D687" t="str">
            <v>Apotik</v>
          </cell>
          <cell r="E687" t="str">
            <v>-</v>
          </cell>
          <cell r="F687">
            <v>34</v>
          </cell>
          <cell r="G687">
            <v>3403</v>
          </cell>
          <cell r="H687" t="str">
            <v>-</v>
          </cell>
          <cell r="I687" t="str">
            <v>DI YOGYAKARTA</v>
          </cell>
          <cell r="J687" t="str">
            <v>GUNUNG KIDUL</v>
          </cell>
        </row>
        <row r="688">
          <cell r="B688" t="str">
            <v>F3403407</v>
          </cell>
          <cell r="C688" t="str">
            <v>Apotik Morosehat</v>
          </cell>
          <cell r="D688" t="str">
            <v>Apotik</v>
          </cell>
          <cell r="E688" t="str">
            <v>-</v>
          </cell>
          <cell r="F688">
            <v>34</v>
          </cell>
          <cell r="G688">
            <v>3403</v>
          </cell>
          <cell r="H688" t="str">
            <v>-</v>
          </cell>
          <cell r="I688" t="str">
            <v>DI YOGYAKARTA</v>
          </cell>
          <cell r="J688" t="str">
            <v>GUNUNG KIDUL</v>
          </cell>
        </row>
        <row r="689">
          <cell r="B689" t="str">
            <v>F3403408</v>
          </cell>
          <cell r="C689" t="str">
            <v>Apotik Asri Agung</v>
          </cell>
          <cell r="D689" t="str">
            <v>Apotik</v>
          </cell>
          <cell r="E689" t="str">
            <v>-</v>
          </cell>
          <cell r="F689">
            <v>34</v>
          </cell>
          <cell r="G689">
            <v>3403</v>
          </cell>
          <cell r="H689" t="str">
            <v>-</v>
          </cell>
          <cell r="I689" t="str">
            <v>DI YOGYAKARTA</v>
          </cell>
          <cell r="J689" t="str">
            <v>GUNUNG KIDUL</v>
          </cell>
        </row>
        <row r="690">
          <cell r="B690" t="str">
            <v>F3403409</v>
          </cell>
          <cell r="C690" t="str">
            <v>Apotik Sumber Farma</v>
          </cell>
          <cell r="D690" t="str">
            <v>Apotik</v>
          </cell>
          <cell r="E690" t="str">
            <v>-</v>
          </cell>
          <cell r="F690">
            <v>34</v>
          </cell>
          <cell r="G690">
            <v>3403</v>
          </cell>
          <cell r="H690" t="str">
            <v>-</v>
          </cell>
          <cell r="I690" t="str">
            <v>DI YOGYAKARTA</v>
          </cell>
          <cell r="J690" t="str">
            <v>GUNUNG KIDUL</v>
          </cell>
        </row>
        <row r="691">
          <cell r="B691" t="str">
            <v>F3403410</v>
          </cell>
          <cell r="C691" t="str">
            <v>Apotik Rahayu</v>
          </cell>
          <cell r="D691" t="str">
            <v>Apotik</v>
          </cell>
          <cell r="E691" t="str">
            <v>-</v>
          </cell>
          <cell r="F691">
            <v>34</v>
          </cell>
          <cell r="G691">
            <v>3403</v>
          </cell>
          <cell r="H691" t="str">
            <v>-</v>
          </cell>
          <cell r="I691" t="str">
            <v>DI YOGYAKARTA</v>
          </cell>
          <cell r="J691" t="str">
            <v>GUNUNG KIDUL</v>
          </cell>
        </row>
        <row r="692">
          <cell r="B692" t="str">
            <v>F3403411</v>
          </cell>
          <cell r="C692" t="str">
            <v>Apotik Bangun Farma</v>
          </cell>
          <cell r="D692" t="str">
            <v>Apotik</v>
          </cell>
          <cell r="E692" t="str">
            <v>-</v>
          </cell>
          <cell r="F692">
            <v>34</v>
          </cell>
          <cell r="G692">
            <v>3403</v>
          </cell>
          <cell r="H692" t="str">
            <v>-</v>
          </cell>
          <cell r="I692" t="str">
            <v>DI YOGYAKARTA</v>
          </cell>
          <cell r="J692" t="str">
            <v>GUNUNG KIDUL</v>
          </cell>
        </row>
        <row r="693">
          <cell r="B693" t="str">
            <v>F3403412</v>
          </cell>
          <cell r="C693" t="str">
            <v>Apotik Logandeng</v>
          </cell>
          <cell r="D693" t="str">
            <v>Apotik</v>
          </cell>
          <cell r="E693" t="str">
            <v>-</v>
          </cell>
          <cell r="F693">
            <v>34</v>
          </cell>
          <cell r="G693">
            <v>3403</v>
          </cell>
          <cell r="H693" t="str">
            <v>-</v>
          </cell>
          <cell r="I693" t="str">
            <v>DI YOGYAKARTA</v>
          </cell>
          <cell r="J693" t="str">
            <v>GUNUNG KIDUL</v>
          </cell>
        </row>
        <row r="694">
          <cell r="B694" t="str">
            <v>F3403413</v>
          </cell>
          <cell r="C694" t="str">
            <v>Apotik Sari Dewi Husada</v>
          </cell>
          <cell r="D694" t="str">
            <v>Apotik</v>
          </cell>
          <cell r="E694" t="str">
            <v>-</v>
          </cell>
          <cell r="F694">
            <v>34</v>
          </cell>
          <cell r="G694">
            <v>3403</v>
          </cell>
          <cell r="H694" t="str">
            <v>-</v>
          </cell>
          <cell r="I694" t="str">
            <v>DI YOGYAKARTA</v>
          </cell>
          <cell r="J694" t="str">
            <v>GUNUNG KIDUL</v>
          </cell>
        </row>
        <row r="695">
          <cell r="B695" t="str">
            <v>F3403414</v>
          </cell>
          <cell r="C695" t="str">
            <v>Apotik Lintang</v>
          </cell>
          <cell r="D695" t="str">
            <v>Apotik</v>
          </cell>
          <cell r="E695" t="str">
            <v>-</v>
          </cell>
          <cell r="F695">
            <v>34</v>
          </cell>
          <cell r="G695">
            <v>3403</v>
          </cell>
          <cell r="H695" t="str">
            <v>-</v>
          </cell>
          <cell r="I695" t="str">
            <v>DI YOGYAKARTA</v>
          </cell>
          <cell r="J695" t="str">
            <v>GUNUNG KIDUL</v>
          </cell>
        </row>
        <row r="696">
          <cell r="B696" t="str">
            <v>F3403415</v>
          </cell>
          <cell r="C696" t="str">
            <v>Apotik Ratih Farma</v>
          </cell>
          <cell r="D696" t="str">
            <v>Apotik</v>
          </cell>
          <cell r="E696" t="str">
            <v>-</v>
          </cell>
          <cell r="F696">
            <v>34</v>
          </cell>
          <cell r="G696">
            <v>3403</v>
          </cell>
          <cell r="H696" t="str">
            <v>-</v>
          </cell>
          <cell r="I696" t="str">
            <v>DI YOGYAKARTA</v>
          </cell>
          <cell r="J696" t="str">
            <v>GUNUNG KIDUL</v>
          </cell>
        </row>
        <row r="697">
          <cell r="B697" t="str">
            <v>F3403416</v>
          </cell>
          <cell r="C697" t="str">
            <v>Apotik Syfa</v>
          </cell>
          <cell r="D697" t="str">
            <v>Apotik</v>
          </cell>
          <cell r="E697" t="str">
            <v>-</v>
          </cell>
          <cell r="F697">
            <v>34</v>
          </cell>
          <cell r="G697">
            <v>3403</v>
          </cell>
          <cell r="H697" t="str">
            <v>-</v>
          </cell>
          <cell r="I697" t="str">
            <v>DI YOGYAKARTA</v>
          </cell>
          <cell r="J697" t="str">
            <v>GUNUNG KIDUL</v>
          </cell>
        </row>
        <row r="698">
          <cell r="B698" t="str">
            <v>F3403417</v>
          </cell>
          <cell r="C698" t="str">
            <v>Apotik Pasena Farma</v>
          </cell>
          <cell r="D698" t="str">
            <v>Apotik</v>
          </cell>
          <cell r="E698" t="str">
            <v>-</v>
          </cell>
          <cell r="F698">
            <v>34</v>
          </cell>
          <cell r="G698">
            <v>3403</v>
          </cell>
          <cell r="H698" t="str">
            <v>-</v>
          </cell>
          <cell r="I698" t="str">
            <v>DI YOGYAKARTA</v>
          </cell>
          <cell r="J698" t="str">
            <v>GUNUNG KIDUL</v>
          </cell>
        </row>
        <row r="699">
          <cell r="B699" t="str">
            <v>F3403418</v>
          </cell>
          <cell r="C699" t="str">
            <v>Apotik Ratih Farma II</v>
          </cell>
          <cell r="D699" t="str">
            <v>Apotik</v>
          </cell>
          <cell r="E699" t="str">
            <v>-</v>
          </cell>
          <cell r="F699">
            <v>34</v>
          </cell>
          <cell r="G699">
            <v>3403</v>
          </cell>
          <cell r="H699" t="str">
            <v>-</v>
          </cell>
          <cell r="I699" t="str">
            <v>DI YOGYAKARTA</v>
          </cell>
          <cell r="J699" t="str">
            <v>GUNUNG KIDUL</v>
          </cell>
        </row>
        <row r="700">
          <cell r="B700" t="str">
            <v>F3403419</v>
          </cell>
          <cell r="C700" t="str">
            <v>Apotik de Lima</v>
          </cell>
          <cell r="D700" t="str">
            <v>Apotik</v>
          </cell>
          <cell r="E700" t="str">
            <v>-</v>
          </cell>
          <cell r="F700">
            <v>34</v>
          </cell>
          <cell r="G700">
            <v>3403</v>
          </cell>
          <cell r="H700" t="str">
            <v>-</v>
          </cell>
          <cell r="I700" t="str">
            <v>DI YOGYAKARTA</v>
          </cell>
          <cell r="J700" t="str">
            <v>GUNUNG KIDUL</v>
          </cell>
        </row>
        <row r="701">
          <cell r="B701" t="str">
            <v>F3403420</v>
          </cell>
          <cell r="C701" t="str">
            <v>Apotik Sari Dewi Husada II</v>
          </cell>
          <cell r="D701" t="str">
            <v>Apotik</v>
          </cell>
          <cell r="E701" t="str">
            <v>-</v>
          </cell>
          <cell r="F701">
            <v>34</v>
          </cell>
          <cell r="G701">
            <v>3403</v>
          </cell>
          <cell r="H701" t="str">
            <v>-</v>
          </cell>
          <cell r="I701" t="str">
            <v>DI YOGYAKARTA</v>
          </cell>
          <cell r="J701" t="str">
            <v>GUNUNG KIDUL</v>
          </cell>
        </row>
        <row r="702">
          <cell r="B702" t="str">
            <v>F3403421</v>
          </cell>
          <cell r="C702" t="str">
            <v>Apotik Panggang</v>
          </cell>
          <cell r="D702" t="str">
            <v>Apotik</v>
          </cell>
          <cell r="E702" t="str">
            <v>-</v>
          </cell>
          <cell r="F702">
            <v>34</v>
          </cell>
          <cell r="G702">
            <v>3403</v>
          </cell>
          <cell r="H702" t="str">
            <v>-</v>
          </cell>
          <cell r="I702" t="str">
            <v>DI YOGYAKARTA</v>
          </cell>
          <cell r="J702" t="str">
            <v>GUNUNG KIDUL</v>
          </cell>
        </row>
        <row r="703">
          <cell r="B703" t="str">
            <v>F3404101</v>
          </cell>
          <cell r="C703" t="str">
            <v>1. CHANDRA BRATA MEDIKA PLAZA</v>
          </cell>
          <cell r="D703" t="str">
            <v>Apotik</v>
          </cell>
          <cell r="E703" t="str">
            <v>-</v>
          </cell>
          <cell r="F703">
            <v>34</v>
          </cell>
          <cell r="G703">
            <v>3404</v>
          </cell>
          <cell r="H703" t="str">
            <v>-</v>
          </cell>
          <cell r="I703" t="str">
            <v>DI YOGYAKARTA</v>
          </cell>
          <cell r="J703" t="str">
            <v>SLEMAN</v>
          </cell>
        </row>
        <row r="704">
          <cell r="B704" t="str">
            <v>F3404102</v>
          </cell>
          <cell r="C704" t="str">
            <v>2. SISMA MEDIKA PULOWATU</v>
          </cell>
          <cell r="D704" t="str">
            <v>Apotik</v>
          </cell>
          <cell r="E704" t="str">
            <v>-</v>
          </cell>
          <cell r="F704">
            <v>34</v>
          </cell>
          <cell r="G704">
            <v>3404</v>
          </cell>
          <cell r="H704" t="str">
            <v>-</v>
          </cell>
          <cell r="I704" t="str">
            <v>DI YOGYAKARTA</v>
          </cell>
          <cell r="J704" t="str">
            <v>SLEMAN</v>
          </cell>
        </row>
        <row r="705">
          <cell r="B705" t="str">
            <v>F3404103</v>
          </cell>
          <cell r="C705" t="str">
            <v>3. MAHARANI</v>
          </cell>
          <cell r="D705" t="str">
            <v>Apotik</v>
          </cell>
          <cell r="E705" t="str">
            <v>-</v>
          </cell>
          <cell r="F705">
            <v>34</v>
          </cell>
          <cell r="G705">
            <v>3404</v>
          </cell>
          <cell r="H705" t="str">
            <v>-</v>
          </cell>
          <cell r="I705" t="str">
            <v>DI YOGYAKARTA</v>
          </cell>
          <cell r="J705" t="str">
            <v>SLEMAN</v>
          </cell>
        </row>
        <row r="706">
          <cell r="B706" t="str">
            <v>F3404104</v>
          </cell>
          <cell r="C706" t="str">
            <v>3. SWA</v>
          </cell>
          <cell r="D706" t="str">
            <v>Apotik</v>
          </cell>
          <cell r="E706" t="str">
            <v>-</v>
          </cell>
          <cell r="F706">
            <v>34</v>
          </cell>
          <cell r="G706">
            <v>3404</v>
          </cell>
          <cell r="H706" t="str">
            <v>-</v>
          </cell>
          <cell r="I706" t="str">
            <v>DI YOGYAKARTA</v>
          </cell>
          <cell r="J706" t="str">
            <v>SLEMAN</v>
          </cell>
        </row>
        <row r="707">
          <cell r="B707" t="str">
            <v>F3404105</v>
          </cell>
          <cell r="C707" t="str">
            <v>4. GRAMEDIKA 10</v>
          </cell>
          <cell r="D707" t="str">
            <v>Apotik</v>
          </cell>
          <cell r="E707" t="str">
            <v>-</v>
          </cell>
          <cell r="F707">
            <v>34</v>
          </cell>
          <cell r="G707">
            <v>3404</v>
          </cell>
          <cell r="H707" t="str">
            <v>-</v>
          </cell>
          <cell r="I707" t="str">
            <v>DI YOGYAKARTA</v>
          </cell>
          <cell r="J707" t="str">
            <v>SLEMAN</v>
          </cell>
        </row>
        <row r="708">
          <cell r="B708" t="str">
            <v>F3404106</v>
          </cell>
          <cell r="C708" t="str">
            <v>5. GMC</v>
          </cell>
          <cell r="D708" t="str">
            <v>Apotik</v>
          </cell>
          <cell r="E708" t="str">
            <v>-</v>
          </cell>
          <cell r="F708">
            <v>34</v>
          </cell>
          <cell r="G708">
            <v>3404</v>
          </cell>
          <cell r="H708" t="str">
            <v>-</v>
          </cell>
          <cell r="I708" t="str">
            <v>DI YOGYAKARTA</v>
          </cell>
          <cell r="J708" t="str">
            <v>SLEMAN</v>
          </cell>
        </row>
        <row r="709">
          <cell r="B709" t="str">
            <v>F3404107</v>
          </cell>
          <cell r="C709" t="str">
            <v>6. KELUARGA</v>
          </cell>
          <cell r="D709" t="str">
            <v>Apotik</v>
          </cell>
          <cell r="E709" t="str">
            <v>-</v>
          </cell>
          <cell r="F709">
            <v>34</v>
          </cell>
          <cell r="G709">
            <v>3404</v>
          </cell>
          <cell r="H709" t="str">
            <v>-</v>
          </cell>
          <cell r="I709" t="str">
            <v>DI YOGYAKARTA</v>
          </cell>
          <cell r="J709" t="str">
            <v>SLEMAN</v>
          </cell>
        </row>
        <row r="710">
          <cell r="B710" t="str">
            <v>F3404108</v>
          </cell>
          <cell r="C710" t="str">
            <v>7. MARGA HUSADA</v>
          </cell>
          <cell r="D710" t="str">
            <v>Apotik</v>
          </cell>
          <cell r="E710" t="str">
            <v>-</v>
          </cell>
          <cell r="F710">
            <v>34</v>
          </cell>
          <cell r="G710">
            <v>3404</v>
          </cell>
          <cell r="H710" t="str">
            <v>-</v>
          </cell>
          <cell r="I710" t="str">
            <v>DI YOGYAKARTA</v>
          </cell>
          <cell r="J710" t="str">
            <v>SLEMAN</v>
          </cell>
        </row>
        <row r="711">
          <cell r="B711" t="str">
            <v>F3404109</v>
          </cell>
          <cell r="C711" t="str">
            <v>8, MER-C</v>
          </cell>
          <cell r="D711" t="str">
            <v>Apotik</v>
          </cell>
          <cell r="E711" t="str">
            <v>-</v>
          </cell>
          <cell r="F711">
            <v>34</v>
          </cell>
          <cell r="G711">
            <v>3404</v>
          </cell>
          <cell r="H711" t="str">
            <v>-</v>
          </cell>
          <cell r="I711" t="str">
            <v>DI YOGYAKARTA</v>
          </cell>
          <cell r="J711" t="str">
            <v>SLEMAN</v>
          </cell>
        </row>
        <row r="712">
          <cell r="B712" t="str">
            <v>F3404110</v>
          </cell>
          <cell r="C712" t="str">
            <v>9. NIRMALA</v>
          </cell>
          <cell r="D712" t="str">
            <v>Apotik</v>
          </cell>
          <cell r="E712" t="str">
            <v>-</v>
          </cell>
          <cell r="F712">
            <v>34</v>
          </cell>
          <cell r="G712">
            <v>3404</v>
          </cell>
          <cell r="H712" t="str">
            <v>-</v>
          </cell>
          <cell r="I712" t="str">
            <v>DI YOGYAKARTA</v>
          </cell>
          <cell r="J712" t="str">
            <v>SLEMAN</v>
          </cell>
        </row>
        <row r="713">
          <cell r="B713" t="str">
            <v>F3404111</v>
          </cell>
          <cell r="C713" t="str">
            <v>10, Sanata Dharma Yogyakarta</v>
          </cell>
          <cell r="D713" t="str">
            <v>Apotik</v>
          </cell>
          <cell r="E713" t="str">
            <v>-</v>
          </cell>
          <cell r="F713">
            <v>34</v>
          </cell>
          <cell r="G713">
            <v>3404</v>
          </cell>
          <cell r="H713" t="str">
            <v>-</v>
          </cell>
          <cell r="I713" t="str">
            <v>DI YOGYAKARTA</v>
          </cell>
          <cell r="J713" t="str">
            <v>SLEMAN</v>
          </cell>
        </row>
        <row r="714">
          <cell r="B714" t="str">
            <v>F3404112</v>
          </cell>
          <cell r="C714" t="str">
            <v>11, BATAN</v>
          </cell>
          <cell r="D714" t="str">
            <v>Apotik</v>
          </cell>
          <cell r="E714" t="str">
            <v>-</v>
          </cell>
          <cell r="F714">
            <v>34</v>
          </cell>
          <cell r="G714">
            <v>3404</v>
          </cell>
          <cell r="H714" t="str">
            <v>-</v>
          </cell>
          <cell r="I714" t="str">
            <v>DI YOGYAKARTA</v>
          </cell>
          <cell r="J714" t="str">
            <v>SLEMAN</v>
          </cell>
        </row>
        <row r="715">
          <cell r="B715" t="str">
            <v>F3404113</v>
          </cell>
          <cell r="C715" t="str">
            <v>12, ASY-SYIFA</v>
          </cell>
          <cell r="D715" t="str">
            <v>Apotik</v>
          </cell>
          <cell r="E715" t="str">
            <v>-</v>
          </cell>
          <cell r="F715">
            <v>34</v>
          </cell>
          <cell r="G715">
            <v>3404</v>
          </cell>
          <cell r="H715" t="str">
            <v>-</v>
          </cell>
          <cell r="I715" t="str">
            <v>DI YOGYAKARTA</v>
          </cell>
          <cell r="J715" t="str">
            <v>SLEMAN</v>
          </cell>
        </row>
        <row r="716">
          <cell r="B716" t="str">
            <v>F3404114</v>
          </cell>
          <cell r="C716" t="str">
            <v>13, WIDURI</v>
          </cell>
          <cell r="D716" t="str">
            <v>Apotik</v>
          </cell>
          <cell r="E716" t="str">
            <v>-</v>
          </cell>
          <cell r="F716">
            <v>34</v>
          </cell>
          <cell r="G716">
            <v>3404</v>
          </cell>
          <cell r="H716" t="str">
            <v>-</v>
          </cell>
          <cell r="I716" t="str">
            <v>DI YOGYAKARTA</v>
          </cell>
          <cell r="J716" t="str">
            <v>SLEMAN</v>
          </cell>
        </row>
        <row r="717">
          <cell r="B717" t="str">
            <v>F3404115</v>
          </cell>
          <cell r="C717" t="str">
            <v>14. PKU Muh. BERBAH</v>
          </cell>
          <cell r="D717" t="str">
            <v>Apotik</v>
          </cell>
          <cell r="E717" t="str">
            <v>-</v>
          </cell>
          <cell r="F717">
            <v>34</v>
          </cell>
          <cell r="G717">
            <v>3404</v>
          </cell>
          <cell r="H717" t="str">
            <v>-</v>
          </cell>
          <cell r="I717" t="str">
            <v>DI YOGYAKARTA</v>
          </cell>
          <cell r="J717" t="str">
            <v>SLEMAN</v>
          </cell>
        </row>
        <row r="718">
          <cell r="B718" t="str">
            <v>F3404116</v>
          </cell>
          <cell r="C718" t="str">
            <v>15. PMI DIY</v>
          </cell>
          <cell r="D718" t="str">
            <v>Apotik</v>
          </cell>
          <cell r="E718" t="str">
            <v>-</v>
          </cell>
          <cell r="F718">
            <v>34</v>
          </cell>
          <cell r="G718">
            <v>3404</v>
          </cell>
          <cell r="H718" t="str">
            <v>-</v>
          </cell>
          <cell r="I718" t="str">
            <v>DI YOGYAKARTA</v>
          </cell>
          <cell r="J718" t="str">
            <v>SLEMAN</v>
          </cell>
        </row>
        <row r="719">
          <cell r="B719" t="str">
            <v>F3404117</v>
          </cell>
          <cell r="C719" t="str">
            <v>16. POLTEKES KEMENKES YOGYKAKARTA</v>
          </cell>
          <cell r="D719" t="str">
            <v>Apotik</v>
          </cell>
          <cell r="E719" t="str">
            <v>-</v>
          </cell>
          <cell r="F719">
            <v>34</v>
          </cell>
          <cell r="G719">
            <v>3404</v>
          </cell>
          <cell r="H719" t="str">
            <v>-</v>
          </cell>
          <cell r="I719" t="str">
            <v>DI YOGYAKARTA</v>
          </cell>
          <cell r="J719" t="str">
            <v>SLEMAN</v>
          </cell>
        </row>
        <row r="720">
          <cell r="B720" t="str">
            <v>F3404118</v>
          </cell>
          <cell r="C720" t="str">
            <v>17. PKU Muh. PAKEM</v>
          </cell>
          <cell r="D720" t="str">
            <v>Apotik</v>
          </cell>
          <cell r="E720" t="str">
            <v>-</v>
          </cell>
          <cell r="F720">
            <v>34</v>
          </cell>
          <cell r="G720">
            <v>3404</v>
          </cell>
          <cell r="H720" t="str">
            <v>-</v>
          </cell>
          <cell r="I720" t="str">
            <v>DI YOGYAKARTA</v>
          </cell>
          <cell r="J720" t="str">
            <v>SLEMAN</v>
          </cell>
        </row>
        <row r="721">
          <cell r="B721" t="str">
            <v>F3404119</v>
          </cell>
          <cell r="C721" t="str">
            <v>1. PKU MUH.CANGKRINGAN</v>
          </cell>
          <cell r="D721" t="str">
            <v>Apotik</v>
          </cell>
          <cell r="E721" t="str">
            <v>-</v>
          </cell>
          <cell r="F721">
            <v>34</v>
          </cell>
          <cell r="G721">
            <v>3404</v>
          </cell>
          <cell r="H721" t="str">
            <v>-</v>
          </cell>
          <cell r="I721" t="str">
            <v>DI YOGYAKARTA</v>
          </cell>
          <cell r="J721" t="str">
            <v>SLEMAN</v>
          </cell>
        </row>
        <row r="722">
          <cell r="B722" t="str">
            <v>F3404120</v>
          </cell>
          <cell r="C722" t="str">
            <v>2. HIRASNA SARI</v>
          </cell>
          <cell r="D722" t="str">
            <v>Apotik</v>
          </cell>
          <cell r="E722" t="str">
            <v>-</v>
          </cell>
          <cell r="F722">
            <v>34</v>
          </cell>
          <cell r="G722">
            <v>3404</v>
          </cell>
          <cell r="H722" t="str">
            <v>-</v>
          </cell>
          <cell r="I722" t="str">
            <v>DI YOGYAKARTA</v>
          </cell>
          <cell r="J722" t="str">
            <v>SLEMAN</v>
          </cell>
        </row>
        <row r="723">
          <cell r="B723" t="str">
            <v>F3404121</v>
          </cell>
          <cell r="C723" t="str">
            <v>3. MAWAR</v>
          </cell>
          <cell r="D723" t="str">
            <v>Apotik</v>
          </cell>
          <cell r="E723" t="str">
            <v>-</v>
          </cell>
          <cell r="F723">
            <v>34</v>
          </cell>
          <cell r="G723">
            <v>3404</v>
          </cell>
          <cell r="H723" t="str">
            <v>-</v>
          </cell>
          <cell r="I723" t="str">
            <v>DI YOGYAKARTA</v>
          </cell>
          <cell r="J723" t="str">
            <v>SLEMAN</v>
          </cell>
        </row>
        <row r="724">
          <cell r="B724" t="str">
            <v>F3404122</v>
          </cell>
          <cell r="C724" t="str">
            <v>4. AMANDA</v>
          </cell>
          <cell r="D724" t="str">
            <v>Apotik</v>
          </cell>
          <cell r="E724" t="str">
            <v>-</v>
          </cell>
          <cell r="F724">
            <v>34</v>
          </cell>
          <cell r="G724">
            <v>3404</v>
          </cell>
          <cell r="H724" t="str">
            <v>-</v>
          </cell>
          <cell r="I724" t="str">
            <v>DI YOGYAKARTA</v>
          </cell>
          <cell r="J724" t="str">
            <v>SLEMAN</v>
          </cell>
        </row>
        <row r="725">
          <cell r="B725" t="str">
            <v>F3404123</v>
          </cell>
          <cell r="C725" t="str">
            <v>5.MITRA SEHAT</v>
          </cell>
          <cell r="D725" t="str">
            <v>Apotik</v>
          </cell>
          <cell r="E725" t="str">
            <v>-</v>
          </cell>
          <cell r="F725">
            <v>34</v>
          </cell>
          <cell r="G725">
            <v>3404</v>
          </cell>
          <cell r="H725" t="str">
            <v>-</v>
          </cell>
          <cell r="I725" t="str">
            <v>DI YOGYAKARTA</v>
          </cell>
          <cell r="J725" t="str">
            <v>SLEMAN</v>
          </cell>
        </row>
        <row r="726">
          <cell r="B726" t="str">
            <v>F3404124</v>
          </cell>
          <cell r="C726" t="str">
            <v>6. NURANI</v>
          </cell>
          <cell r="D726" t="str">
            <v>Apotik</v>
          </cell>
          <cell r="E726" t="str">
            <v>-</v>
          </cell>
          <cell r="F726">
            <v>34</v>
          </cell>
          <cell r="G726">
            <v>3404</v>
          </cell>
          <cell r="H726" t="str">
            <v>-</v>
          </cell>
          <cell r="I726" t="str">
            <v>DI YOGYAKARTA</v>
          </cell>
          <cell r="J726" t="str">
            <v>SLEMAN</v>
          </cell>
        </row>
        <row r="727">
          <cell r="B727" t="str">
            <v>F3404125</v>
          </cell>
          <cell r="C727" t="str">
            <v>7. PADMA HUSADA</v>
          </cell>
          <cell r="D727" t="str">
            <v>Apotik</v>
          </cell>
          <cell r="E727" t="str">
            <v>-</v>
          </cell>
          <cell r="F727">
            <v>34</v>
          </cell>
          <cell r="G727">
            <v>3404</v>
          </cell>
          <cell r="H727" t="str">
            <v>-</v>
          </cell>
          <cell r="I727" t="str">
            <v>DI YOGYAKARTA</v>
          </cell>
          <cell r="J727" t="str">
            <v>SLEMAN</v>
          </cell>
        </row>
        <row r="728">
          <cell r="B728" t="str">
            <v>F3404126</v>
          </cell>
          <cell r="C728" t="str">
            <v>8. HARAPAN INSANI</v>
          </cell>
          <cell r="D728" t="str">
            <v>Apotik</v>
          </cell>
          <cell r="E728" t="str">
            <v>-</v>
          </cell>
          <cell r="F728">
            <v>34</v>
          </cell>
          <cell r="G728">
            <v>3404</v>
          </cell>
          <cell r="H728" t="str">
            <v>-</v>
          </cell>
          <cell r="I728" t="str">
            <v>DI YOGYAKARTA</v>
          </cell>
          <cell r="J728" t="str">
            <v>SLEMAN</v>
          </cell>
        </row>
        <row r="729">
          <cell r="B729" t="str">
            <v>F3404127</v>
          </cell>
          <cell r="C729" t="str">
            <v>9. AISYIYAH MOYUDAN</v>
          </cell>
          <cell r="D729" t="str">
            <v>Apotik</v>
          </cell>
          <cell r="E729" t="str">
            <v>-</v>
          </cell>
          <cell r="F729">
            <v>34</v>
          </cell>
          <cell r="G729">
            <v>3404</v>
          </cell>
          <cell r="H729" t="str">
            <v>-</v>
          </cell>
          <cell r="I729" t="str">
            <v>DI YOGYAKARTA</v>
          </cell>
          <cell r="J729" t="str">
            <v>SLEMAN</v>
          </cell>
        </row>
        <row r="730">
          <cell r="B730" t="str">
            <v>F3404128</v>
          </cell>
          <cell r="C730" t="str">
            <v>10. SAYANG KELUARGA</v>
          </cell>
          <cell r="D730" t="str">
            <v>Apotik</v>
          </cell>
          <cell r="E730" t="str">
            <v>-</v>
          </cell>
          <cell r="F730">
            <v>34</v>
          </cell>
          <cell r="G730">
            <v>3404</v>
          </cell>
          <cell r="H730" t="str">
            <v>-</v>
          </cell>
          <cell r="I730" t="str">
            <v>DI YOGYAKARTA</v>
          </cell>
          <cell r="J730" t="str">
            <v>SLEMAN</v>
          </cell>
        </row>
        <row r="731">
          <cell r="B731" t="str">
            <v>F3404129</v>
          </cell>
          <cell r="C731" t="str">
            <v>11. PKU MUH. PANGGERAN</v>
          </cell>
          <cell r="D731" t="str">
            <v>Apotik</v>
          </cell>
          <cell r="E731" t="str">
            <v>-</v>
          </cell>
          <cell r="F731">
            <v>34</v>
          </cell>
          <cell r="G731">
            <v>3404</v>
          </cell>
          <cell r="H731" t="str">
            <v>-</v>
          </cell>
          <cell r="I731" t="str">
            <v>DI YOGYAKARTA</v>
          </cell>
          <cell r="J731" t="str">
            <v>SLEMAN</v>
          </cell>
        </row>
        <row r="732">
          <cell r="B732" t="str">
            <v>F3404130</v>
          </cell>
          <cell r="C732" t="str">
            <v>1. KF. ADISUCIPTO</v>
          </cell>
          <cell r="D732" t="str">
            <v>Apotik</v>
          </cell>
          <cell r="E732" t="str">
            <v>-</v>
          </cell>
          <cell r="F732">
            <v>34</v>
          </cell>
          <cell r="G732">
            <v>3404</v>
          </cell>
          <cell r="H732" t="str">
            <v>-</v>
          </cell>
          <cell r="I732" t="str">
            <v>DI YOGYAKARTA</v>
          </cell>
          <cell r="J732" t="str">
            <v>SLEMAN</v>
          </cell>
        </row>
        <row r="733">
          <cell r="B733" t="str">
            <v>F3404131</v>
          </cell>
          <cell r="C733" t="str">
            <v>2. KF. JAKAL</v>
          </cell>
          <cell r="D733" t="str">
            <v>Apotik</v>
          </cell>
          <cell r="E733" t="str">
            <v>-</v>
          </cell>
          <cell r="F733">
            <v>34</v>
          </cell>
          <cell r="G733">
            <v>3404</v>
          </cell>
          <cell r="H733" t="str">
            <v>-</v>
          </cell>
          <cell r="I733" t="str">
            <v>DI YOGYAKARTA</v>
          </cell>
          <cell r="J733" t="str">
            <v>SLEMAN</v>
          </cell>
        </row>
        <row r="734">
          <cell r="B734" t="str">
            <v>F3404132</v>
          </cell>
          <cell r="C734" t="str">
            <v>3. PRAMITA UTAMA</v>
          </cell>
          <cell r="D734" t="str">
            <v>Apotik</v>
          </cell>
          <cell r="E734" t="str">
            <v>-</v>
          </cell>
          <cell r="F734">
            <v>34</v>
          </cell>
          <cell r="G734">
            <v>3404</v>
          </cell>
          <cell r="H734" t="str">
            <v>-</v>
          </cell>
          <cell r="I734" t="str">
            <v>DI YOGYAKARTA</v>
          </cell>
          <cell r="J734" t="str">
            <v>SLEMAN</v>
          </cell>
        </row>
        <row r="735">
          <cell r="B735" t="str">
            <v>F3404133</v>
          </cell>
          <cell r="C735" t="str">
            <v>4. PRIMA DIAGNOSTIKA</v>
          </cell>
          <cell r="D735" t="str">
            <v>Apotik</v>
          </cell>
          <cell r="E735" t="str">
            <v>-</v>
          </cell>
          <cell r="F735">
            <v>34</v>
          </cell>
          <cell r="G735">
            <v>3404</v>
          </cell>
          <cell r="H735" t="str">
            <v>-</v>
          </cell>
          <cell r="I735" t="str">
            <v>DI YOGYAKARTA</v>
          </cell>
          <cell r="J735" t="str">
            <v>SLEMAN</v>
          </cell>
        </row>
        <row r="736">
          <cell r="B736" t="str">
            <v>F3404134</v>
          </cell>
          <cell r="C736" t="str">
            <v>1. K24 AMBARKETAWANG</v>
          </cell>
          <cell r="D736" t="str">
            <v>Apotik</v>
          </cell>
          <cell r="E736" t="str">
            <v>-</v>
          </cell>
          <cell r="F736">
            <v>34</v>
          </cell>
          <cell r="G736">
            <v>3404</v>
          </cell>
          <cell r="H736" t="str">
            <v>-</v>
          </cell>
          <cell r="I736" t="str">
            <v>DI YOGYAKARTA</v>
          </cell>
          <cell r="J736" t="str">
            <v>SLEMAN</v>
          </cell>
        </row>
        <row r="737">
          <cell r="B737" t="str">
            <v>F3404135</v>
          </cell>
          <cell r="C737" t="str">
            <v>2. BUNDA</v>
          </cell>
          <cell r="D737" t="str">
            <v>Apotik</v>
          </cell>
          <cell r="E737" t="str">
            <v>-</v>
          </cell>
          <cell r="F737">
            <v>34</v>
          </cell>
          <cell r="G737">
            <v>3404</v>
          </cell>
          <cell r="H737" t="str">
            <v>-</v>
          </cell>
          <cell r="I737" t="str">
            <v>DI YOGYAKARTA</v>
          </cell>
          <cell r="J737" t="str">
            <v>SLEMAN</v>
          </cell>
        </row>
        <row r="738">
          <cell r="B738" t="str">
            <v>F3404136</v>
          </cell>
          <cell r="C738" t="str">
            <v>3. WIJAYA KUSUMA</v>
          </cell>
          <cell r="D738" t="str">
            <v>Apotik</v>
          </cell>
          <cell r="E738" t="str">
            <v>-</v>
          </cell>
          <cell r="F738">
            <v>34</v>
          </cell>
          <cell r="G738">
            <v>3404</v>
          </cell>
          <cell r="H738" t="str">
            <v>-</v>
          </cell>
          <cell r="I738" t="str">
            <v>DI YOGYAKARTA</v>
          </cell>
          <cell r="J738" t="str">
            <v>SLEMAN</v>
          </cell>
        </row>
        <row r="739">
          <cell r="B739" t="str">
            <v>F3404137</v>
          </cell>
          <cell r="C739" t="str">
            <v>4. GRIYA MEDIKA</v>
          </cell>
          <cell r="D739" t="str">
            <v>Apotik</v>
          </cell>
          <cell r="E739" t="str">
            <v>-</v>
          </cell>
          <cell r="F739">
            <v>34</v>
          </cell>
          <cell r="G739">
            <v>3404</v>
          </cell>
          <cell r="H739" t="str">
            <v>-</v>
          </cell>
          <cell r="I739" t="str">
            <v>DI YOGYAKARTA</v>
          </cell>
          <cell r="J739" t="str">
            <v>SLEMAN</v>
          </cell>
        </row>
        <row r="740">
          <cell r="B740" t="str">
            <v>F3404138</v>
          </cell>
          <cell r="C740" t="str">
            <v>5. GUARDIAN GODEAN</v>
          </cell>
          <cell r="D740" t="str">
            <v>Apotik</v>
          </cell>
          <cell r="E740" t="str">
            <v>-</v>
          </cell>
          <cell r="F740">
            <v>34</v>
          </cell>
          <cell r="G740">
            <v>3404</v>
          </cell>
          <cell r="H740" t="str">
            <v>-</v>
          </cell>
          <cell r="I740" t="str">
            <v>DI YOGYAKARTA</v>
          </cell>
          <cell r="J740" t="str">
            <v>SLEMAN</v>
          </cell>
        </row>
        <row r="741">
          <cell r="B741" t="str">
            <v>F3404139</v>
          </cell>
          <cell r="C741" t="str">
            <v>6. K24 GODEAN</v>
          </cell>
          <cell r="D741" t="str">
            <v>Apotik</v>
          </cell>
          <cell r="E741" t="str">
            <v>-</v>
          </cell>
          <cell r="F741">
            <v>34</v>
          </cell>
          <cell r="G741">
            <v>3404</v>
          </cell>
          <cell r="H741" t="str">
            <v>-</v>
          </cell>
          <cell r="I741" t="str">
            <v>DI YOGYAKARTA</v>
          </cell>
          <cell r="J741" t="str">
            <v>SLEMAN</v>
          </cell>
        </row>
        <row r="742">
          <cell r="B742" t="str">
            <v>F3404140</v>
          </cell>
          <cell r="C742" t="str">
            <v>7. KWARASAN</v>
          </cell>
          <cell r="D742" t="str">
            <v>Apotik</v>
          </cell>
          <cell r="E742" t="str">
            <v>-</v>
          </cell>
          <cell r="F742">
            <v>34</v>
          </cell>
          <cell r="G742">
            <v>3404</v>
          </cell>
          <cell r="H742" t="str">
            <v>-</v>
          </cell>
          <cell r="I742" t="str">
            <v>DI YOGYAKARTA</v>
          </cell>
          <cell r="J742" t="str">
            <v>SLEMAN</v>
          </cell>
        </row>
        <row r="743">
          <cell r="B743" t="str">
            <v>F3404141</v>
          </cell>
          <cell r="C743" t="str">
            <v>8. GAMPING FARMA</v>
          </cell>
          <cell r="D743" t="str">
            <v>Apotik</v>
          </cell>
          <cell r="E743" t="str">
            <v>-</v>
          </cell>
          <cell r="F743">
            <v>34</v>
          </cell>
          <cell r="G743">
            <v>3404</v>
          </cell>
          <cell r="H743" t="str">
            <v>-</v>
          </cell>
          <cell r="I743" t="str">
            <v>DI YOGYAKARTA</v>
          </cell>
          <cell r="J743" t="str">
            <v>SLEMAN</v>
          </cell>
        </row>
        <row r="744">
          <cell r="B744" t="str">
            <v>F3404142</v>
          </cell>
          <cell r="C744" t="str">
            <v>9. DINA FARMA</v>
          </cell>
          <cell r="D744" t="str">
            <v>Apotik</v>
          </cell>
          <cell r="E744" t="str">
            <v>-</v>
          </cell>
          <cell r="F744">
            <v>34</v>
          </cell>
          <cell r="G744">
            <v>3404</v>
          </cell>
          <cell r="H744" t="str">
            <v>-</v>
          </cell>
          <cell r="I744" t="str">
            <v>DI YOGYAKARTA</v>
          </cell>
          <cell r="J744" t="str">
            <v>SLEMAN</v>
          </cell>
        </row>
        <row r="745">
          <cell r="B745" t="str">
            <v>F3404143</v>
          </cell>
          <cell r="C745" t="str">
            <v>10. JAYA MEDIKA</v>
          </cell>
          <cell r="D745" t="str">
            <v>Apotik</v>
          </cell>
          <cell r="E745" t="str">
            <v>-</v>
          </cell>
          <cell r="F745">
            <v>34</v>
          </cell>
          <cell r="G745">
            <v>3404</v>
          </cell>
          <cell r="H745" t="str">
            <v>-</v>
          </cell>
          <cell r="I745" t="str">
            <v>DI YOGYAKARTA</v>
          </cell>
          <cell r="J745" t="str">
            <v>SLEMAN</v>
          </cell>
        </row>
        <row r="746">
          <cell r="B746" t="str">
            <v>F3404144</v>
          </cell>
          <cell r="C746" t="str">
            <v>11. MITRA FARMA</v>
          </cell>
          <cell r="D746" t="str">
            <v>Apotik</v>
          </cell>
          <cell r="E746" t="str">
            <v>-</v>
          </cell>
          <cell r="F746">
            <v>34</v>
          </cell>
          <cell r="G746">
            <v>3404</v>
          </cell>
          <cell r="H746" t="str">
            <v>-</v>
          </cell>
          <cell r="I746" t="str">
            <v>DI YOGYAKARTA</v>
          </cell>
          <cell r="J746" t="str">
            <v>SLEMAN</v>
          </cell>
        </row>
        <row r="747">
          <cell r="B747" t="str">
            <v>F3404145</v>
          </cell>
          <cell r="C747" t="str">
            <v>12. PROGO FARMA</v>
          </cell>
          <cell r="D747" t="str">
            <v>Apotik</v>
          </cell>
          <cell r="E747" t="str">
            <v>-</v>
          </cell>
          <cell r="F747">
            <v>34</v>
          </cell>
          <cell r="G747">
            <v>3404</v>
          </cell>
          <cell r="H747" t="str">
            <v>-</v>
          </cell>
          <cell r="I747" t="str">
            <v>DI YOGYAKARTA</v>
          </cell>
          <cell r="J747" t="str">
            <v>SLEMAN</v>
          </cell>
        </row>
        <row r="748">
          <cell r="B748" t="str">
            <v>F3404146</v>
          </cell>
          <cell r="C748" t="str">
            <v>13. K24 SOROGENEN</v>
          </cell>
          <cell r="D748" t="str">
            <v>Apotik</v>
          </cell>
          <cell r="E748" t="str">
            <v>-</v>
          </cell>
          <cell r="F748">
            <v>34</v>
          </cell>
          <cell r="G748">
            <v>3404</v>
          </cell>
          <cell r="H748" t="str">
            <v>-</v>
          </cell>
          <cell r="I748" t="str">
            <v>DI YOGYAKARTA</v>
          </cell>
          <cell r="J748" t="str">
            <v>SLEMAN</v>
          </cell>
        </row>
        <row r="749">
          <cell r="B749" t="str">
            <v>F3404147</v>
          </cell>
          <cell r="C749" t="str">
            <v>14. GENDHENG</v>
          </cell>
          <cell r="D749" t="str">
            <v>Apotik</v>
          </cell>
          <cell r="E749" t="str">
            <v>-</v>
          </cell>
          <cell r="F749">
            <v>34</v>
          </cell>
          <cell r="G749">
            <v>3404</v>
          </cell>
          <cell r="H749" t="str">
            <v>-</v>
          </cell>
          <cell r="I749" t="str">
            <v>DI YOGYAKARTA</v>
          </cell>
          <cell r="J749" t="str">
            <v>SLEMAN</v>
          </cell>
        </row>
        <row r="750">
          <cell r="B750" t="str">
            <v>F3404148</v>
          </cell>
          <cell r="C750" t="str">
            <v>15. ENGGAL WARAS</v>
          </cell>
          <cell r="D750" t="str">
            <v>Apotik</v>
          </cell>
          <cell r="E750" t="str">
            <v>-</v>
          </cell>
          <cell r="F750">
            <v>34</v>
          </cell>
          <cell r="G750">
            <v>3404</v>
          </cell>
          <cell r="H750" t="str">
            <v>-</v>
          </cell>
          <cell r="I750" t="str">
            <v>DI YOGYAKARTA</v>
          </cell>
          <cell r="J750" t="str">
            <v>SLEMAN</v>
          </cell>
        </row>
        <row r="751">
          <cell r="B751" t="str">
            <v>F3404149</v>
          </cell>
          <cell r="C751" t="str">
            <v>16. KALASAN FARMA</v>
          </cell>
          <cell r="D751" t="str">
            <v>Apotik</v>
          </cell>
          <cell r="E751" t="str">
            <v>-</v>
          </cell>
          <cell r="F751">
            <v>34</v>
          </cell>
          <cell r="G751">
            <v>3404</v>
          </cell>
          <cell r="H751" t="str">
            <v>-</v>
          </cell>
          <cell r="I751" t="str">
            <v>DI YOGYAKARTA</v>
          </cell>
          <cell r="J751" t="str">
            <v>SLEMAN</v>
          </cell>
        </row>
        <row r="752">
          <cell r="B752" t="str">
            <v>F3404150</v>
          </cell>
          <cell r="C752" t="str">
            <v>17. ANNUR</v>
          </cell>
          <cell r="D752" t="str">
            <v>Apotik</v>
          </cell>
          <cell r="E752" t="str">
            <v>-</v>
          </cell>
          <cell r="F752">
            <v>34</v>
          </cell>
          <cell r="G752">
            <v>3404</v>
          </cell>
          <cell r="H752" t="str">
            <v>-</v>
          </cell>
          <cell r="I752" t="str">
            <v>DI YOGYAKARTA</v>
          </cell>
          <cell r="J752" t="str">
            <v>SLEMAN</v>
          </cell>
        </row>
        <row r="753">
          <cell r="B753" t="str">
            <v>F3404151</v>
          </cell>
          <cell r="C753" t="str">
            <v>18. INSANI</v>
          </cell>
          <cell r="D753" t="str">
            <v>Apotik</v>
          </cell>
          <cell r="E753" t="str">
            <v>-</v>
          </cell>
          <cell r="F753">
            <v>34</v>
          </cell>
          <cell r="G753">
            <v>3404</v>
          </cell>
          <cell r="H753" t="str">
            <v>-</v>
          </cell>
          <cell r="I753" t="str">
            <v>DI YOGYAKARTA</v>
          </cell>
          <cell r="J753" t="str">
            <v>SLEMAN</v>
          </cell>
        </row>
        <row r="754">
          <cell r="B754" t="str">
            <v>F3404152</v>
          </cell>
          <cell r="C754" t="str">
            <v>19. MARGOMULYO</v>
          </cell>
          <cell r="D754" t="str">
            <v>Apotik</v>
          </cell>
          <cell r="E754" t="str">
            <v>-</v>
          </cell>
          <cell r="F754">
            <v>34</v>
          </cell>
          <cell r="G754">
            <v>3404</v>
          </cell>
          <cell r="H754" t="str">
            <v>-</v>
          </cell>
          <cell r="I754" t="str">
            <v>DI YOGYAKARTA</v>
          </cell>
          <cell r="J754" t="str">
            <v>SLEMAN</v>
          </cell>
        </row>
        <row r="755">
          <cell r="B755" t="str">
            <v>F3404153</v>
          </cell>
          <cell r="C755" t="str">
            <v>20. MENARA HUSADA</v>
          </cell>
          <cell r="D755" t="str">
            <v>Apotik</v>
          </cell>
          <cell r="E755" t="str">
            <v>-</v>
          </cell>
          <cell r="F755">
            <v>34</v>
          </cell>
          <cell r="G755">
            <v>3404</v>
          </cell>
          <cell r="H755" t="str">
            <v>-</v>
          </cell>
          <cell r="I755" t="str">
            <v>DI YOGYAKARTA</v>
          </cell>
          <cell r="J755" t="str">
            <v>SLEMAN</v>
          </cell>
        </row>
        <row r="756">
          <cell r="B756" t="str">
            <v>F3404154</v>
          </cell>
          <cell r="C756" t="str">
            <v>21. BAROKAH</v>
          </cell>
          <cell r="D756" t="str">
            <v>Apotik</v>
          </cell>
          <cell r="E756" t="str">
            <v>-</v>
          </cell>
          <cell r="F756">
            <v>34</v>
          </cell>
          <cell r="G756">
            <v>3404</v>
          </cell>
          <cell r="H756" t="str">
            <v>-</v>
          </cell>
          <cell r="I756" t="str">
            <v>DI YOGYAKARTA</v>
          </cell>
          <cell r="J756" t="str">
            <v>SLEMAN</v>
          </cell>
        </row>
        <row r="757">
          <cell r="B757" t="str">
            <v>F3404155</v>
          </cell>
          <cell r="C757" t="str">
            <v>22. SAHABAT KELUARGA</v>
          </cell>
          <cell r="D757" t="str">
            <v>Apotik</v>
          </cell>
          <cell r="E757" t="str">
            <v>-</v>
          </cell>
          <cell r="F757">
            <v>34</v>
          </cell>
          <cell r="G757">
            <v>3404</v>
          </cell>
          <cell r="H757" t="str">
            <v>-</v>
          </cell>
          <cell r="I757" t="str">
            <v>DI YOGYAKARTA</v>
          </cell>
          <cell r="J757" t="str">
            <v>SLEMAN</v>
          </cell>
        </row>
        <row r="758">
          <cell r="B758" t="str">
            <v>F3404156</v>
          </cell>
          <cell r="C758" t="str">
            <v>23. KLAJURAN</v>
          </cell>
          <cell r="D758" t="str">
            <v>Apotik</v>
          </cell>
          <cell r="E758" t="str">
            <v>-</v>
          </cell>
          <cell r="F758">
            <v>34</v>
          </cell>
          <cell r="G758">
            <v>3404</v>
          </cell>
          <cell r="H758" t="str">
            <v>-</v>
          </cell>
          <cell r="I758" t="str">
            <v>DI YOGYAKARTA</v>
          </cell>
          <cell r="J758" t="str">
            <v>SLEMAN</v>
          </cell>
        </row>
        <row r="759">
          <cell r="B759" t="str">
            <v>F3404157</v>
          </cell>
          <cell r="C759" t="str">
            <v>24. CAHAYA</v>
          </cell>
          <cell r="D759" t="str">
            <v>Apotik</v>
          </cell>
          <cell r="E759" t="str">
            <v>-</v>
          </cell>
          <cell r="F759">
            <v>34</v>
          </cell>
          <cell r="G759">
            <v>3404</v>
          </cell>
          <cell r="H759" t="str">
            <v>-</v>
          </cell>
          <cell r="I759" t="str">
            <v>DI YOGYAKARTA</v>
          </cell>
          <cell r="J759" t="str">
            <v>SLEMAN</v>
          </cell>
        </row>
        <row r="760">
          <cell r="B760" t="str">
            <v>F3404158</v>
          </cell>
          <cell r="C760" t="str">
            <v>25. SURYA HUSADA</v>
          </cell>
          <cell r="D760" t="str">
            <v>Apotik</v>
          </cell>
          <cell r="E760" t="str">
            <v>-</v>
          </cell>
          <cell r="F760">
            <v>34</v>
          </cell>
          <cell r="G760">
            <v>3404</v>
          </cell>
          <cell r="H760" t="str">
            <v>-</v>
          </cell>
          <cell r="I760" t="str">
            <v>DI YOGYAKARTA</v>
          </cell>
          <cell r="J760" t="str">
            <v>SLEMAN</v>
          </cell>
        </row>
        <row r="761">
          <cell r="B761" t="str">
            <v>F3404159</v>
          </cell>
          <cell r="C761" t="str">
            <v>26. NURANI</v>
          </cell>
          <cell r="D761" t="str">
            <v>Apotik</v>
          </cell>
          <cell r="E761" t="str">
            <v>-</v>
          </cell>
          <cell r="F761">
            <v>34</v>
          </cell>
          <cell r="G761">
            <v>3404</v>
          </cell>
          <cell r="H761" t="str">
            <v>-</v>
          </cell>
          <cell r="I761" t="str">
            <v>DI YOGYAKARTA</v>
          </cell>
          <cell r="J761" t="str">
            <v>SLEMAN</v>
          </cell>
        </row>
        <row r="762">
          <cell r="B762" t="str">
            <v>F3404160</v>
          </cell>
          <cell r="C762" t="str">
            <v>27. TEMPEL</v>
          </cell>
          <cell r="D762" t="str">
            <v>Apotik</v>
          </cell>
          <cell r="E762" t="str">
            <v>-</v>
          </cell>
          <cell r="F762">
            <v>34</v>
          </cell>
          <cell r="G762">
            <v>3404</v>
          </cell>
          <cell r="H762" t="str">
            <v>-</v>
          </cell>
          <cell r="I762" t="str">
            <v>DI YOGYAKARTA</v>
          </cell>
          <cell r="J762" t="str">
            <v>SLEMAN</v>
          </cell>
        </row>
        <row r="763">
          <cell r="B763" t="str">
            <v>F3404161</v>
          </cell>
          <cell r="C763" t="str">
            <v>28. ALFA FARMA</v>
          </cell>
          <cell r="D763" t="str">
            <v>Apotik</v>
          </cell>
          <cell r="E763" t="str">
            <v>-</v>
          </cell>
          <cell r="F763">
            <v>34</v>
          </cell>
          <cell r="G763">
            <v>3404</v>
          </cell>
          <cell r="H763" t="str">
            <v>-</v>
          </cell>
          <cell r="I763" t="str">
            <v>DI YOGYAKARTA</v>
          </cell>
          <cell r="J763" t="str">
            <v>SLEMAN</v>
          </cell>
        </row>
        <row r="764">
          <cell r="B764" t="str">
            <v>F3404162</v>
          </cell>
          <cell r="C764" t="str">
            <v>29. VISI FARMA</v>
          </cell>
          <cell r="D764" t="str">
            <v>Apotik</v>
          </cell>
          <cell r="E764" t="str">
            <v>-</v>
          </cell>
          <cell r="F764">
            <v>34</v>
          </cell>
          <cell r="G764">
            <v>3404</v>
          </cell>
          <cell r="H764" t="str">
            <v>-</v>
          </cell>
          <cell r="I764" t="str">
            <v>DI YOGYAKARTA</v>
          </cell>
          <cell r="J764" t="str">
            <v>SLEMAN</v>
          </cell>
        </row>
        <row r="765">
          <cell r="B765" t="str">
            <v>F3404163</v>
          </cell>
          <cell r="C765" t="str">
            <v>30. KOLOMBO</v>
          </cell>
          <cell r="D765" t="str">
            <v>Apotik</v>
          </cell>
          <cell r="E765" t="str">
            <v>-</v>
          </cell>
          <cell r="F765">
            <v>34</v>
          </cell>
          <cell r="G765">
            <v>3404</v>
          </cell>
          <cell r="H765" t="str">
            <v>-</v>
          </cell>
          <cell r="I765" t="str">
            <v>DI YOGYAKARTA</v>
          </cell>
          <cell r="J765" t="str">
            <v>SLEMAN</v>
          </cell>
        </row>
        <row r="766">
          <cell r="B766" t="str">
            <v>F3404164</v>
          </cell>
          <cell r="C766" t="str">
            <v>31. SITA</v>
          </cell>
          <cell r="D766" t="str">
            <v>Apotik</v>
          </cell>
          <cell r="E766" t="str">
            <v>-</v>
          </cell>
          <cell r="F766">
            <v>34</v>
          </cell>
          <cell r="G766">
            <v>3404</v>
          </cell>
          <cell r="H766" t="str">
            <v>-</v>
          </cell>
          <cell r="I766" t="str">
            <v>DI YOGYAKARTA</v>
          </cell>
          <cell r="J766" t="str">
            <v>SLEMAN</v>
          </cell>
        </row>
        <row r="767">
          <cell r="B767" t="str">
            <v>F3404165</v>
          </cell>
          <cell r="C767" t="str">
            <v>32. TRIO HUSADA</v>
          </cell>
          <cell r="D767" t="str">
            <v>Apotik</v>
          </cell>
          <cell r="E767" t="str">
            <v>-</v>
          </cell>
          <cell r="F767">
            <v>34</v>
          </cell>
          <cell r="G767">
            <v>3404</v>
          </cell>
          <cell r="H767" t="str">
            <v>-</v>
          </cell>
          <cell r="I767" t="str">
            <v>DI YOGYAKARTA</v>
          </cell>
          <cell r="J767" t="str">
            <v>SLEMAN</v>
          </cell>
        </row>
        <row r="768">
          <cell r="B768" t="str">
            <v>F3404166</v>
          </cell>
          <cell r="C768" t="str">
            <v>33. PULOWATU SISMA MEDIKA</v>
          </cell>
          <cell r="D768" t="str">
            <v>Apotik</v>
          </cell>
          <cell r="E768" t="str">
            <v>-</v>
          </cell>
          <cell r="F768">
            <v>34</v>
          </cell>
          <cell r="G768">
            <v>3404</v>
          </cell>
          <cell r="H768" t="str">
            <v>-</v>
          </cell>
          <cell r="I768" t="str">
            <v>DI YOGYAKARTA</v>
          </cell>
          <cell r="J768" t="str">
            <v>SLEMAN</v>
          </cell>
        </row>
        <row r="769">
          <cell r="B769" t="str">
            <v>F3404167</v>
          </cell>
          <cell r="C769" t="str">
            <v>34. SETUNGGAL FARMA</v>
          </cell>
          <cell r="D769" t="str">
            <v>Apotik</v>
          </cell>
          <cell r="E769" t="str">
            <v>-</v>
          </cell>
          <cell r="F769">
            <v>34</v>
          </cell>
          <cell r="G769">
            <v>3404</v>
          </cell>
          <cell r="H769" t="str">
            <v>-</v>
          </cell>
          <cell r="I769" t="str">
            <v>DI YOGYAKARTA</v>
          </cell>
          <cell r="J769" t="str">
            <v>SLEMAN</v>
          </cell>
        </row>
        <row r="770">
          <cell r="B770" t="str">
            <v>F3404168</v>
          </cell>
          <cell r="C770" t="str">
            <v>35. ASTHOR FARMA</v>
          </cell>
          <cell r="D770" t="str">
            <v>Apotik</v>
          </cell>
          <cell r="E770" t="str">
            <v>-</v>
          </cell>
          <cell r="F770">
            <v>34</v>
          </cell>
          <cell r="G770">
            <v>3404</v>
          </cell>
          <cell r="H770" t="str">
            <v>-</v>
          </cell>
          <cell r="I770" t="str">
            <v>DI YOGYAKARTA</v>
          </cell>
          <cell r="J770" t="str">
            <v>SLEMAN</v>
          </cell>
        </row>
        <row r="771">
          <cell r="B771" t="str">
            <v>F3404169</v>
          </cell>
          <cell r="C771" t="str">
            <v>36. ORIMEDIC</v>
          </cell>
          <cell r="D771" t="str">
            <v>Apotik</v>
          </cell>
          <cell r="E771" t="str">
            <v>-</v>
          </cell>
          <cell r="F771">
            <v>34</v>
          </cell>
          <cell r="G771">
            <v>3404</v>
          </cell>
          <cell r="H771" t="str">
            <v>-</v>
          </cell>
          <cell r="I771" t="str">
            <v>DI YOGYAKARTA</v>
          </cell>
          <cell r="J771" t="str">
            <v>SLEMAN</v>
          </cell>
        </row>
        <row r="772">
          <cell r="B772" t="str">
            <v>F3404170</v>
          </cell>
          <cell r="C772" t="str">
            <v>37. DANITA</v>
          </cell>
          <cell r="D772" t="str">
            <v>Apotik</v>
          </cell>
          <cell r="E772" t="str">
            <v>-</v>
          </cell>
          <cell r="F772">
            <v>34</v>
          </cell>
          <cell r="G772">
            <v>3404</v>
          </cell>
          <cell r="H772" t="str">
            <v>-</v>
          </cell>
          <cell r="I772" t="str">
            <v>DI YOGYAKARTA</v>
          </cell>
          <cell r="J772" t="str">
            <v>SLEMAN</v>
          </cell>
        </row>
        <row r="773">
          <cell r="B773" t="str">
            <v>F3404171</v>
          </cell>
          <cell r="C773" t="str">
            <v>38. NAFISA</v>
          </cell>
          <cell r="D773" t="str">
            <v>Apotik</v>
          </cell>
          <cell r="E773" t="str">
            <v>-</v>
          </cell>
          <cell r="F773">
            <v>34</v>
          </cell>
          <cell r="G773">
            <v>3404</v>
          </cell>
          <cell r="H773" t="str">
            <v>-</v>
          </cell>
          <cell r="I773" t="str">
            <v>DI YOGYAKARTA</v>
          </cell>
          <cell r="J773" t="str">
            <v>SLEMAN</v>
          </cell>
        </row>
        <row r="774">
          <cell r="B774" t="str">
            <v>F3404172</v>
          </cell>
          <cell r="C774" t="str">
            <v>39. ROYAL</v>
          </cell>
          <cell r="D774" t="str">
            <v>Apotik</v>
          </cell>
          <cell r="E774" t="str">
            <v>-</v>
          </cell>
          <cell r="F774">
            <v>34</v>
          </cell>
          <cell r="G774">
            <v>3404</v>
          </cell>
          <cell r="H774" t="str">
            <v>-</v>
          </cell>
          <cell r="I774" t="str">
            <v>DI YOGYAKARTA</v>
          </cell>
          <cell r="J774" t="str">
            <v>SLEMAN</v>
          </cell>
        </row>
        <row r="775">
          <cell r="B775" t="str">
            <v>F3404173</v>
          </cell>
          <cell r="C775" t="str">
            <v>40. THOYYIBAH</v>
          </cell>
          <cell r="D775" t="str">
            <v>Apotik</v>
          </cell>
          <cell r="E775" t="str">
            <v>-</v>
          </cell>
          <cell r="F775">
            <v>34</v>
          </cell>
          <cell r="G775">
            <v>3404</v>
          </cell>
          <cell r="H775" t="str">
            <v>-</v>
          </cell>
          <cell r="I775" t="str">
            <v>DI YOGYAKARTA</v>
          </cell>
          <cell r="J775" t="str">
            <v>SLEMAN</v>
          </cell>
        </row>
        <row r="776">
          <cell r="B776" t="str">
            <v>F3404174</v>
          </cell>
          <cell r="C776" t="str">
            <v>41. GILANG FARMA</v>
          </cell>
          <cell r="D776" t="str">
            <v>Apotik</v>
          </cell>
          <cell r="E776" t="str">
            <v>-</v>
          </cell>
          <cell r="F776">
            <v>34</v>
          </cell>
          <cell r="G776">
            <v>3404</v>
          </cell>
          <cell r="H776" t="str">
            <v>-</v>
          </cell>
          <cell r="I776" t="str">
            <v>DI YOGYAKARTA</v>
          </cell>
          <cell r="J776" t="str">
            <v>SLEMAN</v>
          </cell>
        </row>
        <row r="777">
          <cell r="B777" t="str">
            <v>F3404175</v>
          </cell>
          <cell r="C777" t="str">
            <v>42. TRIDADI FARMA</v>
          </cell>
          <cell r="D777" t="str">
            <v>Apotik</v>
          </cell>
          <cell r="E777" t="str">
            <v>-</v>
          </cell>
          <cell r="F777">
            <v>34</v>
          </cell>
          <cell r="G777">
            <v>3404</v>
          </cell>
          <cell r="H777" t="str">
            <v>-</v>
          </cell>
          <cell r="I777" t="str">
            <v>DI YOGYAKARTA</v>
          </cell>
          <cell r="J777" t="str">
            <v>SLEMAN</v>
          </cell>
        </row>
        <row r="778">
          <cell r="B778" t="str">
            <v>F3404176</v>
          </cell>
          <cell r="C778" t="str">
            <v>43. BERKAH FARMA</v>
          </cell>
          <cell r="D778" t="str">
            <v>Apotik</v>
          </cell>
          <cell r="E778" t="str">
            <v>-</v>
          </cell>
          <cell r="F778">
            <v>34</v>
          </cell>
          <cell r="G778">
            <v>3404</v>
          </cell>
          <cell r="H778" t="str">
            <v>-</v>
          </cell>
          <cell r="I778" t="str">
            <v>DI YOGYAKARTA</v>
          </cell>
          <cell r="J778" t="str">
            <v>SLEMAN</v>
          </cell>
        </row>
        <row r="779">
          <cell r="B779" t="str">
            <v>F3404177</v>
          </cell>
          <cell r="C779" t="str">
            <v>44. CINTA FARMA</v>
          </cell>
          <cell r="D779" t="str">
            <v>Apotik</v>
          </cell>
          <cell r="E779" t="str">
            <v>-</v>
          </cell>
          <cell r="F779">
            <v>34</v>
          </cell>
          <cell r="G779">
            <v>3404</v>
          </cell>
          <cell r="H779" t="str">
            <v>-</v>
          </cell>
          <cell r="I779" t="str">
            <v>DI YOGYAKARTA</v>
          </cell>
          <cell r="J779" t="str">
            <v>SLEMAN</v>
          </cell>
        </row>
        <row r="780">
          <cell r="B780" t="str">
            <v>F3404178</v>
          </cell>
          <cell r="C780" t="str">
            <v>45. PERMATA</v>
          </cell>
          <cell r="D780" t="str">
            <v>Apotik</v>
          </cell>
          <cell r="E780" t="str">
            <v>-</v>
          </cell>
          <cell r="F780">
            <v>34</v>
          </cell>
          <cell r="G780">
            <v>3404</v>
          </cell>
          <cell r="H780" t="str">
            <v>-</v>
          </cell>
          <cell r="I780" t="str">
            <v>DI YOGYAKARTA</v>
          </cell>
          <cell r="J780" t="str">
            <v>SLEMAN</v>
          </cell>
        </row>
        <row r="781">
          <cell r="B781" t="str">
            <v>F3404179</v>
          </cell>
          <cell r="C781" t="str">
            <v>46. BERBAH SEHAT</v>
          </cell>
          <cell r="D781" t="str">
            <v>Apotik</v>
          </cell>
          <cell r="E781" t="str">
            <v>-</v>
          </cell>
          <cell r="F781">
            <v>34</v>
          </cell>
          <cell r="G781">
            <v>3404</v>
          </cell>
          <cell r="H781" t="str">
            <v>-</v>
          </cell>
          <cell r="I781" t="str">
            <v>DI YOGYAKARTA</v>
          </cell>
          <cell r="J781" t="str">
            <v>SLEMAN</v>
          </cell>
        </row>
        <row r="782">
          <cell r="B782" t="str">
            <v>F3404180</v>
          </cell>
          <cell r="C782" t="str">
            <v>47. WAHIDIN</v>
          </cell>
          <cell r="D782" t="str">
            <v>Apotik</v>
          </cell>
          <cell r="E782" t="str">
            <v>-</v>
          </cell>
          <cell r="F782">
            <v>34</v>
          </cell>
          <cell r="G782">
            <v>3404</v>
          </cell>
          <cell r="H782" t="str">
            <v>-</v>
          </cell>
          <cell r="I782" t="str">
            <v>DI YOGYAKARTA</v>
          </cell>
          <cell r="J782" t="str">
            <v>SLEMAN</v>
          </cell>
        </row>
        <row r="783">
          <cell r="B783" t="str">
            <v>F3404181</v>
          </cell>
          <cell r="C783" t="str">
            <v>48. AVINSI</v>
          </cell>
          <cell r="D783" t="str">
            <v>Apotik</v>
          </cell>
          <cell r="E783" t="str">
            <v>-</v>
          </cell>
          <cell r="F783">
            <v>34</v>
          </cell>
          <cell r="G783">
            <v>3404</v>
          </cell>
          <cell r="H783" t="str">
            <v>-</v>
          </cell>
          <cell r="I783" t="str">
            <v>DI YOGYAKARTA</v>
          </cell>
          <cell r="J783" t="str">
            <v>SLEMAN</v>
          </cell>
        </row>
        <row r="784">
          <cell r="B784" t="str">
            <v>F3404182</v>
          </cell>
          <cell r="C784" t="str">
            <v>49. RAFI</v>
          </cell>
          <cell r="D784" t="str">
            <v>Apotik</v>
          </cell>
          <cell r="E784" t="str">
            <v>-</v>
          </cell>
          <cell r="F784">
            <v>34</v>
          </cell>
          <cell r="G784">
            <v>3404</v>
          </cell>
          <cell r="H784" t="str">
            <v>-</v>
          </cell>
          <cell r="I784" t="str">
            <v>DI YOGYAKARTA</v>
          </cell>
          <cell r="J784" t="str">
            <v>SLEMAN</v>
          </cell>
        </row>
        <row r="785">
          <cell r="B785" t="str">
            <v>F3404183</v>
          </cell>
          <cell r="C785" t="str">
            <v>50. SARI FARMA</v>
          </cell>
          <cell r="D785" t="str">
            <v>Apotik</v>
          </cell>
          <cell r="E785" t="str">
            <v>-</v>
          </cell>
          <cell r="F785">
            <v>34</v>
          </cell>
          <cell r="G785">
            <v>3404</v>
          </cell>
          <cell r="H785" t="str">
            <v>-</v>
          </cell>
          <cell r="I785" t="str">
            <v>DI YOGYAKARTA</v>
          </cell>
          <cell r="J785" t="str">
            <v>SLEMAN</v>
          </cell>
        </row>
        <row r="786">
          <cell r="B786" t="str">
            <v>F3404184</v>
          </cell>
          <cell r="C786" t="str">
            <v>51. KIMIA FARMA 225</v>
          </cell>
          <cell r="D786" t="str">
            <v>Apotik</v>
          </cell>
          <cell r="E786" t="str">
            <v>-</v>
          </cell>
          <cell r="F786">
            <v>34</v>
          </cell>
          <cell r="G786">
            <v>3404</v>
          </cell>
          <cell r="H786" t="str">
            <v>-</v>
          </cell>
          <cell r="I786" t="str">
            <v>DI YOGYAKARTA</v>
          </cell>
          <cell r="J786" t="str">
            <v>SLEMAN</v>
          </cell>
        </row>
        <row r="787">
          <cell r="B787" t="str">
            <v>F3404185</v>
          </cell>
          <cell r="C787" t="str">
            <v>52. CONDONG CATUR</v>
          </cell>
          <cell r="D787" t="str">
            <v>Apotik</v>
          </cell>
          <cell r="E787" t="str">
            <v>-</v>
          </cell>
          <cell r="F787">
            <v>34</v>
          </cell>
          <cell r="G787">
            <v>3404</v>
          </cell>
          <cell r="H787" t="str">
            <v>-</v>
          </cell>
          <cell r="I787" t="str">
            <v>DI YOGYAKARTA</v>
          </cell>
          <cell r="J787" t="str">
            <v>SLEMAN</v>
          </cell>
        </row>
        <row r="788">
          <cell r="B788" t="str">
            <v>F3404186</v>
          </cell>
          <cell r="C788" t="str">
            <v>53. HUSADA BIMA PERKASA</v>
          </cell>
          <cell r="D788" t="str">
            <v>Apotik</v>
          </cell>
          <cell r="E788" t="str">
            <v>-</v>
          </cell>
          <cell r="F788">
            <v>34</v>
          </cell>
          <cell r="G788">
            <v>3404</v>
          </cell>
          <cell r="H788" t="str">
            <v>-</v>
          </cell>
          <cell r="I788" t="str">
            <v>DI YOGYAKARTA</v>
          </cell>
          <cell r="J788" t="str">
            <v>SLEMAN</v>
          </cell>
        </row>
        <row r="789">
          <cell r="B789" t="str">
            <v>F3404187</v>
          </cell>
          <cell r="C789" t="str">
            <v>54. ASY-SYIFA</v>
          </cell>
          <cell r="D789" t="str">
            <v>Apotik</v>
          </cell>
          <cell r="E789" t="str">
            <v>-</v>
          </cell>
          <cell r="F789">
            <v>34</v>
          </cell>
          <cell r="G789">
            <v>3404</v>
          </cell>
          <cell r="H789" t="str">
            <v>-</v>
          </cell>
          <cell r="I789" t="str">
            <v>DI YOGYAKARTA</v>
          </cell>
          <cell r="J789" t="str">
            <v>SLEMAN</v>
          </cell>
        </row>
        <row r="790">
          <cell r="B790" t="str">
            <v>F3404188</v>
          </cell>
          <cell r="C790" t="str">
            <v>55. K-24 DEMANGAN BARU</v>
          </cell>
          <cell r="D790" t="str">
            <v>Apotik</v>
          </cell>
          <cell r="E790" t="str">
            <v>-</v>
          </cell>
          <cell r="F790">
            <v>34</v>
          </cell>
          <cell r="G790">
            <v>3404</v>
          </cell>
          <cell r="H790" t="str">
            <v>-</v>
          </cell>
          <cell r="I790" t="str">
            <v>DI YOGYAKARTA</v>
          </cell>
          <cell r="J790" t="str">
            <v>SLEMAN</v>
          </cell>
        </row>
        <row r="791">
          <cell r="B791" t="str">
            <v>F3404189</v>
          </cell>
          <cell r="C791" t="str">
            <v>56. PALAGAN</v>
          </cell>
          <cell r="D791" t="str">
            <v>Apotik</v>
          </cell>
          <cell r="E791" t="str">
            <v>-</v>
          </cell>
          <cell r="F791">
            <v>34</v>
          </cell>
          <cell r="G791">
            <v>3404</v>
          </cell>
          <cell r="H791" t="str">
            <v>-</v>
          </cell>
          <cell r="I791" t="str">
            <v>DI YOGYAKARTA</v>
          </cell>
          <cell r="J791" t="str">
            <v>SLEMAN</v>
          </cell>
        </row>
        <row r="792">
          <cell r="B792" t="str">
            <v>F3404190</v>
          </cell>
          <cell r="C792" t="str">
            <v>57. KF-70</v>
          </cell>
          <cell r="D792" t="str">
            <v>Apotik</v>
          </cell>
          <cell r="E792" t="str">
            <v>-</v>
          </cell>
          <cell r="F792">
            <v>34</v>
          </cell>
          <cell r="G792">
            <v>3404</v>
          </cell>
          <cell r="H792" t="str">
            <v>-</v>
          </cell>
          <cell r="I792" t="str">
            <v>DI YOGYAKARTA</v>
          </cell>
          <cell r="J792" t="str">
            <v>SLEMAN</v>
          </cell>
        </row>
        <row r="793">
          <cell r="B793" t="str">
            <v>F3404191</v>
          </cell>
          <cell r="C793" t="str">
            <v>58. KF JAKAL</v>
          </cell>
          <cell r="D793" t="str">
            <v>Apotik</v>
          </cell>
          <cell r="E793" t="str">
            <v>-</v>
          </cell>
          <cell r="F793">
            <v>34</v>
          </cell>
          <cell r="G793">
            <v>3404</v>
          </cell>
          <cell r="H793" t="str">
            <v>-</v>
          </cell>
          <cell r="I793" t="str">
            <v>DI YOGYAKARTA</v>
          </cell>
          <cell r="J793" t="str">
            <v>SLEMAN</v>
          </cell>
        </row>
        <row r="794">
          <cell r="B794" t="str">
            <v>F3404192</v>
          </cell>
          <cell r="C794" t="str">
            <v>59. INSAAN FARMA</v>
          </cell>
          <cell r="D794" t="str">
            <v>Apotik</v>
          </cell>
          <cell r="E794" t="str">
            <v>-</v>
          </cell>
          <cell r="F794">
            <v>34</v>
          </cell>
          <cell r="G794">
            <v>3404</v>
          </cell>
          <cell r="H794" t="str">
            <v>-</v>
          </cell>
          <cell r="I794" t="str">
            <v>DI YOGYAKARTA</v>
          </cell>
          <cell r="J794" t="str">
            <v>SLEMAN</v>
          </cell>
        </row>
        <row r="795">
          <cell r="B795" t="str">
            <v>F3404193</v>
          </cell>
          <cell r="C795" t="str">
            <v>60. GRAMEDIKA SUKOHARJO</v>
          </cell>
          <cell r="D795" t="str">
            <v>Apotik</v>
          </cell>
          <cell r="E795" t="str">
            <v>-</v>
          </cell>
          <cell r="F795">
            <v>34</v>
          </cell>
          <cell r="G795">
            <v>3404</v>
          </cell>
          <cell r="H795" t="str">
            <v>-</v>
          </cell>
          <cell r="I795" t="str">
            <v>DI YOGYAKARTA</v>
          </cell>
          <cell r="J795" t="str">
            <v>SLEMAN</v>
          </cell>
        </row>
        <row r="796">
          <cell r="B796" t="str">
            <v>F3404194</v>
          </cell>
          <cell r="C796" t="str">
            <v>61. SALSA FARMA</v>
          </cell>
          <cell r="D796" t="str">
            <v>Apotik</v>
          </cell>
          <cell r="E796" t="str">
            <v>-</v>
          </cell>
          <cell r="F796">
            <v>34</v>
          </cell>
          <cell r="G796">
            <v>3404</v>
          </cell>
          <cell r="H796" t="str">
            <v>-</v>
          </cell>
          <cell r="I796" t="str">
            <v>DI YOGYAKARTA</v>
          </cell>
          <cell r="J796" t="str">
            <v>SLEMAN</v>
          </cell>
        </row>
        <row r="797">
          <cell r="B797" t="str">
            <v>F3404195</v>
          </cell>
          <cell r="C797" t="str">
            <v>62. NINDYA FARMA</v>
          </cell>
          <cell r="D797" t="str">
            <v>Apotik</v>
          </cell>
          <cell r="E797" t="str">
            <v>-</v>
          </cell>
          <cell r="F797">
            <v>34</v>
          </cell>
          <cell r="G797">
            <v>3404</v>
          </cell>
          <cell r="H797" t="str">
            <v>-</v>
          </cell>
          <cell r="I797" t="str">
            <v>DI YOGYAKARTA</v>
          </cell>
          <cell r="J797" t="str">
            <v>SLEMAN</v>
          </cell>
        </row>
        <row r="798">
          <cell r="B798" t="str">
            <v>F3404196</v>
          </cell>
          <cell r="C798" t="str">
            <v>63. PELITA</v>
          </cell>
          <cell r="D798" t="str">
            <v>Apotik</v>
          </cell>
          <cell r="E798" t="str">
            <v>-</v>
          </cell>
          <cell r="F798">
            <v>34</v>
          </cell>
          <cell r="G798">
            <v>3404</v>
          </cell>
          <cell r="H798" t="str">
            <v>-</v>
          </cell>
          <cell r="I798" t="str">
            <v>DI YOGYAKARTA</v>
          </cell>
          <cell r="J798" t="str">
            <v>SLEMAN</v>
          </cell>
        </row>
        <row r="799">
          <cell r="B799" t="str">
            <v>F3404197</v>
          </cell>
          <cell r="C799" t="str">
            <v>64. REJODANI</v>
          </cell>
          <cell r="D799" t="str">
            <v>Apotik</v>
          </cell>
          <cell r="E799" t="str">
            <v>-</v>
          </cell>
          <cell r="F799">
            <v>34</v>
          </cell>
          <cell r="G799">
            <v>3404</v>
          </cell>
          <cell r="H799" t="str">
            <v>-</v>
          </cell>
          <cell r="I799" t="str">
            <v>DI YOGYAKARTA</v>
          </cell>
          <cell r="J799" t="str">
            <v>SLEMAN</v>
          </cell>
        </row>
        <row r="800">
          <cell r="B800" t="str">
            <v>F3404198</v>
          </cell>
          <cell r="C800" t="str">
            <v>65. KF UNY</v>
          </cell>
          <cell r="D800" t="str">
            <v>Apotik</v>
          </cell>
          <cell r="E800" t="str">
            <v>-</v>
          </cell>
          <cell r="F800">
            <v>34</v>
          </cell>
          <cell r="G800">
            <v>3404</v>
          </cell>
          <cell r="H800" t="str">
            <v>-</v>
          </cell>
          <cell r="I800" t="str">
            <v>DI YOGYAKARTA</v>
          </cell>
          <cell r="J800" t="str">
            <v>SLEMAN</v>
          </cell>
        </row>
        <row r="801">
          <cell r="B801" t="str">
            <v>F3404199</v>
          </cell>
          <cell r="C801" t="str">
            <v>66. FORMULA</v>
          </cell>
          <cell r="D801" t="str">
            <v>Apotik</v>
          </cell>
          <cell r="E801" t="str">
            <v>-</v>
          </cell>
          <cell r="F801">
            <v>34</v>
          </cell>
          <cell r="G801">
            <v>3404</v>
          </cell>
          <cell r="H801" t="str">
            <v>-</v>
          </cell>
          <cell r="I801" t="str">
            <v>DI YOGYAKARTA</v>
          </cell>
          <cell r="J801" t="str">
            <v>SLEMAN</v>
          </cell>
        </row>
        <row r="802">
          <cell r="B802" t="str">
            <v>F3404200</v>
          </cell>
          <cell r="C802" t="str">
            <v>67. UII FARMA</v>
          </cell>
          <cell r="D802" t="str">
            <v>Apotik</v>
          </cell>
          <cell r="E802" t="str">
            <v>-</v>
          </cell>
          <cell r="F802">
            <v>34</v>
          </cell>
          <cell r="G802">
            <v>3404</v>
          </cell>
          <cell r="H802" t="str">
            <v>-</v>
          </cell>
          <cell r="I802" t="str">
            <v>DI YOGYAKARTA</v>
          </cell>
          <cell r="J802" t="str">
            <v>SLEMAN</v>
          </cell>
        </row>
        <row r="803">
          <cell r="B803" t="str">
            <v>F3404201</v>
          </cell>
          <cell r="C803" t="str">
            <v>68. AL MUNAWAR</v>
          </cell>
          <cell r="D803" t="str">
            <v>Apotik</v>
          </cell>
          <cell r="E803" t="str">
            <v>-</v>
          </cell>
          <cell r="F803">
            <v>34</v>
          </cell>
          <cell r="G803">
            <v>3404</v>
          </cell>
          <cell r="H803" t="str">
            <v>-</v>
          </cell>
          <cell r="I803" t="str">
            <v>DI YOGYAKARTA</v>
          </cell>
          <cell r="J803" t="str">
            <v>SLEMAN</v>
          </cell>
        </row>
        <row r="804">
          <cell r="B804" t="str">
            <v>F3404202</v>
          </cell>
          <cell r="C804" t="str">
            <v>69. DIARA FARMA</v>
          </cell>
          <cell r="D804" t="str">
            <v>Apotik</v>
          </cell>
          <cell r="E804" t="str">
            <v>-</v>
          </cell>
          <cell r="F804">
            <v>34</v>
          </cell>
          <cell r="G804">
            <v>3404</v>
          </cell>
          <cell r="H804" t="str">
            <v>-</v>
          </cell>
          <cell r="I804" t="str">
            <v>DI YOGYAKARTA</v>
          </cell>
          <cell r="J804" t="str">
            <v>SLEMAN</v>
          </cell>
        </row>
        <row r="805">
          <cell r="B805" t="str">
            <v>F3404203</v>
          </cell>
          <cell r="C805" t="str">
            <v>70. ARISKA</v>
          </cell>
          <cell r="D805" t="str">
            <v>Apotik</v>
          </cell>
          <cell r="E805" t="str">
            <v>-</v>
          </cell>
          <cell r="F805">
            <v>34</v>
          </cell>
          <cell r="G805">
            <v>3404</v>
          </cell>
          <cell r="H805" t="str">
            <v>-</v>
          </cell>
          <cell r="I805" t="str">
            <v>DI YOGYAKARTA</v>
          </cell>
          <cell r="J805" t="str">
            <v>SLEMAN</v>
          </cell>
        </row>
        <row r="806">
          <cell r="B806" t="str">
            <v>F3404204</v>
          </cell>
          <cell r="C806" t="str">
            <v>71. MULIA HUSADA</v>
          </cell>
          <cell r="D806" t="str">
            <v>Apotik</v>
          </cell>
          <cell r="E806" t="str">
            <v>-</v>
          </cell>
          <cell r="F806">
            <v>34</v>
          </cell>
          <cell r="G806">
            <v>3404</v>
          </cell>
          <cell r="H806" t="str">
            <v>-</v>
          </cell>
          <cell r="I806" t="str">
            <v>DI YOGYAKARTA</v>
          </cell>
          <cell r="J806" t="str">
            <v>SLEMAN</v>
          </cell>
        </row>
        <row r="807">
          <cell r="B807" t="str">
            <v>F3404205</v>
          </cell>
          <cell r="C807" t="str">
            <v>72. K24 JOMBOR</v>
          </cell>
          <cell r="D807" t="str">
            <v>Apotik</v>
          </cell>
          <cell r="E807" t="str">
            <v>-</v>
          </cell>
          <cell r="F807">
            <v>34</v>
          </cell>
          <cell r="G807">
            <v>3404</v>
          </cell>
          <cell r="H807" t="str">
            <v>-</v>
          </cell>
          <cell r="I807" t="str">
            <v>DI YOGYAKARTA</v>
          </cell>
          <cell r="J807" t="str">
            <v>SLEMAN</v>
          </cell>
        </row>
        <row r="808">
          <cell r="B808" t="str">
            <v>F3404206</v>
          </cell>
          <cell r="C808" t="str">
            <v>73. KENCANA</v>
          </cell>
          <cell r="D808" t="str">
            <v>Apotik</v>
          </cell>
          <cell r="E808" t="str">
            <v>-</v>
          </cell>
          <cell r="F808">
            <v>34</v>
          </cell>
          <cell r="G808">
            <v>3404</v>
          </cell>
          <cell r="H808" t="str">
            <v>-</v>
          </cell>
          <cell r="I808" t="str">
            <v>DI YOGYAKARTA</v>
          </cell>
          <cell r="J808" t="str">
            <v>SLEMAN</v>
          </cell>
        </row>
        <row r="809">
          <cell r="B809" t="str">
            <v>F3404207</v>
          </cell>
          <cell r="C809" t="str">
            <v>74. AULIA</v>
          </cell>
          <cell r="D809" t="str">
            <v>Apotik</v>
          </cell>
          <cell r="E809" t="str">
            <v>-</v>
          </cell>
          <cell r="F809">
            <v>34</v>
          </cell>
          <cell r="G809">
            <v>3404</v>
          </cell>
          <cell r="H809" t="str">
            <v>-</v>
          </cell>
          <cell r="I809" t="str">
            <v>DI YOGYAKARTA</v>
          </cell>
          <cell r="J809" t="str">
            <v>SLEMAN</v>
          </cell>
        </row>
        <row r="810">
          <cell r="B810" t="str">
            <v>F3404208</v>
          </cell>
          <cell r="C810" t="str">
            <v>75. AULIA</v>
          </cell>
          <cell r="D810" t="str">
            <v>Apotik</v>
          </cell>
          <cell r="E810" t="str">
            <v>-</v>
          </cell>
          <cell r="F810">
            <v>34</v>
          </cell>
          <cell r="G810">
            <v>3404</v>
          </cell>
          <cell r="H810" t="str">
            <v>-</v>
          </cell>
          <cell r="I810" t="str">
            <v>DI YOGYAKARTA</v>
          </cell>
          <cell r="J810" t="str">
            <v>SLEMAN</v>
          </cell>
        </row>
        <row r="811">
          <cell r="B811" t="str">
            <v>F3404209</v>
          </cell>
          <cell r="C811" t="str">
            <v>76. LARISSA</v>
          </cell>
          <cell r="D811" t="str">
            <v>Apotik</v>
          </cell>
          <cell r="E811" t="str">
            <v>-</v>
          </cell>
          <cell r="F811">
            <v>34</v>
          </cell>
          <cell r="G811">
            <v>3404</v>
          </cell>
          <cell r="H811" t="str">
            <v>-</v>
          </cell>
          <cell r="I811" t="str">
            <v>DI YOGYAKARTA</v>
          </cell>
          <cell r="J811" t="str">
            <v>SLEMAN</v>
          </cell>
        </row>
        <row r="812">
          <cell r="B812" t="str">
            <v>F3404210</v>
          </cell>
          <cell r="C812" t="str">
            <v>77. BLUYAH FARMA</v>
          </cell>
          <cell r="D812" t="str">
            <v>Apotik</v>
          </cell>
          <cell r="E812" t="str">
            <v>-</v>
          </cell>
          <cell r="F812">
            <v>34</v>
          </cell>
          <cell r="G812">
            <v>3404</v>
          </cell>
          <cell r="H812" t="str">
            <v>-</v>
          </cell>
          <cell r="I812" t="str">
            <v>DI YOGYAKARTA</v>
          </cell>
          <cell r="J812" t="str">
            <v>SLEMAN</v>
          </cell>
        </row>
        <row r="813">
          <cell r="B813" t="str">
            <v>F3404211</v>
          </cell>
          <cell r="C813" t="str">
            <v>78. OPTIMA</v>
          </cell>
          <cell r="D813" t="str">
            <v>Apotik</v>
          </cell>
          <cell r="E813" t="str">
            <v>-</v>
          </cell>
          <cell r="F813">
            <v>34</v>
          </cell>
          <cell r="G813">
            <v>3404</v>
          </cell>
          <cell r="H813" t="str">
            <v>-</v>
          </cell>
          <cell r="I813" t="str">
            <v>DI YOGYAKARTA</v>
          </cell>
          <cell r="J813" t="str">
            <v>SLEMAN</v>
          </cell>
        </row>
        <row r="814">
          <cell r="B814" t="str">
            <v>F3404212</v>
          </cell>
          <cell r="C814" t="str">
            <v>79. ROYAL</v>
          </cell>
          <cell r="D814" t="str">
            <v>Apotik</v>
          </cell>
          <cell r="E814" t="str">
            <v>-</v>
          </cell>
          <cell r="F814">
            <v>34</v>
          </cell>
          <cell r="G814">
            <v>3404</v>
          </cell>
          <cell r="H814" t="str">
            <v>-</v>
          </cell>
          <cell r="I814" t="str">
            <v>DI YOGYAKARTA</v>
          </cell>
          <cell r="J814" t="str">
            <v>SLEMAN</v>
          </cell>
        </row>
        <row r="815">
          <cell r="B815" t="str">
            <v>F3404213</v>
          </cell>
          <cell r="C815" t="str">
            <v>80. AGUNG FARMA</v>
          </cell>
          <cell r="D815" t="str">
            <v>Apotik</v>
          </cell>
          <cell r="E815" t="str">
            <v>-</v>
          </cell>
          <cell r="F815">
            <v>34</v>
          </cell>
          <cell r="G815">
            <v>3404</v>
          </cell>
          <cell r="H815" t="str">
            <v>-</v>
          </cell>
          <cell r="I815" t="str">
            <v>DI YOGYAKARTA</v>
          </cell>
          <cell r="J815" t="str">
            <v>SLEMAN</v>
          </cell>
        </row>
        <row r="816">
          <cell r="B816" t="str">
            <v>F3404214</v>
          </cell>
          <cell r="C816" t="str">
            <v>81. KONDANG SEHAT</v>
          </cell>
          <cell r="D816" t="str">
            <v>Apotik</v>
          </cell>
          <cell r="E816" t="str">
            <v>-</v>
          </cell>
          <cell r="F816">
            <v>34</v>
          </cell>
          <cell r="G816">
            <v>3404</v>
          </cell>
          <cell r="H816" t="str">
            <v>-</v>
          </cell>
          <cell r="I816" t="str">
            <v>DI YOGYAKARTA</v>
          </cell>
          <cell r="J816" t="str">
            <v>SLEMAN</v>
          </cell>
        </row>
        <row r="817">
          <cell r="B817" t="str">
            <v>F3404215</v>
          </cell>
          <cell r="C817" t="str">
            <v>82. DERESAN</v>
          </cell>
          <cell r="D817" t="str">
            <v>Apotik</v>
          </cell>
          <cell r="E817" t="str">
            <v>-</v>
          </cell>
          <cell r="F817">
            <v>34</v>
          </cell>
          <cell r="G817">
            <v>3404</v>
          </cell>
          <cell r="H817" t="str">
            <v>-</v>
          </cell>
          <cell r="I817" t="str">
            <v>DI YOGYAKARTA</v>
          </cell>
          <cell r="J817" t="str">
            <v>SLEMAN</v>
          </cell>
        </row>
        <row r="818">
          <cell r="B818" t="str">
            <v>F3404216</v>
          </cell>
          <cell r="C818" t="str">
            <v>83. BABARSARI</v>
          </cell>
          <cell r="D818" t="str">
            <v>Apotik</v>
          </cell>
          <cell r="E818" t="str">
            <v>-</v>
          </cell>
          <cell r="F818">
            <v>34</v>
          </cell>
          <cell r="G818">
            <v>3404</v>
          </cell>
          <cell r="H818" t="str">
            <v>-</v>
          </cell>
          <cell r="I818" t="str">
            <v>DI YOGYAKARTA</v>
          </cell>
          <cell r="J818" t="str">
            <v>SLEMAN</v>
          </cell>
        </row>
        <row r="819">
          <cell r="B819" t="str">
            <v>F3404217</v>
          </cell>
          <cell r="C819" t="str">
            <v>84. DEPOK</v>
          </cell>
          <cell r="D819" t="str">
            <v>Apotik</v>
          </cell>
          <cell r="E819" t="str">
            <v>-</v>
          </cell>
          <cell r="F819">
            <v>34</v>
          </cell>
          <cell r="G819">
            <v>3404</v>
          </cell>
          <cell r="H819" t="str">
            <v>-</v>
          </cell>
          <cell r="I819" t="str">
            <v>DI YOGYAKARTA</v>
          </cell>
          <cell r="J819" t="str">
            <v>SLEMAN</v>
          </cell>
        </row>
        <row r="820">
          <cell r="B820" t="str">
            <v>F3404218</v>
          </cell>
          <cell r="C820" t="str">
            <v>85. K-24 ADI SUCIPTO</v>
          </cell>
          <cell r="D820" t="str">
            <v>Apotik</v>
          </cell>
          <cell r="E820" t="str">
            <v>-</v>
          </cell>
          <cell r="F820">
            <v>34</v>
          </cell>
          <cell r="G820">
            <v>3404</v>
          </cell>
          <cell r="H820" t="str">
            <v>-</v>
          </cell>
          <cell r="I820" t="str">
            <v>DI YOGYAKARTA</v>
          </cell>
          <cell r="J820" t="str">
            <v>SLEMAN</v>
          </cell>
        </row>
        <row r="821">
          <cell r="B821" t="str">
            <v>F3404219</v>
          </cell>
          <cell r="C821" t="str">
            <v>86. SANATA DARMA</v>
          </cell>
          <cell r="D821" t="str">
            <v>Apotik</v>
          </cell>
          <cell r="E821" t="str">
            <v>-</v>
          </cell>
          <cell r="F821">
            <v>34</v>
          </cell>
          <cell r="G821">
            <v>3404</v>
          </cell>
          <cell r="H821" t="str">
            <v>-</v>
          </cell>
          <cell r="I821" t="str">
            <v>DI YOGYAKARTA</v>
          </cell>
          <cell r="J821" t="str">
            <v>SLEMAN</v>
          </cell>
        </row>
        <row r="822">
          <cell r="B822" t="str">
            <v>F3404220</v>
          </cell>
          <cell r="C822" t="str">
            <v>87. PRATAMA</v>
          </cell>
          <cell r="D822" t="str">
            <v>Apotik</v>
          </cell>
          <cell r="E822" t="str">
            <v>-</v>
          </cell>
          <cell r="F822">
            <v>34</v>
          </cell>
          <cell r="G822">
            <v>3404</v>
          </cell>
          <cell r="H822" t="str">
            <v>-</v>
          </cell>
          <cell r="I822" t="str">
            <v>DI YOGYAKARTA</v>
          </cell>
          <cell r="J822" t="str">
            <v>SLEMAN</v>
          </cell>
        </row>
        <row r="823">
          <cell r="B823" t="str">
            <v>F3404221</v>
          </cell>
          <cell r="C823" t="str">
            <v>88. RINGINSARI</v>
          </cell>
          <cell r="D823" t="str">
            <v>Apotik</v>
          </cell>
          <cell r="E823" t="str">
            <v>-</v>
          </cell>
          <cell r="F823">
            <v>34</v>
          </cell>
          <cell r="G823">
            <v>3404</v>
          </cell>
          <cell r="H823" t="str">
            <v>-</v>
          </cell>
          <cell r="I823" t="str">
            <v>DI YOGYAKARTA</v>
          </cell>
          <cell r="J823" t="str">
            <v>SLEMAN</v>
          </cell>
        </row>
        <row r="824">
          <cell r="B824" t="str">
            <v>F3404222</v>
          </cell>
          <cell r="C824" t="str">
            <v>89. MERAH</v>
          </cell>
          <cell r="D824" t="str">
            <v>Apotik</v>
          </cell>
          <cell r="E824" t="str">
            <v>-</v>
          </cell>
          <cell r="F824">
            <v>34</v>
          </cell>
          <cell r="G824">
            <v>3404</v>
          </cell>
          <cell r="H824" t="str">
            <v>-</v>
          </cell>
          <cell r="I824" t="str">
            <v>DI YOGYAKARTA</v>
          </cell>
          <cell r="J824" t="str">
            <v>SLEMAN</v>
          </cell>
        </row>
        <row r="825">
          <cell r="B825" t="str">
            <v>F3404223</v>
          </cell>
          <cell r="C825" t="str">
            <v>90. PANASEA</v>
          </cell>
          <cell r="D825" t="str">
            <v>Apotik</v>
          </cell>
          <cell r="E825" t="str">
            <v>-</v>
          </cell>
          <cell r="F825">
            <v>34</v>
          </cell>
          <cell r="G825">
            <v>3404</v>
          </cell>
          <cell r="H825" t="str">
            <v>-</v>
          </cell>
          <cell r="I825" t="str">
            <v>DI YOGYAKARTA</v>
          </cell>
          <cell r="J825" t="str">
            <v>SLEMAN</v>
          </cell>
        </row>
        <row r="826">
          <cell r="B826" t="str">
            <v>F3404224</v>
          </cell>
          <cell r="C826" t="str">
            <v>91. ADI MULYA</v>
          </cell>
          <cell r="D826" t="str">
            <v>Apotik</v>
          </cell>
          <cell r="E826" t="str">
            <v>-</v>
          </cell>
          <cell r="F826">
            <v>34</v>
          </cell>
          <cell r="G826">
            <v>3404</v>
          </cell>
          <cell r="H826" t="str">
            <v>-</v>
          </cell>
          <cell r="I826" t="str">
            <v>DI YOGYAKARTA</v>
          </cell>
          <cell r="J826" t="str">
            <v>SLEMAN</v>
          </cell>
        </row>
        <row r="827">
          <cell r="B827" t="str">
            <v>F3404225</v>
          </cell>
          <cell r="C827" t="str">
            <v>92. MULIA HUSADA</v>
          </cell>
          <cell r="D827" t="str">
            <v>Apotik</v>
          </cell>
          <cell r="E827" t="str">
            <v>-</v>
          </cell>
          <cell r="F827">
            <v>34</v>
          </cell>
          <cell r="G827">
            <v>3404</v>
          </cell>
          <cell r="H827" t="str">
            <v>-</v>
          </cell>
          <cell r="I827" t="str">
            <v>DI YOGYAKARTA</v>
          </cell>
          <cell r="J827" t="str">
            <v>SLEMAN</v>
          </cell>
        </row>
        <row r="828">
          <cell r="B828" t="str">
            <v>F3404226</v>
          </cell>
          <cell r="C828" t="str">
            <v>93. DWI</v>
          </cell>
          <cell r="D828" t="str">
            <v>Apotik</v>
          </cell>
          <cell r="E828" t="str">
            <v>-</v>
          </cell>
          <cell r="F828">
            <v>34</v>
          </cell>
          <cell r="G828">
            <v>3404</v>
          </cell>
          <cell r="H828" t="str">
            <v>-</v>
          </cell>
          <cell r="I828" t="str">
            <v>DI YOGYAKARTA</v>
          </cell>
          <cell r="J828" t="str">
            <v>SLEMAN</v>
          </cell>
        </row>
        <row r="829">
          <cell r="B829" t="str">
            <v>F3404227</v>
          </cell>
          <cell r="C829" t="str">
            <v>94. GIRI FARMA</v>
          </cell>
          <cell r="D829" t="str">
            <v>Apotik</v>
          </cell>
          <cell r="E829" t="str">
            <v>-</v>
          </cell>
          <cell r="F829">
            <v>34</v>
          </cell>
          <cell r="G829">
            <v>3404</v>
          </cell>
          <cell r="H829" t="str">
            <v>-</v>
          </cell>
          <cell r="I829" t="str">
            <v>DI YOGYAKARTA</v>
          </cell>
          <cell r="J829" t="str">
            <v>SLEMAN</v>
          </cell>
        </row>
        <row r="830">
          <cell r="B830" t="str">
            <v>F3404228</v>
          </cell>
          <cell r="C830" t="str">
            <v>95. ANISA</v>
          </cell>
          <cell r="D830" t="str">
            <v>Apotik</v>
          </cell>
          <cell r="E830" t="str">
            <v>-</v>
          </cell>
          <cell r="F830">
            <v>34</v>
          </cell>
          <cell r="G830">
            <v>3404</v>
          </cell>
          <cell r="H830" t="str">
            <v>-</v>
          </cell>
          <cell r="I830" t="str">
            <v>DI YOGYAKARTA</v>
          </cell>
          <cell r="J830" t="str">
            <v>SLEMAN</v>
          </cell>
        </row>
        <row r="831">
          <cell r="B831" t="str">
            <v>F3404229</v>
          </cell>
          <cell r="C831" t="str">
            <v>96. SYIFA</v>
          </cell>
          <cell r="D831" t="str">
            <v>Apotik</v>
          </cell>
          <cell r="E831" t="str">
            <v>-</v>
          </cell>
          <cell r="F831">
            <v>34</v>
          </cell>
          <cell r="G831">
            <v>3404</v>
          </cell>
          <cell r="H831" t="str">
            <v>-</v>
          </cell>
          <cell r="I831" t="str">
            <v>DI YOGYAKARTA</v>
          </cell>
          <cell r="J831" t="str">
            <v>SLEMAN</v>
          </cell>
        </row>
        <row r="832">
          <cell r="B832" t="str">
            <v>F3404230</v>
          </cell>
          <cell r="C832" t="str">
            <v>97. FITRI</v>
          </cell>
          <cell r="D832" t="str">
            <v>Apotik</v>
          </cell>
          <cell r="E832" t="str">
            <v>-</v>
          </cell>
          <cell r="F832">
            <v>34</v>
          </cell>
          <cell r="G832">
            <v>3404</v>
          </cell>
          <cell r="H832" t="str">
            <v>-</v>
          </cell>
          <cell r="I832" t="str">
            <v>DI YOGYAKARTA</v>
          </cell>
          <cell r="J832" t="str">
            <v>SLEMAN</v>
          </cell>
        </row>
        <row r="833">
          <cell r="B833" t="str">
            <v>F3404231</v>
          </cell>
          <cell r="C833" t="str">
            <v>98. GEOFARMA</v>
          </cell>
          <cell r="D833" t="str">
            <v>Apotik</v>
          </cell>
          <cell r="E833" t="str">
            <v>-</v>
          </cell>
          <cell r="F833">
            <v>34</v>
          </cell>
          <cell r="G833">
            <v>3404</v>
          </cell>
          <cell r="H833" t="str">
            <v>-</v>
          </cell>
          <cell r="I833" t="str">
            <v>DI YOGYAKARTA</v>
          </cell>
          <cell r="J833" t="str">
            <v>SLEMAN</v>
          </cell>
        </row>
        <row r="834">
          <cell r="B834" t="str">
            <v>F3404232</v>
          </cell>
          <cell r="C834" t="str">
            <v>99. AT- TUROT</v>
          </cell>
          <cell r="D834" t="str">
            <v>Apotik</v>
          </cell>
          <cell r="E834" t="str">
            <v>-</v>
          </cell>
          <cell r="F834">
            <v>34</v>
          </cell>
          <cell r="G834">
            <v>3404</v>
          </cell>
          <cell r="H834" t="str">
            <v>-</v>
          </cell>
          <cell r="I834" t="str">
            <v>DI YOGYAKARTA</v>
          </cell>
          <cell r="J834" t="str">
            <v>SLEMAN</v>
          </cell>
        </row>
        <row r="835">
          <cell r="B835" t="str">
            <v>F3404233</v>
          </cell>
          <cell r="C835" t="str">
            <v>100. HAKA FARMA</v>
          </cell>
          <cell r="D835" t="str">
            <v>Apotik</v>
          </cell>
          <cell r="E835" t="str">
            <v>-</v>
          </cell>
          <cell r="F835">
            <v>34</v>
          </cell>
          <cell r="G835">
            <v>3404</v>
          </cell>
          <cell r="H835" t="str">
            <v>-</v>
          </cell>
          <cell r="I835" t="str">
            <v>DI YOGYAKARTA</v>
          </cell>
          <cell r="J835" t="str">
            <v>SLEMAN</v>
          </cell>
        </row>
        <row r="836">
          <cell r="B836" t="str">
            <v>F3404234</v>
          </cell>
          <cell r="C836" t="str">
            <v>101. HERLINA</v>
          </cell>
          <cell r="D836" t="str">
            <v>Apotik</v>
          </cell>
          <cell r="E836" t="str">
            <v>-</v>
          </cell>
          <cell r="F836">
            <v>34</v>
          </cell>
          <cell r="G836">
            <v>3404</v>
          </cell>
          <cell r="H836" t="str">
            <v>-</v>
          </cell>
          <cell r="I836" t="str">
            <v>DI YOGYAKARTA</v>
          </cell>
          <cell r="J836" t="str">
            <v>SLEMAN</v>
          </cell>
        </row>
        <row r="837">
          <cell r="B837" t="str">
            <v>F3404235</v>
          </cell>
          <cell r="C837" t="str">
            <v>102. MORANGAN SEJAHTERA</v>
          </cell>
          <cell r="D837" t="str">
            <v>Apotik</v>
          </cell>
          <cell r="E837" t="str">
            <v>-</v>
          </cell>
          <cell r="F837">
            <v>34</v>
          </cell>
          <cell r="G837">
            <v>3404</v>
          </cell>
          <cell r="H837" t="str">
            <v>-</v>
          </cell>
          <cell r="I837" t="str">
            <v>DI YOGYAKARTA</v>
          </cell>
          <cell r="J837" t="str">
            <v>SLEMAN</v>
          </cell>
        </row>
        <row r="838">
          <cell r="B838" t="str">
            <v>F3404236</v>
          </cell>
          <cell r="C838" t="str">
            <v>103. CENDRAWASIH</v>
          </cell>
          <cell r="D838" t="str">
            <v>Apotik</v>
          </cell>
          <cell r="E838" t="str">
            <v>-</v>
          </cell>
          <cell r="F838">
            <v>34</v>
          </cell>
          <cell r="G838">
            <v>3404</v>
          </cell>
          <cell r="H838" t="str">
            <v>-</v>
          </cell>
          <cell r="I838" t="str">
            <v>DI YOGYAKARTA</v>
          </cell>
          <cell r="J838" t="str">
            <v>SLEMAN</v>
          </cell>
        </row>
        <row r="839">
          <cell r="B839" t="str">
            <v>F3404237</v>
          </cell>
          <cell r="C839" t="str">
            <v>104. JANU PUTRA</v>
          </cell>
          <cell r="D839" t="str">
            <v>Apotik</v>
          </cell>
          <cell r="E839" t="str">
            <v>-</v>
          </cell>
          <cell r="F839">
            <v>34</v>
          </cell>
          <cell r="G839">
            <v>3404</v>
          </cell>
          <cell r="H839" t="str">
            <v>-</v>
          </cell>
          <cell r="I839" t="str">
            <v>DI YOGYAKARTA</v>
          </cell>
          <cell r="J839" t="str">
            <v>SLEMAN</v>
          </cell>
        </row>
        <row r="840">
          <cell r="B840" t="str">
            <v>F3404238</v>
          </cell>
          <cell r="C840" t="str">
            <v>105. MEDIKA</v>
          </cell>
          <cell r="D840" t="str">
            <v>Apotik</v>
          </cell>
          <cell r="E840" t="str">
            <v>-</v>
          </cell>
          <cell r="F840">
            <v>34</v>
          </cell>
          <cell r="G840">
            <v>3404</v>
          </cell>
          <cell r="H840" t="str">
            <v>-</v>
          </cell>
          <cell r="I840" t="str">
            <v>DI YOGYAKARTA</v>
          </cell>
          <cell r="J840" t="str">
            <v>SLEMAN</v>
          </cell>
        </row>
        <row r="841">
          <cell r="B841" t="str">
            <v>F3404239</v>
          </cell>
          <cell r="C841" t="str">
            <v>106. KAGSUD GAMA DUA</v>
          </cell>
          <cell r="D841" t="str">
            <v>Apotik</v>
          </cell>
          <cell r="E841" t="str">
            <v>-</v>
          </cell>
          <cell r="F841">
            <v>34</v>
          </cell>
          <cell r="G841">
            <v>3404</v>
          </cell>
          <cell r="H841" t="str">
            <v>-</v>
          </cell>
          <cell r="I841" t="str">
            <v>DI YOGYAKARTA</v>
          </cell>
          <cell r="J841" t="str">
            <v>SLEMAN</v>
          </cell>
        </row>
        <row r="842">
          <cell r="B842" t="str">
            <v>F3404240</v>
          </cell>
          <cell r="C842" t="str">
            <v>107. K-24 MONJALI</v>
          </cell>
          <cell r="D842" t="str">
            <v>Apotik</v>
          </cell>
          <cell r="E842" t="str">
            <v>-</v>
          </cell>
          <cell r="F842">
            <v>34</v>
          </cell>
          <cell r="G842">
            <v>3404</v>
          </cell>
          <cell r="H842" t="str">
            <v>-</v>
          </cell>
          <cell r="I842" t="str">
            <v>DI YOGYAKARTA</v>
          </cell>
          <cell r="J842" t="str">
            <v>SLEMAN</v>
          </cell>
        </row>
        <row r="843">
          <cell r="B843" t="str">
            <v>F3404241</v>
          </cell>
          <cell r="C843" t="str">
            <v>108. GENTAN</v>
          </cell>
          <cell r="D843" t="str">
            <v>Apotik</v>
          </cell>
          <cell r="E843" t="str">
            <v>-</v>
          </cell>
          <cell r="F843">
            <v>34</v>
          </cell>
          <cell r="G843">
            <v>3404</v>
          </cell>
          <cell r="H843" t="str">
            <v>-</v>
          </cell>
          <cell r="I843" t="str">
            <v>DI YOGYAKARTA</v>
          </cell>
          <cell r="J843" t="str">
            <v>SLEMAN</v>
          </cell>
        </row>
        <row r="844">
          <cell r="B844" t="str">
            <v>F3404242</v>
          </cell>
          <cell r="C844" t="str">
            <v>109. DOA SEHAT</v>
          </cell>
          <cell r="D844" t="str">
            <v>Apotik</v>
          </cell>
          <cell r="E844" t="str">
            <v>-</v>
          </cell>
          <cell r="F844">
            <v>34</v>
          </cell>
          <cell r="G844">
            <v>3404</v>
          </cell>
          <cell r="H844" t="str">
            <v>-</v>
          </cell>
          <cell r="I844" t="str">
            <v>DI YOGYAKARTA</v>
          </cell>
          <cell r="J844" t="str">
            <v>SLEMAN</v>
          </cell>
        </row>
        <row r="845">
          <cell r="B845" t="str">
            <v>F3404243</v>
          </cell>
          <cell r="C845" t="str">
            <v>110. INTAN FARMA</v>
          </cell>
          <cell r="D845" t="str">
            <v>Apotik</v>
          </cell>
          <cell r="E845" t="str">
            <v>-</v>
          </cell>
          <cell r="F845">
            <v>34</v>
          </cell>
          <cell r="G845">
            <v>3404</v>
          </cell>
          <cell r="H845" t="str">
            <v>-</v>
          </cell>
          <cell r="I845" t="str">
            <v>DI YOGYAKARTA</v>
          </cell>
          <cell r="J845" t="str">
            <v>SLEMAN</v>
          </cell>
        </row>
        <row r="846">
          <cell r="B846" t="str">
            <v>F3404244</v>
          </cell>
          <cell r="C846" t="str">
            <v>111. CANDRA BRATA</v>
          </cell>
          <cell r="D846" t="str">
            <v>Apotik</v>
          </cell>
          <cell r="E846" t="str">
            <v>-</v>
          </cell>
          <cell r="F846">
            <v>34</v>
          </cell>
          <cell r="G846">
            <v>3404</v>
          </cell>
          <cell r="H846" t="str">
            <v>-</v>
          </cell>
          <cell r="I846" t="str">
            <v>DI YOGYAKARTA</v>
          </cell>
          <cell r="J846" t="str">
            <v>SLEMAN</v>
          </cell>
        </row>
        <row r="847">
          <cell r="B847" t="str">
            <v>F3404245</v>
          </cell>
          <cell r="C847" t="str">
            <v>112. BHUANA PERSADA</v>
          </cell>
          <cell r="D847" t="str">
            <v>Apotik</v>
          </cell>
          <cell r="E847" t="str">
            <v>-</v>
          </cell>
          <cell r="F847">
            <v>34</v>
          </cell>
          <cell r="G847">
            <v>3404</v>
          </cell>
          <cell r="H847" t="str">
            <v>-</v>
          </cell>
          <cell r="I847" t="str">
            <v>DI YOGYAKARTA</v>
          </cell>
          <cell r="J847" t="str">
            <v>SLEMAN</v>
          </cell>
        </row>
        <row r="848">
          <cell r="B848" t="str">
            <v>F3404246</v>
          </cell>
          <cell r="C848" t="str">
            <v>113. JONGKANG</v>
          </cell>
          <cell r="D848" t="str">
            <v>Apotik</v>
          </cell>
          <cell r="E848" t="str">
            <v>-</v>
          </cell>
          <cell r="F848">
            <v>34</v>
          </cell>
          <cell r="G848">
            <v>3404</v>
          </cell>
          <cell r="H848" t="str">
            <v>-</v>
          </cell>
          <cell r="I848" t="str">
            <v>DI YOGYAKARTA</v>
          </cell>
          <cell r="J848" t="str">
            <v>SLEMAN</v>
          </cell>
        </row>
        <row r="849">
          <cell r="B849" t="str">
            <v>F3404247</v>
          </cell>
          <cell r="C849" t="str">
            <v>114. SARI DEWI</v>
          </cell>
          <cell r="D849" t="str">
            <v>Apotik</v>
          </cell>
          <cell r="E849" t="str">
            <v>-</v>
          </cell>
          <cell r="F849">
            <v>34</v>
          </cell>
          <cell r="G849">
            <v>3404</v>
          </cell>
          <cell r="H849" t="str">
            <v>-</v>
          </cell>
          <cell r="I849" t="str">
            <v>DI YOGYAKARTA</v>
          </cell>
          <cell r="J849" t="str">
            <v>SLEMAN</v>
          </cell>
        </row>
        <row r="850">
          <cell r="B850" t="str">
            <v>F3404248</v>
          </cell>
          <cell r="C850" t="str">
            <v>115. LASRANA</v>
          </cell>
          <cell r="D850" t="str">
            <v>Apotik</v>
          </cell>
          <cell r="E850" t="str">
            <v>-</v>
          </cell>
          <cell r="F850">
            <v>34</v>
          </cell>
          <cell r="G850">
            <v>3404</v>
          </cell>
          <cell r="H850" t="str">
            <v>-</v>
          </cell>
          <cell r="I850" t="str">
            <v>DI YOGYAKARTA</v>
          </cell>
          <cell r="J850" t="str">
            <v>SLEMAN</v>
          </cell>
        </row>
        <row r="851">
          <cell r="B851" t="str">
            <v>F3404249</v>
          </cell>
          <cell r="C851" t="str">
            <v>116. QOLBU</v>
          </cell>
          <cell r="D851" t="str">
            <v>Apotik</v>
          </cell>
          <cell r="E851" t="str">
            <v>-</v>
          </cell>
          <cell r="F851">
            <v>34</v>
          </cell>
          <cell r="G851">
            <v>3404</v>
          </cell>
          <cell r="H851" t="str">
            <v>-</v>
          </cell>
          <cell r="I851" t="str">
            <v>DI YOGYAKARTA</v>
          </cell>
          <cell r="J851" t="str">
            <v>SLEMAN</v>
          </cell>
        </row>
        <row r="852">
          <cell r="B852" t="str">
            <v>F3404250</v>
          </cell>
          <cell r="C852" t="str">
            <v>117. MINA FARMA</v>
          </cell>
          <cell r="D852" t="str">
            <v>Apotik</v>
          </cell>
          <cell r="E852" t="str">
            <v>-</v>
          </cell>
          <cell r="F852">
            <v>34</v>
          </cell>
          <cell r="G852">
            <v>3404</v>
          </cell>
          <cell r="H852" t="str">
            <v>-</v>
          </cell>
          <cell r="I852" t="str">
            <v>DI YOGYAKARTA</v>
          </cell>
          <cell r="J852" t="str">
            <v>SLEMAN</v>
          </cell>
        </row>
        <row r="853">
          <cell r="B853" t="str">
            <v>F3404251</v>
          </cell>
          <cell r="C853" t="str">
            <v>118. KF- 316</v>
          </cell>
          <cell r="D853" t="str">
            <v>Apotik</v>
          </cell>
          <cell r="E853" t="str">
            <v>-</v>
          </cell>
          <cell r="F853">
            <v>34</v>
          </cell>
          <cell r="G853">
            <v>3404</v>
          </cell>
          <cell r="H853" t="str">
            <v>-</v>
          </cell>
          <cell r="I853" t="str">
            <v>DI YOGYAKARTA</v>
          </cell>
          <cell r="J853" t="str">
            <v>SLEMAN</v>
          </cell>
        </row>
        <row r="854">
          <cell r="B854" t="str">
            <v>F3404252</v>
          </cell>
          <cell r="C854" t="str">
            <v>119. AMIRA</v>
          </cell>
          <cell r="D854" t="str">
            <v>Apotik</v>
          </cell>
          <cell r="E854" t="str">
            <v>-</v>
          </cell>
          <cell r="F854">
            <v>34</v>
          </cell>
          <cell r="G854">
            <v>3404</v>
          </cell>
          <cell r="H854" t="str">
            <v>-</v>
          </cell>
          <cell r="I854" t="str">
            <v>DI YOGYAKARTA</v>
          </cell>
          <cell r="J854" t="str">
            <v>SLEMAN</v>
          </cell>
        </row>
        <row r="855">
          <cell r="B855" t="str">
            <v>F3404253</v>
          </cell>
          <cell r="C855" t="str">
            <v>120. NIRMALA</v>
          </cell>
          <cell r="D855" t="str">
            <v>Apotik</v>
          </cell>
          <cell r="E855" t="str">
            <v>-</v>
          </cell>
          <cell r="F855">
            <v>34</v>
          </cell>
          <cell r="G855">
            <v>3404</v>
          </cell>
          <cell r="H855" t="str">
            <v>-</v>
          </cell>
          <cell r="I855" t="str">
            <v>DI YOGYAKARTA</v>
          </cell>
          <cell r="J855" t="str">
            <v>SLEMAN</v>
          </cell>
        </row>
        <row r="856">
          <cell r="B856" t="str">
            <v>F3404254</v>
          </cell>
          <cell r="C856" t="str">
            <v>121. PAKEM</v>
          </cell>
          <cell r="D856" t="str">
            <v>Apotik</v>
          </cell>
          <cell r="E856" t="str">
            <v>-</v>
          </cell>
          <cell r="F856">
            <v>34</v>
          </cell>
          <cell r="G856">
            <v>3404</v>
          </cell>
          <cell r="H856" t="str">
            <v>-</v>
          </cell>
          <cell r="I856" t="str">
            <v>DI YOGYAKARTA</v>
          </cell>
          <cell r="J856" t="str">
            <v>SLEMAN</v>
          </cell>
        </row>
        <row r="857">
          <cell r="B857" t="str">
            <v>F3404255</v>
          </cell>
          <cell r="C857" t="str">
            <v>122. KUSUMA SEHAT</v>
          </cell>
          <cell r="D857" t="str">
            <v>Apotik</v>
          </cell>
          <cell r="E857" t="str">
            <v>-</v>
          </cell>
          <cell r="F857">
            <v>34</v>
          </cell>
          <cell r="G857">
            <v>3404</v>
          </cell>
          <cell r="H857" t="str">
            <v>-</v>
          </cell>
          <cell r="I857" t="str">
            <v>DI YOGYAKARTA</v>
          </cell>
          <cell r="J857" t="str">
            <v>SLEMAN</v>
          </cell>
        </row>
        <row r="858">
          <cell r="B858" t="str">
            <v>F3404256</v>
          </cell>
          <cell r="C858" t="str">
            <v>123. BINANGUN</v>
          </cell>
          <cell r="D858" t="str">
            <v>Apotik</v>
          </cell>
          <cell r="E858" t="str">
            <v>-</v>
          </cell>
          <cell r="F858">
            <v>34</v>
          </cell>
          <cell r="G858">
            <v>3404</v>
          </cell>
          <cell r="H858" t="str">
            <v>-</v>
          </cell>
          <cell r="I858" t="str">
            <v>DI YOGYAKARTA</v>
          </cell>
          <cell r="J858" t="str">
            <v>SLEMAN</v>
          </cell>
        </row>
        <row r="859">
          <cell r="B859" t="str">
            <v>F3404257</v>
          </cell>
          <cell r="C859" t="str">
            <v>124. AMELIA</v>
          </cell>
          <cell r="D859" t="str">
            <v>Apotik</v>
          </cell>
          <cell r="E859" t="str">
            <v>-</v>
          </cell>
          <cell r="F859">
            <v>34</v>
          </cell>
          <cell r="G859">
            <v>3404</v>
          </cell>
          <cell r="H859" t="str">
            <v>-</v>
          </cell>
          <cell r="I859" t="str">
            <v>DI YOGYAKARTA</v>
          </cell>
          <cell r="J859" t="str">
            <v>SLEMAN</v>
          </cell>
        </row>
        <row r="860">
          <cell r="B860" t="str">
            <v>F3404258</v>
          </cell>
          <cell r="C860" t="str">
            <v>125. FARMAGAMA</v>
          </cell>
          <cell r="D860" t="str">
            <v>Apotik</v>
          </cell>
          <cell r="E860" t="str">
            <v>-</v>
          </cell>
          <cell r="F860">
            <v>34</v>
          </cell>
          <cell r="G860">
            <v>3404</v>
          </cell>
          <cell r="H860" t="str">
            <v>-</v>
          </cell>
          <cell r="I860" t="str">
            <v>DI YOGYAKARTA</v>
          </cell>
          <cell r="J860" t="str">
            <v>SLEMAN</v>
          </cell>
        </row>
        <row r="861">
          <cell r="B861" t="str">
            <v>F3404259</v>
          </cell>
          <cell r="C861" t="str">
            <v>126. KOSUDGAMA</v>
          </cell>
          <cell r="D861" t="str">
            <v>Apotik</v>
          </cell>
          <cell r="E861" t="str">
            <v>-</v>
          </cell>
          <cell r="F861">
            <v>34</v>
          </cell>
          <cell r="G861">
            <v>3404</v>
          </cell>
          <cell r="H861" t="str">
            <v>-</v>
          </cell>
          <cell r="I861" t="str">
            <v>DI YOGYAKARTA</v>
          </cell>
          <cell r="J861" t="str">
            <v>SLEMAN</v>
          </cell>
        </row>
        <row r="862">
          <cell r="B862" t="str">
            <v>F3404260</v>
          </cell>
          <cell r="C862" t="str">
            <v>127. SUMBER SEHAT</v>
          </cell>
          <cell r="D862" t="str">
            <v>Apotik</v>
          </cell>
          <cell r="E862" t="str">
            <v>-</v>
          </cell>
          <cell r="F862">
            <v>34</v>
          </cell>
          <cell r="G862">
            <v>3404</v>
          </cell>
          <cell r="H862" t="str">
            <v>-</v>
          </cell>
          <cell r="I862" t="str">
            <v>DI YOGYAKARTA</v>
          </cell>
          <cell r="J862" t="str">
            <v>SLEMAN</v>
          </cell>
        </row>
        <row r="863">
          <cell r="B863" t="str">
            <v>F3404261</v>
          </cell>
          <cell r="C863" t="str">
            <v>128. K-24 GEJAYAN</v>
          </cell>
          <cell r="D863" t="str">
            <v>Apotik</v>
          </cell>
          <cell r="E863" t="str">
            <v>-</v>
          </cell>
          <cell r="F863">
            <v>34</v>
          </cell>
          <cell r="G863">
            <v>3404</v>
          </cell>
          <cell r="H863" t="str">
            <v>-</v>
          </cell>
          <cell r="I863" t="str">
            <v>DI YOGYAKARTA</v>
          </cell>
          <cell r="J863" t="str">
            <v>SLEMAN</v>
          </cell>
        </row>
        <row r="864">
          <cell r="B864" t="str">
            <v>F3404262</v>
          </cell>
          <cell r="C864" t="str">
            <v>129. TINA FARMA 2</v>
          </cell>
          <cell r="D864" t="str">
            <v>Apotik</v>
          </cell>
          <cell r="E864" t="str">
            <v>-</v>
          </cell>
          <cell r="F864">
            <v>34</v>
          </cell>
          <cell r="G864">
            <v>3404</v>
          </cell>
          <cell r="H864" t="str">
            <v>-</v>
          </cell>
          <cell r="I864" t="str">
            <v>DI YOGYAKARTA</v>
          </cell>
          <cell r="J864" t="str">
            <v>SLEMAN</v>
          </cell>
        </row>
        <row r="865">
          <cell r="B865" t="str">
            <v>F3404263</v>
          </cell>
          <cell r="C865" t="str">
            <v>130. TINA FARMA 1</v>
          </cell>
          <cell r="D865" t="str">
            <v>Apotik</v>
          </cell>
          <cell r="E865" t="str">
            <v>-</v>
          </cell>
          <cell r="F865">
            <v>34</v>
          </cell>
          <cell r="G865">
            <v>3404</v>
          </cell>
          <cell r="H865" t="str">
            <v>-</v>
          </cell>
          <cell r="I865" t="str">
            <v>DI YOGYAKARTA</v>
          </cell>
          <cell r="J865" t="str">
            <v>SLEMAN</v>
          </cell>
        </row>
        <row r="866">
          <cell r="B866" t="str">
            <v>F3404264</v>
          </cell>
          <cell r="C866" t="str">
            <v>131. K-24 KENTUNGAN</v>
          </cell>
          <cell r="D866" t="str">
            <v>Apotik</v>
          </cell>
          <cell r="E866" t="str">
            <v>-</v>
          </cell>
          <cell r="F866">
            <v>34</v>
          </cell>
          <cell r="G866">
            <v>3404</v>
          </cell>
          <cell r="H866" t="str">
            <v>-</v>
          </cell>
          <cell r="I866" t="str">
            <v>DI YOGYAKARTA</v>
          </cell>
          <cell r="J866" t="str">
            <v>SLEMAN</v>
          </cell>
        </row>
        <row r="867">
          <cell r="B867" t="str">
            <v>F3404265</v>
          </cell>
          <cell r="C867" t="str">
            <v>132. KENTUNGAN PHARMACY</v>
          </cell>
          <cell r="D867" t="str">
            <v>Apotik</v>
          </cell>
          <cell r="E867" t="str">
            <v>-</v>
          </cell>
          <cell r="F867">
            <v>34</v>
          </cell>
          <cell r="G867">
            <v>3404</v>
          </cell>
          <cell r="H867" t="str">
            <v>-</v>
          </cell>
          <cell r="I867" t="str">
            <v>DI YOGYAKARTA</v>
          </cell>
          <cell r="J867" t="str">
            <v>SLEMAN</v>
          </cell>
        </row>
        <row r="868">
          <cell r="B868" t="str">
            <v>F3404266</v>
          </cell>
          <cell r="C868" t="str">
            <v>133. ANGGAJAYA</v>
          </cell>
          <cell r="D868" t="str">
            <v>Apotik</v>
          </cell>
          <cell r="E868" t="str">
            <v>-</v>
          </cell>
          <cell r="F868">
            <v>34</v>
          </cell>
          <cell r="G868">
            <v>3404</v>
          </cell>
          <cell r="H868" t="str">
            <v>-</v>
          </cell>
          <cell r="I868" t="str">
            <v>DI YOGYAKARTA</v>
          </cell>
          <cell r="J868" t="str">
            <v>SLEMAN</v>
          </cell>
        </row>
        <row r="869">
          <cell r="B869" t="str">
            <v>F3404267</v>
          </cell>
          <cell r="C869" t="str">
            <v>134. NAJA DENTA</v>
          </cell>
          <cell r="D869" t="str">
            <v>Apotik</v>
          </cell>
          <cell r="E869" t="str">
            <v>-</v>
          </cell>
          <cell r="F869">
            <v>34</v>
          </cell>
          <cell r="G869">
            <v>3404</v>
          </cell>
          <cell r="H869" t="str">
            <v>-</v>
          </cell>
          <cell r="I869" t="str">
            <v>DI YOGYAKARTA</v>
          </cell>
          <cell r="J869" t="str">
            <v>SLEMAN</v>
          </cell>
        </row>
        <row r="870">
          <cell r="B870" t="str">
            <v>F3404268</v>
          </cell>
          <cell r="C870" t="str">
            <v>135. AIDA MEDIKA</v>
          </cell>
          <cell r="D870" t="str">
            <v>Apotik</v>
          </cell>
          <cell r="E870" t="str">
            <v>-</v>
          </cell>
          <cell r="F870">
            <v>34</v>
          </cell>
          <cell r="G870">
            <v>3404</v>
          </cell>
          <cell r="H870" t="str">
            <v>-</v>
          </cell>
          <cell r="I870" t="str">
            <v>DI YOGYAKARTA</v>
          </cell>
          <cell r="J870" t="str">
            <v>SLEMAN</v>
          </cell>
        </row>
        <row r="871">
          <cell r="B871" t="str">
            <v>F3404269</v>
          </cell>
          <cell r="C871" t="str">
            <v>136. K-24 SETURAN</v>
          </cell>
          <cell r="D871" t="str">
            <v>Apotik</v>
          </cell>
          <cell r="E871" t="str">
            <v>-</v>
          </cell>
          <cell r="F871">
            <v>34</v>
          </cell>
          <cell r="G871">
            <v>3404</v>
          </cell>
          <cell r="H871" t="str">
            <v>-</v>
          </cell>
          <cell r="I871" t="str">
            <v>DI YOGYAKARTA</v>
          </cell>
          <cell r="J871" t="str">
            <v>SLEMAN</v>
          </cell>
        </row>
        <row r="872">
          <cell r="B872" t="str">
            <v>F3404270</v>
          </cell>
          <cell r="C872" t="str">
            <v>137. INDRIA FARMA</v>
          </cell>
          <cell r="D872" t="str">
            <v>Apotik</v>
          </cell>
          <cell r="E872" t="str">
            <v>-</v>
          </cell>
          <cell r="F872">
            <v>34</v>
          </cell>
          <cell r="G872">
            <v>3404</v>
          </cell>
          <cell r="H872" t="str">
            <v>-</v>
          </cell>
          <cell r="I872" t="str">
            <v>DI YOGYAKARTA</v>
          </cell>
          <cell r="J872" t="str">
            <v>SLEMAN</v>
          </cell>
        </row>
        <row r="873">
          <cell r="B873" t="str">
            <v>F3404271</v>
          </cell>
          <cell r="C873" t="str">
            <v>138. KOBRA HUSADA</v>
          </cell>
          <cell r="D873" t="str">
            <v>Apotik</v>
          </cell>
          <cell r="E873" t="str">
            <v>-</v>
          </cell>
          <cell r="F873">
            <v>34</v>
          </cell>
          <cell r="G873">
            <v>3404</v>
          </cell>
          <cell r="H873" t="str">
            <v>-</v>
          </cell>
          <cell r="I873" t="str">
            <v>DI YOGYAKARTA</v>
          </cell>
          <cell r="J873" t="str">
            <v>SLEMAN</v>
          </cell>
        </row>
        <row r="874">
          <cell r="B874" t="str">
            <v>F3404272</v>
          </cell>
          <cell r="C874" t="str">
            <v>139. GEJAYAN</v>
          </cell>
          <cell r="D874" t="str">
            <v>Apotik</v>
          </cell>
          <cell r="E874" t="str">
            <v>-</v>
          </cell>
          <cell r="F874">
            <v>34</v>
          </cell>
          <cell r="G874">
            <v>3404</v>
          </cell>
          <cell r="H874" t="str">
            <v>-</v>
          </cell>
          <cell r="I874" t="str">
            <v>DI YOGYAKARTA</v>
          </cell>
          <cell r="J874" t="str">
            <v>SLEMAN</v>
          </cell>
        </row>
        <row r="875">
          <cell r="B875" t="str">
            <v>F3404273</v>
          </cell>
          <cell r="C875" t="str">
            <v>140. ASTUTI</v>
          </cell>
          <cell r="D875" t="str">
            <v>Apotik</v>
          </cell>
          <cell r="E875" t="str">
            <v>-</v>
          </cell>
          <cell r="F875">
            <v>34</v>
          </cell>
          <cell r="G875">
            <v>3404</v>
          </cell>
          <cell r="H875" t="str">
            <v>-</v>
          </cell>
          <cell r="I875" t="str">
            <v>DI YOGYAKARTA</v>
          </cell>
          <cell r="J875" t="str">
            <v>SLEMAN</v>
          </cell>
        </row>
        <row r="876">
          <cell r="B876" t="str">
            <v>F3404274</v>
          </cell>
          <cell r="C876" t="str">
            <v>141. BERKAH FARMA</v>
          </cell>
          <cell r="D876" t="str">
            <v>Apotik</v>
          </cell>
          <cell r="E876" t="str">
            <v>-</v>
          </cell>
          <cell r="F876">
            <v>34</v>
          </cell>
          <cell r="G876">
            <v>3404</v>
          </cell>
          <cell r="H876" t="str">
            <v>-</v>
          </cell>
          <cell r="I876" t="str">
            <v>DI YOGYAKARTA</v>
          </cell>
          <cell r="J876" t="str">
            <v>SLEMAN</v>
          </cell>
        </row>
        <row r="877">
          <cell r="B877" t="str">
            <v>F3404275</v>
          </cell>
          <cell r="C877" t="str">
            <v>142. K-24 ADISUCIPTO</v>
          </cell>
          <cell r="D877" t="str">
            <v>Apotik</v>
          </cell>
          <cell r="E877" t="str">
            <v>-</v>
          </cell>
          <cell r="F877">
            <v>34</v>
          </cell>
          <cell r="G877">
            <v>3404</v>
          </cell>
          <cell r="H877" t="str">
            <v>-</v>
          </cell>
          <cell r="I877" t="str">
            <v>DI YOGYAKARTA</v>
          </cell>
          <cell r="J877" t="str">
            <v>SLEMAN</v>
          </cell>
        </row>
        <row r="878">
          <cell r="B878" t="str">
            <v>F3404276</v>
          </cell>
          <cell r="C878" t="str">
            <v>143. HBP</v>
          </cell>
          <cell r="D878" t="str">
            <v>Apotik</v>
          </cell>
          <cell r="E878" t="str">
            <v>-</v>
          </cell>
          <cell r="F878">
            <v>34</v>
          </cell>
          <cell r="G878">
            <v>3404</v>
          </cell>
          <cell r="H878" t="str">
            <v>-</v>
          </cell>
          <cell r="I878" t="str">
            <v>DI YOGYAKARTA</v>
          </cell>
          <cell r="J878" t="str">
            <v>SLEMAN</v>
          </cell>
        </row>
        <row r="879">
          <cell r="B879" t="str">
            <v>F3471401</v>
          </cell>
          <cell r="C879" t="str">
            <v>Apotik Kasih Farma</v>
          </cell>
          <cell r="D879" t="str">
            <v>Apotik</v>
          </cell>
          <cell r="E879" t="str">
            <v>-</v>
          </cell>
          <cell r="F879">
            <v>34</v>
          </cell>
          <cell r="G879">
            <v>3471</v>
          </cell>
          <cell r="H879" t="str">
            <v>-</v>
          </cell>
          <cell r="I879" t="str">
            <v>DI YOGYAKARTA</v>
          </cell>
          <cell r="J879" t="str">
            <v>KOTA YOGYAKARTA</v>
          </cell>
        </row>
        <row r="880">
          <cell r="B880" t="str">
            <v>F3471402</v>
          </cell>
          <cell r="C880" t="str">
            <v>Apotik Citra</v>
          </cell>
          <cell r="D880" t="str">
            <v>Apotik</v>
          </cell>
          <cell r="E880" t="str">
            <v>-</v>
          </cell>
          <cell r="F880">
            <v>34</v>
          </cell>
          <cell r="G880">
            <v>3471</v>
          </cell>
          <cell r="H880" t="str">
            <v>-</v>
          </cell>
          <cell r="I880" t="str">
            <v>DI YOGYAKARTA</v>
          </cell>
          <cell r="J880" t="str">
            <v>KOTA YOGYAKARTA</v>
          </cell>
        </row>
        <row r="881">
          <cell r="B881" t="str">
            <v>F3471403</v>
          </cell>
          <cell r="C881" t="str">
            <v>Apotik Gamelan</v>
          </cell>
          <cell r="D881" t="str">
            <v>Apotik</v>
          </cell>
          <cell r="E881" t="str">
            <v>-</v>
          </cell>
          <cell r="F881">
            <v>34</v>
          </cell>
          <cell r="G881">
            <v>3471</v>
          </cell>
          <cell r="H881" t="str">
            <v>-</v>
          </cell>
          <cell r="I881" t="str">
            <v>DI YOGYAKARTA</v>
          </cell>
          <cell r="J881" t="str">
            <v>KOTA YOGYAKARTA</v>
          </cell>
        </row>
        <row r="882">
          <cell r="B882" t="str">
            <v>F3471404</v>
          </cell>
          <cell r="C882" t="str">
            <v>Apotik Yogya Farma</v>
          </cell>
          <cell r="D882" t="str">
            <v>Apotik</v>
          </cell>
          <cell r="E882" t="str">
            <v>-</v>
          </cell>
          <cell r="F882">
            <v>34</v>
          </cell>
          <cell r="G882">
            <v>3471</v>
          </cell>
          <cell r="H882" t="str">
            <v>-</v>
          </cell>
          <cell r="I882" t="str">
            <v>DI YOGYAKARTA</v>
          </cell>
          <cell r="J882" t="str">
            <v>KOTA YOGYAKARTA</v>
          </cell>
        </row>
        <row r="883">
          <cell r="B883" t="str">
            <v>F3471405</v>
          </cell>
          <cell r="C883" t="str">
            <v>Apotik Kranggan</v>
          </cell>
          <cell r="D883" t="str">
            <v>Apotik</v>
          </cell>
          <cell r="E883" t="str">
            <v>-</v>
          </cell>
          <cell r="F883">
            <v>34</v>
          </cell>
          <cell r="G883">
            <v>3471</v>
          </cell>
          <cell r="H883" t="str">
            <v>-</v>
          </cell>
          <cell r="I883" t="str">
            <v>DI YOGYAKARTA</v>
          </cell>
          <cell r="J883" t="str">
            <v>KOTA YOGYAKARTA</v>
          </cell>
        </row>
        <row r="884">
          <cell r="B884" t="str">
            <v>F3471406</v>
          </cell>
          <cell r="C884" t="str">
            <v>Apotik Merapi</v>
          </cell>
          <cell r="D884" t="str">
            <v>Apotik</v>
          </cell>
          <cell r="E884" t="str">
            <v>-</v>
          </cell>
          <cell r="F884">
            <v>34</v>
          </cell>
          <cell r="G884">
            <v>3471</v>
          </cell>
          <cell r="H884" t="str">
            <v>-</v>
          </cell>
          <cell r="I884" t="str">
            <v>DI YOGYAKARTA</v>
          </cell>
          <cell r="J884" t="str">
            <v>KOTA YOGYAKARTA</v>
          </cell>
        </row>
        <row r="885">
          <cell r="B885" t="str">
            <v>F3471407</v>
          </cell>
          <cell r="C885" t="str">
            <v>Apotik Farmarin</v>
          </cell>
          <cell r="D885" t="str">
            <v>Apotik</v>
          </cell>
          <cell r="E885" t="str">
            <v>-</v>
          </cell>
          <cell r="F885">
            <v>34</v>
          </cell>
          <cell r="G885">
            <v>3471</v>
          </cell>
          <cell r="H885" t="str">
            <v>-</v>
          </cell>
          <cell r="I885" t="str">
            <v>DI YOGYAKARTA</v>
          </cell>
          <cell r="J885" t="str">
            <v>KOTA YOGYAKARTA</v>
          </cell>
        </row>
        <row r="886">
          <cell r="B886" t="str">
            <v>F3471408</v>
          </cell>
          <cell r="C886" t="str">
            <v>Apotik Wisnu</v>
          </cell>
          <cell r="D886" t="str">
            <v>Apotik</v>
          </cell>
          <cell r="E886" t="str">
            <v>-</v>
          </cell>
          <cell r="F886">
            <v>34</v>
          </cell>
          <cell r="G886">
            <v>3471</v>
          </cell>
          <cell r="H886" t="str">
            <v>-</v>
          </cell>
          <cell r="I886" t="str">
            <v>DI YOGYAKARTA</v>
          </cell>
          <cell r="J886" t="str">
            <v>KOTA YOGYAKARTA</v>
          </cell>
        </row>
        <row r="887">
          <cell r="B887" t="str">
            <v>F3471409</v>
          </cell>
          <cell r="C887" t="str">
            <v>Apotik SW</v>
          </cell>
          <cell r="D887" t="str">
            <v>Apotik</v>
          </cell>
          <cell r="E887" t="str">
            <v>-</v>
          </cell>
          <cell r="F887">
            <v>34</v>
          </cell>
          <cell r="G887">
            <v>3471</v>
          </cell>
          <cell r="H887" t="str">
            <v>-</v>
          </cell>
          <cell r="I887" t="str">
            <v>DI YOGYAKARTA</v>
          </cell>
          <cell r="J887" t="str">
            <v>KOTA YOGYAKARTA</v>
          </cell>
        </row>
        <row r="888">
          <cell r="B888" t="str">
            <v>F3471410</v>
          </cell>
          <cell r="C888" t="str">
            <v>Apotik Melati Farma</v>
          </cell>
          <cell r="D888" t="str">
            <v>Apotik</v>
          </cell>
          <cell r="E888" t="str">
            <v>-</v>
          </cell>
          <cell r="F888">
            <v>34</v>
          </cell>
          <cell r="G888">
            <v>3471</v>
          </cell>
          <cell r="H888" t="str">
            <v>-</v>
          </cell>
          <cell r="I888" t="str">
            <v>DI YOGYAKARTA</v>
          </cell>
          <cell r="J888" t="str">
            <v>KOTA YOGYAKARTA</v>
          </cell>
        </row>
        <row r="889">
          <cell r="B889" t="str">
            <v>F3471411</v>
          </cell>
          <cell r="C889" t="str">
            <v>Apotik Poeji Rahayu</v>
          </cell>
          <cell r="D889" t="str">
            <v>Apotik</v>
          </cell>
          <cell r="E889" t="str">
            <v>-</v>
          </cell>
          <cell r="F889">
            <v>34</v>
          </cell>
          <cell r="G889">
            <v>3471</v>
          </cell>
          <cell r="H889" t="str">
            <v>-</v>
          </cell>
          <cell r="I889" t="str">
            <v>DI YOGYAKARTA</v>
          </cell>
          <cell r="J889" t="str">
            <v>KOTA YOGYAKARTA</v>
          </cell>
        </row>
        <row r="890">
          <cell r="B890" t="str">
            <v>F3471412</v>
          </cell>
          <cell r="C890" t="str">
            <v>Apotik Kusumanata</v>
          </cell>
          <cell r="D890" t="str">
            <v>Apotik</v>
          </cell>
          <cell r="E890" t="str">
            <v>-</v>
          </cell>
          <cell r="F890">
            <v>34</v>
          </cell>
          <cell r="G890">
            <v>3471</v>
          </cell>
          <cell r="H890" t="str">
            <v>-</v>
          </cell>
          <cell r="I890" t="str">
            <v>DI YOGYAKARTA</v>
          </cell>
          <cell r="J890" t="str">
            <v>KOTA YOGYAKARTA</v>
          </cell>
        </row>
        <row r="891">
          <cell r="B891" t="str">
            <v>F3471413</v>
          </cell>
          <cell r="C891" t="str">
            <v>Apotik Panasea</v>
          </cell>
          <cell r="D891" t="str">
            <v>Apotik</v>
          </cell>
          <cell r="E891" t="str">
            <v>-</v>
          </cell>
          <cell r="F891">
            <v>34</v>
          </cell>
          <cell r="G891">
            <v>3471</v>
          </cell>
          <cell r="H891" t="str">
            <v>-</v>
          </cell>
          <cell r="I891" t="str">
            <v>DI YOGYAKARTA</v>
          </cell>
          <cell r="J891" t="str">
            <v>KOTA YOGYAKARTA</v>
          </cell>
        </row>
        <row r="892">
          <cell r="B892" t="str">
            <v>F3471414</v>
          </cell>
          <cell r="C892" t="str">
            <v>Apotik Puji Waras</v>
          </cell>
          <cell r="D892" t="str">
            <v>Apotik</v>
          </cell>
          <cell r="E892" t="str">
            <v>-</v>
          </cell>
          <cell r="F892">
            <v>34</v>
          </cell>
          <cell r="G892">
            <v>3471</v>
          </cell>
          <cell r="H892" t="str">
            <v>-</v>
          </cell>
          <cell r="I892" t="str">
            <v>DI YOGYAKARTA</v>
          </cell>
          <cell r="J892" t="str">
            <v>KOTA YOGYAKARTA</v>
          </cell>
        </row>
        <row r="893">
          <cell r="B893" t="str">
            <v>F3471415</v>
          </cell>
          <cell r="C893" t="str">
            <v>Apotik Waringin</v>
          </cell>
          <cell r="D893" t="str">
            <v>Apotik</v>
          </cell>
          <cell r="E893" t="str">
            <v>-</v>
          </cell>
          <cell r="F893">
            <v>34</v>
          </cell>
          <cell r="G893">
            <v>3471</v>
          </cell>
          <cell r="H893" t="str">
            <v>-</v>
          </cell>
          <cell r="I893" t="str">
            <v>DI YOGYAKARTA</v>
          </cell>
          <cell r="J893" t="str">
            <v>KOTA YOGYAKARTA</v>
          </cell>
        </row>
        <row r="894">
          <cell r="B894" t="str">
            <v>F3471416</v>
          </cell>
          <cell r="C894" t="str">
            <v>Apotik Ivana</v>
          </cell>
          <cell r="D894" t="str">
            <v>Apotik</v>
          </cell>
          <cell r="E894" t="str">
            <v>-</v>
          </cell>
          <cell r="F894">
            <v>34</v>
          </cell>
          <cell r="G894">
            <v>3471</v>
          </cell>
          <cell r="H894" t="str">
            <v>-</v>
          </cell>
          <cell r="I894" t="str">
            <v>DI YOGYAKARTA</v>
          </cell>
          <cell r="J894" t="str">
            <v>KOTA YOGYAKARTA</v>
          </cell>
        </row>
        <row r="895">
          <cell r="B895" t="str">
            <v>F3471417</v>
          </cell>
          <cell r="C895" t="str">
            <v>Apotik Panti Afiat</v>
          </cell>
          <cell r="D895" t="str">
            <v>Apotik</v>
          </cell>
          <cell r="E895" t="str">
            <v>-</v>
          </cell>
          <cell r="F895">
            <v>34</v>
          </cell>
          <cell r="G895">
            <v>3471</v>
          </cell>
          <cell r="H895" t="str">
            <v>-</v>
          </cell>
          <cell r="I895" t="str">
            <v>DI YOGYAKARTA</v>
          </cell>
          <cell r="J895" t="str">
            <v>KOTA YOGYAKARTA</v>
          </cell>
        </row>
        <row r="896">
          <cell r="B896" t="str">
            <v>F3471418</v>
          </cell>
          <cell r="C896" t="str">
            <v>Apotik Rejeki</v>
          </cell>
          <cell r="D896" t="str">
            <v>Apotik</v>
          </cell>
          <cell r="E896" t="str">
            <v>-</v>
          </cell>
          <cell r="F896">
            <v>34</v>
          </cell>
          <cell r="G896">
            <v>3471</v>
          </cell>
          <cell r="H896" t="str">
            <v>-</v>
          </cell>
          <cell r="I896" t="str">
            <v>DI YOGYAKARTA</v>
          </cell>
          <cell r="J896" t="str">
            <v>KOTA YOGYAKARTA</v>
          </cell>
        </row>
        <row r="897">
          <cell r="B897" t="str">
            <v>F3471419</v>
          </cell>
          <cell r="C897" t="str">
            <v>Apotik Eka Manunggal</v>
          </cell>
          <cell r="D897" t="str">
            <v>Apotik</v>
          </cell>
          <cell r="E897" t="str">
            <v>-</v>
          </cell>
          <cell r="F897">
            <v>34</v>
          </cell>
          <cell r="G897">
            <v>3471</v>
          </cell>
          <cell r="H897" t="str">
            <v>-</v>
          </cell>
          <cell r="I897" t="str">
            <v>DI YOGYAKARTA</v>
          </cell>
          <cell r="J897" t="str">
            <v>KOTA YOGYAKARTA</v>
          </cell>
        </row>
        <row r="898">
          <cell r="B898" t="str">
            <v>F3471420</v>
          </cell>
          <cell r="C898" t="str">
            <v>Apotik K 24 Jl. Kusuma Negara</v>
          </cell>
          <cell r="D898" t="str">
            <v>Apotik</v>
          </cell>
          <cell r="E898" t="str">
            <v>-</v>
          </cell>
          <cell r="F898">
            <v>34</v>
          </cell>
          <cell r="G898">
            <v>3471</v>
          </cell>
          <cell r="H898" t="str">
            <v>-</v>
          </cell>
          <cell r="I898" t="str">
            <v>DI YOGYAKARTA</v>
          </cell>
          <cell r="J898" t="str">
            <v>KOTA YOGYAKARTA</v>
          </cell>
        </row>
        <row r="899">
          <cell r="B899" t="str">
            <v>F3471421</v>
          </cell>
          <cell r="C899" t="str">
            <v>Apotik Vita Farma</v>
          </cell>
          <cell r="D899" t="str">
            <v>Apotik</v>
          </cell>
          <cell r="E899" t="str">
            <v>-</v>
          </cell>
          <cell r="F899">
            <v>34</v>
          </cell>
          <cell r="G899">
            <v>3471</v>
          </cell>
          <cell r="H899" t="str">
            <v>-</v>
          </cell>
          <cell r="I899" t="str">
            <v>DI YOGYAKARTA</v>
          </cell>
          <cell r="J899" t="str">
            <v>KOTA YOGYAKARTA</v>
          </cell>
        </row>
        <row r="900">
          <cell r="B900" t="str">
            <v>F3471422</v>
          </cell>
          <cell r="C900" t="str">
            <v>Apotik Dantisa</v>
          </cell>
          <cell r="D900" t="str">
            <v>Apotik</v>
          </cell>
          <cell r="E900" t="str">
            <v>-</v>
          </cell>
          <cell r="F900">
            <v>34</v>
          </cell>
          <cell r="G900">
            <v>3471</v>
          </cell>
          <cell r="H900" t="str">
            <v>-</v>
          </cell>
          <cell r="I900" t="str">
            <v>DI YOGYAKARTA</v>
          </cell>
          <cell r="J900" t="str">
            <v>KOTA YOGYAKARTA</v>
          </cell>
        </row>
        <row r="901">
          <cell r="B901" t="str">
            <v>F3471423</v>
          </cell>
          <cell r="C901" t="str">
            <v>Apotik Serafim</v>
          </cell>
          <cell r="D901" t="str">
            <v>Apotik</v>
          </cell>
          <cell r="E901" t="str">
            <v>-</v>
          </cell>
          <cell r="F901">
            <v>34</v>
          </cell>
          <cell r="G901">
            <v>3471</v>
          </cell>
          <cell r="H901" t="str">
            <v>-</v>
          </cell>
          <cell r="I901" t="str">
            <v>DI YOGYAKARTA</v>
          </cell>
          <cell r="J901" t="str">
            <v>KOTA YOGYAKARTA</v>
          </cell>
        </row>
        <row r="902">
          <cell r="B902" t="str">
            <v>F3471424</v>
          </cell>
          <cell r="C902" t="str">
            <v>Apotik Shinta</v>
          </cell>
          <cell r="D902" t="str">
            <v>Apotik</v>
          </cell>
          <cell r="E902" t="str">
            <v>-</v>
          </cell>
          <cell r="F902">
            <v>34</v>
          </cell>
          <cell r="G902">
            <v>3471</v>
          </cell>
          <cell r="H902" t="str">
            <v>-</v>
          </cell>
          <cell r="I902" t="str">
            <v>DI YOGYAKARTA</v>
          </cell>
          <cell r="J902" t="str">
            <v>KOTA YOGYAKARTA</v>
          </cell>
        </row>
        <row r="903">
          <cell r="B903" t="str">
            <v>F3471425</v>
          </cell>
          <cell r="C903" t="str">
            <v>Apotik Umbulharjo</v>
          </cell>
          <cell r="D903" t="str">
            <v>Apotik</v>
          </cell>
          <cell r="E903" t="str">
            <v>-</v>
          </cell>
          <cell r="F903">
            <v>34</v>
          </cell>
          <cell r="G903">
            <v>3471</v>
          </cell>
          <cell r="H903" t="str">
            <v>-</v>
          </cell>
          <cell r="I903" t="str">
            <v>DI YOGYAKARTA</v>
          </cell>
          <cell r="J903" t="str">
            <v>KOTA YOGYAKARTA</v>
          </cell>
        </row>
        <row r="904">
          <cell r="B904" t="str">
            <v>F3471426</v>
          </cell>
          <cell r="C904" t="str">
            <v>Apotik Abadi Farma</v>
          </cell>
          <cell r="D904" t="str">
            <v>Apotik</v>
          </cell>
          <cell r="E904" t="str">
            <v>-</v>
          </cell>
          <cell r="F904">
            <v>34</v>
          </cell>
          <cell r="G904">
            <v>3471</v>
          </cell>
          <cell r="H904" t="str">
            <v>-</v>
          </cell>
          <cell r="I904" t="str">
            <v>DI YOGYAKARTA</v>
          </cell>
          <cell r="J904" t="str">
            <v>KOTA YOGYAKARTA</v>
          </cell>
        </row>
        <row r="905">
          <cell r="B905" t="str">
            <v>F3471427</v>
          </cell>
          <cell r="C905" t="str">
            <v>Apotik Harmoni</v>
          </cell>
          <cell r="D905" t="str">
            <v>Apotik</v>
          </cell>
          <cell r="E905" t="str">
            <v>-</v>
          </cell>
          <cell r="F905">
            <v>34</v>
          </cell>
          <cell r="G905">
            <v>3471</v>
          </cell>
          <cell r="H905" t="str">
            <v>-</v>
          </cell>
          <cell r="I905" t="str">
            <v>DI YOGYAKARTA</v>
          </cell>
          <cell r="J905" t="str">
            <v>KOTA YOGYAKARTA</v>
          </cell>
        </row>
        <row r="906">
          <cell r="B906" t="str">
            <v>F3471428</v>
          </cell>
          <cell r="C906" t="str">
            <v>Apotik K 24 Jl. Bhayangkara</v>
          </cell>
          <cell r="D906" t="str">
            <v>Apotik</v>
          </cell>
          <cell r="E906" t="str">
            <v>-</v>
          </cell>
          <cell r="F906">
            <v>34</v>
          </cell>
          <cell r="G906">
            <v>3471</v>
          </cell>
          <cell r="H906" t="str">
            <v>-</v>
          </cell>
          <cell r="I906" t="str">
            <v>DI YOGYAKARTA</v>
          </cell>
          <cell r="J906" t="str">
            <v>KOTA YOGYAKARTA</v>
          </cell>
        </row>
        <row r="907">
          <cell r="B907" t="str">
            <v>F3471429</v>
          </cell>
          <cell r="C907" t="str">
            <v>Apotik K 24 Jl. Brigjen Katamso</v>
          </cell>
          <cell r="D907" t="str">
            <v>Apotik</v>
          </cell>
          <cell r="E907" t="str">
            <v>-</v>
          </cell>
          <cell r="F907">
            <v>34</v>
          </cell>
          <cell r="G907">
            <v>3471</v>
          </cell>
          <cell r="H907" t="str">
            <v>-</v>
          </cell>
          <cell r="I907" t="str">
            <v>DI YOGYAKARTA</v>
          </cell>
          <cell r="J907" t="str">
            <v>KOTA YOGYAKARTA</v>
          </cell>
        </row>
        <row r="908">
          <cell r="B908" t="str">
            <v>F3471430</v>
          </cell>
          <cell r="C908" t="str">
            <v>Apotik Kasih Farma</v>
          </cell>
          <cell r="D908" t="str">
            <v>Apotik</v>
          </cell>
          <cell r="E908" t="str">
            <v>-</v>
          </cell>
          <cell r="F908">
            <v>34</v>
          </cell>
          <cell r="G908">
            <v>3471</v>
          </cell>
          <cell r="H908" t="str">
            <v>-</v>
          </cell>
          <cell r="I908" t="str">
            <v>DI YOGYAKARTA</v>
          </cell>
          <cell r="J908" t="str">
            <v>KOTA YOGYAKARTA</v>
          </cell>
        </row>
        <row r="909">
          <cell r="B909" t="str">
            <v>F3471431</v>
          </cell>
          <cell r="C909" t="str">
            <v>Apotik Fit Plus</v>
          </cell>
          <cell r="D909" t="str">
            <v>Apotik</v>
          </cell>
          <cell r="E909" t="str">
            <v>-</v>
          </cell>
          <cell r="F909">
            <v>34</v>
          </cell>
          <cell r="G909">
            <v>3471</v>
          </cell>
          <cell r="H909" t="str">
            <v>-</v>
          </cell>
          <cell r="I909" t="str">
            <v>DI YOGYAKARTA</v>
          </cell>
          <cell r="J909" t="str">
            <v>KOTA YOGYAKARTA</v>
          </cell>
        </row>
        <row r="910">
          <cell r="B910" t="str">
            <v>F3471432</v>
          </cell>
          <cell r="C910" t="str">
            <v>Apotik Saerah</v>
          </cell>
          <cell r="D910" t="str">
            <v>Apotik</v>
          </cell>
          <cell r="E910" t="str">
            <v>-</v>
          </cell>
          <cell r="F910">
            <v>34</v>
          </cell>
          <cell r="G910">
            <v>3471</v>
          </cell>
          <cell r="H910" t="str">
            <v>-</v>
          </cell>
          <cell r="I910" t="str">
            <v>DI YOGYAKARTA</v>
          </cell>
          <cell r="J910" t="str">
            <v>KOTA YOGYAKARTA</v>
          </cell>
        </row>
        <row r="911">
          <cell r="B911" t="str">
            <v>F3471433</v>
          </cell>
          <cell r="C911" t="str">
            <v>Apotik Mataram</v>
          </cell>
          <cell r="D911" t="str">
            <v>Apotik</v>
          </cell>
          <cell r="E911" t="str">
            <v>-</v>
          </cell>
          <cell r="F911">
            <v>34</v>
          </cell>
          <cell r="G911">
            <v>3471</v>
          </cell>
          <cell r="H911" t="str">
            <v>-</v>
          </cell>
          <cell r="I911" t="str">
            <v>DI YOGYAKARTA</v>
          </cell>
          <cell r="J911" t="str">
            <v>KOTA YOGYAKARTA</v>
          </cell>
        </row>
        <row r="912">
          <cell r="B912" t="str">
            <v>F3471434</v>
          </cell>
          <cell r="C912" t="str">
            <v>Apotik Ramadhan</v>
          </cell>
          <cell r="D912" t="str">
            <v>Apotik</v>
          </cell>
          <cell r="E912" t="str">
            <v>-</v>
          </cell>
          <cell r="F912">
            <v>34</v>
          </cell>
          <cell r="G912">
            <v>3471</v>
          </cell>
          <cell r="H912" t="str">
            <v>-</v>
          </cell>
          <cell r="I912" t="str">
            <v>DI YOGYAKARTA</v>
          </cell>
          <cell r="J912" t="str">
            <v>KOTA YOGYAKARTA</v>
          </cell>
        </row>
        <row r="913">
          <cell r="B913" t="str">
            <v>F3471435</v>
          </cell>
          <cell r="C913" t="str">
            <v>Apotik Bayeman</v>
          </cell>
          <cell r="D913" t="str">
            <v>Apotik</v>
          </cell>
          <cell r="E913" t="str">
            <v>-</v>
          </cell>
          <cell r="F913">
            <v>34</v>
          </cell>
          <cell r="G913">
            <v>3471</v>
          </cell>
          <cell r="H913" t="str">
            <v>-</v>
          </cell>
          <cell r="I913" t="str">
            <v>DI YOGYAKARTA</v>
          </cell>
          <cell r="J913" t="str">
            <v>KOTA YOGYAKARTA</v>
          </cell>
        </row>
        <row r="914">
          <cell r="B914" t="str">
            <v>F3471436</v>
          </cell>
          <cell r="C914" t="str">
            <v>Apotik Wipa</v>
          </cell>
          <cell r="D914" t="str">
            <v>Apotik</v>
          </cell>
          <cell r="E914" t="str">
            <v>-</v>
          </cell>
          <cell r="F914">
            <v>34</v>
          </cell>
          <cell r="G914">
            <v>3471</v>
          </cell>
          <cell r="H914" t="str">
            <v>-</v>
          </cell>
          <cell r="I914" t="str">
            <v>DI YOGYAKARTA</v>
          </cell>
          <cell r="J914" t="str">
            <v>KOTA YOGYAKARTA</v>
          </cell>
        </row>
        <row r="915">
          <cell r="B915" t="str">
            <v>F3471437</v>
          </cell>
          <cell r="C915" t="str">
            <v>Apotik Berkah Farma</v>
          </cell>
          <cell r="D915" t="str">
            <v>Apotik</v>
          </cell>
          <cell r="E915" t="str">
            <v>-</v>
          </cell>
          <cell r="F915">
            <v>34</v>
          </cell>
          <cell r="G915">
            <v>3471</v>
          </cell>
          <cell r="H915" t="str">
            <v>-</v>
          </cell>
          <cell r="I915" t="str">
            <v>DI YOGYAKARTA</v>
          </cell>
          <cell r="J915" t="str">
            <v>KOTA YOGYAKARTA</v>
          </cell>
        </row>
        <row r="916">
          <cell r="B916" t="str">
            <v>F3471438</v>
          </cell>
          <cell r="C916" t="str">
            <v>Apotik Perdana</v>
          </cell>
          <cell r="D916" t="str">
            <v>Apotik</v>
          </cell>
          <cell r="E916" t="str">
            <v>-</v>
          </cell>
          <cell r="F916">
            <v>34</v>
          </cell>
          <cell r="G916">
            <v>3471</v>
          </cell>
          <cell r="H916" t="str">
            <v>-</v>
          </cell>
          <cell r="I916" t="str">
            <v>DI YOGYAKARTA</v>
          </cell>
          <cell r="J916" t="str">
            <v>KOTA YOGYAKARTA</v>
          </cell>
        </row>
        <row r="917">
          <cell r="B917" t="str">
            <v>F3471439</v>
          </cell>
          <cell r="C917" t="str">
            <v>Apotik Yogya Farma</v>
          </cell>
          <cell r="D917" t="str">
            <v>Apotik</v>
          </cell>
          <cell r="E917" t="str">
            <v>-</v>
          </cell>
          <cell r="F917">
            <v>34</v>
          </cell>
          <cell r="G917">
            <v>3471</v>
          </cell>
          <cell r="H917" t="str">
            <v>-</v>
          </cell>
          <cell r="I917" t="str">
            <v>DI YOGYAKARTA</v>
          </cell>
          <cell r="J917" t="str">
            <v>KOTA YOGYAKARTA</v>
          </cell>
        </row>
        <row r="918">
          <cell r="B918" t="str">
            <v>F3471440</v>
          </cell>
          <cell r="C918" t="str">
            <v>Apotik KD farma</v>
          </cell>
          <cell r="D918" t="str">
            <v>Apotik</v>
          </cell>
          <cell r="E918" t="str">
            <v>-</v>
          </cell>
          <cell r="F918">
            <v>34</v>
          </cell>
          <cell r="G918">
            <v>3471</v>
          </cell>
          <cell r="H918" t="str">
            <v>-</v>
          </cell>
          <cell r="I918" t="str">
            <v>DI YOGYAKARTA</v>
          </cell>
          <cell r="J918" t="str">
            <v>KOTA YOGYAKARTA</v>
          </cell>
        </row>
        <row r="919">
          <cell r="B919" t="str">
            <v>F3471441</v>
          </cell>
          <cell r="C919" t="str">
            <v>Apotik Jadi Waras</v>
          </cell>
          <cell r="D919" t="str">
            <v>Apotik</v>
          </cell>
          <cell r="E919" t="str">
            <v>-</v>
          </cell>
          <cell r="F919">
            <v>34</v>
          </cell>
          <cell r="G919">
            <v>3471</v>
          </cell>
          <cell r="H919" t="str">
            <v>-</v>
          </cell>
          <cell r="I919" t="str">
            <v>DI YOGYAKARTA</v>
          </cell>
          <cell r="J919" t="str">
            <v>KOTA YOGYAKARTA</v>
          </cell>
        </row>
        <row r="920">
          <cell r="B920" t="str">
            <v>F3471442</v>
          </cell>
          <cell r="C920" t="str">
            <v>Apotik Natasha Jl. Adisucipto 39</v>
          </cell>
          <cell r="D920" t="str">
            <v>Apotik</v>
          </cell>
          <cell r="E920" t="str">
            <v>-</v>
          </cell>
          <cell r="F920">
            <v>34</v>
          </cell>
          <cell r="G920">
            <v>3471</v>
          </cell>
          <cell r="H920" t="str">
            <v>-</v>
          </cell>
          <cell r="I920" t="str">
            <v>DI YOGYAKARTA</v>
          </cell>
          <cell r="J920" t="str">
            <v>KOTA YOGYAKARTA</v>
          </cell>
        </row>
        <row r="921">
          <cell r="B921" t="str">
            <v>F3471443</v>
          </cell>
          <cell r="C921" t="str">
            <v>Apotik Natasha Jl. Sabirin 5</v>
          </cell>
          <cell r="D921" t="str">
            <v>Apotik</v>
          </cell>
          <cell r="E921" t="str">
            <v>-</v>
          </cell>
          <cell r="F921">
            <v>34</v>
          </cell>
          <cell r="G921">
            <v>3471</v>
          </cell>
          <cell r="H921" t="str">
            <v>-</v>
          </cell>
          <cell r="I921" t="str">
            <v>DI YOGYAKARTA</v>
          </cell>
          <cell r="J921" t="str">
            <v>KOTA YOGYAKARTA</v>
          </cell>
        </row>
        <row r="922">
          <cell r="B922" t="str">
            <v>F3471444</v>
          </cell>
          <cell r="C922" t="str">
            <v>Apotik AMC</v>
          </cell>
          <cell r="D922" t="str">
            <v>Apotik</v>
          </cell>
          <cell r="E922" t="str">
            <v>-</v>
          </cell>
          <cell r="F922">
            <v>34</v>
          </cell>
          <cell r="G922">
            <v>3471</v>
          </cell>
          <cell r="H922" t="str">
            <v>-</v>
          </cell>
          <cell r="I922" t="str">
            <v>DI YOGYAKARTA</v>
          </cell>
          <cell r="J922" t="str">
            <v>KOTA YOGYAKARTA</v>
          </cell>
        </row>
        <row r="923">
          <cell r="B923" t="str">
            <v>F3471445</v>
          </cell>
          <cell r="C923" t="str">
            <v>Apotik Caritas</v>
          </cell>
          <cell r="D923" t="str">
            <v>Apotik</v>
          </cell>
          <cell r="E923" t="str">
            <v>-</v>
          </cell>
          <cell r="F923">
            <v>34</v>
          </cell>
          <cell r="G923">
            <v>3471</v>
          </cell>
          <cell r="H923" t="str">
            <v>-</v>
          </cell>
          <cell r="I923" t="str">
            <v>DI YOGYAKARTA</v>
          </cell>
          <cell r="J923" t="str">
            <v>KOTA YOGYAKARTA</v>
          </cell>
        </row>
        <row r="924">
          <cell r="B924" t="str">
            <v>F3471446</v>
          </cell>
          <cell r="C924" t="str">
            <v>Apotik Citra Gading Farma</v>
          </cell>
          <cell r="D924" t="str">
            <v>Apotik</v>
          </cell>
          <cell r="E924" t="str">
            <v>-</v>
          </cell>
          <cell r="F924">
            <v>34</v>
          </cell>
          <cell r="G924">
            <v>3471</v>
          </cell>
          <cell r="H924" t="str">
            <v>-</v>
          </cell>
          <cell r="I924" t="str">
            <v>DI YOGYAKARTA</v>
          </cell>
          <cell r="J924" t="str">
            <v>KOTA YOGYAKARTA</v>
          </cell>
        </row>
        <row r="925">
          <cell r="B925" t="str">
            <v>F3471447</v>
          </cell>
          <cell r="C925" t="str">
            <v>Apotik Pondok Krapyak</v>
          </cell>
          <cell r="D925" t="str">
            <v>Apotik</v>
          </cell>
          <cell r="E925" t="str">
            <v>-</v>
          </cell>
          <cell r="F925">
            <v>34</v>
          </cell>
          <cell r="G925">
            <v>3471</v>
          </cell>
          <cell r="H925" t="str">
            <v>-</v>
          </cell>
          <cell r="I925" t="str">
            <v>DI YOGYAKARTA</v>
          </cell>
          <cell r="J925" t="str">
            <v>KOTA YOGYAKARTA</v>
          </cell>
        </row>
        <row r="926">
          <cell r="B926" t="str">
            <v>F3471448</v>
          </cell>
          <cell r="C926" t="str">
            <v>Apotik Kimia Farma 207</v>
          </cell>
          <cell r="D926" t="str">
            <v>Apotik</v>
          </cell>
          <cell r="E926" t="str">
            <v>-</v>
          </cell>
          <cell r="F926">
            <v>34</v>
          </cell>
          <cell r="G926">
            <v>3471</v>
          </cell>
          <cell r="H926" t="str">
            <v>-</v>
          </cell>
          <cell r="I926" t="str">
            <v>DI YOGYAKARTA</v>
          </cell>
          <cell r="J926" t="str">
            <v>KOTA YOGYAKARTA</v>
          </cell>
        </row>
        <row r="927">
          <cell r="B927" t="str">
            <v>F3471449</v>
          </cell>
          <cell r="C927" t="str">
            <v>Apotik Bumijo</v>
          </cell>
          <cell r="D927" t="str">
            <v>Apotik</v>
          </cell>
          <cell r="E927" t="str">
            <v>-</v>
          </cell>
          <cell r="F927">
            <v>34</v>
          </cell>
          <cell r="G927">
            <v>3471</v>
          </cell>
          <cell r="H927" t="str">
            <v>-</v>
          </cell>
          <cell r="I927" t="str">
            <v>DI YOGYAKARTA</v>
          </cell>
          <cell r="J927" t="str">
            <v>KOTA YOGYAKARTA</v>
          </cell>
        </row>
        <row r="928">
          <cell r="B928" t="str">
            <v>F3471450</v>
          </cell>
          <cell r="C928" t="str">
            <v>Apotik Rajawali</v>
          </cell>
          <cell r="D928" t="str">
            <v>Apotik</v>
          </cell>
          <cell r="E928" t="str">
            <v>-</v>
          </cell>
          <cell r="F928">
            <v>34</v>
          </cell>
          <cell r="G928">
            <v>3471</v>
          </cell>
          <cell r="H928" t="str">
            <v>-</v>
          </cell>
          <cell r="I928" t="str">
            <v>DI YOGYAKARTA</v>
          </cell>
          <cell r="J928" t="str">
            <v>KOTA YOGYAKARTA</v>
          </cell>
        </row>
        <row r="929">
          <cell r="B929" t="str">
            <v>F3471451</v>
          </cell>
          <cell r="C929" t="str">
            <v>Apotik Kranggan</v>
          </cell>
          <cell r="D929" t="str">
            <v>Apotik</v>
          </cell>
          <cell r="E929" t="str">
            <v>-</v>
          </cell>
          <cell r="F929">
            <v>34</v>
          </cell>
          <cell r="G929">
            <v>3471</v>
          </cell>
          <cell r="H929" t="str">
            <v>-</v>
          </cell>
          <cell r="I929" t="str">
            <v>DI YOGYAKARTA</v>
          </cell>
          <cell r="J929" t="str">
            <v>KOTA YOGYAKARTA</v>
          </cell>
        </row>
        <row r="930">
          <cell r="B930" t="str">
            <v>F3471452</v>
          </cell>
          <cell r="C930" t="str">
            <v>Apotik Merapi</v>
          </cell>
          <cell r="D930" t="str">
            <v>Apotik</v>
          </cell>
          <cell r="E930" t="str">
            <v>-</v>
          </cell>
          <cell r="F930">
            <v>34</v>
          </cell>
          <cell r="G930">
            <v>3471</v>
          </cell>
          <cell r="H930" t="str">
            <v>-</v>
          </cell>
          <cell r="I930" t="str">
            <v>DI YOGYAKARTA</v>
          </cell>
          <cell r="J930" t="str">
            <v>KOTA YOGYAKARTA</v>
          </cell>
        </row>
        <row r="931">
          <cell r="B931" t="str">
            <v>F3471453</v>
          </cell>
          <cell r="C931" t="str">
            <v>Apotik Enggal Semi</v>
          </cell>
          <cell r="D931" t="str">
            <v>Apotik</v>
          </cell>
          <cell r="E931" t="str">
            <v>-</v>
          </cell>
          <cell r="F931">
            <v>34</v>
          </cell>
          <cell r="G931">
            <v>3471</v>
          </cell>
          <cell r="H931" t="str">
            <v>-</v>
          </cell>
          <cell r="I931" t="str">
            <v>DI YOGYAKARTA</v>
          </cell>
          <cell r="J931" t="str">
            <v>KOTA YOGYAKARTA</v>
          </cell>
        </row>
        <row r="932">
          <cell r="B932" t="str">
            <v>F3471454</v>
          </cell>
          <cell r="C932" t="str">
            <v>Apotik Farmarin</v>
          </cell>
          <cell r="D932" t="str">
            <v>Apotik</v>
          </cell>
          <cell r="E932" t="str">
            <v>-</v>
          </cell>
          <cell r="F932">
            <v>34</v>
          </cell>
          <cell r="G932">
            <v>3471</v>
          </cell>
          <cell r="H932" t="str">
            <v>-</v>
          </cell>
          <cell r="I932" t="str">
            <v>DI YOGYAKARTA</v>
          </cell>
          <cell r="J932" t="str">
            <v>KOTA YOGYAKARTA</v>
          </cell>
        </row>
        <row r="933">
          <cell r="B933" t="str">
            <v>F3471455</v>
          </cell>
          <cell r="C933" t="str">
            <v>Apotik Wisnu</v>
          </cell>
          <cell r="D933" t="str">
            <v>Apotik</v>
          </cell>
          <cell r="E933" t="str">
            <v>-</v>
          </cell>
          <cell r="F933">
            <v>34</v>
          </cell>
          <cell r="G933">
            <v>3471</v>
          </cell>
          <cell r="H933" t="str">
            <v>-</v>
          </cell>
          <cell r="I933" t="str">
            <v>DI YOGYAKARTA</v>
          </cell>
          <cell r="J933" t="str">
            <v>KOTA YOGYAKARTA</v>
          </cell>
        </row>
        <row r="934">
          <cell r="B934" t="str">
            <v>F3471456</v>
          </cell>
          <cell r="C934" t="str">
            <v>Apotik SW</v>
          </cell>
          <cell r="D934" t="str">
            <v>Apotik</v>
          </cell>
          <cell r="E934" t="str">
            <v>-</v>
          </cell>
          <cell r="F934">
            <v>34</v>
          </cell>
          <cell r="G934">
            <v>3471</v>
          </cell>
          <cell r="H934" t="str">
            <v>-</v>
          </cell>
          <cell r="I934" t="str">
            <v>DI YOGYAKARTA</v>
          </cell>
          <cell r="J934" t="str">
            <v>KOTA YOGYAKARTA</v>
          </cell>
        </row>
        <row r="935">
          <cell r="B935" t="str">
            <v>F3471457</v>
          </cell>
          <cell r="C935" t="str">
            <v>Apotik K 24 Jl. Parangtritis</v>
          </cell>
          <cell r="D935" t="str">
            <v>Apotik</v>
          </cell>
          <cell r="E935" t="str">
            <v>-</v>
          </cell>
          <cell r="F935">
            <v>34</v>
          </cell>
          <cell r="G935">
            <v>3471</v>
          </cell>
          <cell r="H935" t="str">
            <v>-</v>
          </cell>
          <cell r="I935" t="str">
            <v>DI YOGYAKARTA</v>
          </cell>
          <cell r="J935" t="str">
            <v>KOTA YOGYAKARTA</v>
          </cell>
        </row>
        <row r="936">
          <cell r="B936" t="str">
            <v>F3471458</v>
          </cell>
          <cell r="C936" t="str">
            <v>Apotik Ratna</v>
          </cell>
          <cell r="D936" t="str">
            <v>Apotik</v>
          </cell>
          <cell r="E936" t="str">
            <v>-</v>
          </cell>
          <cell r="F936">
            <v>34</v>
          </cell>
          <cell r="G936">
            <v>3471</v>
          </cell>
          <cell r="H936" t="str">
            <v>-</v>
          </cell>
          <cell r="I936" t="str">
            <v>DI YOGYAKARTA</v>
          </cell>
          <cell r="J936" t="str">
            <v>KOTA YOGYAKARTA</v>
          </cell>
        </row>
        <row r="937">
          <cell r="B937" t="str">
            <v>F3471459</v>
          </cell>
          <cell r="C937" t="str">
            <v>Apotik Satriya</v>
          </cell>
          <cell r="D937" t="str">
            <v>Apotik</v>
          </cell>
          <cell r="E937" t="str">
            <v>-</v>
          </cell>
          <cell r="F937">
            <v>34</v>
          </cell>
          <cell r="G937">
            <v>3471</v>
          </cell>
          <cell r="H937" t="str">
            <v>-</v>
          </cell>
          <cell r="I937" t="str">
            <v>DI YOGYAKARTA</v>
          </cell>
          <cell r="J937" t="str">
            <v>KOTA YOGYAKARTA</v>
          </cell>
        </row>
        <row r="938">
          <cell r="B938" t="str">
            <v>F3471460</v>
          </cell>
          <cell r="C938" t="str">
            <v>Apotik Panji Anom</v>
          </cell>
          <cell r="D938" t="str">
            <v>Apotik</v>
          </cell>
          <cell r="E938" t="str">
            <v>-</v>
          </cell>
          <cell r="F938">
            <v>34</v>
          </cell>
          <cell r="G938">
            <v>3471</v>
          </cell>
          <cell r="H938" t="str">
            <v>-</v>
          </cell>
          <cell r="I938" t="str">
            <v>DI YOGYAKARTA</v>
          </cell>
          <cell r="J938" t="str">
            <v>KOTA YOGYAKARTA</v>
          </cell>
        </row>
        <row r="939">
          <cell r="B939" t="str">
            <v>F3471461</v>
          </cell>
          <cell r="C939" t="str">
            <v>Apotik Pelangi</v>
          </cell>
          <cell r="D939" t="str">
            <v>Apotik</v>
          </cell>
          <cell r="E939" t="str">
            <v>-</v>
          </cell>
          <cell r="F939">
            <v>34</v>
          </cell>
          <cell r="G939">
            <v>3471</v>
          </cell>
          <cell r="H939" t="str">
            <v>-</v>
          </cell>
          <cell r="I939" t="str">
            <v>DI YOGYAKARTA</v>
          </cell>
          <cell r="J939" t="str">
            <v>KOTA YOGYAKARTA</v>
          </cell>
        </row>
        <row r="940">
          <cell r="B940" t="str">
            <v>F3471462</v>
          </cell>
          <cell r="C940" t="str">
            <v>Apotik Aditya Farma</v>
          </cell>
          <cell r="D940" t="str">
            <v>Apotik</v>
          </cell>
          <cell r="E940" t="str">
            <v>-</v>
          </cell>
          <cell r="F940">
            <v>34</v>
          </cell>
          <cell r="G940">
            <v>3471</v>
          </cell>
          <cell r="H940" t="str">
            <v>-</v>
          </cell>
          <cell r="I940" t="str">
            <v>DI YOGYAKARTA</v>
          </cell>
          <cell r="J940" t="str">
            <v>KOTA YOGYAKARTA</v>
          </cell>
        </row>
        <row r="941">
          <cell r="B941" t="str">
            <v>F3471463</v>
          </cell>
          <cell r="C941" t="str">
            <v>Apotik K 24 Jl. Bantul</v>
          </cell>
          <cell r="D941" t="str">
            <v>Apotik</v>
          </cell>
          <cell r="E941" t="str">
            <v>-</v>
          </cell>
          <cell r="F941">
            <v>34</v>
          </cell>
          <cell r="G941">
            <v>3471</v>
          </cell>
          <cell r="H941" t="str">
            <v>-</v>
          </cell>
          <cell r="I941" t="str">
            <v>DI YOGYAKARTA</v>
          </cell>
          <cell r="J941" t="str">
            <v>KOTA YOGYAKARTA</v>
          </cell>
        </row>
        <row r="942">
          <cell r="B942" t="str">
            <v>F3471464</v>
          </cell>
          <cell r="C942" t="str">
            <v>Apotik Pratama</v>
          </cell>
          <cell r="D942" t="str">
            <v>Apotik</v>
          </cell>
          <cell r="E942" t="str">
            <v>-</v>
          </cell>
          <cell r="F942">
            <v>34</v>
          </cell>
          <cell r="G942">
            <v>3471</v>
          </cell>
          <cell r="H942" t="str">
            <v>-</v>
          </cell>
          <cell r="I942" t="str">
            <v>DI YOGYAKARTA</v>
          </cell>
          <cell r="J942" t="str">
            <v>KOTA YOGYAKARTA</v>
          </cell>
        </row>
        <row r="943">
          <cell r="B943" t="str">
            <v>F3471465</v>
          </cell>
          <cell r="C943" t="str">
            <v>Apotik Sanitas</v>
          </cell>
          <cell r="D943" t="str">
            <v>Apotik</v>
          </cell>
          <cell r="E943" t="str">
            <v>-</v>
          </cell>
          <cell r="F943">
            <v>34</v>
          </cell>
          <cell r="G943">
            <v>3471</v>
          </cell>
          <cell r="H943" t="str">
            <v>-</v>
          </cell>
          <cell r="I943" t="str">
            <v>DI YOGYAKARTA</v>
          </cell>
          <cell r="J943" t="str">
            <v>KOTA YOGYAKARTA</v>
          </cell>
        </row>
        <row r="944">
          <cell r="B944" t="str">
            <v>F3471466</v>
          </cell>
          <cell r="C944" t="str">
            <v>Apotik Kimia Farma</v>
          </cell>
          <cell r="D944" t="str">
            <v>Apotik</v>
          </cell>
          <cell r="E944" t="str">
            <v>-</v>
          </cell>
          <cell r="F944">
            <v>34</v>
          </cell>
          <cell r="G944">
            <v>3471</v>
          </cell>
          <cell r="H944" t="str">
            <v>-</v>
          </cell>
          <cell r="I944" t="str">
            <v>DI YOGYAKARTA</v>
          </cell>
          <cell r="J944" t="str">
            <v>KOTA YOGYAKARTA</v>
          </cell>
        </row>
        <row r="945">
          <cell r="B945" t="str">
            <v>F3471467</v>
          </cell>
          <cell r="C945" t="str">
            <v>Apotik Almas Farma</v>
          </cell>
          <cell r="D945" t="str">
            <v>Apotik</v>
          </cell>
          <cell r="E945" t="str">
            <v>-</v>
          </cell>
          <cell r="F945">
            <v>34</v>
          </cell>
          <cell r="G945">
            <v>3471</v>
          </cell>
          <cell r="H945" t="str">
            <v>-</v>
          </cell>
          <cell r="I945" t="str">
            <v>DI YOGYAKARTA</v>
          </cell>
          <cell r="J945" t="str">
            <v>KOTA YOGYAKARTA</v>
          </cell>
        </row>
        <row r="946">
          <cell r="B946" t="str">
            <v>F3471468</v>
          </cell>
          <cell r="C946" t="str">
            <v>Apotik Budi Asih</v>
          </cell>
          <cell r="D946" t="str">
            <v>Apotik</v>
          </cell>
          <cell r="E946" t="str">
            <v>-</v>
          </cell>
          <cell r="F946">
            <v>34</v>
          </cell>
          <cell r="G946">
            <v>3471</v>
          </cell>
          <cell r="H946" t="str">
            <v>-</v>
          </cell>
          <cell r="I946" t="str">
            <v>DI YOGYAKARTA</v>
          </cell>
          <cell r="J946" t="str">
            <v>KOTA YOGYAKARTA</v>
          </cell>
        </row>
        <row r="947">
          <cell r="B947" t="str">
            <v>F3471469</v>
          </cell>
          <cell r="C947" t="str">
            <v>Apotik Chrisstella</v>
          </cell>
          <cell r="D947" t="str">
            <v>Apotik</v>
          </cell>
          <cell r="E947" t="str">
            <v>-</v>
          </cell>
          <cell r="F947">
            <v>34</v>
          </cell>
          <cell r="G947">
            <v>3471</v>
          </cell>
          <cell r="H947" t="str">
            <v>-</v>
          </cell>
          <cell r="I947" t="str">
            <v>DI YOGYAKARTA</v>
          </cell>
          <cell r="J947" t="str">
            <v>KOTA YOGYAKARTA</v>
          </cell>
        </row>
        <row r="948">
          <cell r="B948" t="str">
            <v>F3471470</v>
          </cell>
          <cell r="C948" t="str">
            <v>Apotik Maranata</v>
          </cell>
          <cell r="D948" t="str">
            <v>Apotik</v>
          </cell>
          <cell r="E948" t="str">
            <v>-</v>
          </cell>
          <cell r="F948">
            <v>34</v>
          </cell>
          <cell r="G948">
            <v>3471</v>
          </cell>
          <cell r="H948" t="str">
            <v>-</v>
          </cell>
          <cell r="I948" t="str">
            <v>DI YOGYAKARTA</v>
          </cell>
          <cell r="J948" t="str">
            <v>KOTA YOGYAKARTA</v>
          </cell>
        </row>
        <row r="949">
          <cell r="B949" t="str">
            <v>F3471471</v>
          </cell>
          <cell r="C949" t="str">
            <v>Apotik Dian Farma</v>
          </cell>
          <cell r="D949" t="str">
            <v>Apotik</v>
          </cell>
          <cell r="E949" t="str">
            <v>-</v>
          </cell>
          <cell r="F949">
            <v>34</v>
          </cell>
          <cell r="G949">
            <v>3471</v>
          </cell>
          <cell r="H949" t="str">
            <v>-</v>
          </cell>
          <cell r="I949" t="str">
            <v>DI YOGYAKARTA</v>
          </cell>
          <cell r="J949" t="str">
            <v>KOTA YOGYAKARTA</v>
          </cell>
        </row>
        <row r="950">
          <cell r="B950" t="str">
            <v>F3471472</v>
          </cell>
          <cell r="C950" t="str">
            <v>Apotik Galaxy Farma</v>
          </cell>
          <cell r="D950" t="str">
            <v>Apotik</v>
          </cell>
          <cell r="E950" t="str">
            <v>-</v>
          </cell>
          <cell r="F950">
            <v>34</v>
          </cell>
          <cell r="G950">
            <v>3471</v>
          </cell>
          <cell r="H950" t="str">
            <v>-</v>
          </cell>
          <cell r="I950" t="str">
            <v>DI YOGYAKARTA</v>
          </cell>
          <cell r="J950" t="str">
            <v>KOTA YOGYAKARTA</v>
          </cell>
        </row>
        <row r="951">
          <cell r="B951" t="str">
            <v>F3471473</v>
          </cell>
          <cell r="C951" t="str">
            <v>Apotik K 24 Jl. Magelang</v>
          </cell>
          <cell r="D951" t="str">
            <v>Apotik</v>
          </cell>
          <cell r="E951" t="str">
            <v>-</v>
          </cell>
          <cell r="F951">
            <v>34</v>
          </cell>
          <cell r="G951">
            <v>3471</v>
          </cell>
          <cell r="H951" t="str">
            <v>-</v>
          </cell>
          <cell r="I951" t="str">
            <v>DI YOGYAKARTA</v>
          </cell>
          <cell r="J951" t="str">
            <v>KOTA YOGYAKARTA</v>
          </cell>
        </row>
        <row r="952">
          <cell r="B952" t="str">
            <v>F3471474</v>
          </cell>
          <cell r="C952" t="str">
            <v>Apotik Erhazi</v>
          </cell>
          <cell r="D952" t="str">
            <v>Apotik</v>
          </cell>
          <cell r="E952" t="str">
            <v>-</v>
          </cell>
          <cell r="F952">
            <v>34</v>
          </cell>
          <cell r="G952">
            <v>3471</v>
          </cell>
          <cell r="H952" t="str">
            <v>-</v>
          </cell>
          <cell r="I952" t="str">
            <v>DI YOGYAKARTA</v>
          </cell>
          <cell r="J952" t="str">
            <v>KOTA YOGYAKARTA</v>
          </cell>
        </row>
        <row r="953">
          <cell r="B953" t="str">
            <v>F3471475</v>
          </cell>
          <cell r="C953" t="str">
            <v>Apotik Dina Farma</v>
          </cell>
          <cell r="D953" t="str">
            <v>Apotik</v>
          </cell>
          <cell r="E953" t="str">
            <v>-</v>
          </cell>
          <cell r="F953">
            <v>34</v>
          </cell>
          <cell r="G953">
            <v>3471</v>
          </cell>
          <cell r="H953" t="str">
            <v>-</v>
          </cell>
          <cell r="I953" t="str">
            <v>DI YOGYAKARTA</v>
          </cell>
          <cell r="J953" t="str">
            <v>KOTA YOGYAKARTA</v>
          </cell>
        </row>
        <row r="954">
          <cell r="B954" t="str">
            <v>F3471476</v>
          </cell>
          <cell r="C954" t="str">
            <v>Apotik Artha Farma</v>
          </cell>
          <cell r="D954" t="str">
            <v>Apotik</v>
          </cell>
          <cell r="E954" t="str">
            <v>-</v>
          </cell>
          <cell r="F954">
            <v>34</v>
          </cell>
          <cell r="G954">
            <v>3471</v>
          </cell>
          <cell r="H954" t="str">
            <v>-</v>
          </cell>
          <cell r="I954" t="str">
            <v>DI YOGYAKARTA</v>
          </cell>
          <cell r="J954" t="str">
            <v>KOTA YOGYAKARTA</v>
          </cell>
        </row>
        <row r="955">
          <cell r="B955" t="str">
            <v>F3471477</v>
          </cell>
          <cell r="C955" t="str">
            <v>Apotik XP</v>
          </cell>
          <cell r="D955" t="str">
            <v>Apotik</v>
          </cell>
          <cell r="E955" t="str">
            <v>-</v>
          </cell>
          <cell r="F955">
            <v>34</v>
          </cell>
          <cell r="G955">
            <v>3471</v>
          </cell>
          <cell r="H955" t="str">
            <v>-</v>
          </cell>
          <cell r="I955" t="str">
            <v>DI YOGYAKARTA</v>
          </cell>
          <cell r="J955" t="str">
            <v>KOTA YOGYAKARTA</v>
          </cell>
        </row>
        <row r="956">
          <cell r="B956" t="str">
            <v>F3471478</v>
          </cell>
          <cell r="C956" t="str">
            <v>Apotik Sehat Husada</v>
          </cell>
          <cell r="D956" t="str">
            <v>Apotik</v>
          </cell>
          <cell r="E956" t="str">
            <v>-</v>
          </cell>
          <cell r="F956">
            <v>34</v>
          </cell>
          <cell r="G956">
            <v>3471</v>
          </cell>
          <cell r="H956" t="str">
            <v>-</v>
          </cell>
          <cell r="I956" t="str">
            <v>DI YOGYAKARTA</v>
          </cell>
          <cell r="J956" t="str">
            <v>KOTA YOGYAKARTA</v>
          </cell>
        </row>
        <row r="957">
          <cell r="B957" t="str">
            <v>F3471479</v>
          </cell>
          <cell r="C957" t="str">
            <v>Apotik Annisa</v>
          </cell>
          <cell r="D957" t="str">
            <v>Apotik</v>
          </cell>
          <cell r="E957" t="str">
            <v>-</v>
          </cell>
          <cell r="F957">
            <v>34</v>
          </cell>
          <cell r="G957">
            <v>3471</v>
          </cell>
          <cell r="H957" t="str">
            <v>-</v>
          </cell>
          <cell r="I957" t="str">
            <v>DI YOGYAKARTA</v>
          </cell>
          <cell r="J957" t="str">
            <v>KOTA YOGYAKARTA</v>
          </cell>
        </row>
        <row r="958">
          <cell r="B958" t="str">
            <v>F3471480</v>
          </cell>
          <cell r="C958" t="str">
            <v>Apotik Dharma Husada</v>
          </cell>
          <cell r="D958" t="str">
            <v>Apotik</v>
          </cell>
          <cell r="E958" t="str">
            <v>-</v>
          </cell>
          <cell r="F958">
            <v>34</v>
          </cell>
          <cell r="G958">
            <v>3471</v>
          </cell>
          <cell r="H958" t="str">
            <v>-</v>
          </cell>
          <cell r="I958" t="str">
            <v>DI YOGYAKARTA</v>
          </cell>
          <cell r="J958" t="str">
            <v>KOTA YOGYAKARTA</v>
          </cell>
        </row>
        <row r="959">
          <cell r="B959" t="str">
            <v>F3471481</v>
          </cell>
          <cell r="C959" t="str">
            <v>Apotik Klinik Sultan Agung</v>
          </cell>
          <cell r="D959" t="str">
            <v>Apotik</v>
          </cell>
          <cell r="E959" t="str">
            <v>-</v>
          </cell>
          <cell r="F959">
            <v>34</v>
          </cell>
          <cell r="G959">
            <v>3471</v>
          </cell>
          <cell r="H959" t="str">
            <v>-</v>
          </cell>
          <cell r="I959" t="str">
            <v>DI YOGYAKARTA</v>
          </cell>
          <cell r="J959" t="str">
            <v>KOTA YOGYAKARTA</v>
          </cell>
        </row>
        <row r="960">
          <cell r="B960" t="str">
            <v>F3471482</v>
          </cell>
          <cell r="C960" t="str">
            <v>Apotik Sentul</v>
          </cell>
          <cell r="D960" t="str">
            <v>Apotik</v>
          </cell>
          <cell r="E960" t="str">
            <v>-</v>
          </cell>
          <cell r="F960">
            <v>34</v>
          </cell>
          <cell r="G960">
            <v>3471</v>
          </cell>
          <cell r="H960" t="str">
            <v>-</v>
          </cell>
          <cell r="I960" t="str">
            <v>DI YOGYAKARTA</v>
          </cell>
          <cell r="J960" t="str">
            <v>KOTA YOGYAKARTA</v>
          </cell>
        </row>
        <row r="961">
          <cell r="B961" t="str">
            <v>F3471483</v>
          </cell>
          <cell r="C961" t="str">
            <v>Apotik K 24 Gajah mada</v>
          </cell>
          <cell r="D961" t="str">
            <v>Apotik</v>
          </cell>
          <cell r="E961" t="str">
            <v>-</v>
          </cell>
          <cell r="F961">
            <v>34</v>
          </cell>
          <cell r="G961">
            <v>3471</v>
          </cell>
          <cell r="H961" t="str">
            <v>-</v>
          </cell>
          <cell r="I961" t="str">
            <v>DI YOGYAKARTA</v>
          </cell>
          <cell r="J961" t="str">
            <v>KOTA YOGYAKARTA</v>
          </cell>
        </row>
        <row r="962">
          <cell r="B962" t="str">
            <v>F3471484</v>
          </cell>
          <cell r="C962" t="str">
            <v>Apotik Demangan</v>
          </cell>
          <cell r="D962" t="str">
            <v>Apotik</v>
          </cell>
          <cell r="E962" t="str">
            <v>-</v>
          </cell>
          <cell r="F962">
            <v>34</v>
          </cell>
          <cell r="G962">
            <v>3471</v>
          </cell>
          <cell r="H962" t="str">
            <v>-</v>
          </cell>
          <cell r="I962" t="str">
            <v>DI YOGYAKARTA</v>
          </cell>
          <cell r="J962" t="str">
            <v>KOTA YOGYAKARTA</v>
          </cell>
        </row>
        <row r="963">
          <cell r="B963" t="str">
            <v>F3471485</v>
          </cell>
          <cell r="C963" t="str">
            <v>Apotik Waringin</v>
          </cell>
          <cell r="D963" t="str">
            <v>Apotik</v>
          </cell>
          <cell r="E963" t="str">
            <v>-</v>
          </cell>
          <cell r="F963">
            <v>34</v>
          </cell>
          <cell r="G963">
            <v>3471</v>
          </cell>
          <cell r="H963" t="str">
            <v>-</v>
          </cell>
          <cell r="I963" t="str">
            <v>DI YOGYAKARTA</v>
          </cell>
          <cell r="J963" t="str">
            <v>KOTA YOGYAKARTA</v>
          </cell>
        </row>
        <row r="964">
          <cell r="B964" t="str">
            <v>F3471486</v>
          </cell>
          <cell r="C964" t="str">
            <v>Apotik Melati Farma</v>
          </cell>
          <cell r="D964" t="str">
            <v>Apotik</v>
          </cell>
          <cell r="E964" t="str">
            <v>-</v>
          </cell>
          <cell r="F964">
            <v>34</v>
          </cell>
          <cell r="G964">
            <v>3471</v>
          </cell>
          <cell r="H964" t="str">
            <v>-</v>
          </cell>
          <cell r="I964" t="str">
            <v>DI YOGYAKARTA</v>
          </cell>
          <cell r="J964" t="str">
            <v>KOTA YOGYAKARTA</v>
          </cell>
        </row>
        <row r="965">
          <cell r="B965" t="str">
            <v>F3471487</v>
          </cell>
          <cell r="C965" t="str">
            <v>Apotik Sutji</v>
          </cell>
          <cell r="D965" t="str">
            <v>Apotik</v>
          </cell>
          <cell r="E965" t="str">
            <v>-</v>
          </cell>
          <cell r="F965">
            <v>34</v>
          </cell>
          <cell r="G965">
            <v>3471</v>
          </cell>
          <cell r="H965" t="str">
            <v>-</v>
          </cell>
          <cell r="I965" t="str">
            <v>DI YOGYAKARTA</v>
          </cell>
          <cell r="J965" t="str">
            <v>KOTA YOGYAKARTA</v>
          </cell>
        </row>
        <row r="966">
          <cell r="B966" t="str">
            <v>F3471488</v>
          </cell>
          <cell r="C966" t="str">
            <v>Apotik Pendowo</v>
          </cell>
          <cell r="D966" t="str">
            <v>Apotik</v>
          </cell>
          <cell r="E966" t="str">
            <v>-</v>
          </cell>
          <cell r="F966">
            <v>34</v>
          </cell>
          <cell r="G966">
            <v>3471</v>
          </cell>
          <cell r="H966" t="str">
            <v>-</v>
          </cell>
          <cell r="I966" t="str">
            <v>DI YOGYAKARTA</v>
          </cell>
          <cell r="J966" t="str">
            <v>KOTA YOGYAKARTA</v>
          </cell>
        </row>
        <row r="967">
          <cell r="B967" t="str">
            <v>F3471489</v>
          </cell>
          <cell r="C967" t="str">
            <v>Apotik Indra Giri</v>
          </cell>
          <cell r="D967" t="str">
            <v>Apotik</v>
          </cell>
          <cell r="E967" t="str">
            <v>-</v>
          </cell>
          <cell r="F967">
            <v>34</v>
          </cell>
          <cell r="G967">
            <v>3471</v>
          </cell>
          <cell r="H967" t="str">
            <v>-</v>
          </cell>
          <cell r="I967" t="str">
            <v>DI YOGYAKARTA</v>
          </cell>
          <cell r="J967" t="str">
            <v>KOTA YOGYAKARTA</v>
          </cell>
        </row>
        <row r="968">
          <cell r="B968" t="str">
            <v>F3471490</v>
          </cell>
          <cell r="C968" t="str">
            <v>Apotik Panji Farma</v>
          </cell>
          <cell r="D968" t="str">
            <v>Apotik</v>
          </cell>
          <cell r="E968" t="str">
            <v>-</v>
          </cell>
          <cell r="F968">
            <v>34</v>
          </cell>
          <cell r="G968">
            <v>3471</v>
          </cell>
          <cell r="H968" t="str">
            <v>-</v>
          </cell>
          <cell r="I968" t="str">
            <v>DI YOGYAKARTA</v>
          </cell>
          <cell r="J968" t="str">
            <v>KOTA YOGYAKARTA</v>
          </cell>
        </row>
        <row r="969">
          <cell r="B969" t="str">
            <v>F3471491</v>
          </cell>
          <cell r="C969" t="str">
            <v>Apotik Kucala</v>
          </cell>
          <cell r="D969" t="str">
            <v>Apotik</v>
          </cell>
          <cell r="E969" t="str">
            <v>-</v>
          </cell>
          <cell r="F969">
            <v>34</v>
          </cell>
          <cell r="G969">
            <v>3471</v>
          </cell>
          <cell r="H969" t="str">
            <v>-</v>
          </cell>
          <cell r="I969" t="str">
            <v>DI YOGYAKARTA</v>
          </cell>
          <cell r="J969" t="str">
            <v>KOTA YOGYAKARTA</v>
          </cell>
        </row>
        <row r="970">
          <cell r="B970" t="str">
            <v>F3471492</v>
          </cell>
          <cell r="C970" t="str">
            <v>Apotik Natasha Skin Care</v>
          </cell>
          <cell r="D970" t="str">
            <v>Apotik</v>
          </cell>
          <cell r="E970" t="str">
            <v>-</v>
          </cell>
          <cell r="F970">
            <v>34</v>
          </cell>
          <cell r="G970">
            <v>3471</v>
          </cell>
          <cell r="H970" t="str">
            <v>-</v>
          </cell>
          <cell r="I970" t="str">
            <v>DI YOGYAKARTA</v>
          </cell>
          <cell r="J970" t="str">
            <v>KOTA YOGYAKARTA</v>
          </cell>
        </row>
        <row r="971">
          <cell r="B971" t="str">
            <v>F3471493</v>
          </cell>
          <cell r="C971" t="str">
            <v>Apotik Poeji Rahayu</v>
          </cell>
          <cell r="D971" t="str">
            <v>Apotik</v>
          </cell>
          <cell r="E971" t="str">
            <v>-</v>
          </cell>
          <cell r="F971">
            <v>34</v>
          </cell>
          <cell r="G971">
            <v>3471</v>
          </cell>
          <cell r="H971" t="str">
            <v>-</v>
          </cell>
          <cell r="I971" t="str">
            <v>DI YOGYAKARTA</v>
          </cell>
          <cell r="J971" t="str">
            <v>KOTA YOGYAKARTA</v>
          </cell>
        </row>
        <row r="972">
          <cell r="B972" t="str">
            <v>F3471494</v>
          </cell>
          <cell r="C972" t="str">
            <v>Apotik Pasena Farma</v>
          </cell>
          <cell r="D972" t="str">
            <v>Apotik</v>
          </cell>
          <cell r="E972" t="str">
            <v>-</v>
          </cell>
          <cell r="F972">
            <v>34</v>
          </cell>
          <cell r="G972">
            <v>3471</v>
          </cell>
          <cell r="H972" t="str">
            <v>-</v>
          </cell>
          <cell r="I972" t="str">
            <v>DI YOGYAKARTA</v>
          </cell>
          <cell r="J972" t="str">
            <v>KOTA YOGYAKARTA</v>
          </cell>
        </row>
        <row r="973">
          <cell r="B973" t="str">
            <v>F3471495</v>
          </cell>
          <cell r="C973" t="str">
            <v>Apotik Puji Waras</v>
          </cell>
          <cell r="D973" t="str">
            <v>Apotik</v>
          </cell>
          <cell r="E973" t="str">
            <v>-</v>
          </cell>
          <cell r="F973">
            <v>34</v>
          </cell>
          <cell r="G973">
            <v>3471</v>
          </cell>
          <cell r="H973" t="str">
            <v>-</v>
          </cell>
          <cell r="I973" t="str">
            <v>DI YOGYAKARTA</v>
          </cell>
          <cell r="J973" t="str">
            <v>KOTA YOGYAKARTA</v>
          </cell>
        </row>
        <row r="974">
          <cell r="B974" t="str">
            <v>F3471496</v>
          </cell>
          <cell r="C974" t="str">
            <v>Apotik K 24 Herman Yohanes</v>
          </cell>
          <cell r="D974" t="str">
            <v>Apotik</v>
          </cell>
          <cell r="E974" t="str">
            <v>-</v>
          </cell>
          <cell r="F974">
            <v>34</v>
          </cell>
          <cell r="G974">
            <v>3471</v>
          </cell>
          <cell r="H974" t="str">
            <v>-</v>
          </cell>
          <cell r="I974" t="str">
            <v>DI YOGYAKARTA</v>
          </cell>
          <cell r="J974" t="str">
            <v>KOTA YOGYAKARTA</v>
          </cell>
        </row>
        <row r="975">
          <cell r="B975" t="str">
            <v>F3471497</v>
          </cell>
          <cell r="C975" t="str">
            <v>Apotik K 24 Kotabaru</v>
          </cell>
          <cell r="D975" t="str">
            <v>Apotik</v>
          </cell>
          <cell r="E975" t="str">
            <v>-</v>
          </cell>
          <cell r="F975">
            <v>34</v>
          </cell>
          <cell r="G975">
            <v>3471</v>
          </cell>
          <cell r="H975" t="str">
            <v>-</v>
          </cell>
          <cell r="I975" t="str">
            <v>DI YOGYAKARTA</v>
          </cell>
          <cell r="J975" t="str">
            <v>KOTA YOGYAKARTA</v>
          </cell>
        </row>
        <row r="976">
          <cell r="B976" t="str">
            <v>F3471498</v>
          </cell>
          <cell r="C976" t="str">
            <v>Apotik Medistra</v>
          </cell>
          <cell r="D976" t="str">
            <v>Apotik</v>
          </cell>
          <cell r="E976" t="str">
            <v>-</v>
          </cell>
          <cell r="F976">
            <v>34</v>
          </cell>
          <cell r="G976">
            <v>3471</v>
          </cell>
          <cell r="H976" t="str">
            <v>-</v>
          </cell>
          <cell r="I976" t="str">
            <v>DI YOGYAKARTA</v>
          </cell>
          <cell r="J976" t="str">
            <v>KOTA YOGYAKARTA</v>
          </cell>
        </row>
        <row r="977">
          <cell r="B977" t="str">
            <v>F3471499</v>
          </cell>
          <cell r="C977" t="str">
            <v>Apotik Medika farma</v>
          </cell>
          <cell r="D977" t="str">
            <v>Apotik</v>
          </cell>
          <cell r="E977" t="str">
            <v>-</v>
          </cell>
          <cell r="F977">
            <v>34</v>
          </cell>
          <cell r="G977">
            <v>3471</v>
          </cell>
          <cell r="H977" t="str">
            <v>-</v>
          </cell>
          <cell r="I977" t="str">
            <v>DI YOGYAKARTA</v>
          </cell>
          <cell r="J977" t="str">
            <v>KOTA YOGYAKARTA</v>
          </cell>
        </row>
        <row r="978">
          <cell r="B978" t="str">
            <v>F3471500</v>
          </cell>
          <cell r="C978" t="str">
            <v>Apotik Rodiyah</v>
          </cell>
          <cell r="D978" t="str">
            <v>Apotik</v>
          </cell>
          <cell r="E978" t="str">
            <v>-</v>
          </cell>
          <cell r="F978">
            <v>34</v>
          </cell>
          <cell r="G978">
            <v>3471</v>
          </cell>
          <cell r="H978" t="str">
            <v>-</v>
          </cell>
          <cell r="I978" t="str">
            <v>DI YOGYAKARTA</v>
          </cell>
          <cell r="J978" t="str">
            <v>KOTA YOGYAKARTA</v>
          </cell>
        </row>
        <row r="979">
          <cell r="B979" t="str">
            <v>F3471501</v>
          </cell>
          <cell r="C979" t="str">
            <v>Apotik Perdana</v>
          </cell>
          <cell r="D979" t="str">
            <v>Apotik</v>
          </cell>
          <cell r="E979" t="str">
            <v>-</v>
          </cell>
          <cell r="F979">
            <v>34</v>
          </cell>
          <cell r="G979">
            <v>3471</v>
          </cell>
          <cell r="H979" t="str">
            <v>-</v>
          </cell>
          <cell r="I979" t="str">
            <v>DI YOGYAKARTA</v>
          </cell>
          <cell r="J979" t="str">
            <v>KOTA YOGYAKARTA</v>
          </cell>
        </row>
        <row r="980">
          <cell r="B980" t="str">
            <v>F3471502</v>
          </cell>
          <cell r="C980" t="str">
            <v>Apotik Telefarma</v>
          </cell>
          <cell r="D980" t="str">
            <v>Apotik</v>
          </cell>
          <cell r="E980" t="str">
            <v>-</v>
          </cell>
          <cell r="F980">
            <v>34</v>
          </cell>
          <cell r="G980">
            <v>3471</v>
          </cell>
          <cell r="H980" t="str">
            <v>-</v>
          </cell>
          <cell r="I980" t="str">
            <v>DI YOGYAKARTA</v>
          </cell>
          <cell r="J980" t="str">
            <v>KOTA YOGYAKARTA</v>
          </cell>
        </row>
        <row r="981">
          <cell r="B981" t="str">
            <v>F3471503</v>
          </cell>
          <cell r="C981" t="str">
            <v>Apotik Kenari</v>
          </cell>
          <cell r="D981" t="str">
            <v>Apotik</v>
          </cell>
          <cell r="E981" t="str">
            <v>-</v>
          </cell>
          <cell r="F981">
            <v>34</v>
          </cell>
          <cell r="G981">
            <v>3471</v>
          </cell>
          <cell r="H981" t="str">
            <v>-</v>
          </cell>
          <cell r="I981" t="str">
            <v>DI YOGYAKARTA</v>
          </cell>
          <cell r="J981" t="str">
            <v>KOTA YOGYAKARTA</v>
          </cell>
        </row>
        <row r="982">
          <cell r="B982" t="str">
            <v>F3471504</v>
          </cell>
          <cell r="C982" t="str">
            <v>Apotik UAD</v>
          </cell>
          <cell r="D982" t="str">
            <v>Apotik</v>
          </cell>
          <cell r="E982" t="str">
            <v>-</v>
          </cell>
          <cell r="F982">
            <v>34</v>
          </cell>
          <cell r="G982">
            <v>3471</v>
          </cell>
          <cell r="H982" t="str">
            <v>-</v>
          </cell>
          <cell r="I982" t="str">
            <v>DI YOGYAKARTA</v>
          </cell>
          <cell r="J982" t="str">
            <v>KOTA YOGYAKARTA</v>
          </cell>
        </row>
        <row r="983">
          <cell r="B983" t="str">
            <v>F3471505</v>
          </cell>
          <cell r="C983" t="str">
            <v>Apotik Ngudi saras</v>
          </cell>
          <cell r="D983" t="str">
            <v>Apotik</v>
          </cell>
          <cell r="E983" t="str">
            <v>-</v>
          </cell>
          <cell r="F983">
            <v>34</v>
          </cell>
          <cell r="G983">
            <v>3471</v>
          </cell>
          <cell r="H983" t="str">
            <v>-</v>
          </cell>
          <cell r="I983" t="str">
            <v>DI YOGYAKARTA</v>
          </cell>
          <cell r="J983" t="str">
            <v>KOTA YOGYAKARTA</v>
          </cell>
        </row>
        <row r="984">
          <cell r="B984" t="str">
            <v>F3471506</v>
          </cell>
          <cell r="C984" t="str">
            <v>Apotik PT GMUM</v>
          </cell>
          <cell r="D984" t="str">
            <v>Apotik</v>
          </cell>
          <cell r="E984" t="str">
            <v>-</v>
          </cell>
          <cell r="F984">
            <v>34</v>
          </cell>
          <cell r="G984">
            <v>3471</v>
          </cell>
          <cell r="H984" t="str">
            <v>-</v>
          </cell>
          <cell r="I984" t="str">
            <v>DI YOGYAKARTA</v>
          </cell>
          <cell r="J984" t="str">
            <v>KOTA YOGYAKARTA</v>
          </cell>
        </row>
        <row r="985">
          <cell r="B985" t="str">
            <v>F3471507</v>
          </cell>
          <cell r="C985" t="str">
            <v>Apotik LBC</v>
          </cell>
          <cell r="D985" t="str">
            <v>Apotik</v>
          </cell>
          <cell r="E985" t="str">
            <v>-</v>
          </cell>
          <cell r="F985">
            <v>34</v>
          </cell>
          <cell r="G985">
            <v>3471</v>
          </cell>
          <cell r="H985" t="str">
            <v>-</v>
          </cell>
          <cell r="I985" t="str">
            <v>DI YOGYAKARTA</v>
          </cell>
          <cell r="J985" t="str">
            <v>KOTA YOGYAKARTA</v>
          </cell>
        </row>
        <row r="986">
          <cell r="B986" t="str">
            <v>F3503001</v>
          </cell>
          <cell r="C986" t="str">
            <v>Apotik Jwalita</v>
          </cell>
          <cell r="D986" t="str">
            <v>Apotik</v>
          </cell>
          <cell r="E986" t="str">
            <v>-</v>
          </cell>
          <cell r="F986">
            <v>35</v>
          </cell>
          <cell r="G986">
            <v>3503</v>
          </cell>
          <cell r="H986" t="str">
            <v>-</v>
          </cell>
          <cell r="I986" t="str">
            <v>JAWA TIMUR</v>
          </cell>
          <cell r="J986" t="str">
            <v>TRENGGALEK</v>
          </cell>
        </row>
        <row r="987">
          <cell r="B987" t="str">
            <v>F3503002</v>
          </cell>
          <cell r="C987" t="str">
            <v>Apotik Panggul Farma</v>
          </cell>
          <cell r="D987" t="str">
            <v>Apotik</v>
          </cell>
          <cell r="E987" t="str">
            <v>-</v>
          </cell>
          <cell r="F987">
            <v>35</v>
          </cell>
          <cell r="G987">
            <v>3503</v>
          </cell>
          <cell r="H987" t="str">
            <v>-</v>
          </cell>
          <cell r="I987" t="str">
            <v>JAWA TIMUR</v>
          </cell>
          <cell r="J987" t="str">
            <v>TRENGGALEK</v>
          </cell>
        </row>
        <row r="988">
          <cell r="B988" t="str">
            <v>F3503003</v>
          </cell>
          <cell r="C988" t="str">
            <v>Apotik Bintang Jwalita</v>
          </cell>
          <cell r="D988" t="str">
            <v>Apotik</v>
          </cell>
          <cell r="E988" t="str">
            <v>-</v>
          </cell>
          <cell r="F988">
            <v>35</v>
          </cell>
          <cell r="G988">
            <v>3503</v>
          </cell>
          <cell r="H988" t="str">
            <v>-</v>
          </cell>
          <cell r="I988" t="str">
            <v>JAWA TIMUR</v>
          </cell>
          <cell r="J988" t="str">
            <v>TRENGGALEK</v>
          </cell>
        </row>
        <row r="989">
          <cell r="B989" t="str">
            <v>F3503004</v>
          </cell>
          <cell r="C989" t="str">
            <v>Apotik Pe Pe</v>
          </cell>
          <cell r="D989" t="str">
            <v>Apotik</v>
          </cell>
          <cell r="E989" t="str">
            <v>-</v>
          </cell>
          <cell r="F989">
            <v>35</v>
          </cell>
          <cell r="G989">
            <v>3503</v>
          </cell>
          <cell r="H989" t="str">
            <v>-</v>
          </cell>
          <cell r="I989" t="str">
            <v>JAWA TIMUR</v>
          </cell>
          <cell r="J989" t="str">
            <v>TRENGGALEK</v>
          </cell>
        </row>
        <row r="990">
          <cell r="B990" t="str">
            <v>F3503005</v>
          </cell>
          <cell r="C990" t="str">
            <v>Apotik Aprilia Sari</v>
          </cell>
          <cell r="D990" t="str">
            <v>Apotik</v>
          </cell>
          <cell r="E990" t="str">
            <v>-</v>
          </cell>
          <cell r="F990">
            <v>35</v>
          </cell>
          <cell r="G990">
            <v>3503</v>
          </cell>
          <cell r="H990" t="str">
            <v>-</v>
          </cell>
          <cell r="I990" t="str">
            <v>JAWA TIMUR</v>
          </cell>
          <cell r="J990" t="str">
            <v>TRENGGALEK</v>
          </cell>
        </row>
        <row r="991">
          <cell r="B991" t="str">
            <v>F3503006</v>
          </cell>
          <cell r="C991" t="str">
            <v>Apotik Bepia</v>
          </cell>
          <cell r="D991" t="str">
            <v>Apotik</v>
          </cell>
          <cell r="E991" t="str">
            <v>-</v>
          </cell>
          <cell r="F991">
            <v>35</v>
          </cell>
          <cell r="G991">
            <v>3503</v>
          </cell>
          <cell r="H991" t="str">
            <v>-</v>
          </cell>
          <cell r="I991" t="str">
            <v>JAWA TIMUR</v>
          </cell>
          <cell r="J991" t="str">
            <v>TRENGGALEK</v>
          </cell>
        </row>
        <row r="992">
          <cell r="B992" t="str">
            <v>F3503007</v>
          </cell>
          <cell r="C992" t="str">
            <v>Apotik HST Trenggalek</v>
          </cell>
          <cell r="D992" t="str">
            <v>Apotik</v>
          </cell>
          <cell r="E992" t="str">
            <v>-</v>
          </cell>
          <cell r="F992">
            <v>35</v>
          </cell>
          <cell r="G992">
            <v>3503</v>
          </cell>
          <cell r="H992" t="str">
            <v>-</v>
          </cell>
          <cell r="I992" t="str">
            <v>JAWA TIMUR</v>
          </cell>
          <cell r="J992" t="str">
            <v>TRENGGALEK</v>
          </cell>
        </row>
        <row r="993">
          <cell r="B993" t="str">
            <v>F3503008</v>
          </cell>
          <cell r="C993" t="str">
            <v>Apotik Sugih Waras</v>
          </cell>
          <cell r="D993" t="str">
            <v>Apotik</v>
          </cell>
          <cell r="E993" t="str">
            <v>-</v>
          </cell>
          <cell r="F993">
            <v>35</v>
          </cell>
          <cell r="G993">
            <v>3503</v>
          </cell>
          <cell r="H993" t="str">
            <v>-</v>
          </cell>
          <cell r="I993" t="str">
            <v>JAWA TIMUR</v>
          </cell>
          <cell r="J993" t="str">
            <v>TRENGGALEK</v>
          </cell>
        </row>
        <row r="994">
          <cell r="B994" t="str">
            <v>F3575005</v>
          </cell>
          <cell r="C994" t="str">
            <v>MEDIKA SUDIRMAN</v>
          </cell>
          <cell r="D994" t="str">
            <v>Apotik</v>
          </cell>
          <cell r="E994" t="str">
            <v>-</v>
          </cell>
          <cell r="F994">
            <v>35</v>
          </cell>
          <cell r="G994">
            <v>3575</v>
          </cell>
          <cell r="H994" t="str">
            <v>-</v>
          </cell>
          <cell r="I994" t="str">
            <v>JAWA TIMUR</v>
          </cell>
          <cell r="J994" t="str">
            <v>KOTA PASURUAN</v>
          </cell>
        </row>
        <row r="995">
          <cell r="B995" t="str">
            <v>F3575006</v>
          </cell>
          <cell r="C995" t="str">
            <v>MITRA HUSADA</v>
          </cell>
          <cell r="D995" t="str">
            <v>Apotik</v>
          </cell>
          <cell r="E995" t="str">
            <v>-</v>
          </cell>
          <cell r="F995">
            <v>35</v>
          </cell>
          <cell r="G995">
            <v>3575</v>
          </cell>
          <cell r="H995" t="str">
            <v>-</v>
          </cell>
          <cell r="I995" t="str">
            <v>JAWA TIMUR</v>
          </cell>
          <cell r="J995" t="str">
            <v>KOTA PASURUAN</v>
          </cell>
        </row>
        <row r="996">
          <cell r="B996" t="str">
            <v>F3604006</v>
          </cell>
          <cell r="C996" t="str">
            <v>Apotik Affina</v>
          </cell>
          <cell r="D996" t="str">
            <v>Apotik</v>
          </cell>
          <cell r="E996" t="str">
            <v>-</v>
          </cell>
          <cell r="F996">
            <v>36</v>
          </cell>
          <cell r="G996">
            <v>3604</v>
          </cell>
          <cell r="H996" t="str">
            <v>-</v>
          </cell>
          <cell r="I996" t="str">
            <v>BANTEN</v>
          </cell>
          <cell r="J996" t="str">
            <v>SERANG</v>
          </cell>
        </row>
        <row r="997">
          <cell r="B997" t="str">
            <v>F3604010</v>
          </cell>
          <cell r="C997" t="str">
            <v>Apotek Central Farma</v>
          </cell>
          <cell r="D997" t="str">
            <v>Apotik</v>
          </cell>
          <cell r="E997" t="str">
            <v>-</v>
          </cell>
          <cell r="F997">
            <v>36</v>
          </cell>
          <cell r="G997">
            <v>3604</v>
          </cell>
          <cell r="H997" t="str">
            <v>-</v>
          </cell>
          <cell r="I997" t="str">
            <v>BANTEN</v>
          </cell>
          <cell r="J997" t="str">
            <v>SERANG</v>
          </cell>
        </row>
        <row r="998">
          <cell r="B998" t="str">
            <v>F3604023</v>
          </cell>
          <cell r="C998" t="str">
            <v>Apotek Ika Farma</v>
          </cell>
          <cell r="D998" t="str">
            <v>Apotik</v>
          </cell>
          <cell r="E998" t="str">
            <v>-</v>
          </cell>
          <cell r="F998">
            <v>36</v>
          </cell>
          <cell r="G998">
            <v>3604</v>
          </cell>
          <cell r="H998" t="str">
            <v>-</v>
          </cell>
          <cell r="I998" t="str">
            <v>BANTEN</v>
          </cell>
          <cell r="J998" t="str">
            <v>SERANG</v>
          </cell>
        </row>
        <row r="999">
          <cell r="B999" t="str">
            <v>F3673020</v>
          </cell>
          <cell r="C999" t="str">
            <v>APOTIK RATU FARMA</v>
          </cell>
          <cell r="D999" t="str">
            <v>Apotik</v>
          </cell>
          <cell r="E999" t="str">
            <v>-</v>
          </cell>
          <cell r="F999">
            <v>36</v>
          </cell>
          <cell r="G999">
            <v>3673</v>
          </cell>
          <cell r="H999" t="str">
            <v>-</v>
          </cell>
          <cell r="I999" t="str">
            <v>BANTEN</v>
          </cell>
          <cell r="J999" t="str">
            <v>KOTA SERANG</v>
          </cell>
        </row>
        <row r="1000">
          <cell r="B1000" t="str">
            <v>F3673021</v>
          </cell>
          <cell r="C1000" t="str">
            <v>APOTIK INDAH FARMA</v>
          </cell>
          <cell r="D1000" t="str">
            <v>Apotik</v>
          </cell>
          <cell r="E1000" t="str">
            <v>-</v>
          </cell>
          <cell r="F1000">
            <v>36</v>
          </cell>
          <cell r="G1000">
            <v>3673</v>
          </cell>
          <cell r="H1000" t="str">
            <v>-</v>
          </cell>
          <cell r="I1000" t="str">
            <v>BANTEN</v>
          </cell>
          <cell r="J1000" t="str">
            <v>KOTA SERANG</v>
          </cell>
        </row>
        <row r="1001">
          <cell r="B1001" t="str">
            <v>F3673022</v>
          </cell>
          <cell r="C1001" t="str">
            <v>APOTIK ROYAL FARMA</v>
          </cell>
          <cell r="D1001" t="str">
            <v>Apotik</v>
          </cell>
          <cell r="E1001" t="str">
            <v>-</v>
          </cell>
          <cell r="F1001">
            <v>36</v>
          </cell>
          <cell r="G1001">
            <v>3673</v>
          </cell>
          <cell r="H1001" t="str">
            <v>-</v>
          </cell>
          <cell r="I1001" t="str">
            <v>BANTEN</v>
          </cell>
          <cell r="J1001" t="str">
            <v>KOTA SERANG</v>
          </cell>
        </row>
        <row r="1002">
          <cell r="B1002" t="str">
            <v>F3673023</v>
          </cell>
          <cell r="C1002" t="str">
            <v>APOTIK KIMIA FARMA</v>
          </cell>
          <cell r="D1002" t="str">
            <v>Apotik</v>
          </cell>
          <cell r="E1002" t="str">
            <v>-</v>
          </cell>
          <cell r="F1002">
            <v>36</v>
          </cell>
          <cell r="G1002">
            <v>3673</v>
          </cell>
          <cell r="H1002" t="str">
            <v>-</v>
          </cell>
          <cell r="I1002" t="str">
            <v>BANTEN</v>
          </cell>
          <cell r="J1002" t="str">
            <v>KOTA SERANG</v>
          </cell>
        </row>
        <row r="1003">
          <cell r="B1003" t="str">
            <v>F3673024</v>
          </cell>
          <cell r="C1003" t="str">
            <v>APOTIK WAHANA SEHAT</v>
          </cell>
          <cell r="D1003" t="str">
            <v>Apotik</v>
          </cell>
          <cell r="E1003" t="str">
            <v>-</v>
          </cell>
          <cell r="F1003">
            <v>36</v>
          </cell>
          <cell r="G1003">
            <v>3673</v>
          </cell>
          <cell r="H1003" t="str">
            <v>-</v>
          </cell>
          <cell r="I1003" t="str">
            <v>BANTEN</v>
          </cell>
          <cell r="J1003" t="str">
            <v>KOTA SERANG</v>
          </cell>
        </row>
        <row r="1004">
          <cell r="B1004" t="str">
            <v>F3673025</v>
          </cell>
          <cell r="C1004" t="str">
            <v>APOTIK BUCHORI</v>
          </cell>
          <cell r="D1004" t="str">
            <v>Apotik</v>
          </cell>
          <cell r="E1004" t="str">
            <v>-</v>
          </cell>
          <cell r="F1004">
            <v>36</v>
          </cell>
          <cell r="G1004">
            <v>3673</v>
          </cell>
          <cell r="H1004" t="str">
            <v>-</v>
          </cell>
          <cell r="I1004" t="str">
            <v>BANTEN</v>
          </cell>
          <cell r="J1004" t="str">
            <v>KOTA SERANG</v>
          </cell>
        </row>
        <row r="1005">
          <cell r="B1005" t="str">
            <v>F3673026</v>
          </cell>
          <cell r="C1005" t="str">
            <v>APOTIK YUMAGA</v>
          </cell>
          <cell r="D1005" t="str">
            <v>Apotik</v>
          </cell>
          <cell r="E1005" t="str">
            <v>-</v>
          </cell>
          <cell r="F1005">
            <v>36</v>
          </cell>
          <cell r="G1005">
            <v>3673</v>
          </cell>
          <cell r="H1005" t="str">
            <v>-</v>
          </cell>
          <cell r="I1005" t="str">
            <v>BANTEN</v>
          </cell>
          <cell r="J1005" t="str">
            <v>KOTA SERANG</v>
          </cell>
        </row>
        <row r="1006">
          <cell r="B1006" t="str">
            <v>F3673027</v>
          </cell>
          <cell r="C1006" t="str">
            <v>APOTIK GAMMA I</v>
          </cell>
          <cell r="D1006" t="str">
            <v>Apotik</v>
          </cell>
          <cell r="E1006" t="str">
            <v>-</v>
          </cell>
          <cell r="F1006">
            <v>36</v>
          </cell>
          <cell r="G1006">
            <v>3673</v>
          </cell>
          <cell r="H1006" t="str">
            <v>-</v>
          </cell>
          <cell r="I1006" t="str">
            <v>BANTEN</v>
          </cell>
          <cell r="J1006" t="str">
            <v>KOTA SERANG</v>
          </cell>
        </row>
        <row r="1007">
          <cell r="B1007" t="str">
            <v>F3673028</v>
          </cell>
          <cell r="C1007" t="str">
            <v>APOTIK SUMBER SEHAT</v>
          </cell>
          <cell r="D1007" t="str">
            <v>Apotik</v>
          </cell>
          <cell r="E1007" t="str">
            <v>-</v>
          </cell>
          <cell r="F1007">
            <v>36</v>
          </cell>
          <cell r="G1007">
            <v>3673</v>
          </cell>
          <cell r="H1007" t="str">
            <v>-</v>
          </cell>
          <cell r="I1007" t="str">
            <v>BANTEN</v>
          </cell>
          <cell r="J1007" t="str">
            <v>KOTA SERANG</v>
          </cell>
        </row>
        <row r="1008">
          <cell r="B1008" t="str">
            <v>H1377101</v>
          </cell>
          <cell r="C1008" t="str">
            <v>Balai Pengobatan Tin Sukandar</v>
          </cell>
          <cell r="D1008" t="str">
            <v>Balai Pengobatan / Kesehatan Masyarakat</v>
          </cell>
          <cell r="E1008" t="str">
            <v>-</v>
          </cell>
          <cell r="F1008">
            <v>13</v>
          </cell>
          <cell r="G1008">
            <v>1377</v>
          </cell>
          <cell r="H1008" t="str">
            <v>-</v>
          </cell>
          <cell r="I1008" t="str">
            <v>SUMATERA BARAT</v>
          </cell>
          <cell r="J1008" t="str">
            <v>KOTA PARIAMAN</v>
          </cell>
        </row>
        <row r="1009">
          <cell r="B1009" t="str">
            <v>H1377105</v>
          </cell>
          <cell r="C1009" t="str">
            <v>Balad Medical Center</v>
          </cell>
          <cell r="D1009" t="str">
            <v>Balai Pengobatan / Kesehatan Masyarakat</v>
          </cell>
          <cell r="E1009" t="str">
            <v>-</v>
          </cell>
          <cell r="F1009">
            <v>13</v>
          </cell>
          <cell r="G1009">
            <v>1377</v>
          </cell>
          <cell r="H1009" t="str">
            <v>-</v>
          </cell>
          <cell r="I1009" t="str">
            <v>SUMATERA BARAT</v>
          </cell>
          <cell r="J1009" t="str">
            <v>KOTA PARIAMAN</v>
          </cell>
        </row>
        <row r="1010">
          <cell r="B1010" t="str">
            <v>H1377107</v>
          </cell>
          <cell r="C1010" t="str">
            <v>Bahagia Medical Center</v>
          </cell>
          <cell r="D1010" t="str">
            <v>Balai Pengobatan / Kesehatan Masyarakat</v>
          </cell>
          <cell r="E1010" t="str">
            <v>-</v>
          </cell>
          <cell r="F1010">
            <v>13</v>
          </cell>
          <cell r="G1010">
            <v>1377</v>
          </cell>
          <cell r="H1010" t="str">
            <v>-</v>
          </cell>
          <cell r="I1010" t="str">
            <v>SUMATERA BARAT</v>
          </cell>
          <cell r="J1010" t="str">
            <v>KOTA PARIAMAN</v>
          </cell>
        </row>
        <row r="1011">
          <cell r="B1011" t="str">
            <v>H1410101</v>
          </cell>
          <cell r="C1011" t="str">
            <v>BP KODUR PSA ,TLK BELITUNG</v>
          </cell>
          <cell r="D1011" t="str">
            <v>Balai Pengobatan / Kesehatan Masyarakat</v>
          </cell>
          <cell r="E1011" t="str">
            <v>-</v>
          </cell>
          <cell r="F1011">
            <v>14</v>
          </cell>
          <cell r="G1011">
            <v>1410</v>
          </cell>
          <cell r="H1011" t="str">
            <v>-</v>
          </cell>
          <cell r="I1011" t="str">
            <v>RIAU</v>
          </cell>
          <cell r="J1011" t="str">
            <v>KEPULAUAN MERANTI</v>
          </cell>
        </row>
        <row r="1012">
          <cell r="B1012" t="str">
            <v>H1803058</v>
          </cell>
          <cell r="C1012" t="str">
            <v>BP YPPK Bukit Duri</v>
          </cell>
          <cell r="D1012" t="str">
            <v>Balai Pengobatan / Kesehatan Masyarakat</v>
          </cell>
          <cell r="E1012" t="str">
            <v>-</v>
          </cell>
          <cell r="F1012">
            <v>18</v>
          </cell>
          <cell r="G1012">
            <v>1803</v>
          </cell>
          <cell r="H1012" t="str">
            <v>-</v>
          </cell>
          <cell r="I1012" t="str">
            <v>LAMPUNG</v>
          </cell>
          <cell r="J1012" t="str">
            <v>LAMPUNG SELATAN</v>
          </cell>
        </row>
        <row r="1013">
          <cell r="B1013" t="str">
            <v>H1803059</v>
          </cell>
          <cell r="C1013" t="str">
            <v>BP Kalianda Sehat</v>
          </cell>
          <cell r="D1013" t="str">
            <v>Balai Pengobatan / Kesehatan Masyarakat</v>
          </cell>
          <cell r="E1013" t="str">
            <v>-</v>
          </cell>
          <cell r="F1013">
            <v>18</v>
          </cell>
          <cell r="G1013">
            <v>1803</v>
          </cell>
          <cell r="H1013" t="str">
            <v>-</v>
          </cell>
          <cell r="I1013" t="str">
            <v>LAMPUNG</v>
          </cell>
          <cell r="J1013" t="str">
            <v>LAMPUNG SELATAN</v>
          </cell>
        </row>
        <row r="1014">
          <cell r="B1014" t="str">
            <v>H1803060</v>
          </cell>
          <cell r="C1014" t="str">
            <v>BP RB Karya Husada</v>
          </cell>
          <cell r="D1014" t="str">
            <v>Balai Pengobatan / Kesehatan Masyarakat</v>
          </cell>
          <cell r="E1014" t="str">
            <v>-</v>
          </cell>
          <cell r="F1014">
            <v>18</v>
          </cell>
          <cell r="G1014">
            <v>1803</v>
          </cell>
          <cell r="H1014" t="str">
            <v>-</v>
          </cell>
          <cell r="I1014" t="str">
            <v>LAMPUNG</v>
          </cell>
          <cell r="J1014" t="str">
            <v>LAMPUNG SELATAN</v>
          </cell>
        </row>
        <row r="1015">
          <cell r="B1015" t="str">
            <v>H1803061</v>
          </cell>
          <cell r="C1015" t="str">
            <v>BP PT Central Pertiwi bahari</v>
          </cell>
          <cell r="D1015" t="str">
            <v>Balai Pengobatan / Kesehatan Masyarakat</v>
          </cell>
          <cell r="E1015" t="str">
            <v>-</v>
          </cell>
          <cell r="F1015">
            <v>18</v>
          </cell>
          <cell r="G1015">
            <v>1803</v>
          </cell>
          <cell r="H1015" t="str">
            <v>-</v>
          </cell>
          <cell r="I1015" t="str">
            <v>LAMPUNG</v>
          </cell>
          <cell r="J1015" t="str">
            <v>LAMPUNG SELATAN</v>
          </cell>
        </row>
        <row r="1016">
          <cell r="B1016" t="str">
            <v>H1803062</v>
          </cell>
          <cell r="C1016" t="str">
            <v>BP Rajabasa</v>
          </cell>
          <cell r="D1016" t="str">
            <v>Balai Pengobatan / Kesehatan Masyarakat</v>
          </cell>
          <cell r="E1016" t="str">
            <v>-</v>
          </cell>
          <cell r="F1016">
            <v>18</v>
          </cell>
          <cell r="G1016">
            <v>1803</v>
          </cell>
          <cell r="H1016" t="str">
            <v>-</v>
          </cell>
          <cell r="I1016" t="str">
            <v>LAMPUNG</v>
          </cell>
          <cell r="J1016" t="str">
            <v>LAMPUNG SELATAN</v>
          </cell>
        </row>
        <row r="1017">
          <cell r="B1017" t="str">
            <v>H1803063</v>
          </cell>
          <cell r="C1017" t="str">
            <v>BP PT. Central Proteinaprima TBK</v>
          </cell>
          <cell r="D1017" t="str">
            <v>Balai Pengobatan / Kesehatan Masyarakat</v>
          </cell>
          <cell r="E1017" t="str">
            <v>-</v>
          </cell>
          <cell r="F1017">
            <v>18</v>
          </cell>
          <cell r="G1017">
            <v>1803</v>
          </cell>
          <cell r="H1017" t="str">
            <v>-</v>
          </cell>
          <cell r="I1017" t="str">
            <v>LAMPUNG</v>
          </cell>
          <cell r="J1017" t="str">
            <v>LAMPUNG SELATAN</v>
          </cell>
        </row>
        <row r="1018">
          <cell r="B1018" t="str">
            <v>H1803065</v>
          </cell>
          <cell r="C1018" t="str">
            <v>BP. Al-Ikhlas Cabang Katibung</v>
          </cell>
          <cell r="D1018" t="str">
            <v>Balai Pengobatan / Kesehatan Masyarakat</v>
          </cell>
          <cell r="E1018" t="str">
            <v>-</v>
          </cell>
          <cell r="F1018">
            <v>18</v>
          </cell>
          <cell r="G1018">
            <v>1803</v>
          </cell>
          <cell r="H1018" t="str">
            <v>-</v>
          </cell>
          <cell r="I1018" t="str">
            <v>LAMPUNG</v>
          </cell>
          <cell r="J1018" t="str">
            <v>LAMPUNG SELATAN</v>
          </cell>
        </row>
        <row r="1019">
          <cell r="B1019" t="str">
            <v>H1803066</v>
          </cell>
          <cell r="C1019" t="str">
            <v>BP Puskesbun PT Perkebunan</v>
          </cell>
          <cell r="D1019" t="str">
            <v>Balai Pengobatan / Kesehatan Masyarakat</v>
          </cell>
          <cell r="E1019" t="str">
            <v>-</v>
          </cell>
          <cell r="F1019">
            <v>18</v>
          </cell>
          <cell r="G1019">
            <v>1803</v>
          </cell>
          <cell r="H1019" t="str">
            <v>-</v>
          </cell>
          <cell r="I1019" t="str">
            <v>LAMPUNG</v>
          </cell>
          <cell r="J1019" t="str">
            <v>LAMPUNG SELATAN</v>
          </cell>
        </row>
        <row r="1020">
          <cell r="B1020" t="str">
            <v>H1803067</v>
          </cell>
          <cell r="C1020" t="str">
            <v>BP. Kosasih</v>
          </cell>
          <cell r="D1020" t="str">
            <v>Balai Pengobatan / Kesehatan Masyarakat</v>
          </cell>
          <cell r="E1020" t="str">
            <v>-</v>
          </cell>
          <cell r="F1020">
            <v>18</v>
          </cell>
          <cell r="G1020">
            <v>1803</v>
          </cell>
          <cell r="H1020" t="str">
            <v>-</v>
          </cell>
          <cell r="I1020" t="str">
            <v>LAMPUNG</v>
          </cell>
          <cell r="J1020" t="str">
            <v>LAMPUNG SELATAN</v>
          </cell>
        </row>
        <row r="1021">
          <cell r="B1021" t="str">
            <v>H1803068</v>
          </cell>
          <cell r="C1021" t="str">
            <v>BP. Dua Putri jaya</v>
          </cell>
          <cell r="D1021" t="str">
            <v>Balai Pengobatan / Kesehatan Masyarakat</v>
          </cell>
          <cell r="E1021" t="str">
            <v>-</v>
          </cell>
          <cell r="F1021">
            <v>18</v>
          </cell>
          <cell r="G1021">
            <v>1803</v>
          </cell>
          <cell r="H1021" t="str">
            <v>-</v>
          </cell>
          <cell r="I1021" t="str">
            <v>LAMPUNG</v>
          </cell>
          <cell r="J1021" t="str">
            <v>LAMPUNG SELATAN</v>
          </cell>
        </row>
        <row r="1022">
          <cell r="B1022" t="str">
            <v>H1803069</v>
          </cell>
          <cell r="C1022" t="str">
            <v>BP. Madani Palas</v>
          </cell>
          <cell r="D1022" t="str">
            <v>Balai Pengobatan / Kesehatan Masyarakat</v>
          </cell>
          <cell r="E1022" t="str">
            <v>-</v>
          </cell>
          <cell r="F1022">
            <v>18</v>
          </cell>
          <cell r="G1022">
            <v>1803</v>
          </cell>
          <cell r="H1022" t="str">
            <v>-</v>
          </cell>
          <cell r="I1022" t="str">
            <v>LAMPUNG</v>
          </cell>
          <cell r="J1022" t="str">
            <v>LAMPUNG SELATAN</v>
          </cell>
        </row>
        <row r="1023">
          <cell r="B1023" t="str">
            <v>H1905015</v>
          </cell>
          <cell r="C1023" t="str">
            <v>BP / RB Bhaktiwara Muntok</v>
          </cell>
          <cell r="D1023" t="str">
            <v>Balai Pengobatan / Kesehatan Masyarakat</v>
          </cell>
          <cell r="E1023" t="str">
            <v>-</v>
          </cell>
          <cell r="F1023">
            <v>19</v>
          </cell>
          <cell r="G1023">
            <v>1905</v>
          </cell>
          <cell r="H1023" t="str">
            <v>-</v>
          </cell>
          <cell r="I1023" t="str">
            <v>KEPULAUAN BANGKA BELITUNG</v>
          </cell>
          <cell r="J1023" t="str">
            <v>BANGKA SELATAN</v>
          </cell>
        </row>
        <row r="1024">
          <cell r="B1024" t="str">
            <v>H1905016</v>
          </cell>
          <cell r="C1024" t="str">
            <v>BP / RB Advent Muntok</v>
          </cell>
          <cell r="D1024" t="str">
            <v>Balai Pengobatan / Kesehatan Masyarakat</v>
          </cell>
          <cell r="E1024" t="str">
            <v>-</v>
          </cell>
          <cell r="F1024">
            <v>19</v>
          </cell>
          <cell r="G1024">
            <v>1905</v>
          </cell>
          <cell r="H1024" t="str">
            <v>-</v>
          </cell>
          <cell r="I1024" t="str">
            <v>KEPULAUAN BANGKA BELITUNG</v>
          </cell>
          <cell r="J1024" t="str">
            <v>BANGKA SELATAN</v>
          </cell>
        </row>
        <row r="1025">
          <cell r="B1025" t="str">
            <v>H2172101</v>
          </cell>
          <cell r="C1025" t="str">
            <v>BP Mitra Bunda</v>
          </cell>
          <cell r="D1025" t="str">
            <v>Balai Pengobatan / Kesehatan Masyarakat</v>
          </cell>
          <cell r="E1025" t="str">
            <v>-</v>
          </cell>
          <cell r="F1025">
            <v>21</v>
          </cell>
          <cell r="G1025">
            <v>2172</v>
          </cell>
          <cell r="H1025" t="str">
            <v>H2072101</v>
          </cell>
          <cell r="I1025" t="str">
            <v>KEPULAUAN RIAU</v>
          </cell>
          <cell r="J1025" t="str">
            <v>KOTA TANJUNG PINANG</v>
          </cell>
        </row>
        <row r="1026">
          <cell r="B1026" t="str">
            <v>H2172102</v>
          </cell>
          <cell r="C1026" t="str">
            <v>BP PT. Some Indonesia</v>
          </cell>
          <cell r="D1026" t="str">
            <v>Balai Pengobatan / Kesehatan Masyarakat</v>
          </cell>
          <cell r="E1026" t="str">
            <v>-</v>
          </cell>
          <cell r="F1026">
            <v>21</v>
          </cell>
          <cell r="G1026">
            <v>2172</v>
          </cell>
          <cell r="H1026" t="str">
            <v>H2072102</v>
          </cell>
          <cell r="I1026" t="str">
            <v>KEPULAUAN RIAU</v>
          </cell>
          <cell r="J1026" t="str">
            <v>KOTA TANJUNG PINANG</v>
          </cell>
        </row>
        <row r="1027">
          <cell r="B1027" t="str">
            <v>H2172104</v>
          </cell>
          <cell r="C1027" t="str">
            <v>BPS Bid Stefony Nolory</v>
          </cell>
          <cell r="D1027" t="str">
            <v>Balai Pengobatan / Kesehatan Masyarakat</v>
          </cell>
          <cell r="E1027" t="str">
            <v>-</v>
          </cell>
          <cell r="F1027">
            <v>21</v>
          </cell>
          <cell r="G1027">
            <v>2172</v>
          </cell>
          <cell r="H1027" t="str">
            <v>H2072104</v>
          </cell>
          <cell r="I1027" t="str">
            <v>KEPULAUAN RIAU</v>
          </cell>
          <cell r="J1027" t="str">
            <v>KOTA TANJUNG PINANG</v>
          </cell>
        </row>
        <row r="1028">
          <cell r="B1028" t="str">
            <v>H2172105</v>
          </cell>
          <cell r="C1028" t="str">
            <v>BPS Bid Tiarma Siburian</v>
          </cell>
          <cell r="D1028" t="str">
            <v>Balai Pengobatan / Kesehatan Masyarakat</v>
          </cell>
          <cell r="E1028" t="str">
            <v>-</v>
          </cell>
          <cell r="F1028">
            <v>21</v>
          </cell>
          <cell r="G1028">
            <v>2172</v>
          </cell>
          <cell r="H1028" t="str">
            <v>H2072105</v>
          </cell>
          <cell r="I1028" t="str">
            <v>KEPULAUAN RIAU</v>
          </cell>
          <cell r="J1028" t="str">
            <v>KOTA TANJUNG PINANG</v>
          </cell>
        </row>
        <row r="1029">
          <cell r="B1029" t="str">
            <v>H2172106</v>
          </cell>
          <cell r="C1029" t="str">
            <v>BP Rinosyah</v>
          </cell>
          <cell r="D1029" t="str">
            <v>Balai Pengobatan / Kesehatan Masyarakat</v>
          </cell>
          <cell r="E1029" t="str">
            <v>-</v>
          </cell>
          <cell r="F1029">
            <v>21</v>
          </cell>
          <cell r="G1029">
            <v>2172</v>
          </cell>
          <cell r="H1029" t="str">
            <v>H2072106</v>
          </cell>
          <cell r="I1029" t="str">
            <v>KEPULAUAN RIAU</v>
          </cell>
          <cell r="J1029" t="str">
            <v>KOTA TANJUNG PINANG</v>
          </cell>
        </row>
        <row r="1030">
          <cell r="B1030" t="str">
            <v>H2172109</v>
          </cell>
          <cell r="C1030" t="str">
            <v>BPS Murni</v>
          </cell>
          <cell r="D1030" t="str">
            <v>Balai Pengobatan / Kesehatan Masyarakat</v>
          </cell>
          <cell r="E1030" t="str">
            <v>-</v>
          </cell>
          <cell r="F1030">
            <v>21</v>
          </cell>
          <cell r="G1030">
            <v>2172</v>
          </cell>
          <cell r="H1030" t="str">
            <v>H2072109</v>
          </cell>
          <cell r="I1030" t="str">
            <v>KEPULAUAN RIAU</v>
          </cell>
          <cell r="J1030" t="str">
            <v>KOTA TANJUNG PINANG</v>
          </cell>
        </row>
        <row r="1031">
          <cell r="B1031" t="str">
            <v>H3302029</v>
          </cell>
          <cell r="C1031" t="str">
            <v>BP. Mtra Sehat</v>
          </cell>
          <cell r="D1031" t="str">
            <v>Balai Pengobatan / Kesehatan Masyarakat</v>
          </cell>
          <cell r="E1031" t="str">
            <v>-</v>
          </cell>
          <cell r="F1031">
            <v>33</v>
          </cell>
          <cell r="G1031">
            <v>3302</v>
          </cell>
          <cell r="H1031" t="str">
            <v>-</v>
          </cell>
          <cell r="I1031" t="str">
            <v>JAWA TENGAH</v>
          </cell>
          <cell r="J1031" t="str">
            <v>BANYUMAS</v>
          </cell>
        </row>
        <row r="1032">
          <cell r="B1032" t="str">
            <v>H3302030</v>
          </cell>
          <cell r="C1032" t="str">
            <v>BP. Bina Sehat</v>
          </cell>
          <cell r="D1032" t="str">
            <v>Balai Pengobatan / Kesehatan Masyarakat</v>
          </cell>
          <cell r="E1032" t="str">
            <v>-</v>
          </cell>
          <cell r="F1032">
            <v>33</v>
          </cell>
          <cell r="G1032">
            <v>3302</v>
          </cell>
          <cell r="H1032" t="str">
            <v>-</v>
          </cell>
          <cell r="I1032" t="str">
            <v>JAWA TENGAH</v>
          </cell>
          <cell r="J1032" t="str">
            <v>BANYUMAS</v>
          </cell>
        </row>
        <row r="1033">
          <cell r="B1033" t="str">
            <v>H3302031</v>
          </cell>
          <cell r="C1033" t="str">
            <v>BP Yos Sudarso</v>
          </cell>
          <cell r="D1033" t="str">
            <v>Balai Pengobatan / Kesehatan Masyarakat</v>
          </cell>
          <cell r="E1033" t="str">
            <v>-</v>
          </cell>
          <cell r="F1033">
            <v>33</v>
          </cell>
          <cell r="G1033">
            <v>3302</v>
          </cell>
          <cell r="H1033" t="str">
            <v>-</v>
          </cell>
          <cell r="I1033" t="str">
            <v>JAWA TENGAH</v>
          </cell>
          <cell r="J1033" t="str">
            <v>BANYUMAS</v>
          </cell>
        </row>
        <row r="1034">
          <cell r="B1034" t="str">
            <v>H3302033</v>
          </cell>
          <cell r="C1034" t="str">
            <v>BP Tanjung</v>
          </cell>
          <cell r="D1034" t="str">
            <v>Balai Pengobatan / Kesehatan Masyarakat</v>
          </cell>
          <cell r="E1034" t="str">
            <v>-</v>
          </cell>
          <cell r="F1034">
            <v>33</v>
          </cell>
          <cell r="G1034">
            <v>3302</v>
          </cell>
          <cell r="H1034" t="str">
            <v>-</v>
          </cell>
          <cell r="I1034" t="str">
            <v>JAWA TENGAH</v>
          </cell>
          <cell r="J1034" t="str">
            <v>BANYUMAS</v>
          </cell>
        </row>
        <row r="1035">
          <cell r="B1035" t="str">
            <v>H3302034</v>
          </cell>
          <cell r="C1035" t="str">
            <v>BP Adi Dharma</v>
          </cell>
          <cell r="D1035" t="str">
            <v>Balai Pengobatan / Kesehatan Masyarakat</v>
          </cell>
          <cell r="E1035" t="str">
            <v>-</v>
          </cell>
          <cell r="F1035">
            <v>33</v>
          </cell>
          <cell r="G1035">
            <v>3302</v>
          </cell>
          <cell r="H1035" t="str">
            <v>-</v>
          </cell>
          <cell r="I1035" t="str">
            <v>JAWA TENGAH</v>
          </cell>
          <cell r="J1035" t="str">
            <v>BANYUMAS</v>
          </cell>
        </row>
        <row r="1036">
          <cell r="B1036" t="str">
            <v>H3302036</v>
          </cell>
          <cell r="C1036" t="str">
            <v>BP Marchya Medika Abadi</v>
          </cell>
          <cell r="D1036" t="str">
            <v>Balai Pengobatan / Kesehatan Masyarakat</v>
          </cell>
          <cell r="E1036" t="str">
            <v>-</v>
          </cell>
          <cell r="F1036">
            <v>33</v>
          </cell>
          <cell r="G1036">
            <v>3302</v>
          </cell>
          <cell r="H1036" t="str">
            <v>-</v>
          </cell>
          <cell r="I1036" t="str">
            <v>JAWA TENGAH</v>
          </cell>
          <cell r="J1036" t="str">
            <v>BANYUMAS</v>
          </cell>
        </row>
        <row r="1037">
          <cell r="B1037" t="str">
            <v>H3302037</v>
          </cell>
          <cell r="C1037" t="str">
            <v>BP FATIMATUZZAHRO</v>
          </cell>
          <cell r="D1037" t="str">
            <v>Balai Pengobatan / Kesehatan Masyarakat</v>
          </cell>
          <cell r="E1037" t="str">
            <v>-</v>
          </cell>
          <cell r="F1037">
            <v>33</v>
          </cell>
          <cell r="G1037">
            <v>3302</v>
          </cell>
          <cell r="H1037" t="str">
            <v>-</v>
          </cell>
          <cell r="I1037" t="str">
            <v>JAWA TENGAH</v>
          </cell>
          <cell r="J1037" t="str">
            <v>BANYUMAS</v>
          </cell>
        </row>
        <row r="1038">
          <cell r="B1038" t="str">
            <v>H3302038</v>
          </cell>
          <cell r="C1038" t="str">
            <v>BP MUHAMADIYAH 2</v>
          </cell>
          <cell r="D1038" t="str">
            <v>Balai Pengobatan / Kesehatan Masyarakat</v>
          </cell>
          <cell r="E1038" t="str">
            <v>-</v>
          </cell>
          <cell r="F1038">
            <v>33</v>
          </cell>
          <cell r="G1038">
            <v>3302</v>
          </cell>
          <cell r="H1038" t="str">
            <v>-</v>
          </cell>
          <cell r="I1038" t="str">
            <v>JAWA TENGAH</v>
          </cell>
          <cell r="J1038" t="str">
            <v>BANYUMAS</v>
          </cell>
        </row>
        <row r="1039">
          <cell r="B1039" t="str">
            <v>H3302039</v>
          </cell>
          <cell r="C1039" t="str">
            <v>BP KALIMASADA</v>
          </cell>
          <cell r="D1039" t="str">
            <v>Balai Pengobatan / Kesehatan Masyarakat</v>
          </cell>
          <cell r="E1039" t="str">
            <v>-</v>
          </cell>
          <cell r="F1039">
            <v>33</v>
          </cell>
          <cell r="G1039">
            <v>3302</v>
          </cell>
          <cell r="H1039" t="str">
            <v>-</v>
          </cell>
          <cell r="I1039" t="str">
            <v>JAWA TENGAH</v>
          </cell>
          <cell r="J1039" t="str">
            <v>BANYUMAS</v>
          </cell>
        </row>
        <row r="1040">
          <cell r="B1040" t="str">
            <v>H3302040</v>
          </cell>
          <cell r="C1040" t="str">
            <v>BP. PMI</v>
          </cell>
          <cell r="D1040" t="str">
            <v>Balai Pengobatan / Kesehatan Masyarakat</v>
          </cell>
          <cell r="E1040" t="str">
            <v>-</v>
          </cell>
          <cell r="F1040">
            <v>33</v>
          </cell>
          <cell r="G1040">
            <v>3302</v>
          </cell>
          <cell r="H1040" t="str">
            <v>-</v>
          </cell>
          <cell r="I1040" t="str">
            <v>JAWA TENGAH</v>
          </cell>
          <cell r="J1040" t="str">
            <v>BANYUMAS</v>
          </cell>
        </row>
        <row r="1041">
          <cell r="B1041" t="str">
            <v>H3302041</v>
          </cell>
          <cell r="C1041" t="str">
            <v>BP MUHAMMADIYAH I</v>
          </cell>
          <cell r="D1041" t="str">
            <v>Balai Pengobatan / Kesehatan Masyarakat</v>
          </cell>
          <cell r="E1041" t="str">
            <v>-</v>
          </cell>
          <cell r="F1041">
            <v>33</v>
          </cell>
          <cell r="G1041">
            <v>3302</v>
          </cell>
          <cell r="H1041" t="str">
            <v>-</v>
          </cell>
          <cell r="I1041" t="str">
            <v>JAWA TENGAH</v>
          </cell>
          <cell r="J1041" t="str">
            <v>BANYUMAS</v>
          </cell>
        </row>
        <row r="1042">
          <cell r="B1042" t="str">
            <v>H3302043</v>
          </cell>
          <cell r="C1042" t="str">
            <v>BP BHAYANGKARA</v>
          </cell>
          <cell r="D1042" t="str">
            <v>Balai Pengobatan / Kesehatan Masyarakat</v>
          </cell>
          <cell r="E1042" t="str">
            <v>-</v>
          </cell>
          <cell r="F1042">
            <v>33</v>
          </cell>
          <cell r="G1042">
            <v>3302</v>
          </cell>
          <cell r="H1042" t="str">
            <v>-</v>
          </cell>
          <cell r="I1042" t="str">
            <v>JAWA TENGAH</v>
          </cell>
          <cell r="J1042" t="str">
            <v>BANYUMAS</v>
          </cell>
        </row>
        <row r="1043">
          <cell r="B1043" t="str">
            <v>H3302044</v>
          </cell>
          <cell r="C1043" t="str">
            <v>BP UNSOED</v>
          </cell>
          <cell r="D1043" t="str">
            <v>Balai Pengobatan / Kesehatan Masyarakat</v>
          </cell>
          <cell r="E1043" t="str">
            <v>-</v>
          </cell>
          <cell r="F1043">
            <v>33</v>
          </cell>
          <cell r="G1043">
            <v>3302</v>
          </cell>
          <cell r="H1043" t="str">
            <v>-</v>
          </cell>
          <cell r="I1043" t="str">
            <v>JAWA TENGAH</v>
          </cell>
          <cell r="J1043" t="str">
            <v>BANYUMAS</v>
          </cell>
        </row>
        <row r="1044">
          <cell r="B1044" t="str">
            <v>H3302045</v>
          </cell>
          <cell r="C1044" t="str">
            <v>BP AN-NUR</v>
          </cell>
          <cell r="D1044" t="str">
            <v>Balai Pengobatan / Kesehatan Masyarakat</v>
          </cell>
          <cell r="E1044" t="str">
            <v>-</v>
          </cell>
          <cell r="F1044">
            <v>33</v>
          </cell>
          <cell r="G1044">
            <v>3302</v>
          </cell>
          <cell r="H1044" t="str">
            <v>-</v>
          </cell>
          <cell r="I1044" t="str">
            <v>JAWA TENGAH</v>
          </cell>
          <cell r="J1044" t="str">
            <v>BANYUMAS</v>
          </cell>
        </row>
        <row r="1045">
          <cell r="B1045" t="str">
            <v>H3302046</v>
          </cell>
          <cell r="C1045" t="str">
            <v>BP ARDELIA</v>
          </cell>
          <cell r="D1045" t="str">
            <v>Balai Pengobatan / Kesehatan Masyarakat</v>
          </cell>
          <cell r="E1045" t="str">
            <v>-</v>
          </cell>
          <cell r="F1045">
            <v>33</v>
          </cell>
          <cell r="G1045">
            <v>3302</v>
          </cell>
          <cell r="H1045" t="str">
            <v>-</v>
          </cell>
          <cell r="I1045" t="str">
            <v>JAWA TENGAH</v>
          </cell>
          <cell r="J1045" t="str">
            <v>BANYUMAS</v>
          </cell>
        </row>
        <row r="1046">
          <cell r="B1046" t="str">
            <v>H3302047</v>
          </cell>
          <cell r="C1046" t="str">
            <v>BP PMI</v>
          </cell>
          <cell r="D1046" t="str">
            <v>Balai Pengobatan / Kesehatan Masyarakat</v>
          </cell>
          <cell r="E1046" t="str">
            <v>-</v>
          </cell>
          <cell r="F1046">
            <v>33</v>
          </cell>
          <cell r="G1046">
            <v>3302</v>
          </cell>
          <cell r="H1046" t="str">
            <v>-</v>
          </cell>
          <cell r="I1046" t="str">
            <v>JAWA TENGAH</v>
          </cell>
          <cell r="J1046" t="str">
            <v>BANYUMAS</v>
          </cell>
        </row>
        <row r="1047">
          <cell r="B1047" t="str">
            <v>H3302048</v>
          </cell>
          <cell r="C1047" t="str">
            <v>BP FAJAR SEHAT</v>
          </cell>
          <cell r="D1047" t="str">
            <v>Balai Pengobatan / Kesehatan Masyarakat</v>
          </cell>
          <cell r="E1047" t="str">
            <v>-</v>
          </cell>
          <cell r="F1047">
            <v>33</v>
          </cell>
          <cell r="G1047">
            <v>3302</v>
          </cell>
          <cell r="H1047" t="str">
            <v>-</v>
          </cell>
          <cell r="I1047" t="str">
            <v>JAWA TENGAH</v>
          </cell>
          <cell r="J1047" t="str">
            <v>BANYUMAS</v>
          </cell>
        </row>
        <row r="1048">
          <cell r="B1048" t="str">
            <v>H3302049</v>
          </cell>
          <cell r="C1048" t="str">
            <v>BP CITRA MEDIKA</v>
          </cell>
          <cell r="D1048" t="str">
            <v>Balai Pengobatan / Kesehatan Masyarakat</v>
          </cell>
          <cell r="E1048" t="str">
            <v>-</v>
          </cell>
          <cell r="F1048">
            <v>33</v>
          </cell>
          <cell r="G1048">
            <v>3302</v>
          </cell>
          <cell r="H1048" t="str">
            <v>-</v>
          </cell>
          <cell r="I1048" t="str">
            <v>JAWA TENGAH</v>
          </cell>
          <cell r="J1048" t="str">
            <v>BANYUMAS</v>
          </cell>
        </row>
        <row r="1049">
          <cell r="B1049" t="str">
            <v>H3302050</v>
          </cell>
          <cell r="C1049" t="str">
            <v>BP GRAND MEDICA</v>
          </cell>
          <cell r="D1049" t="str">
            <v>Balai Pengobatan / Kesehatan Masyarakat</v>
          </cell>
          <cell r="E1049" t="str">
            <v>-</v>
          </cell>
          <cell r="F1049">
            <v>33</v>
          </cell>
          <cell r="G1049">
            <v>3302</v>
          </cell>
          <cell r="H1049" t="str">
            <v>-</v>
          </cell>
          <cell r="I1049" t="str">
            <v>JAWA TENGAH</v>
          </cell>
          <cell r="J1049" t="str">
            <v>BANYUMAS</v>
          </cell>
        </row>
        <row r="1050">
          <cell r="B1050" t="str">
            <v>H3302051</v>
          </cell>
          <cell r="C1050" t="str">
            <v>BP KOTAYASA</v>
          </cell>
          <cell r="D1050" t="str">
            <v>Balai Pengobatan / Kesehatan Masyarakat</v>
          </cell>
          <cell r="E1050" t="str">
            <v>-</v>
          </cell>
          <cell r="F1050">
            <v>33</v>
          </cell>
          <cell r="G1050">
            <v>3302</v>
          </cell>
          <cell r="H1050" t="str">
            <v>-</v>
          </cell>
          <cell r="I1050" t="str">
            <v>JAWA TENGAH</v>
          </cell>
          <cell r="J1050" t="str">
            <v>BANYUMAS</v>
          </cell>
        </row>
        <row r="1051">
          <cell r="B1051" t="str">
            <v>H3302052</v>
          </cell>
          <cell r="C1051" t="str">
            <v>BP. DUKUH WALUH</v>
          </cell>
          <cell r="D1051" t="str">
            <v>Balai Pengobatan / Kesehatan Masyarakat</v>
          </cell>
          <cell r="E1051" t="str">
            <v>-</v>
          </cell>
          <cell r="F1051">
            <v>33</v>
          </cell>
          <cell r="G1051">
            <v>3302</v>
          </cell>
          <cell r="H1051" t="str">
            <v>-</v>
          </cell>
          <cell r="I1051" t="str">
            <v>JAWA TENGAH</v>
          </cell>
          <cell r="J1051" t="str">
            <v>BANYUMAS</v>
          </cell>
        </row>
        <row r="1052">
          <cell r="B1052" t="str">
            <v>H3302053</v>
          </cell>
          <cell r="C1052" t="str">
            <v>BP MANUNGGAL</v>
          </cell>
          <cell r="D1052" t="str">
            <v>Balai Pengobatan / Kesehatan Masyarakat</v>
          </cell>
          <cell r="E1052" t="str">
            <v>-</v>
          </cell>
          <cell r="F1052">
            <v>33</v>
          </cell>
          <cell r="G1052">
            <v>3302</v>
          </cell>
          <cell r="H1052" t="str">
            <v>-</v>
          </cell>
          <cell r="I1052" t="str">
            <v>JAWA TENGAH</v>
          </cell>
          <cell r="J1052" t="str">
            <v>BANYUMAS</v>
          </cell>
        </row>
        <row r="1053">
          <cell r="B1053" t="str">
            <v>H3302054</v>
          </cell>
          <cell r="C1053" t="str">
            <v>BP SILOAM MEDIKA</v>
          </cell>
          <cell r="D1053" t="str">
            <v>Balai Pengobatan / Kesehatan Masyarakat</v>
          </cell>
          <cell r="E1053" t="str">
            <v>-</v>
          </cell>
          <cell r="F1053">
            <v>33</v>
          </cell>
          <cell r="G1053">
            <v>3302</v>
          </cell>
          <cell r="H1053" t="str">
            <v>-</v>
          </cell>
          <cell r="I1053" t="str">
            <v>JAWA TENGAH</v>
          </cell>
          <cell r="J1053" t="str">
            <v>BANYUMAS</v>
          </cell>
        </row>
        <row r="1054">
          <cell r="B1054" t="str">
            <v>H3302055</v>
          </cell>
          <cell r="C1054" t="str">
            <v>BP MUTIARA ZHALZHA FAJAR</v>
          </cell>
          <cell r="D1054" t="str">
            <v>Balai Pengobatan / Kesehatan Masyarakat</v>
          </cell>
          <cell r="E1054" t="str">
            <v>-</v>
          </cell>
          <cell r="F1054">
            <v>33</v>
          </cell>
          <cell r="G1054">
            <v>3302</v>
          </cell>
          <cell r="H1054" t="str">
            <v>-</v>
          </cell>
          <cell r="I1054" t="str">
            <v>JAWA TENGAH</v>
          </cell>
          <cell r="J1054" t="str">
            <v>BANYUMAS</v>
          </cell>
        </row>
        <row r="1055">
          <cell r="B1055" t="str">
            <v>H3302056</v>
          </cell>
          <cell r="C1055" t="str">
            <v>BP MITRA HUSADA</v>
          </cell>
          <cell r="D1055" t="str">
            <v>Balai Pengobatan / Kesehatan Masyarakat</v>
          </cell>
          <cell r="E1055" t="str">
            <v>-</v>
          </cell>
          <cell r="F1055">
            <v>33</v>
          </cell>
          <cell r="G1055">
            <v>3302</v>
          </cell>
          <cell r="H1055" t="str">
            <v>-</v>
          </cell>
          <cell r="I1055" t="str">
            <v>JAWA TENGAH</v>
          </cell>
          <cell r="J1055" t="str">
            <v>BANYUMAS</v>
          </cell>
        </row>
        <row r="1056">
          <cell r="B1056" t="str">
            <v>H3302057</v>
          </cell>
          <cell r="C1056" t="str">
            <v>BP SAWANGAN</v>
          </cell>
          <cell r="D1056" t="str">
            <v>Balai Pengobatan / Kesehatan Masyarakat</v>
          </cell>
          <cell r="E1056" t="str">
            <v>-</v>
          </cell>
          <cell r="F1056">
            <v>33</v>
          </cell>
          <cell r="G1056">
            <v>3302</v>
          </cell>
          <cell r="H1056" t="str">
            <v>-</v>
          </cell>
          <cell r="I1056" t="str">
            <v>JAWA TENGAH</v>
          </cell>
          <cell r="J1056" t="str">
            <v>BANYUMAS</v>
          </cell>
        </row>
        <row r="1057">
          <cell r="B1057" t="str">
            <v>H3303088</v>
          </cell>
          <cell r="C1057" t="str">
            <v>BP BOJONGSARI</v>
          </cell>
          <cell r="D1057" t="str">
            <v>Balai Pengobatan / Kesehatan Masyarakat</v>
          </cell>
          <cell r="E1057" t="str">
            <v>-</v>
          </cell>
          <cell r="F1057">
            <v>33</v>
          </cell>
          <cell r="G1057">
            <v>3303</v>
          </cell>
          <cell r="H1057" t="str">
            <v>-</v>
          </cell>
          <cell r="I1057" t="str">
            <v>JAWA TENGAH</v>
          </cell>
          <cell r="J1057" t="str">
            <v>PURBALINGGA</v>
          </cell>
        </row>
        <row r="1058">
          <cell r="B1058" t="str">
            <v>H3303093</v>
          </cell>
          <cell r="C1058" t="str">
            <v>DHARMA KASIH</v>
          </cell>
          <cell r="D1058" t="str">
            <v>Balai Pengobatan / Kesehatan Masyarakat</v>
          </cell>
          <cell r="E1058" t="str">
            <v>-</v>
          </cell>
          <cell r="F1058">
            <v>33</v>
          </cell>
          <cell r="G1058">
            <v>3303</v>
          </cell>
          <cell r="H1058" t="str">
            <v>-</v>
          </cell>
          <cell r="I1058" t="str">
            <v>JAWA TENGAH</v>
          </cell>
          <cell r="J1058" t="str">
            <v>PURBALINGGA</v>
          </cell>
        </row>
        <row r="1059">
          <cell r="B1059" t="str">
            <v>H3304009</v>
          </cell>
          <cell r="C1059" t="str">
            <v>BALAI PENGOBATAN</v>
          </cell>
          <cell r="D1059" t="str">
            <v>Balai Pengobatan / Kesehatan Masyarakat</v>
          </cell>
          <cell r="E1059" t="str">
            <v>-</v>
          </cell>
          <cell r="F1059">
            <v>33</v>
          </cell>
          <cell r="G1059">
            <v>3304</v>
          </cell>
          <cell r="H1059" t="str">
            <v>-</v>
          </cell>
          <cell r="I1059" t="str">
            <v>JAWA TENGAH</v>
          </cell>
          <cell r="J1059" t="str">
            <v>BANJARNEGARA</v>
          </cell>
        </row>
        <row r="1060">
          <cell r="B1060" t="str">
            <v>H3307101</v>
          </cell>
          <cell r="C1060" t="str">
            <v>BP. Winong Sari</v>
          </cell>
          <cell r="D1060" t="str">
            <v>Balai Pengobatan / Kesehatan Masyarakat</v>
          </cell>
          <cell r="E1060" t="str">
            <v>-</v>
          </cell>
          <cell r="F1060">
            <v>33</v>
          </cell>
          <cell r="G1060">
            <v>3307</v>
          </cell>
          <cell r="H1060" t="str">
            <v>-</v>
          </cell>
          <cell r="I1060" t="str">
            <v>JAWA TENGAH</v>
          </cell>
          <cell r="J1060" t="str">
            <v>WONOSOBO</v>
          </cell>
        </row>
        <row r="1061">
          <cell r="B1061" t="str">
            <v>H3307103</v>
          </cell>
          <cell r="C1061" t="str">
            <v>BP/RB Siti Khotijah</v>
          </cell>
          <cell r="D1061" t="str">
            <v>Balai Pengobatan / Kesehatan Masyarakat</v>
          </cell>
          <cell r="E1061" t="str">
            <v>-</v>
          </cell>
          <cell r="F1061">
            <v>33</v>
          </cell>
          <cell r="G1061">
            <v>3307</v>
          </cell>
          <cell r="H1061" t="str">
            <v>-</v>
          </cell>
          <cell r="I1061" t="str">
            <v>JAWA TENGAH</v>
          </cell>
          <cell r="J1061" t="str">
            <v>WONOSOBO</v>
          </cell>
        </row>
        <row r="1062">
          <cell r="B1062" t="str">
            <v>H3307105</v>
          </cell>
          <cell r="C1062" t="str">
            <v>BP TAMBI</v>
          </cell>
          <cell r="D1062" t="str">
            <v>Balai Pengobatan / Kesehatan Masyarakat</v>
          </cell>
          <cell r="E1062" t="str">
            <v>-</v>
          </cell>
          <cell r="F1062">
            <v>33</v>
          </cell>
          <cell r="G1062">
            <v>3307</v>
          </cell>
          <cell r="H1062" t="str">
            <v>-</v>
          </cell>
          <cell r="I1062" t="str">
            <v>JAWA TENGAH</v>
          </cell>
          <cell r="J1062" t="str">
            <v>WONOSOBO</v>
          </cell>
        </row>
        <row r="1063">
          <cell r="B1063" t="str">
            <v>H3308056</v>
          </cell>
          <cell r="C1063" t="str">
            <v>BP Patal Secang</v>
          </cell>
          <cell r="D1063" t="str">
            <v>Balai Pengobatan / Kesehatan Masyarakat</v>
          </cell>
          <cell r="E1063" t="str">
            <v>-</v>
          </cell>
          <cell r="F1063">
            <v>33</v>
          </cell>
          <cell r="G1063">
            <v>3308</v>
          </cell>
          <cell r="H1063" t="str">
            <v>-</v>
          </cell>
          <cell r="I1063" t="str">
            <v>JAWA TENGAH</v>
          </cell>
          <cell r="J1063" t="str">
            <v>MAGELANG</v>
          </cell>
        </row>
        <row r="1064">
          <cell r="B1064" t="str">
            <v>H3308057</v>
          </cell>
          <cell r="C1064" t="str">
            <v>BP PT Djohar</v>
          </cell>
          <cell r="D1064" t="str">
            <v>Balai Pengobatan / Kesehatan Masyarakat</v>
          </cell>
          <cell r="E1064" t="str">
            <v>-</v>
          </cell>
          <cell r="F1064">
            <v>33</v>
          </cell>
          <cell r="G1064">
            <v>3308</v>
          </cell>
          <cell r="H1064" t="str">
            <v>-</v>
          </cell>
          <cell r="I1064" t="str">
            <v>JAWA TENGAH</v>
          </cell>
          <cell r="J1064" t="str">
            <v>MAGELANG</v>
          </cell>
        </row>
        <row r="1065">
          <cell r="B1065" t="str">
            <v>H3308058</v>
          </cell>
          <cell r="C1065" t="str">
            <v>BP Radia Medika</v>
          </cell>
          <cell r="D1065" t="str">
            <v>Balai Pengobatan / Kesehatan Masyarakat</v>
          </cell>
          <cell r="E1065" t="str">
            <v>-</v>
          </cell>
          <cell r="F1065">
            <v>33</v>
          </cell>
          <cell r="G1065">
            <v>3308</v>
          </cell>
          <cell r="H1065" t="str">
            <v>-</v>
          </cell>
          <cell r="I1065" t="str">
            <v>JAWA TENGAH</v>
          </cell>
          <cell r="J1065" t="str">
            <v>MAGELANG</v>
          </cell>
        </row>
        <row r="1066">
          <cell r="B1066" t="str">
            <v>H3308059</v>
          </cell>
          <cell r="C1066" t="str">
            <v>BP Al Amien PKU M Secang</v>
          </cell>
          <cell r="D1066" t="str">
            <v>Balai Pengobatan / Kesehatan Masyarakat</v>
          </cell>
          <cell r="E1066" t="str">
            <v>-</v>
          </cell>
          <cell r="F1066">
            <v>33</v>
          </cell>
          <cell r="G1066">
            <v>3308</v>
          </cell>
          <cell r="H1066" t="str">
            <v>-</v>
          </cell>
          <cell r="I1066" t="str">
            <v>JAWA TENGAH</v>
          </cell>
          <cell r="J1066" t="str">
            <v>MAGELANG</v>
          </cell>
        </row>
        <row r="1067">
          <cell r="B1067" t="str">
            <v>H3308060</v>
          </cell>
          <cell r="C1067" t="str">
            <v>BP Dwi Puspita</v>
          </cell>
          <cell r="D1067" t="str">
            <v>Balai Pengobatan / Kesehatan Masyarakat</v>
          </cell>
          <cell r="E1067" t="str">
            <v>-</v>
          </cell>
          <cell r="F1067">
            <v>33</v>
          </cell>
          <cell r="G1067">
            <v>3308</v>
          </cell>
          <cell r="H1067" t="str">
            <v>-</v>
          </cell>
          <cell r="I1067" t="str">
            <v>JAWA TENGAH</v>
          </cell>
          <cell r="J1067" t="str">
            <v>MAGELANG</v>
          </cell>
        </row>
        <row r="1068">
          <cell r="B1068" t="str">
            <v>H3308061</v>
          </cell>
          <cell r="C1068" t="str">
            <v>BP Mitra Sehat</v>
          </cell>
          <cell r="D1068" t="str">
            <v>Balai Pengobatan / Kesehatan Masyarakat</v>
          </cell>
          <cell r="E1068" t="str">
            <v>-</v>
          </cell>
          <cell r="F1068">
            <v>33</v>
          </cell>
          <cell r="G1068">
            <v>3308</v>
          </cell>
          <cell r="H1068" t="str">
            <v>-</v>
          </cell>
          <cell r="I1068" t="str">
            <v>JAWA TENGAH</v>
          </cell>
          <cell r="J1068" t="str">
            <v>MAGELANG</v>
          </cell>
        </row>
        <row r="1069">
          <cell r="B1069" t="str">
            <v>H3308063</v>
          </cell>
          <cell r="C1069" t="str">
            <v>BP AN Najeah Baitus Sichan</v>
          </cell>
          <cell r="D1069" t="str">
            <v>Balai Pengobatan / Kesehatan Masyarakat</v>
          </cell>
          <cell r="E1069" t="str">
            <v>-</v>
          </cell>
          <cell r="F1069">
            <v>33</v>
          </cell>
          <cell r="G1069">
            <v>3308</v>
          </cell>
          <cell r="H1069" t="str">
            <v>-</v>
          </cell>
          <cell r="I1069" t="str">
            <v>JAWA TENGAH</v>
          </cell>
          <cell r="J1069" t="str">
            <v>MAGELANG</v>
          </cell>
        </row>
        <row r="1070">
          <cell r="B1070" t="str">
            <v>H3308064</v>
          </cell>
          <cell r="C1070" t="str">
            <v>BP Mer-C</v>
          </cell>
          <cell r="D1070" t="str">
            <v>Balai Pengobatan / Kesehatan Masyarakat</v>
          </cell>
          <cell r="E1070" t="str">
            <v>-</v>
          </cell>
          <cell r="F1070">
            <v>33</v>
          </cell>
          <cell r="G1070">
            <v>3308</v>
          </cell>
          <cell r="H1070" t="str">
            <v>-</v>
          </cell>
          <cell r="I1070" t="str">
            <v>JAWA TENGAH</v>
          </cell>
          <cell r="J1070" t="str">
            <v>MAGELANG</v>
          </cell>
        </row>
        <row r="1071">
          <cell r="B1071" t="str">
            <v>H3308066</v>
          </cell>
          <cell r="C1071" t="str">
            <v>BP Al Ikhlas Borobudur</v>
          </cell>
          <cell r="D1071" t="str">
            <v>Balai Pengobatan / Kesehatan Masyarakat</v>
          </cell>
          <cell r="E1071" t="str">
            <v>-</v>
          </cell>
          <cell r="F1071">
            <v>33</v>
          </cell>
          <cell r="G1071">
            <v>3308</v>
          </cell>
          <cell r="H1071" t="str">
            <v>-</v>
          </cell>
          <cell r="I1071" t="str">
            <v>JAWA TENGAH</v>
          </cell>
          <cell r="J1071" t="str">
            <v>MAGELANG</v>
          </cell>
        </row>
        <row r="1072">
          <cell r="B1072" t="str">
            <v>H3308067</v>
          </cell>
          <cell r="C1072" t="str">
            <v>BP Muslimat NU</v>
          </cell>
          <cell r="D1072" t="str">
            <v>Balai Pengobatan / Kesehatan Masyarakat</v>
          </cell>
          <cell r="E1072" t="str">
            <v>-</v>
          </cell>
          <cell r="F1072">
            <v>33</v>
          </cell>
          <cell r="G1072">
            <v>3308</v>
          </cell>
          <cell r="H1072" t="str">
            <v>-</v>
          </cell>
          <cell r="I1072" t="str">
            <v>JAWA TENGAH</v>
          </cell>
          <cell r="J1072" t="str">
            <v>MAGELANG</v>
          </cell>
        </row>
        <row r="1073">
          <cell r="B1073" t="str">
            <v>H3308068</v>
          </cell>
          <cell r="C1073" t="str">
            <v>BP Yoga Darma</v>
          </cell>
          <cell r="D1073" t="str">
            <v>Balai Pengobatan / Kesehatan Masyarakat</v>
          </cell>
          <cell r="E1073" t="str">
            <v>-</v>
          </cell>
          <cell r="F1073">
            <v>33</v>
          </cell>
          <cell r="G1073">
            <v>3308</v>
          </cell>
          <cell r="H1073" t="str">
            <v>-</v>
          </cell>
          <cell r="I1073" t="str">
            <v>JAWA TENGAH</v>
          </cell>
          <cell r="J1073" t="str">
            <v>MAGELANG</v>
          </cell>
        </row>
        <row r="1074">
          <cell r="B1074" t="str">
            <v>H3308069</v>
          </cell>
          <cell r="C1074" t="str">
            <v>BP Puruhito Health Centre</v>
          </cell>
          <cell r="D1074" t="str">
            <v>Balai Pengobatan / Kesehatan Masyarakat</v>
          </cell>
          <cell r="E1074" t="str">
            <v>-</v>
          </cell>
          <cell r="F1074">
            <v>33</v>
          </cell>
          <cell r="G1074">
            <v>3308</v>
          </cell>
          <cell r="H1074" t="str">
            <v>-</v>
          </cell>
          <cell r="I1074" t="str">
            <v>JAWA TENGAH</v>
          </cell>
          <cell r="J1074" t="str">
            <v>MAGELANG</v>
          </cell>
        </row>
        <row r="1075">
          <cell r="B1075" t="str">
            <v>H3308070</v>
          </cell>
          <cell r="C1075" t="str">
            <v>BP ICB Salam</v>
          </cell>
          <cell r="D1075" t="str">
            <v>Balai Pengobatan / Kesehatan Masyarakat</v>
          </cell>
          <cell r="E1075" t="str">
            <v>-</v>
          </cell>
          <cell r="F1075">
            <v>33</v>
          </cell>
          <cell r="G1075">
            <v>3308</v>
          </cell>
          <cell r="H1075" t="str">
            <v>-</v>
          </cell>
          <cell r="I1075" t="str">
            <v>JAWA TENGAH</v>
          </cell>
          <cell r="J1075" t="str">
            <v>MAGELANG</v>
          </cell>
        </row>
        <row r="1076">
          <cell r="B1076" t="str">
            <v>H3308071</v>
          </cell>
          <cell r="C1076" t="str">
            <v>BP Siti Khadhijah</v>
          </cell>
          <cell r="D1076" t="str">
            <v>Balai Pengobatan / Kesehatan Masyarakat</v>
          </cell>
          <cell r="E1076" t="str">
            <v>-</v>
          </cell>
          <cell r="F1076">
            <v>33</v>
          </cell>
          <cell r="G1076">
            <v>3308</v>
          </cell>
          <cell r="H1076" t="str">
            <v>-</v>
          </cell>
          <cell r="I1076" t="str">
            <v>JAWA TENGAH</v>
          </cell>
          <cell r="J1076" t="str">
            <v>MAGELANG</v>
          </cell>
        </row>
        <row r="1077">
          <cell r="B1077" t="str">
            <v>H3308072</v>
          </cell>
          <cell r="C1077" t="str">
            <v>BP Gumuk Walik Medika</v>
          </cell>
          <cell r="D1077" t="str">
            <v>Balai Pengobatan / Kesehatan Masyarakat</v>
          </cell>
          <cell r="E1077" t="str">
            <v>-</v>
          </cell>
          <cell r="F1077">
            <v>33</v>
          </cell>
          <cell r="G1077">
            <v>3308</v>
          </cell>
          <cell r="H1077" t="str">
            <v>-</v>
          </cell>
          <cell r="I1077" t="str">
            <v>JAWA TENGAH</v>
          </cell>
          <cell r="J1077" t="str">
            <v>MAGELANG</v>
          </cell>
        </row>
        <row r="1078">
          <cell r="B1078" t="str">
            <v>H3308073</v>
          </cell>
          <cell r="C1078" t="str">
            <v>BP Uswatun Khasanah</v>
          </cell>
          <cell r="D1078" t="str">
            <v>Balai Pengobatan / Kesehatan Masyarakat</v>
          </cell>
          <cell r="E1078" t="str">
            <v>-</v>
          </cell>
          <cell r="F1078">
            <v>33</v>
          </cell>
          <cell r="G1078">
            <v>3308</v>
          </cell>
          <cell r="H1078" t="str">
            <v>-</v>
          </cell>
          <cell r="I1078" t="str">
            <v>JAWA TENGAH</v>
          </cell>
          <cell r="J1078" t="str">
            <v>MAGELANG</v>
          </cell>
        </row>
        <row r="1079">
          <cell r="B1079" t="str">
            <v>H3308074</v>
          </cell>
          <cell r="C1079" t="str">
            <v>BP Amanah</v>
          </cell>
          <cell r="D1079" t="str">
            <v>Balai Pengobatan / Kesehatan Masyarakat</v>
          </cell>
          <cell r="E1079" t="str">
            <v>-</v>
          </cell>
          <cell r="F1079">
            <v>33</v>
          </cell>
          <cell r="G1079">
            <v>3308</v>
          </cell>
          <cell r="H1079" t="str">
            <v>-</v>
          </cell>
          <cell r="I1079" t="str">
            <v>JAWA TENGAH</v>
          </cell>
          <cell r="J1079" t="str">
            <v>MAGELANG</v>
          </cell>
        </row>
        <row r="1080">
          <cell r="B1080" t="str">
            <v>H3308075</v>
          </cell>
          <cell r="C1080" t="str">
            <v>BP Aisyiyah Bandongan</v>
          </cell>
          <cell r="D1080" t="str">
            <v>Balai Pengobatan / Kesehatan Masyarakat</v>
          </cell>
          <cell r="E1080" t="str">
            <v>-</v>
          </cell>
          <cell r="F1080">
            <v>33</v>
          </cell>
          <cell r="G1080">
            <v>3308</v>
          </cell>
          <cell r="H1080" t="str">
            <v>-</v>
          </cell>
          <cell r="I1080" t="str">
            <v>JAWA TENGAH</v>
          </cell>
          <cell r="J1080" t="str">
            <v>MAGELANG</v>
          </cell>
        </row>
        <row r="1081">
          <cell r="B1081" t="str">
            <v>H3309005</v>
          </cell>
          <cell r="C1081" t="str">
            <v>BP ETIKA</v>
          </cell>
          <cell r="D1081" t="str">
            <v>Balai Pengobatan / Kesehatan Masyarakat</v>
          </cell>
          <cell r="E1081" t="str">
            <v>-</v>
          </cell>
          <cell r="F1081">
            <v>33</v>
          </cell>
          <cell r="G1081">
            <v>3309</v>
          </cell>
          <cell r="H1081" t="str">
            <v>-</v>
          </cell>
          <cell r="I1081" t="str">
            <v>JAWA TENGAH</v>
          </cell>
          <cell r="J1081" t="str">
            <v>BOYOLALI</v>
          </cell>
        </row>
        <row r="1082">
          <cell r="B1082" t="str">
            <v>H3309006</v>
          </cell>
          <cell r="C1082" t="str">
            <v>BP PKU Muhammadiyah Simo</v>
          </cell>
          <cell r="D1082" t="str">
            <v>Balai Pengobatan / Kesehatan Masyarakat</v>
          </cell>
          <cell r="E1082" t="str">
            <v>-</v>
          </cell>
          <cell r="F1082">
            <v>33</v>
          </cell>
          <cell r="G1082">
            <v>3309</v>
          </cell>
          <cell r="H1082" t="str">
            <v>-</v>
          </cell>
          <cell r="I1082" t="str">
            <v>JAWA TENGAH</v>
          </cell>
          <cell r="J1082" t="str">
            <v>BOYOLALI</v>
          </cell>
        </row>
        <row r="1083">
          <cell r="B1083" t="str">
            <v>H3309007</v>
          </cell>
          <cell r="C1083" t="str">
            <v>BP ASY SYIFAIYYAH</v>
          </cell>
          <cell r="D1083" t="str">
            <v>Balai Pengobatan / Kesehatan Masyarakat</v>
          </cell>
          <cell r="E1083" t="str">
            <v>-</v>
          </cell>
          <cell r="F1083">
            <v>33</v>
          </cell>
          <cell r="G1083">
            <v>3309</v>
          </cell>
          <cell r="H1083" t="str">
            <v>-</v>
          </cell>
          <cell r="I1083" t="str">
            <v>JAWA TENGAH</v>
          </cell>
          <cell r="J1083" t="str">
            <v>BOYOLALI</v>
          </cell>
        </row>
        <row r="1084">
          <cell r="B1084" t="str">
            <v>H3309008</v>
          </cell>
          <cell r="C1084" t="str">
            <v>BP MEDIKA</v>
          </cell>
          <cell r="D1084" t="str">
            <v>Balai Pengobatan / Kesehatan Masyarakat</v>
          </cell>
          <cell r="E1084" t="str">
            <v>-</v>
          </cell>
          <cell r="F1084">
            <v>33</v>
          </cell>
          <cell r="G1084">
            <v>3309</v>
          </cell>
          <cell r="H1084" t="str">
            <v>-</v>
          </cell>
          <cell r="I1084" t="str">
            <v>JAWA TENGAH</v>
          </cell>
          <cell r="J1084" t="str">
            <v>BOYOLALI</v>
          </cell>
        </row>
        <row r="1085">
          <cell r="B1085" t="str">
            <v>H3315003</v>
          </cell>
          <cell r="C1085" t="str">
            <v>BP WALISONGO BRATI</v>
          </cell>
          <cell r="D1085" t="str">
            <v>Balai Pengobatan / Kesehatan Masyarakat</v>
          </cell>
          <cell r="E1085" t="str">
            <v>-</v>
          </cell>
          <cell r="F1085">
            <v>33</v>
          </cell>
          <cell r="G1085">
            <v>3315</v>
          </cell>
          <cell r="H1085" t="str">
            <v>-</v>
          </cell>
          <cell r="I1085" t="str">
            <v>JAWA TENGAH</v>
          </cell>
          <cell r="J1085" t="str">
            <v>GROBOGAN</v>
          </cell>
        </row>
        <row r="1086">
          <cell r="B1086" t="str">
            <v>H3315004</v>
          </cell>
          <cell r="C1086" t="str">
            <v>BP SIMPANG LIMA HUSADA PURWODADI</v>
          </cell>
          <cell r="D1086" t="str">
            <v>Balai Pengobatan / Kesehatan Masyarakat</v>
          </cell>
          <cell r="E1086" t="str">
            <v>-</v>
          </cell>
          <cell r="F1086">
            <v>33</v>
          </cell>
          <cell r="G1086">
            <v>3315</v>
          </cell>
          <cell r="H1086" t="str">
            <v>-</v>
          </cell>
          <cell r="I1086" t="str">
            <v>JAWA TENGAH</v>
          </cell>
          <cell r="J1086" t="str">
            <v>GROBOGAN</v>
          </cell>
        </row>
        <row r="1087">
          <cell r="B1087" t="str">
            <v>H3315005</v>
          </cell>
          <cell r="C1087" t="str">
            <v>BP HARAPAN KITA SEDADI</v>
          </cell>
          <cell r="D1087" t="str">
            <v>Balai Pengobatan / Kesehatan Masyarakat</v>
          </cell>
          <cell r="E1087" t="str">
            <v>-</v>
          </cell>
          <cell r="F1087">
            <v>33</v>
          </cell>
          <cell r="G1087">
            <v>3315</v>
          </cell>
          <cell r="H1087" t="str">
            <v>-</v>
          </cell>
          <cell r="I1087" t="str">
            <v>JAWA TENGAH</v>
          </cell>
          <cell r="J1087" t="str">
            <v>GROBOGAN</v>
          </cell>
        </row>
        <row r="1088">
          <cell r="B1088" t="str">
            <v>H3315006</v>
          </cell>
          <cell r="C1088" t="str">
            <v>BP MARDI LESTARI WIROSARI</v>
          </cell>
          <cell r="D1088" t="str">
            <v>Balai Pengobatan / Kesehatan Masyarakat</v>
          </cell>
          <cell r="E1088" t="str">
            <v>-</v>
          </cell>
          <cell r="F1088">
            <v>33</v>
          </cell>
          <cell r="G1088">
            <v>3315</v>
          </cell>
          <cell r="H1088" t="str">
            <v>-</v>
          </cell>
          <cell r="I1088" t="str">
            <v>JAWA TENGAH</v>
          </cell>
          <cell r="J1088" t="str">
            <v>GROBOGAN</v>
          </cell>
        </row>
        <row r="1089">
          <cell r="B1089" t="str">
            <v>H3315007</v>
          </cell>
          <cell r="C1089" t="str">
            <v>BP LEMBAGA PUTRI ASIH TWHARJO</v>
          </cell>
          <cell r="D1089" t="str">
            <v>Balai Pengobatan / Kesehatan Masyarakat</v>
          </cell>
          <cell r="E1089" t="str">
            <v>-</v>
          </cell>
          <cell r="F1089">
            <v>33</v>
          </cell>
          <cell r="G1089">
            <v>3315</v>
          </cell>
          <cell r="H1089" t="str">
            <v>-</v>
          </cell>
          <cell r="I1089" t="str">
            <v>JAWA TENGAH</v>
          </cell>
          <cell r="J1089" t="str">
            <v>GROBOGAN</v>
          </cell>
        </row>
        <row r="1090">
          <cell r="B1090" t="str">
            <v>H3316002</v>
          </cell>
          <cell r="C1090" t="str">
            <v>BP Mediska Cepu</v>
          </cell>
          <cell r="D1090" t="str">
            <v>Balai Pengobatan / Kesehatan Masyarakat</v>
          </cell>
          <cell r="E1090" t="str">
            <v>-</v>
          </cell>
          <cell r="F1090">
            <v>33</v>
          </cell>
          <cell r="G1090">
            <v>3316</v>
          </cell>
          <cell r="H1090" t="str">
            <v>-</v>
          </cell>
          <cell r="I1090" t="str">
            <v>JAWA TENGAH</v>
          </cell>
          <cell r="J1090" t="str">
            <v>BLORA</v>
          </cell>
        </row>
        <row r="1091">
          <cell r="B1091" t="str">
            <v>H3316003</v>
          </cell>
          <cell r="C1091" t="str">
            <v>BP/RB Bagas Cepu</v>
          </cell>
          <cell r="D1091" t="str">
            <v>Balai Pengobatan / Kesehatan Masyarakat</v>
          </cell>
          <cell r="E1091" t="str">
            <v>-</v>
          </cell>
          <cell r="F1091">
            <v>33</v>
          </cell>
          <cell r="G1091">
            <v>3316</v>
          </cell>
          <cell r="H1091" t="str">
            <v>-</v>
          </cell>
          <cell r="I1091" t="str">
            <v>JAWA TENGAH</v>
          </cell>
          <cell r="J1091" t="str">
            <v>BLORA</v>
          </cell>
        </row>
        <row r="1092">
          <cell r="B1092" t="str">
            <v>H3316004</v>
          </cell>
          <cell r="C1092" t="str">
            <v>BP NU Cepu</v>
          </cell>
          <cell r="D1092" t="str">
            <v>Balai Pengobatan / Kesehatan Masyarakat</v>
          </cell>
          <cell r="E1092" t="str">
            <v>-</v>
          </cell>
          <cell r="F1092">
            <v>33</v>
          </cell>
          <cell r="G1092">
            <v>3316</v>
          </cell>
          <cell r="H1092" t="str">
            <v>-</v>
          </cell>
          <cell r="I1092" t="str">
            <v>JAWA TENGAH</v>
          </cell>
          <cell r="J1092" t="str">
            <v>BLORA</v>
          </cell>
        </row>
        <row r="1093">
          <cell r="B1093" t="str">
            <v>H3316006</v>
          </cell>
          <cell r="C1093" t="str">
            <v>BP/RB Keluarga Randublatung</v>
          </cell>
          <cell r="D1093" t="str">
            <v>Balai Pengobatan / Kesehatan Masyarakat</v>
          </cell>
          <cell r="E1093" t="str">
            <v>-</v>
          </cell>
          <cell r="F1093">
            <v>33</v>
          </cell>
          <cell r="G1093">
            <v>3316</v>
          </cell>
          <cell r="H1093" t="str">
            <v>-</v>
          </cell>
          <cell r="I1093" t="str">
            <v>JAWA TENGAH</v>
          </cell>
          <cell r="J1093" t="str">
            <v>BLORA</v>
          </cell>
        </row>
        <row r="1094">
          <cell r="B1094" t="str">
            <v>H3316007</v>
          </cell>
          <cell r="C1094" t="str">
            <v>BP PKU Muh Kunduran</v>
          </cell>
          <cell r="D1094" t="str">
            <v>Balai Pengobatan / Kesehatan Masyarakat</v>
          </cell>
          <cell r="E1094" t="str">
            <v>-</v>
          </cell>
          <cell r="F1094">
            <v>33</v>
          </cell>
          <cell r="G1094">
            <v>3316</v>
          </cell>
          <cell r="H1094" t="str">
            <v>-</v>
          </cell>
          <cell r="I1094" t="str">
            <v>JAWA TENGAH</v>
          </cell>
          <cell r="J1094" t="str">
            <v>BLORA</v>
          </cell>
        </row>
        <row r="1095">
          <cell r="B1095" t="str">
            <v>H3316008</v>
          </cell>
          <cell r="C1095" t="str">
            <v>BP/RB Kasih Ibu Kunduran</v>
          </cell>
          <cell r="D1095" t="str">
            <v>Balai Pengobatan / Kesehatan Masyarakat</v>
          </cell>
          <cell r="E1095" t="str">
            <v>-</v>
          </cell>
          <cell r="F1095">
            <v>33</v>
          </cell>
          <cell r="G1095">
            <v>3316</v>
          </cell>
          <cell r="H1095" t="str">
            <v>-</v>
          </cell>
          <cell r="I1095" t="str">
            <v>JAWA TENGAH</v>
          </cell>
          <cell r="J1095" t="str">
            <v>BLORA</v>
          </cell>
        </row>
        <row r="1096">
          <cell r="B1096" t="str">
            <v>H3316009</v>
          </cell>
          <cell r="C1096" t="str">
            <v>BP/RB Tali Kasih Jepon</v>
          </cell>
          <cell r="D1096" t="str">
            <v>Balai Pengobatan / Kesehatan Masyarakat</v>
          </cell>
          <cell r="E1096" t="str">
            <v>-</v>
          </cell>
          <cell r="F1096">
            <v>33</v>
          </cell>
          <cell r="G1096">
            <v>3316</v>
          </cell>
          <cell r="H1096" t="str">
            <v>-</v>
          </cell>
          <cell r="I1096" t="str">
            <v>JAWA TENGAH</v>
          </cell>
          <cell r="J1096" t="str">
            <v>BLORA</v>
          </cell>
        </row>
        <row r="1097">
          <cell r="B1097" t="str">
            <v>H3316010</v>
          </cell>
          <cell r="C1097" t="str">
            <v>BP/RB Pancasila Randublatung</v>
          </cell>
          <cell r="D1097" t="str">
            <v>Balai Pengobatan / Kesehatan Masyarakat</v>
          </cell>
          <cell r="E1097" t="str">
            <v>-</v>
          </cell>
          <cell r="F1097">
            <v>33</v>
          </cell>
          <cell r="G1097">
            <v>3316</v>
          </cell>
          <cell r="H1097" t="str">
            <v>-</v>
          </cell>
          <cell r="I1097" t="str">
            <v>JAWA TENGAH</v>
          </cell>
          <cell r="J1097" t="str">
            <v>BLORA</v>
          </cell>
        </row>
        <row r="1098">
          <cell r="B1098" t="str">
            <v>H3316011</v>
          </cell>
          <cell r="C1098" t="str">
            <v>BP. Mulia Husada Blora</v>
          </cell>
          <cell r="D1098" t="str">
            <v>Balai Pengobatan / Kesehatan Masyarakat</v>
          </cell>
          <cell r="E1098" t="str">
            <v>-</v>
          </cell>
          <cell r="F1098">
            <v>33</v>
          </cell>
          <cell r="G1098">
            <v>3316</v>
          </cell>
          <cell r="H1098" t="str">
            <v>-</v>
          </cell>
          <cell r="I1098" t="str">
            <v>JAWA TENGAH</v>
          </cell>
          <cell r="J1098" t="str">
            <v>BLORA</v>
          </cell>
        </row>
        <row r="1099">
          <cell r="B1099" t="str">
            <v>H3316013</v>
          </cell>
          <cell r="C1099" t="str">
            <v>BP/RB PKU Muh Randublatung</v>
          </cell>
          <cell r="D1099" t="str">
            <v>Balai Pengobatan / Kesehatan Masyarakat</v>
          </cell>
          <cell r="E1099" t="str">
            <v>-</v>
          </cell>
          <cell r="F1099">
            <v>33</v>
          </cell>
          <cell r="G1099">
            <v>3316</v>
          </cell>
          <cell r="H1099" t="str">
            <v>-</v>
          </cell>
          <cell r="I1099" t="str">
            <v>JAWA TENGAH</v>
          </cell>
          <cell r="J1099" t="str">
            <v>BLORA</v>
          </cell>
        </row>
        <row r="1100">
          <cell r="B1100" t="str">
            <v>H3316015</v>
          </cell>
          <cell r="C1100" t="str">
            <v>BP Pertamina Cepu</v>
          </cell>
          <cell r="D1100" t="str">
            <v>Balai Pengobatan / Kesehatan Masyarakat</v>
          </cell>
          <cell r="E1100" t="str">
            <v>-</v>
          </cell>
          <cell r="F1100">
            <v>33</v>
          </cell>
          <cell r="G1100">
            <v>3316</v>
          </cell>
          <cell r="H1100" t="str">
            <v>-</v>
          </cell>
          <cell r="I1100" t="str">
            <v>JAWA TENGAH</v>
          </cell>
          <cell r="J1100" t="str">
            <v>BLORA</v>
          </cell>
        </row>
        <row r="1101">
          <cell r="B1101" t="str">
            <v>H3317005</v>
          </cell>
          <cell r="C1101" t="str">
            <v>BP Panti Bahagia</v>
          </cell>
          <cell r="D1101" t="str">
            <v>Balai Pengobatan / Kesehatan Masyarakat</v>
          </cell>
          <cell r="E1101" t="str">
            <v>-</v>
          </cell>
          <cell r="F1101">
            <v>33</v>
          </cell>
          <cell r="G1101">
            <v>3317</v>
          </cell>
          <cell r="H1101" t="str">
            <v>-</v>
          </cell>
          <cell r="I1101" t="str">
            <v>JAWA TENGAH</v>
          </cell>
          <cell r="J1101" t="str">
            <v>REMBANG</v>
          </cell>
        </row>
        <row r="1102">
          <cell r="B1102" t="str">
            <v>H3317006</v>
          </cell>
          <cell r="C1102" t="str">
            <v>BP Nususyifa</v>
          </cell>
          <cell r="D1102" t="str">
            <v>Balai Pengobatan / Kesehatan Masyarakat</v>
          </cell>
          <cell r="E1102" t="str">
            <v>-</v>
          </cell>
          <cell r="F1102">
            <v>33</v>
          </cell>
          <cell r="G1102">
            <v>3317</v>
          </cell>
          <cell r="H1102" t="str">
            <v>-</v>
          </cell>
          <cell r="I1102" t="str">
            <v>JAWA TENGAH</v>
          </cell>
          <cell r="J1102" t="str">
            <v>REMBANG</v>
          </cell>
        </row>
        <row r="1103">
          <cell r="B1103" t="str">
            <v>H3318005</v>
          </cell>
          <cell r="C1103" t="str">
            <v>BP ASRINA</v>
          </cell>
          <cell r="D1103" t="str">
            <v>Balai Pengobatan / Kesehatan Masyarakat</v>
          </cell>
          <cell r="E1103" t="str">
            <v>-</v>
          </cell>
          <cell r="F1103">
            <v>33</v>
          </cell>
          <cell r="G1103">
            <v>3318</v>
          </cell>
          <cell r="H1103" t="str">
            <v>-</v>
          </cell>
          <cell r="I1103" t="str">
            <v>JAWA TENGAH</v>
          </cell>
          <cell r="J1103" t="str">
            <v>PATI</v>
          </cell>
        </row>
        <row r="1104">
          <cell r="B1104" t="str">
            <v>H3319001</v>
          </cell>
          <cell r="C1104" t="str">
            <v>BP Sukun Group</v>
          </cell>
          <cell r="D1104" t="str">
            <v>Balai Pengobatan / Kesehatan Masyarakat</v>
          </cell>
          <cell r="E1104" t="str">
            <v>-</v>
          </cell>
          <cell r="F1104">
            <v>33</v>
          </cell>
          <cell r="G1104">
            <v>3319</v>
          </cell>
          <cell r="H1104" t="str">
            <v>-</v>
          </cell>
          <cell r="I1104" t="str">
            <v>JAWA TENGAH</v>
          </cell>
          <cell r="J1104" t="str">
            <v>KUDUS</v>
          </cell>
        </row>
        <row r="1105">
          <cell r="B1105" t="str">
            <v>H3319002</v>
          </cell>
          <cell r="C1105" t="str">
            <v>BP Bina Sehat 1</v>
          </cell>
          <cell r="D1105" t="str">
            <v>Balai Pengobatan / Kesehatan Masyarakat</v>
          </cell>
          <cell r="E1105" t="str">
            <v>-</v>
          </cell>
          <cell r="F1105">
            <v>33</v>
          </cell>
          <cell r="G1105">
            <v>3319</v>
          </cell>
          <cell r="H1105" t="str">
            <v>-</v>
          </cell>
          <cell r="I1105" t="str">
            <v>JAWA TENGAH</v>
          </cell>
          <cell r="J1105" t="str">
            <v>KUDUS</v>
          </cell>
        </row>
        <row r="1106">
          <cell r="B1106" t="str">
            <v>H3319003</v>
          </cell>
          <cell r="C1106" t="str">
            <v>BP Bina Sehat 3</v>
          </cell>
          <cell r="D1106" t="str">
            <v>Balai Pengobatan / Kesehatan Masyarakat</v>
          </cell>
          <cell r="E1106" t="str">
            <v>-</v>
          </cell>
          <cell r="F1106">
            <v>33</v>
          </cell>
          <cell r="G1106">
            <v>3319</v>
          </cell>
          <cell r="H1106" t="str">
            <v>-</v>
          </cell>
          <cell r="I1106" t="str">
            <v>JAWA TENGAH</v>
          </cell>
          <cell r="J1106" t="str">
            <v>KUDUS</v>
          </cell>
        </row>
        <row r="1107">
          <cell r="B1107" t="str">
            <v>H3319004</v>
          </cell>
          <cell r="C1107" t="str">
            <v>BP Asy Syifa</v>
          </cell>
          <cell r="D1107" t="str">
            <v>Balai Pengobatan / Kesehatan Masyarakat</v>
          </cell>
          <cell r="E1107" t="str">
            <v>-</v>
          </cell>
          <cell r="F1107">
            <v>33</v>
          </cell>
          <cell r="G1107">
            <v>3319</v>
          </cell>
          <cell r="H1107" t="str">
            <v>-</v>
          </cell>
          <cell r="I1107" t="str">
            <v>JAWA TENGAH</v>
          </cell>
          <cell r="J1107" t="str">
            <v>KUDUS</v>
          </cell>
        </row>
        <row r="1108">
          <cell r="B1108" t="str">
            <v>H3319005</v>
          </cell>
          <cell r="C1108" t="str">
            <v>BP Prambatan Sehat</v>
          </cell>
          <cell r="D1108" t="str">
            <v>Balai Pengobatan / Kesehatan Masyarakat</v>
          </cell>
          <cell r="E1108" t="str">
            <v>-</v>
          </cell>
          <cell r="F1108">
            <v>33</v>
          </cell>
          <cell r="G1108">
            <v>3319</v>
          </cell>
          <cell r="H1108" t="str">
            <v>-</v>
          </cell>
          <cell r="I1108" t="str">
            <v>JAWA TENGAH</v>
          </cell>
          <cell r="J1108" t="str">
            <v>KUDUS</v>
          </cell>
        </row>
        <row r="1109">
          <cell r="B1109" t="str">
            <v>H3319006</v>
          </cell>
          <cell r="C1109" t="str">
            <v>BP BKKRK</v>
          </cell>
          <cell r="D1109" t="str">
            <v>Balai Pengobatan / Kesehatan Masyarakat</v>
          </cell>
          <cell r="E1109" t="str">
            <v>-</v>
          </cell>
          <cell r="F1109">
            <v>33</v>
          </cell>
          <cell r="G1109">
            <v>3319</v>
          </cell>
          <cell r="H1109" t="str">
            <v>-</v>
          </cell>
          <cell r="I1109" t="str">
            <v>JAWA TENGAH</v>
          </cell>
          <cell r="J1109" t="str">
            <v>KUDUS</v>
          </cell>
        </row>
        <row r="1110">
          <cell r="B1110" t="str">
            <v>H3319008</v>
          </cell>
          <cell r="C1110" t="str">
            <v>BP Pura Kawasan II</v>
          </cell>
          <cell r="D1110" t="str">
            <v>Balai Pengobatan / Kesehatan Masyarakat</v>
          </cell>
          <cell r="E1110" t="str">
            <v>-</v>
          </cell>
          <cell r="F1110">
            <v>33</v>
          </cell>
          <cell r="G1110">
            <v>3319</v>
          </cell>
          <cell r="H1110" t="str">
            <v>-</v>
          </cell>
          <cell r="I1110" t="str">
            <v>JAWA TENGAH</v>
          </cell>
          <cell r="J1110" t="str">
            <v>KUDUS</v>
          </cell>
        </row>
        <row r="1111">
          <cell r="B1111" t="str">
            <v>H3319009</v>
          </cell>
          <cell r="C1111" t="str">
            <v>BP Pura Kawasan IV</v>
          </cell>
          <cell r="D1111" t="str">
            <v>Balai Pengobatan / Kesehatan Masyarakat</v>
          </cell>
          <cell r="E1111" t="str">
            <v>-</v>
          </cell>
          <cell r="F1111">
            <v>33</v>
          </cell>
          <cell r="G1111">
            <v>3319</v>
          </cell>
          <cell r="H1111" t="str">
            <v>-</v>
          </cell>
          <cell r="I1111" t="str">
            <v>JAWA TENGAH</v>
          </cell>
          <cell r="J1111" t="str">
            <v>KUDUS</v>
          </cell>
        </row>
        <row r="1112">
          <cell r="B1112" t="str">
            <v>H3319010</v>
          </cell>
          <cell r="C1112" t="str">
            <v>BP Pura Kawasan V</v>
          </cell>
          <cell r="D1112" t="str">
            <v>Balai Pengobatan / Kesehatan Masyarakat</v>
          </cell>
          <cell r="E1112" t="str">
            <v>-</v>
          </cell>
          <cell r="F1112">
            <v>33</v>
          </cell>
          <cell r="G1112">
            <v>3319</v>
          </cell>
          <cell r="H1112" t="str">
            <v>-</v>
          </cell>
          <cell r="I1112" t="str">
            <v>JAWA TENGAH</v>
          </cell>
          <cell r="J1112" t="str">
            <v>KUDUS</v>
          </cell>
        </row>
        <row r="1113">
          <cell r="B1113" t="str">
            <v>H3319011</v>
          </cell>
          <cell r="C1113" t="str">
            <v>BP PG Rendeng</v>
          </cell>
          <cell r="D1113" t="str">
            <v>Balai Pengobatan / Kesehatan Masyarakat</v>
          </cell>
          <cell r="E1113" t="str">
            <v>-</v>
          </cell>
          <cell r="F1113">
            <v>33</v>
          </cell>
          <cell r="G1113">
            <v>3319</v>
          </cell>
          <cell r="H1113" t="str">
            <v>-</v>
          </cell>
          <cell r="I1113" t="str">
            <v>JAWA TENGAH</v>
          </cell>
          <cell r="J1113" t="str">
            <v>KUDUS</v>
          </cell>
        </row>
        <row r="1114">
          <cell r="B1114" t="str">
            <v>H3319012</v>
          </cell>
          <cell r="C1114" t="str">
            <v>BP Mardi Waluyo</v>
          </cell>
          <cell r="D1114" t="str">
            <v>Balai Pengobatan / Kesehatan Masyarakat</v>
          </cell>
          <cell r="E1114" t="str">
            <v>-</v>
          </cell>
          <cell r="F1114">
            <v>33</v>
          </cell>
          <cell r="G1114">
            <v>3319</v>
          </cell>
          <cell r="H1114" t="str">
            <v>-</v>
          </cell>
          <cell r="I1114" t="str">
            <v>JAWA TENGAH</v>
          </cell>
          <cell r="J1114" t="str">
            <v>KUDUS</v>
          </cell>
        </row>
        <row r="1115">
          <cell r="B1115" t="str">
            <v>H3319013</v>
          </cell>
          <cell r="C1115" t="str">
            <v>BP Elim</v>
          </cell>
          <cell r="D1115" t="str">
            <v>Balai Pengobatan / Kesehatan Masyarakat</v>
          </cell>
          <cell r="E1115" t="str">
            <v>-</v>
          </cell>
          <cell r="F1115">
            <v>33</v>
          </cell>
          <cell r="G1115">
            <v>3319</v>
          </cell>
          <cell r="H1115" t="str">
            <v>-</v>
          </cell>
          <cell r="I1115" t="str">
            <v>JAWA TENGAH</v>
          </cell>
          <cell r="J1115" t="str">
            <v>KUDUS</v>
          </cell>
        </row>
        <row r="1116">
          <cell r="B1116" t="str">
            <v>H3319014</v>
          </cell>
          <cell r="C1116" t="str">
            <v>BP Mardi Utama</v>
          </cell>
          <cell r="D1116" t="str">
            <v>Balai Pengobatan / Kesehatan Masyarakat</v>
          </cell>
          <cell r="E1116" t="str">
            <v>-</v>
          </cell>
          <cell r="F1116">
            <v>33</v>
          </cell>
          <cell r="G1116">
            <v>3319</v>
          </cell>
          <cell r="H1116" t="str">
            <v>-</v>
          </cell>
          <cell r="I1116" t="str">
            <v>JAWA TENGAH</v>
          </cell>
          <cell r="J1116" t="str">
            <v>KUDUS</v>
          </cell>
        </row>
        <row r="1117">
          <cell r="B1117" t="str">
            <v>H3319015</v>
          </cell>
          <cell r="C1117" t="str">
            <v>BP Haji.Djalal</v>
          </cell>
          <cell r="D1117" t="str">
            <v>Balai Pengobatan / Kesehatan Masyarakat</v>
          </cell>
          <cell r="E1117" t="str">
            <v>-</v>
          </cell>
          <cell r="F1117">
            <v>33</v>
          </cell>
          <cell r="G1117">
            <v>3319</v>
          </cell>
          <cell r="H1117" t="str">
            <v>-</v>
          </cell>
          <cell r="I1117" t="str">
            <v>JAWA TENGAH</v>
          </cell>
          <cell r="J1117" t="str">
            <v>KUDUS</v>
          </cell>
        </row>
        <row r="1118">
          <cell r="B1118" t="str">
            <v>H3319016</v>
          </cell>
          <cell r="C1118" t="str">
            <v>BP Al Fatah</v>
          </cell>
          <cell r="D1118" t="str">
            <v>Balai Pengobatan / Kesehatan Masyarakat</v>
          </cell>
          <cell r="E1118" t="str">
            <v>-</v>
          </cell>
          <cell r="F1118">
            <v>33</v>
          </cell>
          <cell r="G1118">
            <v>3319</v>
          </cell>
          <cell r="H1118" t="str">
            <v>-</v>
          </cell>
          <cell r="I1118" t="str">
            <v>JAWA TENGAH</v>
          </cell>
          <cell r="J1118" t="str">
            <v>KUDUS</v>
          </cell>
        </row>
        <row r="1119">
          <cell r="B1119" t="str">
            <v>H3319017</v>
          </cell>
          <cell r="C1119" t="str">
            <v>BP Miriam</v>
          </cell>
          <cell r="D1119" t="str">
            <v>Balai Pengobatan / Kesehatan Masyarakat</v>
          </cell>
          <cell r="E1119" t="str">
            <v>-</v>
          </cell>
          <cell r="F1119">
            <v>33</v>
          </cell>
          <cell r="G1119">
            <v>3319</v>
          </cell>
          <cell r="H1119" t="str">
            <v>-</v>
          </cell>
          <cell r="I1119" t="str">
            <v>JAWA TENGAH</v>
          </cell>
          <cell r="J1119" t="str">
            <v>KUDUS</v>
          </cell>
        </row>
        <row r="1120">
          <cell r="B1120" t="str">
            <v>H3319018</v>
          </cell>
          <cell r="C1120" t="str">
            <v>BP Masyithoh</v>
          </cell>
          <cell r="D1120" t="str">
            <v>Balai Pengobatan / Kesehatan Masyarakat</v>
          </cell>
          <cell r="E1120" t="str">
            <v>-</v>
          </cell>
          <cell r="F1120">
            <v>33</v>
          </cell>
          <cell r="G1120">
            <v>3319</v>
          </cell>
          <cell r="H1120" t="str">
            <v>-</v>
          </cell>
          <cell r="I1120" t="str">
            <v>JAWA TENGAH</v>
          </cell>
          <cell r="J1120" t="str">
            <v>KUDUS</v>
          </cell>
        </row>
        <row r="1121">
          <cell r="B1121" t="str">
            <v>H3319019</v>
          </cell>
          <cell r="C1121" t="str">
            <v>BP Humanika</v>
          </cell>
          <cell r="D1121" t="str">
            <v>Balai Pengobatan / Kesehatan Masyarakat</v>
          </cell>
          <cell r="E1121" t="str">
            <v>-</v>
          </cell>
          <cell r="F1121">
            <v>33</v>
          </cell>
          <cell r="G1121">
            <v>3319</v>
          </cell>
          <cell r="H1121" t="str">
            <v>-</v>
          </cell>
          <cell r="I1121" t="str">
            <v>JAWA TENGAH</v>
          </cell>
          <cell r="J1121" t="str">
            <v>KUDUS</v>
          </cell>
        </row>
        <row r="1122">
          <cell r="B1122" t="str">
            <v>H3319020</v>
          </cell>
          <cell r="C1122" t="str">
            <v>BP Salma Medika</v>
          </cell>
          <cell r="D1122" t="str">
            <v>Balai Pengobatan / Kesehatan Masyarakat</v>
          </cell>
          <cell r="E1122" t="str">
            <v>-</v>
          </cell>
          <cell r="F1122">
            <v>33</v>
          </cell>
          <cell r="G1122">
            <v>3319</v>
          </cell>
          <cell r="H1122" t="str">
            <v>-</v>
          </cell>
          <cell r="I1122" t="str">
            <v>JAWA TENGAH</v>
          </cell>
          <cell r="J1122" t="str">
            <v>KUDUS</v>
          </cell>
        </row>
        <row r="1123">
          <cell r="B1123" t="str">
            <v>H3319021</v>
          </cell>
          <cell r="C1123" t="str">
            <v>BP Kusuma Medika</v>
          </cell>
          <cell r="D1123" t="str">
            <v>Balai Pengobatan / Kesehatan Masyarakat</v>
          </cell>
          <cell r="E1123" t="str">
            <v>-</v>
          </cell>
          <cell r="F1123">
            <v>33</v>
          </cell>
          <cell r="G1123">
            <v>3319</v>
          </cell>
          <cell r="H1123" t="str">
            <v>-</v>
          </cell>
          <cell r="I1123" t="str">
            <v>JAWA TENGAH</v>
          </cell>
          <cell r="J1123" t="str">
            <v>KUDUS</v>
          </cell>
        </row>
        <row r="1124">
          <cell r="B1124" t="str">
            <v>H3321012</v>
          </cell>
          <cell r="C1124" t="str">
            <v>BP. Gading Medika</v>
          </cell>
          <cell r="D1124" t="str">
            <v>Balai Pengobatan / Kesehatan Masyarakat</v>
          </cell>
          <cell r="E1124" t="str">
            <v>-</v>
          </cell>
          <cell r="F1124">
            <v>33</v>
          </cell>
          <cell r="G1124">
            <v>3321</v>
          </cell>
          <cell r="H1124" t="str">
            <v>-</v>
          </cell>
          <cell r="I1124" t="str">
            <v>JAWA TENGAH</v>
          </cell>
          <cell r="J1124" t="str">
            <v>DEMAK</v>
          </cell>
        </row>
        <row r="1125">
          <cell r="B1125" t="str">
            <v>H3321013</v>
          </cell>
          <cell r="C1125" t="str">
            <v>BP. Sultan Agung</v>
          </cell>
          <cell r="D1125" t="str">
            <v>Balai Pengobatan / Kesehatan Masyarakat</v>
          </cell>
          <cell r="E1125" t="str">
            <v>-</v>
          </cell>
          <cell r="F1125">
            <v>33</v>
          </cell>
          <cell r="G1125">
            <v>3321</v>
          </cell>
          <cell r="H1125" t="str">
            <v>-</v>
          </cell>
          <cell r="I1125" t="str">
            <v>JAWA TENGAH</v>
          </cell>
          <cell r="J1125" t="str">
            <v>DEMAK</v>
          </cell>
        </row>
        <row r="1126">
          <cell r="B1126" t="str">
            <v>H3321014</v>
          </cell>
          <cell r="C1126" t="str">
            <v>BP. Saras</v>
          </cell>
          <cell r="D1126" t="str">
            <v>Balai Pengobatan / Kesehatan Masyarakat</v>
          </cell>
          <cell r="E1126" t="str">
            <v>-</v>
          </cell>
          <cell r="F1126">
            <v>33</v>
          </cell>
          <cell r="G1126">
            <v>3321</v>
          </cell>
          <cell r="H1126" t="str">
            <v>-</v>
          </cell>
          <cell r="I1126" t="str">
            <v>JAWA TENGAH</v>
          </cell>
          <cell r="J1126" t="str">
            <v>DEMAK</v>
          </cell>
        </row>
        <row r="1127">
          <cell r="B1127" t="str">
            <v>H3321015</v>
          </cell>
          <cell r="C1127" t="str">
            <v>BP. NU-MWC Mranggen</v>
          </cell>
          <cell r="D1127" t="str">
            <v>Balai Pengobatan / Kesehatan Masyarakat</v>
          </cell>
          <cell r="E1127" t="str">
            <v>-</v>
          </cell>
          <cell r="F1127">
            <v>33</v>
          </cell>
          <cell r="G1127">
            <v>3321</v>
          </cell>
          <cell r="H1127" t="str">
            <v>-</v>
          </cell>
          <cell r="I1127" t="str">
            <v>JAWA TENGAH</v>
          </cell>
          <cell r="J1127" t="str">
            <v>DEMAK</v>
          </cell>
        </row>
        <row r="1128">
          <cell r="B1128" t="str">
            <v>H3321016</v>
          </cell>
          <cell r="C1128" t="str">
            <v>BP. Nur Istiqomah</v>
          </cell>
          <cell r="D1128" t="str">
            <v>Balai Pengobatan / Kesehatan Masyarakat</v>
          </cell>
          <cell r="E1128" t="str">
            <v>-</v>
          </cell>
          <cell r="F1128">
            <v>33</v>
          </cell>
          <cell r="G1128">
            <v>3321</v>
          </cell>
          <cell r="H1128" t="str">
            <v>-</v>
          </cell>
          <cell r="I1128" t="str">
            <v>JAWA TENGAH</v>
          </cell>
          <cell r="J1128" t="str">
            <v>DEMAK</v>
          </cell>
        </row>
        <row r="1129">
          <cell r="B1129" t="str">
            <v>H3321017</v>
          </cell>
          <cell r="C1129" t="str">
            <v>BP. Sayung Husada</v>
          </cell>
          <cell r="D1129" t="str">
            <v>Balai Pengobatan / Kesehatan Masyarakat</v>
          </cell>
          <cell r="E1129" t="str">
            <v>-</v>
          </cell>
          <cell r="F1129">
            <v>33</v>
          </cell>
          <cell r="G1129">
            <v>3321</v>
          </cell>
          <cell r="H1129" t="str">
            <v>-</v>
          </cell>
          <cell r="I1129" t="str">
            <v>JAWA TENGAH</v>
          </cell>
          <cell r="J1129" t="str">
            <v>DEMAK</v>
          </cell>
        </row>
        <row r="1130">
          <cell r="B1130" t="str">
            <v>H3321018</v>
          </cell>
          <cell r="C1130" t="str">
            <v>BP. Jamsostek Demak</v>
          </cell>
          <cell r="D1130" t="str">
            <v>Balai Pengobatan / Kesehatan Masyarakat</v>
          </cell>
          <cell r="E1130" t="str">
            <v>-</v>
          </cell>
          <cell r="F1130">
            <v>33</v>
          </cell>
          <cell r="G1130">
            <v>3321</v>
          </cell>
          <cell r="H1130" t="str">
            <v>-</v>
          </cell>
          <cell r="I1130" t="str">
            <v>JAWA TENGAH</v>
          </cell>
          <cell r="J1130" t="str">
            <v>DEMAK</v>
          </cell>
        </row>
        <row r="1131">
          <cell r="B1131" t="str">
            <v>H3321019</v>
          </cell>
          <cell r="C1131" t="str">
            <v>BP. Nayaka Era Husada</v>
          </cell>
          <cell r="D1131" t="str">
            <v>Balai Pengobatan / Kesehatan Masyarakat</v>
          </cell>
          <cell r="E1131" t="str">
            <v>-</v>
          </cell>
          <cell r="F1131">
            <v>33</v>
          </cell>
          <cell r="G1131">
            <v>3321</v>
          </cell>
          <cell r="H1131" t="str">
            <v>-</v>
          </cell>
          <cell r="I1131" t="str">
            <v>JAWA TENGAH</v>
          </cell>
          <cell r="J1131" t="str">
            <v>DEMAK</v>
          </cell>
        </row>
        <row r="1132">
          <cell r="B1132" t="str">
            <v>H3321020</v>
          </cell>
          <cell r="C1132" t="str">
            <v>BP. Setia Husada</v>
          </cell>
          <cell r="D1132" t="str">
            <v>Balai Pengobatan / Kesehatan Masyarakat</v>
          </cell>
          <cell r="E1132" t="str">
            <v>-</v>
          </cell>
          <cell r="F1132">
            <v>33</v>
          </cell>
          <cell r="G1132">
            <v>3321</v>
          </cell>
          <cell r="H1132" t="str">
            <v>-</v>
          </cell>
          <cell r="I1132" t="str">
            <v>JAWA TENGAH</v>
          </cell>
          <cell r="J1132" t="str">
            <v>DEMAK</v>
          </cell>
        </row>
        <row r="1133">
          <cell r="B1133" t="str">
            <v>H3321021</v>
          </cell>
          <cell r="C1133" t="str">
            <v>BP. Darusy Syifa</v>
          </cell>
          <cell r="D1133" t="str">
            <v>Balai Pengobatan / Kesehatan Masyarakat</v>
          </cell>
          <cell r="E1133" t="str">
            <v>-</v>
          </cell>
          <cell r="F1133">
            <v>33</v>
          </cell>
          <cell r="G1133">
            <v>3321</v>
          </cell>
          <cell r="H1133" t="str">
            <v>-</v>
          </cell>
          <cell r="I1133" t="str">
            <v>JAWA TENGAH</v>
          </cell>
          <cell r="J1133" t="str">
            <v>DEMAK</v>
          </cell>
        </row>
        <row r="1134">
          <cell r="B1134" t="str">
            <v>H3321022</v>
          </cell>
          <cell r="C1134" t="str">
            <v>BP. Az Zahro</v>
          </cell>
          <cell r="D1134" t="str">
            <v>Balai Pengobatan / Kesehatan Masyarakat</v>
          </cell>
          <cell r="E1134" t="str">
            <v>-</v>
          </cell>
          <cell r="F1134">
            <v>33</v>
          </cell>
          <cell r="G1134">
            <v>3321</v>
          </cell>
          <cell r="H1134" t="str">
            <v>-</v>
          </cell>
          <cell r="I1134" t="str">
            <v>JAWA TENGAH</v>
          </cell>
          <cell r="J1134" t="str">
            <v>DEMAK</v>
          </cell>
        </row>
        <row r="1135">
          <cell r="B1135" t="str">
            <v>H3321023</v>
          </cell>
          <cell r="C1135" t="str">
            <v>BP. Sami Waras</v>
          </cell>
          <cell r="D1135" t="str">
            <v>Balai Pengobatan / Kesehatan Masyarakat</v>
          </cell>
          <cell r="E1135" t="str">
            <v>-</v>
          </cell>
          <cell r="F1135">
            <v>33</v>
          </cell>
          <cell r="G1135">
            <v>3321</v>
          </cell>
          <cell r="H1135" t="str">
            <v>-</v>
          </cell>
          <cell r="I1135" t="str">
            <v>JAWA TENGAH</v>
          </cell>
          <cell r="J1135" t="str">
            <v>DEMAK</v>
          </cell>
        </row>
        <row r="1136">
          <cell r="B1136" t="str">
            <v>H3321025</v>
          </cell>
          <cell r="C1136" t="str">
            <v>BP. Sinar Plataco</v>
          </cell>
          <cell r="D1136" t="str">
            <v>Balai Pengobatan / Kesehatan Masyarakat</v>
          </cell>
          <cell r="E1136" t="str">
            <v>-</v>
          </cell>
          <cell r="F1136">
            <v>33</v>
          </cell>
          <cell r="G1136">
            <v>3321</v>
          </cell>
          <cell r="H1136" t="str">
            <v>-</v>
          </cell>
          <cell r="I1136" t="str">
            <v>JAWA TENGAH</v>
          </cell>
          <cell r="J1136" t="str">
            <v>DEMAK</v>
          </cell>
        </row>
        <row r="1137">
          <cell r="B1137" t="str">
            <v>H3321026</v>
          </cell>
          <cell r="C1137" t="str">
            <v>BP. YKWP XI</v>
          </cell>
          <cell r="D1137" t="str">
            <v>Balai Pengobatan / Kesehatan Masyarakat</v>
          </cell>
          <cell r="E1137" t="str">
            <v>-</v>
          </cell>
          <cell r="F1137">
            <v>33</v>
          </cell>
          <cell r="G1137">
            <v>3321</v>
          </cell>
          <cell r="H1137" t="str">
            <v>-</v>
          </cell>
          <cell r="I1137" t="str">
            <v>JAWA TENGAH</v>
          </cell>
          <cell r="J1137" t="str">
            <v>DEMAK</v>
          </cell>
        </row>
        <row r="1138">
          <cell r="B1138" t="str">
            <v>H3321027</v>
          </cell>
          <cell r="C1138" t="str">
            <v>BP. An - Nur</v>
          </cell>
          <cell r="D1138" t="str">
            <v>Balai Pengobatan / Kesehatan Masyarakat</v>
          </cell>
          <cell r="E1138" t="str">
            <v>-</v>
          </cell>
          <cell r="F1138">
            <v>33</v>
          </cell>
          <cell r="G1138">
            <v>3321</v>
          </cell>
          <cell r="H1138" t="str">
            <v>-</v>
          </cell>
          <cell r="I1138" t="str">
            <v>JAWA TENGAH</v>
          </cell>
          <cell r="J1138" t="str">
            <v>DEMAK</v>
          </cell>
        </row>
        <row r="1139">
          <cell r="B1139" t="str">
            <v>H3321028</v>
          </cell>
          <cell r="C1139" t="str">
            <v>BP. Surya Medika Karangawen</v>
          </cell>
          <cell r="D1139" t="str">
            <v>Balai Pengobatan / Kesehatan Masyarakat</v>
          </cell>
          <cell r="E1139" t="str">
            <v>-</v>
          </cell>
          <cell r="F1139">
            <v>33</v>
          </cell>
          <cell r="G1139">
            <v>3321</v>
          </cell>
          <cell r="H1139" t="str">
            <v>-</v>
          </cell>
          <cell r="I1139" t="str">
            <v>JAWA TENGAH</v>
          </cell>
          <cell r="J1139" t="str">
            <v>DEMAK</v>
          </cell>
        </row>
        <row r="1140">
          <cell r="B1140" t="str">
            <v>H3321029</v>
          </cell>
          <cell r="C1140" t="str">
            <v>BP. YKWP Karang Tengah</v>
          </cell>
          <cell r="D1140" t="str">
            <v>Balai Pengobatan / Kesehatan Masyarakat</v>
          </cell>
          <cell r="E1140" t="str">
            <v>-</v>
          </cell>
          <cell r="F1140">
            <v>33</v>
          </cell>
          <cell r="G1140">
            <v>3321</v>
          </cell>
          <cell r="H1140" t="str">
            <v>-</v>
          </cell>
          <cell r="I1140" t="str">
            <v>JAWA TENGAH</v>
          </cell>
          <cell r="J1140" t="str">
            <v>DEMAK</v>
          </cell>
        </row>
        <row r="1141">
          <cell r="B1141" t="str">
            <v>H3321030</v>
          </cell>
          <cell r="C1141" t="str">
            <v>BP. YKWP IV Mranggen</v>
          </cell>
          <cell r="D1141" t="str">
            <v>Balai Pengobatan / Kesehatan Masyarakat</v>
          </cell>
          <cell r="E1141" t="str">
            <v>-</v>
          </cell>
          <cell r="F1141">
            <v>33</v>
          </cell>
          <cell r="G1141">
            <v>3321</v>
          </cell>
          <cell r="H1141" t="str">
            <v>-</v>
          </cell>
          <cell r="I1141" t="str">
            <v>JAWA TENGAH</v>
          </cell>
          <cell r="J1141" t="str">
            <v>DEMAK</v>
          </cell>
        </row>
        <row r="1142">
          <cell r="B1142" t="str">
            <v>H3321031</v>
          </cell>
          <cell r="C1142" t="str">
            <v>BP. YKWP XII</v>
          </cell>
          <cell r="D1142" t="str">
            <v>Balai Pengobatan / Kesehatan Masyarakat</v>
          </cell>
          <cell r="E1142" t="str">
            <v>-</v>
          </cell>
          <cell r="F1142">
            <v>33</v>
          </cell>
          <cell r="G1142">
            <v>3321</v>
          </cell>
          <cell r="H1142" t="str">
            <v>-</v>
          </cell>
          <cell r="I1142" t="str">
            <v>JAWA TENGAH</v>
          </cell>
          <cell r="J1142" t="str">
            <v>DEMAK</v>
          </cell>
        </row>
        <row r="1143">
          <cell r="B1143" t="str">
            <v>H3321032</v>
          </cell>
          <cell r="C1143" t="str">
            <v>BP. As-Syifa</v>
          </cell>
          <cell r="D1143" t="str">
            <v>Balai Pengobatan / Kesehatan Masyarakat</v>
          </cell>
          <cell r="E1143" t="str">
            <v>-</v>
          </cell>
          <cell r="F1143">
            <v>33</v>
          </cell>
          <cell r="G1143">
            <v>3321</v>
          </cell>
          <cell r="H1143" t="str">
            <v>-</v>
          </cell>
          <cell r="I1143" t="str">
            <v>JAWA TENGAH</v>
          </cell>
          <cell r="J1143" t="str">
            <v>DEMAK</v>
          </cell>
        </row>
        <row r="1144">
          <cell r="B1144" t="str">
            <v>H3321033</v>
          </cell>
          <cell r="C1144" t="str">
            <v>BP. Mitra Sehat</v>
          </cell>
          <cell r="D1144" t="str">
            <v>Balai Pengobatan / Kesehatan Masyarakat</v>
          </cell>
          <cell r="E1144" t="str">
            <v>-</v>
          </cell>
          <cell r="F1144">
            <v>33</v>
          </cell>
          <cell r="G1144">
            <v>3321</v>
          </cell>
          <cell r="H1144" t="str">
            <v>-</v>
          </cell>
          <cell r="I1144" t="str">
            <v>JAWA TENGAH</v>
          </cell>
          <cell r="J1144" t="str">
            <v>DEMAK</v>
          </cell>
        </row>
        <row r="1145">
          <cell r="B1145" t="str">
            <v>H3321034</v>
          </cell>
          <cell r="C1145" t="str">
            <v>BP. YKWK III</v>
          </cell>
          <cell r="D1145" t="str">
            <v>Balai Pengobatan / Kesehatan Masyarakat</v>
          </cell>
          <cell r="E1145" t="str">
            <v>-</v>
          </cell>
          <cell r="F1145">
            <v>33</v>
          </cell>
          <cell r="G1145">
            <v>3321</v>
          </cell>
          <cell r="H1145" t="str">
            <v>-</v>
          </cell>
          <cell r="I1145" t="str">
            <v>JAWA TENGAH</v>
          </cell>
          <cell r="J1145" t="str">
            <v>DEMAK</v>
          </cell>
        </row>
        <row r="1146">
          <cell r="B1146" t="str">
            <v>H3321035</v>
          </cell>
          <cell r="C1146" t="str">
            <v>BP. Harapan Bunda</v>
          </cell>
          <cell r="D1146" t="str">
            <v>Balai Pengobatan / Kesehatan Masyarakat</v>
          </cell>
          <cell r="E1146" t="str">
            <v>-</v>
          </cell>
          <cell r="F1146">
            <v>33</v>
          </cell>
          <cell r="G1146">
            <v>3321</v>
          </cell>
          <cell r="H1146" t="str">
            <v>-</v>
          </cell>
          <cell r="I1146" t="str">
            <v>JAWA TENGAH</v>
          </cell>
          <cell r="J1146" t="str">
            <v>DEMAK</v>
          </cell>
        </row>
        <row r="1147">
          <cell r="B1147" t="str">
            <v>H3321036</v>
          </cell>
          <cell r="C1147" t="str">
            <v>BP. Al Faraq</v>
          </cell>
          <cell r="D1147" t="str">
            <v>Balai Pengobatan / Kesehatan Masyarakat</v>
          </cell>
          <cell r="E1147" t="str">
            <v>-</v>
          </cell>
          <cell r="F1147">
            <v>33</v>
          </cell>
          <cell r="G1147">
            <v>3321</v>
          </cell>
          <cell r="H1147" t="str">
            <v>-</v>
          </cell>
          <cell r="I1147" t="str">
            <v>JAWA TENGAH</v>
          </cell>
          <cell r="J1147" t="str">
            <v>DEMAK</v>
          </cell>
        </row>
        <row r="1148">
          <cell r="B1148" t="str">
            <v>H3321037</v>
          </cell>
          <cell r="C1148" t="str">
            <v>BP. Narwastu</v>
          </cell>
          <cell r="D1148" t="str">
            <v>Balai Pengobatan / Kesehatan Masyarakat</v>
          </cell>
          <cell r="E1148" t="str">
            <v>-</v>
          </cell>
          <cell r="F1148">
            <v>33</v>
          </cell>
          <cell r="G1148">
            <v>3321</v>
          </cell>
          <cell r="H1148" t="str">
            <v>-</v>
          </cell>
          <cell r="I1148" t="str">
            <v>JAWA TENGAH</v>
          </cell>
          <cell r="J1148" t="str">
            <v>DEMAK</v>
          </cell>
        </row>
        <row r="1149">
          <cell r="B1149" t="str">
            <v>H3321038</v>
          </cell>
          <cell r="C1149" t="str">
            <v>BP. Slamet</v>
          </cell>
          <cell r="D1149" t="str">
            <v>Balai Pengobatan / Kesehatan Masyarakat</v>
          </cell>
          <cell r="E1149" t="str">
            <v>-</v>
          </cell>
          <cell r="F1149">
            <v>33</v>
          </cell>
          <cell r="G1149">
            <v>3321</v>
          </cell>
          <cell r="H1149" t="str">
            <v>-</v>
          </cell>
          <cell r="I1149" t="str">
            <v>JAWA TENGAH</v>
          </cell>
          <cell r="J1149" t="str">
            <v>DEMAK</v>
          </cell>
        </row>
        <row r="1150">
          <cell r="B1150" t="str">
            <v>H3321039</v>
          </cell>
          <cell r="C1150" t="str">
            <v>BP. Permata Hati</v>
          </cell>
          <cell r="D1150" t="str">
            <v>Balai Pengobatan / Kesehatan Masyarakat</v>
          </cell>
          <cell r="E1150" t="str">
            <v>-</v>
          </cell>
          <cell r="F1150">
            <v>33</v>
          </cell>
          <cell r="G1150">
            <v>3321</v>
          </cell>
          <cell r="H1150" t="str">
            <v>-</v>
          </cell>
          <cell r="I1150" t="str">
            <v>JAWA TENGAH</v>
          </cell>
          <cell r="J1150" t="str">
            <v>DEMAK</v>
          </cell>
        </row>
        <row r="1151">
          <cell r="B1151" t="str">
            <v>H3321040</v>
          </cell>
          <cell r="C1151" t="str">
            <v>BP. Darussalam Muhamadiyah</v>
          </cell>
          <cell r="D1151" t="str">
            <v>Balai Pengobatan / Kesehatan Masyarakat</v>
          </cell>
          <cell r="E1151" t="str">
            <v>-</v>
          </cell>
          <cell r="F1151">
            <v>33</v>
          </cell>
          <cell r="G1151">
            <v>3321</v>
          </cell>
          <cell r="H1151" t="str">
            <v>-</v>
          </cell>
          <cell r="I1151" t="str">
            <v>JAWA TENGAH</v>
          </cell>
          <cell r="J1151" t="str">
            <v>DEMAK</v>
          </cell>
        </row>
        <row r="1152">
          <cell r="B1152" t="str">
            <v>H3321041</v>
          </cell>
          <cell r="C1152" t="str">
            <v>BP. YKWP XIII</v>
          </cell>
          <cell r="D1152" t="str">
            <v>Balai Pengobatan / Kesehatan Masyarakat</v>
          </cell>
          <cell r="E1152" t="str">
            <v>-</v>
          </cell>
          <cell r="F1152">
            <v>33</v>
          </cell>
          <cell r="G1152">
            <v>3321</v>
          </cell>
          <cell r="H1152" t="str">
            <v>-</v>
          </cell>
          <cell r="I1152" t="str">
            <v>JAWA TENGAH</v>
          </cell>
          <cell r="J1152" t="str">
            <v>DEMAK</v>
          </cell>
        </row>
        <row r="1153">
          <cell r="B1153" t="str">
            <v>H3321042</v>
          </cell>
          <cell r="C1153" t="str">
            <v>BP. Giri Kesumo</v>
          </cell>
          <cell r="D1153" t="str">
            <v>Balai Pengobatan / Kesehatan Masyarakat</v>
          </cell>
          <cell r="E1153" t="str">
            <v>-</v>
          </cell>
          <cell r="F1153">
            <v>33</v>
          </cell>
          <cell r="G1153">
            <v>3321</v>
          </cell>
          <cell r="H1153" t="str">
            <v>-</v>
          </cell>
          <cell r="I1153" t="str">
            <v>JAWA TENGAH</v>
          </cell>
          <cell r="J1153" t="str">
            <v>DEMAK</v>
          </cell>
        </row>
        <row r="1154">
          <cell r="B1154" t="str">
            <v>H3321043</v>
          </cell>
          <cell r="C1154" t="str">
            <v>BP. Sehat</v>
          </cell>
          <cell r="D1154" t="str">
            <v>Balai Pengobatan / Kesehatan Masyarakat</v>
          </cell>
          <cell r="E1154" t="str">
            <v>-</v>
          </cell>
          <cell r="F1154">
            <v>33</v>
          </cell>
          <cell r="G1154">
            <v>3321</v>
          </cell>
          <cell r="H1154" t="str">
            <v>-</v>
          </cell>
          <cell r="I1154" t="str">
            <v>JAWA TENGAH</v>
          </cell>
          <cell r="J1154" t="str">
            <v>DEMAK</v>
          </cell>
        </row>
        <row r="1155">
          <cell r="B1155" t="str">
            <v>H3321044</v>
          </cell>
          <cell r="C1155" t="str">
            <v>BP. Nayaka Husada IV</v>
          </cell>
          <cell r="D1155" t="str">
            <v>Balai Pengobatan / Kesehatan Masyarakat</v>
          </cell>
          <cell r="E1155" t="str">
            <v>-</v>
          </cell>
          <cell r="F1155">
            <v>33</v>
          </cell>
          <cell r="G1155">
            <v>3321</v>
          </cell>
          <cell r="H1155" t="str">
            <v>-</v>
          </cell>
          <cell r="I1155" t="str">
            <v>JAWA TENGAH</v>
          </cell>
          <cell r="J1155" t="str">
            <v>DEMAK</v>
          </cell>
        </row>
        <row r="1156">
          <cell r="B1156" t="str">
            <v>H3321045</v>
          </cell>
          <cell r="C1156" t="str">
            <v>BP. Nayaka HusadaV</v>
          </cell>
          <cell r="D1156" t="str">
            <v>Balai Pengobatan / Kesehatan Masyarakat</v>
          </cell>
          <cell r="E1156" t="str">
            <v>-</v>
          </cell>
          <cell r="F1156">
            <v>33</v>
          </cell>
          <cell r="G1156">
            <v>3321</v>
          </cell>
          <cell r="H1156" t="str">
            <v>-</v>
          </cell>
          <cell r="I1156" t="str">
            <v>JAWA TENGAH</v>
          </cell>
          <cell r="J1156" t="str">
            <v>DEMAK</v>
          </cell>
        </row>
        <row r="1157">
          <cell r="B1157" t="str">
            <v>H3321046</v>
          </cell>
          <cell r="C1157" t="str">
            <v>BP. Dwi Puspita</v>
          </cell>
          <cell r="D1157" t="str">
            <v>Balai Pengobatan / Kesehatan Masyarakat</v>
          </cell>
          <cell r="E1157" t="str">
            <v>-</v>
          </cell>
          <cell r="F1157">
            <v>33</v>
          </cell>
          <cell r="G1157">
            <v>3321</v>
          </cell>
          <cell r="H1157" t="str">
            <v>-</v>
          </cell>
          <cell r="I1157" t="str">
            <v>JAWA TENGAH</v>
          </cell>
          <cell r="J1157" t="str">
            <v>DEMAK</v>
          </cell>
        </row>
        <row r="1158">
          <cell r="B1158" t="str">
            <v>H3321047</v>
          </cell>
          <cell r="C1158" t="str">
            <v>BP. Kita</v>
          </cell>
          <cell r="D1158" t="str">
            <v>Balai Pengobatan / Kesehatan Masyarakat</v>
          </cell>
          <cell r="E1158" t="str">
            <v>-</v>
          </cell>
          <cell r="F1158">
            <v>33</v>
          </cell>
          <cell r="G1158">
            <v>3321</v>
          </cell>
          <cell r="H1158" t="str">
            <v>-</v>
          </cell>
          <cell r="I1158" t="str">
            <v>JAWA TENGAH</v>
          </cell>
          <cell r="J1158" t="str">
            <v>DEMAK</v>
          </cell>
        </row>
        <row r="1159">
          <cell r="B1159" t="str">
            <v>H3321048</v>
          </cell>
          <cell r="C1159" t="str">
            <v>BP. Kawan Sejati</v>
          </cell>
          <cell r="D1159" t="str">
            <v>Balai Pengobatan / Kesehatan Masyarakat</v>
          </cell>
          <cell r="E1159" t="str">
            <v>-</v>
          </cell>
          <cell r="F1159">
            <v>33</v>
          </cell>
          <cell r="G1159">
            <v>3321</v>
          </cell>
          <cell r="H1159" t="str">
            <v>-</v>
          </cell>
          <cell r="I1159" t="str">
            <v>JAWA TENGAH</v>
          </cell>
          <cell r="J1159" t="str">
            <v>DEMAK</v>
          </cell>
        </row>
        <row r="1160">
          <cell r="B1160" t="str">
            <v>H3323002</v>
          </cell>
          <cell r="C1160" t="str">
            <v>BP Pancasila</v>
          </cell>
          <cell r="D1160" t="str">
            <v>Balai Pengobatan / Kesehatan Masyarakat</v>
          </cell>
          <cell r="E1160" t="str">
            <v>-</v>
          </cell>
          <cell r="F1160">
            <v>33</v>
          </cell>
          <cell r="G1160">
            <v>3323</v>
          </cell>
          <cell r="H1160" t="str">
            <v>-</v>
          </cell>
          <cell r="I1160" t="str">
            <v>JAWA TENGAH</v>
          </cell>
          <cell r="J1160" t="str">
            <v>TEMANGGUNG</v>
          </cell>
        </row>
        <row r="1161">
          <cell r="B1161" t="str">
            <v>H3323003</v>
          </cell>
          <cell r="C1161" t="str">
            <v>BP Aviel Parakan</v>
          </cell>
          <cell r="D1161" t="str">
            <v>Balai Pengobatan / Kesehatan Masyarakat</v>
          </cell>
          <cell r="E1161" t="str">
            <v>-</v>
          </cell>
          <cell r="F1161">
            <v>33</v>
          </cell>
          <cell r="G1161">
            <v>3323</v>
          </cell>
          <cell r="H1161" t="str">
            <v>-</v>
          </cell>
          <cell r="I1161" t="str">
            <v>JAWA TENGAH</v>
          </cell>
          <cell r="J1161" t="str">
            <v>TEMANGGUNG</v>
          </cell>
        </row>
        <row r="1162">
          <cell r="B1162" t="str">
            <v>H3323004</v>
          </cell>
          <cell r="C1162" t="str">
            <v>BP Mitra Keluarga</v>
          </cell>
          <cell r="D1162" t="str">
            <v>Balai Pengobatan / Kesehatan Masyarakat</v>
          </cell>
          <cell r="E1162" t="str">
            <v>-</v>
          </cell>
          <cell r="F1162">
            <v>33</v>
          </cell>
          <cell r="G1162">
            <v>3323</v>
          </cell>
          <cell r="H1162" t="str">
            <v>-</v>
          </cell>
          <cell r="I1162" t="str">
            <v>JAWA TENGAH</v>
          </cell>
          <cell r="J1162" t="str">
            <v>TEMANGGUNG</v>
          </cell>
        </row>
        <row r="1163">
          <cell r="B1163" t="str">
            <v>H3323006</v>
          </cell>
          <cell r="C1163" t="str">
            <v>BP PMI Cab. Temanggung</v>
          </cell>
          <cell r="D1163" t="str">
            <v>Balai Pengobatan / Kesehatan Masyarakat</v>
          </cell>
          <cell r="E1163" t="str">
            <v>-</v>
          </cell>
          <cell r="F1163">
            <v>33</v>
          </cell>
          <cell r="G1163">
            <v>3323</v>
          </cell>
          <cell r="H1163" t="str">
            <v>-</v>
          </cell>
          <cell r="I1163" t="str">
            <v>JAWA TENGAH</v>
          </cell>
          <cell r="J1163" t="str">
            <v>TEMANGGUNG</v>
          </cell>
        </row>
        <row r="1164">
          <cell r="B1164" t="str">
            <v>H3323008</v>
          </cell>
          <cell r="C1164" t="str">
            <v>BP Adi Husada</v>
          </cell>
          <cell r="D1164" t="str">
            <v>Balai Pengobatan / Kesehatan Masyarakat</v>
          </cell>
          <cell r="E1164" t="str">
            <v>-</v>
          </cell>
          <cell r="F1164">
            <v>33</v>
          </cell>
          <cell r="G1164">
            <v>3323</v>
          </cell>
          <cell r="H1164" t="str">
            <v>-</v>
          </cell>
          <cell r="I1164" t="str">
            <v>JAWA TENGAH</v>
          </cell>
          <cell r="J1164" t="str">
            <v>TEMANGGUNG</v>
          </cell>
        </row>
        <row r="1165">
          <cell r="B1165" t="str">
            <v>H3323009</v>
          </cell>
          <cell r="C1165" t="str">
            <v>BP KARYA HUSADA</v>
          </cell>
          <cell r="D1165" t="str">
            <v>Balai Pengobatan / Kesehatan Masyarakat</v>
          </cell>
          <cell r="E1165" t="str">
            <v>-</v>
          </cell>
          <cell r="F1165">
            <v>33</v>
          </cell>
          <cell r="G1165">
            <v>3323</v>
          </cell>
          <cell r="H1165" t="str">
            <v>-</v>
          </cell>
          <cell r="I1165" t="str">
            <v>JAWA TENGAH</v>
          </cell>
          <cell r="J1165" t="str">
            <v>TEMANGGUNG</v>
          </cell>
        </row>
        <row r="1166">
          <cell r="B1166" t="str">
            <v>H3323010</v>
          </cell>
          <cell r="C1166" t="str">
            <v>BP Fatima</v>
          </cell>
          <cell r="D1166" t="str">
            <v>Balai Pengobatan / Kesehatan Masyarakat</v>
          </cell>
          <cell r="E1166" t="str">
            <v>-</v>
          </cell>
          <cell r="F1166">
            <v>33</v>
          </cell>
          <cell r="G1166">
            <v>3323</v>
          </cell>
          <cell r="H1166" t="str">
            <v>-</v>
          </cell>
          <cell r="I1166" t="str">
            <v>JAWA TENGAH</v>
          </cell>
          <cell r="J1166" t="str">
            <v>TEMANGGUNG</v>
          </cell>
        </row>
        <row r="1167">
          <cell r="B1167" t="str">
            <v>H3323012</v>
          </cell>
          <cell r="C1167" t="str">
            <v>BP Brastomolo</v>
          </cell>
          <cell r="D1167" t="str">
            <v>Balai Pengobatan / Kesehatan Masyarakat</v>
          </cell>
          <cell r="E1167" t="str">
            <v>-</v>
          </cell>
          <cell r="F1167">
            <v>33</v>
          </cell>
          <cell r="G1167">
            <v>3323</v>
          </cell>
          <cell r="H1167" t="str">
            <v>-</v>
          </cell>
          <cell r="I1167" t="str">
            <v>JAWA TENGAH</v>
          </cell>
          <cell r="J1167" t="str">
            <v>TEMANGGUNG</v>
          </cell>
        </row>
        <row r="1168">
          <cell r="B1168" t="str">
            <v>H3323013</v>
          </cell>
          <cell r="C1168" t="str">
            <v>BP Nindra Medika</v>
          </cell>
          <cell r="D1168" t="str">
            <v>Balai Pengobatan / Kesehatan Masyarakat</v>
          </cell>
          <cell r="E1168" t="str">
            <v>-</v>
          </cell>
          <cell r="F1168">
            <v>33</v>
          </cell>
          <cell r="G1168">
            <v>3323</v>
          </cell>
          <cell r="H1168" t="str">
            <v>-</v>
          </cell>
          <cell r="I1168" t="str">
            <v>JAWA TENGAH</v>
          </cell>
          <cell r="J1168" t="str">
            <v>TEMANGGUNG</v>
          </cell>
        </row>
        <row r="1169">
          <cell r="B1169" t="str">
            <v>H3323014</v>
          </cell>
          <cell r="C1169" t="str">
            <v>BP Kasih</v>
          </cell>
          <cell r="D1169" t="str">
            <v>Balai Pengobatan / Kesehatan Masyarakat</v>
          </cell>
          <cell r="E1169" t="str">
            <v>-</v>
          </cell>
          <cell r="F1169">
            <v>33</v>
          </cell>
          <cell r="G1169">
            <v>3323</v>
          </cell>
          <cell r="H1169" t="str">
            <v>-</v>
          </cell>
          <cell r="I1169" t="str">
            <v>JAWA TENGAH</v>
          </cell>
          <cell r="J1169" t="str">
            <v>TEMANGGUNG</v>
          </cell>
        </row>
        <row r="1170">
          <cell r="B1170" t="str">
            <v>H3323015</v>
          </cell>
          <cell r="C1170" t="str">
            <v>BP Darul Hadlonah</v>
          </cell>
          <cell r="D1170" t="str">
            <v>Balai Pengobatan / Kesehatan Masyarakat</v>
          </cell>
          <cell r="E1170" t="str">
            <v>-</v>
          </cell>
          <cell r="F1170">
            <v>33</v>
          </cell>
          <cell r="G1170">
            <v>3323</v>
          </cell>
          <cell r="H1170" t="str">
            <v>-</v>
          </cell>
          <cell r="I1170" t="str">
            <v>JAWA TENGAH</v>
          </cell>
          <cell r="J1170" t="str">
            <v>TEMANGGUNG</v>
          </cell>
        </row>
        <row r="1171">
          <cell r="B1171" t="str">
            <v>H3323016</v>
          </cell>
          <cell r="C1171" t="str">
            <v>BP Al-Kautsar</v>
          </cell>
          <cell r="D1171" t="str">
            <v>Balai Pengobatan / Kesehatan Masyarakat</v>
          </cell>
          <cell r="E1171" t="str">
            <v>-</v>
          </cell>
          <cell r="F1171">
            <v>33</v>
          </cell>
          <cell r="G1171">
            <v>3323</v>
          </cell>
          <cell r="H1171" t="str">
            <v>-</v>
          </cell>
          <cell r="I1171" t="str">
            <v>JAWA TENGAH</v>
          </cell>
          <cell r="J1171" t="str">
            <v>TEMANGGUNG</v>
          </cell>
        </row>
        <row r="1172">
          <cell r="B1172" t="str">
            <v>H3327006</v>
          </cell>
          <cell r="C1172" t="str">
            <v>BP Pemda</v>
          </cell>
          <cell r="D1172" t="str">
            <v>Balai Pengobatan / Kesehatan Masyarakat</v>
          </cell>
          <cell r="E1172" t="str">
            <v>-</v>
          </cell>
          <cell r="F1172">
            <v>33</v>
          </cell>
          <cell r="G1172">
            <v>3327</v>
          </cell>
          <cell r="H1172" t="str">
            <v>-</v>
          </cell>
          <cell r="I1172" t="str">
            <v>JAWA TENGAH</v>
          </cell>
          <cell r="J1172" t="str">
            <v>PEMALANG</v>
          </cell>
        </row>
        <row r="1173">
          <cell r="B1173" t="str">
            <v>H3327008</v>
          </cell>
          <cell r="C1173" t="str">
            <v>BP Detasemen Kesehatan KODIM</v>
          </cell>
          <cell r="D1173" t="str">
            <v>Balai Pengobatan / Kesehatan Masyarakat</v>
          </cell>
          <cell r="E1173" t="str">
            <v>-</v>
          </cell>
          <cell r="F1173">
            <v>33</v>
          </cell>
          <cell r="G1173">
            <v>3327</v>
          </cell>
          <cell r="H1173" t="str">
            <v>-</v>
          </cell>
          <cell r="I1173" t="str">
            <v>JAWA TENGAH</v>
          </cell>
          <cell r="J1173" t="str">
            <v>PEMALANG</v>
          </cell>
        </row>
        <row r="1174">
          <cell r="B1174" t="str">
            <v>H3329002</v>
          </cell>
          <cell r="C1174" t="str">
            <v>Balai Pengobatan dan Rumah Bersalin</v>
          </cell>
          <cell r="D1174" t="str">
            <v>Balai Pengobatan / Kesehatan Masyarakat</v>
          </cell>
          <cell r="E1174" t="str">
            <v>-</v>
          </cell>
          <cell r="F1174">
            <v>33</v>
          </cell>
          <cell r="G1174">
            <v>3329</v>
          </cell>
          <cell r="H1174" t="str">
            <v>-</v>
          </cell>
          <cell r="I1174" t="str">
            <v>JAWA TENGAH</v>
          </cell>
          <cell r="J1174" t="str">
            <v>BREBES</v>
          </cell>
        </row>
        <row r="1175">
          <cell r="B1175" t="str">
            <v>H3372107</v>
          </cell>
          <cell r="C1175" t="str">
            <v>BP &amp; RB Al Firdaus</v>
          </cell>
          <cell r="D1175" t="str">
            <v>Balai Pengobatan / Kesehatan Masyarakat</v>
          </cell>
          <cell r="E1175" t="str">
            <v>-</v>
          </cell>
          <cell r="F1175">
            <v>33</v>
          </cell>
          <cell r="G1175">
            <v>3372</v>
          </cell>
          <cell r="H1175" t="str">
            <v>-</v>
          </cell>
          <cell r="I1175" t="str">
            <v>JAWA TENGAH</v>
          </cell>
          <cell r="J1175" t="str">
            <v>KOTA SURAKARTA</v>
          </cell>
        </row>
        <row r="1176">
          <cell r="B1176" t="str">
            <v>H3372109</v>
          </cell>
          <cell r="C1176" t="str">
            <v>BP UNS Medical Center</v>
          </cell>
          <cell r="D1176" t="str">
            <v>Balai Pengobatan / Kesehatan Masyarakat</v>
          </cell>
          <cell r="E1176" t="str">
            <v>-</v>
          </cell>
          <cell r="F1176">
            <v>33</v>
          </cell>
          <cell r="G1176">
            <v>3372</v>
          </cell>
          <cell r="H1176" t="str">
            <v>-</v>
          </cell>
          <cell r="I1176" t="str">
            <v>JAWA TENGAH</v>
          </cell>
          <cell r="J1176" t="str">
            <v>KOTA SURAKARTA</v>
          </cell>
        </row>
        <row r="1177">
          <cell r="B1177" t="str">
            <v>H3372110</v>
          </cell>
          <cell r="C1177" t="str">
            <v>BP Gotong Royong</v>
          </cell>
          <cell r="D1177" t="str">
            <v>Balai Pengobatan / Kesehatan Masyarakat</v>
          </cell>
          <cell r="E1177" t="str">
            <v>-</v>
          </cell>
          <cell r="F1177">
            <v>33</v>
          </cell>
          <cell r="G1177">
            <v>3372</v>
          </cell>
          <cell r="H1177" t="str">
            <v>-</v>
          </cell>
          <cell r="I1177" t="str">
            <v>JAWA TENGAH</v>
          </cell>
          <cell r="J1177" t="str">
            <v>KOTA SURAKARTA</v>
          </cell>
        </row>
        <row r="1178">
          <cell r="B1178" t="str">
            <v>H3372111</v>
          </cell>
          <cell r="C1178" t="str">
            <v>BP Jati Margo</v>
          </cell>
          <cell r="D1178" t="str">
            <v>Balai Pengobatan / Kesehatan Masyarakat</v>
          </cell>
          <cell r="E1178" t="str">
            <v>-</v>
          </cell>
          <cell r="F1178">
            <v>33</v>
          </cell>
          <cell r="G1178">
            <v>3372</v>
          </cell>
          <cell r="H1178" t="str">
            <v>-</v>
          </cell>
          <cell r="I1178" t="str">
            <v>JAWA TENGAH</v>
          </cell>
          <cell r="J1178" t="str">
            <v>KOTA SURAKARTA</v>
          </cell>
        </row>
        <row r="1179">
          <cell r="B1179" t="str">
            <v>H3372114</v>
          </cell>
          <cell r="C1179" t="str">
            <v>PKU Muhammadiyah Solo Utara</v>
          </cell>
          <cell r="D1179" t="str">
            <v>Balai Pengobatan / Kesehatan Masyarakat</v>
          </cell>
          <cell r="E1179" t="str">
            <v>-</v>
          </cell>
          <cell r="F1179">
            <v>33</v>
          </cell>
          <cell r="G1179">
            <v>3372</v>
          </cell>
          <cell r="H1179" t="str">
            <v>-</v>
          </cell>
          <cell r="I1179" t="str">
            <v>JAWA TENGAH</v>
          </cell>
          <cell r="J1179" t="str">
            <v>KOTA SURAKARTA</v>
          </cell>
        </row>
        <row r="1180">
          <cell r="B1180" t="str">
            <v>H3372115</v>
          </cell>
          <cell r="C1180" t="str">
            <v>BP PMS Surakarta</v>
          </cell>
          <cell r="D1180" t="str">
            <v>Balai Pengobatan / Kesehatan Masyarakat</v>
          </cell>
          <cell r="E1180" t="str">
            <v>-</v>
          </cell>
          <cell r="F1180">
            <v>33</v>
          </cell>
          <cell r="G1180">
            <v>3372</v>
          </cell>
          <cell r="H1180" t="str">
            <v>-</v>
          </cell>
          <cell r="I1180" t="str">
            <v>JAWA TENGAH</v>
          </cell>
          <cell r="J1180" t="str">
            <v>KOTA SURAKARTA</v>
          </cell>
        </row>
        <row r="1181">
          <cell r="B1181" t="str">
            <v>H3372116</v>
          </cell>
          <cell r="C1181" t="str">
            <v>BP Penumping</v>
          </cell>
          <cell r="D1181" t="str">
            <v>Balai Pengobatan / Kesehatan Masyarakat</v>
          </cell>
          <cell r="E1181" t="str">
            <v>-</v>
          </cell>
          <cell r="F1181">
            <v>33</v>
          </cell>
          <cell r="G1181">
            <v>3372</v>
          </cell>
          <cell r="H1181" t="str">
            <v>-</v>
          </cell>
          <cell r="I1181" t="str">
            <v>JAWA TENGAH</v>
          </cell>
          <cell r="J1181" t="str">
            <v>KOTA SURAKARTA</v>
          </cell>
        </row>
        <row r="1182">
          <cell r="B1182" t="str">
            <v>H3372118</v>
          </cell>
          <cell r="C1182" t="str">
            <v>BP &amp; Apotek Nurwina</v>
          </cell>
          <cell r="D1182" t="str">
            <v>Balai Pengobatan / Kesehatan Masyarakat</v>
          </cell>
          <cell r="E1182" t="str">
            <v>-</v>
          </cell>
          <cell r="F1182">
            <v>33</v>
          </cell>
          <cell r="G1182">
            <v>3372</v>
          </cell>
          <cell r="H1182" t="str">
            <v>-</v>
          </cell>
          <cell r="I1182" t="str">
            <v>JAWA TENGAH</v>
          </cell>
          <cell r="J1182" t="str">
            <v>KOTA SURAKARTA</v>
          </cell>
        </row>
        <row r="1183">
          <cell r="B1183" t="str">
            <v>H3372119</v>
          </cell>
          <cell r="C1183" t="str">
            <v>BP Demangan Sehat</v>
          </cell>
          <cell r="D1183" t="str">
            <v>Balai Pengobatan / Kesehatan Masyarakat</v>
          </cell>
          <cell r="E1183" t="str">
            <v>-</v>
          </cell>
          <cell r="F1183">
            <v>33</v>
          </cell>
          <cell r="G1183">
            <v>3372</v>
          </cell>
          <cell r="H1183" t="str">
            <v>-</v>
          </cell>
          <cell r="I1183" t="str">
            <v>JAWA TENGAH</v>
          </cell>
          <cell r="J1183" t="str">
            <v>KOTA SURAKARTA</v>
          </cell>
        </row>
        <row r="1184">
          <cell r="B1184" t="str">
            <v>H3372121</v>
          </cell>
          <cell r="C1184" t="str">
            <v>BP Husada</v>
          </cell>
          <cell r="D1184" t="str">
            <v>Balai Pengobatan / Kesehatan Masyarakat</v>
          </cell>
          <cell r="E1184" t="str">
            <v>-</v>
          </cell>
          <cell r="F1184">
            <v>33</v>
          </cell>
          <cell r="G1184">
            <v>3372</v>
          </cell>
          <cell r="H1184" t="str">
            <v>-</v>
          </cell>
          <cell r="I1184" t="str">
            <v>JAWA TENGAH</v>
          </cell>
          <cell r="J1184" t="str">
            <v>KOTA SURAKARTA</v>
          </cell>
        </row>
        <row r="1185">
          <cell r="B1185" t="str">
            <v>H3372122</v>
          </cell>
          <cell r="C1185" t="str">
            <v>BP Brastomolo</v>
          </cell>
          <cell r="D1185" t="str">
            <v>Balai Pengobatan / Kesehatan Masyarakat</v>
          </cell>
          <cell r="E1185" t="str">
            <v>-</v>
          </cell>
          <cell r="F1185">
            <v>33</v>
          </cell>
          <cell r="G1185">
            <v>3372</v>
          </cell>
          <cell r="H1185" t="str">
            <v>-</v>
          </cell>
          <cell r="I1185" t="str">
            <v>JAWA TENGAH</v>
          </cell>
          <cell r="J1185" t="str">
            <v>KOTA SURAKARTA</v>
          </cell>
        </row>
        <row r="1186">
          <cell r="B1186" t="str">
            <v>H3372133</v>
          </cell>
          <cell r="C1186" t="str">
            <v>BP/RB Annisa Husada</v>
          </cell>
          <cell r="D1186" t="str">
            <v>Balai Pengobatan / Kesehatan Masyarakat</v>
          </cell>
          <cell r="E1186" t="str">
            <v>-</v>
          </cell>
          <cell r="F1186">
            <v>33</v>
          </cell>
          <cell r="G1186">
            <v>3372</v>
          </cell>
          <cell r="H1186" t="str">
            <v>-</v>
          </cell>
          <cell r="I1186" t="str">
            <v>JAWA TENGAH</v>
          </cell>
          <cell r="J1186" t="str">
            <v>KOTA SURAKARTA</v>
          </cell>
        </row>
        <row r="1187">
          <cell r="B1187" t="str">
            <v>H3372198</v>
          </cell>
          <cell r="C1187" t="str">
            <v>BP Sherly Indratno &amp; ADC</v>
          </cell>
          <cell r="D1187" t="str">
            <v>Balai Pengobatan / Kesehatan Masyarakat</v>
          </cell>
          <cell r="E1187" t="str">
            <v>-</v>
          </cell>
          <cell r="F1187">
            <v>33</v>
          </cell>
          <cell r="G1187">
            <v>3372</v>
          </cell>
          <cell r="H1187" t="str">
            <v>-</v>
          </cell>
          <cell r="I1187" t="str">
            <v>JAWA TENGAH</v>
          </cell>
          <cell r="J1187" t="str">
            <v>KOTA SURAKARTA</v>
          </cell>
        </row>
        <row r="1188">
          <cell r="B1188" t="str">
            <v>H3372200</v>
          </cell>
          <cell r="C1188" t="str">
            <v>BP Betesda</v>
          </cell>
          <cell r="D1188" t="str">
            <v>Balai Pengobatan / Kesehatan Masyarakat</v>
          </cell>
          <cell r="E1188" t="str">
            <v>-</v>
          </cell>
          <cell r="F1188">
            <v>33</v>
          </cell>
          <cell r="G1188">
            <v>3372</v>
          </cell>
          <cell r="H1188" t="str">
            <v>-</v>
          </cell>
          <cell r="I1188" t="str">
            <v>JAWA TENGAH</v>
          </cell>
          <cell r="J1188" t="str">
            <v>KOTA SURAKARTA</v>
          </cell>
        </row>
        <row r="1189">
          <cell r="B1189" t="str">
            <v>H3372202</v>
          </cell>
          <cell r="C1189" t="str">
            <v>BP Budi Peni Surakarta</v>
          </cell>
          <cell r="D1189" t="str">
            <v>Balai Pengobatan / Kesehatan Masyarakat</v>
          </cell>
          <cell r="E1189" t="str">
            <v>-</v>
          </cell>
          <cell r="F1189">
            <v>33</v>
          </cell>
          <cell r="G1189">
            <v>3372</v>
          </cell>
          <cell r="H1189" t="str">
            <v>-</v>
          </cell>
          <cell r="I1189" t="str">
            <v>JAWA TENGAH</v>
          </cell>
          <cell r="J1189" t="str">
            <v>KOTA SURAKARTA</v>
          </cell>
        </row>
        <row r="1190">
          <cell r="B1190" t="str">
            <v>H3372219</v>
          </cell>
          <cell r="C1190" t="str">
            <v>BP Nabur Tresno</v>
          </cell>
          <cell r="D1190" t="str">
            <v>Balai Pengobatan / Kesehatan Masyarakat</v>
          </cell>
          <cell r="E1190" t="str">
            <v>-</v>
          </cell>
          <cell r="F1190">
            <v>33</v>
          </cell>
          <cell r="G1190">
            <v>3372</v>
          </cell>
          <cell r="H1190" t="str">
            <v>-</v>
          </cell>
          <cell r="I1190" t="str">
            <v>JAWA TENGAH</v>
          </cell>
          <cell r="J1190" t="str">
            <v>KOTA SURAKARTA</v>
          </cell>
        </row>
        <row r="1191">
          <cell r="B1191" t="str">
            <v>H3372257</v>
          </cell>
          <cell r="C1191" t="str">
            <v>BP Gigi UKGS YP Warga</v>
          </cell>
          <cell r="D1191" t="str">
            <v>Balai Pengobatan / Kesehatan Masyarakat</v>
          </cell>
          <cell r="E1191" t="str">
            <v>-</v>
          </cell>
          <cell r="F1191">
            <v>33</v>
          </cell>
          <cell r="G1191">
            <v>3372</v>
          </cell>
          <cell r="H1191" t="str">
            <v>-</v>
          </cell>
          <cell r="I1191" t="str">
            <v>JAWA TENGAH</v>
          </cell>
          <cell r="J1191" t="str">
            <v>KOTA SURAKARTA</v>
          </cell>
        </row>
        <row r="1192">
          <cell r="B1192" t="str">
            <v>H3372258</v>
          </cell>
          <cell r="C1192" t="str">
            <v>BPG Mecadita</v>
          </cell>
          <cell r="D1192" t="str">
            <v>Balai Pengobatan / Kesehatan Masyarakat</v>
          </cell>
          <cell r="E1192" t="str">
            <v>-</v>
          </cell>
          <cell r="F1192">
            <v>33</v>
          </cell>
          <cell r="G1192">
            <v>3372</v>
          </cell>
          <cell r="H1192" t="str">
            <v>-</v>
          </cell>
          <cell r="I1192" t="str">
            <v>JAWA TENGAH</v>
          </cell>
          <cell r="J1192" t="str">
            <v>KOTA SURAKARTA</v>
          </cell>
        </row>
        <row r="1193">
          <cell r="B1193" t="str">
            <v>H3372259</v>
          </cell>
          <cell r="C1193" t="str">
            <v>BP Bhakti Sehat</v>
          </cell>
          <cell r="D1193" t="str">
            <v>Balai Pengobatan / Kesehatan Masyarakat</v>
          </cell>
          <cell r="E1193" t="str">
            <v>-</v>
          </cell>
          <cell r="F1193">
            <v>33</v>
          </cell>
          <cell r="G1193">
            <v>3372</v>
          </cell>
          <cell r="H1193" t="str">
            <v>-</v>
          </cell>
          <cell r="I1193" t="str">
            <v>JAWA TENGAH</v>
          </cell>
          <cell r="J1193" t="str">
            <v>KOTA SURAKARTA</v>
          </cell>
        </row>
        <row r="1194">
          <cell r="B1194" t="str">
            <v>H3372260</v>
          </cell>
          <cell r="C1194" t="str">
            <v>BP Cita Medika Husada</v>
          </cell>
          <cell r="D1194" t="str">
            <v>Balai Pengobatan / Kesehatan Masyarakat</v>
          </cell>
          <cell r="E1194" t="str">
            <v>-</v>
          </cell>
          <cell r="F1194">
            <v>33</v>
          </cell>
          <cell r="G1194">
            <v>3372</v>
          </cell>
          <cell r="H1194" t="str">
            <v>-</v>
          </cell>
          <cell r="I1194" t="str">
            <v>JAWA TENGAH</v>
          </cell>
          <cell r="J1194" t="str">
            <v>KOTA SURAKARTA</v>
          </cell>
        </row>
        <row r="1195">
          <cell r="B1195" t="str">
            <v>H3372262</v>
          </cell>
          <cell r="C1195" t="str">
            <v>BP Vivo Dental Klinik</v>
          </cell>
          <cell r="D1195" t="str">
            <v>Balai Pengobatan / Kesehatan Masyarakat</v>
          </cell>
          <cell r="E1195" t="str">
            <v>-</v>
          </cell>
          <cell r="F1195">
            <v>33</v>
          </cell>
          <cell r="G1195">
            <v>3372</v>
          </cell>
          <cell r="H1195" t="str">
            <v>-</v>
          </cell>
          <cell r="I1195" t="str">
            <v>JAWA TENGAH</v>
          </cell>
          <cell r="J1195" t="str">
            <v>KOTA SURAKARTA</v>
          </cell>
        </row>
        <row r="1196">
          <cell r="B1196" t="str">
            <v>H3373003</v>
          </cell>
          <cell r="C1196" t="str">
            <v>BP SYIFA HUSADA</v>
          </cell>
          <cell r="D1196" t="str">
            <v>Balai Pengobatan / Kesehatan Masyarakat</v>
          </cell>
          <cell r="E1196" t="str">
            <v>-</v>
          </cell>
          <cell r="F1196">
            <v>33</v>
          </cell>
          <cell r="G1196">
            <v>3373</v>
          </cell>
          <cell r="H1196" t="str">
            <v>-</v>
          </cell>
          <cell r="I1196" t="str">
            <v>JAWA TENGAH</v>
          </cell>
          <cell r="J1196" t="str">
            <v>KOTA SALATIGA</v>
          </cell>
        </row>
        <row r="1197">
          <cell r="B1197" t="str">
            <v>H3373005</v>
          </cell>
          <cell r="C1197" t="str">
            <v>BP ELIM</v>
          </cell>
          <cell r="D1197" t="str">
            <v>Balai Pengobatan / Kesehatan Masyarakat</v>
          </cell>
          <cell r="E1197" t="str">
            <v>-</v>
          </cell>
          <cell r="F1197">
            <v>33</v>
          </cell>
          <cell r="G1197">
            <v>3373</v>
          </cell>
          <cell r="H1197" t="str">
            <v>-</v>
          </cell>
          <cell r="I1197" t="str">
            <v>JAWA TENGAH</v>
          </cell>
          <cell r="J1197" t="str">
            <v>KOTA SALATIGA</v>
          </cell>
        </row>
        <row r="1198">
          <cell r="B1198" t="str">
            <v>H3376160</v>
          </cell>
          <cell r="C1198" t="str">
            <v>BP Sentra Medika</v>
          </cell>
          <cell r="D1198" t="str">
            <v>Balai Pengobatan / Kesehatan Masyarakat</v>
          </cell>
          <cell r="E1198" t="str">
            <v>-</v>
          </cell>
          <cell r="F1198">
            <v>33</v>
          </cell>
          <cell r="G1198">
            <v>3376</v>
          </cell>
          <cell r="H1198" t="str">
            <v>-</v>
          </cell>
          <cell r="I1198" t="str">
            <v>JAWA TENGAH</v>
          </cell>
          <cell r="J1198" t="str">
            <v>KOTA TEGAL</v>
          </cell>
        </row>
        <row r="1199">
          <cell r="B1199" t="str">
            <v>H3376161</v>
          </cell>
          <cell r="C1199" t="str">
            <v>BP Mitra Medika</v>
          </cell>
          <cell r="D1199" t="str">
            <v>Balai Pengobatan / Kesehatan Masyarakat</v>
          </cell>
          <cell r="E1199" t="str">
            <v>-</v>
          </cell>
          <cell r="F1199">
            <v>33</v>
          </cell>
          <cell r="G1199">
            <v>3376</v>
          </cell>
          <cell r="H1199" t="str">
            <v>-</v>
          </cell>
          <cell r="I1199" t="str">
            <v>JAWA TENGAH</v>
          </cell>
          <cell r="J1199" t="str">
            <v>KOTA TEGAL</v>
          </cell>
        </row>
        <row r="1200">
          <cell r="B1200" t="str">
            <v>H3376162</v>
          </cell>
          <cell r="C1200" t="str">
            <v>BP Dr. Diana</v>
          </cell>
          <cell r="D1200" t="str">
            <v>Balai Pengobatan / Kesehatan Masyarakat</v>
          </cell>
          <cell r="E1200" t="str">
            <v>-</v>
          </cell>
          <cell r="F1200">
            <v>33</v>
          </cell>
          <cell r="G1200">
            <v>3376</v>
          </cell>
          <cell r="H1200" t="str">
            <v>-</v>
          </cell>
          <cell r="I1200" t="str">
            <v>JAWA TENGAH</v>
          </cell>
          <cell r="J1200" t="str">
            <v>KOTA TEGAL</v>
          </cell>
        </row>
        <row r="1201">
          <cell r="B1201" t="str">
            <v>H3376163</v>
          </cell>
          <cell r="C1201" t="str">
            <v>BP Dr. Esis</v>
          </cell>
          <cell r="D1201" t="str">
            <v>Balai Pengobatan / Kesehatan Masyarakat</v>
          </cell>
          <cell r="E1201" t="str">
            <v>-</v>
          </cell>
          <cell r="F1201">
            <v>33</v>
          </cell>
          <cell r="G1201">
            <v>3376</v>
          </cell>
          <cell r="H1201" t="str">
            <v>-</v>
          </cell>
          <cell r="I1201" t="str">
            <v>JAWA TENGAH</v>
          </cell>
          <cell r="J1201" t="str">
            <v>KOTA TEGAL</v>
          </cell>
        </row>
        <row r="1202">
          <cell r="B1202" t="str">
            <v>H3376164</v>
          </cell>
          <cell r="C1202" t="str">
            <v>BP Dr. Nurbaiti</v>
          </cell>
          <cell r="D1202" t="str">
            <v>Balai Pengobatan / Kesehatan Masyarakat</v>
          </cell>
          <cell r="E1202" t="str">
            <v>-</v>
          </cell>
          <cell r="F1202">
            <v>33</v>
          </cell>
          <cell r="G1202">
            <v>3376</v>
          </cell>
          <cell r="H1202" t="str">
            <v>-</v>
          </cell>
          <cell r="I1202" t="str">
            <v>JAWA TENGAH</v>
          </cell>
          <cell r="J1202" t="str">
            <v>KOTA TEGAL</v>
          </cell>
        </row>
        <row r="1203">
          <cell r="B1203" t="str">
            <v>H3376165</v>
          </cell>
          <cell r="C1203" t="str">
            <v>BP Dr. Endang II</v>
          </cell>
          <cell r="D1203" t="str">
            <v>Balai Pengobatan / Kesehatan Masyarakat</v>
          </cell>
          <cell r="E1203" t="str">
            <v>-</v>
          </cell>
          <cell r="F1203">
            <v>33</v>
          </cell>
          <cell r="G1203">
            <v>3376</v>
          </cell>
          <cell r="H1203" t="str">
            <v>-</v>
          </cell>
          <cell r="I1203" t="str">
            <v>JAWA TENGAH</v>
          </cell>
          <cell r="J1203" t="str">
            <v>KOTA TEGAL</v>
          </cell>
        </row>
        <row r="1204">
          <cell r="B1204" t="str">
            <v>H3376166</v>
          </cell>
          <cell r="C1204" t="str">
            <v>BP Marinan</v>
          </cell>
          <cell r="D1204" t="str">
            <v>Balai Pengobatan / Kesehatan Masyarakat</v>
          </cell>
          <cell r="E1204" t="str">
            <v>-</v>
          </cell>
          <cell r="F1204">
            <v>33</v>
          </cell>
          <cell r="G1204">
            <v>3376</v>
          </cell>
          <cell r="H1204" t="str">
            <v>-</v>
          </cell>
          <cell r="I1204" t="str">
            <v>JAWA TENGAH</v>
          </cell>
          <cell r="J1204" t="str">
            <v>KOTA TEGAL</v>
          </cell>
        </row>
        <row r="1205">
          <cell r="B1205" t="str">
            <v>H3376167</v>
          </cell>
          <cell r="C1205" t="str">
            <v>BP Perintis</v>
          </cell>
          <cell r="D1205" t="str">
            <v>Balai Pengobatan / Kesehatan Masyarakat</v>
          </cell>
          <cell r="E1205" t="str">
            <v>-</v>
          </cell>
          <cell r="F1205">
            <v>33</v>
          </cell>
          <cell r="G1205">
            <v>3376</v>
          </cell>
          <cell r="H1205" t="str">
            <v>-</v>
          </cell>
          <cell r="I1205" t="str">
            <v>JAWA TENGAH</v>
          </cell>
          <cell r="J1205" t="str">
            <v>KOTA TEGAL</v>
          </cell>
        </row>
        <row r="1206">
          <cell r="B1206" t="str">
            <v>H3376168</v>
          </cell>
          <cell r="C1206" t="str">
            <v>BP Sentanan Medika</v>
          </cell>
          <cell r="D1206" t="str">
            <v>Balai Pengobatan / Kesehatan Masyarakat</v>
          </cell>
          <cell r="E1206" t="str">
            <v>-</v>
          </cell>
          <cell r="F1206">
            <v>33</v>
          </cell>
          <cell r="G1206">
            <v>3376</v>
          </cell>
          <cell r="H1206" t="str">
            <v>-</v>
          </cell>
          <cell r="I1206" t="str">
            <v>JAWA TENGAH</v>
          </cell>
          <cell r="J1206" t="str">
            <v>KOTA TEGAL</v>
          </cell>
        </row>
        <row r="1207">
          <cell r="B1207" t="str">
            <v>H3376169</v>
          </cell>
          <cell r="C1207" t="str">
            <v>BP Medika</v>
          </cell>
          <cell r="D1207" t="str">
            <v>Balai Pengobatan / Kesehatan Masyarakat</v>
          </cell>
          <cell r="E1207" t="str">
            <v>-</v>
          </cell>
          <cell r="F1207">
            <v>33</v>
          </cell>
          <cell r="G1207">
            <v>3376</v>
          </cell>
          <cell r="H1207" t="str">
            <v>-</v>
          </cell>
          <cell r="I1207" t="str">
            <v>JAWA TENGAH</v>
          </cell>
          <cell r="J1207" t="str">
            <v>KOTA TEGAL</v>
          </cell>
        </row>
        <row r="1208">
          <cell r="B1208" t="str">
            <v>H3376170</v>
          </cell>
          <cell r="C1208" t="str">
            <v>BP Aisiyah</v>
          </cell>
          <cell r="D1208" t="str">
            <v>Balai Pengobatan / Kesehatan Masyarakat</v>
          </cell>
          <cell r="E1208" t="str">
            <v>-</v>
          </cell>
          <cell r="F1208">
            <v>33</v>
          </cell>
          <cell r="G1208">
            <v>3376</v>
          </cell>
          <cell r="H1208" t="str">
            <v>-</v>
          </cell>
          <cell r="I1208" t="str">
            <v>JAWA TENGAH</v>
          </cell>
          <cell r="J1208" t="str">
            <v>KOTA TEGAL</v>
          </cell>
        </row>
        <row r="1209">
          <cell r="B1209" t="str">
            <v>H3376172</v>
          </cell>
          <cell r="C1209" t="str">
            <v>BP Asy Syifa Plus</v>
          </cell>
          <cell r="D1209" t="str">
            <v>Balai Pengobatan / Kesehatan Masyarakat</v>
          </cell>
          <cell r="E1209" t="str">
            <v>-</v>
          </cell>
          <cell r="F1209">
            <v>33</v>
          </cell>
          <cell r="G1209">
            <v>3376</v>
          </cell>
          <cell r="H1209" t="str">
            <v>-</v>
          </cell>
          <cell r="I1209" t="str">
            <v>JAWA TENGAH</v>
          </cell>
          <cell r="J1209" t="str">
            <v>KOTA TEGAL</v>
          </cell>
        </row>
        <row r="1210">
          <cell r="B1210" t="str">
            <v>H3376174</v>
          </cell>
          <cell r="C1210" t="str">
            <v>BP Fx. Hermanto</v>
          </cell>
          <cell r="D1210" t="str">
            <v>Balai Pengobatan / Kesehatan Masyarakat</v>
          </cell>
          <cell r="E1210" t="str">
            <v>-</v>
          </cell>
          <cell r="F1210">
            <v>33</v>
          </cell>
          <cell r="G1210">
            <v>3376</v>
          </cell>
          <cell r="H1210" t="str">
            <v>-</v>
          </cell>
          <cell r="I1210" t="str">
            <v>JAWA TENGAH</v>
          </cell>
          <cell r="J1210" t="str">
            <v>KOTA TEGAL</v>
          </cell>
        </row>
        <row r="1211">
          <cell r="B1211" t="str">
            <v>H3376175</v>
          </cell>
          <cell r="C1211" t="str">
            <v>BP Dr. Alfiyanto Bittie</v>
          </cell>
          <cell r="D1211" t="str">
            <v>Balai Pengobatan / Kesehatan Masyarakat</v>
          </cell>
          <cell r="E1211" t="str">
            <v>-</v>
          </cell>
          <cell r="F1211">
            <v>33</v>
          </cell>
          <cell r="G1211">
            <v>3376</v>
          </cell>
          <cell r="H1211" t="str">
            <v>-</v>
          </cell>
          <cell r="I1211" t="str">
            <v>JAWA TENGAH</v>
          </cell>
          <cell r="J1211" t="str">
            <v>KOTA TEGAL</v>
          </cell>
        </row>
        <row r="1212">
          <cell r="B1212" t="str">
            <v>H3376176</v>
          </cell>
          <cell r="C1212" t="str">
            <v>BP Sumber Waras Jaya</v>
          </cell>
          <cell r="D1212" t="str">
            <v>Balai Pengobatan / Kesehatan Masyarakat</v>
          </cell>
          <cell r="E1212" t="str">
            <v>-</v>
          </cell>
          <cell r="F1212">
            <v>33</v>
          </cell>
          <cell r="G1212">
            <v>3376</v>
          </cell>
          <cell r="H1212" t="str">
            <v>-</v>
          </cell>
          <cell r="I1212" t="str">
            <v>JAWA TENGAH</v>
          </cell>
          <cell r="J1212" t="str">
            <v>KOTA TEGAL</v>
          </cell>
        </row>
        <row r="1213">
          <cell r="B1213" t="str">
            <v>H3376177</v>
          </cell>
          <cell r="C1213" t="str">
            <v>BP Diklat Transportasi Darat</v>
          </cell>
          <cell r="D1213" t="str">
            <v>Balai Pengobatan / Kesehatan Masyarakat</v>
          </cell>
          <cell r="E1213" t="str">
            <v>-</v>
          </cell>
          <cell r="F1213">
            <v>33</v>
          </cell>
          <cell r="G1213">
            <v>3376</v>
          </cell>
          <cell r="H1213" t="str">
            <v>-</v>
          </cell>
          <cell r="I1213" t="str">
            <v>JAWA TENGAH</v>
          </cell>
          <cell r="J1213" t="str">
            <v>KOTA TEGAL</v>
          </cell>
        </row>
        <row r="1214">
          <cell r="B1214" t="str">
            <v>H3376178</v>
          </cell>
          <cell r="C1214" t="str">
            <v>BP Grup Teteco</v>
          </cell>
          <cell r="D1214" t="str">
            <v>Balai Pengobatan / Kesehatan Masyarakat</v>
          </cell>
          <cell r="E1214" t="str">
            <v>-</v>
          </cell>
          <cell r="F1214">
            <v>33</v>
          </cell>
          <cell r="G1214">
            <v>3376</v>
          </cell>
          <cell r="H1214" t="str">
            <v>-</v>
          </cell>
          <cell r="I1214" t="str">
            <v>JAWA TENGAH</v>
          </cell>
          <cell r="J1214" t="str">
            <v>KOTA TEGAL</v>
          </cell>
        </row>
        <row r="1215">
          <cell r="B1215" t="str">
            <v>H3376185</v>
          </cell>
          <cell r="C1215" t="str">
            <v>BP POLRI</v>
          </cell>
          <cell r="D1215" t="str">
            <v>Balai Pengobatan / Kesehatan Masyarakat</v>
          </cell>
          <cell r="E1215" t="str">
            <v>-</v>
          </cell>
          <cell r="F1215">
            <v>33</v>
          </cell>
          <cell r="G1215">
            <v>3376</v>
          </cell>
          <cell r="H1215" t="str">
            <v>-</v>
          </cell>
          <cell r="I1215" t="str">
            <v>JAWA TENGAH</v>
          </cell>
          <cell r="J1215" t="str">
            <v>KOTA TEGAL</v>
          </cell>
        </row>
        <row r="1216">
          <cell r="B1216" t="str">
            <v>H3376186</v>
          </cell>
          <cell r="C1216" t="str">
            <v>BP Jasa Putra</v>
          </cell>
          <cell r="D1216" t="str">
            <v>Balai Pengobatan / Kesehatan Masyarakat</v>
          </cell>
          <cell r="E1216" t="str">
            <v>-</v>
          </cell>
          <cell r="F1216">
            <v>33</v>
          </cell>
          <cell r="G1216">
            <v>3376</v>
          </cell>
          <cell r="H1216" t="str">
            <v>-</v>
          </cell>
          <cell r="I1216" t="str">
            <v>JAWA TENGAH</v>
          </cell>
          <cell r="J1216" t="str">
            <v>KOTA TEGAL</v>
          </cell>
        </row>
        <row r="1217">
          <cell r="B1217" t="str">
            <v>H3376187</v>
          </cell>
          <cell r="C1217" t="str">
            <v>BP Tri Dharma</v>
          </cell>
          <cell r="D1217" t="str">
            <v>Balai Pengobatan / Kesehatan Masyarakat</v>
          </cell>
          <cell r="E1217" t="str">
            <v>-</v>
          </cell>
          <cell r="F1217">
            <v>33</v>
          </cell>
          <cell r="G1217">
            <v>3376</v>
          </cell>
          <cell r="H1217" t="str">
            <v>-</v>
          </cell>
          <cell r="I1217" t="str">
            <v>JAWA TENGAH</v>
          </cell>
          <cell r="J1217" t="str">
            <v>KOTA TEGAL</v>
          </cell>
        </row>
        <row r="1218">
          <cell r="B1218" t="str">
            <v>H3376188</v>
          </cell>
          <cell r="C1218" t="str">
            <v>BP Ibu Sulastri</v>
          </cell>
          <cell r="D1218" t="str">
            <v>Balai Pengobatan / Kesehatan Masyarakat</v>
          </cell>
          <cell r="E1218" t="str">
            <v>-</v>
          </cell>
          <cell r="F1218">
            <v>33</v>
          </cell>
          <cell r="G1218">
            <v>3376</v>
          </cell>
          <cell r="H1218" t="str">
            <v>-</v>
          </cell>
          <cell r="I1218" t="str">
            <v>JAWA TENGAH</v>
          </cell>
          <cell r="J1218" t="str">
            <v>KOTA TEGAL</v>
          </cell>
        </row>
        <row r="1219">
          <cell r="B1219" t="str">
            <v>H3376189</v>
          </cell>
          <cell r="C1219" t="str">
            <v>BP Dr. Endang I</v>
          </cell>
          <cell r="D1219" t="str">
            <v>Balai Pengobatan / Kesehatan Masyarakat</v>
          </cell>
          <cell r="E1219" t="str">
            <v>-</v>
          </cell>
          <cell r="F1219">
            <v>33</v>
          </cell>
          <cell r="G1219">
            <v>3376</v>
          </cell>
          <cell r="H1219" t="str">
            <v>-</v>
          </cell>
          <cell r="I1219" t="str">
            <v>JAWA TENGAH</v>
          </cell>
          <cell r="J1219" t="str">
            <v>KOTA TEGAL</v>
          </cell>
        </row>
        <row r="1220">
          <cell r="B1220" t="str">
            <v>H3376190</v>
          </cell>
          <cell r="C1220" t="str">
            <v>BP Santo Yosef</v>
          </cell>
          <cell r="D1220" t="str">
            <v>Balai Pengobatan / Kesehatan Masyarakat</v>
          </cell>
          <cell r="E1220" t="str">
            <v>-</v>
          </cell>
          <cell r="F1220">
            <v>33</v>
          </cell>
          <cell r="G1220">
            <v>3376</v>
          </cell>
          <cell r="H1220" t="str">
            <v>-</v>
          </cell>
          <cell r="I1220" t="str">
            <v>JAWA TENGAH</v>
          </cell>
          <cell r="J1220" t="str">
            <v>KOTA TEGAL</v>
          </cell>
        </row>
        <row r="1221">
          <cell r="B1221" t="str">
            <v>H3376192</v>
          </cell>
          <cell r="C1221" t="str">
            <v>BP PP</v>
          </cell>
          <cell r="D1221" t="str">
            <v>Balai Pengobatan / Kesehatan Masyarakat</v>
          </cell>
          <cell r="E1221" t="str">
            <v>-</v>
          </cell>
          <cell r="F1221">
            <v>33</v>
          </cell>
          <cell r="G1221">
            <v>3376</v>
          </cell>
          <cell r="H1221" t="str">
            <v>-</v>
          </cell>
          <cell r="I1221" t="str">
            <v>JAWA TENGAH</v>
          </cell>
          <cell r="J1221" t="str">
            <v>KOTA TEGAL</v>
          </cell>
        </row>
        <row r="1222">
          <cell r="B1222" t="str">
            <v>H3376193</v>
          </cell>
          <cell r="C1222" t="str">
            <v>BP Permata</v>
          </cell>
          <cell r="D1222" t="str">
            <v>Balai Pengobatan / Kesehatan Masyarakat</v>
          </cell>
          <cell r="E1222" t="str">
            <v>-</v>
          </cell>
          <cell r="F1222">
            <v>33</v>
          </cell>
          <cell r="G1222">
            <v>3376</v>
          </cell>
          <cell r="H1222" t="str">
            <v>-</v>
          </cell>
          <cell r="I1222" t="str">
            <v>JAWA TENGAH</v>
          </cell>
          <cell r="J1222" t="str">
            <v>KOTA TEGAL</v>
          </cell>
        </row>
        <row r="1223">
          <cell r="B1223" t="str">
            <v>H3376195</v>
          </cell>
          <cell r="C1223" t="str">
            <v>BP Bina Sehat</v>
          </cell>
          <cell r="D1223" t="str">
            <v>Balai Pengobatan / Kesehatan Masyarakat</v>
          </cell>
          <cell r="E1223" t="str">
            <v>-</v>
          </cell>
          <cell r="F1223">
            <v>33</v>
          </cell>
          <cell r="G1223">
            <v>3376</v>
          </cell>
          <cell r="H1223" t="str">
            <v>-</v>
          </cell>
          <cell r="I1223" t="str">
            <v>JAWA TENGAH</v>
          </cell>
          <cell r="J1223" t="str">
            <v>KOTA TEGAL</v>
          </cell>
        </row>
        <row r="1224">
          <cell r="B1224" t="str">
            <v>H3376197</v>
          </cell>
          <cell r="C1224" t="str">
            <v>BP Sumber Waras</v>
          </cell>
          <cell r="D1224" t="str">
            <v>Balai Pengobatan / Kesehatan Masyarakat</v>
          </cell>
          <cell r="E1224" t="str">
            <v>-</v>
          </cell>
          <cell r="F1224">
            <v>33</v>
          </cell>
          <cell r="G1224">
            <v>3376</v>
          </cell>
          <cell r="H1224" t="str">
            <v>-</v>
          </cell>
          <cell r="I1224" t="str">
            <v>JAWA TENGAH</v>
          </cell>
          <cell r="J1224" t="str">
            <v>KOTA TEGAL</v>
          </cell>
        </row>
        <row r="1225">
          <cell r="B1225" t="str">
            <v>H3376198</v>
          </cell>
          <cell r="C1225" t="str">
            <v>BP Pepabri Tadjri</v>
          </cell>
          <cell r="D1225" t="str">
            <v>Balai Pengobatan / Kesehatan Masyarakat</v>
          </cell>
          <cell r="E1225" t="str">
            <v>-</v>
          </cell>
          <cell r="F1225">
            <v>33</v>
          </cell>
          <cell r="G1225">
            <v>3376</v>
          </cell>
          <cell r="H1225" t="str">
            <v>-</v>
          </cell>
          <cell r="I1225" t="str">
            <v>JAWA TENGAH</v>
          </cell>
          <cell r="J1225" t="str">
            <v>KOTA TEGAL</v>
          </cell>
        </row>
        <row r="1226">
          <cell r="B1226" t="str">
            <v>H3376199</v>
          </cell>
          <cell r="C1226" t="str">
            <v>BP Sumber Sehat</v>
          </cell>
          <cell r="D1226" t="str">
            <v>Balai Pengobatan / Kesehatan Masyarakat</v>
          </cell>
          <cell r="E1226" t="str">
            <v>-</v>
          </cell>
          <cell r="F1226">
            <v>33</v>
          </cell>
          <cell r="G1226">
            <v>3376</v>
          </cell>
          <cell r="H1226" t="str">
            <v>-</v>
          </cell>
          <cell r="I1226" t="str">
            <v>JAWA TENGAH</v>
          </cell>
          <cell r="J1226" t="str">
            <v>KOTA TEGAL</v>
          </cell>
        </row>
        <row r="1227">
          <cell r="B1227" t="str">
            <v>H3376200</v>
          </cell>
          <cell r="C1227" t="str">
            <v>BP Amanah</v>
          </cell>
          <cell r="D1227" t="str">
            <v>Balai Pengobatan / Kesehatan Masyarakat</v>
          </cell>
          <cell r="E1227" t="str">
            <v>-</v>
          </cell>
          <cell r="F1227">
            <v>33</v>
          </cell>
          <cell r="G1227">
            <v>3376</v>
          </cell>
          <cell r="H1227" t="str">
            <v>-</v>
          </cell>
          <cell r="I1227" t="str">
            <v>JAWA TENGAH</v>
          </cell>
          <cell r="J1227" t="str">
            <v>KOTA TEGAL</v>
          </cell>
        </row>
        <row r="1228">
          <cell r="B1228" t="str">
            <v>H3401101</v>
          </cell>
          <cell r="C1228" t="str">
            <v>BP/RB Citra Paramedika</v>
          </cell>
          <cell r="D1228" t="str">
            <v>Balai Pengobatan / Kesehatan Masyarakat</v>
          </cell>
          <cell r="E1228" t="str">
            <v>-</v>
          </cell>
          <cell r="F1228">
            <v>34</v>
          </cell>
          <cell r="G1228">
            <v>3401</v>
          </cell>
          <cell r="H1228" t="str">
            <v>-</v>
          </cell>
          <cell r="I1228" t="str">
            <v>DI YOGYAKARTA</v>
          </cell>
          <cell r="J1228" t="str">
            <v>KULON PROGO</v>
          </cell>
        </row>
        <row r="1229">
          <cell r="B1229" t="str">
            <v>H3401102</v>
          </cell>
          <cell r="C1229" t="str">
            <v>BP/RB Pura Raharja</v>
          </cell>
          <cell r="D1229" t="str">
            <v>Balai Pengobatan / Kesehatan Masyarakat</v>
          </cell>
          <cell r="E1229" t="str">
            <v>-</v>
          </cell>
          <cell r="F1229">
            <v>34</v>
          </cell>
          <cell r="G1229">
            <v>3401</v>
          </cell>
          <cell r="H1229" t="str">
            <v>-</v>
          </cell>
          <cell r="I1229" t="str">
            <v>DI YOGYAKARTA</v>
          </cell>
          <cell r="J1229" t="str">
            <v>KULON PROGO</v>
          </cell>
        </row>
        <row r="1230">
          <cell r="B1230" t="str">
            <v>H3401103</v>
          </cell>
          <cell r="C1230" t="str">
            <v>BP/RB Siti Chodijah</v>
          </cell>
          <cell r="D1230" t="str">
            <v>Balai Pengobatan / Kesehatan Masyarakat</v>
          </cell>
          <cell r="E1230" t="str">
            <v>-</v>
          </cell>
          <cell r="F1230">
            <v>34</v>
          </cell>
          <cell r="G1230">
            <v>3401</v>
          </cell>
          <cell r="H1230" t="str">
            <v>-</v>
          </cell>
          <cell r="I1230" t="str">
            <v>DI YOGYAKARTA</v>
          </cell>
          <cell r="J1230" t="str">
            <v>KULON PROGO</v>
          </cell>
        </row>
        <row r="1231">
          <cell r="B1231" t="str">
            <v>H3401104</v>
          </cell>
          <cell r="C1231" t="str">
            <v>BP/RB PKU Muh Galur</v>
          </cell>
          <cell r="D1231" t="str">
            <v>Balai Pengobatan / Kesehatan Masyarakat</v>
          </cell>
          <cell r="E1231" t="str">
            <v>-</v>
          </cell>
          <cell r="F1231">
            <v>34</v>
          </cell>
          <cell r="G1231">
            <v>3401</v>
          </cell>
          <cell r="H1231" t="str">
            <v>-</v>
          </cell>
          <cell r="I1231" t="str">
            <v>DI YOGYAKARTA</v>
          </cell>
          <cell r="J1231" t="str">
            <v>KULON PROGO</v>
          </cell>
        </row>
        <row r="1232">
          <cell r="B1232" t="str">
            <v>H3401105</v>
          </cell>
          <cell r="C1232" t="str">
            <v>BP/RB Maranatha Nanggulan</v>
          </cell>
          <cell r="D1232" t="str">
            <v>Balai Pengobatan / Kesehatan Masyarakat</v>
          </cell>
          <cell r="E1232" t="str">
            <v>-</v>
          </cell>
          <cell r="F1232">
            <v>34</v>
          </cell>
          <cell r="G1232">
            <v>3401</v>
          </cell>
          <cell r="H1232" t="str">
            <v>-</v>
          </cell>
          <cell r="I1232" t="str">
            <v>DI YOGYAKARTA</v>
          </cell>
          <cell r="J1232" t="str">
            <v>KULON PROGO</v>
          </cell>
        </row>
        <row r="1233">
          <cell r="B1233" t="str">
            <v>H3401106</v>
          </cell>
          <cell r="C1233" t="str">
            <v>BP/RB Permata Hijau</v>
          </cell>
          <cell r="D1233" t="str">
            <v>Balai Pengobatan / Kesehatan Masyarakat</v>
          </cell>
          <cell r="E1233" t="str">
            <v>-</v>
          </cell>
          <cell r="F1233">
            <v>34</v>
          </cell>
          <cell r="G1233">
            <v>3401</v>
          </cell>
          <cell r="H1233" t="str">
            <v>-</v>
          </cell>
          <cell r="I1233" t="str">
            <v>DI YOGYAKARTA</v>
          </cell>
          <cell r="J1233" t="str">
            <v>KULON PROGO</v>
          </cell>
        </row>
        <row r="1234">
          <cell r="B1234" t="str">
            <v>H3401107</v>
          </cell>
          <cell r="C1234" t="str">
            <v>BP 4 Wates</v>
          </cell>
          <cell r="D1234" t="str">
            <v>Balai Pengobatan / Kesehatan Masyarakat</v>
          </cell>
          <cell r="E1234" t="str">
            <v>-</v>
          </cell>
          <cell r="F1234">
            <v>34</v>
          </cell>
          <cell r="G1234">
            <v>3401</v>
          </cell>
          <cell r="H1234" t="str">
            <v>-</v>
          </cell>
          <cell r="I1234" t="str">
            <v>DI YOGYAKARTA</v>
          </cell>
          <cell r="J1234" t="str">
            <v>KULON PROGO</v>
          </cell>
        </row>
        <row r="1235">
          <cell r="B1235" t="str">
            <v>H3401108</v>
          </cell>
          <cell r="C1235" t="str">
            <v>BP Karya Mulia</v>
          </cell>
          <cell r="D1235" t="str">
            <v>Balai Pengobatan / Kesehatan Masyarakat</v>
          </cell>
          <cell r="E1235" t="str">
            <v>-</v>
          </cell>
          <cell r="F1235">
            <v>34</v>
          </cell>
          <cell r="G1235">
            <v>3401</v>
          </cell>
          <cell r="H1235" t="str">
            <v>-</v>
          </cell>
          <cell r="I1235" t="str">
            <v>DI YOGYAKARTA</v>
          </cell>
          <cell r="J1235" t="str">
            <v>KULON PROGO</v>
          </cell>
        </row>
        <row r="1236">
          <cell r="B1236" t="str">
            <v>H3402101</v>
          </cell>
          <cell r="C1236" t="str">
            <v>Bina Sehat</v>
          </cell>
          <cell r="D1236" t="str">
            <v>Balai Pengobatan / Kesehatan Masyarakat</v>
          </cell>
          <cell r="E1236" t="str">
            <v>-</v>
          </cell>
          <cell r="F1236">
            <v>34</v>
          </cell>
          <cell r="G1236">
            <v>3402</v>
          </cell>
          <cell r="H1236" t="str">
            <v>-</v>
          </cell>
          <cell r="I1236" t="str">
            <v>DI YOGYAKARTA</v>
          </cell>
          <cell r="J1236" t="str">
            <v>BANTUL</v>
          </cell>
        </row>
        <row r="1237">
          <cell r="B1237" t="str">
            <v>H3402102</v>
          </cell>
          <cell r="C1237" t="str">
            <v>Mitra Husada</v>
          </cell>
          <cell r="D1237" t="str">
            <v>Balai Pengobatan / Kesehatan Masyarakat</v>
          </cell>
          <cell r="E1237" t="str">
            <v>-</v>
          </cell>
          <cell r="F1237">
            <v>34</v>
          </cell>
          <cell r="G1237">
            <v>3402</v>
          </cell>
          <cell r="H1237" t="str">
            <v>-</v>
          </cell>
          <cell r="I1237" t="str">
            <v>DI YOGYAKARTA</v>
          </cell>
          <cell r="J1237" t="str">
            <v>BANTUL</v>
          </cell>
        </row>
        <row r="1238">
          <cell r="B1238" t="str">
            <v>H3402104</v>
          </cell>
          <cell r="C1238" t="str">
            <v>Kalimasada</v>
          </cell>
          <cell r="D1238" t="str">
            <v>Balai Pengobatan / Kesehatan Masyarakat</v>
          </cell>
          <cell r="E1238" t="str">
            <v>-</v>
          </cell>
          <cell r="F1238">
            <v>34</v>
          </cell>
          <cell r="G1238">
            <v>3402</v>
          </cell>
          <cell r="H1238" t="str">
            <v>-</v>
          </cell>
          <cell r="I1238" t="str">
            <v>DI YOGYAKARTA</v>
          </cell>
          <cell r="J1238" t="str">
            <v>BANTUL</v>
          </cell>
        </row>
        <row r="1239">
          <cell r="B1239" t="str">
            <v>H3402106</v>
          </cell>
          <cell r="C1239" t="str">
            <v>Amalia</v>
          </cell>
          <cell r="D1239" t="str">
            <v>Balai Pengobatan / Kesehatan Masyarakat</v>
          </cell>
          <cell r="E1239" t="str">
            <v>-</v>
          </cell>
          <cell r="F1239">
            <v>34</v>
          </cell>
          <cell r="G1239">
            <v>3402</v>
          </cell>
          <cell r="H1239" t="str">
            <v>-</v>
          </cell>
          <cell r="I1239" t="str">
            <v>DI YOGYAKARTA</v>
          </cell>
          <cell r="J1239" t="str">
            <v>BANTUL</v>
          </cell>
        </row>
        <row r="1240">
          <cell r="B1240" t="str">
            <v>H3402118</v>
          </cell>
          <cell r="C1240" t="str">
            <v>An Nisa</v>
          </cell>
          <cell r="D1240" t="str">
            <v>Balai Pengobatan / Kesehatan Masyarakat</v>
          </cell>
          <cell r="E1240" t="str">
            <v>-</v>
          </cell>
          <cell r="F1240">
            <v>34</v>
          </cell>
          <cell r="G1240">
            <v>3402</v>
          </cell>
          <cell r="H1240" t="str">
            <v>-</v>
          </cell>
          <cell r="I1240" t="str">
            <v>DI YOGYAKARTA</v>
          </cell>
          <cell r="J1240" t="str">
            <v>BANTUL</v>
          </cell>
        </row>
        <row r="1241">
          <cell r="B1241" t="str">
            <v>H3402125</v>
          </cell>
          <cell r="C1241" t="str">
            <v>Puri Adisty Tiga</v>
          </cell>
          <cell r="D1241" t="str">
            <v>Balai Pengobatan / Kesehatan Masyarakat</v>
          </cell>
          <cell r="E1241" t="str">
            <v>-</v>
          </cell>
          <cell r="F1241">
            <v>34</v>
          </cell>
          <cell r="G1241">
            <v>3402</v>
          </cell>
          <cell r="H1241" t="str">
            <v>-</v>
          </cell>
          <cell r="I1241" t="str">
            <v>DI YOGYAKARTA</v>
          </cell>
          <cell r="J1241" t="str">
            <v>BANTUL</v>
          </cell>
        </row>
        <row r="1242">
          <cell r="B1242" t="str">
            <v>H3402129</v>
          </cell>
          <cell r="C1242" t="str">
            <v>Pelita Husada Bakti</v>
          </cell>
          <cell r="D1242" t="str">
            <v>Balai Pengobatan / Kesehatan Masyarakat</v>
          </cell>
          <cell r="E1242" t="str">
            <v>-</v>
          </cell>
          <cell r="F1242">
            <v>34</v>
          </cell>
          <cell r="G1242">
            <v>3402</v>
          </cell>
          <cell r="H1242" t="str">
            <v>-</v>
          </cell>
          <cell r="I1242" t="str">
            <v>DI YOGYAKARTA</v>
          </cell>
          <cell r="J1242" t="str">
            <v>BANTUL</v>
          </cell>
        </row>
        <row r="1243">
          <cell r="B1243" t="str">
            <v>H3402130</v>
          </cell>
          <cell r="C1243" t="str">
            <v>Samitex</v>
          </cell>
          <cell r="D1243" t="str">
            <v>Balai Pengobatan / Kesehatan Masyarakat</v>
          </cell>
          <cell r="E1243" t="str">
            <v>-</v>
          </cell>
          <cell r="F1243">
            <v>34</v>
          </cell>
          <cell r="G1243">
            <v>3402</v>
          </cell>
          <cell r="H1243" t="str">
            <v>-</v>
          </cell>
          <cell r="I1243" t="str">
            <v>DI YOGYAKARTA</v>
          </cell>
          <cell r="J1243" t="str">
            <v>BANTUL</v>
          </cell>
        </row>
        <row r="1244">
          <cell r="B1244" t="str">
            <v>H3402132</v>
          </cell>
          <cell r="C1244" t="str">
            <v>Harapan Sehat</v>
          </cell>
          <cell r="D1244" t="str">
            <v>Balai Pengobatan / Kesehatan Masyarakat</v>
          </cell>
          <cell r="E1244" t="str">
            <v>-</v>
          </cell>
          <cell r="F1244">
            <v>34</v>
          </cell>
          <cell r="G1244">
            <v>3402</v>
          </cell>
          <cell r="H1244" t="str">
            <v>-</v>
          </cell>
          <cell r="I1244" t="str">
            <v>DI YOGYAKARTA</v>
          </cell>
          <cell r="J1244" t="str">
            <v>BANTUL</v>
          </cell>
        </row>
        <row r="1245">
          <cell r="B1245" t="str">
            <v>H3402142</v>
          </cell>
          <cell r="C1245" t="str">
            <v>Amanah</v>
          </cell>
          <cell r="D1245" t="str">
            <v>Balai Pengobatan / Kesehatan Masyarakat</v>
          </cell>
          <cell r="E1245" t="str">
            <v>-</v>
          </cell>
          <cell r="F1245">
            <v>34</v>
          </cell>
          <cell r="G1245">
            <v>3402</v>
          </cell>
          <cell r="H1245" t="str">
            <v>-</v>
          </cell>
          <cell r="I1245" t="str">
            <v>DI YOGYAKARTA</v>
          </cell>
          <cell r="J1245" t="str">
            <v>BANTUL</v>
          </cell>
        </row>
        <row r="1246">
          <cell r="B1246" t="str">
            <v>H3402150</v>
          </cell>
          <cell r="C1246" t="str">
            <v>Annisa Medika</v>
          </cell>
          <cell r="D1246" t="str">
            <v>Balai Pengobatan / Kesehatan Masyarakat</v>
          </cell>
          <cell r="E1246" t="str">
            <v>-</v>
          </cell>
          <cell r="F1246">
            <v>34</v>
          </cell>
          <cell r="G1246">
            <v>3402</v>
          </cell>
          <cell r="H1246" t="str">
            <v>-</v>
          </cell>
          <cell r="I1246" t="str">
            <v>DI YOGYAKARTA</v>
          </cell>
          <cell r="J1246" t="str">
            <v>BANTUL</v>
          </cell>
        </row>
        <row r="1247">
          <cell r="B1247" t="str">
            <v>H3402159</v>
          </cell>
          <cell r="C1247" t="str">
            <v>As Syifa</v>
          </cell>
          <cell r="D1247" t="str">
            <v>Balai Pengobatan / Kesehatan Masyarakat</v>
          </cell>
          <cell r="E1247" t="str">
            <v>-</v>
          </cell>
          <cell r="F1247">
            <v>34</v>
          </cell>
          <cell r="G1247">
            <v>3402</v>
          </cell>
          <cell r="H1247" t="str">
            <v>-</v>
          </cell>
          <cell r="I1247" t="str">
            <v>DI YOGYAKARTA</v>
          </cell>
          <cell r="J1247" t="str">
            <v>BANTUL</v>
          </cell>
        </row>
        <row r="1248">
          <cell r="B1248" t="str">
            <v>H3402167</v>
          </cell>
          <cell r="C1248" t="str">
            <v>Alifia</v>
          </cell>
          <cell r="D1248" t="str">
            <v>Balai Pengobatan / Kesehatan Masyarakat</v>
          </cell>
          <cell r="E1248" t="str">
            <v>-</v>
          </cell>
          <cell r="F1248">
            <v>34</v>
          </cell>
          <cell r="G1248">
            <v>3402</v>
          </cell>
          <cell r="H1248" t="str">
            <v>-</v>
          </cell>
          <cell r="I1248" t="str">
            <v>DI YOGYAKARTA</v>
          </cell>
          <cell r="J1248" t="str">
            <v>BANTUL</v>
          </cell>
        </row>
        <row r="1249">
          <cell r="B1249" t="str">
            <v>H3402172</v>
          </cell>
          <cell r="C1249" t="str">
            <v>Adinda</v>
          </cell>
          <cell r="D1249" t="str">
            <v>Balai Pengobatan / Kesehatan Masyarakat</v>
          </cell>
          <cell r="E1249" t="str">
            <v>-</v>
          </cell>
          <cell r="F1249">
            <v>34</v>
          </cell>
          <cell r="G1249">
            <v>3402</v>
          </cell>
          <cell r="H1249" t="str">
            <v>-</v>
          </cell>
          <cell r="I1249" t="str">
            <v>DI YOGYAKARTA</v>
          </cell>
          <cell r="J1249" t="str">
            <v>BANTUL</v>
          </cell>
        </row>
        <row r="1250">
          <cell r="B1250" t="str">
            <v>H3402401</v>
          </cell>
          <cell r="C1250" t="str">
            <v>Abi Farma</v>
          </cell>
          <cell r="D1250" t="str">
            <v>Balai Pengobatan / Kesehatan Masyarakat</v>
          </cell>
          <cell r="E1250" t="str">
            <v>-</v>
          </cell>
          <cell r="F1250">
            <v>34</v>
          </cell>
          <cell r="G1250">
            <v>3402</v>
          </cell>
          <cell r="H1250" t="str">
            <v>-</v>
          </cell>
          <cell r="I1250" t="str">
            <v>DI YOGYAKARTA</v>
          </cell>
          <cell r="J1250" t="str">
            <v>BANTUL</v>
          </cell>
        </row>
        <row r="1251">
          <cell r="B1251" t="str">
            <v>H3402407</v>
          </cell>
          <cell r="C1251" t="str">
            <v>Amanah</v>
          </cell>
          <cell r="D1251" t="str">
            <v>Balai Pengobatan / Kesehatan Masyarakat</v>
          </cell>
          <cell r="E1251" t="str">
            <v>-</v>
          </cell>
          <cell r="F1251">
            <v>34</v>
          </cell>
          <cell r="G1251">
            <v>3402</v>
          </cell>
          <cell r="H1251" t="str">
            <v>-</v>
          </cell>
          <cell r="I1251" t="str">
            <v>DI YOGYAKARTA</v>
          </cell>
          <cell r="J1251" t="str">
            <v>BANTUL</v>
          </cell>
        </row>
        <row r="1252">
          <cell r="B1252" t="str">
            <v>H3402452</v>
          </cell>
          <cell r="C1252" t="str">
            <v>Afi Farma</v>
          </cell>
          <cell r="D1252" t="str">
            <v>Balai Pengobatan / Kesehatan Masyarakat</v>
          </cell>
          <cell r="E1252" t="str">
            <v>-</v>
          </cell>
          <cell r="F1252">
            <v>34</v>
          </cell>
          <cell r="G1252">
            <v>3402</v>
          </cell>
          <cell r="H1252" t="str">
            <v>-</v>
          </cell>
          <cell r="I1252" t="str">
            <v>DI YOGYAKARTA</v>
          </cell>
          <cell r="J1252" t="str">
            <v>BANTUL</v>
          </cell>
        </row>
        <row r="1253">
          <cell r="B1253" t="str">
            <v>H3402455</v>
          </cell>
          <cell r="C1253" t="str">
            <v>Anggita Farma</v>
          </cell>
          <cell r="D1253" t="str">
            <v>Balai Pengobatan / Kesehatan Masyarakat</v>
          </cell>
          <cell r="E1253" t="str">
            <v>-</v>
          </cell>
          <cell r="F1253">
            <v>34</v>
          </cell>
          <cell r="G1253">
            <v>3402</v>
          </cell>
          <cell r="H1253" t="str">
            <v>-</v>
          </cell>
          <cell r="I1253" t="str">
            <v>DI YOGYAKARTA</v>
          </cell>
          <cell r="J1253" t="str">
            <v>BANTUL</v>
          </cell>
        </row>
        <row r="1254">
          <cell r="B1254" t="str">
            <v>H3402480</v>
          </cell>
          <cell r="C1254" t="str">
            <v>Adna Farma</v>
          </cell>
          <cell r="D1254" t="str">
            <v>Balai Pengobatan / Kesehatan Masyarakat</v>
          </cell>
          <cell r="E1254" t="str">
            <v>-</v>
          </cell>
          <cell r="F1254">
            <v>34</v>
          </cell>
          <cell r="G1254">
            <v>3402</v>
          </cell>
          <cell r="H1254" t="str">
            <v>-</v>
          </cell>
          <cell r="I1254" t="str">
            <v>DI YOGYAKARTA</v>
          </cell>
          <cell r="J1254" t="str">
            <v>BANTUL</v>
          </cell>
        </row>
        <row r="1255">
          <cell r="B1255" t="str">
            <v>H3403101</v>
          </cell>
          <cell r="C1255" t="str">
            <v>BP Ridlo Darmo</v>
          </cell>
          <cell r="D1255" t="str">
            <v>Balai Pengobatan / Kesehatan Masyarakat</v>
          </cell>
          <cell r="E1255" t="str">
            <v>-</v>
          </cell>
          <cell r="F1255">
            <v>34</v>
          </cell>
          <cell r="G1255">
            <v>3403</v>
          </cell>
          <cell r="H1255" t="str">
            <v>-</v>
          </cell>
          <cell r="I1255" t="str">
            <v>DI YOGYAKARTA</v>
          </cell>
          <cell r="J1255" t="str">
            <v>GUNUNG KIDUL</v>
          </cell>
        </row>
        <row r="1256">
          <cell r="B1256" t="str">
            <v>H3403102</v>
          </cell>
          <cell r="C1256" t="str">
            <v>BP Atmo Husada</v>
          </cell>
          <cell r="D1256" t="str">
            <v>Balai Pengobatan / Kesehatan Masyarakat</v>
          </cell>
          <cell r="E1256" t="str">
            <v>-</v>
          </cell>
          <cell r="F1256">
            <v>34</v>
          </cell>
          <cell r="G1256">
            <v>3403</v>
          </cell>
          <cell r="H1256" t="str">
            <v>-</v>
          </cell>
          <cell r="I1256" t="str">
            <v>DI YOGYAKARTA</v>
          </cell>
          <cell r="J1256" t="str">
            <v>GUNUNG KIDUL</v>
          </cell>
        </row>
        <row r="1257">
          <cell r="B1257" t="str">
            <v>H3403103</v>
          </cell>
          <cell r="C1257" t="str">
            <v>BP Eli</v>
          </cell>
          <cell r="D1257" t="str">
            <v>Balai Pengobatan / Kesehatan Masyarakat</v>
          </cell>
          <cell r="E1257" t="str">
            <v>-</v>
          </cell>
          <cell r="F1257">
            <v>34</v>
          </cell>
          <cell r="G1257">
            <v>3403</v>
          </cell>
          <cell r="H1257" t="str">
            <v>-</v>
          </cell>
          <cell r="I1257" t="str">
            <v>DI YOGYAKARTA</v>
          </cell>
          <cell r="J1257" t="str">
            <v>GUNUNG KIDUL</v>
          </cell>
        </row>
        <row r="1258">
          <cell r="B1258" t="str">
            <v>H3403104</v>
          </cell>
          <cell r="C1258" t="str">
            <v>BP Alipan</v>
          </cell>
          <cell r="D1258" t="str">
            <v>Balai Pengobatan / Kesehatan Masyarakat</v>
          </cell>
          <cell r="E1258" t="str">
            <v>-</v>
          </cell>
          <cell r="F1258">
            <v>34</v>
          </cell>
          <cell r="G1258">
            <v>3403</v>
          </cell>
          <cell r="H1258" t="str">
            <v>-</v>
          </cell>
          <cell r="I1258" t="str">
            <v>DI YOGYAKARTA</v>
          </cell>
          <cell r="J1258" t="str">
            <v>GUNUNG KIDUL</v>
          </cell>
        </row>
        <row r="1259">
          <cell r="B1259" t="str">
            <v>H3403105</v>
          </cell>
          <cell r="C1259" t="str">
            <v>BP Mitra Sehat</v>
          </cell>
          <cell r="D1259" t="str">
            <v>Balai Pengobatan / Kesehatan Masyarakat</v>
          </cell>
          <cell r="E1259" t="str">
            <v>-</v>
          </cell>
          <cell r="F1259">
            <v>34</v>
          </cell>
          <cell r="G1259">
            <v>3403</v>
          </cell>
          <cell r="H1259" t="str">
            <v>-</v>
          </cell>
          <cell r="I1259" t="str">
            <v>DI YOGYAKARTA</v>
          </cell>
          <cell r="J1259" t="str">
            <v>GUNUNG KIDUL</v>
          </cell>
        </row>
        <row r="1260">
          <cell r="B1260" t="str">
            <v>H3403106</v>
          </cell>
          <cell r="C1260" t="str">
            <v>BP Dian Husada</v>
          </cell>
          <cell r="D1260" t="str">
            <v>Balai Pengobatan / Kesehatan Masyarakat</v>
          </cell>
          <cell r="E1260" t="str">
            <v>-</v>
          </cell>
          <cell r="F1260">
            <v>34</v>
          </cell>
          <cell r="G1260">
            <v>3403</v>
          </cell>
          <cell r="H1260" t="str">
            <v>-</v>
          </cell>
          <cell r="I1260" t="str">
            <v>DI YOGYAKARTA</v>
          </cell>
          <cell r="J1260" t="str">
            <v>GUNUNG KIDUL</v>
          </cell>
        </row>
        <row r="1261">
          <cell r="B1261" t="str">
            <v>H3403107</v>
          </cell>
          <cell r="C1261" t="str">
            <v>BP Ngudi Waras</v>
          </cell>
          <cell r="D1261" t="str">
            <v>Balai Pengobatan / Kesehatan Masyarakat</v>
          </cell>
          <cell r="E1261" t="str">
            <v>-</v>
          </cell>
          <cell r="F1261">
            <v>34</v>
          </cell>
          <cell r="G1261">
            <v>3403</v>
          </cell>
          <cell r="H1261" t="str">
            <v>-</v>
          </cell>
          <cell r="I1261" t="str">
            <v>DI YOGYAKARTA</v>
          </cell>
          <cell r="J1261" t="str">
            <v>GUNUNG KIDUL</v>
          </cell>
        </row>
        <row r="1262">
          <cell r="B1262" t="str">
            <v>H3403108</v>
          </cell>
          <cell r="C1262" t="str">
            <v>BP Surya Husada</v>
          </cell>
          <cell r="D1262" t="str">
            <v>Balai Pengobatan / Kesehatan Masyarakat</v>
          </cell>
          <cell r="E1262" t="str">
            <v>-</v>
          </cell>
          <cell r="F1262">
            <v>34</v>
          </cell>
          <cell r="G1262">
            <v>3403</v>
          </cell>
          <cell r="H1262" t="str">
            <v>-</v>
          </cell>
          <cell r="I1262" t="str">
            <v>DI YOGYAKARTA</v>
          </cell>
          <cell r="J1262" t="str">
            <v>GUNUNG KIDUL</v>
          </cell>
        </row>
        <row r="1263">
          <cell r="B1263" t="str">
            <v>H3403109</v>
          </cell>
          <cell r="C1263" t="str">
            <v>BP Dadi Husada</v>
          </cell>
          <cell r="D1263" t="str">
            <v>Balai Pengobatan / Kesehatan Masyarakat</v>
          </cell>
          <cell r="E1263" t="str">
            <v>-</v>
          </cell>
          <cell r="F1263">
            <v>34</v>
          </cell>
          <cell r="G1263">
            <v>3403</v>
          </cell>
          <cell r="H1263" t="str">
            <v>-</v>
          </cell>
          <cell r="I1263" t="str">
            <v>DI YOGYAKARTA</v>
          </cell>
          <cell r="J1263" t="str">
            <v>GUNUNG KIDUL</v>
          </cell>
        </row>
        <row r="1264">
          <cell r="B1264" t="str">
            <v>H3403110</v>
          </cell>
          <cell r="C1264" t="str">
            <v>BP Arohmah</v>
          </cell>
          <cell r="D1264" t="str">
            <v>Balai Pengobatan / Kesehatan Masyarakat</v>
          </cell>
          <cell r="E1264" t="str">
            <v>-</v>
          </cell>
          <cell r="F1264">
            <v>34</v>
          </cell>
          <cell r="G1264">
            <v>3403</v>
          </cell>
          <cell r="H1264" t="str">
            <v>-</v>
          </cell>
          <cell r="I1264" t="str">
            <v>DI YOGYAKARTA</v>
          </cell>
          <cell r="J1264" t="str">
            <v>GUNUNG KIDUL</v>
          </cell>
        </row>
        <row r="1265">
          <cell r="B1265" t="str">
            <v>H3403111</v>
          </cell>
          <cell r="C1265" t="str">
            <v>BP Amanah Husada</v>
          </cell>
          <cell r="D1265" t="str">
            <v>Balai Pengobatan / Kesehatan Masyarakat</v>
          </cell>
          <cell r="E1265" t="str">
            <v>-</v>
          </cell>
          <cell r="F1265">
            <v>34</v>
          </cell>
          <cell r="G1265">
            <v>3403</v>
          </cell>
          <cell r="H1265" t="str">
            <v>-</v>
          </cell>
          <cell r="I1265" t="str">
            <v>DI YOGYAKARTA</v>
          </cell>
          <cell r="J1265" t="str">
            <v>GUNUNG KIDUL</v>
          </cell>
        </row>
        <row r="1266">
          <cell r="B1266" t="str">
            <v>H3403112</v>
          </cell>
          <cell r="C1266" t="str">
            <v>BP Wahyu Husada</v>
          </cell>
          <cell r="D1266" t="str">
            <v>Balai Pengobatan / Kesehatan Masyarakat</v>
          </cell>
          <cell r="E1266" t="str">
            <v>-</v>
          </cell>
          <cell r="F1266">
            <v>34</v>
          </cell>
          <cell r="G1266">
            <v>3403</v>
          </cell>
          <cell r="H1266" t="str">
            <v>-</v>
          </cell>
          <cell r="I1266" t="str">
            <v>DI YOGYAKARTA</v>
          </cell>
          <cell r="J1266" t="str">
            <v>GUNUNG KIDUL</v>
          </cell>
        </row>
        <row r="1267">
          <cell r="B1267" t="str">
            <v>H3403113</v>
          </cell>
          <cell r="C1267" t="str">
            <v>BP Enggal Saras</v>
          </cell>
          <cell r="D1267" t="str">
            <v>Balai Pengobatan / Kesehatan Masyarakat</v>
          </cell>
          <cell r="E1267" t="str">
            <v>-</v>
          </cell>
          <cell r="F1267">
            <v>34</v>
          </cell>
          <cell r="G1267">
            <v>3403</v>
          </cell>
          <cell r="H1267" t="str">
            <v>-</v>
          </cell>
          <cell r="I1267" t="str">
            <v>DI YOGYAKARTA</v>
          </cell>
          <cell r="J1267" t="str">
            <v>GUNUNG KIDUL</v>
          </cell>
        </row>
        <row r="1268">
          <cell r="B1268" t="str">
            <v>H3403114</v>
          </cell>
          <cell r="C1268" t="str">
            <v>BP Mitra Sejahtera</v>
          </cell>
          <cell r="D1268" t="str">
            <v>Balai Pengobatan / Kesehatan Masyarakat</v>
          </cell>
          <cell r="E1268" t="str">
            <v>-</v>
          </cell>
          <cell r="F1268">
            <v>34</v>
          </cell>
          <cell r="G1268">
            <v>3403</v>
          </cell>
          <cell r="H1268" t="str">
            <v>-</v>
          </cell>
          <cell r="I1268" t="str">
            <v>DI YOGYAKARTA</v>
          </cell>
          <cell r="J1268" t="str">
            <v>GUNUNG KIDUL</v>
          </cell>
        </row>
        <row r="1269">
          <cell r="B1269" t="str">
            <v>H3403115</v>
          </cell>
          <cell r="C1269" t="str">
            <v>BP Sumber Waluyo</v>
          </cell>
          <cell r="D1269" t="str">
            <v>Balai Pengobatan / Kesehatan Masyarakat</v>
          </cell>
          <cell r="E1269" t="str">
            <v>-</v>
          </cell>
          <cell r="F1269">
            <v>34</v>
          </cell>
          <cell r="G1269">
            <v>3403</v>
          </cell>
          <cell r="H1269" t="str">
            <v>-</v>
          </cell>
          <cell r="I1269" t="str">
            <v>DI YOGYAKARTA</v>
          </cell>
          <cell r="J1269" t="str">
            <v>GUNUNG KIDUL</v>
          </cell>
        </row>
        <row r="1270">
          <cell r="B1270" t="str">
            <v>H3403117</v>
          </cell>
          <cell r="C1270" t="str">
            <v>BP Hikmah Husada</v>
          </cell>
          <cell r="D1270" t="str">
            <v>Balai Pengobatan / Kesehatan Masyarakat</v>
          </cell>
          <cell r="E1270" t="str">
            <v>-</v>
          </cell>
          <cell r="F1270">
            <v>34</v>
          </cell>
          <cell r="G1270">
            <v>3403</v>
          </cell>
          <cell r="H1270" t="str">
            <v>-</v>
          </cell>
          <cell r="I1270" t="str">
            <v>DI YOGYAKARTA</v>
          </cell>
          <cell r="J1270" t="str">
            <v>GUNUNG KIDUL</v>
          </cell>
        </row>
        <row r="1271">
          <cell r="B1271" t="str">
            <v>H3403118</v>
          </cell>
          <cell r="C1271" t="str">
            <v>BP Bakti Asih</v>
          </cell>
          <cell r="D1271" t="str">
            <v>Balai Pengobatan / Kesehatan Masyarakat</v>
          </cell>
          <cell r="E1271" t="str">
            <v>-</v>
          </cell>
          <cell r="F1271">
            <v>34</v>
          </cell>
          <cell r="G1271">
            <v>3403</v>
          </cell>
          <cell r="H1271" t="str">
            <v>-</v>
          </cell>
          <cell r="I1271" t="str">
            <v>DI YOGYAKARTA</v>
          </cell>
          <cell r="J1271" t="str">
            <v>GUNUNG KIDUL</v>
          </cell>
        </row>
        <row r="1272">
          <cell r="B1272" t="str">
            <v>H3403119</v>
          </cell>
          <cell r="C1272" t="str">
            <v>BP Panti Husada</v>
          </cell>
          <cell r="D1272" t="str">
            <v>Balai Pengobatan / Kesehatan Masyarakat</v>
          </cell>
          <cell r="E1272" t="str">
            <v>-</v>
          </cell>
          <cell r="F1272">
            <v>34</v>
          </cell>
          <cell r="G1272">
            <v>3403</v>
          </cell>
          <cell r="H1272" t="str">
            <v>-</v>
          </cell>
          <cell r="I1272" t="str">
            <v>DI YOGYAKARTA</v>
          </cell>
          <cell r="J1272" t="str">
            <v>GUNUNG KIDUL</v>
          </cell>
        </row>
        <row r="1273">
          <cell r="B1273" t="str">
            <v>H3403120</v>
          </cell>
          <cell r="C1273" t="str">
            <v>BP Al Amin</v>
          </cell>
          <cell r="D1273" t="str">
            <v>Balai Pengobatan / Kesehatan Masyarakat</v>
          </cell>
          <cell r="E1273" t="str">
            <v>-</v>
          </cell>
          <cell r="F1273">
            <v>34</v>
          </cell>
          <cell r="G1273">
            <v>3403</v>
          </cell>
          <cell r="H1273" t="str">
            <v>-</v>
          </cell>
          <cell r="I1273" t="str">
            <v>DI YOGYAKARTA</v>
          </cell>
          <cell r="J1273" t="str">
            <v>GUNUNG KIDUL</v>
          </cell>
        </row>
        <row r="1274">
          <cell r="B1274" t="str">
            <v>H3403121</v>
          </cell>
          <cell r="C1274" t="str">
            <v>BP Permata Dinda</v>
          </cell>
          <cell r="D1274" t="str">
            <v>Balai Pengobatan / Kesehatan Masyarakat</v>
          </cell>
          <cell r="E1274" t="str">
            <v>-</v>
          </cell>
          <cell r="F1274">
            <v>34</v>
          </cell>
          <cell r="G1274">
            <v>3403</v>
          </cell>
          <cell r="H1274" t="str">
            <v>-</v>
          </cell>
          <cell r="I1274" t="str">
            <v>DI YOGYAKARTA</v>
          </cell>
          <cell r="J1274" t="str">
            <v>GUNUNG KIDUL</v>
          </cell>
        </row>
        <row r="1275">
          <cell r="B1275" t="str">
            <v>H3403122</v>
          </cell>
          <cell r="C1275" t="str">
            <v>BP Kinanti</v>
          </cell>
          <cell r="D1275" t="str">
            <v>Balai Pengobatan / Kesehatan Masyarakat</v>
          </cell>
          <cell r="E1275" t="str">
            <v>-</v>
          </cell>
          <cell r="F1275">
            <v>34</v>
          </cell>
          <cell r="G1275">
            <v>3403</v>
          </cell>
          <cell r="H1275" t="str">
            <v>-</v>
          </cell>
          <cell r="I1275" t="str">
            <v>DI YOGYAKARTA</v>
          </cell>
          <cell r="J1275" t="str">
            <v>GUNUNG KIDUL</v>
          </cell>
        </row>
        <row r="1276">
          <cell r="B1276" t="str">
            <v>H3403123</v>
          </cell>
          <cell r="C1276" t="str">
            <v>BP Bintang Medika</v>
          </cell>
          <cell r="D1276" t="str">
            <v>Balai Pengobatan / Kesehatan Masyarakat</v>
          </cell>
          <cell r="E1276" t="str">
            <v>-</v>
          </cell>
          <cell r="F1276">
            <v>34</v>
          </cell>
          <cell r="G1276">
            <v>3403</v>
          </cell>
          <cell r="H1276" t="str">
            <v>-</v>
          </cell>
          <cell r="I1276" t="str">
            <v>DI YOGYAKARTA</v>
          </cell>
          <cell r="J1276" t="str">
            <v>GUNUNG KIDUL</v>
          </cell>
        </row>
        <row r="1277">
          <cell r="B1277" t="str">
            <v>H3403124</v>
          </cell>
          <cell r="C1277" t="str">
            <v>BP Purwa Husada</v>
          </cell>
          <cell r="D1277" t="str">
            <v>Balai Pengobatan / Kesehatan Masyarakat</v>
          </cell>
          <cell r="E1277" t="str">
            <v>-</v>
          </cell>
          <cell r="F1277">
            <v>34</v>
          </cell>
          <cell r="G1277">
            <v>3403</v>
          </cell>
          <cell r="H1277" t="str">
            <v>-</v>
          </cell>
          <cell r="I1277" t="str">
            <v>DI YOGYAKARTA</v>
          </cell>
          <cell r="J1277" t="str">
            <v>GUNUNG KIDUL</v>
          </cell>
        </row>
        <row r="1278">
          <cell r="B1278" t="str">
            <v>H3403125</v>
          </cell>
          <cell r="C1278" t="str">
            <v>BP Kusuma Persada</v>
          </cell>
          <cell r="D1278" t="str">
            <v>Balai Pengobatan / Kesehatan Masyarakat</v>
          </cell>
          <cell r="E1278" t="str">
            <v>-</v>
          </cell>
          <cell r="F1278">
            <v>34</v>
          </cell>
          <cell r="G1278">
            <v>3403</v>
          </cell>
          <cell r="H1278" t="str">
            <v>-</v>
          </cell>
          <cell r="I1278" t="str">
            <v>DI YOGYAKARTA</v>
          </cell>
          <cell r="J1278" t="str">
            <v>GUNUNG KIDUL</v>
          </cell>
        </row>
        <row r="1279">
          <cell r="B1279" t="str">
            <v>H3403126</v>
          </cell>
          <cell r="C1279" t="str">
            <v>BP Alhidayah</v>
          </cell>
          <cell r="D1279" t="str">
            <v>Balai Pengobatan / Kesehatan Masyarakat</v>
          </cell>
          <cell r="E1279" t="str">
            <v>-</v>
          </cell>
          <cell r="F1279">
            <v>34</v>
          </cell>
          <cell r="G1279">
            <v>3403</v>
          </cell>
          <cell r="H1279" t="str">
            <v>-</v>
          </cell>
          <cell r="I1279" t="str">
            <v>DI YOGYAKARTA</v>
          </cell>
          <cell r="J1279" t="str">
            <v>GUNUNG KIDUL</v>
          </cell>
        </row>
        <row r="1280">
          <cell r="B1280" t="str">
            <v>H3403127</v>
          </cell>
          <cell r="C1280" t="str">
            <v>BP Medika Husada</v>
          </cell>
          <cell r="D1280" t="str">
            <v>Balai Pengobatan / Kesehatan Masyarakat</v>
          </cell>
          <cell r="E1280" t="str">
            <v>-</v>
          </cell>
          <cell r="F1280">
            <v>34</v>
          </cell>
          <cell r="G1280">
            <v>3403</v>
          </cell>
          <cell r="H1280" t="str">
            <v>-</v>
          </cell>
          <cell r="I1280" t="str">
            <v>DI YOGYAKARTA</v>
          </cell>
          <cell r="J1280" t="str">
            <v>GUNUNG KIDUL</v>
          </cell>
        </row>
        <row r="1281">
          <cell r="B1281" t="str">
            <v>H3403128</v>
          </cell>
          <cell r="C1281" t="str">
            <v>BP Aisiyah</v>
          </cell>
          <cell r="D1281" t="str">
            <v>Balai Pengobatan / Kesehatan Masyarakat</v>
          </cell>
          <cell r="E1281" t="str">
            <v>-</v>
          </cell>
          <cell r="F1281">
            <v>34</v>
          </cell>
          <cell r="G1281">
            <v>3403</v>
          </cell>
          <cell r="H1281" t="str">
            <v>-</v>
          </cell>
          <cell r="I1281" t="str">
            <v>DI YOGYAKARTA</v>
          </cell>
          <cell r="J1281" t="str">
            <v>GUNUNG KIDUL</v>
          </cell>
        </row>
        <row r="1282">
          <cell r="B1282" t="str">
            <v>H3403129</v>
          </cell>
          <cell r="C1282" t="str">
            <v>BP Waris Songo</v>
          </cell>
          <cell r="D1282" t="str">
            <v>Balai Pengobatan / Kesehatan Masyarakat</v>
          </cell>
          <cell r="E1282" t="str">
            <v>-</v>
          </cell>
          <cell r="F1282">
            <v>34</v>
          </cell>
          <cell r="G1282">
            <v>3403</v>
          </cell>
          <cell r="H1282" t="str">
            <v>-</v>
          </cell>
          <cell r="I1282" t="str">
            <v>DI YOGYAKARTA</v>
          </cell>
          <cell r="J1282" t="str">
            <v>GUNUNG KIDUL</v>
          </cell>
        </row>
        <row r="1283">
          <cell r="B1283" t="str">
            <v>H3403130</v>
          </cell>
          <cell r="C1283" t="str">
            <v>BP Mitra Husada</v>
          </cell>
          <cell r="D1283" t="str">
            <v>Balai Pengobatan / Kesehatan Masyarakat</v>
          </cell>
          <cell r="E1283" t="str">
            <v>-</v>
          </cell>
          <cell r="F1283">
            <v>34</v>
          </cell>
          <cell r="G1283">
            <v>3403</v>
          </cell>
          <cell r="H1283" t="str">
            <v>-</v>
          </cell>
          <cell r="I1283" t="str">
            <v>DI YOGYAKARTA</v>
          </cell>
          <cell r="J1283" t="str">
            <v>GUNUNG KIDUL</v>
          </cell>
        </row>
        <row r="1284">
          <cell r="B1284" t="str">
            <v>H3403131</v>
          </cell>
          <cell r="C1284" t="str">
            <v>BP Sarana Husada</v>
          </cell>
          <cell r="D1284" t="str">
            <v>Balai Pengobatan / Kesehatan Masyarakat</v>
          </cell>
          <cell r="E1284" t="str">
            <v>-</v>
          </cell>
          <cell r="F1284">
            <v>34</v>
          </cell>
          <cell r="G1284">
            <v>3403</v>
          </cell>
          <cell r="H1284" t="str">
            <v>-</v>
          </cell>
          <cell r="I1284" t="str">
            <v>DI YOGYAKARTA</v>
          </cell>
          <cell r="J1284" t="str">
            <v>GUNUNG KIDUL</v>
          </cell>
        </row>
        <row r="1285">
          <cell r="B1285" t="str">
            <v>H3403132</v>
          </cell>
          <cell r="C1285" t="str">
            <v>BP Griya Husada</v>
          </cell>
          <cell r="D1285" t="str">
            <v>Balai Pengobatan / Kesehatan Masyarakat</v>
          </cell>
          <cell r="E1285" t="str">
            <v>-</v>
          </cell>
          <cell r="F1285">
            <v>34</v>
          </cell>
          <cell r="G1285">
            <v>3403</v>
          </cell>
          <cell r="H1285" t="str">
            <v>-</v>
          </cell>
          <cell r="I1285" t="str">
            <v>DI YOGYAKARTA</v>
          </cell>
          <cell r="J1285" t="str">
            <v>GUNUNG KIDUL</v>
          </cell>
        </row>
        <row r="1286">
          <cell r="B1286" t="str">
            <v>H3403133</v>
          </cell>
          <cell r="C1286" t="str">
            <v>BP Cipta Husada</v>
          </cell>
          <cell r="D1286" t="str">
            <v>Balai Pengobatan / Kesehatan Masyarakat</v>
          </cell>
          <cell r="E1286" t="str">
            <v>-</v>
          </cell>
          <cell r="F1286">
            <v>34</v>
          </cell>
          <cell r="G1286">
            <v>3403</v>
          </cell>
          <cell r="H1286" t="str">
            <v>-</v>
          </cell>
          <cell r="I1286" t="str">
            <v>DI YOGYAKARTA</v>
          </cell>
          <cell r="J1286" t="str">
            <v>GUNUNG KIDUL</v>
          </cell>
        </row>
        <row r="1287">
          <cell r="B1287" t="str">
            <v>H3403134</v>
          </cell>
          <cell r="C1287" t="str">
            <v>BP Do'a Husada</v>
          </cell>
          <cell r="D1287" t="str">
            <v>Balai Pengobatan / Kesehatan Masyarakat</v>
          </cell>
          <cell r="E1287" t="str">
            <v>-</v>
          </cell>
          <cell r="F1287">
            <v>34</v>
          </cell>
          <cell r="G1287">
            <v>3403</v>
          </cell>
          <cell r="H1287" t="str">
            <v>-</v>
          </cell>
          <cell r="I1287" t="str">
            <v>DI YOGYAKARTA</v>
          </cell>
          <cell r="J1287" t="str">
            <v>GUNUNG KIDUL</v>
          </cell>
        </row>
        <row r="1288">
          <cell r="B1288" t="str">
            <v>H3403135</v>
          </cell>
          <cell r="C1288" t="str">
            <v>BP Dewoto Husada</v>
          </cell>
          <cell r="D1288" t="str">
            <v>Balai Pengobatan / Kesehatan Masyarakat</v>
          </cell>
          <cell r="E1288" t="str">
            <v>-</v>
          </cell>
          <cell r="F1288">
            <v>34</v>
          </cell>
          <cell r="G1288">
            <v>3403</v>
          </cell>
          <cell r="H1288" t="str">
            <v>-</v>
          </cell>
          <cell r="I1288" t="str">
            <v>DI YOGYAKARTA</v>
          </cell>
          <cell r="J1288" t="str">
            <v>GUNUNG KIDUL</v>
          </cell>
        </row>
        <row r="1289">
          <cell r="B1289" t="str">
            <v>H3403136</v>
          </cell>
          <cell r="C1289" t="str">
            <v>BP Fortuna Husada</v>
          </cell>
          <cell r="D1289" t="str">
            <v>Balai Pengobatan / Kesehatan Masyarakat</v>
          </cell>
          <cell r="E1289" t="str">
            <v>-</v>
          </cell>
          <cell r="F1289">
            <v>34</v>
          </cell>
          <cell r="G1289">
            <v>3403</v>
          </cell>
          <cell r="H1289" t="str">
            <v>-</v>
          </cell>
          <cell r="I1289" t="str">
            <v>DI YOGYAKARTA</v>
          </cell>
          <cell r="J1289" t="str">
            <v>GUNUNG KIDUL</v>
          </cell>
        </row>
        <row r="1290">
          <cell r="B1290" t="str">
            <v>H3403137</v>
          </cell>
          <cell r="C1290" t="str">
            <v>BP Assalam</v>
          </cell>
          <cell r="D1290" t="str">
            <v>Balai Pengobatan / Kesehatan Masyarakat</v>
          </cell>
          <cell r="E1290" t="str">
            <v>-</v>
          </cell>
          <cell r="F1290">
            <v>34</v>
          </cell>
          <cell r="G1290">
            <v>3403</v>
          </cell>
          <cell r="H1290" t="str">
            <v>-</v>
          </cell>
          <cell r="I1290" t="str">
            <v>DI YOGYAKARTA</v>
          </cell>
          <cell r="J1290" t="str">
            <v>GUNUNG KIDUL</v>
          </cell>
        </row>
        <row r="1291">
          <cell r="B1291" t="str">
            <v>H3403138</v>
          </cell>
          <cell r="C1291" t="str">
            <v>BP Mers</v>
          </cell>
          <cell r="D1291" t="str">
            <v>Balai Pengobatan / Kesehatan Masyarakat</v>
          </cell>
          <cell r="E1291" t="str">
            <v>-</v>
          </cell>
          <cell r="F1291">
            <v>34</v>
          </cell>
          <cell r="G1291">
            <v>3403</v>
          </cell>
          <cell r="H1291" t="str">
            <v>-</v>
          </cell>
          <cell r="I1291" t="str">
            <v>DI YOGYAKARTA</v>
          </cell>
          <cell r="J1291" t="str">
            <v>GUNUNG KIDUL</v>
          </cell>
        </row>
        <row r="1292">
          <cell r="B1292" t="str">
            <v>H3403139</v>
          </cell>
          <cell r="C1292" t="str">
            <v>BP Adi Medika</v>
          </cell>
          <cell r="D1292" t="str">
            <v>Balai Pengobatan / Kesehatan Masyarakat</v>
          </cell>
          <cell r="E1292" t="str">
            <v>-</v>
          </cell>
          <cell r="F1292">
            <v>34</v>
          </cell>
          <cell r="G1292">
            <v>3403</v>
          </cell>
          <cell r="H1292" t="str">
            <v>-</v>
          </cell>
          <cell r="I1292" t="str">
            <v>DI YOGYAKARTA</v>
          </cell>
          <cell r="J1292" t="str">
            <v>GUNUNG KIDUL</v>
          </cell>
        </row>
        <row r="1293">
          <cell r="B1293" t="str">
            <v>H3403140</v>
          </cell>
          <cell r="C1293" t="str">
            <v>BP Sahabat Keluarga</v>
          </cell>
          <cell r="D1293" t="str">
            <v>Balai Pengobatan / Kesehatan Masyarakat</v>
          </cell>
          <cell r="E1293" t="str">
            <v>-</v>
          </cell>
          <cell r="F1293">
            <v>34</v>
          </cell>
          <cell r="G1293">
            <v>3403</v>
          </cell>
          <cell r="H1293" t="str">
            <v>-</v>
          </cell>
          <cell r="I1293" t="str">
            <v>DI YOGYAKARTA</v>
          </cell>
          <cell r="J1293" t="str">
            <v>GUNUNG KIDUL</v>
          </cell>
        </row>
        <row r="1294">
          <cell r="B1294" t="str">
            <v>H3403141</v>
          </cell>
          <cell r="C1294" t="str">
            <v>BP Assyfa</v>
          </cell>
          <cell r="D1294" t="str">
            <v>Balai Pengobatan / Kesehatan Masyarakat</v>
          </cell>
          <cell r="E1294" t="str">
            <v>-</v>
          </cell>
          <cell r="F1294">
            <v>34</v>
          </cell>
          <cell r="G1294">
            <v>3403</v>
          </cell>
          <cell r="H1294" t="str">
            <v>-</v>
          </cell>
          <cell r="I1294" t="str">
            <v>DI YOGYAKARTA</v>
          </cell>
          <cell r="J1294" t="str">
            <v>GUNUNG KIDUL</v>
          </cell>
        </row>
        <row r="1295">
          <cell r="B1295" t="str">
            <v>H3403142</v>
          </cell>
          <cell r="C1295" t="str">
            <v>BP Sinar Husada</v>
          </cell>
          <cell r="D1295" t="str">
            <v>Balai Pengobatan / Kesehatan Masyarakat</v>
          </cell>
          <cell r="E1295" t="str">
            <v>-</v>
          </cell>
          <cell r="F1295">
            <v>34</v>
          </cell>
          <cell r="G1295">
            <v>3403</v>
          </cell>
          <cell r="H1295" t="str">
            <v>-</v>
          </cell>
          <cell r="I1295" t="str">
            <v>DI YOGYAKARTA</v>
          </cell>
          <cell r="J1295" t="str">
            <v>GUNUNG KIDUL</v>
          </cell>
        </row>
        <row r="1296">
          <cell r="B1296" t="str">
            <v>H3403143</v>
          </cell>
          <cell r="C1296" t="str">
            <v>BP Prima Sehat</v>
          </cell>
          <cell r="D1296" t="str">
            <v>Balai Pengobatan / Kesehatan Masyarakat</v>
          </cell>
          <cell r="E1296" t="str">
            <v>-</v>
          </cell>
          <cell r="F1296">
            <v>34</v>
          </cell>
          <cell r="G1296">
            <v>3403</v>
          </cell>
          <cell r="H1296" t="str">
            <v>-</v>
          </cell>
          <cell r="I1296" t="str">
            <v>DI YOGYAKARTA</v>
          </cell>
          <cell r="J1296" t="str">
            <v>GUNUNG KIDUL</v>
          </cell>
        </row>
        <row r="1297">
          <cell r="B1297" t="str">
            <v>H3403144</v>
          </cell>
          <cell r="C1297" t="str">
            <v>BP Purbo Husada</v>
          </cell>
          <cell r="D1297" t="str">
            <v>Balai Pengobatan / Kesehatan Masyarakat</v>
          </cell>
          <cell r="E1297" t="str">
            <v>-</v>
          </cell>
          <cell r="F1297">
            <v>34</v>
          </cell>
          <cell r="G1297">
            <v>3403</v>
          </cell>
          <cell r="H1297" t="str">
            <v>-</v>
          </cell>
          <cell r="I1297" t="str">
            <v>DI YOGYAKARTA</v>
          </cell>
          <cell r="J1297" t="str">
            <v>GUNUNG KIDUL</v>
          </cell>
        </row>
        <row r="1298">
          <cell r="B1298" t="str">
            <v>H3471101</v>
          </cell>
          <cell r="C1298" t="str">
            <v>Happy Land Medical Center</v>
          </cell>
          <cell r="D1298" t="str">
            <v>Balai Pengobatan / Kesehatan Masyarakat</v>
          </cell>
          <cell r="E1298" t="str">
            <v>-</v>
          </cell>
          <cell r="F1298">
            <v>34</v>
          </cell>
          <cell r="G1298">
            <v>3471</v>
          </cell>
          <cell r="H1298" t="str">
            <v>-</v>
          </cell>
          <cell r="I1298" t="str">
            <v>DI YOGYAKARTA</v>
          </cell>
          <cell r="J1298" t="str">
            <v>KOTA YOGYAKARTA</v>
          </cell>
        </row>
        <row r="1299">
          <cell r="B1299" t="str">
            <v>H3471102</v>
          </cell>
          <cell r="C1299" t="str">
            <v>Balai Pengobatan LPM Pelita Kasih</v>
          </cell>
          <cell r="D1299" t="str">
            <v>Balai Pengobatan / Kesehatan Masyarakat</v>
          </cell>
          <cell r="E1299" t="str">
            <v>-</v>
          </cell>
          <cell r="F1299">
            <v>34</v>
          </cell>
          <cell r="G1299">
            <v>3471</v>
          </cell>
          <cell r="H1299" t="str">
            <v>-</v>
          </cell>
          <cell r="I1299" t="str">
            <v>DI YOGYAKARTA</v>
          </cell>
          <cell r="J1299" t="str">
            <v>KOTA YOGYAKARTA</v>
          </cell>
        </row>
        <row r="1300">
          <cell r="B1300" t="str">
            <v>H3471103</v>
          </cell>
          <cell r="C1300" t="str">
            <v>Balai Pengobatan Kedaulatan Rakyat</v>
          </cell>
          <cell r="D1300" t="str">
            <v>Balai Pengobatan / Kesehatan Masyarakat</v>
          </cell>
          <cell r="E1300" t="str">
            <v>-</v>
          </cell>
          <cell r="F1300">
            <v>34</v>
          </cell>
          <cell r="G1300">
            <v>3471</v>
          </cell>
          <cell r="H1300" t="str">
            <v>-</v>
          </cell>
          <cell r="I1300" t="str">
            <v>DI YOGYAKARTA</v>
          </cell>
          <cell r="J1300" t="str">
            <v>KOTA YOGYAKARTA</v>
          </cell>
        </row>
        <row r="1301">
          <cell r="B1301" t="str">
            <v>H3471104</v>
          </cell>
          <cell r="C1301" t="str">
            <v>Balai Pengobatan PDAM Tirtamarta</v>
          </cell>
          <cell r="D1301" t="str">
            <v>Balai Pengobatan / Kesehatan Masyarakat</v>
          </cell>
          <cell r="E1301" t="str">
            <v>-</v>
          </cell>
          <cell r="F1301">
            <v>34</v>
          </cell>
          <cell r="G1301">
            <v>3471</v>
          </cell>
          <cell r="H1301" t="str">
            <v>-</v>
          </cell>
          <cell r="I1301" t="str">
            <v>DI YOGYAKARTA</v>
          </cell>
          <cell r="J1301" t="str">
            <v>KOTA YOGYAKARTA</v>
          </cell>
        </row>
        <row r="1302">
          <cell r="B1302" t="str">
            <v>H3471105</v>
          </cell>
          <cell r="C1302" t="str">
            <v>Balai Pengobatan Lanal</v>
          </cell>
          <cell r="D1302" t="str">
            <v>Balai Pengobatan / Kesehatan Masyarakat</v>
          </cell>
          <cell r="E1302" t="str">
            <v>-</v>
          </cell>
          <cell r="F1302">
            <v>34</v>
          </cell>
          <cell r="G1302">
            <v>3471</v>
          </cell>
          <cell r="H1302" t="str">
            <v>-</v>
          </cell>
          <cell r="I1302" t="str">
            <v>DI YOGYAKARTA</v>
          </cell>
          <cell r="J1302" t="str">
            <v>KOTA YOGYAKARTA</v>
          </cell>
        </row>
        <row r="1303">
          <cell r="B1303" t="str">
            <v>H3471106</v>
          </cell>
          <cell r="C1303" t="str">
            <v>Balai Pengobatan Intan</v>
          </cell>
          <cell r="D1303" t="str">
            <v>Balai Pengobatan / Kesehatan Masyarakat</v>
          </cell>
          <cell r="E1303" t="str">
            <v>-</v>
          </cell>
          <cell r="F1303">
            <v>34</v>
          </cell>
          <cell r="G1303">
            <v>3471</v>
          </cell>
          <cell r="H1303" t="str">
            <v>-</v>
          </cell>
          <cell r="I1303" t="str">
            <v>DI YOGYAKARTA</v>
          </cell>
          <cell r="J1303" t="str">
            <v>KOTA YOGYAKARTA</v>
          </cell>
        </row>
        <row r="1304">
          <cell r="B1304" t="str">
            <v>H3471107</v>
          </cell>
          <cell r="C1304" t="str">
            <v>Balai Pengobatan Gading</v>
          </cell>
          <cell r="D1304" t="str">
            <v>Balai Pengobatan / Kesehatan Masyarakat</v>
          </cell>
          <cell r="E1304" t="str">
            <v>-</v>
          </cell>
          <cell r="F1304">
            <v>34</v>
          </cell>
          <cell r="G1304">
            <v>3471</v>
          </cell>
          <cell r="H1304" t="str">
            <v>-</v>
          </cell>
          <cell r="I1304" t="str">
            <v>DI YOGYAKARTA</v>
          </cell>
          <cell r="J1304" t="str">
            <v>KOTA YOGYAKARTA</v>
          </cell>
        </row>
        <row r="1305">
          <cell r="B1305" t="str">
            <v>H3471108</v>
          </cell>
          <cell r="C1305" t="str">
            <v>Balai Pengobatan Istana Merdeka</v>
          </cell>
          <cell r="D1305" t="str">
            <v>Balai Pengobatan / Kesehatan Masyarakat</v>
          </cell>
          <cell r="E1305" t="str">
            <v>-</v>
          </cell>
          <cell r="F1305">
            <v>34</v>
          </cell>
          <cell r="G1305">
            <v>3471</v>
          </cell>
          <cell r="H1305" t="str">
            <v>-</v>
          </cell>
          <cell r="I1305" t="str">
            <v>DI YOGYAKARTA</v>
          </cell>
          <cell r="J1305" t="str">
            <v>KOTA YOGYAKARTA</v>
          </cell>
        </row>
        <row r="1306">
          <cell r="B1306" t="str">
            <v>H3471109</v>
          </cell>
          <cell r="C1306" t="str">
            <v>Balai Pengobatan Kantor Pos Pusat</v>
          </cell>
          <cell r="D1306" t="str">
            <v>Balai Pengobatan / Kesehatan Masyarakat</v>
          </cell>
          <cell r="E1306" t="str">
            <v>-</v>
          </cell>
          <cell r="F1306">
            <v>34</v>
          </cell>
          <cell r="G1306">
            <v>3471</v>
          </cell>
          <cell r="H1306" t="str">
            <v>-</v>
          </cell>
          <cell r="I1306" t="str">
            <v>DI YOGYAKARTA</v>
          </cell>
          <cell r="J1306" t="str">
            <v>KOTA YOGYAKARTA</v>
          </cell>
        </row>
        <row r="1307">
          <cell r="B1307" t="str">
            <v>H3471110</v>
          </cell>
          <cell r="C1307" t="str">
            <v>Balai Pengobatan B K I A Kantor Pos Pusat</v>
          </cell>
          <cell r="D1307" t="str">
            <v>Balai Pengobatan / Kesehatan Masyarakat</v>
          </cell>
          <cell r="E1307" t="str">
            <v>-</v>
          </cell>
          <cell r="F1307">
            <v>34</v>
          </cell>
          <cell r="G1307">
            <v>3471</v>
          </cell>
          <cell r="H1307" t="str">
            <v>-</v>
          </cell>
          <cell r="I1307" t="str">
            <v>DI YOGYAKARTA</v>
          </cell>
          <cell r="J1307" t="str">
            <v>KOTA YOGYAKARTA</v>
          </cell>
        </row>
        <row r="1308">
          <cell r="B1308" t="str">
            <v>H3471111</v>
          </cell>
          <cell r="C1308" t="str">
            <v>Balai Pengobatan PMI Kota Yogyakarta</v>
          </cell>
          <cell r="D1308" t="str">
            <v>Balai Pengobatan / Kesehatan Masyarakat</v>
          </cell>
          <cell r="E1308" t="str">
            <v>-</v>
          </cell>
          <cell r="F1308">
            <v>34</v>
          </cell>
          <cell r="G1308">
            <v>3471</v>
          </cell>
          <cell r="H1308" t="str">
            <v>-</v>
          </cell>
          <cell r="I1308" t="str">
            <v>DI YOGYAKARTA</v>
          </cell>
          <cell r="J1308" t="str">
            <v>KOTA YOGYAKARTA</v>
          </cell>
        </row>
        <row r="1309">
          <cell r="B1309" t="str">
            <v>H3471112</v>
          </cell>
          <cell r="C1309" t="str">
            <v>Balai Pengobatan Mitra Medika</v>
          </cell>
          <cell r="D1309" t="str">
            <v>Balai Pengobatan / Kesehatan Masyarakat</v>
          </cell>
          <cell r="E1309" t="str">
            <v>-</v>
          </cell>
          <cell r="F1309">
            <v>34</v>
          </cell>
          <cell r="G1309">
            <v>3471</v>
          </cell>
          <cell r="H1309" t="str">
            <v>-</v>
          </cell>
          <cell r="I1309" t="str">
            <v>DI YOGYAKARTA</v>
          </cell>
          <cell r="J1309" t="str">
            <v>KOTA YOGYAKARTA</v>
          </cell>
        </row>
        <row r="1310">
          <cell r="B1310" t="str">
            <v>H3471113</v>
          </cell>
          <cell r="C1310" t="str">
            <v>Balai Pengobatan Ramadhan</v>
          </cell>
          <cell r="D1310" t="str">
            <v>Balai Pengobatan / Kesehatan Masyarakat</v>
          </cell>
          <cell r="E1310" t="str">
            <v>-</v>
          </cell>
          <cell r="F1310">
            <v>34</v>
          </cell>
          <cell r="G1310">
            <v>3471</v>
          </cell>
          <cell r="H1310" t="str">
            <v>-</v>
          </cell>
          <cell r="I1310" t="str">
            <v>DI YOGYAKARTA</v>
          </cell>
          <cell r="J1310" t="str">
            <v>KOTA YOGYAKARTA</v>
          </cell>
        </row>
        <row r="1311">
          <cell r="B1311" t="str">
            <v>H3471114</v>
          </cell>
          <cell r="C1311" t="str">
            <v>Balai Pengobatan BKM Pondok Krapyak</v>
          </cell>
          <cell r="D1311" t="str">
            <v>Balai Pengobatan / Kesehatan Masyarakat</v>
          </cell>
          <cell r="E1311" t="str">
            <v>-</v>
          </cell>
          <cell r="F1311">
            <v>34</v>
          </cell>
          <cell r="G1311">
            <v>3471</v>
          </cell>
          <cell r="H1311" t="str">
            <v>-</v>
          </cell>
          <cell r="I1311" t="str">
            <v>DI YOGYAKARTA</v>
          </cell>
          <cell r="J1311" t="str">
            <v>KOTA YOGYAKARTA</v>
          </cell>
        </row>
        <row r="1312">
          <cell r="B1312" t="str">
            <v>H3471115</v>
          </cell>
          <cell r="C1312" t="str">
            <v>Balai Pengobatan Pertamina</v>
          </cell>
          <cell r="D1312" t="str">
            <v>Balai Pengobatan / Kesehatan Masyarakat</v>
          </cell>
          <cell r="E1312" t="str">
            <v>-</v>
          </cell>
          <cell r="F1312">
            <v>34</v>
          </cell>
          <cell r="G1312">
            <v>3471</v>
          </cell>
          <cell r="H1312" t="str">
            <v>-</v>
          </cell>
          <cell r="I1312" t="str">
            <v>DI YOGYAKARTA</v>
          </cell>
          <cell r="J1312" t="str">
            <v>KOTA YOGYAKARTA</v>
          </cell>
        </row>
        <row r="1313">
          <cell r="B1313" t="str">
            <v>H3471116</v>
          </cell>
          <cell r="C1313" t="str">
            <v>Balai Pengobatan UST Medikal Center</v>
          </cell>
          <cell r="D1313" t="str">
            <v>Balai Pengobatan / Kesehatan Masyarakat</v>
          </cell>
          <cell r="E1313" t="str">
            <v>-</v>
          </cell>
          <cell r="F1313">
            <v>34</v>
          </cell>
          <cell r="G1313">
            <v>3471</v>
          </cell>
          <cell r="H1313" t="str">
            <v>-</v>
          </cell>
          <cell r="I1313" t="str">
            <v>DI YOGYAKARTA</v>
          </cell>
          <cell r="J1313" t="str">
            <v>KOTA YOGYAKARTA</v>
          </cell>
        </row>
        <row r="1314">
          <cell r="B1314" t="str">
            <v>H3471117</v>
          </cell>
          <cell r="C1314" t="str">
            <v>Balai Pengobatan Sari Husada</v>
          </cell>
          <cell r="D1314" t="str">
            <v>Balai Pengobatan / Kesehatan Masyarakat</v>
          </cell>
          <cell r="E1314" t="str">
            <v>-</v>
          </cell>
          <cell r="F1314">
            <v>34</v>
          </cell>
          <cell r="G1314">
            <v>3471</v>
          </cell>
          <cell r="H1314" t="str">
            <v>-</v>
          </cell>
          <cell r="I1314" t="str">
            <v>DI YOGYAKARTA</v>
          </cell>
          <cell r="J1314" t="str">
            <v>KOTA YOGYAKARTA</v>
          </cell>
        </row>
        <row r="1315">
          <cell r="B1315" t="str">
            <v>H3471118</v>
          </cell>
          <cell r="C1315" t="str">
            <v>Balai Pengobatan Sang Timur</v>
          </cell>
          <cell r="D1315" t="str">
            <v>Balai Pengobatan / Kesehatan Masyarakat</v>
          </cell>
          <cell r="E1315" t="str">
            <v>-</v>
          </cell>
          <cell r="F1315">
            <v>34</v>
          </cell>
          <cell r="G1315">
            <v>3471</v>
          </cell>
          <cell r="H1315" t="str">
            <v>-</v>
          </cell>
          <cell r="I1315" t="str">
            <v>DI YOGYAKARTA</v>
          </cell>
          <cell r="J1315" t="str">
            <v>KOTA YOGYAKARTA</v>
          </cell>
        </row>
        <row r="1316">
          <cell r="B1316" t="str">
            <v>H3506020</v>
          </cell>
          <cell r="C1316" t="str">
            <v>BP/ RB Ahlu Rahma- Wates</v>
          </cell>
          <cell r="D1316" t="str">
            <v>Balai Pengobatan / Kesehatan Masyarakat</v>
          </cell>
          <cell r="E1316" t="str">
            <v>-</v>
          </cell>
          <cell r="F1316">
            <v>35</v>
          </cell>
          <cell r="G1316">
            <v>3506</v>
          </cell>
          <cell r="H1316" t="str">
            <v>-</v>
          </cell>
          <cell r="I1316" t="str">
            <v>JAWA TIMUR</v>
          </cell>
          <cell r="J1316" t="str">
            <v>KEDIRI</v>
          </cell>
        </row>
        <row r="1317">
          <cell r="B1317" t="str">
            <v>H3506021</v>
          </cell>
          <cell r="C1317" t="str">
            <v>BP/ RB Kusuma- Ngancar</v>
          </cell>
          <cell r="D1317" t="str">
            <v>Balai Pengobatan / Kesehatan Masyarakat</v>
          </cell>
          <cell r="E1317" t="str">
            <v>-</v>
          </cell>
          <cell r="F1317">
            <v>35</v>
          </cell>
          <cell r="G1317">
            <v>3506</v>
          </cell>
          <cell r="H1317" t="str">
            <v>-</v>
          </cell>
          <cell r="I1317" t="str">
            <v>JAWA TIMUR</v>
          </cell>
          <cell r="J1317" t="str">
            <v>KEDIRI</v>
          </cell>
        </row>
        <row r="1318">
          <cell r="B1318" t="str">
            <v>H3506022</v>
          </cell>
          <cell r="C1318" t="str">
            <v>BP Ratna- Kandangan</v>
          </cell>
          <cell r="D1318" t="str">
            <v>Balai Pengobatan / Kesehatan Masyarakat</v>
          </cell>
          <cell r="E1318" t="str">
            <v>-</v>
          </cell>
          <cell r="F1318">
            <v>35</v>
          </cell>
          <cell r="G1318">
            <v>3506</v>
          </cell>
          <cell r="H1318" t="str">
            <v>-</v>
          </cell>
          <cell r="I1318" t="str">
            <v>JAWA TIMUR</v>
          </cell>
          <cell r="J1318" t="str">
            <v>KEDIRI</v>
          </cell>
        </row>
        <row r="1319">
          <cell r="B1319" t="str">
            <v>H3506023</v>
          </cell>
          <cell r="C1319" t="str">
            <v>BP/ RB Muhammadiyah Kanigoro- Kras</v>
          </cell>
          <cell r="D1319" t="str">
            <v>Balai Pengobatan / Kesehatan Masyarakat</v>
          </cell>
          <cell r="E1319" t="str">
            <v>-</v>
          </cell>
          <cell r="F1319">
            <v>35</v>
          </cell>
          <cell r="G1319">
            <v>3506</v>
          </cell>
          <cell r="H1319" t="str">
            <v>-</v>
          </cell>
          <cell r="I1319" t="str">
            <v>JAWA TIMUR</v>
          </cell>
          <cell r="J1319" t="str">
            <v>KEDIRI</v>
          </cell>
        </row>
        <row r="1320">
          <cell r="B1320" t="str">
            <v>H3506024</v>
          </cell>
          <cell r="C1320" t="str">
            <v>BP/ RB RSI Jimbun- Kandat</v>
          </cell>
          <cell r="D1320" t="str">
            <v>Balai Pengobatan / Kesehatan Masyarakat</v>
          </cell>
          <cell r="E1320" t="str">
            <v>-</v>
          </cell>
          <cell r="F1320">
            <v>35</v>
          </cell>
          <cell r="G1320">
            <v>3506</v>
          </cell>
          <cell r="H1320" t="str">
            <v>-</v>
          </cell>
          <cell r="I1320" t="str">
            <v>JAWA TIMUR</v>
          </cell>
          <cell r="J1320" t="str">
            <v>KEDIRI</v>
          </cell>
        </row>
        <row r="1321">
          <cell r="B1321" t="str">
            <v>H3506025</v>
          </cell>
          <cell r="C1321" t="str">
            <v>BP/ RB Wahyu Husada- Gurah</v>
          </cell>
          <cell r="D1321" t="str">
            <v>Balai Pengobatan / Kesehatan Masyarakat</v>
          </cell>
          <cell r="E1321" t="str">
            <v>-</v>
          </cell>
          <cell r="F1321">
            <v>35</v>
          </cell>
          <cell r="G1321">
            <v>3506</v>
          </cell>
          <cell r="H1321" t="str">
            <v>-</v>
          </cell>
          <cell r="I1321" t="str">
            <v>JAWA TIMUR</v>
          </cell>
          <cell r="J1321" t="str">
            <v>KEDIRI</v>
          </cell>
        </row>
        <row r="1322">
          <cell r="B1322" t="str">
            <v>H3506026</v>
          </cell>
          <cell r="C1322" t="str">
            <v>BP/ RB Permata Hati- Pare</v>
          </cell>
          <cell r="D1322" t="str">
            <v>Balai Pengobatan / Kesehatan Masyarakat</v>
          </cell>
          <cell r="E1322" t="str">
            <v>-</v>
          </cell>
          <cell r="F1322">
            <v>35</v>
          </cell>
          <cell r="G1322">
            <v>3506</v>
          </cell>
          <cell r="H1322" t="str">
            <v>-</v>
          </cell>
          <cell r="I1322" t="str">
            <v>JAWA TIMUR</v>
          </cell>
          <cell r="J1322" t="str">
            <v>KEDIRI</v>
          </cell>
        </row>
        <row r="1323">
          <cell r="B1323" t="str">
            <v>H3506027</v>
          </cell>
          <cell r="C1323" t="str">
            <v>BP/ RB Wilujeng- Kayen Kidul</v>
          </cell>
          <cell r="D1323" t="str">
            <v>Balai Pengobatan / Kesehatan Masyarakat</v>
          </cell>
          <cell r="E1323" t="str">
            <v>-</v>
          </cell>
          <cell r="F1323">
            <v>35</v>
          </cell>
          <cell r="G1323">
            <v>3506</v>
          </cell>
          <cell r="H1323" t="str">
            <v>-</v>
          </cell>
          <cell r="I1323" t="str">
            <v>JAWA TIMUR</v>
          </cell>
          <cell r="J1323" t="str">
            <v>KEDIRI</v>
          </cell>
        </row>
        <row r="1324">
          <cell r="B1324" t="str">
            <v>H3506028</v>
          </cell>
          <cell r="C1324" t="str">
            <v>BP/ RB Siti Fatimah- Pare</v>
          </cell>
          <cell r="D1324" t="str">
            <v>Balai Pengobatan / Kesehatan Masyarakat</v>
          </cell>
          <cell r="E1324" t="str">
            <v>-</v>
          </cell>
          <cell r="F1324">
            <v>35</v>
          </cell>
          <cell r="G1324">
            <v>3506</v>
          </cell>
          <cell r="H1324" t="str">
            <v>-</v>
          </cell>
          <cell r="I1324" t="str">
            <v>JAWA TIMUR</v>
          </cell>
          <cell r="J1324" t="str">
            <v>KEDIRI</v>
          </cell>
        </row>
        <row r="1325">
          <cell r="B1325" t="str">
            <v>H3506029</v>
          </cell>
          <cell r="C1325" t="str">
            <v>BP Bhayangkara- Pare</v>
          </cell>
          <cell r="D1325" t="str">
            <v>Balai Pengobatan / Kesehatan Masyarakat</v>
          </cell>
          <cell r="E1325" t="str">
            <v>-</v>
          </cell>
          <cell r="F1325">
            <v>35</v>
          </cell>
          <cell r="G1325">
            <v>3506</v>
          </cell>
          <cell r="H1325" t="str">
            <v>-</v>
          </cell>
          <cell r="I1325" t="str">
            <v>JAWA TIMUR</v>
          </cell>
          <cell r="J1325" t="str">
            <v>KEDIRI</v>
          </cell>
        </row>
        <row r="1326">
          <cell r="B1326" t="str">
            <v>H3506030</v>
          </cell>
          <cell r="C1326" t="str">
            <v>BP Mardi Rahayu- Ngancar</v>
          </cell>
          <cell r="D1326" t="str">
            <v>Balai Pengobatan / Kesehatan Masyarakat</v>
          </cell>
          <cell r="E1326" t="str">
            <v>-</v>
          </cell>
          <cell r="F1326">
            <v>35</v>
          </cell>
          <cell r="G1326">
            <v>3506</v>
          </cell>
          <cell r="H1326" t="str">
            <v>-</v>
          </cell>
          <cell r="I1326" t="str">
            <v>JAWA TIMUR</v>
          </cell>
          <cell r="J1326" t="str">
            <v>KEDIRI</v>
          </cell>
        </row>
        <row r="1327">
          <cell r="B1327" t="str">
            <v>H3506031</v>
          </cell>
          <cell r="C1327" t="str">
            <v>BP Ngrangkah Sepawon- Plosoklaten</v>
          </cell>
          <cell r="D1327" t="str">
            <v>Balai Pengobatan / Kesehatan Masyarakat</v>
          </cell>
          <cell r="E1327" t="str">
            <v>-</v>
          </cell>
          <cell r="F1327">
            <v>35</v>
          </cell>
          <cell r="G1327">
            <v>3506</v>
          </cell>
          <cell r="H1327" t="str">
            <v>-</v>
          </cell>
          <cell r="I1327" t="str">
            <v>JAWA TIMUR</v>
          </cell>
          <cell r="J1327" t="str">
            <v>KEDIRI</v>
          </cell>
        </row>
        <row r="1328">
          <cell r="B1328" t="str">
            <v>H3506032</v>
          </cell>
          <cell r="C1328" t="str">
            <v>BP/ RB Panca Husada Satata- Kras</v>
          </cell>
          <cell r="D1328" t="str">
            <v>Balai Pengobatan / Kesehatan Masyarakat</v>
          </cell>
          <cell r="E1328" t="str">
            <v>-</v>
          </cell>
          <cell r="F1328">
            <v>35</v>
          </cell>
          <cell r="G1328">
            <v>3506</v>
          </cell>
          <cell r="H1328" t="str">
            <v>-</v>
          </cell>
          <cell r="I1328" t="str">
            <v>JAWA TIMUR</v>
          </cell>
          <cell r="J1328" t="str">
            <v>KEDIRI</v>
          </cell>
        </row>
        <row r="1329">
          <cell r="B1329" t="str">
            <v>H3506033</v>
          </cell>
          <cell r="C1329" t="str">
            <v>BP Ngadirejo- Kras</v>
          </cell>
          <cell r="D1329" t="str">
            <v>Balai Pengobatan / Kesehatan Masyarakat</v>
          </cell>
          <cell r="E1329" t="str">
            <v>-</v>
          </cell>
          <cell r="F1329">
            <v>35</v>
          </cell>
          <cell r="G1329">
            <v>3506</v>
          </cell>
          <cell r="H1329" t="str">
            <v>-</v>
          </cell>
          <cell r="I1329" t="str">
            <v>JAWA TIMUR</v>
          </cell>
          <cell r="J1329" t="str">
            <v>KEDIRI</v>
          </cell>
        </row>
        <row r="1330">
          <cell r="B1330" t="str">
            <v>H3506035</v>
          </cell>
          <cell r="C1330" t="str">
            <v>BP &amp; RB Vita Medika- Kepung</v>
          </cell>
          <cell r="D1330" t="str">
            <v>Balai Pengobatan / Kesehatan Masyarakat</v>
          </cell>
          <cell r="E1330" t="str">
            <v>-</v>
          </cell>
          <cell r="F1330">
            <v>35</v>
          </cell>
          <cell r="G1330">
            <v>3506</v>
          </cell>
          <cell r="H1330" t="str">
            <v>-</v>
          </cell>
          <cell r="I1330" t="str">
            <v>JAWA TIMUR</v>
          </cell>
          <cell r="J1330" t="str">
            <v>KEDIRI</v>
          </cell>
        </row>
        <row r="1331">
          <cell r="B1331" t="str">
            <v>H3506036</v>
          </cell>
          <cell r="C1331" t="str">
            <v>BP/ RB Mitra Waluya- Pare</v>
          </cell>
          <cell r="D1331" t="str">
            <v>Balai Pengobatan / Kesehatan Masyarakat</v>
          </cell>
          <cell r="E1331" t="str">
            <v>-</v>
          </cell>
          <cell r="F1331">
            <v>35</v>
          </cell>
          <cell r="G1331">
            <v>3506</v>
          </cell>
          <cell r="H1331" t="str">
            <v>-</v>
          </cell>
          <cell r="I1331" t="str">
            <v>JAWA TIMUR</v>
          </cell>
          <cell r="J1331" t="str">
            <v>KEDIRI</v>
          </cell>
        </row>
        <row r="1332">
          <cell r="B1332" t="str">
            <v>H3506037</v>
          </cell>
          <cell r="C1332" t="str">
            <v>BP Karya Husada- Kepung</v>
          </cell>
          <cell r="D1332" t="str">
            <v>Balai Pengobatan / Kesehatan Masyarakat</v>
          </cell>
          <cell r="E1332" t="str">
            <v>-</v>
          </cell>
          <cell r="F1332">
            <v>35</v>
          </cell>
          <cell r="G1332">
            <v>3506</v>
          </cell>
          <cell r="H1332" t="str">
            <v>-</v>
          </cell>
          <cell r="I1332" t="str">
            <v>JAWA TIMUR</v>
          </cell>
          <cell r="J1332" t="str">
            <v>KEDIRI</v>
          </cell>
        </row>
        <row r="1333">
          <cell r="B1333" t="str">
            <v>H3506038</v>
          </cell>
          <cell r="C1333" t="str">
            <v>BP Puri Husada- Tarokan</v>
          </cell>
          <cell r="D1333" t="str">
            <v>Balai Pengobatan / Kesehatan Masyarakat</v>
          </cell>
          <cell r="E1333" t="str">
            <v>-</v>
          </cell>
          <cell r="F1333">
            <v>35</v>
          </cell>
          <cell r="G1333">
            <v>3506</v>
          </cell>
          <cell r="H1333" t="str">
            <v>-</v>
          </cell>
          <cell r="I1333" t="str">
            <v>JAWA TIMUR</v>
          </cell>
          <cell r="J1333" t="str">
            <v>KEDIRI</v>
          </cell>
        </row>
        <row r="1334">
          <cell r="B1334" t="str">
            <v>H3506040</v>
          </cell>
          <cell r="C1334" t="str">
            <v>BP Mitra Husada I - Pare</v>
          </cell>
          <cell r="D1334" t="str">
            <v>Balai Pengobatan / Kesehatan Masyarakat</v>
          </cell>
          <cell r="E1334" t="str">
            <v>-</v>
          </cell>
          <cell r="F1334">
            <v>35</v>
          </cell>
          <cell r="G1334">
            <v>3506</v>
          </cell>
          <cell r="H1334" t="str">
            <v>-</v>
          </cell>
          <cell r="I1334" t="str">
            <v>JAWA TIMUR</v>
          </cell>
          <cell r="J1334" t="str">
            <v>KEDIRI</v>
          </cell>
        </row>
        <row r="1335">
          <cell r="B1335" t="str">
            <v>H3506041</v>
          </cell>
          <cell r="C1335" t="str">
            <v>BP/ RB Kusuma Pertiwi- Kepung</v>
          </cell>
          <cell r="D1335" t="str">
            <v>Balai Pengobatan / Kesehatan Masyarakat</v>
          </cell>
          <cell r="E1335" t="str">
            <v>-</v>
          </cell>
          <cell r="F1335">
            <v>35</v>
          </cell>
          <cell r="G1335">
            <v>3506</v>
          </cell>
          <cell r="H1335" t="str">
            <v>-</v>
          </cell>
          <cell r="I1335" t="str">
            <v>JAWA TIMUR</v>
          </cell>
          <cell r="J1335" t="str">
            <v>KEDIRI</v>
          </cell>
        </row>
        <row r="1336">
          <cell r="B1336" t="str">
            <v>H3506042</v>
          </cell>
          <cell r="C1336" t="str">
            <v>BP/ RB Mugi Saras- Plemahan</v>
          </cell>
          <cell r="D1336" t="str">
            <v>Balai Pengobatan / Kesehatan Masyarakat</v>
          </cell>
          <cell r="E1336" t="str">
            <v>-</v>
          </cell>
          <cell r="F1336">
            <v>35</v>
          </cell>
          <cell r="G1336">
            <v>3506</v>
          </cell>
          <cell r="H1336" t="str">
            <v>-</v>
          </cell>
          <cell r="I1336" t="str">
            <v>JAWA TIMUR</v>
          </cell>
          <cell r="J1336" t="str">
            <v>KEDIRI</v>
          </cell>
        </row>
        <row r="1337">
          <cell r="B1337" t="str">
            <v>H3506043</v>
          </cell>
          <cell r="C1337" t="str">
            <v>BP/ RB Griya Medika- Kunjang</v>
          </cell>
          <cell r="D1337" t="str">
            <v>Balai Pengobatan / Kesehatan Masyarakat</v>
          </cell>
          <cell r="E1337" t="str">
            <v>-</v>
          </cell>
          <cell r="F1337">
            <v>35</v>
          </cell>
          <cell r="G1337">
            <v>3506</v>
          </cell>
          <cell r="H1337" t="str">
            <v>-</v>
          </cell>
          <cell r="I1337" t="str">
            <v>JAWA TIMUR</v>
          </cell>
          <cell r="J1337" t="str">
            <v>KEDIRI</v>
          </cell>
        </row>
        <row r="1338">
          <cell r="B1338" t="str">
            <v>H3506044</v>
          </cell>
          <cell r="C1338" t="str">
            <v>BP/ RB Asyifa- Ringinrejo</v>
          </cell>
          <cell r="D1338" t="str">
            <v>Balai Pengobatan / Kesehatan Masyarakat</v>
          </cell>
          <cell r="E1338" t="str">
            <v>-</v>
          </cell>
          <cell r="F1338">
            <v>35</v>
          </cell>
          <cell r="G1338">
            <v>3506</v>
          </cell>
          <cell r="H1338" t="str">
            <v>-</v>
          </cell>
          <cell r="I1338" t="str">
            <v>JAWA TIMUR</v>
          </cell>
          <cell r="J1338" t="str">
            <v>KEDIRI</v>
          </cell>
        </row>
        <row r="1339">
          <cell r="B1339" t="str">
            <v>H3506045</v>
          </cell>
          <cell r="C1339" t="str">
            <v>BP Rahardja Medika- Grogol</v>
          </cell>
          <cell r="D1339" t="str">
            <v>Balai Pengobatan / Kesehatan Masyarakat</v>
          </cell>
          <cell r="E1339" t="str">
            <v>-</v>
          </cell>
          <cell r="F1339">
            <v>35</v>
          </cell>
          <cell r="G1339">
            <v>3506</v>
          </cell>
          <cell r="H1339" t="str">
            <v>-</v>
          </cell>
          <cell r="I1339" t="str">
            <v>JAWA TIMUR</v>
          </cell>
          <cell r="J1339" t="str">
            <v>KEDIRI</v>
          </cell>
        </row>
        <row r="1340">
          <cell r="B1340" t="str">
            <v>H3506046</v>
          </cell>
          <cell r="C1340" t="str">
            <v>BP/ RB Mutiara Gading- Plosoklaten</v>
          </cell>
          <cell r="D1340" t="str">
            <v>Balai Pengobatan / Kesehatan Masyarakat</v>
          </cell>
          <cell r="E1340" t="str">
            <v>-</v>
          </cell>
          <cell r="F1340">
            <v>35</v>
          </cell>
          <cell r="G1340">
            <v>3506</v>
          </cell>
          <cell r="H1340" t="str">
            <v>-</v>
          </cell>
          <cell r="I1340" t="str">
            <v>JAWA TIMUR</v>
          </cell>
          <cell r="J1340" t="str">
            <v>KEDIRI</v>
          </cell>
        </row>
        <row r="1341">
          <cell r="B1341" t="str">
            <v>H3506047</v>
          </cell>
          <cell r="C1341" t="str">
            <v>BP/ RB Prisdy- Wates</v>
          </cell>
          <cell r="D1341" t="str">
            <v>Balai Pengobatan / Kesehatan Masyarakat</v>
          </cell>
          <cell r="E1341" t="str">
            <v>-</v>
          </cell>
          <cell r="F1341">
            <v>35</v>
          </cell>
          <cell r="G1341">
            <v>3506</v>
          </cell>
          <cell r="H1341" t="str">
            <v>-</v>
          </cell>
          <cell r="I1341" t="str">
            <v>JAWA TIMUR</v>
          </cell>
          <cell r="J1341" t="str">
            <v>KEDIRI</v>
          </cell>
        </row>
        <row r="1342">
          <cell r="B1342" t="str">
            <v>H3506048</v>
          </cell>
          <cell r="C1342" t="str">
            <v>BP Hikmah Medika- Pare</v>
          </cell>
          <cell r="D1342" t="str">
            <v>Balai Pengobatan / Kesehatan Masyarakat</v>
          </cell>
          <cell r="E1342" t="str">
            <v>-</v>
          </cell>
          <cell r="F1342">
            <v>35</v>
          </cell>
          <cell r="G1342">
            <v>3506</v>
          </cell>
          <cell r="H1342" t="str">
            <v>-</v>
          </cell>
          <cell r="I1342" t="str">
            <v>JAWA TIMUR</v>
          </cell>
          <cell r="J1342" t="str">
            <v>KEDIRI</v>
          </cell>
        </row>
        <row r="1343">
          <cell r="B1343" t="str">
            <v>H3519340</v>
          </cell>
          <cell r="C1343" t="str">
            <v>BP / BKIA ARGOSARI</v>
          </cell>
          <cell r="D1343" t="str">
            <v>Balai Pengobatan / Kesehatan Masyarakat</v>
          </cell>
          <cell r="E1343" t="str">
            <v>-</v>
          </cell>
          <cell r="F1343">
            <v>35</v>
          </cell>
          <cell r="G1343">
            <v>3519</v>
          </cell>
          <cell r="H1343" t="str">
            <v>-</v>
          </cell>
          <cell r="I1343" t="str">
            <v>JAWA TIMUR</v>
          </cell>
          <cell r="J1343" t="str">
            <v>MADIUN</v>
          </cell>
        </row>
        <row r="1344">
          <cell r="B1344" t="str">
            <v>H3519341</v>
          </cell>
          <cell r="C1344" t="str">
            <v>BP / PG PAGOTAN</v>
          </cell>
          <cell r="D1344" t="str">
            <v>Balai Pengobatan / Kesehatan Masyarakat</v>
          </cell>
          <cell r="E1344" t="str">
            <v>-</v>
          </cell>
          <cell r="F1344">
            <v>35</v>
          </cell>
          <cell r="G1344">
            <v>3519</v>
          </cell>
          <cell r="H1344" t="str">
            <v>-</v>
          </cell>
          <cell r="I1344" t="str">
            <v>JAWA TIMUR</v>
          </cell>
          <cell r="J1344" t="str">
            <v>MADIUN</v>
          </cell>
        </row>
        <row r="1345">
          <cell r="B1345" t="str">
            <v>H3519342</v>
          </cell>
          <cell r="C1345" t="str">
            <v>BP WAHYU HUSADA</v>
          </cell>
          <cell r="D1345" t="str">
            <v>Balai Pengobatan / Kesehatan Masyarakat</v>
          </cell>
          <cell r="E1345" t="str">
            <v>-</v>
          </cell>
          <cell r="F1345">
            <v>35</v>
          </cell>
          <cell r="G1345">
            <v>3519</v>
          </cell>
          <cell r="H1345" t="str">
            <v>-</v>
          </cell>
          <cell r="I1345" t="str">
            <v>JAWA TIMUR</v>
          </cell>
          <cell r="J1345" t="str">
            <v>MADIUN</v>
          </cell>
        </row>
        <row r="1346">
          <cell r="B1346" t="str">
            <v>H3519343</v>
          </cell>
          <cell r="C1346" t="str">
            <v>BP MAYA HUSADA</v>
          </cell>
          <cell r="D1346" t="str">
            <v>Balai Pengobatan / Kesehatan Masyarakat</v>
          </cell>
          <cell r="E1346" t="str">
            <v>-</v>
          </cell>
          <cell r="F1346">
            <v>35</v>
          </cell>
          <cell r="G1346">
            <v>3519</v>
          </cell>
          <cell r="H1346" t="str">
            <v>-</v>
          </cell>
          <cell r="I1346" t="str">
            <v>JAWA TIMUR</v>
          </cell>
          <cell r="J1346" t="str">
            <v>MADIUN</v>
          </cell>
        </row>
        <row r="1347">
          <cell r="B1347" t="str">
            <v>H3519344</v>
          </cell>
          <cell r="C1347" t="str">
            <v>BP / RB YEPA HUSADA</v>
          </cell>
          <cell r="D1347" t="str">
            <v>Balai Pengobatan / Kesehatan Masyarakat</v>
          </cell>
          <cell r="E1347" t="str">
            <v>-</v>
          </cell>
          <cell r="F1347">
            <v>35</v>
          </cell>
          <cell r="G1347">
            <v>3519</v>
          </cell>
          <cell r="H1347" t="str">
            <v>-</v>
          </cell>
          <cell r="I1347" t="str">
            <v>JAWA TIMUR</v>
          </cell>
          <cell r="J1347" t="str">
            <v>MADIUN</v>
          </cell>
        </row>
        <row r="1348">
          <cell r="B1348" t="str">
            <v>H3519345</v>
          </cell>
          <cell r="C1348" t="str">
            <v>BP / RB AFIKA</v>
          </cell>
          <cell r="D1348" t="str">
            <v>Balai Pengobatan / Kesehatan Masyarakat</v>
          </cell>
          <cell r="E1348" t="str">
            <v>-</v>
          </cell>
          <cell r="F1348">
            <v>35</v>
          </cell>
          <cell r="G1348">
            <v>3519</v>
          </cell>
          <cell r="H1348" t="str">
            <v>-</v>
          </cell>
          <cell r="I1348" t="str">
            <v>JAWA TIMUR</v>
          </cell>
          <cell r="J1348" t="str">
            <v>MADIUN</v>
          </cell>
        </row>
        <row r="1349">
          <cell r="B1349" t="str">
            <v>H3519346</v>
          </cell>
          <cell r="C1349" t="str">
            <v>BP ALMABRUR</v>
          </cell>
          <cell r="D1349" t="str">
            <v>Balai Pengobatan / Kesehatan Masyarakat</v>
          </cell>
          <cell r="E1349" t="str">
            <v>-</v>
          </cell>
          <cell r="F1349">
            <v>35</v>
          </cell>
          <cell r="G1349">
            <v>3519</v>
          </cell>
          <cell r="H1349" t="str">
            <v>-</v>
          </cell>
          <cell r="I1349" t="str">
            <v>JAWA TIMUR</v>
          </cell>
          <cell r="J1349" t="str">
            <v>MADIUN</v>
          </cell>
        </row>
        <row r="1350">
          <cell r="B1350" t="str">
            <v>H3575002</v>
          </cell>
          <cell r="C1350" t="str">
            <v>BP KEBONAGUNG</v>
          </cell>
          <cell r="D1350" t="str">
            <v>Balai Pengobatan / Kesehatan Masyarakat</v>
          </cell>
          <cell r="E1350" t="str">
            <v>-</v>
          </cell>
          <cell r="F1350">
            <v>35</v>
          </cell>
          <cell r="G1350">
            <v>3575</v>
          </cell>
          <cell r="H1350" t="str">
            <v>-</v>
          </cell>
          <cell r="I1350" t="str">
            <v>JAWA TIMUR</v>
          </cell>
          <cell r="J1350" t="str">
            <v>KOTA PASURUAN</v>
          </cell>
        </row>
        <row r="1351">
          <cell r="B1351" t="str">
            <v>H3604020</v>
          </cell>
          <cell r="C1351" t="str">
            <v>BP Sanjaya</v>
          </cell>
          <cell r="D1351" t="str">
            <v>Balai Pengobatan / Kesehatan Masyarakat</v>
          </cell>
          <cell r="E1351" t="str">
            <v>-</v>
          </cell>
          <cell r="F1351">
            <v>36</v>
          </cell>
          <cell r="G1351">
            <v>3604</v>
          </cell>
          <cell r="H1351" t="str">
            <v>-</v>
          </cell>
          <cell r="I1351" t="str">
            <v>BANTEN</v>
          </cell>
          <cell r="J1351" t="str">
            <v>SERANG</v>
          </cell>
        </row>
        <row r="1352">
          <cell r="B1352" t="str">
            <v>H3673013</v>
          </cell>
          <cell r="C1352" t="str">
            <v>BPS UNTIRTA SULTAN AGENG TIRTAYASA</v>
          </cell>
          <cell r="D1352" t="str">
            <v>Balai Pengobatan / Kesehatan Masyarakat</v>
          </cell>
          <cell r="E1352" t="str">
            <v>-</v>
          </cell>
          <cell r="F1352">
            <v>36</v>
          </cell>
          <cell r="G1352">
            <v>3673</v>
          </cell>
          <cell r="H1352" t="str">
            <v>-</v>
          </cell>
          <cell r="I1352" t="str">
            <v>BANTEN</v>
          </cell>
          <cell r="J1352" t="str">
            <v>KOTA SERANG</v>
          </cell>
        </row>
        <row r="1353">
          <cell r="B1353" t="str">
            <v>H5201104</v>
          </cell>
          <cell r="C1353" t="str">
            <v>BALAI PENGOMATAN AZMI</v>
          </cell>
          <cell r="D1353" t="str">
            <v>Balai Pengobatan / Kesehatan Masyarakat</v>
          </cell>
          <cell r="E1353" t="str">
            <v>-</v>
          </cell>
          <cell r="F1353">
            <v>52</v>
          </cell>
          <cell r="G1353">
            <v>5201</v>
          </cell>
          <cell r="H1353" t="str">
            <v>-</v>
          </cell>
          <cell r="I1353" t="str">
            <v>NUSA TENGGARA BARAT</v>
          </cell>
          <cell r="J1353" t="str">
            <v>LOMBOK BARAT</v>
          </cell>
        </row>
        <row r="1354">
          <cell r="B1354" t="str">
            <v>H5201105</v>
          </cell>
          <cell r="C1354" t="str">
            <v>BALAI PENGOBATAN KRESHNA HUSADA</v>
          </cell>
          <cell r="D1354" t="str">
            <v>Balai Pengobatan / Kesehatan Masyarakat</v>
          </cell>
          <cell r="E1354" t="str">
            <v>-</v>
          </cell>
          <cell r="F1354">
            <v>52</v>
          </cell>
          <cell r="G1354">
            <v>5201</v>
          </cell>
          <cell r="H1354" t="str">
            <v>-</v>
          </cell>
          <cell r="I1354" t="str">
            <v>NUSA TENGGARA BARAT</v>
          </cell>
          <cell r="J1354" t="str">
            <v>LOMBOK BARAT</v>
          </cell>
        </row>
        <row r="1355">
          <cell r="B1355" t="str">
            <v>H5271001</v>
          </cell>
          <cell r="C1355" t="str">
            <v>BP. TNI AL Mataram</v>
          </cell>
          <cell r="D1355" t="str">
            <v>Balai Pengobatan / Kesehatan Masyarakat</v>
          </cell>
          <cell r="E1355" t="str">
            <v>-</v>
          </cell>
          <cell r="F1355">
            <v>52</v>
          </cell>
          <cell r="G1355">
            <v>5271</v>
          </cell>
          <cell r="H1355" t="str">
            <v>-</v>
          </cell>
          <cell r="I1355" t="str">
            <v>NUSA TENGGARA BARAT</v>
          </cell>
          <cell r="J1355" t="str">
            <v>KOTA MATARAM</v>
          </cell>
        </row>
        <row r="1356">
          <cell r="B1356" t="str">
            <v>H5271002</v>
          </cell>
          <cell r="C1356" t="str">
            <v>BP. TNI AU Mataram</v>
          </cell>
          <cell r="D1356" t="str">
            <v>Balai Pengobatan / Kesehatan Masyarakat</v>
          </cell>
          <cell r="E1356" t="str">
            <v>-</v>
          </cell>
          <cell r="F1356">
            <v>52</v>
          </cell>
          <cell r="G1356">
            <v>5271</v>
          </cell>
          <cell r="H1356" t="str">
            <v>-</v>
          </cell>
          <cell r="I1356" t="str">
            <v>NUSA TENGGARA BARAT</v>
          </cell>
          <cell r="J1356" t="str">
            <v>KOTA MATARAM</v>
          </cell>
        </row>
        <row r="1357">
          <cell r="B1357" t="str">
            <v>H7271103</v>
          </cell>
          <cell r="C1357" t="str">
            <v>Balai Pengobatan Oke Peduli Bangsa</v>
          </cell>
          <cell r="D1357" t="str">
            <v>Balai Pengobatan / Kesehatan Masyarakat</v>
          </cell>
          <cell r="E1357" t="str">
            <v>-</v>
          </cell>
          <cell r="F1357">
            <v>72</v>
          </cell>
          <cell r="G1357">
            <v>7271</v>
          </cell>
          <cell r="H1357" t="str">
            <v>-</v>
          </cell>
          <cell r="I1357" t="str">
            <v>SULAWESI TENGAH</v>
          </cell>
          <cell r="J1357" t="str">
            <v>KOTA PALU</v>
          </cell>
        </row>
        <row r="1358">
          <cell r="B1358" t="str">
            <v>H8171001</v>
          </cell>
          <cell r="C1358" t="str">
            <v>Balai Kesehatan Paru Masyarakat Maluku</v>
          </cell>
          <cell r="D1358" t="str">
            <v>Balai Pengobatan / Kesehatan Masyarakat</v>
          </cell>
          <cell r="E1358" t="str">
            <v>-</v>
          </cell>
          <cell r="F1358">
            <v>81</v>
          </cell>
          <cell r="G1358">
            <v>8171</v>
          </cell>
          <cell r="H1358" t="str">
            <v>-</v>
          </cell>
          <cell r="I1358" t="str">
            <v>MALUKU</v>
          </cell>
          <cell r="J1358" t="str">
            <v>KOTA AMBON</v>
          </cell>
        </row>
        <row r="1359">
          <cell r="B1359" t="str">
            <v>H9471012</v>
          </cell>
          <cell r="C1359" t="str">
            <v>Balai Pengobatan Karya Kasih Jayapura</v>
          </cell>
          <cell r="D1359" t="str">
            <v>Balai Pengobatan / Kesehatan Masyarakat</v>
          </cell>
          <cell r="E1359" t="str">
            <v>-</v>
          </cell>
          <cell r="F1359">
            <v>94</v>
          </cell>
          <cell r="G1359">
            <v>9471</v>
          </cell>
          <cell r="H1359" t="str">
            <v>-</v>
          </cell>
          <cell r="I1359" t="str">
            <v>PAPUA</v>
          </cell>
          <cell r="J1359" t="str">
            <v>KOTA JAYAPURA</v>
          </cell>
        </row>
        <row r="1360">
          <cell r="B1360" t="str">
            <v>B120201</v>
          </cell>
          <cell r="C1360" t="str">
            <v>BLTKM Jantho</v>
          </cell>
          <cell r="D1360" t="str">
            <v>BBPK, Bapelkes/Bapelkesnas</v>
          </cell>
          <cell r="E1360" t="str">
            <v>-</v>
          </cell>
          <cell r="F1360">
            <v>11</v>
          </cell>
          <cell r="G1360">
            <v>1108</v>
          </cell>
          <cell r="H1360" t="str">
            <v>-</v>
          </cell>
          <cell r="I1360" t="str">
            <v>ACEH</v>
          </cell>
          <cell r="J1360" t="str">
            <v>ACEH BESAR</v>
          </cell>
        </row>
        <row r="1361">
          <cell r="B1361" t="str">
            <v>B120202</v>
          </cell>
          <cell r="C1361" t="str">
            <v>Bapelkes Prov Sumatera Utara</v>
          </cell>
          <cell r="D1361" t="str">
            <v>BBPK, Bapelkes/Bapelkesnas</v>
          </cell>
          <cell r="E1361" t="str">
            <v>-</v>
          </cell>
          <cell r="F1361">
            <v>12</v>
          </cell>
          <cell r="G1361">
            <v>1275</v>
          </cell>
          <cell r="H1361" t="str">
            <v>-</v>
          </cell>
          <cell r="I1361" t="str">
            <v>SUMATERA UTARA</v>
          </cell>
          <cell r="J1361" t="str">
            <v>KOTA MEDAN</v>
          </cell>
        </row>
        <row r="1362">
          <cell r="B1362" t="str">
            <v>B130201</v>
          </cell>
          <cell r="C1362" t="str">
            <v>Bapelkes Prov Sumatera Barat</v>
          </cell>
          <cell r="D1362" t="str">
            <v>BBPK, Bapelkes/Bapelkesnas</v>
          </cell>
          <cell r="E1362" t="str">
            <v>-</v>
          </cell>
          <cell r="F1362">
            <v>13</v>
          </cell>
          <cell r="G1362">
            <v>1371</v>
          </cell>
          <cell r="H1362" t="str">
            <v>-</v>
          </cell>
          <cell r="I1362" t="str">
            <v>SUMATERA BARAT</v>
          </cell>
          <cell r="J1362" t="str">
            <v>KOTA PADANG</v>
          </cell>
        </row>
        <row r="1363">
          <cell r="B1363" t="str">
            <v>B140201</v>
          </cell>
          <cell r="C1363" t="str">
            <v>Bapelkes Prov Riau</v>
          </cell>
          <cell r="D1363" t="str">
            <v>BBPK, Bapelkes/Bapelkesnas</v>
          </cell>
          <cell r="E1363" t="str">
            <v>-</v>
          </cell>
          <cell r="F1363">
            <v>14</v>
          </cell>
          <cell r="G1363">
            <v>1471</v>
          </cell>
          <cell r="H1363" t="str">
            <v>-</v>
          </cell>
          <cell r="I1363" t="str">
            <v>RIAU</v>
          </cell>
          <cell r="J1363" t="str">
            <v>KOTA PEKANBARU</v>
          </cell>
        </row>
        <row r="1364">
          <cell r="B1364" t="str">
            <v>B150201</v>
          </cell>
          <cell r="C1364" t="str">
            <v>Bapelkes Jambi</v>
          </cell>
          <cell r="D1364" t="str">
            <v>BBPK, Bapelkes/Bapelkesnas</v>
          </cell>
          <cell r="E1364" t="str">
            <v>-</v>
          </cell>
          <cell r="F1364">
            <v>15</v>
          </cell>
          <cell r="G1364">
            <v>1571</v>
          </cell>
          <cell r="H1364" t="str">
            <v>-</v>
          </cell>
          <cell r="I1364" t="str">
            <v>JAMBI</v>
          </cell>
          <cell r="J1364" t="str">
            <v>KOTA JAMBI</v>
          </cell>
        </row>
        <row r="1365">
          <cell r="B1365" t="str">
            <v>B160201</v>
          </cell>
          <cell r="C1365" t="str">
            <v>Bapelkes Prov Sumatera Selatan</v>
          </cell>
          <cell r="D1365" t="str">
            <v>BBPK, Bapelkes/Bapelkesnas</v>
          </cell>
          <cell r="E1365" t="str">
            <v>-</v>
          </cell>
          <cell r="F1365">
            <v>16</v>
          </cell>
          <cell r="G1365">
            <v>1671</v>
          </cell>
          <cell r="H1365" t="str">
            <v>-</v>
          </cell>
          <cell r="I1365" t="str">
            <v>SUMATERA SELATAN</v>
          </cell>
          <cell r="J1365" t="str">
            <v>KOTA PALEMBANG</v>
          </cell>
        </row>
        <row r="1366">
          <cell r="B1366" t="str">
            <v>B170201</v>
          </cell>
          <cell r="C1366" t="str">
            <v>Bapelkes Prov Bengkulu</v>
          </cell>
          <cell r="D1366" t="str">
            <v>BBPK, Bapelkes/Bapelkesnas</v>
          </cell>
          <cell r="E1366" t="str">
            <v>-</v>
          </cell>
          <cell r="F1366">
            <v>17</v>
          </cell>
          <cell r="G1366">
            <v>1771</v>
          </cell>
          <cell r="H1366" t="str">
            <v>-</v>
          </cell>
          <cell r="I1366" t="str">
            <v>BENGKULU</v>
          </cell>
          <cell r="J1366" t="str">
            <v>KOTA BENGKULU</v>
          </cell>
        </row>
        <row r="1367">
          <cell r="B1367" t="str">
            <v>B180201</v>
          </cell>
          <cell r="C1367" t="str">
            <v>Bapelkes Prov Lampung</v>
          </cell>
          <cell r="D1367" t="str">
            <v>BBPK, Bapelkes/Bapelkesnas</v>
          </cell>
          <cell r="E1367" t="str">
            <v>-</v>
          </cell>
          <cell r="F1367">
            <v>18</v>
          </cell>
          <cell r="G1367">
            <v>1871</v>
          </cell>
          <cell r="H1367" t="str">
            <v>-</v>
          </cell>
          <cell r="I1367" t="str">
            <v>LAMPUNG</v>
          </cell>
          <cell r="J1367" t="str">
            <v>KOTA BANDAR LAMPUNG</v>
          </cell>
        </row>
        <row r="1368">
          <cell r="B1368" t="str">
            <v>B210101</v>
          </cell>
          <cell r="C1368" t="str">
            <v>Bapelkesnas Batam</v>
          </cell>
          <cell r="D1368" t="str">
            <v>BBPK, Bapelkes/Bapelkesnas</v>
          </cell>
          <cell r="E1368" t="str">
            <v>-</v>
          </cell>
          <cell r="F1368">
            <v>21</v>
          </cell>
          <cell r="G1368">
            <v>2171</v>
          </cell>
          <cell r="H1368" t="str">
            <v>-</v>
          </cell>
          <cell r="I1368" t="str">
            <v>KEPULAUAN RIAU</v>
          </cell>
          <cell r="J1368" t="str">
            <v>KOTA B A T A M</v>
          </cell>
        </row>
        <row r="1369">
          <cell r="B1369" t="str">
            <v>B310101</v>
          </cell>
          <cell r="C1369" t="str">
            <v>BBPK Jakarta</v>
          </cell>
          <cell r="D1369" t="str">
            <v>BBPK, Bapelkes/Bapelkesnas</v>
          </cell>
          <cell r="E1369" t="str">
            <v>-</v>
          </cell>
          <cell r="F1369">
            <v>31</v>
          </cell>
          <cell r="G1369">
            <v>3171</v>
          </cell>
          <cell r="H1369" t="str">
            <v>-</v>
          </cell>
          <cell r="I1369" t="str">
            <v>DKI JAKARTA</v>
          </cell>
          <cell r="J1369" t="str">
            <v>KOTA JAKARTA SELATAN</v>
          </cell>
        </row>
        <row r="1370">
          <cell r="B1370" t="str">
            <v>B320101</v>
          </cell>
          <cell r="C1370" t="str">
            <v>BBPK Ciloto</v>
          </cell>
          <cell r="D1370" t="str">
            <v>BBPK, Bapelkes/Bapelkesnas</v>
          </cell>
          <cell r="E1370" t="str">
            <v>-</v>
          </cell>
          <cell r="F1370">
            <v>32</v>
          </cell>
          <cell r="G1370">
            <v>3201</v>
          </cell>
          <cell r="H1370" t="str">
            <v>-</v>
          </cell>
          <cell r="I1370" t="str">
            <v>JAWA BARAT</v>
          </cell>
          <cell r="J1370" t="str">
            <v>BOGOR</v>
          </cell>
        </row>
        <row r="1371">
          <cell r="B1371" t="str">
            <v>B320201</v>
          </cell>
          <cell r="C1371" t="str">
            <v>Bapelkesnas Lemahabang</v>
          </cell>
          <cell r="D1371" t="str">
            <v>BBPK, Bapelkes/Bapelkesnas</v>
          </cell>
          <cell r="E1371" t="str">
            <v>-</v>
          </cell>
          <cell r="F1371">
            <v>32</v>
          </cell>
          <cell r="G1371">
            <v>3216</v>
          </cell>
          <cell r="H1371" t="str">
            <v>-</v>
          </cell>
          <cell r="I1371" t="str">
            <v>JAWA BARAT</v>
          </cell>
          <cell r="J1371" t="str">
            <v>BEKASI</v>
          </cell>
        </row>
        <row r="1372">
          <cell r="B1372" t="str">
            <v>B320203</v>
          </cell>
          <cell r="C1372" t="str">
            <v>BPTKM Dinkes Prov Jawa Barat</v>
          </cell>
          <cell r="D1372" t="str">
            <v>BBPK, Bapelkes/Bapelkesnas</v>
          </cell>
          <cell r="E1372" t="str">
            <v>-</v>
          </cell>
          <cell r="F1372">
            <v>32</v>
          </cell>
          <cell r="G1372">
            <v>3273</v>
          </cell>
          <cell r="H1372" t="str">
            <v>-</v>
          </cell>
          <cell r="I1372" t="str">
            <v>JAWA BARAT</v>
          </cell>
          <cell r="J1372" t="str">
            <v>KOTA BANDUNG</v>
          </cell>
        </row>
        <row r="1373">
          <cell r="B1373" t="str">
            <v>B330202</v>
          </cell>
          <cell r="C1373" t="str">
            <v>Balai Pelatihan Teknis Profesi Kesehatan (BPTPK) Gombong</v>
          </cell>
          <cell r="D1373" t="str">
            <v>BBPK, Bapelkes/Bapelkesnas</v>
          </cell>
          <cell r="E1373" t="str">
            <v>-</v>
          </cell>
          <cell r="F1373">
            <v>33</v>
          </cell>
          <cell r="G1373">
            <v>3305</v>
          </cell>
          <cell r="H1373" t="str">
            <v>-</v>
          </cell>
          <cell r="I1373" t="str">
            <v>JAWA TENGAH</v>
          </cell>
          <cell r="J1373" t="str">
            <v>KEBUMEN</v>
          </cell>
        </row>
        <row r="1374">
          <cell r="B1374" t="str">
            <v>B330101</v>
          </cell>
          <cell r="C1374" t="str">
            <v>Bapelkesnas Salaman Magelang</v>
          </cell>
          <cell r="D1374" t="str">
            <v>BBPK, Bapelkes/Bapelkesnas</v>
          </cell>
          <cell r="E1374" t="str">
            <v>-</v>
          </cell>
          <cell r="F1374">
            <v>33</v>
          </cell>
          <cell r="G1374">
            <v>3308</v>
          </cell>
          <cell r="H1374" t="str">
            <v>-</v>
          </cell>
          <cell r="I1374" t="str">
            <v>JAWA TENGAH</v>
          </cell>
          <cell r="J1374" t="str">
            <v>MAGELANG</v>
          </cell>
        </row>
        <row r="1375">
          <cell r="B1375" t="str">
            <v>B340201</v>
          </cell>
          <cell r="C1375" t="str">
            <v>Bapelkes Jogya</v>
          </cell>
          <cell r="D1375" t="str">
            <v>BBPK, Bapelkes/Bapelkesnas</v>
          </cell>
          <cell r="E1375" t="str">
            <v>-</v>
          </cell>
          <cell r="F1375">
            <v>34</v>
          </cell>
          <cell r="G1375">
            <v>3471</v>
          </cell>
          <cell r="H1375" t="str">
            <v>-</v>
          </cell>
          <cell r="I1375" t="str">
            <v>DI YOGYAKARTA</v>
          </cell>
          <cell r="J1375" t="str">
            <v>KOTA YOGYAKARTA</v>
          </cell>
        </row>
        <row r="1376">
          <cell r="B1376" t="str">
            <v>B350201</v>
          </cell>
          <cell r="C1376" t="str">
            <v>Bapelkes Bendul Merisi Murnajati</v>
          </cell>
          <cell r="D1376" t="str">
            <v>BBPK, Bapelkes/Bapelkesnas</v>
          </cell>
          <cell r="E1376" t="str">
            <v>-</v>
          </cell>
          <cell r="F1376">
            <v>35</v>
          </cell>
          <cell r="G1376">
            <v>3507</v>
          </cell>
          <cell r="H1376" t="str">
            <v>-</v>
          </cell>
          <cell r="I1376" t="str">
            <v>JAWA TIMUR</v>
          </cell>
          <cell r="J1376" t="str">
            <v>MALANG</v>
          </cell>
        </row>
        <row r="1377">
          <cell r="B1377" t="str">
            <v>B510201</v>
          </cell>
          <cell r="C1377" t="str">
            <v>UPTD BPKKTK Prov Bali</v>
          </cell>
          <cell r="D1377" t="str">
            <v>BBPK, Bapelkes/Bapelkesnas</v>
          </cell>
          <cell r="E1377" t="str">
            <v>-</v>
          </cell>
          <cell r="F1377">
            <v>51</v>
          </cell>
          <cell r="G1377">
            <v>5171</v>
          </cell>
          <cell r="H1377" t="str">
            <v>-</v>
          </cell>
          <cell r="I1377" t="str">
            <v>BALI</v>
          </cell>
          <cell r="J1377" t="str">
            <v>KOTA DENPASAR</v>
          </cell>
        </row>
        <row r="1378">
          <cell r="B1378" t="str">
            <v>B520201</v>
          </cell>
          <cell r="C1378" t="str">
            <v>Bapelkes Mataram</v>
          </cell>
          <cell r="D1378" t="str">
            <v>BBPK, Bapelkes/Bapelkesnas</v>
          </cell>
          <cell r="E1378" t="str">
            <v>-</v>
          </cell>
          <cell r="F1378">
            <v>52</v>
          </cell>
          <cell r="G1378">
            <v>5271</v>
          </cell>
          <cell r="H1378" t="str">
            <v>-</v>
          </cell>
          <cell r="I1378" t="str">
            <v>NUSA TENGGARA BARAT</v>
          </cell>
          <cell r="J1378" t="str">
            <v>KOTA MATARAM</v>
          </cell>
        </row>
        <row r="1379">
          <cell r="B1379" t="str">
            <v>B530201</v>
          </cell>
          <cell r="C1379" t="str">
            <v>UPTD Pel Tenaga Kes Kupang</v>
          </cell>
          <cell r="D1379" t="str">
            <v>BBPK, Bapelkes/Bapelkesnas</v>
          </cell>
          <cell r="E1379" t="str">
            <v>-</v>
          </cell>
          <cell r="F1379">
            <v>53</v>
          </cell>
          <cell r="G1379">
            <v>5371</v>
          </cell>
          <cell r="H1379" t="str">
            <v>-</v>
          </cell>
          <cell r="I1379" t="str">
            <v>NUSA TENGGARA TIMUR</v>
          </cell>
          <cell r="J1379" t="str">
            <v>KOTA KUPANG</v>
          </cell>
        </row>
        <row r="1380">
          <cell r="B1380" t="str">
            <v>B610201</v>
          </cell>
          <cell r="C1380" t="str">
            <v>Upelkes Prov Kalimantan Barat</v>
          </cell>
          <cell r="D1380" t="str">
            <v>BBPK, Bapelkes/Bapelkesnas</v>
          </cell>
          <cell r="E1380" t="str">
            <v>-</v>
          </cell>
          <cell r="F1380">
            <v>61</v>
          </cell>
          <cell r="G1380">
            <v>6171</v>
          </cell>
          <cell r="H1380" t="str">
            <v>-</v>
          </cell>
          <cell r="I1380" t="str">
            <v>KALIMANTAN BARAT</v>
          </cell>
          <cell r="J1380" t="str">
            <v>KOTA PONTIANAK</v>
          </cell>
        </row>
        <row r="1381">
          <cell r="B1381" t="str">
            <v>B620201</v>
          </cell>
          <cell r="C1381" t="str">
            <v>Bapelkes Prov Kalimantan Tengah</v>
          </cell>
          <cell r="D1381" t="str">
            <v>BBPK, Bapelkes/Bapelkesnas</v>
          </cell>
          <cell r="E1381" t="str">
            <v>-</v>
          </cell>
          <cell r="F1381">
            <v>62</v>
          </cell>
          <cell r="G1381">
            <v>6271</v>
          </cell>
          <cell r="H1381" t="str">
            <v>-</v>
          </cell>
          <cell r="I1381" t="str">
            <v>KALIMANTAN TENGAH</v>
          </cell>
          <cell r="J1381" t="str">
            <v>KOTA PALANGKA RAYA</v>
          </cell>
        </row>
        <row r="1382">
          <cell r="B1382" t="str">
            <v>B630201</v>
          </cell>
          <cell r="C1382" t="str">
            <v>Bapelkes Prov Kalimantan Selatan</v>
          </cell>
          <cell r="D1382" t="str">
            <v>BBPK, Bapelkes/Bapelkesnas</v>
          </cell>
          <cell r="E1382" t="str">
            <v>-</v>
          </cell>
          <cell r="F1382">
            <v>63</v>
          </cell>
          <cell r="G1382">
            <v>6371</v>
          </cell>
          <cell r="H1382" t="str">
            <v>-</v>
          </cell>
          <cell r="I1382" t="str">
            <v>KALIMANTAN SELATAN</v>
          </cell>
          <cell r="J1382" t="str">
            <v>KOTA BANJARMASIN</v>
          </cell>
        </row>
        <row r="1383">
          <cell r="B1383" t="str">
            <v>B640201</v>
          </cell>
          <cell r="C1383" t="str">
            <v>Bapelkes Prov Kalimantan Timur</v>
          </cell>
          <cell r="D1383" t="str">
            <v>BBPK, Bapelkes/Bapelkesnas</v>
          </cell>
          <cell r="E1383" t="str">
            <v>-</v>
          </cell>
          <cell r="F1383">
            <v>64</v>
          </cell>
          <cell r="G1383">
            <v>6472</v>
          </cell>
          <cell r="H1383" t="str">
            <v>-</v>
          </cell>
          <cell r="I1383" t="str">
            <v>KALIMANTAN TIMUR</v>
          </cell>
          <cell r="J1383" t="str">
            <v>KOTA SAMARINDA</v>
          </cell>
        </row>
        <row r="1384">
          <cell r="B1384" t="str">
            <v>B710201</v>
          </cell>
          <cell r="C1384" t="str">
            <v>Bapelkes Prov Sulawesi Utara</v>
          </cell>
          <cell r="D1384" t="str">
            <v>BBPK, Bapelkes/Bapelkesnas</v>
          </cell>
          <cell r="E1384" t="str">
            <v>-</v>
          </cell>
          <cell r="F1384">
            <v>71</v>
          </cell>
          <cell r="G1384">
            <v>7171</v>
          </cell>
          <cell r="H1384" t="str">
            <v>-</v>
          </cell>
          <cell r="I1384" t="str">
            <v>SULAWESI UTARA</v>
          </cell>
          <cell r="J1384" t="str">
            <v>KOTA MANADO</v>
          </cell>
        </row>
        <row r="1385">
          <cell r="B1385" t="str">
            <v>B720201</v>
          </cell>
          <cell r="C1385" t="str">
            <v>Bapelkes Palu</v>
          </cell>
          <cell r="D1385" t="str">
            <v>BBPK, Bapelkes/Bapelkesnas</v>
          </cell>
          <cell r="E1385" t="str">
            <v>-</v>
          </cell>
          <cell r="F1385">
            <v>72</v>
          </cell>
          <cell r="G1385">
            <v>7271</v>
          </cell>
          <cell r="H1385" t="str">
            <v>-</v>
          </cell>
          <cell r="I1385" t="str">
            <v>SULAWESI TENGAH</v>
          </cell>
          <cell r="J1385" t="str">
            <v>KOTA PALU</v>
          </cell>
        </row>
        <row r="1386">
          <cell r="B1386" t="str">
            <v>B730101</v>
          </cell>
          <cell r="C1386" t="str">
            <v>BBPK Makassar</v>
          </cell>
          <cell r="D1386" t="str">
            <v>BBPK, Bapelkes/Bapelkesnas</v>
          </cell>
          <cell r="E1386" t="str">
            <v>-</v>
          </cell>
          <cell r="F1386">
            <v>73</v>
          </cell>
          <cell r="G1386">
            <v>7371</v>
          </cell>
          <cell r="H1386" t="str">
            <v>-</v>
          </cell>
          <cell r="I1386" t="str">
            <v>SULAWESI SELATAN</v>
          </cell>
          <cell r="J1386" t="str">
            <v>KOTA MAKASSAR</v>
          </cell>
        </row>
        <row r="1387">
          <cell r="B1387" t="str">
            <v>B740201</v>
          </cell>
          <cell r="C1387" t="str">
            <v>Bapelkes Prov Sulawesi Tenggara (Kendari)</v>
          </cell>
          <cell r="D1387" t="str">
            <v>BBPK, Bapelkes/Bapelkesnas</v>
          </cell>
          <cell r="E1387" t="str">
            <v>-</v>
          </cell>
          <cell r="F1387">
            <v>74</v>
          </cell>
          <cell r="G1387">
            <v>7471</v>
          </cell>
          <cell r="H1387" t="str">
            <v>-</v>
          </cell>
          <cell r="I1387" t="str">
            <v>SULAWESI TENGGARA</v>
          </cell>
          <cell r="J1387" t="str">
            <v>KOTA KENDARI</v>
          </cell>
        </row>
        <row r="1388">
          <cell r="B1388" t="str">
            <v>B810201</v>
          </cell>
          <cell r="C1388" t="str">
            <v>Bapelkes Prov Maluku</v>
          </cell>
          <cell r="D1388" t="str">
            <v>BBPK, Bapelkes/Bapelkesnas</v>
          </cell>
          <cell r="E1388" t="str">
            <v>-</v>
          </cell>
          <cell r="F1388">
            <v>81</v>
          </cell>
          <cell r="G1388">
            <v>8171</v>
          </cell>
          <cell r="H1388" t="str">
            <v>-</v>
          </cell>
          <cell r="I1388" t="str">
            <v>MALUKU</v>
          </cell>
          <cell r="J1388" t="str">
            <v>KOTA AMBON</v>
          </cell>
        </row>
        <row r="1389">
          <cell r="B1389" t="str">
            <v>B940201</v>
          </cell>
          <cell r="C1389" t="str">
            <v>Balatkes Prov Papua</v>
          </cell>
          <cell r="D1389" t="str">
            <v>BBPK, Bapelkes/Bapelkesnas</v>
          </cell>
          <cell r="E1389" t="str">
            <v>-</v>
          </cell>
          <cell r="F1389">
            <v>94</v>
          </cell>
          <cell r="G1389">
            <v>9471</v>
          </cell>
          <cell r="H1389" t="str">
            <v>-</v>
          </cell>
          <cell r="I1389" t="str">
            <v>PAPUA</v>
          </cell>
          <cell r="J1389" t="str">
            <v>KOTA JAYAPURA</v>
          </cell>
        </row>
        <row r="1390">
          <cell r="B1390" t="str">
            <v>D1101</v>
          </cell>
          <cell r="C1390" t="str">
            <v>DINAS KESEHATAN KAB. SIMEULUE</v>
          </cell>
          <cell r="D1390" t="str">
            <v>Dinas Kesehatan</v>
          </cell>
          <cell r="E1390" t="str">
            <v>Kabupaten/Kota</v>
          </cell>
          <cell r="F1390">
            <v>11</v>
          </cell>
          <cell r="G1390">
            <v>1101</v>
          </cell>
          <cell r="H1390" t="str">
            <v>-</v>
          </cell>
          <cell r="I1390" t="str">
            <v>ACEH</v>
          </cell>
          <cell r="J1390" t="str">
            <v>SIMEULUE</v>
          </cell>
        </row>
        <row r="1391">
          <cell r="B1391" t="str">
            <v>D1102</v>
          </cell>
          <cell r="C1391" t="str">
            <v>DINAS KESEHATAN KAB. ACEH SINGKIL</v>
          </cell>
          <cell r="D1391" t="str">
            <v>Dinas Kesehatan</v>
          </cell>
          <cell r="E1391" t="str">
            <v>Kabupaten/Kota</v>
          </cell>
          <cell r="F1391">
            <v>11</v>
          </cell>
          <cell r="G1391">
            <v>1102</v>
          </cell>
          <cell r="H1391" t="str">
            <v>-</v>
          </cell>
          <cell r="I1391" t="str">
            <v>ACEH</v>
          </cell>
          <cell r="J1391" t="str">
            <v>ACEH SINGKIL</v>
          </cell>
        </row>
        <row r="1392">
          <cell r="B1392" t="str">
            <v>D1103</v>
          </cell>
          <cell r="C1392" t="str">
            <v>DINAS KESEHATAN KAB. ACEH SELATAN</v>
          </cell>
          <cell r="D1392" t="str">
            <v>Dinas Kesehatan</v>
          </cell>
          <cell r="E1392" t="str">
            <v>Kabupaten/Kota</v>
          </cell>
          <cell r="F1392">
            <v>11</v>
          </cell>
          <cell r="G1392">
            <v>1103</v>
          </cell>
          <cell r="H1392" t="str">
            <v>-</v>
          </cell>
          <cell r="I1392" t="str">
            <v>ACEH</v>
          </cell>
          <cell r="J1392" t="str">
            <v>ACEH SELATAN</v>
          </cell>
        </row>
        <row r="1393">
          <cell r="B1393" t="str">
            <v>D1104</v>
          </cell>
          <cell r="C1393" t="str">
            <v>DINAS KESEHATAN KAB. ACEH TENGGARA</v>
          </cell>
          <cell r="D1393" t="str">
            <v>Dinas Kesehatan</v>
          </cell>
          <cell r="E1393" t="str">
            <v>Kabupaten/Kota</v>
          </cell>
          <cell r="F1393">
            <v>11</v>
          </cell>
          <cell r="G1393">
            <v>1104</v>
          </cell>
          <cell r="H1393" t="str">
            <v>-</v>
          </cell>
          <cell r="I1393" t="str">
            <v>ACEH</v>
          </cell>
          <cell r="J1393" t="str">
            <v>ACEH TENGGARA</v>
          </cell>
        </row>
        <row r="1394">
          <cell r="B1394" t="str">
            <v>D1105</v>
          </cell>
          <cell r="C1394" t="str">
            <v>DINAS KESEHATAN KAB. ACEH TIMUR</v>
          </cell>
          <cell r="D1394" t="str">
            <v>Dinas Kesehatan</v>
          </cell>
          <cell r="E1394" t="str">
            <v>Kabupaten/Kota</v>
          </cell>
          <cell r="F1394">
            <v>11</v>
          </cell>
          <cell r="G1394">
            <v>1105</v>
          </cell>
          <cell r="H1394" t="str">
            <v>-</v>
          </cell>
          <cell r="I1394" t="str">
            <v>ACEH</v>
          </cell>
          <cell r="J1394" t="str">
            <v>ACEH TIMUR</v>
          </cell>
        </row>
        <row r="1395">
          <cell r="B1395" t="str">
            <v>D1106</v>
          </cell>
          <cell r="C1395" t="str">
            <v>DINAS KESEHATAN KAB. ACEH TENGAH</v>
          </cell>
          <cell r="D1395" t="str">
            <v>Dinas Kesehatan</v>
          </cell>
          <cell r="E1395" t="str">
            <v>Kabupaten/Kota</v>
          </cell>
          <cell r="F1395">
            <v>11</v>
          </cell>
          <cell r="G1395">
            <v>1106</v>
          </cell>
          <cell r="H1395" t="str">
            <v>-</v>
          </cell>
          <cell r="I1395" t="str">
            <v>ACEH</v>
          </cell>
          <cell r="J1395" t="str">
            <v>ACEH TENGAH</v>
          </cell>
        </row>
        <row r="1396">
          <cell r="B1396" t="str">
            <v>D1107</v>
          </cell>
          <cell r="C1396" t="str">
            <v>DINAS KESEHATAN KAB. ACEH BARAT</v>
          </cell>
          <cell r="D1396" t="str">
            <v>Dinas Kesehatan</v>
          </cell>
          <cell r="E1396" t="str">
            <v>Kabupaten/Kota</v>
          </cell>
          <cell r="F1396">
            <v>11</v>
          </cell>
          <cell r="G1396">
            <v>1107</v>
          </cell>
          <cell r="H1396" t="str">
            <v>-</v>
          </cell>
          <cell r="I1396" t="str">
            <v>ACEH</v>
          </cell>
          <cell r="J1396" t="str">
            <v>ACEH BARAT</v>
          </cell>
        </row>
        <row r="1397">
          <cell r="B1397" t="str">
            <v>D1108</v>
          </cell>
          <cell r="C1397" t="str">
            <v>DINAS KESEHATAN KAB. ACEH BESAR</v>
          </cell>
          <cell r="D1397" t="str">
            <v>Dinas Kesehatan</v>
          </cell>
          <cell r="E1397" t="str">
            <v>Kabupaten/Kota</v>
          </cell>
          <cell r="F1397">
            <v>11</v>
          </cell>
          <cell r="G1397">
            <v>1108</v>
          </cell>
          <cell r="H1397" t="str">
            <v>-</v>
          </cell>
          <cell r="I1397" t="str">
            <v>ACEH</v>
          </cell>
          <cell r="J1397" t="str">
            <v>ACEH BESAR</v>
          </cell>
        </row>
        <row r="1398">
          <cell r="B1398" t="str">
            <v>D1109</v>
          </cell>
          <cell r="C1398" t="str">
            <v>DINAS KESEHATAN KAB. PIDIE</v>
          </cell>
          <cell r="D1398" t="str">
            <v>Dinas Kesehatan</v>
          </cell>
          <cell r="E1398" t="str">
            <v>Kabupaten/Kota</v>
          </cell>
          <cell r="F1398">
            <v>11</v>
          </cell>
          <cell r="G1398">
            <v>1109</v>
          </cell>
          <cell r="H1398" t="str">
            <v>-</v>
          </cell>
          <cell r="I1398" t="str">
            <v>ACEH</v>
          </cell>
          <cell r="J1398" t="str">
            <v>PIDIE</v>
          </cell>
        </row>
        <row r="1399">
          <cell r="B1399" t="str">
            <v>D1110</v>
          </cell>
          <cell r="C1399" t="str">
            <v>DINAS KESEHATAN KAB. BIREUEN</v>
          </cell>
          <cell r="D1399" t="str">
            <v>Dinas Kesehatan</v>
          </cell>
          <cell r="E1399" t="str">
            <v>Kabupaten/Kota</v>
          </cell>
          <cell r="F1399">
            <v>11</v>
          </cell>
          <cell r="G1399">
            <v>1110</v>
          </cell>
          <cell r="H1399" t="str">
            <v>-</v>
          </cell>
          <cell r="I1399" t="str">
            <v>ACEH</v>
          </cell>
          <cell r="J1399" t="str">
            <v>BIREUEN</v>
          </cell>
        </row>
        <row r="1400">
          <cell r="B1400" t="str">
            <v>D1111</v>
          </cell>
          <cell r="C1400" t="str">
            <v>DINAS KESEHATAN KAB. ACEH UTARA</v>
          </cell>
          <cell r="D1400" t="str">
            <v>Dinas Kesehatan</v>
          </cell>
          <cell r="E1400" t="str">
            <v>Kabupaten/Kota</v>
          </cell>
          <cell r="F1400">
            <v>11</v>
          </cell>
          <cell r="G1400">
            <v>1111</v>
          </cell>
          <cell r="H1400" t="str">
            <v>-</v>
          </cell>
          <cell r="I1400" t="str">
            <v>ACEH</v>
          </cell>
          <cell r="J1400" t="str">
            <v>ACEH UTARA</v>
          </cell>
        </row>
        <row r="1401">
          <cell r="B1401" t="str">
            <v>D1112</v>
          </cell>
          <cell r="C1401" t="str">
            <v>DINAS KESEHATAN KAB. ACEH BARAT DAYA</v>
          </cell>
          <cell r="D1401" t="str">
            <v>Dinas Kesehatan</v>
          </cell>
          <cell r="E1401" t="str">
            <v>Kabupaten/Kota</v>
          </cell>
          <cell r="F1401">
            <v>11</v>
          </cell>
          <cell r="G1401">
            <v>1112</v>
          </cell>
          <cell r="H1401" t="str">
            <v>-</v>
          </cell>
          <cell r="I1401" t="str">
            <v>ACEH</v>
          </cell>
          <cell r="J1401" t="str">
            <v>ACEH BARAT DAYA</v>
          </cell>
        </row>
        <row r="1402">
          <cell r="B1402" t="str">
            <v>D1113</v>
          </cell>
          <cell r="C1402" t="str">
            <v>DINAS KESEHATAN KAB. GAYO LUES</v>
          </cell>
          <cell r="D1402" t="str">
            <v>Dinas Kesehatan</v>
          </cell>
          <cell r="E1402" t="str">
            <v>Kabupaten/Kota</v>
          </cell>
          <cell r="F1402">
            <v>11</v>
          </cell>
          <cell r="G1402">
            <v>1113</v>
          </cell>
          <cell r="H1402" t="str">
            <v>-</v>
          </cell>
          <cell r="I1402" t="str">
            <v>ACEH</v>
          </cell>
          <cell r="J1402" t="str">
            <v>GAYO LUES</v>
          </cell>
        </row>
        <row r="1403">
          <cell r="B1403" t="str">
            <v>D1114</v>
          </cell>
          <cell r="C1403" t="str">
            <v>DINAS KESEHATAN KAB. ACEH TAMIANG</v>
          </cell>
          <cell r="D1403" t="str">
            <v>Dinas Kesehatan</v>
          </cell>
          <cell r="E1403" t="str">
            <v>Kabupaten/Kota</v>
          </cell>
          <cell r="F1403">
            <v>11</v>
          </cell>
          <cell r="G1403">
            <v>1114</v>
          </cell>
          <cell r="H1403" t="str">
            <v>-</v>
          </cell>
          <cell r="I1403" t="str">
            <v>ACEH</v>
          </cell>
          <cell r="J1403" t="str">
            <v>ACEH TAMIANG</v>
          </cell>
        </row>
        <row r="1404">
          <cell r="B1404" t="str">
            <v>D1115</v>
          </cell>
          <cell r="C1404" t="str">
            <v>DINAS KESEHATAN KAB. NAGAN RAYA</v>
          </cell>
          <cell r="D1404" t="str">
            <v>Dinas Kesehatan</v>
          </cell>
          <cell r="E1404" t="str">
            <v>Kabupaten/Kota</v>
          </cell>
          <cell r="F1404">
            <v>11</v>
          </cell>
          <cell r="G1404">
            <v>1115</v>
          </cell>
          <cell r="H1404" t="str">
            <v>-</v>
          </cell>
          <cell r="I1404" t="str">
            <v>ACEH</v>
          </cell>
          <cell r="J1404" t="str">
            <v>NAGAN RAYA</v>
          </cell>
        </row>
        <row r="1405">
          <cell r="B1405" t="str">
            <v>D1116</v>
          </cell>
          <cell r="C1405" t="str">
            <v>DINAS KESEHATAN KAB. ACEH JAYA</v>
          </cell>
          <cell r="D1405" t="str">
            <v>Dinas Kesehatan</v>
          </cell>
          <cell r="E1405" t="str">
            <v>Kabupaten/Kota</v>
          </cell>
          <cell r="F1405">
            <v>11</v>
          </cell>
          <cell r="G1405">
            <v>1116</v>
          </cell>
          <cell r="H1405" t="str">
            <v>-</v>
          </cell>
          <cell r="I1405" t="str">
            <v>ACEH</v>
          </cell>
          <cell r="J1405" t="str">
            <v>ACEH JAYA</v>
          </cell>
        </row>
        <row r="1406">
          <cell r="B1406" t="str">
            <v>D1117</v>
          </cell>
          <cell r="C1406" t="str">
            <v>DINAS KESEHATAN KAB. BENER MERIAH</v>
          </cell>
          <cell r="D1406" t="str">
            <v>Dinas Kesehatan</v>
          </cell>
          <cell r="E1406" t="str">
            <v>Kabupaten/Kota</v>
          </cell>
          <cell r="F1406">
            <v>11</v>
          </cell>
          <cell r="G1406">
            <v>1117</v>
          </cell>
          <cell r="H1406" t="str">
            <v>-</v>
          </cell>
          <cell r="I1406" t="str">
            <v>ACEH</v>
          </cell>
          <cell r="J1406" t="str">
            <v>BENER MERIAH</v>
          </cell>
        </row>
        <row r="1407">
          <cell r="B1407" t="str">
            <v>D1118</v>
          </cell>
          <cell r="C1407" t="str">
            <v>DINAS KESEHATAN KAB. PIDIE JAYA</v>
          </cell>
          <cell r="D1407" t="str">
            <v>Dinas Kesehatan</v>
          </cell>
          <cell r="E1407" t="str">
            <v>Kabupaten/Kota</v>
          </cell>
          <cell r="F1407">
            <v>11</v>
          </cell>
          <cell r="G1407">
            <v>1118</v>
          </cell>
          <cell r="H1407" t="str">
            <v>-</v>
          </cell>
          <cell r="I1407" t="str">
            <v>ACEH</v>
          </cell>
          <cell r="J1407" t="str">
            <v>PIDIE JAYA</v>
          </cell>
        </row>
        <row r="1408">
          <cell r="B1408" t="str">
            <v>D1100</v>
          </cell>
          <cell r="C1408" t="str">
            <v>DINAS KESEHATAN PROVINSI ACEH</v>
          </cell>
          <cell r="D1408" t="str">
            <v>Dinas Kesehatan</v>
          </cell>
          <cell r="E1408" t="str">
            <v>Kabupaten/Kota</v>
          </cell>
          <cell r="F1408">
            <v>11</v>
          </cell>
          <cell r="G1408">
            <v>1171</v>
          </cell>
          <cell r="H1408" t="str">
            <v>-</v>
          </cell>
          <cell r="I1408" t="str">
            <v>ACEH</v>
          </cell>
          <cell r="J1408" t="str">
            <v>KOTA BANDA ACEH</v>
          </cell>
        </row>
        <row r="1409">
          <cell r="B1409" t="str">
            <v>D1171</v>
          </cell>
          <cell r="C1409" t="str">
            <v>DINAS KESEHATAN KOTA BANDA ACEH</v>
          </cell>
          <cell r="D1409" t="str">
            <v>Dinas Kesehatan</v>
          </cell>
          <cell r="E1409" t="str">
            <v>Kabupaten/Kota</v>
          </cell>
          <cell r="F1409">
            <v>11</v>
          </cell>
          <cell r="G1409">
            <v>1171</v>
          </cell>
          <cell r="H1409" t="str">
            <v>-</v>
          </cell>
          <cell r="I1409" t="str">
            <v>ACEH</v>
          </cell>
          <cell r="J1409" t="str">
            <v>KOTA BANDA ACEH</v>
          </cell>
        </row>
        <row r="1410">
          <cell r="B1410" t="str">
            <v>D1172</v>
          </cell>
          <cell r="C1410" t="str">
            <v>DINAS KESEHATAN KOTA SABANG</v>
          </cell>
          <cell r="D1410" t="str">
            <v>Dinas Kesehatan</v>
          </cell>
          <cell r="E1410" t="str">
            <v>Kabupaten/Kota</v>
          </cell>
          <cell r="F1410">
            <v>11</v>
          </cell>
          <cell r="G1410">
            <v>1172</v>
          </cell>
          <cell r="H1410" t="str">
            <v>-</v>
          </cell>
          <cell r="I1410" t="str">
            <v>ACEH</v>
          </cell>
          <cell r="J1410" t="str">
            <v>KOTA SABANG</v>
          </cell>
        </row>
        <row r="1411">
          <cell r="B1411" t="str">
            <v>D1173</v>
          </cell>
          <cell r="C1411" t="str">
            <v>DINAS KESEHATAN KOTA LANGSA</v>
          </cell>
          <cell r="D1411" t="str">
            <v>Dinas Kesehatan</v>
          </cell>
          <cell r="E1411" t="str">
            <v>Kabupaten/Kota</v>
          </cell>
          <cell r="F1411">
            <v>11</v>
          </cell>
          <cell r="G1411">
            <v>1173</v>
          </cell>
          <cell r="H1411" t="str">
            <v>-</v>
          </cell>
          <cell r="I1411" t="str">
            <v>ACEH</v>
          </cell>
          <cell r="J1411" t="str">
            <v>KOTA LANGSA</v>
          </cell>
        </row>
        <row r="1412">
          <cell r="B1412" t="str">
            <v>D1174</v>
          </cell>
          <cell r="C1412" t="str">
            <v>DINAS KESEHATAN KOTA LHOKSEUMAWE</v>
          </cell>
          <cell r="D1412" t="str">
            <v>Dinas Kesehatan</v>
          </cell>
          <cell r="E1412" t="str">
            <v>Kabupaten/Kota</v>
          </cell>
          <cell r="F1412">
            <v>11</v>
          </cell>
          <cell r="G1412">
            <v>1174</v>
          </cell>
          <cell r="H1412" t="str">
            <v>-</v>
          </cell>
          <cell r="I1412" t="str">
            <v>ACEH</v>
          </cell>
          <cell r="J1412" t="str">
            <v>KOTA LHOKSEUMAWE</v>
          </cell>
        </row>
        <row r="1413">
          <cell r="B1413" t="str">
            <v>D1175</v>
          </cell>
          <cell r="C1413" t="str">
            <v>DINAS KESEHATAN KOTA SUBULUSSALAM</v>
          </cell>
          <cell r="D1413" t="str">
            <v>Dinas Kesehatan</v>
          </cell>
          <cell r="E1413" t="str">
            <v>Kabupaten/Kota</v>
          </cell>
          <cell r="F1413">
            <v>11</v>
          </cell>
          <cell r="G1413">
            <v>1175</v>
          </cell>
          <cell r="H1413" t="str">
            <v>-</v>
          </cell>
          <cell r="I1413" t="str">
            <v>ACEH</v>
          </cell>
          <cell r="J1413" t="str">
            <v>KOTA SUBULUSSALAM</v>
          </cell>
        </row>
        <row r="1414">
          <cell r="B1414" t="str">
            <v>D1201</v>
          </cell>
          <cell r="C1414" t="str">
            <v>DINAS KESEHATAN KAB. NIAS</v>
          </cell>
          <cell r="D1414" t="str">
            <v>Dinas Kesehatan</v>
          </cell>
          <cell r="E1414" t="str">
            <v>Kabupaten/Kota</v>
          </cell>
          <cell r="F1414">
            <v>12</v>
          </cell>
          <cell r="G1414">
            <v>1201</v>
          </cell>
          <cell r="H1414" t="str">
            <v>-</v>
          </cell>
          <cell r="I1414" t="str">
            <v>SUMATERA UTARA</v>
          </cell>
          <cell r="J1414" t="str">
            <v>NIAS</v>
          </cell>
        </row>
        <row r="1415">
          <cell r="B1415" t="str">
            <v>D1202</v>
          </cell>
          <cell r="C1415" t="str">
            <v>DINAS KESEHATAN KAB. MANDAILING NATAL</v>
          </cell>
          <cell r="D1415" t="str">
            <v>Dinas Kesehatan</v>
          </cell>
          <cell r="E1415" t="str">
            <v>Kabupaten/Kota</v>
          </cell>
          <cell r="F1415">
            <v>12</v>
          </cell>
          <cell r="G1415">
            <v>1202</v>
          </cell>
          <cell r="H1415" t="str">
            <v>-</v>
          </cell>
          <cell r="I1415" t="str">
            <v>SUMATERA UTARA</v>
          </cell>
          <cell r="J1415" t="str">
            <v>MANDAILING NATAL</v>
          </cell>
        </row>
        <row r="1416">
          <cell r="B1416" t="str">
            <v>D1203</v>
          </cell>
          <cell r="C1416" t="str">
            <v>DINAS KESEHATAN KAB. TAPANULI SELATAN</v>
          </cell>
          <cell r="D1416" t="str">
            <v>Dinas Kesehatan</v>
          </cell>
          <cell r="E1416" t="str">
            <v>Kabupaten/Kota</v>
          </cell>
          <cell r="F1416">
            <v>12</v>
          </cell>
          <cell r="G1416">
            <v>1203</v>
          </cell>
          <cell r="H1416" t="str">
            <v>-</v>
          </cell>
          <cell r="I1416" t="str">
            <v>SUMATERA UTARA</v>
          </cell>
          <cell r="J1416" t="str">
            <v>TAPANULI SELATAN</v>
          </cell>
        </row>
        <row r="1417">
          <cell r="B1417" t="str">
            <v>D1204</v>
          </cell>
          <cell r="C1417" t="str">
            <v>DINAS KESEHATAN KAB. TAPANULI TENGAH</v>
          </cell>
          <cell r="D1417" t="str">
            <v>Dinas Kesehatan</v>
          </cell>
          <cell r="E1417" t="str">
            <v>Kabupaten/Kota</v>
          </cell>
          <cell r="F1417">
            <v>12</v>
          </cell>
          <cell r="G1417">
            <v>1204</v>
          </cell>
          <cell r="H1417" t="str">
            <v>-</v>
          </cell>
          <cell r="I1417" t="str">
            <v>SUMATERA UTARA</v>
          </cell>
          <cell r="J1417" t="str">
            <v>TAPANULI TENGAH</v>
          </cell>
        </row>
        <row r="1418">
          <cell r="B1418" t="str">
            <v>D1205</v>
          </cell>
          <cell r="C1418" t="str">
            <v>DINAS KESEHATAN KAB. TAPANULI UTARA</v>
          </cell>
          <cell r="D1418" t="str">
            <v>Dinas Kesehatan</v>
          </cell>
          <cell r="E1418" t="str">
            <v>Kabupaten/Kota</v>
          </cell>
          <cell r="F1418">
            <v>12</v>
          </cell>
          <cell r="G1418">
            <v>1205</v>
          </cell>
          <cell r="H1418" t="str">
            <v>-</v>
          </cell>
          <cell r="I1418" t="str">
            <v>SUMATERA UTARA</v>
          </cell>
          <cell r="J1418" t="str">
            <v>TAPANULI UTARA</v>
          </cell>
        </row>
        <row r="1419">
          <cell r="B1419" t="str">
            <v>D1206</v>
          </cell>
          <cell r="C1419" t="str">
            <v>DINAS KESEHATAN KAB. TOBA SAMOSIR</v>
          </cell>
          <cell r="D1419" t="str">
            <v>Dinas Kesehatan</v>
          </cell>
          <cell r="E1419" t="str">
            <v>Kabupaten/Kota</v>
          </cell>
          <cell r="F1419">
            <v>12</v>
          </cell>
          <cell r="G1419">
            <v>1206</v>
          </cell>
          <cell r="H1419" t="str">
            <v>-</v>
          </cell>
          <cell r="I1419" t="str">
            <v>SUMATERA UTARA</v>
          </cell>
          <cell r="J1419" t="str">
            <v>TOBA SAMOSIR</v>
          </cell>
        </row>
        <row r="1420">
          <cell r="B1420" t="str">
            <v>D1207</v>
          </cell>
          <cell r="C1420" t="str">
            <v>DINAS KESEHATAN KAB. LABUHAN BATU</v>
          </cell>
          <cell r="D1420" t="str">
            <v>Dinas Kesehatan</v>
          </cell>
          <cell r="E1420" t="str">
            <v>Kabupaten/Kota</v>
          </cell>
          <cell r="F1420">
            <v>12</v>
          </cell>
          <cell r="G1420">
            <v>1207</v>
          </cell>
          <cell r="H1420" t="str">
            <v>-</v>
          </cell>
          <cell r="I1420" t="str">
            <v>SUMATERA UTARA</v>
          </cell>
          <cell r="J1420" t="str">
            <v>LABUHAN BATU</v>
          </cell>
        </row>
        <row r="1421">
          <cell r="B1421" t="str">
            <v>D1208</v>
          </cell>
          <cell r="C1421" t="str">
            <v>DINAS KESEHATAN KAB. ASAHAN</v>
          </cell>
          <cell r="D1421" t="str">
            <v>Dinas Kesehatan</v>
          </cell>
          <cell r="E1421" t="str">
            <v>Kabupaten/Kota</v>
          </cell>
          <cell r="F1421">
            <v>12</v>
          </cell>
          <cell r="G1421">
            <v>1208</v>
          </cell>
          <cell r="H1421" t="str">
            <v>-</v>
          </cell>
          <cell r="I1421" t="str">
            <v>SUMATERA UTARA</v>
          </cell>
          <cell r="J1421" t="str">
            <v>ASAHAN</v>
          </cell>
        </row>
        <row r="1422">
          <cell r="B1422" t="str">
            <v>D1209</v>
          </cell>
          <cell r="C1422" t="str">
            <v>DINAS KESEHATAN KAB. SIMALUNGUN</v>
          </cell>
          <cell r="D1422" t="str">
            <v>Dinas Kesehatan</v>
          </cell>
          <cell r="E1422" t="str">
            <v>Kabupaten/Kota</v>
          </cell>
          <cell r="F1422">
            <v>12</v>
          </cell>
          <cell r="G1422">
            <v>1209</v>
          </cell>
          <cell r="H1422" t="str">
            <v>-</v>
          </cell>
          <cell r="I1422" t="str">
            <v>SUMATERA UTARA</v>
          </cell>
          <cell r="J1422" t="str">
            <v>SIMALUNGUN</v>
          </cell>
        </row>
        <row r="1423">
          <cell r="B1423" t="str">
            <v>D1210</v>
          </cell>
          <cell r="C1423" t="str">
            <v>DINAS KESEHATAN KAB. DAIRI</v>
          </cell>
          <cell r="D1423" t="str">
            <v>Dinas Kesehatan</v>
          </cell>
          <cell r="E1423" t="str">
            <v>Kabupaten/Kota</v>
          </cell>
          <cell r="F1423">
            <v>12</v>
          </cell>
          <cell r="G1423">
            <v>1210</v>
          </cell>
          <cell r="H1423" t="str">
            <v>-</v>
          </cell>
          <cell r="I1423" t="str">
            <v>SUMATERA UTARA</v>
          </cell>
          <cell r="J1423" t="str">
            <v>DAIRI</v>
          </cell>
        </row>
        <row r="1424">
          <cell r="B1424" t="str">
            <v>D1211</v>
          </cell>
          <cell r="C1424" t="str">
            <v>DINAS KESEHATAN KAB. KARO</v>
          </cell>
          <cell r="D1424" t="str">
            <v>Dinas Kesehatan</v>
          </cell>
          <cell r="E1424" t="str">
            <v>Kabupaten/Kota</v>
          </cell>
          <cell r="F1424">
            <v>12</v>
          </cell>
          <cell r="G1424">
            <v>1211</v>
          </cell>
          <cell r="H1424" t="str">
            <v>-</v>
          </cell>
          <cell r="I1424" t="str">
            <v>SUMATERA UTARA</v>
          </cell>
          <cell r="J1424" t="str">
            <v>KARO</v>
          </cell>
        </row>
        <row r="1425">
          <cell r="B1425" t="str">
            <v>D1212</v>
          </cell>
          <cell r="C1425" t="str">
            <v>DINAS KESEHATAN KAB. DELI SERDANG</v>
          </cell>
          <cell r="D1425" t="str">
            <v>Dinas Kesehatan</v>
          </cell>
          <cell r="E1425" t="str">
            <v>Kabupaten/Kota</v>
          </cell>
          <cell r="F1425">
            <v>12</v>
          </cell>
          <cell r="G1425">
            <v>1212</v>
          </cell>
          <cell r="H1425" t="str">
            <v>-</v>
          </cell>
          <cell r="I1425" t="str">
            <v>SUMATERA UTARA</v>
          </cell>
          <cell r="J1425" t="str">
            <v>DELI SERDANG</v>
          </cell>
        </row>
        <row r="1426">
          <cell r="B1426" t="str">
            <v>D1213</v>
          </cell>
          <cell r="C1426" t="str">
            <v>DINAS KESEHATAN KAB. LANGKAT</v>
          </cell>
          <cell r="D1426" t="str">
            <v>Dinas Kesehatan</v>
          </cell>
          <cell r="E1426" t="str">
            <v>Kabupaten/Kota</v>
          </cell>
          <cell r="F1426">
            <v>12</v>
          </cell>
          <cell r="G1426">
            <v>1213</v>
          </cell>
          <cell r="H1426" t="str">
            <v>-</v>
          </cell>
          <cell r="I1426" t="str">
            <v>SUMATERA UTARA</v>
          </cell>
          <cell r="J1426" t="str">
            <v>LANGKAT</v>
          </cell>
        </row>
        <row r="1427">
          <cell r="B1427" t="str">
            <v>D1214</v>
          </cell>
          <cell r="C1427" t="str">
            <v>DINAS KESEHATAN KAB. NIAS SELATAN</v>
          </cell>
          <cell r="D1427" t="str">
            <v>Dinas Kesehatan</v>
          </cell>
          <cell r="E1427" t="str">
            <v>Kabupaten/Kota</v>
          </cell>
          <cell r="F1427">
            <v>12</v>
          </cell>
          <cell r="G1427">
            <v>1214</v>
          </cell>
          <cell r="H1427" t="str">
            <v>-</v>
          </cell>
          <cell r="I1427" t="str">
            <v>SUMATERA UTARA</v>
          </cell>
          <cell r="J1427" t="str">
            <v>NIAS SELATAN</v>
          </cell>
        </row>
        <row r="1428">
          <cell r="B1428" t="str">
            <v>D1215</v>
          </cell>
          <cell r="C1428" t="str">
            <v>DINAS KESEHATAN KAB. HUMBANG HASUNDUTAN</v>
          </cell>
          <cell r="D1428" t="str">
            <v>Dinas Kesehatan</v>
          </cell>
          <cell r="E1428" t="str">
            <v>Kabupaten/Kota</v>
          </cell>
          <cell r="F1428">
            <v>12</v>
          </cell>
          <cell r="G1428">
            <v>1215</v>
          </cell>
          <cell r="H1428" t="str">
            <v>-</v>
          </cell>
          <cell r="I1428" t="str">
            <v>SUMATERA UTARA</v>
          </cell>
          <cell r="J1428" t="str">
            <v>HUMBANG HASUNDUTAN</v>
          </cell>
        </row>
        <row r="1429">
          <cell r="B1429" t="str">
            <v>D1216</v>
          </cell>
          <cell r="C1429" t="str">
            <v>DINAS KESEHATAN KAB. PAKPAK BHARAT</v>
          </cell>
          <cell r="D1429" t="str">
            <v>Dinas Kesehatan</v>
          </cell>
          <cell r="E1429" t="str">
            <v>Kabupaten/Kota</v>
          </cell>
          <cell r="F1429">
            <v>12</v>
          </cell>
          <cell r="G1429">
            <v>1216</v>
          </cell>
          <cell r="H1429" t="str">
            <v>-</v>
          </cell>
          <cell r="I1429" t="str">
            <v>SUMATERA UTARA</v>
          </cell>
          <cell r="J1429" t="str">
            <v>PAKPAK BHARAT</v>
          </cell>
        </row>
        <row r="1430">
          <cell r="B1430" t="str">
            <v>D1217</v>
          </cell>
          <cell r="C1430" t="str">
            <v>DINAS KESEHATAN KAB. SAMOSIR</v>
          </cell>
          <cell r="D1430" t="str">
            <v>Dinas Kesehatan</v>
          </cell>
          <cell r="E1430" t="str">
            <v>Kabupaten/Kota</v>
          </cell>
          <cell r="F1430">
            <v>12</v>
          </cell>
          <cell r="G1430">
            <v>1217</v>
          </cell>
          <cell r="H1430" t="str">
            <v>-</v>
          </cell>
          <cell r="I1430" t="str">
            <v>SUMATERA UTARA</v>
          </cell>
          <cell r="J1430" t="str">
            <v>SAMOSIR</v>
          </cell>
        </row>
        <row r="1431">
          <cell r="B1431" t="str">
            <v>D1218</v>
          </cell>
          <cell r="C1431" t="str">
            <v>DINAS KESEHATAN KAB. SERDANG BEDAGAI</v>
          </cell>
          <cell r="D1431" t="str">
            <v>Dinas Kesehatan</v>
          </cell>
          <cell r="E1431" t="str">
            <v>Kabupaten/Kota</v>
          </cell>
          <cell r="F1431">
            <v>12</v>
          </cell>
          <cell r="G1431">
            <v>1218</v>
          </cell>
          <cell r="H1431" t="str">
            <v>-</v>
          </cell>
          <cell r="I1431" t="str">
            <v>SUMATERA UTARA</v>
          </cell>
          <cell r="J1431" t="str">
            <v>SERDANG BEDAGAI</v>
          </cell>
        </row>
        <row r="1432">
          <cell r="B1432" t="str">
            <v>D1219</v>
          </cell>
          <cell r="C1432" t="str">
            <v>DINAS KESEHATAN KAB. BATU BARA</v>
          </cell>
          <cell r="D1432" t="str">
            <v>Dinas Kesehatan</v>
          </cell>
          <cell r="E1432" t="str">
            <v>Kabupaten/Kota</v>
          </cell>
          <cell r="F1432">
            <v>12</v>
          </cell>
          <cell r="G1432">
            <v>1219</v>
          </cell>
          <cell r="H1432" t="str">
            <v>-</v>
          </cell>
          <cell r="I1432" t="str">
            <v>SUMATERA UTARA</v>
          </cell>
          <cell r="J1432" t="str">
            <v>BATU BARA</v>
          </cell>
        </row>
        <row r="1433">
          <cell r="B1433" t="str">
            <v>D1220</v>
          </cell>
          <cell r="C1433" t="str">
            <v>DINAS KESEHATAN KAB. PADANG LAWAS UTARA</v>
          </cell>
          <cell r="D1433" t="str">
            <v>Dinas Kesehatan</v>
          </cell>
          <cell r="E1433" t="str">
            <v>Kabupaten/Kota</v>
          </cell>
          <cell r="F1433">
            <v>12</v>
          </cell>
          <cell r="G1433">
            <v>1220</v>
          </cell>
          <cell r="H1433" t="str">
            <v>-</v>
          </cell>
          <cell r="I1433" t="str">
            <v>SUMATERA UTARA</v>
          </cell>
          <cell r="J1433" t="str">
            <v>PADANG LAWAS UTARA</v>
          </cell>
        </row>
        <row r="1434">
          <cell r="B1434" t="str">
            <v>D1221</v>
          </cell>
          <cell r="C1434" t="str">
            <v>DINAS KESEHATAN KAB. PADANG LAWAS</v>
          </cell>
          <cell r="D1434" t="str">
            <v>Dinas Kesehatan</v>
          </cell>
          <cell r="E1434" t="str">
            <v>Kabupaten/Kota</v>
          </cell>
          <cell r="F1434">
            <v>12</v>
          </cell>
          <cell r="G1434">
            <v>1221</v>
          </cell>
          <cell r="H1434" t="str">
            <v>-</v>
          </cell>
          <cell r="I1434" t="str">
            <v>SUMATERA UTARA</v>
          </cell>
          <cell r="J1434" t="str">
            <v>PADANG LAWAS</v>
          </cell>
        </row>
        <row r="1435">
          <cell r="B1435" t="str">
            <v>D1222</v>
          </cell>
          <cell r="C1435" t="str">
            <v>DINAS KESEHATAN KAB. LABUHAN BATU SELATAN</v>
          </cell>
          <cell r="D1435" t="str">
            <v>Dinas Kesehatan</v>
          </cell>
          <cell r="E1435" t="str">
            <v>Kabupaten/Kota</v>
          </cell>
          <cell r="F1435">
            <v>12</v>
          </cell>
          <cell r="G1435">
            <v>1222</v>
          </cell>
          <cell r="H1435" t="str">
            <v>-</v>
          </cell>
          <cell r="I1435" t="str">
            <v>SUMATERA UTARA</v>
          </cell>
          <cell r="J1435" t="str">
            <v>LABUHAN BATU SELATAN</v>
          </cell>
        </row>
        <row r="1436">
          <cell r="B1436" t="str">
            <v>D1223</v>
          </cell>
          <cell r="C1436" t="str">
            <v>DINAS KESEHATAN KAB. LABUHAN BATU UTARA</v>
          </cell>
          <cell r="D1436" t="str">
            <v>Dinas Kesehatan</v>
          </cell>
          <cell r="E1436" t="str">
            <v>Kabupaten/Kota</v>
          </cell>
          <cell r="F1436">
            <v>12</v>
          </cell>
          <cell r="G1436">
            <v>1223</v>
          </cell>
          <cell r="H1436" t="str">
            <v>-</v>
          </cell>
          <cell r="I1436" t="str">
            <v>SUMATERA UTARA</v>
          </cell>
          <cell r="J1436" t="str">
            <v>LABUHAN BATU UTARA</v>
          </cell>
        </row>
        <row r="1437">
          <cell r="B1437" t="str">
            <v>D1224</v>
          </cell>
          <cell r="C1437" t="str">
            <v>DINAS KESEHATAN KAB. NIAS UTARA</v>
          </cell>
          <cell r="D1437" t="str">
            <v>Dinas Kesehatan</v>
          </cell>
          <cell r="E1437" t="str">
            <v>Kabupaten/Kota</v>
          </cell>
          <cell r="F1437">
            <v>12</v>
          </cell>
          <cell r="G1437">
            <v>1224</v>
          </cell>
          <cell r="H1437" t="str">
            <v>-</v>
          </cell>
          <cell r="I1437" t="str">
            <v>SUMATERA UTARA</v>
          </cell>
          <cell r="J1437" t="str">
            <v>NIAS UTARA</v>
          </cell>
        </row>
        <row r="1438">
          <cell r="B1438" t="str">
            <v>D1225</v>
          </cell>
          <cell r="C1438" t="str">
            <v>DINAS KESEHATAN KAB. NIAS BARAT</v>
          </cell>
          <cell r="D1438" t="str">
            <v>Dinas Kesehatan</v>
          </cell>
          <cell r="E1438" t="str">
            <v>Kabupaten/Kota</v>
          </cell>
          <cell r="F1438">
            <v>12</v>
          </cell>
          <cell r="G1438">
            <v>1225</v>
          </cell>
          <cell r="H1438" t="str">
            <v>-</v>
          </cell>
          <cell r="I1438" t="str">
            <v>SUMATERA UTARA</v>
          </cell>
          <cell r="J1438" t="str">
            <v>NIAS BARAT</v>
          </cell>
        </row>
        <row r="1439">
          <cell r="B1439" t="str">
            <v>D1271</v>
          </cell>
          <cell r="C1439" t="str">
            <v>DINAS KESEHATAN KOTA SIBOLGA</v>
          </cell>
          <cell r="D1439" t="str">
            <v>Dinas Kesehatan</v>
          </cell>
          <cell r="E1439" t="str">
            <v>Kabupaten/Kota</v>
          </cell>
          <cell r="F1439">
            <v>12</v>
          </cell>
          <cell r="G1439">
            <v>1271</v>
          </cell>
          <cell r="H1439" t="str">
            <v>-</v>
          </cell>
          <cell r="I1439" t="str">
            <v>SUMATERA UTARA</v>
          </cell>
          <cell r="J1439" t="str">
            <v>KOTA SIBOLGA</v>
          </cell>
        </row>
        <row r="1440">
          <cell r="B1440" t="str">
            <v>D1272</v>
          </cell>
          <cell r="C1440" t="str">
            <v>DINAS KESEHATAN KOTA TANJUNG BALAI</v>
          </cell>
          <cell r="D1440" t="str">
            <v>Dinas Kesehatan</v>
          </cell>
          <cell r="E1440" t="str">
            <v>Kabupaten/Kota</v>
          </cell>
          <cell r="F1440">
            <v>12</v>
          </cell>
          <cell r="G1440">
            <v>1272</v>
          </cell>
          <cell r="H1440" t="str">
            <v>-</v>
          </cell>
          <cell r="I1440" t="str">
            <v>SUMATERA UTARA</v>
          </cell>
          <cell r="J1440" t="str">
            <v>KOTA TANJUNG BALAI</v>
          </cell>
        </row>
        <row r="1441">
          <cell r="B1441" t="str">
            <v>D1273</v>
          </cell>
          <cell r="C1441" t="str">
            <v>DINAS KESEHATAN KOTA PEMATANG SIANTAR</v>
          </cell>
          <cell r="D1441" t="str">
            <v>Dinas Kesehatan</v>
          </cell>
          <cell r="E1441" t="str">
            <v>Kabupaten/Kota</v>
          </cell>
          <cell r="F1441">
            <v>12</v>
          </cell>
          <cell r="G1441">
            <v>1273</v>
          </cell>
          <cell r="H1441" t="str">
            <v>-</v>
          </cell>
          <cell r="I1441" t="str">
            <v>SUMATERA UTARA</v>
          </cell>
          <cell r="J1441" t="str">
            <v>KOTA PEMATANG SIANTAR</v>
          </cell>
        </row>
        <row r="1442">
          <cell r="B1442" t="str">
            <v>D1274</v>
          </cell>
          <cell r="C1442" t="str">
            <v>DINAS KESEHATAN KOTA TEBING TINGGI</v>
          </cell>
          <cell r="D1442" t="str">
            <v>Dinas Kesehatan</v>
          </cell>
          <cell r="E1442" t="str">
            <v>Kabupaten/Kota</v>
          </cell>
          <cell r="F1442">
            <v>12</v>
          </cell>
          <cell r="G1442">
            <v>1274</v>
          </cell>
          <cell r="H1442" t="str">
            <v>-</v>
          </cell>
          <cell r="I1442" t="str">
            <v>SUMATERA UTARA</v>
          </cell>
          <cell r="J1442" t="str">
            <v>KOTA TEBING TINGGI</v>
          </cell>
        </row>
        <row r="1443">
          <cell r="B1443" t="str">
            <v>D1200</v>
          </cell>
          <cell r="C1443" t="str">
            <v>DINAS KESEHATAN PROVINSI SUMATERA UTARA</v>
          </cell>
          <cell r="D1443" t="str">
            <v>Dinas Kesehatan</v>
          </cell>
          <cell r="E1443" t="str">
            <v>Kabupaten/Kota</v>
          </cell>
          <cell r="F1443">
            <v>12</v>
          </cell>
          <cell r="G1443">
            <v>1275</v>
          </cell>
          <cell r="H1443" t="str">
            <v>-</v>
          </cell>
          <cell r="I1443" t="str">
            <v>SUMATERA UTARA</v>
          </cell>
          <cell r="J1443" t="str">
            <v>KOTA MEDAN</v>
          </cell>
        </row>
        <row r="1444">
          <cell r="B1444" t="str">
            <v>D1275</v>
          </cell>
          <cell r="C1444" t="str">
            <v>DINAS KESEHATAN KOTA MEDAN</v>
          </cell>
          <cell r="D1444" t="str">
            <v>Dinas Kesehatan</v>
          </cell>
          <cell r="E1444" t="str">
            <v>Kabupaten/Kota</v>
          </cell>
          <cell r="F1444">
            <v>12</v>
          </cell>
          <cell r="G1444">
            <v>1275</v>
          </cell>
          <cell r="H1444" t="str">
            <v>-</v>
          </cell>
          <cell r="I1444" t="str">
            <v>SUMATERA UTARA</v>
          </cell>
          <cell r="J1444" t="str">
            <v>KOTA MEDAN</v>
          </cell>
        </row>
        <row r="1445">
          <cell r="B1445" t="str">
            <v>D1276</v>
          </cell>
          <cell r="C1445" t="str">
            <v>DINAS KESEHATAN KOTA BINJAI</v>
          </cell>
          <cell r="D1445" t="str">
            <v>Dinas Kesehatan</v>
          </cell>
          <cell r="E1445" t="str">
            <v>Kabupaten/Kota</v>
          </cell>
          <cell r="F1445">
            <v>12</v>
          </cell>
          <cell r="G1445">
            <v>1276</v>
          </cell>
          <cell r="H1445" t="str">
            <v>-</v>
          </cell>
          <cell r="I1445" t="str">
            <v>SUMATERA UTARA</v>
          </cell>
          <cell r="J1445" t="str">
            <v>KOTA BINJAI</v>
          </cell>
        </row>
        <row r="1446">
          <cell r="B1446" t="str">
            <v>D1277</v>
          </cell>
          <cell r="C1446" t="str">
            <v>DINAS KESEHATAN KOTA PADANGSIDIMPUAN</v>
          </cell>
          <cell r="D1446" t="str">
            <v>Dinas Kesehatan</v>
          </cell>
          <cell r="E1446" t="str">
            <v>Kabupaten/Kota</v>
          </cell>
          <cell r="F1446">
            <v>12</v>
          </cell>
          <cell r="G1446">
            <v>1277</v>
          </cell>
          <cell r="H1446" t="str">
            <v>-</v>
          </cell>
          <cell r="I1446" t="str">
            <v>SUMATERA UTARA</v>
          </cell>
          <cell r="J1446" t="str">
            <v>KOTA PADANGSIDIMPUAN</v>
          </cell>
        </row>
        <row r="1447">
          <cell r="B1447" t="str">
            <v>D1278</v>
          </cell>
          <cell r="C1447" t="str">
            <v>DINAS KESEHATAN KOTA GUNUNGSITOLI</v>
          </cell>
          <cell r="D1447" t="str">
            <v>Dinas Kesehatan</v>
          </cell>
          <cell r="E1447" t="str">
            <v>Kabupaten/Kota</v>
          </cell>
          <cell r="F1447">
            <v>12</v>
          </cell>
          <cell r="G1447">
            <v>1278</v>
          </cell>
          <cell r="H1447" t="str">
            <v>-</v>
          </cell>
          <cell r="I1447" t="str">
            <v>SUMATERA UTARA</v>
          </cell>
          <cell r="J1447" t="str">
            <v>KOTA GUNUNGSITOLI</v>
          </cell>
        </row>
        <row r="1448">
          <cell r="B1448" t="str">
            <v>D1301</v>
          </cell>
          <cell r="C1448" t="str">
            <v>DINAS KESEHATAN KAB. KEPULAUAN MENTAWAI</v>
          </cell>
          <cell r="D1448" t="str">
            <v>Dinas Kesehatan</v>
          </cell>
          <cell r="E1448" t="str">
            <v>Kabupaten/Kota</v>
          </cell>
          <cell r="F1448">
            <v>13</v>
          </cell>
          <cell r="G1448">
            <v>1301</v>
          </cell>
          <cell r="H1448" t="str">
            <v>-</v>
          </cell>
          <cell r="I1448" t="str">
            <v>SUMATERA BARAT</v>
          </cell>
          <cell r="J1448" t="str">
            <v>KEPULAUAN MENTAWAI</v>
          </cell>
        </row>
        <row r="1449">
          <cell r="B1449" t="str">
            <v>D1302</v>
          </cell>
          <cell r="C1449" t="str">
            <v>DINAS KESEHATAN KAB. PESISIR SELATAN</v>
          </cell>
          <cell r="D1449" t="str">
            <v>Dinas Kesehatan</v>
          </cell>
          <cell r="E1449" t="str">
            <v>Kabupaten/Kota</v>
          </cell>
          <cell r="F1449">
            <v>13</v>
          </cell>
          <cell r="G1449">
            <v>1302</v>
          </cell>
          <cell r="H1449" t="str">
            <v>-</v>
          </cell>
          <cell r="I1449" t="str">
            <v>SUMATERA BARAT</v>
          </cell>
          <cell r="J1449" t="str">
            <v>PESISIR SELATAN</v>
          </cell>
        </row>
        <row r="1450">
          <cell r="B1450" t="str">
            <v>D1303</v>
          </cell>
          <cell r="C1450" t="str">
            <v>DINAS KESEHATAN KAB. SOLOK</v>
          </cell>
          <cell r="D1450" t="str">
            <v>Dinas Kesehatan</v>
          </cell>
          <cell r="E1450" t="str">
            <v>Kabupaten/Kota</v>
          </cell>
          <cell r="F1450">
            <v>13</v>
          </cell>
          <cell r="G1450">
            <v>1303</v>
          </cell>
          <cell r="H1450" t="str">
            <v>-</v>
          </cell>
          <cell r="I1450" t="str">
            <v>SUMATERA BARAT</v>
          </cell>
          <cell r="J1450" t="str">
            <v>SOLOK</v>
          </cell>
        </row>
        <row r="1451">
          <cell r="B1451" t="str">
            <v>D1304</v>
          </cell>
          <cell r="C1451" t="str">
            <v>DINAS KESEHATAN KAB. SIJUNJUNG</v>
          </cell>
          <cell r="D1451" t="str">
            <v>Dinas Kesehatan</v>
          </cell>
          <cell r="E1451" t="str">
            <v>Kabupaten/Kota</v>
          </cell>
          <cell r="F1451">
            <v>13</v>
          </cell>
          <cell r="G1451">
            <v>1304</v>
          </cell>
          <cell r="H1451" t="str">
            <v>-</v>
          </cell>
          <cell r="I1451" t="str">
            <v>SUMATERA BARAT</v>
          </cell>
          <cell r="J1451" t="str">
            <v>SIJUNJUNG</v>
          </cell>
        </row>
        <row r="1452">
          <cell r="B1452" t="str">
            <v>D1305</v>
          </cell>
          <cell r="C1452" t="str">
            <v>DINAS KESEHATAN KAB. TANAH DATAR</v>
          </cell>
          <cell r="D1452" t="str">
            <v>Dinas Kesehatan</v>
          </cell>
          <cell r="E1452" t="str">
            <v>Kabupaten/Kota</v>
          </cell>
          <cell r="F1452">
            <v>13</v>
          </cell>
          <cell r="G1452">
            <v>1305</v>
          </cell>
          <cell r="H1452" t="str">
            <v>-</v>
          </cell>
          <cell r="I1452" t="str">
            <v>SUMATERA BARAT</v>
          </cell>
          <cell r="J1452" t="str">
            <v>TANAH DATAR</v>
          </cell>
        </row>
        <row r="1453">
          <cell r="B1453" t="str">
            <v>D1306</v>
          </cell>
          <cell r="C1453" t="str">
            <v>DINAS KESEHATAN KAB. PADANG PARIAMAN</v>
          </cell>
          <cell r="D1453" t="str">
            <v>Dinas Kesehatan</v>
          </cell>
          <cell r="E1453" t="str">
            <v>Kabupaten/Kota</v>
          </cell>
          <cell r="F1453">
            <v>13</v>
          </cell>
          <cell r="G1453">
            <v>1306</v>
          </cell>
          <cell r="H1453" t="str">
            <v>-</v>
          </cell>
          <cell r="I1453" t="str">
            <v>SUMATERA BARAT</v>
          </cell>
          <cell r="J1453" t="str">
            <v>PADANG PARIAMAN</v>
          </cell>
        </row>
        <row r="1454">
          <cell r="B1454" t="str">
            <v>D1307</v>
          </cell>
          <cell r="C1454" t="str">
            <v>DINAS KESEHATAN KAB. AGAM</v>
          </cell>
          <cell r="D1454" t="str">
            <v>Dinas Kesehatan</v>
          </cell>
          <cell r="E1454" t="str">
            <v>Kabupaten/Kota</v>
          </cell>
          <cell r="F1454">
            <v>13</v>
          </cell>
          <cell r="G1454">
            <v>1307</v>
          </cell>
          <cell r="H1454" t="str">
            <v>-</v>
          </cell>
          <cell r="I1454" t="str">
            <v>SUMATERA BARAT</v>
          </cell>
          <cell r="J1454" t="str">
            <v>AGAM</v>
          </cell>
        </row>
        <row r="1455">
          <cell r="B1455" t="str">
            <v>D1308</v>
          </cell>
          <cell r="C1455" t="str">
            <v>DINAS KESEHATAN KAB. LIMA PULUH KOTA</v>
          </cell>
          <cell r="D1455" t="str">
            <v>Dinas Kesehatan</v>
          </cell>
          <cell r="E1455" t="str">
            <v>Kabupaten/Kota</v>
          </cell>
          <cell r="F1455">
            <v>13</v>
          </cell>
          <cell r="G1455">
            <v>1308</v>
          </cell>
          <cell r="H1455" t="str">
            <v>-</v>
          </cell>
          <cell r="I1455" t="str">
            <v>SUMATERA BARAT</v>
          </cell>
          <cell r="J1455" t="str">
            <v>LIMA PULUH KOTA</v>
          </cell>
        </row>
        <row r="1456">
          <cell r="B1456" t="str">
            <v>D1309</v>
          </cell>
          <cell r="C1456" t="str">
            <v>DINAS KESEHATAN KAB. PASAMAN</v>
          </cell>
          <cell r="D1456" t="str">
            <v>Dinas Kesehatan</v>
          </cell>
          <cell r="E1456" t="str">
            <v>Kabupaten/Kota</v>
          </cell>
          <cell r="F1456">
            <v>13</v>
          </cell>
          <cell r="G1456">
            <v>1309</v>
          </cell>
          <cell r="H1456" t="str">
            <v>-</v>
          </cell>
          <cell r="I1456" t="str">
            <v>SUMATERA BARAT</v>
          </cell>
          <cell r="J1456" t="str">
            <v>PASAMAN</v>
          </cell>
        </row>
        <row r="1457">
          <cell r="B1457" t="str">
            <v>D1310</v>
          </cell>
          <cell r="C1457" t="str">
            <v>DINAS KESEHATAN KAB. SOLOK SELATAN</v>
          </cell>
          <cell r="D1457" t="str">
            <v>Dinas Kesehatan</v>
          </cell>
          <cell r="E1457" t="str">
            <v>Kabupaten/Kota</v>
          </cell>
          <cell r="F1457">
            <v>13</v>
          </cell>
          <cell r="G1457">
            <v>1310</v>
          </cell>
          <cell r="H1457" t="str">
            <v>-</v>
          </cell>
          <cell r="I1457" t="str">
            <v>SUMATERA BARAT</v>
          </cell>
          <cell r="J1457" t="str">
            <v>SOLOK SELATAN</v>
          </cell>
        </row>
        <row r="1458">
          <cell r="B1458" t="str">
            <v>D1311</v>
          </cell>
          <cell r="C1458" t="str">
            <v>DINAS KESEHATAN KAB. DHARMASRAYA</v>
          </cell>
          <cell r="D1458" t="str">
            <v>Dinas Kesehatan</v>
          </cell>
          <cell r="E1458" t="str">
            <v>Kabupaten/Kota</v>
          </cell>
          <cell r="F1458">
            <v>13</v>
          </cell>
          <cell r="G1458">
            <v>1311</v>
          </cell>
          <cell r="H1458" t="str">
            <v>-</v>
          </cell>
          <cell r="I1458" t="str">
            <v>SUMATERA BARAT</v>
          </cell>
          <cell r="J1458" t="str">
            <v>DHARMASRAYA</v>
          </cell>
        </row>
        <row r="1459">
          <cell r="B1459" t="str">
            <v>D1312</v>
          </cell>
          <cell r="C1459" t="str">
            <v>DINAS KESEHATAN KAB. PASAMAN BARAT</v>
          </cell>
          <cell r="D1459" t="str">
            <v>Dinas Kesehatan</v>
          </cell>
          <cell r="E1459" t="str">
            <v>Kabupaten/Kota</v>
          </cell>
          <cell r="F1459">
            <v>13</v>
          </cell>
          <cell r="G1459">
            <v>1312</v>
          </cell>
          <cell r="H1459" t="str">
            <v>-</v>
          </cell>
          <cell r="I1459" t="str">
            <v>SUMATERA BARAT</v>
          </cell>
          <cell r="J1459" t="str">
            <v>PASAMAN BARAT</v>
          </cell>
        </row>
        <row r="1460">
          <cell r="B1460" t="str">
            <v>D1300</v>
          </cell>
          <cell r="C1460" t="str">
            <v>DINAS KESEHATAN PROVINSI SUMATERA BARAT</v>
          </cell>
          <cell r="D1460" t="str">
            <v>Dinas Kesehatan</v>
          </cell>
          <cell r="E1460" t="str">
            <v>Kabupaten/Kota</v>
          </cell>
          <cell r="F1460">
            <v>13</v>
          </cell>
          <cell r="G1460">
            <v>1371</v>
          </cell>
          <cell r="H1460" t="str">
            <v>-</v>
          </cell>
          <cell r="I1460" t="str">
            <v>SUMATERA BARAT</v>
          </cell>
          <cell r="J1460" t="str">
            <v>KOTA PADANG</v>
          </cell>
        </row>
        <row r="1461">
          <cell r="B1461" t="str">
            <v>D1371</v>
          </cell>
          <cell r="C1461" t="str">
            <v>DINAS KESEHATAN KOTA PADANG</v>
          </cell>
          <cell r="D1461" t="str">
            <v>Dinas Kesehatan</v>
          </cell>
          <cell r="E1461" t="str">
            <v>Kabupaten/Kota</v>
          </cell>
          <cell r="F1461">
            <v>13</v>
          </cell>
          <cell r="G1461">
            <v>1371</v>
          </cell>
          <cell r="H1461" t="str">
            <v>-</v>
          </cell>
          <cell r="I1461" t="str">
            <v>SUMATERA BARAT</v>
          </cell>
          <cell r="J1461" t="str">
            <v>KOTA PADANG</v>
          </cell>
        </row>
        <row r="1462">
          <cell r="B1462" t="str">
            <v>D1372</v>
          </cell>
          <cell r="C1462" t="str">
            <v>DINAS KESEHATAN KOTA SOLOK</v>
          </cell>
          <cell r="D1462" t="str">
            <v>Dinas Kesehatan</v>
          </cell>
          <cell r="E1462" t="str">
            <v>Kabupaten/Kota</v>
          </cell>
          <cell r="F1462">
            <v>13</v>
          </cell>
          <cell r="G1462">
            <v>1372</v>
          </cell>
          <cell r="H1462" t="str">
            <v>-</v>
          </cell>
          <cell r="I1462" t="str">
            <v>SUMATERA BARAT</v>
          </cell>
          <cell r="J1462" t="str">
            <v>KOTA SOLOK</v>
          </cell>
        </row>
        <row r="1463">
          <cell r="B1463" t="str">
            <v>D1373</v>
          </cell>
          <cell r="C1463" t="str">
            <v>DINAS KESEHATAN KOTA SAWAH LUNTO</v>
          </cell>
          <cell r="D1463" t="str">
            <v>Dinas Kesehatan</v>
          </cell>
          <cell r="E1463" t="str">
            <v>Kabupaten/Kota</v>
          </cell>
          <cell r="F1463">
            <v>13</v>
          </cell>
          <cell r="G1463">
            <v>1373</v>
          </cell>
          <cell r="H1463" t="str">
            <v>-</v>
          </cell>
          <cell r="I1463" t="str">
            <v>SUMATERA BARAT</v>
          </cell>
          <cell r="J1463" t="str">
            <v>KOTA SAWAH LUNTO</v>
          </cell>
        </row>
        <row r="1464">
          <cell r="B1464" t="str">
            <v>D1374</v>
          </cell>
          <cell r="C1464" t="str">
            <v>DINAS KESEHATAN KOTA PADANG PANJANG</v>
          </cell>
          <cell r="D1464" t="str">
            <v>Dinas Kesehatan</v>
          </cell>
          <cell r="E1464" t="str">
            <v>Kabupaten/Kota</v>
          </cell>
          <cell r="F1464">
            <v>13</v>
          </cell>
          <cell r="G1464">
            <v>1374</v>
          </cell>
          <cell r="H1464" t="str">
            <v>-</v>
          </cell>
          <cell r="I1464" t="str">
            <v>SUMATERA BARAT</v>
          </cell>
          <cell r="J1464" t="str">
            <v>KOTA PADANG PANJANG</v>
          </cell>
        </row>
        <row r="1465">
          <cell r="B1465" t="str">
            <v>D1375</v>
          </cell>
          <cell r="C1465" t="str">
            <v>DINAS KESEHATAN KOTA BUKITTINGGI</v>
          </cell>
          <cell r="D1465" t="str">
            <v>Dinas Kesehatan</v>
          </cell>
          <cell r="E1465" t="str">
            <v>Kabupaten/Kota</v>
          </cell>
          <cell r="F1465">
            <v>13</v>
          </cell>
          <cell r="G1465">
            <v>1375</v>
          </cell>
          <cell r="H1465" t="str">
            <v>-</v>
          </cell>
          <cell r="I1465" t="str">
            <v>SUMATERA BARAT</v>
          </cell>
          <cell r="J1465" t="str">
            <v>KOTA BUKITTINGGI</v>
          </cell>
        </row>
        <row r="1466">
          <cell r="B1466" t="str">
            <v>D1376</v>
          </cell>
          <cell r="C1466" t="str">
            <v>DINAS KESEHATAN KOTA PAYAKUMBUH</v>
          </cell>
          <cell r="D1466" t="str">
            <v>Dinas Kesehatan</v>
          </cell>
          <cell r="E1466" t="str">
            <v>Kabupaten/Kota</v>
          </cell>
          <cell r="F1466">
            <v>13</v>
          </cell>
          <cell r="G1466">
            <v>1376</v>
          </cell>
          <cell r="H1466" t="str">
            <v>-</v>
          </cell>
          <cell r="I1466" t="str">
            <v>SUMATERA BARAT</v>
          </cell>
          <cell r="J1466" t="str">
            <v>KOTA PAYAKUMBUH</v>
          </cell>
        </row>
        <row r="1467">
          <cell r="B1467" t="str">
            <v>D1377</v>
          </cell>
          <cell r="C1467" t="str">
            <v>DINAS KESEHATAN KOTA PARIAMAN</v>
          </cell>
          <cell r="D1467" t="str">
            <v>Dinas Kesehatan</v>
          </cell>
          <cell r="E1467" t="str">
            <v>Kabupaten/Kota</v>
          </cell>
          <cell r="F1467">
            <v>13</v>
          </cell>
          <cell r="G1467">
            <v>1377</v>
          </cell>
          <cell r="H1467" t="str">
            <v>-</v>
          </cell>
          <cell r="I1467" t="str">
            <v>SUMATERA BARAT</v>
          </cell>
          <cell r="J1467" t="str">
            <v>KOTA PARIAMAN</v>
          </cell>
        </row>
        <row r="1468">
          <cell r="B1468" t="str">
            <v>D1401</v>
          </cell>
          <cell r="C1468" t="str">
            <v>DINAS KESEHATAN KAB. KUANTAN SINGINGI</v>
          </cell>
          <cell r="D1468" t="str">
            <v>Dinas Kesehatan</v>
          </cell>
          <cell r="E1468" t="str">
            <v>Kabupaten/Kota</v>
          </cell>
          <cell r="F1468">
            <v>14</v>
          </cell>
          <cell r="G1468">
            <v>1401</v>
          </cell>
          <cell r="H1468" t="str">
            <v>-</v>
          </cell>
          <cell r="I1468" t="str">
            <v>RIAU</v>
          </cell>
          <cell r="J1468" t="str">
            <v>KUANTAN SINGINGI</v>
          </cell>
        </row>
        <row r="1469">
          <cell r="B1469" t="str">
            <v>D1402</v>
          </cell>
          <cell r="C1469" t="str">
            <v>DINAS KESEHATAN KAB. INDRAGIRI HULU</v>
          </cell>
          <cell r="D1469" t="str">
            <v>Dinas Kesehatan</v>
          </cell>
          <cell r="E1469" t="str">
            <v>Kabupaten/Kota</v>
          </cell>
          <cell r="F1469">
            <v>14</v>
          </cell>
          <cell r="G1469">
            <v>1402</v>
          </cell>
          <cell r="H1469" t="str">
            <v>-</v>
          </cell>
          <cell r="I1469" t="str">
            <v>RIAU</v>
          </cell>
          <cell r="J1469" t="str">
            <v>INDRAGIRI HULU</v>
          </cell>
        </row>
        <row r="1470">
          <cell r="B1470" t="str">
            <v>D1403</v>
          </cell>
          <cell r="C1470" t="str">
            <v>DINAS KESEHATAN KAB. INDRAGIRI HILIR</v>
          </cell>
          <cell r="D1470" t="str">
            <v>Dinas Kesehatan</v>
          </cell>
          <cell r="E1470" t="str">
            <v>Kabupaten/Kota</v>
          </cell>
          <cell r="F1470">
            <v>14</v>
          </cell>
          <cell r="G1470">
            <v>1403</v>
          </cell>
          <cell r="H1470" t="str">
            <v>-</v>
          </cell>
          <cell r="I1470" t="str">
            <v>RIAU</v>
          </cell>
          <cell r="J1470" t="str">
            <v>INDRAGIRI HILIR</v>
          </cell>
        </row>
        <row r="1471">
          <cell r="B1471" t="str">
            <v>D1404</v>
          </cell>
          <cell r="C1471" t="str">
            <v>DINAS KESEHATAN KAB. PELALAWAN</v>
          </cell>
          <cell r="D1471" t="str">
            <v>Dinas Kesehatan</v>
          </cell>
          <cell r="E1471" t="str">
            <v>Kabupaten/Kota</v>
          </cell>
          <cell r="F1471">
            <v>14</v>
          </cell>
          <cell r="G1471">
            <v>1404</v>
          </cell>
          <cell r="H1471" t="str">
            <v>-</v>
          </cell>
          <cell r="I1471" t="str">
            <v>RIAU</v>
          </cell>
          <cell r="J1471" t="str">
            <v>PELALAWAN</v>
          </cell>
        </row>
        <row r="1472">
          <cell r="B1472" t="str">
            <v>D1405</v>
          </cell>
          <cell r="C1472" t="str">
            <v>DINAS KESEHATAN KAB. S I A K</v>
          </cell>
          <cell r="D1472" t="str">
            <v>Dinas Kesehatan</v>
          </cell>
          <cell r="E1472" t="str">
            <v>Kabupaten/Kota</v>
          </cell>
          <cell r="F1472">
            <v>14</v>
          </cell>
          <cell r="G1472">
            <v>1405</v>
          </cell>
          <cell r="H1472" t="str">
            <v>-</v>
          </cell>
          <cell r="I1472" t="str">
            <v>RIAU</v>
          </cell>
          <cell r="J1472" t="str">
            <v>S I A K</v>
          </cell>
        </row>
        <row r="1473">
          <cell r="B1473" t="str">
            <v>D1406</v>
          </cell>
          <cell r="C1473" t="str">
            <v>DINAS KESEHATAN KAB. KAMPAR</v>
          </cell>
          <cell r="D1473" t="str">
            <v>Dinas Kesehatan</v>
          </cell>
          <cell r="E1473" t="str">
            <v>Kabupaten/Kota</v>
          </cell>
          <cell r="F1473">
            <v>14</v>
          </cell>
          <cell r="G1473">
            <v>1406</v>
          </cell>
          <cell r="H1473" t="str">
            <v>-</v>
          </cell>
          <cell r="I1473" t="str">
            <v>RIAU</v>
          </cell>
          <cell r="J1473" t="str">
            <v>KAMPAR</v>
          </cell>
        </row>
        <row r="1474">
          <cell r="B1474" t="str">
            <v>D1407</v>
          </cell>
          <cell r="C1474" t="str">
            <v>DINAS KESEHATAN KAB. ROKAN HULU</v>
          </cell>
          <cell r="D1474" t="str">
            <v>Dinas Kesehatan</v>
          </cell>
          <cell r="E1474" t="str">
            <v>Kabupaten/Kota</v>
          </cell>
          <cell r="F1474">
            <v>14</v>
          </cell>
          <cell r="G1474">
            <v>1407</v>
          </cell>
          <cell r="H1474" t="str">
            <v>-</v>
          </cell>
          <cell r="I1474" t="str">
            <v>RIAU</v>
          </cell>
          <cell r="J1474" t="str">
            <v>ROKAN HULU</v>
          </cell>
        </row>
        <row r="1475">
          <cell r="B1475" t="str">
            <v>D1408</v>
          </cell>
          <cell r="C1475" t="str">
            <v>DINAS KESEHATAN KAB. BENGKALIS</v>
          </cell>
          <cell r="D1475" t="str">
            <v>Dinas Kesehatan</v>
          </cell>
          <cell r="E1475" t="str">
            <v>Kabupaten/Kota</v>
          </cell>
          <cell r="F1475">
            <v>14</v>
          </cell>
          <cell r="G1475">
            <v>1408</v>
          </cell>
          <cell r="H1475" t="str">
            <v>-</v>
          </cell>
          <cell r="I1475" t="str">
            <v>RIAU</v>
          </cell>
          <cell r="J1475" t="str">
            <v>BENGKALIS</v>
          </cell>
        </row>
        <row r="1476">
          <cell r="B1476" t="str">
            <v>D1409</v>
          </cell>
          <cell r="C1476" t="str">
            <v>DINAS KESEHATAN KAB. ROKAN HILIR</v>
          </cell>
          <cell r="D1476" t="str">
            <v>Dinas Kesehatan</v>
          </cell>
          <cell r="E1476" t="str">
            <v>Kabupaten/Kota</v>
          </cell>
          <cell r="F1476">
            <v>14</v>
          </cell>
          <cell r="G1476">
            <v>1409</v>
          </cell>
          <cell r="H1476" t="str">
            <v>-</v>
          </cell>
          <cell r="I1476" t="str">
            <v>RIAU</v>
          </cell>
          <cell r="J1476" t="str">
            <v>ROKAN HILIR</v>
          </cell>
        </row>
        <row r="1477">
          <cell r="B1477" t="str">
            <v>D1410</v>
          </cell>
          <cell r="C1477" t="str">
            <v>DINAS KESEHATAN KAB. KEPULAUAN MERANTI</v>
          </cell>
          <cell r="D1477" t="str">
            <v>Dinas Kesehatan</v>
          </cell>
          <cell r="E1477" t="str">
            <v>Kabupaten/Kota</v>
          </cell>
          <cell r="F1477">
            <v>14</v>
          </cell>
          <cell r="G1477">
            <v>1410</v>
          </cell>
          <cell r="H1477" t="str">
            <v>-</v>
          </cell>
          <cell r="I1477" t="str">
            <v>RIAU</v>
          </cell>
          <cell r="J1477" t="str">
            <v>KEPULAUAN MERANTI</v>
          </cell>
        </row>
        <row r="1478">
          <cell r="B1478" t="str">
            <v>D1400</v>
          </cell>
          <cell r="C1478" t="str">
            <v>DINAS KESEHATAN PROVINSI RIAU</v>
          </cell>
          <cell r="D1478" t="str">
            <v>Dinas Kesehatan</v>
          </cell>
          <cell r="E1478" t="str">
            <v>Kabupaten/Kota</v>
          </cell>
          <cell r="F1478">
            <v>14</v>
          </cell>
          <cell r="G1478">
            <v>1471</v>
          </cell>
          <cell r="H1478" t="str">
            <v>-</v>
          </cell>
          <cell r="I1478" t="str">
            <v>RIAU</v>
          </cell>
          <cell r="J1478" t="str">
            <v>KOTA PEKANBARU</v>
          </cell>
        </row>
        <row r="1479">
          <cell r="B1479" t="str">
            <v>D1471</v>
          </cell>
          <cell r="C1479" t="str">
            <v>DINAS KESEHATAN KOTA PEKANBARU</v>
          </cell>
          <cell r="D1479" t="str">
            <v>Dinas Kesehatan</v>
          </cell>
          <cell r="E1479" t="str">
            <v>Kabupaten/Kota</v>
          </cell>
          <cell r="F1479">
            <v>14</v>
          </cell>
          <cell r="G1479">
            <v>1471</v>
          </cell>
          <cell r="H1479" t="str">
            <v>-</v>
          </cell>
          <cell r="I1479" t="str">
            <v>RIAU</v>
          </cell>
          <cell r="J1479" t="str">
            <v>KOTA PEKANBARU</v>
          </cell>
        </row>
        <row r="1480">
          <cell r="B1480" t="str">
            <v>D1473</v>
          </cell>
          <cell r="C1480" t="str">
            <v>DINAS KESEHATAN KOTA D U M A I</v>
          </cell>
          <cell r="D1480" t="str">
            <v>Dinas Kesehatan</v>
          </cell>
          <cell r="E1480" t="str">
            <v>Kabupaten/Kota</v>
          </cell>
          <cell r="F1480">
            <v>14</v>
          </cell>
          <cell r="G1480">
            <v>1473</v>
          </cell>
          <cell r="H1480" t="str">
            <v>-</v>
          </cell>
          <cell r="I1480" t="str">
            <v>RIAU</v>
          </cell>
          <cell r="J1480" t="str">
            <v>KOTA D U M A I</v>
          </cell>
        </row>
        <row r="1481">
          <cell r="B1481" t="str">
            <v>D1501</v>
          </cell>
          <cell r="C1481" t="str">
            <v>DINAS KESEHATAN KAB. KERINCI</v>
          </cell>
          <cell r="D1481" t="str">
            <v>Dinas Kesehatan</v>
          </cell>
          <cell r="E1481" t="str">
            <v>Kabupaten/Kota</v>
          </cell>
          <cell r="F1481">
            <v>15</v>
          </cell>
          <cell r="G1481">
            <v>1501</v>
          </cell>
          <cell r="H1481" t="str">
            <v>-</v>
          </cell>
          <cell r="I1481" t="str">
            <v>JAMBI</v>
          </cell>
          <cell r="J1481" t="str">
            <v>KERINCI</v>
          </cell>
        </row>
        <row r="1482">
          <cell r="B1482" t="str">
            <v>D1502</v>
          </cell>
          <cell r="C1482" t="str">
            <v>DINAS KESEHATAN KAB. MERANGIN</v>
          </cell>
          <cell r="D1482" t="str">
            <v>Dinas Kesehatan</v>
          </cell>
          <cell r="E1482" t="str">
            <v>Kabupaten/Kota</v>
          </cell>
          <cell r="F1482">
            <v>15</v>
          </cell>
          <cell r="G1482">
            <v>1502</v>
          </cell>
          <cell r="H1482" t="str">
            <v>-</v>
          </cell>
          <cell r="I1482" t="str">
            <v>JAMBI</v>
          </cell>
          <cell r="J1482" t="str">
            <v>MERANGIN</v>
          </cell>
        </row>
        <row r="1483">
          <cell r="B1483" t="str">
            <v>D1503</v>
          </cell>
          <cell r="C1483" t="str">
            <v>DINAS KESEHATAN KAB. SAROLANGUN</v>
          </cell>
          <cell r="D1483" t="str">
            <v>Dinas Kesehatan</v>
          </cell>
          <cell r="E1483" t="str">
            <v>Kabupaten/Kota</v>
          </cell>
          <cell r="F1483">
            <v>15</v>
          </cell>
          <cell r="G1483">
            <v>1503</v>
          </cell>
          <cell r="H1483" t="str">
            <v>-</v>
          </cell>
          <cell r="I1483" t="str">
            <v>JAMBI</v>
          </cell>
          <cell r="J1483" t="str">
            <v>SAROLANGUN</v>
          </cell>
        </row>
        <row r="1484">
          <cell r="B1484" t="str">
            <v>D1504</v>
          </cell>
          <cell r="C1484" t="str">
            <v>DINAS KESEHATAN KAB. BATANG HARI</v>
          </cell>
          <cell r="D1484" t="str">
            <v>Dinas Kesehatan</v>
          </cell>
          <cell r="E1484" t="str">
            <v>Kabupaten/Kota</v>
          </cell>
          <cell r="F1484">
            <v>15</v>
          </cell>
          <cell r="G1484">
            <v>1504</v>
          </cell>
          <cell r="H1484" t="str">
            <v>-</v>
          </cell>
          <cell r="I1484" t="str">
            <v>JAMBI</v>
          </cell>
          <cell r="J1484" t="str">
            <v>BATANG HARI</v>
          </cell>
        </row>
        <row r="1485">
          <cell r="B1485" t="str">
            <v>D1505</v>
          </cell>
          <cell r="C1485" t="str">
            <v>DINAS KESEHATAN KAB. MUARO JAMBI</v>
          </cell>
          <cell r="D1485" t="str">
            <v>Dinas Kesehatan</v>
          </cell>
          <cell r="E1485" t="str">
            <v>Kabupaten/Kota</v>
          </cell>
          <cell r="F1485">
            <v>15</v>
          </cell>
          <cell r="G1485">
            <v>1505</v>
          </cell>
          <cell r="H1485" t="str">
            <v>-</v>
          </cell>
          <cell r="I1485" t="str">
            <v>JAMBI</v>
          </cell>
          <cell r="J1485" t="str">
            <v>MUARO JAMBI</v>
          </cell>
        </row>
        <row r="1486">
          <cell r="B1486" t="str">
            <v>D1506</v>
          </cell>
          <cell r="C1486" t="str">
            <v>DINAS KESEHATAN KAB. TANJUNG JABUNG TIMUR</v>
          </cell>
          <cell r="D1486" t="str">
            <v>Dinas Kesehatan</v>
          </cell>
          <cell r="E1486" t="str">
            <v>Kabupaten/Kota</v>
          </cell>
          <cell r="F1486">
            <v>15</v>
          </cell>
          <cell r="G1486">
            <v>1506</v>
          </cell>
          <cell r="H1486" t="str">
            <v>-</v>
          </cell>
          <cell r="I1486" t="str">
            <v>JAMBI</v>
          </cell>
          <cell r="J1486" t="str">
            <v>TANJUNG JABUNG TIMUR</v>
          </cell>
        </row>
        <row r="1487">
          <cell r="B1487" t="str">
            <v>D1507</v>
          </cell>
          <cell r="C1487" t="str">
            <v>DINAS KESEHATAN KAB. TANJUNG JABUNG BARAT</v>
          </cell>
          <cell r="D1487" t="str">
            <v>Dinas Kesehatan</v>
          </cell>
          <cell r="E1487" t="str">
            <v>Kabupaten/Kota</v>
          </cell>
          <cell r="F1487">
            <v>15</v>
          </cell>
          <cell r="G1487">
            <v>1507</v>
          </cell>
          <cell r="H1487" t="str">
            <v>-</v>
          </cell>
          <cell r="I1487" t="str">
            <v>JAMBI</v>
          </cell>
          <cell r="J1487" t="str">
            <v>TANJUNG JABUNG BARAT</v>
          </cell>
        </row>
        <row r="1488">
          <cell r="B1488" t="str">
            <v>D1508</v>
          </cell>
          <cell r="C1488" t="str">
            <v>DINAS KESEHATAN KAB. TEBO</v>
          </cell>
          <cell r="D1488" t="str">
            <v>Dinas Kesehatan</v>
          </cell>
          <cell r="E1488" t="str">
            <v>Kabupaten/Kota</v>
          </cell>
          <cell r="F1488">
            <v>15</v>
          </cell>
          <cell r="G1488">
            <v>1508</v>
          </cell>
          <cell r="H1488" t="str">
            <v>-</v>
          </cell>
          <cell r="I1488" t="str">
            <v>JAMBI</v>
          </cell>
          <cell r="J1488" t="str">
            <v>TEBO</v>
          </cell>
        </row>
        <row r="1489">
          <cell r="B1489" t="str">
            <v>D1509</v>
          </cell>
          <cell r="C1489" t="str">
            <v>DINAS KESEHATAN KAB. BUNGO</v>
          </cell>
          <cell r="D1489" t="str">
            <v>Dinas Kesehatan</v>
          </cell>
          <cell r="E1489" t="str">
            <v>Kabupaten/Kota</v>
          </cell>
          <cell r="F1489">
            <v>15</v>
          </cell>
          <cell r="G1489">
            <v>1509</v>
          </cell>
          <cell r="H1489" t="str">
            <v>-</v>
          </cell>
          <cell r="I1489" t="str">
            <v>JAMBI</v>
          </cell>
          <cell r="J1489" t="str">
            <v>BUNGO</v>
          </cell>
        </row>
        <row r="1490">
          <cell r="B1490" t="str">
            <v>D1500</v>
          </cell>
          <cell r="C1490" t="str">
            <v>DINAS KESEHATAN PROVINSI JAMBI</v>
          </cell>
          <cell r="D1490" t="str">
            <v>Dinas Kesehatan</v>
          </cell>
          <cell r="E1490" t="str">
            <v>Kabupaten/Kota</v>
          </cell>
          <cell r="F1490">
            <v>15</v>
          </cell>
          <cell r="G1490">
            <v>1571</v>
          </cell>
          <cell r="H1490" t="str">
            <v>-</v>
          </cell>
          <cell r="I1490" t="str">
            <v>JAMBI</v>
          </cell>
          <cell r="J1490" t="str">
            <v>KOTA JAMBI</v>
          </cell>
        </row>
        <row r="1491">
          <cell r="B1491" t="str">
            <v>D1571</v>
          </cell>
          <cell r="C1491" t="str">
            <v>DINAS KESEHATAN KOTA JAMBI</v>
          </cell>
          <cell r="D1491" t="str">
            <v>Dinas Kesehatan</v>
          </cell>
          <cell r="E1491" t="str">
            <v>Kabupaten/Kota</v>
          </cell>
          <cell r="F1491">
            <v>15</v>
          </cell>
          <cell r="G1491">
            <v>1571</v>
          </cell>
          <cell r="H1491" t="str">
            <v>-</v>
          </cell>
          <cell r="I1491" t="str">
            <v>JAMBI</v>
          </cell>
          <cell r="J1491" t="str">
            <v>KOTA JAMBI</v>
          </cell>
        </row>
        <row r="1492">
          <cell r="B1492" t="str">
            <v>D1572</v>
          </cell>
          <cell r="C1492" t="str">
            <v>DINAS KESEHATAN KOTA SUNGAI PENUH</v>
          </cell>
          <cell r="D1492" t="str">
            <v>Dinas Kesehatan</v>
          </cell>
          <cell r="E1492" t="str">
            <v>Kabupaten/Kota</v>
          </cell>
          <cell r="F1492">
            <v>15</v>
          </cell>
          <cell r="G1492">
            <v>1572</v>
          </cell>
          <cell r="H1492" t="str">
            <v>-</v>
          </cell>
          <cell r="I1492" t="str">
            <v>JAMBI</v>
          </cell>
          <cell r="J1492" t="str">
            <v>KOTA SUNGAI PENUH</v>
          </cell>
        </row>
        <row r="1493">
          <cell r="B1493" t="str">
            <v>D1601</v>
          </cell>
          <cell r="C1493" t="str">
            <v>DINAS KESEHATAN KAB. OGAN KOMERING ULU</v>
          </cell>
          <cell r="D1493" t="str">
            <v>Dinas Kesehatan</v>
          </cell>
          <cell r="E1493" t="str">
            <v>Kabupaten/Kota</v>
          </cell>
          <cell r="F1493">
            <v>16</v>
          </cell>
          <cell r="G1493">
            <v>1601</v>
          </cell>
          <cell r="H1493" t="str">
            <v>-</v>
          </cell>
          <cell r="I1493" t="str">
            <v>SUMATERA SELATAN</v>
          </cell>
          <cell r="J1493" t="str">
            <v>OGAN KOMERING ULU</v>
          </cell>
        </row>
        <row r="1494">
          <cell r="B1494" t="str">
            <v>D1602</v>
          </cell>
          <cell r="C1494" t="str">
            <v>DINAS KESEHATAN KAB. OGAN KOMERING ILIR</v>
          </cell>
          <cell r="D1494" t="str">
            <v>Dinas Kesehatan</v>
          </cell>
          <cell r="E1494" t="str">
            <v>Kabupaten/Kota</v>
          </cell>
          <cell r="F1494">
            <v>16</v>
          </cell>
          <cell r="G1494">
            <v>1602</v>
          </cell>
          <cell r="H1494" t="str">
            <v>-</v>
          </cell>
          <cell r="I1494" t="str">
            <v>SUMATERA SELATAN</v>
          </cell>
          <cell r="J1494" t="str">
            <v>OGAN KOMERING ILIR</v>
          </cell>
        </row>
        <row r="1495">
          <cell r="B1495" t="str">
            <v>D1603</v>
          </cell>
          <cell r="C1495" t="str">
            <v>DINAS KESEHATAN KAB. MUARA ENIM</v>
          </cell>
          <cell r="D1495" t="str">
            <v>Dinas Kesehatan</v>
          </cell>
          <cell r="E1495" t="str">
            <v>Kabupaten/Kota</v>
          </cell>
          <cell r="F1495">
            <v>16</v>
          </cell>
          <cell r="G1495">
            <v>1603</v>
          </cell>
          <cell r="H1495" t="str">
            <v>-</v>
          </cell>
          <cell r="I1495" t="str">
            <v>SUMATERA SELATAN</v>
          </cell>
          <cell r="J1495" t="str">
            <v>MUARA ENIM</v>
          </cell>
        </row>
        <row r="1496">
          <cell r="B1496" t="str">
            <v>D1604</v>
          </cell>
          <cell r="C1496" t="str">
            <v>DINAS KESEHATAN KAB. LAHAT</v>
          </cell>
          <cell r="D1496" t="str">
            <v>Dinas Kesehatan</v>
          </cell>
          <cell r="E1496" t="str">
            <v>Kabupaten/Kota</v>
          </cell>
          <cell r="F1496">
            <v>16</v>
          </cell>
          <cell r="G1496">
            <v>1604</v>
          </cell>
          <cell r="H1496" t="str">
            <v>-</v>
          </cell>
          <cell r="I1496" t="str">
            <v>SUMATERA SELATAN</v>
          </cell>
          <cell r="J1496" t="str">
            <v>LAHAT</v>
          </cell>
        </row>
        <row r="1497">
          <cell r="B1497" t="str">
            <v>D1605</v>
          </cell>
          <cell r="C1497" t="str">
            <v>DINAS KESEHATAN KAB. MUSI RAWAS</v>
          </cell>
          <cell r="D1497" t="str">
            <v>Dinas Kesehatan</v>
          </cell>
          <cell r="E1497" t="str">
            <v>Kabupaten/Kota</v>
          </cell>
          <cell r="F1497">
            <v>16</v>
          </cell>
          <cell r="G1497">
            <v>1605</v>
          </cell>
          <cell r="H1497" t="str">
            <v>-</v>
          </cell>
          <cell r="I1497" t="str">
            <v>SUMATERA SELATAN</v>
          </cell>
          <cell r="J1497" t="str">
            <v>MUSI RAWAS</v>
          </cell>
        </row>
        <row r="1498">
          <cell r="B1498" t="str">
            <v>D1606</v>
          </cell>
          <cell r="C1498" t="str">
            <v>DINAS KESEHATAN KAB. MUSI BANYUASIN</v>
          </cell>
          <cell r="D1498" t="str">
            <v>Dinas Kesehatan</v>
          </cell>
          <cell r="E1498" t="str">
            <v>Kabupaten/Kota</v>
          </cell>
          <cell r="F1498">
            <v>16</v>
          </cell>
          <cell r="G1498">
            <v>1606</v>
          </cell>
          <cell r="H1498" t="str">
            <v>-</v>
          </cell>
          <cell r="I1498" t="str">
            <v>SUMATERA SELATAN</v>
          </cell>
          <cell r="J1498" t="str">
            <v>MUSI BANYUASIN</v>
          </cell>
        </row>
        <row r="1499">
          <cell r="B1499" t="str">
            <v>D1607</v>
          </cell>
          <cell r="C1499" t="str">
            <v>DINAS KESEHATAN KAB. BANYU ASIN</v>
          </cell>
          <cell r="D1499" t="str">
            <v>Dinas Kesehatan</v>
          </cell>
          <cell r="E1499" t="str">
            <v>Kabupaten/Kota</v>
          </cell>
          <cell r="F1499">
            <v>16</v>
          </cell>
          <cell r="G1499">
            <v>1607</v>
          </cell>
          <cell r="H1499" t="str">
            <v>-</v>
          </cell>
          <cell r="I1499" t="str">
            <v>SUMATERA SELATAN</v>
          </cell>
          <cell r="J1499" t="str">
            <v>BANYU ASIN</v>
          </cell>
        </row>
        <row r="1500">
          <cell r="B1500" t="str">
            <v>D1608</v>
          </cell>
          <cell r="C1500" t="str">
            <v>DINAS KESEHATAN KAB. OGAN KOMERING ULU SELATAN</v>
          </cell>
          <cell r="D1500" t="str">
            <v>Dinas Kesehatan</v>
          </cell>
          <cell r="E1500" t="str">
            <v>Kabupaten/Kota</v>
          </cell>
          <cell r="F1500">
            <v>16</v>
          </cell>
          <cell r="G1500">
            <v>1608</v>
          </cell>
          <cell r="H1500" t="str">
            <v>-</v>
          </cell>
          <cell r="I1500" t="str">
            <v>SUMATERA SELATAN</v>
          </cell>
          <cell r="J1500" t="str">
            <v>OGAN KOMERING ULU SELATAN</v>
          </cell>
        </row>
        <row r="1501">
          <cell r="B1501" t="str">
            <v>D1609</v>
          </cell>
          <cell r="C1501" t="str">
            <v>DINAS KESEHATAN KAB. OGAN KOMERING ULU TIMUR</v>
          </cell>
          <cell r="D1501" t="str">
            <v>Dinas Kesehatan</v>
          </cell>
          <cell r="E1501" t="str">
            <v>Kabupaten/Kota</v>
          </cell>
          <cell r="F1501">
            <v>16</v>
          </cell>
          <cell r="G1501">
            <v>1609</v>
          </cell>
          <cell r="H1501" t="str">
            <v>-</v>
          </cell>
          <cell r="I1501" t="str">
            <v>SUMATERA SELATAN</v>
          </cell>
          <cell r="J1501" t="str">
            <v>OGAN KOMERING ULU TIMUR</v>
          </cell>
        </row>
        <row r="1502">
          <cell r="B1502" t="str">
            <v>D1610</v>
          </cell>
          <cell r="C1502" t="str">
            <v>DINAS KESEHATAN KAB. OGAN ILIR</v>
          </cell>
          <cell r="D1502" t="str">
            <v>Dinas Kesehatan</v>
          </cell>
          <cell r="E1502" t="str">
            <v>Kabupaten/Kota</v>
          </cell>
          <cell r="F1502">
            <v>16</v>
          </cell>
          <cell r="G1502">
            <v>1610</v>
          </cell>
          <cell r="H1502" t="str">
            <v>-</v>
          </cell>
          <cell r="I1502" t="str">
            <v>SUMATERA SELATAN</v>
          </cell>
          <cell r="J1502" t="str">
            <v>OGAN ILIR</v>
          </cell>
        </row>
        <row r="1503">
          <cell r="B1503" t="str">
            <v>D1611</v>
          </cell>
          <cell r="C1503" t="str">
            <v>DINAS KESEHATAN KAB. EMPAT LAWANG</v>
          </cell>
          <cell r="D1503" t="str">
            <v>Dinas Kesehatan</v>
          </cell>
          <cell r="E1503" t="str">
            <v>Kabupaten/Kota</v>
          </cell>
          <cell r="F1503">
            <v>16</v>
          </cell>
          <cell r="G1503">
            <v>1611</v>
          </cell>
          <cell r="H1503" t="str">
            <v>-</v>
          </cell>
          <cell r="I1503" t="str">
            <v>SUMATERA SELATAN</v>
          </cell>
          <cell r="J1503" t="str">
            <v>EMPAT LAWANG</v>
          </cell>
        </row>
        <row r="1504">
          <cell r="B1504" t="str">
            <v>D1612</v>
          </cell>
          <cell r="C1504" t="str">
            <v>DINAS KESEHATAN KAB. PENUKAL ABAB LEMATANG ILIR</v>
          </cell>
          <cell r="D1504" t="str">
            <v>Dinas Kesehatan</v>
          </cell>
          <cell r="E1504" t="str">
            <v>Kabupaten/Kota</v>
          </cell>
          <cell r="F1504">
            <v>16</v>
          </cell>
          <cell r="G1504">
            <v>1612</v>
          </cell>
          <cell r="H1504" t="str">
            <v>-</v>
          </cell>
          <cell r="I1504" t="str">
            <v>SUMATERA SELATAN</v>
          </cell>
          <cell r="J1504" t="str">
            <v>PENUKAL ABAB LEMATANG ILIR</v>
          </cell>
        </row>
        <row r="1505">
          <cell r="B1505" t="str">
            <v>D1613</v>
          </cell>
          <cell r="C1505" t="str">
            <v>DINAS KESEHATAN KAB. MUSI RAWAS UTARA</v>
          </cell>
          <cell r="D1505" t="str">
            <v>Dinas Kesehatan</v>
          </cell>
          <cell r="E1505" t="str">
            <v>Kabupaten/Kota</v>
          </cell>
          <cell r="F1505">
            <v>16</v>
          </cell>
          <cell r="G1505">
            <v>1613</v>
          </cell>
          <cell r="H1505" t="str">
            <v>-</v>
          </cell>
          <cell r="I1505" t="str">
            <v>SUMATERA SELATAN</v>
          </cell>
          <cell r="J1505" t="str">
            <v>MUSI RAWAS UTARA</v>
          </cell>
        </row>
        <row r="1506">
          <cell r="B1506" t="str">
            <v>D1600</v>
          </cell>
          <cell r="C1506" t="str">
            <v>DINAS KESEHATAN PROVINSI SUMATERA SELATAN</v>
          </cell>
          <cell r="D1506" t="str">
            <v>Dinas Kesehatan</v>
          </cell>
          <cell r="E1506" t="str">
            <v>Kabupaten/Kota</v>
          </cell>
          <cell r="F1506">
            <v>16</v>
          </cell>
          <cell r="G1506">
            <v>1671</v>
          </cell>
          <cell r="H1506" t="str">
            <v>-</v>
          </cell>
          <cell r="I1506" t="str">
            <v>SUMATERA SELATAN</v>
          </cell>
          <cell r="J1506" t="str">
            <v>KOTA PALEMBANG</v>
          </cell>
        </row>
        <row r="1507">
          <cell r="B1507" t="str">
            <v>D1671</v>
          </cell>
          <cell r="C1507" t="str">
            <v>DINAS KESEHATAN KOTA PALEMBANG</v>
          </cell>
          <cell r="D1507" t="str">
            <v>Dinas Kesehatan</v>
          </cell>
          <cell r="E1507" t="str">
            <v>Kabupaten/Kota</v>
          </cell>
          <cell r="F1507">
            <v>16</v>
          </cell>
          <cell r="G1507">
            <v>1671</v>
          </cell>
          <cell r="H1507" t="str">
            <v>-</v>
          </cell>
          <cell r="I1507" t="str">
            <v>SUMATERA SELATAN</v>
          </cell>
          <cell r="J1507" t="str">
            <v>KOTA PALEMBANG</v>
          </cell>
        </row>
        <row r="1508">
          <cell r="B1508" t="str">
            <v>D1672</v>
          </cell>
          <cell r="C1508" t="str">
            <v>DINAS KESEHATAN KOTA PRABUMULIH</v>
          </cell>
          <cell r="D1508" t="str">
            <v>Dinas Kesehatan</v>
          </cell>
          <cell r="E1508" t="str">
            <v>Kabupaten/Kota</v>
          </cell>
          <cell r="F1508">
            <v>16</v>
          </cell>
          <cell r="G1508">
            <v>1672</v>
          </cell>
          <cell r="H1508" t="str">
            <v>-</v>
          </cell>
          <cell r="I1508" t="str">
            <v>SUMATERA SELATAN</v>
          </cell>
          <cell r="J1508" t="str">
            <v>KOTA PRABUMULIH</v>
          </cell>
        </row>
        <row r="1509">
          <cell r="B1509" t="str">
            <v>D1673</v>
          </cell>
          <cell r="C1509" t="str">
            <v>DINAS KESEHATAN KOTA PAGAR ALAM</v>
          </cell>
          <cell r="D1509" t="str">
            <v>Dinas Kesehatan</v>
          </cell>
          <cell r="E1509" t="str">
            <v>Kabupaten/Kota</v>
          </cell>
          <cell r="F1509">
            <v>16</v>
          </cell>
          <cell r="G1509">
            <v>1673</v>
          </cell>
          <cell r="H1509" t="str">
            <v>-</v>
          </cell>
          <cell r="I1509" t="str">
            <v>SUMATERA SELATAN</v>
          </cell>
          <cell r="J1509" t="str">
            <v>KOTA PAGAR ALAM</v>
          </cell>
        </row>
        <row r="1510">
          <cell r="B1510" t="str">
            <v>D1674</v>
          </cell>
          <cell r="C1510" t="str">
            <v>DINAS KESEHATAN KOTA LUBUKLINGGAU</v>
          </cell>
          <cell r="D1510" t="str">
            <v>Dinas Kesehatan</v>
          </cell>
          <cell r="E1510" t="str">
            <v>Kabupaten/Kota</v>
          </cell>
          <cell r="F1510">
            <v>16</v>
          </cell>
          <cell r="G1510">
            <v>1674</v>
          </cell>
          <cell r="H1510" t="str">
            <v>-</v>
          </cell>
          <cell r="I1510" t="str">
            <v>SUMATERA SELATAN</v>
          </cell>
          <cell r="J1510" t="str">
            <v>KOTA LUBUKLINGGAU</v>
          </cell>
        </row>
        <row r="1511">
          <cell r="B1511" t="str">
            <v>D1701</v>
          </cell>
          <cell r="C1511" t="str">
            <v>DINAS KESEHATAN KAB. BENGKULU SELATAN</v>
          </cell>
          <cell r="D1511" t="str">
            <v>Dinas Kesehatan</v>
          </cell>
          <cell r="E1511" t="str">
            <v>Kabupaten/Kota</v>
          </cell>
          <cell r="F1511">
            <v>17</v>
          </cell>
          <cell r="G1511">
            <v>1701</v>
          </cell>
          <cell r="H1511" t="str">
            <v>-</v>
          </cell>
          <cell r="I1511" t="str">
            <v>BENGKULU</v>
          </cell>
          <cell r="J1511" t="str">
            <v>BENGKULU SELATAN</v>
          </cell>
        </row>
        <row r="1512">
          <cell r="B1512" t="str">
            <v>D1702</v>
          </cell>
          <cell r="C1512" t="str">
            <v>DINAS KESEHATAN KAB. REJANG LEBONG</v>
          </cell>
          <cell r="D1512" t="str">
            <v>Dinas Kesehatan</v>
          </cell>
          <cell r="E1512" t="str">
            <v>Kabupaten/Kota</v>
          </cell>
          <cell r="F1512">
            <v>17</v>
          </cell>
          <cell r="G1512">
            <v>1702</v>
          </cell>
          <cell r="H1512" t="str">
            <v>-</v>
          </cell>
          <cell r="I1512" t="str">
            <v>BENGKULU</v>
          </cell>
          <cell r="J1512" t="str">
            <v>REJANG LEBONG</v>
          </cell>
        </row>
        <row r="1513">
          <cell r="B1513" t="str">
            <v>D1703</v>
          </cell>
          <cell r="C1513" t="str">
            <v>DINAS KESEHATAN KAB. BENGKULU UTARA</v>
          </cell>
          <cell r="D1513" t="str">
            <v>Dinas Kesehatan</v>
          </cell>
          <cell r="E1513" t="str">
            <v>Kabupaten/Kota</v>
          </cell>
          <cell r="F1513">
            <v>17</v>
          </cell>
          <cell r="G1513">
            <v>1703</v>
          </cell>
          <cell r="H1513" t="str">
            <v>-</v>
          </cell>
          <cell r="I1513" t="str">
            <v>BENGKULU</v>
          </cell>
          <cell r="J1513" t="str">
            <v>BENGKULU UTARA</v>
          </cell>
        </row>
        <row r="1514">
          <cell r="B1514" t="str">
            <v>D1704</v>
          </cell>
          <cell r="C1514" t="str">
            <v>DINAS KESEHATAN KAB. KAUR</v>
          </cell>
          <cell r="D1514" t="str">
            <v>Dinas Kesehatan</v>
          </cell>
          <cell r="E1514" t="str">
            <v>Kabupaten/Kota</v>
          </cell>
          <cell r="F1514">
            <v>17</v>
          </cell>
          <cell r="G1514">
            <v>1704</v>
          </cell>
          <cell r="H1514" t="str">
            <v>-</v>
          </cell>
          <cell r="I1514" t="str">
            <v>BENGKULU</v>
          </cell>
          <cell r="J1514" t="str">
            <v>KAUR</v>
          </cell>
        </row>
        <row r="1515">
          <cell r="B1515" t="str">
            <v>D1705</v>
          </cell>
          <cell r="C1515" t="str">
            <v>DINAS KESEHATAN KAB. SELUMA</v>
          </cell>
          <cell r="D1515" t="str">
            <v>Dinas Kesehatan</v>
          </cell>
          <cell r="E1515" t="str">
            <v>Kabupaten/Kota</v>
          </cell>
          <cell r="F1515">
            <v>17</v>
          </cell>
          <cell r="G1515">
            <v>1705</v>
          </cell>
          <cell r="H1515" t="str">
            <v>-</v>
          </cell>
          <cell r="I1515" t="str">
            <v>BENGKULU</v>
          </cell>
          <cell r="J1515" t="str">
            <v>SELUMA</v>
          </cell>
        </row>
        <row r="1516">
          <cell r="B1516" t="str">
            <v>D1706</v>
          </cell>
          <cell r="C1516" t="str">
            <v>DINAS KESEHATAN KAB. MUKOMUKO</v>
          </cell>
          <cell r="D1516" t="str">
            <v>Dinas Kesehatan</v>
          </cell>
          <cell r="E1516" t="str">
            <v>Kabupaten/Kota</v>
          </cell>
          <cell r="F1516">
            <v>17</v>
          </cell>
          <cell r="G1516">
            <v>1706</v>
          </cell>
          <cell r="H1516" t="str">
            <v>-</v>
          </cell>
          <cell r="I1516" t="str">
            <v>BENGKULU</v>
          </cell>
          <cell r="J1516" t="str">
            <v>MUKOMUKO</v>
          </cell>
        </row>
        <row r="1517">
          <cell r="B1517" t="str">
            <v>D1707</v>
          </cell>
          <cell r="C1517" t="str">
            <v>DINAS KESEHATAN KAB. LEBONG</v>
          </cell>
          <cell r="D1517" t="str">
            <v>Dinas Kesehatan</v>
          </cell>
          <cell r="E1517" t="str">
            <v>Kabupaten/Kota</v>
          </cell>
          <cell r="F1517">
            <v>17</v>
          </cell>
          <cell r="G1517">
            <v>1707</v>
          </cell>
          <cell r="H1517" t="str">
            <v>-</v>
          </cell>
          <cell r="I1517" t="str">
            <v>BENGKULU</v>
          </cell>
          <cell r="J1517" t="str">
            <v>LEBONG</v>
          </cell>
        </row>
        <row r="1518">
          <cell r="B1518" t="str">
            <v>D1708</v>
          </cell>
          <cell r="C1518" t="str">
            <v>DINAS KESEHATAN KAB. KEPAHIANG</v>
          </cell>
          <cell r="D1518" t="str">
            <v>Dinas Kesehatan</v>
          </cell>
          <cell r="E1518" t="str">
            <v>Kabupaten/Kota</v>
          </cell>
          <cell r="F1518">
            <v>17</v>
          </cell>
          <cell r="G1518">
            <v>1708</v>
          </cell>
          <cell r="H1518" t="str">
            <v>-</v>
          </cell>
          <cell r="I1518" t="str">
            <v>BENGKULU</v>
          </cell>
          <cell r="J1518" t="str">
            <v>KEPAHIANG</v>
          </cell>
        </row>
        <row r="1519">
          <cell r="B1519" t="str">
            <v>D1709</v>
          </cell>
          <cell r="C1519" t="str">
            <v>DINAS KESEHATAN KAB. BENGKULU TENGAH</v>
          </cell>
          <cell r="D1519" t="str">
            <v>Dinas Kesehatan</v>
          </cell>
          <cell r="E1519" t="str">
            <v>Kabupaten/Kota</v>
          </cell>
          <cell r="F1519">
            <v>17</v>
          </cell>
          <cell r="G1519">
            <v>1709</v>
          </cell>
          <cell r="H1519" t="str">
            <v>-</v>
          </cell>
          <cell r="I1519" t="str">
            <v>BENGKULU</v>
          </cell>
          <cell r="J1519" t="str">
            <v>BENGKULU TENGAH</v>
          </cell>
        </row>
        <row r="1520">
          <cell r="B1520" t="str">
            <v>D1700</v>
          </cell>
          <cell r="C1520" t="str">
            <v>DINAS KESEHATAN PROVINSI BENGKULU</v>
          </cell>
          <cell r="D1520" t="str">
            <v>Dinas Kesehatan</v>
          </cell>
          <cell r="E1520" t="str">
            <v>Kabupaten/Kota</v>
          </cell>
          <cell r="F1520">
            <v>17</v>
          </cell>
          <cell r="G1520">
            <v>1771</v>
          </cell>
          <cell r="H1520" t="str">
            <v>-</v>
          </cell>
          <cell r="I1520" t="str">
            <v>BENGKULU</v>
          </cell>
          <cell r="J1520" t="str">
            <v>KOTA BENGKULU</v>
          </cell>
        </row>
        <row r="1521">
          <cell r="B1521" t="str">
            <v>D1771</v>
          </cell>
          <cell r="C1521" t="str">
            <v>DINAS KESEHATAN KOTA BENGKULU</v>
          </cell>
          <cell r="D1521" t="str">
            <v>Dinas Kesehatan</v>
          </cell>
          <cell r="E1521" t="str">
            <v>Kabupaten/Kota</v>
          </cell>
          <cell r="F1521">
            <v>17</v>
          </cell>
          <cell r="G1521">
            <v>1771</v>
          </cell>
          <cell r="H1521" t="str">
            <v>-</v>
          </cell>
          <cell r="I1521" t="str">
            <v>BENGKULU</v>
          </cell>
          <cell r="J1521" t="str">
            <v>KOTA BENGKULU</v>
          </cell>
        </row>
        <row r="1522">
          <cell r="B1522" t="str">
            <v>D1801</v>
          </cell>
          <cell r="C1522" t="str">
            <v>DINAS KESEHATAN KAB. LAMPUNG BARAT</v>
          </cell>
          <cell r="D1522" t="str">
            <v>Dinas Kesehatan</v>
          </cell>
          <cell r="E1522" t="str">
            <v>Kabupaten/Kota</v>
          </cell>
          <cell r="F1522">
            <v>18</v>
          </cell>
          <cell r="G1522">
            <v>1801</v>
          </cell>
          <cell r="H1522" t="str">
            <v>-</v>
          </cell>
          <cell r="I1522" t="str">
            <v>LAMPUNG</v>
          </cell>
          <cell r="J1522" t="str">
            <v>LAMPUNG BARAT</v>
          </cell>
        </row>
        <row r="1523">
          <cell r="B1523" t="str">
            <v>D1802</v>
          </cell>
          <cell r="C1523" t="str">
            <v>DINAS KESEHATAN KAB. TANGGAMUS</v>
          </cell>
          <cell r="D1523" t="str">
            <v>Dinas Kesehatan</v>
          </cell>
          <cell r="E1523" t="str">
            <v>Kabupaten/Kota</v>
          </cell>
          <cell r="F1523">
            <v>18</v>
          </cell>
          <cell r="G1523">
            <v>1802</v>
          </cell>
          <cell r="H1523" t="str">
            <v>-</v>
          </cell>
          <cell r="I1523" t="str">
            <v>LAMPUNG</v>
          </cell>
          <cell r="J1523" t="str">
            <v>TANGGAMUS</v>
          </cell>
        </row>
        <row r="1524">
          <cell r="B1524" t="str">
            <v>D1803</v>
          </cell>
          <cell r="C1524" t="str">
            <v>DINAS KESEHATAN KAB. LAMPUNG SELATAN</v>
          </cell>
          <cell r="D1524" t="str">
            <v>Dinas Kesehatan</v>
          </cell>
          <cell r="E1524" t="str">
            <v>Kabupaten/Kota</v>
          </cell>
          <cell r="F1524">
            <v>18</v>
          </cell>
          <cell r="G1524">
            <v>1803</v>
          </cell>
          <cell r="H1524" t="str">
            <v>-</v>
          </cell>
          <cell r="I1524" t="str">
            <v>LAMPUNG</v>
          </cell>
          <cell r="J1524" t="str">
            <v>LAMPUNG SELATAN</v>
          </cell>
        </row>
        <row r="1525">
          <cell r="B1525" t="str">
            <v>D1804</v>
          </cell>
          <cell r="C1525" t="str">
            <v>DINAS KESEHATAN KAB. LAMPUNG TIMUR</v>
          </cell>
          <cell r="D1525" t="str">
            <v>Dinas Kesehatan</v>
          </cell>
          <cell r="E1525" t="str">
            <v>Kabupaten/Kota</v>
          </cell>
          <cell r="F1525">
            <v>18</v>
          </cell>
          <cell r="G1525">
            <v>1804</v>
          </cell>
          <cell r="H1525" t="str">
            <v>-</v>
          </cell>
          <cell r="I1525" t="str">
            <v>LAMPUNG</v>
          </cell>
          <cell r="J1525" t="str">
            <v>LAMPUNG TIMUR</v>
          </cell>
        </row>
        <row r="1526">
          <cell r="B1526" t="str">
            <v>D1805</v>
          </cell>
          <cell r="C1526" t="str">
            <v>DINAS KESEHATAN KAB. LAMPUNG TENGAH</v>
          </cell>
          <cell r="D1526" t="str">
            <v>Dinas Kesehatan</v>
          </cell>
          <cell r="E1526" t="str">
            <v>Kabupaten/Kota</v>
          </cell>
          <cell r="F1526">
            <v>18</v>
          </cell>
          <cell r="G1526">
            <v>1805</v>
          </cell>
          <cell r="H1526" t="str">
            <v>-</v>
          </cell>
          <cell r="I1526" t="str">
            <v>LAMPUNG</v>
          </cell>
          <cell r="J1526" t="str">
            <v>LAMPUNG TENGAH</v>
          </cell>
        </row>
        <row r="1527">
          <cell r="B1527" t="str">
            <v>D1806</v>
          </cell>
          <cell r="C1527" t="str">
            <v>DINAS KESEHATAN KAB. LAMPUNG UTARA</v>
          </cell>
          <cell r="D1527" t="str">
            <v>Dinas Kesehatan</v>
          </cell>
          <cell r="E1527" t="str">
            <v>Kabupaten/Kota</v>
          </cell>
          <cell r="F1527">
            <v>18</v>
          </cell>
          <cell r="G1527">
            <v>1806</v>
          </cell>
          <cell r="H1527" t="str">
            <v>-</v>
          </cell>
          <cell r="I1527" t="str">
            <v>LAMPUNG</v>
          </cell>
          <cell r="J1527" t="str">
            <v>LAMPUNG UTARA</v>
          </cell>
        </row>
        <row r="1528">
          <cell r="B1528" t="str">
            <v>D1807</v>
          </cell>
          <cell r="C1528" t="str">
            <v>DINAS KESEHATAN KAB. WAY KANAN</v>
          </cell>
          <cell r="D1528" t="str">
            <v>Dinas Kesehatan</v>
          </cell>
          <cell r="E1528" t="str">
            <v>Kabupaten/Kota</v>
          </cell>
          <cell r="F1528">
            <v>18</v>
          </cell>
          <cell r="G1528">
            <v>1807</v>
          </cell>
          <cell r="H1528" t="str">
            <v>-</v>
          </cell>
          <cell r="I1528" t="str">
            <v>LAMPUNG</v>
          </cell>
          <cell r="J1528" t="str">
            <v>WAY KANAN</v>
          </cell>
        </row>
        <row r="1529">
          <cell r="B1529" t="str">
            <v>D1808</v>
          </cell>
          <cell r="C1529" t="str">
            <v>DINAS KESEHATAN KAB. TULANGBAWANG</v>
          </cell>
          <cell r="D1529" t="str">
            <v>Dinas Kesehatan</v>
          </cell>
          <cell r="E1529" t="str">
            <v>Kabupaten/Kota</v>
          </cell>
          <cell r="F1529">
            <v>18</v>
          </cell>
          <cell r="G1529">
            <v>1808</v>
          </cell>
          <cell r="H1529" t="str">
            <v>-</v>
          </cell>
          <cell r="I1529" t="str">
            <v>LAMPUNG</v>
          </cell>
          <cell r="J1529" t="str">
            <v>TULANGBAWANG</v>
          </cell>
        </row>
        <row r="1530">
          <cell r="B1530" t="str">
            <v>D1809</v>
          </cell>
          <cell r="C1530" t="str">
            <v>DINAS KESEHATAN KAB. PESAWARAN</v>
          </cell>
          <cell r="D1530" t="str">
            <v>Dinas Kesehatan</v>
          </cell>
          <cell r="E1530" t="str">
            <v>Kabupaten/Kota</v>
          </cell>
          <cell r="F1530">
            <v>18</v>
          </cell>
          <cell r="G1530">
            <v>1809</v>
          </cell>
          <cell r="H1530" t="str">
            <v>-</v>
          </cell>
          <cell r="I1530" t="str">
            <v>LAMPUNG</v>
          </cell>
          <cell r="J1530" t="str">
            <v>PESAWARAN</v>
          </cell>
        </row>
        <row r="1531">
          <cell r="B1531" t="str">
            <v>D1810</v>
          </cell>
          <cell r="C1531" t="str">
            <v>DINAS KESEHATAN KAB. PRINGSEWU</v>
          </cell>
          <cell r="D1531" t="str">
            <v>Dinas Kesehatan</v>
          </cell>
          <cell r="E1531" t="str">
            <v>Kabupaten/Kota</v>
          </cell>
          <cell r="F1531">
            <v>18</v>
          </cell>
          <cell r="G1531">
            <v>1810</v>
          </cell>
          <cell r="H1531" t="str">
            <v>-</v>
          </cell>
          <cell r="I1531" t="str">
            <v>LAMPUNG</v>
          </cell>
          <cell r="J1531" t="str">
            <v>PRINGSEWU</v>
          </cell>
        </row>
        <row r="1532">
          <cell r="B1532" t="str">
            <v>D1811</v>
          </cell>
          <cell r="C1532" t="str">
            <v>DINAS KESEHATAN KAB. MESUJI</v>
          </cell>
          <cell r="D1532" t="str">
            <v>Dinas Kesehatan</v>
          </cell>
          <cell r="E1532" t="str">
            <v>Kabupaten/Kota</v>
          </cell>
          <cell r="F1532">
            <v>18</v>
          </cell>
          <cell r="G1532">
            <v>1811</v>
          </cell>
          <cell r="H1532" t="str">
            <v>-</v>
          </cell>
          <cell r="I1532" t="str">
            <v>LAMPUNG</v>
          </cell>
          <cell r="J1532" t="str">
            <v>MESUJI</v>
          </cell>
        </row>
        <row r="1533">
          <cell r="B1533" t="str">
            <v>D1812</v>
          </cell>
          <cell r="C1533" t="str">
            <v>DINAS KESEHATAN KAB. TULANG BAWANG BARAT</v>
          </cell>
          <cell r="D1533" t="str">
            <v>Dinas Kesehatan</v>
          </cell>
          <cell r="E1533" t="str">
            <v>Kabupaten/Kota</v>
          </cell>
          <cell r="F1533">
            <v>18</v>
          </cell>
          <cell r="G1533">
            <v>1812</v>
          </cell>
          <cell r="H1533" t="str">
            <v>-</v>
          </cell>
          <cell r="I1533" t="str">
            <v>LAMPUNG</v>
          </cell>
          <cell r="J1533" t="str">
            <v>TULANG BAWANG BARAT</v>
          </cell>
        </row>
        <row r="1534">
          <cell r="B1534" t="str">
            <v>D1813</v>
          </cell>
          <cell r="C1534" t="str">
            <v>DINAS KESEHATAN KAB. PESISIR BARAT</v>
          </cell>
          <cell r="D1534" t="str">
            <v>Dinas Kesehatan</v>
          </cell>
          <cell r="E1534" t="str">
            <v>Kabupaten/Kota</v>
          </cell>
          <cell r="F1534">
            <v>18</v>
          </cell>
          <cell r="G1534">
            <v>1813</v>
          </cell>
          <cell r="H1534" t="str">
            <v>-</v>
          </cell>
          <cell r="I1534" t="str">
            <v>LAMPUNG</v>
          </cell>
          <cell r="J1534" t="str">
            <v>PESISIR BARAT</v>
          </cell>
        </row>
        <row r="1535">
          <cell r="B1535" t="str">
            <v>D1800</v>
          </cell>
          <cell r="C1535" t="str">
            <v>DINAS KESEHATAN PROVINSI LAMPUNG</v>
          </cell>
          <cell r="D1535" t="str">
            <v>Dinas Kesehatan</v>
          </cell>
          <cell r="E1535" t="str">
            <v>Kabupaten/Kota</v>
          </cell>
          <cell r="F1535">
            <v>18</v>
          </cell>
          <cell r="G1535">
            <v>1871</v>
          </cell>
          <cell r="H1535" t="str">
            <v>-</v>
          </cell>
          <cell r="I1535" t="str">
            <v>LAMPUNG</v>
          </cell>
          <cell r="J1535" t="str">
            <v>KOTA BANDAR LAMPUNG</v>
          </cell>
        </row>
        <row r="1536">
          <cell r="B1536" t="str">
            <v>D1871</v>
          </cell>
          <cell r="C1536" t="str">
            <v>DINAS KESEHATAN KOTA BANDAR LAMPUNG</v>
          </cell>
          <cell r="D1536" t="str">
            <v>Dinas Kesehatan</v>
          </cell>
          <cell r="E1536" t="str">
            <v>Kabupaten/Kota</v>
          </cell>
          <cell r="F1536">
            <v>18</v>
          </cell>
          <cell r="G1536">
            <v>1871</v>
          </cell>
          <cell r="H1536" t="str">
            <v>-</v>
          </cell>
          <cell r="I1536" t="str">
            <v>LAMPUNG</v>
          </cell>
          <cell r="J1536" t="str">
            <v>KOTA BANDAR LAMPUNG</v>
          </cell>
        </row>
        <row r="1537">
          <cell r="B1537" t="str">
            <v>D1872</v>
          </cell>
          <cell r="C1537" t="str">
            <v>DINAS KESEHATAN KOTA METRO</v>
          </cell>
          <cell r="D1537" t="str">
            <v>Dinas Kesehatan</v>
          </cell>
          <cell r="E1537" t="str">
            <v>Kabupaten/Kota</v>
          </cell>
          <cell r="F1537">
            <v>18</v>
          </cell>
          <cell r="G1537">
            <v>1872</v>
          </cell>
          <cell r="H1537" t="str">
            <v>-</v>
          </cell>
          <cell r="I1537" t="str">
            <v>LAMPUNG</v>
          </cell>
          <cell r="J1537" t="str">
            <v>KOTA METRO</v>
          </cell>
        </row>
        <row r="1538">
          <cell r="B1538" t="str">
            <v>D1901</v>
          </cell>
          <cell r="C1538" t="str">
            <v>DINAS KESEHATAN KAB. BANGKA</v>
          </cell>
          <cell r="D1538" t="str">
            <v>Dinas Kesehatan</v>
          </cell>
          <cell r="E1538" t="str">
            <v>Kabupaten/Kota</v>
          </cell>
          <cell r="F1538">
            <v>19</v>
          </cell>
          <cell r="G1538">
            <v>1901</v>
          </cell>
          <cell r="H1538" t="str">
            <v>-</v>
          </cell>
          <cell r="I1538" t="str">
            <v>KEPULAUAN BANGKA BELITUNG</v>
          </cell>
          <cell r="J1538" t="str">
            <v>BANGKA</v>
          </cell>
        </row>
        <row r="1539">
          <cell r="B1539" t="str">
            <v>D1902</v>
          </cell>
          <cell r="C1539" t="str">
            <v>DINAS KESEHATAN KAB. BELITUNG</v>
          </cell>
          <cell r="D1539" t="str">
            <v>Dinas Kesehatan</v>
          </cell>
          <cell r="E1539" t="str">
            <v>Kabupaten/Kota</v>
          </cell>
          <cell r="F1539">
            <v>19</v>
          </cell>
          <cell r="G1539">
            <v>1902</v>
          </cell>
          <cell r="H1539" t="str">
            <v>-</v>
          </cell>
          <cell r="I1539" t="str">
            <v>KEPULAUAN BANGKA BELITUNG</v>
          </cell>
          <cell r="J1539" t="str">
            <v>BELITUNG</v>
          </cell>
        </row>
        <row r="1540">
          <cell r="B1540" t="str">
            <v>D1903</v>
          </cell>
          <cell r="C1540" t="str">
            <v>DINAS KESEHATAN KAB. BANGKA BARAT</v>
          </cell>
          <cell r="D1540" t="str">
            <v>Dinas Kesehatan</v>
          </cell>
          <cell r="E1540" t="str">
            <v>Kabupaten/Kota</v>
          </cell>
          <cell r="F1540">
            <v>19</v>
          </cell>
          <cell r="G1540">
            <v>1903</v>
          </cell>
          <cell r="H1540" t="str">
            <v>-</v>
          </cell>
          <cell r="I1540" t="str">
            <v>KEPULAUAN BANGKA BELITUNG</v>
          </cell>
          <cell r="J1540" t="str">
            <v>BANGKA BARAT</v>
          </cell>
        </row>
        <row r="1541">
          <cell r="B1541" t="str">
            <v>D1904</v>
          </cell>
          <cell r="C1541" t="str">
            <v>DINAS KESEHATAN KAB. BANGKA TENGAH</v>
          </cell>
          <cell r="D1541" t="str">
            <v>Dinas Kesehatan</v>
          </cell>
          <cell r="E1541" t="str">
            <v>Kabupaten/Kota</v>
          </cell>
          <cell r="F1541">
            <v>19</v>
          </cell>
          <cell r="G1541">
            <v>1904</v>
          </cell>
          <cell r="H1541" t="str">
            <v>-</v>
          </cell>
          <cell r="I1541" t="str">
            <v>KEPULAUAN BANGKA BELITUNG</v>
          </cell>
          <cell r="J1541" t="str">
            <v>BANGKA TENGAH</v>
          </cell>
        </row>
        <row r="1542">
          <cell r="B1542" t="str">
            <v>D1905</v>
          </cell>
          <cell r="C1542" t="str">
            <v>DINAS KESEHATAN KAB. BANGKA SELATAN</v>
          </cell>
          <cell r="D1542" t="str">
            <v>Dinas Kesehatan</v>
          </cell>
          <cell r="E1542" t="str">
            <v>Kabupaten/Kota</v>
          </cell>
          <cell r="F1542">
            <v>19</v>
          </cell>
          <cell r="G1542">
            <v>1905</v>
          </cell>
          <cell r="H1542" t="str">
            <v>-</v>
          </cell>
          <cell r="I1542" t="str">
            <v>KEPULAUAN BANGKA BELITUNG</v>
          </cell>
          <cell r="J1542" t="str">
            <v>BANGKA SELATAN</v>
          </cell>
        </row>
        <row r="1543">
          <cell r="B1543" t="str">
            <v>D1906</v>
          </cell>
          <cell r="C1543" t="str">
            <v>DINAS KESEHATAN KAB. BELITUNG TIMUR</v>
          </cell>
          <cell r="D1543" t="str">
            <v>Dinas Kesehatan</v>
          </cell>
          <cell r="E1543" t="str">
            <v>Kabupaten/Kota</v>
          </cell>
          <cell r="F1543">
            <v>19</v>
          </cell>
          <cell r="G1543">
            <v>1906</v>
          </cell>
          <cell r="H1543" t="str">
            <v>-</v>
          </cell>
          <cell r="I1543" t="str">
            <v>KEPULAUAN BANGKA BELITUNG</v>
          </cell>
          <cell r="J1543" t="str">
            <v>BELITUNG TIMUR</v>
          </cell>
        </row>
        <row r="1544">
          <cell r="B1544" t="str">
            <v>D1900</v>
          </cell>
          <cell r="C1544" t="str">
            <v>DINAS KESEHATAN PROVINSI KEPULAUAN BANGKA BELITUNG</v>
          </cell>
          <cell r="D1544" t="str">
            <v>Dinas Kesehatan</v>
          </cell>
          <cell r="E1544" t="str">
            <v>Kabupaten/Kota</v>
          </cell>
          <cell r="F1544">
            <v>19</v>
          </cell>
          <cell r="G1544">
            <v>1971</v>
          </cell>
          <cell r="H1544" t="str">
            <v>-</v>
          </cell>
          <cell r="I1544" t="str">
            <v>KEPULAUAN BANGKA BELITUNG</v>
          </cell>
          <cell r="J1544" t="str">
            <v>KOTA PANGKAL PINANG</v>
          </cell>
        </row>
        <row r="1545">
          <cell r="B1545" t="str">
            <v>D1971</v>
          </cell>
          <cell r="C1545" t="str">
            <v>DINAS KESEHATAN KOTA PANGKAL PINANG</v>
          </cell>
          <cell r="D1545" t="str">
            <v>Dinas Kesehatan</v>
          </cell>
          <cell r="E1545" t="str">
            <v>Kabupaten/Kota</v>
          </cell>
          <cell r="F1545">
            <v>19</v>
          </cell>
          <cell r="G1545">
            <v>1971</v>
          </cell>
          <cell r="H1545" t="str">
            <v>-</v>
          </cell>
          <cell r="I1545" t="str">
            <v>KEPULAUAN BANGKA BELITUNG</v>
          </cell>
          <cell r="J1545" t="str">
            <v>KOTA PANGKAL PINANG</v>
          </cell>
        </row>
        <row r="1546">
          <cell r="B1546" t="str">
            <v>D2101</v>
          </cell>
          <cell r="C1546" t="str">
            <v>DINAS KESEHATAN KAB. KARIMUN</v>
          </cell>
          <cell r="D1546" t="str">
            <v>Dinas Kesehatan</v>
          </cell>
          <cell r="E1546" t="str">
            <v>Kabupaten/Kota</v>
          </cell>
          <cell r="F1546">
            <v>21</v>
          </cell>
          <cell r="G1546">
            <v>2101</v>
          </cell>
          <cell r="H1546" t="str">
            <v>-</v>
          </cell>
          <cell r="I1546" t="str">
            <v>KEPULAUAN RIAU</v>
          </cell>
          <cell r="J1546" t="str">
            <v>KARIMUN</v>
          </cell>
        </row>
        <row r="1547">
          <cell r="B1547" t="str">
            <v>D2102</v>
          </cell>
          <cell r="C1547" t="str">
            <v>DINAS KESEHATAN KAB. BINTAN</v>
          </cell>
          <cell r="D1547" t="str">
            <v>Dinas Kesehatan</v>
          </cell>
          <cell r="E1547" t="str">
            <v>Kabupaten/Kota</v>
          </cell>
          <cell r="F1547">
            <v>21</v>
          </cell>
          <cell r="G1547">
            <v>2102</v>
          </cell>
          <cell r="H1547" t="str">
            <v>-</v>
          </cell>
          <cell r="I1547" t="str">
            <v>KEPULAUAN RIAU</v>
          </cell>
          <cell r="J1547" t="str">
            <v>BINTAN</v>
          </cell>
        </row>
        <row r="1548">
          <cell r="B1548" t="str">
            <v>D2103</v>
          </cell>
          <cell r="C1548" t="str">
            <v>DINAS KESEHATAN KAB. NATUNA</v>
          </cell>
          <cell r="D1548" t="str">
            <v>Dinas Kesehatan</v>
          </cell>
          <cell r="E1548" t="str">
            <v>Kabupaten/Kota</v>
          </cell>
          <cell r="F1548">
            <v>21</v>
          </cell>
          <cell r="G1548">
            <v>2103</v>
          </cell>
          <cell r="H1548" t="str">
            <v>-</v>
          </cell>
          <cell r="I1548" t="str">
            <v>KEPULAUAN RIAU</v>
          </cell>
          <cell r="J1548" t="str">
            <v>NATUNA</v>
          </cell>
        </row>
        <row r="1549">
          <cell r="B1549" t="str">
            <v>D2104</v>
          </cell>
          <cell r="C1549" t="str">
            <v>DINAS KESEHATAN KAB. LINGGA</v>
          </cell>
          <cell r="D1549" t="str">
            <v>Dinas Kesehatan</v>
          </cell>
          <cell r="E1549" t="str">
            <v>Kabupaten/Kota</v>
          </cell>
          <cell r="F1549">
            <v>21</v>
          </cell>
          <cell r="G1549">
            <v>2104</v>
          </cell>
          <cell r="H1549" t="str">
            <v>-</v>
          </cell>
          <cell r="I1549" t="str">
            <v>KEPULAUAN RIAU</v>
          </cell>
          <cell r="J1549" t="str">
            <v>LINGGA</v>
          </cell>
        </row>
        <row r="1550">
          <cell r="B1550" t="str">
            <v>D2105</v>
          </cell>
          <cell r="C1550" t="str">
            <v>DINAS KESEHATAN KAB. KEPULAUAN ANAMBAS</v>
          </cell>
          <cell r="D1550" t="str">
            <v>Dinas Kesehatan</v>
          </cell>
          <cell r="E1550" t="str">
            <v>Kabupaten/Kota</v>
          </cell>
          <cell r="F1550">
            <v>21</v>
          </cell>
          <cell r="G1550">
            <v>2105</v>
          </cell>
          <cell r="H1550" t="str">
            <v>-</v>
          </cell>
          <cell r="I1550" t="str">
            <v>KEPULAUAN RIAU</v>
          </cell>
          <cell r="J1550" t="str">
            <v>KEPULAUAN ANAMBAS</v>
          </cell>
        </row>
        <row r="1551">
          <cell r="B1551" t="str">
            <v>D2171</v>
          </cell>
          <cell r="C1551" t="str">
            <v>DINAS KESEHATAN KOTA B A T A M</v>
          </cell>
          <cell r="D1551" t="str">
            <v>Dinas Kesehatan</v>
          </cell>
          <cell r="E1551" t="str">
            <v>Kabupaten/Kota</v>
          </cell>
          <cell r="F1551">
            <v>21</v>
          </cell>
          <cell r="G1551">
            <v>2171</v>
          </cell>
          <cell r="H1551" t="str">
            <v>-</v>
          </cell>
          <cell r="I1551" t="str">
            <v>KEPULAUAN RIAU</v>
          </cell>
          <cell r="J1551" t="str">
            <v>KOTA B A T A M</v>
          </cell>
        </row>
        <row r="1552">
          <cell r="B1552" t="str">
            <v>D2100</v>
          </cell>
          <cell r="C1552" t="str">
            <v>DINAS KESEHATAN PROVINSI KEPULAUAN RIAU</v>
          </cell>
          <cell r="D1552" t="str">
            <v>Dinas Kesehatan</v>
          </cell>
          <cell r="E1552" t="str">
            <v>Kabupaten/Kota</v>
          </cell>
          <cell r="F1552">
            <v>21</v>
          </cell>
          <cell r="G1552">
            <v>2172</v>
          </cell>
          <cell r="H1552" t="str">
            <v>-</v>
          </cell>
          <cell r="I1552" t="str">
            <v>KEPULAUAN RIAU</v>
          </cell>
          <cell r="J1552" t="str">
            <v>KOTA TANJUNG PINANG</v>
          </cell>
        </row>
        <row r="1553">
          <cell r="B1553" t="str">
            <v>D2172</v>
          </cell>
          <cell r="C1553" t="str">
            <v>DINAS KESEHATAN KOTA TANJUNG PINANG</v>
          </cell>
          <cell r="D1553" t="str">
            <v>Dinas Kesehatan</v>
          </cell>
          <cell r="E1553" t="str">
            <v>Kabupaten/Kota</v>
          </cell>
          <cell r="F1553">
            <v>21</v>
          </cell>
          <cell r="G1553">
            <v>2172</v>
          </cell>
          <cell r="H1553" t="str">
            <v>-</v>
          </cell>
          <cell r="I1553" t="str">
            <v>KEPULAUAN RIAU</v>
          </cell>
          <cell r="J1553" t="str">
            <v>KOTA TANJUNG PINANG</v>
          </cell>
        </row>
        <row r="1554">
          <cell r="B1554" t="str">
            <v>D3101</v>
          </cell>
          <cell r="C1554" t="str">
            <v>DINAS KESEHATAN KAB. KEPULAUAN SERIBU</v>
          </cell>
          <cell r="D1554" t="str">
            <v>Dinas Kesehatan</v>
          </cell>
          <cell r="E1554" t="str">
            <v>Kabupaten/Kota</v>
          </cell>
          <cell r="F1554">
            <v>31</v>
          </cell>
          <cell r="G1554">
            <v>3101</v>
          </cell>
          <cell r="H1554" t="str">
            <v>-</v>
          </cell>
          <cell r="I1554" t="str">
            <v>DKI JAKARTA</v>
          </cell>
          <cell r="J1554" t="str">
            <v>KEPULAUAN SERIBU</v>
          </cell>
        </row>
        <row r="1555">
          <cell r="B1555" t="str">
            <v>D3171</v>
          </cell>
          <cell r="C1555" t="str">
            <v>DINAS KESEHATAN KOTA JAKARTA SELATAN</v>
          </cell>
          <cell r="D1555" t="str">
            <v>Dinas Kesehatan</v>
          </cell>
          <cell r="E1555" t="str">
            <v>Kabupaten/Kota</v>
          </cell>
          <cell r="F1555">
            <v>31</v>
          </cell>
          <cell r="G1555">
            <v>3171</v>
          </cell>
          <cell r="H1555" t="str">
            <v>-</v>
          </cell>
          <cell r="I1555" t="str">
            <v>DKI JAKARTA</v>
          </cell>
          <cell r="J1555" t="str">
            <v>KOTA JAKARTA SELATAN</v>
          </cell>
        </row>
        <row r="1556">
          <cell r="B1556" t="str">
            <v>D3172</v>
          </cell>
          <cell r="C1556" t="str">
            <v>DINAS KESEHATAN KOTA JAKARTA TIMUR</v>
          </cell>
          <cell r="D1556" t="str">
            <v>Dinas Kesehatan</v>
          </cell>
          <cell r="E1556" t="str">
            <v>Kabupaten/Kota</v>
          </cell>
          <cell r="F1556">
            <v>31</v>
          </cell>
          <cell r="G1556">
            <v>3172</v>
          </cell>
          <cell r="H1556" t="str">
            <v>-</v>
          </cell>
          <cell r="I1556" t="str">
            <v>DKI JAKARTA</v>
          </cell>
          <cell r="J1556" t="str">
            <v>KOTA JAKARTA TIMUR</v>
          </cell>
        </row>
        <row r="1557">
          <cell r="B1557" t="str">
            <v>D3100</v>
          </cell>
          <cell r="C1557" t="str">
            <v>DINAS KESEHATAN PROVINSI DKI JAKARTA</v>
          </cell>
          <cell r="D1557" t="str">
            <v>Dinas Kesehatan</v>
          </cell>
          <cell r="E1557" t="str">
            <v>Kabupaten/Kota</v>
          </cell>
          <cell r="F1557">
            <v>31</v>
          </cell>
          <cell r="G1557">
            <v>3173</v>
          </cell>
          <cell r="H1557" t="str">
            <v>-</v>
          </cell>
          <cell r="I1557" t="str">
            <v>DKI JAKARTA</v>
          </cell>
          <cell r="J1557" t="str">
            <v>KOTA JAKARTA PUSAT</v>
          </cell>
        </row>
        <row r="1558">
          <cell r="B1558" t="str">
            <v>D3173</v>
          </cell>
          <cell r="C1558" t="str">
            <v>DINAS KESEHATAN KOTA JAKARTA PUSAT</v>
          </cell>
          <cell r="D1558" t="str">
            <v>Dinas Kesehatan</v>
          </cell>
          <cell r="E1558" t="str">
            <v>Kabupaten/Kota</v>
          </cell>
          <cell r="F1558">
            <v>31</v>
          </cell>
          <cell r="G1558">
            <v>3173</v>
          </cell>
          <cell r="H1558" t="str">
            <v>-</v>
          </cell>
          <cell r="I1558" t="str">
            <v>DKI JAKARTA</v>
          </cell>
          <cell r="J1558" t="str">
            <v>KOTA JAKARTA PUSAT</v>
          </cell>
        </row>
        <row r="1559">
          <cell r="B1559" t="str">
            <v>D3174</v>
          </cell>
          <cell r="C1559" t="str">
            <v>DINAS KESEHATAN KOTA JAKARTA BARAT</v>
          </cell>
          <cell r="D1559" t="str">
            <v>Dinas Kesehatan</v>
          </cell>
          <cell r="E1559" t="str">
            <v>Kabupaten/Kota</v>
          </cell>
          <cell r="F1559">
            <v>31</v>
          </cell>
          <cell r="G1559">
            <v>3174</v>
          </cell>
          <cell r="H1559" t="str">
            <v>-</v>
          </cell>
          <cell r="I1559" t="str">
            <v>DKI JAKARTA</v>
          </cell>
          <cell r="J1559" t="str">
            <v>KOTA JAKARTA BARAT</v>
          </cell>
        </row>
        <row r="1560">
          <cell r="B1560" t="str">
            <v>D3175</v>
          </cell>
          <cell r="C1560" t="str">
            <v>DINAS KESEHATAN KOTA JAKARTA UTARA</v>
          </cell>
          <cell r="D1560" t="str">
            <v>Dinas Kesehatan</v>
          </cell>
          <cell r="E1560" t="str">
            <v>Kabupaten/Kota</v>
          </cell>
          <cell r="F1560">
            <v>31</v>
          </cell>
          <cell r="G1560">
            <v>3175</v>
          </cell>
          <cell r="H1560" t="str">
            <v>-</v>
          </cell>
          <cell r="I1560" t="str">
            <v>DKI JAKARTA</v>
          </cell>
          <cell r="J1560" t="str">
            <v>KOTA JAKARTA UTARA</v>
          </cell>
        </row>
        <row r="1561">
          <cell r="B1561" t="str">
            <v>D3201</v>
          </cell>
          <cell r="C1561" t="str">
            <v>DINAS KESEHATAN KAB. BOGOR</v>
          </cell>
          <cell r="D1561" t="str">
            <v>Dinas Kesehatan</v>
          </cell>
          <cell r="E1561" t="str">
            <v>Kabupaten/Kota</v>
          </cell>
          <cell r="F1561">
            <v>32</v>
          </cell>
          <cell r="G1561">
            <v>3201</v>
          </cell>
          <cell r="H1561" t="str">
            <v>-</v>
          </cell>
          <cell r="I1561" t="str">
            <v>JAWA BARAT</v>
          </cell>
          <cell r="J1561" t="str">
            <v>BOGOR</v>
          </cell>
        </row>
        <row r="1562">
          <cell r="B1562" t="str">
            <v>D3202</v>
          </cell>
          <cell r="C1562" t="str">
            <v>DINAS KESEHATAN KAB. SUKABUMI</v>
          </cell>
          <cell r="D1562" t="str">
            <v>Dinas Kesehatan</v>
          </cell>
          <cell r="E1562" t="str">
            <v>Kabupaten/Kota</v>
          </cell>
          <cell r="F1562">
            <v>32</v>
          </cell>
          <cell r="G1562">
            <v>3202</v>
          </cell>
          <cell r="H1562" t="str">
            <v>-</v>
          </cell>
          <cell r="I1562" t="str">
            <v>JAWA BARAT</v>
          </cell>
          <cell r="J1562" t="str">
            <v>SUKABUMI</v>
          </cell>
        </row>
        <row r="1563">
          <cell r="B1563" t="str">
            <v>D3203</v>
          </cell>
          <cell r="C1563" t="str">
            <v>DINAS KESEHATAN KAB. CIANJUR</v>
          </cell>
          <cell r="D1563" t="str">
            <v>Dinas Kesehatan</v>
          </cell>
          <cell r="E1563" t="str">
            <v>Kabupaten/Kota</v>
          </cell>
          <cell r="F1563">
            <v>32</v>
          </cell>
          <cell r="G1563">
            <v>3203</v>
          </cell>
          <cell r="H1563" t="str">
            <v>-</v>
          </cell>
          <cell r="I1563" t="str">
            <v>JAWA BARAT</v>
          </cell>
          <cell r="J1563" t="str">
            <v>CIANJUR</v>
          </cell>
        </row>
        <row r="1564">
          <cell r="B1564" t="str">
            <v>D3204</v>
          </cell>
          <cell r="C1564" t="str">
            <v>DINAS KESEHATAN KAB. BANDUNG</v>
          </cell>
          <cell r="D1564" t="str">
            <v>Dinas Kesehatan</v>
          </cell>
          <cell r="E1564" t="str">
            <v>Kabupaten/Kota</v>
          </cell>
          <cell r="F1564">
            <v>32</v>
          </cell>
          <cell r="G1564">
            <v>3204</v>
          </cell>
          <cell r="H1564" t="str">
            <v>-</v>
          </cell>
          <cell r="I1564" t="str">
            <v>JAWA BARAT</v>
          </cell>
          <cell r="J1564" t="str">
            <v>BANDUNG</v>
          </cell>
        </row>
        <row r="1565">
          <cell r="B1565" t="str">
            <v>D3205</v>
          </cell>
          <cell r="C1565" t="str">
            <v>DINAS KESEHATAN KAB. GARUT</v>
          </cell>
          <cell r="D1565" t="str">
            <v>Dinas Kesehatan</v>
          </cell>
          <cell r="E1565" t="str">
            <v>Kabupaten/Kota</v>
          </cell>
          <cell r="F1565">
            <v>32</v>
          </cell>
          <cell r="G1565">
            <v>3205</v>
          </cell>
          <cell r="H1565" t="str">
            <v>-</v>
          </cell>
          <cell r="I1565" t="str">
            <v>JAWA BARAT</v>
          </cell>
          <cell r="J1565" t="str">
            <v>GARUT</v>
          </cell>
        </row>
        <row r="1566">
          <cell r="B1566" t="str">
            <v>D3206</v>
          </cell>
          <cell r="C1566" t="str">
            <v>DINAS KESEHATAN KAB. TASIKMALAYA</v>
          </cell>
          <cell r="D1566" t="str">
            <v>Dinas Kesehatan</v>
          </cell>
          <cell r="E1566" t="str">
            <v>Kabupaten/Kota</v>
          </cell>
          <cell r="F1566">
            <v>32</v>
          </cell>
          <cell r="G1566">
            <v>3206</v>
          </cell>
          <cell r="H1566" t="str">
            <v>-</v>
          </cell>
          <cell r="I1566" t="str">
            <v>JAWA BARAT</v>
          </cell>
          <cell r="J1566" t="str">
            <v>TASIKMALAYA</v>
          </cell>
        </row>
        <row r="1567">
          <cell r="B1567" t="str">
            <v>D3207</v>
          </cell>
          <cell r="C1567" t="str">
            <v>DINAS KESEHATAN KAB. CIAMIS</v>
          </cell>
          <cell r="D1567" t="str">
            <v>Dinas Kesehatan</v>
          </cell>
          <cell r="E1567" t="str">
            <v>Kabupaten/Kota</v>
          </cell>
          <cell r="F1567">
            <v>32</v>
          </cell>
          <cell r="G1567">
            <v>3207</v>
          </cell>
          <cell r="H1567" t="str">
            <v>-</v>
          </cell>
          <cell r="I1567" t="str">
            <v>JAWA BARAT</v>
          </cell>
          <cell r="J1567" t="str">
            <v>CIAMIS</v>
          </cell>
        </row>
        <row r="1568">
          <cell r="B1568" t="str">
            <v>D3208</v>
          </cell>
          <cell r="C1568" t="str">
            <v>DINAS KESEHATAN KAB. KUNINGAN</v>
          </cell>
          <cell r="D1568" t="str">
            <v>Dinas Kesehatan</v>
          </cell>
          <cell r="E1568" t="str">
            <v>Kabupaten/Kota</v>
          </cell>
          <cell r="F1568">
            <v>32</v>
          </cell>
          <cell r="G1568">
            <v>3208</v>
          </cell>
          <cell r="H1568" t="str">
            <v>-</v>
          </cell>
          <cell r="I1568" t="str">
            <v>JAWA BARAT</v>
          </cell>
          <cell r="J1568" t="str">
            <v>KUNINGAN</v>
          </cell>
        </row>
        <row r="1569">
          <cell r="B1569" t="str">
            <v>D3209</v>
          </cell>
          <cell r="C1569" t="str">
            <v>DINAS KESEHATAN KAB. CIREBON</v>
          </cell>
          <cell r="D1569" t="str">
            <v>Dinas Kesehatan</v>
          </cell>
          <cell r="E1569" t="str">
            <v>Kabupaten/Kota</v>
          </cell>
          <cell r="F1569">
            <v>32</v>
          </cell>
          <cell r="G1569">
            <v>3209</v>
          </cell>
          <cell r="H1569" t="str">
            <v>-</v>
          </cell>
          <cell r="I1569" t="str">
            <v>JAWA BARAT</v>
          </cell>
          <cell r="J1569" t="str">
            <v>CIREBON</v>
          </cell>
        </row>
        <row r="1570">
          <cell r="B1570" t="str">
            <v>D3210</v>
          </cell>
          <cell r="C1570" t="str">
            <v>DINAS KESEHATAN KAB. MAJALENGKA</v>
          </cell>
          <cell r="D1570" t="str">
            <v>Dinas Kesehatan</v>
          </cell>
          <cell r="E1570" t="str">
            <v>Kabupaten/Kota</v>
          </cell>
          <cell r="F1570">
            <v>32</v>
          </cell>
          <cell r="G1570">
            <v>3210</v>
          </cell>
          <cell r="H1570" t="str">
            <v>-</v>
          </cell>
          <cell r="I1570" t="str">
            <v>JAWA BARAT</v>
          </cell>
          <cell r="J1570" t="str">
            <v>MAJALENGKA</v>
          </cell>
        </row>
        <row r="1571">
          <cell r="B1571" t="str">
            <v>D3211</v>
          </cell>
          <cell r="C1571" t="str">
            <v>DINAS KESEHATAN KAB. SUMEDANG</v>
          </cell>
          <cell r="D1571" t="str">
            <v>Dinas Kesehatan</v>
          </cell>
          <cell r="E1571" t="str">
            <v>Kabupaten/Kota</v>
          </cell>
          <cell r="F1571">
            <v>32</v>
          </cell>
          <cell r="G1571">
            <v>3211</v>
          </cell>
          <cell r="H1571" t="str">
            <v>-</v>
          </cell>
          <cell r="I1571" t="str">
            <v>JAWA BARAT</v>
          </cell>
          <cell r="J1571" t="str">
            <v>SUMEDANG</v>
          </cell>
        </row>
        <row r="1572">
          <cell r="B1572" t="str">
            <v>D3212</v>
          </cell>
          <cell r="C1572" t="str">
            <v>DINAS KESEHATAN KAB. INDRAMAYU</v>
          </cell>
          <cell r="D1572" t="str">
            <v>Dinas Kesehatan</v>
          </cell>
          <cell r="E1572" t="str">
            <v>Kabupaten/Kota</v>
          </cell>
          <cell r="F1572">
            <v>32</v>
          </cell>
          <cell r="G1572">
            <v>3212</v>
          </cell>
          <cell r="H1572" t="str">
            <v>-</v>
          </cell>
          <cell r="I1572" t="str">
            <v>JAWA BARAT</v>
          </cell>
          <cell r="J1572" t="str">
            <v>INDRAMAYU</v>
          </cell>
        </row>
        <row r="1573">
          <cell r="B1573" t="str">
            <v>D3213</v>
          </cell>
          <cell r="C1573" t="str">
            <v>DINAS KESEHATAN KAB. SUBANG</v>
          </cell>
          <cell r="D1573" t="str">
            <v>Dinas Kesehatan</v>
          </cell>
          <cell r="E1573" t="str">
            <v>Kabupaten/Kota</v>
          </cell>
          <cell r="F1573">
            <v>32</v>
          </cell>
          <cell r="G1573">
            <v>3213</v>
          </cell>
          <cell r="H1573" t="str">
            <v>-</v>
          </cell>
          <cell r="I1573" t="str">
            <v>JAWA BARAT</v>
          </cell>
          <cell r="J1573" t="str">
            <v>SUBANG</v>
          </cell>
        </row>
        <row r="1574">
          <cell r="B1574" t="str">
            <v>D3214</v>
          </cell>
          <cell r="C1574" t="str">
            <v>DINAS KESEHATAN KAB. PURWAKARTA</v>
          </cell>
          <cell r="D1574" t="str">
            <v>Dinas Kesehatan</v>
          </cell>
          <cell r="E1574" t="str">
            <v>Kabupaten/Kota</v>
          </cell>
          <cell r="F1574">
            <v>32</v>
          </cell>
          <cell r="G1574">
            <v>3214</v>
          </cell>
          <cell r="H1574" t="str">
            <v>-</v>
          </cell>
          <cell r="I1574" t="str">
            <v>JAWA BARAT</v>
          </cell>
          <cell r="J1574" t="str">
            <v>PURWAKARTA</v>
          </cell>
        </row>
        <row r="1575">
          <cell r="B1575" t="str">
            <v>D3215</v>
          </cell>
          <cell r="C1575" t="str">
            <v>DINAS KESEHATAN KAB. KARAWANG</v>
          </cell>
          <cell r="D1575" t="str">
            <v>Dinas Kesehatan</v>
          </cell>
          <cell r="E1575" t="str">
            <v>Kabupaten/Kota</v>
          </cell>
          <cell r="F1575">
            <v>32</v>
          </cell>
          <cell r="G1575">
            <v>3215</v>
          </cell>
          <cell r="H1575" t="str">
            <v>-</v>
          </cell>
          <cell r="I1575" t="str">
            <v>JAWA BARAT</v>
          </cell>
          <cell r="J1575" t="str">
            <v>KARAWANG</v>
          </cell>
        </row>
        <row r="1576">
          <cell r="B1576" t="str">
            <v>D3216</v>
          </cell>
          <cell r="C1576" t="str">
            <v>DINAS KESEHATAN KAB. BEKASI</v>
          </cell>
          <cell r="D1576" t="str">
            <v>Dinas Kesehatan</v>
          </cell>
          <cell r="E1576" t="str">
            <v>Kabupaten/Kota</v>
          </cell>
          <cell r="F1576">
            <v>32</v>
          </cell>
          <cell r="G1576">
            <v>3216</v>
          </cell>
          <cell r="H1576" t="str">
            <v>-</v>
          </cell>
          <cell r="I1576" t="str">
            <v>JAWA BARAT</v>
          </cell>
          <cell r="J1576" t="str">
            <v>BEKASI</v>
          </cell>
        </row>
        <row r="1577">
          <cell r="B1577" t="str">
            <v>D3217</v>
          </cell>
          <cell r="C1577" t="str">
            <v>DINAS KESEHATAN KAB. BANDUNG BARAT</v>
          </cell>
          <cell r="D1577" t="str">
            <v>Dinas Kesehatan</v>
          </cell>
          <cell r="E1577" t="str">
            <v>Kabupaten/Kota</v>
          </cell>
          <cell r="F1577">
            <v>32</v>
          </cell>
          <cell r="G1577">
            <v>3217</v>
          </cell>
          <cell r="H1577" t="str">
            <v>-</v>
          </cell>
          <cell r="I1577" t="str">
            <v>JAWA BARAT</v>
          </cell>
          <cell r="J1577" t="str">
            <v>BANDUNG BARAT</v>
          </cell>
        </row>
        <row r="1578">
          <cell r="B1578" t="str">
            <v>D3218</v>
          </cell>
          <cell r="C1578" t="str">
            <v>DINAS KESEHATAN KAB. PANGANDARAN</v>
          </cell>
          <cell r="D1578" t="str">
            <v>Dinas Kesehatan</v>
          </cell>
          <cell r="E1578" t="str">
            <v>Kabupaten/Kota</v>
          </cell>
          <cell r="F1578">
            <v>32</v>
          </cell>
          <cell r="G1578">
            <v>3218</v>
          </cell>
          <cell r="H1578" t="str">
            <v>-</v>
          </cell>
          <cell r="I1578" t="str">
            <v>JAWA BARAT</v>
          </cell>
          <cell r="J1578" t="str">
            <v>PANGANDARAN</v>
          </cell>
        </row>
        <row r="1579">
          <cell r="B1579" t="str">
            <v>D3200</v>
          </cell>
          <cell r="C1579" t="str">
            <v>DINAS KESEHATAN PROVINSI JAWA BARAT</v>
          </cell>
          <cell r="D1579" t="str">
            <v>Dinas Kesehatan</v>
          </cell>
          <cell r="E1579" t="str">
            <v>Kabupaten/Kota</v>
          </cell>
          <cell r="F1579">
            <v>32</v>
          </cell>
          <cell r="G1579">
            <v>3271</v>
          </cell>
          <cell r="H1579" t="str">
            <v>-</v>
          </cell>
          <cell r="I1579" t="str">
            <v>JAWA BARAT</v>
          </cell>
          <cell r="J1579" t="str">
            <v>KOTA BOGOR</v>
          </cell>
        </row>
        <row r="1580">
          <cell r="B1580" t="str">
            <v>D3271</v>
          </cell>
          <cell r="C1580" t="str">
            <v>DINAS KESEHATAN KOTA BOGOR</v>
          </cell>
          <cell r="D1580" t="str">
            <v>Dinas Kesehatan</v>
          </cell>
          <cell r="E1580" t="str">
            <v>Kabupaten/Kota</v>
          </cell>
          <cell r="F1580">
            <v>32</v>
          </cell>
          <cell r="G1580">
            <v>3271</v>
          </cell>
          <cell r="H1580" t="str">
            <v>-</v>
          </cell>
          <cell r="I1580" t="str">
            <v>JAWA BARAT</v>
          </cell>
          <cell r="J1580" t="str">
            <v>KOTA BOGOR</v>
          </cell>
        </row>
        <row r="1581">
          <cell r="B1581" t="str">
            <v>D3272</v>
          </cell>
          <cell r="C1581" t="str">
            <v>DINAS KESEHATAN KOTA SUKABUMI</v>
          </cell>
          <cell r="D1581" t="str">
            <v>Dinas Kesehatan</v>
          </cell>
          <cell r="E1581" t="str">
            <v>Kabupaten/Kota</v>
          </cell>
          <cell r="F1581">
            <v>32</v>
          </cell>
          <cell r="G1581">
            <v>3272</v>
          </cell>
          <cell r="H1581" t="str">
            <v>-</v>
          </cell>
          <cell r="I1581" t="str">
            <v>JAWA BARAT</v>
          </cell>
          <cell r="J1581" t="str">
            <v>KOTA SUKABUMI</v>
          </cell>
        </row>
        <row r="1582">
          <cell r="B1582" t="str">
            <v>D3273</v>
          </cell>
          <cell r="C1582" t="str">
            <v>DINAS KESEHATAN KOTA BANDUNG</v>
          </cell>
          <cell r="D1582" t="str">
            <v>Dinas Kesehatan</v>
          </cell>
          <cell r="E1582" t="str">
            <v>Kabupaten/Kota</v>
          </cell>
          <cell r="F1582">
            <v>32</v>
          </cell>
          <cell r="G1582">
            <v>3273</v>
          </cell>
          <cell r="H1582" t="str">
            <v>-</v>
          </cell>
          <cell r="I1582" t="str">
            <v>JAWA BARAT</v>
          </cell>
          <cell r="J1582" t="str">
            <v>KOTA BANDUNG</v>
          </cell>
        </row>
        <row r="1583">
          <cell r="B1583" t="str">
            <v>D3274</v>
          </cell>
          <cell r="C1583" t="str">
            <v>DINAS KESEHATAN KOTA CIREBON</v>
          </cell>
          <cell r="D1583" t="str">
            <v>Dinas Kesehatan</v>
          </cell>
          <cell r="E1583" t="str">
            <v>Kabupaten/Kota</v>
          </cell>
          <cell r="F1583">
            <v>32</v>
          </cell>
          <cell r="G1583">
            <v>3274</v>
          </cell>
          <cell r="H1583" t="str">
            <v>-</v>
          </cell>
          <cell r="I1583" t="str">
            <v>JAWA BARAT</v>
          </cell>
          <cell r="J1583" t="str">
            <v>KOTA CIREBON</v>
          </cell>
        </row>
        <row r="1584">
          <cell r="B1584" t="str">
            <v>D3275</v>
          </cell>
          <cell r="C1584" t="str">
            <v>DINAS KESEHATAN KOTA BEKASI</v>
          </cell>
          <cell r="D1584" t="str">
            <v>Dinas Kesehatan</v>
          </cell>
          <cell r="E1584" t="str">
            <v>Kabupaten/Kota</v>
          </cell>
          <cell r="F1584">
            <v>32</v>
          </cell>
          <cell r="G1584">
            <v>3275</v>
          </cell>
          <cell r="H1584" t="str">
            <v>-</v>
          </cell>
          <cell r="I1584" t="str">
            <v>JAWA BARAT</v>
          </cell>
          <cell r="J1584" t="str">
            <v>KOTA BEKASI</v>
          </cell>
        </row>
        <row r="1585">
          <cell r="B1585" t="str">
            <v>D3276</v>
          </cell>
          <cell r="C1585" t="str">
            <v>DINAS KESEHATAN KOTA DEPOK</v>
          </cell>
          <cell r="D1585" t="str">
            <v>Dinas Kesehatan</v>
          </cell>
          <cell r="E1585" t="str">
            <v>Kabupaten/Kota</v>
          </cell>
          <cell r="F1585">
            <v>32</v>
          </cell>
          <cell r="G1585">
            <v>3276</v>
          </cell>
          <cell r="H1585" t="str">
            <v>-</v>
          </cell>
          <cell r="I1585" t="str">
            <v>JAWA BARAT</v>
          </cell>
          <cell r="J1585" t="str">
            <v>KOTA DEPOK</v>
          </cell>
        </row>
        <row r="1586">
          <cell r="B1586" t="str">
            <v>D3277</v>
          </cell>
          <cell r="C1586" t="str">
            <v>DINAS KESEHATAN KOTA CIMAHI</v>
          </cell>
          <cell r="D1586" t="str">
            <v>Dinas Kesehatan</v>
          </cell>
          <cell r="E1586" t="str">
            <v>Kabupaten/Kota</v>
          </cell>
          <cell r="F1586">
            <v>32</v>
          </cell>
          <cell r="G1586">
            <v>3277</v>
          </cell>
          <cell r="H1586" t="str">
            <v>-</v>
          </cell>
          <cell r="I1586" t="str">
            <v>JAWA BARAT</v>
          </cell>
          <cell r="J1586" t="str">
            <v>KOTA CIMAHI</v>
          </cell>
        </row>
        <row r="1587">
          <cell r="B1587" t="str">
            <v>D3278</v>
          </cell>
          <cell r="C1587" t="str">
            <v>DINAS KESEHATAN KOTA TASIKMALAYA</v>
          </cell>
          <cell r="D1587" t="str">
            <v>Dinas Kesehatan</v>
          </cell>
          <cell r="E1587" t="str">
            <v>Kabupaten/Kota</v>
          </cell>
          <cell r="F1587">
            <v>32</v>
          </cell>
          <cell r="G1587">
            <v>3278</v>
          </cell>
          <cell r="H1587" t="str">
            <v>-</v>
          </cell>
          <cell r="I1587" t="str">
            <v>JAWA BARAT</v>
          </cell>
          <cell r="J1587" t="str">
            <v>KOTA TASIKMALAYA</v>
          </cell>
        </row>
        <row r="1588">
          <cell r="B1588" t="str">
            <v>D3279</v>
          </cell>
          <cell r="C1588" t="str">
            <v>DINAS KESEHATAN KOTA BANJAR</v>
          </cell>
          <cell r="D1588" t="str">
            <v>Dinas Kesehatan</v>
          </cell>
          <cell r="E1588" t="str">
            <v>Kabupaten/Kota</v>
          </cell>
          <cell r="F1588">
            <v>32</v>
          </cell>
          <cell r="G1588">
            <v>3279</v>
          </cell>
          <cell r="H1588" t="str">
            <v>-</v>
          </cell>
          <cell r="I1588" t="str">
            <v>JAWA BARAT</v>
          </cell>
          <cell r="J1588" t="str">
            <v>KOTA BANJAR</v>
          </cell>
        </row>
        <row r="1589">
          <cell r="B1589" t="str">
            <v>D3301</v>
          </cell>
          <cell r="C1589" t="str">
            <v>DINAS KESEHATAN KAB. CILACAP</v>
          </cell>
          <cell r="D1589" t="str">
            <v>Dinas Kesehatan</v>
          </cell>
          <cell r="E1589" t="str">
            <v>Kabupaten/Kota</v>
          </cell>
          <cell r="F1589">
            <v>33</v>
          </cell>
          <cell r="G1589">
            <v>3301</v>
          </cell>
          <cell r="H1589" t="str">
            <v>-</v>
          </cell>
          <cell r="I1589" t="str">
            <v>JAWA TENGAH</v>
          </cell>
          <cell r="J1589" t="str">
            <v>CILACAP</v>
          </cell>
        </row>
        <row r="1590">
          <cell r="B1590" t="str">
            <v>D3302</v>
          </cell>
          <cell r="C1590" t="str">
            <v>DINAS KESEHATAN KAB. BANYUMAS</v>
          </cell>
          <cell r="D1590" t="str">
            <v>Dinas Kesehatan</v>
          </cell>
          <cell r="E1590" t="str">
            <v>Kabupaten/Kota</v>
          </cell>
          <cell r="F1590">
            <v>33</v>
          </cell>
          <cell r="G1590">
            <v>3302</v>
          </cell>
          <cell r="H1590" t="str">
            <v>-</v>
          </cell>
          <cell r="I1590" t="str">
            <v>JAWA TENGAH</v>
          </cell>
          <cell r="J1590" t="str">
            <v>BANYUMAS</v>
          </cell>
        </row>
        <row r="1591">
          <cell r="B1591" t="str">
            <v>D3303</v>
          </cell>
          <cell r="C1591" t="str">
            <v>DINAS KESEHATAN KAB. PURBALINGGA</v>
          </cell>
          <cell r="D1591" t="str">
            <v>Dinas Kesehatan</v>
          </cell>
          <cell r="E1591" t="str">
            <v>Kabupaten/Kota</v>
          </cell>
          <cell r="F1591">
            <v>33</v>
          </cell>
          <cell r="G1591">
            <v>3303</v>
          </cell>
          <cell r="H1591" t="str">
            <v>-</v>
          </cell>
          <cell r="I1591" t="str">
            <v>JAWA TENGAH</v>
          </cell>
          <cell r="J1591" t="str">
            <v>PURBALINGGA</v>
          </cell>
        </row>
        <row r="1592">
          <cell r="B1592" t="str">
            <v>D3304</v>
          </cell>
          <cell r="C1592" t="str">
            <v>DINAS KESEHATAN KAB. BANJARNEGARA</v>
          </cell>
          <cell r="D1592" t="str">
            <v>Dinas Kesehatan</v>
          </cell>
          <cell r="E1592" t="str">
            <v>Kabupaten/Kota</v>
          </cell>
          <cell r="F1592">
            <v>33</v>
          </cell>
          <cell r="G1592">
            <v>3304</v>
          </cell>
          <cell r="H1592" t="str">
            <v>-</v>
          </cell>
          <cell r="I1592" t="str">
            <v>JAWA TENGAH</v>
          </cell>
          <cell r="J1592" t="str">
            <v>BANJARNEGARA</v>
          </cell>
        </row>
        <row r="1593">
          <cell r="B1593" t="str">
            <v>D3305</v>
          </cell>
          <cell r="C1593" t="str">
            <v>DINAS KESEHATAN KAB. KEBUMEN</v>
          </cell>
          <cell r="D1593" t="str">
            <v>Dinas Kesehatan</v>
          </cell>
          <cell r="E1593" t="str">
            <v>Kabupaten/Kota</v>
          </cell>
          <cell r="F1593">
            <v>33</v>
          </cell>
          <cell r="G1593">
            <v>3305</v>
          </cell>
          <cell r="H1593" t="str">
            <v>-</v>
          </cell>
          <cell r="I1593" t="str">
            <v>JAWA TENGAH</v>
          </cell>
          <cell r="J1593" t="str">
            <v>KEBUMEN</v>
          </cell>
        </row>
        <row r="1594">
          <cell r="B1594" t="str">
            <v>D3306</v>
          </cell>
          <cell r="C1594" t="str">
            <v>DINAS KESEHATAN KAB. PURWOREJO</v>
          </cell>
          <cell r="D1594" t="str">
            <v>Dinas Kesehatan</v>
          </cell>
          <cell r="E1594" t="str">
            <v>Kabupaten/Kota</v>
          </cell>
          <cell r="F1594">
            <v>33</v>
          </cell>
          <cell r="G1594">
            <v>3306</v>
          </cell>
          <cell r="H1594" t="str">
            <v>-</v>
          </cell>
          <cell r="I1594" t="str">
            <v>JAWA TENGAH</v>
          </cell>
          <cell r="J1594" t="str">
            <v>PURWOREJO</v>
          </cell>
        </row>
        <row r="1595">
          <cell r="B1595" t="str">
            <v>D3307</v>
          </cell>
          <cell r="C1595" t="str">
            <v>DINAS KESEHATAN KAB. WONOSOBO</v>
          </cell>
          <cell r="D1595" t="str">
            <v>Dinas Kesehatan</v>
          </cell>
          <cell r="E1595" t="str">
            <v>Kabupaten/Kota</v>
          </cell>
          <cell r="F1595">
            <v>33</v>
          </cell>
          <cell r="G1595">
            <v>3307</v>
          </cell>
          <cell r="H1595" t="str">
            <v>-</v>
          </cell>
          <cell r="I1595" t="str">
            <v>JAWA TENGAH</v>
          </cell>
          <cell r="J1595" t="str">
            <v>WONOSOBO</v>
          </cell>
        </row>
        <row r="1596">
          <cell r="B1596" t="str">
            <v>D3308</v>
          </cell>
          <cell r="C1596" t="str">
            <v>DINAS KESEHATAN KAB. MAGELANG</v>
          </cell>
          <cell r="D1596" t="str">
            <v>Dinas Kesehatan</v>
          </cell>
          <cell r="E1596" t="str">
            <v>Kabupaten/Kota</v>
          </cell>
          <cell r="F1596">
            <v>33</v>
          </cell>
          <cell r="G1596">
            <v>3308</v>
          </cell>
          <cell r="H1596" t="str">
            <v>-</v>
          </cell>
          <cell r="I1596" t="str">
            <v>JAWA TENGAH</v>
          </cell>
          <cell r="J1596" t="str">
            <v>MAGELANG</v>
          </cell>
        </row>
        <row r="1597">
          <cell r="B1597" t="str">
            <v>D3309</v>
          </cell>
          <cell r="C1597" t="str">
            <v>DINAS KESEHATAN KAB. BOYOLALI</v>
          </cell>
          <cell r="D1597" t="str">
            <v>Dinas Kesehatan</v>
          </cell>
          <cell r="E1597" t="str">
            <v>Kabupaten/Kota</v>
          </cell>
          <cell r="F1597">
            <v>33</v>
          </cell>
          <cell r="G1597">
            <v>3309</v>
          </cell>
          <cell r="H1597" t="str">
            <v>-</v>
          </cell>
          <cell r="I1597" t="str">
            <v>JAWA TENGAH</v>
          </cell>
          <cell r="J1597" t="str">
            <v>BOYOLALI</v>
          </cell>
        </row>
        <row r="1598">
          <cell r="B1598" t="str">
            <v>D3310</v>
          </cell>
          <cell r="C1598" t="str">
            <v>DINAS KESEHATAN KAB. KLATEN</v>
          </cell>
          <cell r="D1598" t="str">
            <v>Dinas Kesehatan</v>
          </cell>
          <cell r="E1598" t="str">
            <v>Kabupaten/Kota</v>
          </cell>
          <cell r="F1598">
            <v>33</v>
          </cell>
          <cell r="G1598">
            <v>3310</v>
          </cell>
          <cell r="H1598" t="str">
            <v>-</v>
          </cell>
          <cell r="I1598" t="str">
            <v>JAWA TENGAH</v>
          </cell>
          <cell r="J1598" t="str">
            <v>KLATEN</v>
          </cell>
        </row>
        <row r="1599">
          <cell r="B1599" t="str">
            <v>D3311</v>
          </cell>
          <cell r="C1599" t="str">
            <v>DINAS KESEHATAN KAB. SUKOHARJO</v>
          </cell>
          <cell r="D1599" t="str">
            <v>Dinas Kesehatan</v>
          </cell>
          <cell r="E1599" t="str">
            <v>Kabupaten/Kota</v>
          </cell>
          <cell r="F1599">
            <v>33</v>
          </cell>
          <cell r="G1599">
            <v>3311</v>
          </cell>
          <cell r="H1599" t="str">
            <v>-</v>
          </cell>
          <cell r="I1599" t="str">
            <v>JAWA TENGAH</v>
          </cell>
          <cell r="J1599" t="str">
            <v>SUKOHARJO</v>
          </cell>
        </row>
        <row r="1600">
          <cell r="B1600" t="str">
            <v>D3312</v>
          </cell>
          <cell r="C1600" t="str">
            <v>DINAS KESEHATAN KAB. WONOGIRI</v>
          </cell>
          <cell r="D1600" t="str">
            <v>Dinas Kesehatan</v>
          </cell>
          <cell r="E1600" t="str">
            <v>Kabupaten/Kota</v>
          </cell>
          <cell r="F1600">
            <v>33</v>
          </cell>
          <cell r="G1600">
            <v>3312</v>
          </cell>
          <cell r="H1600" t="str">
            <v>-</v>
          </cell>
          <cell r="I1600" t="str">
            <v>JAWA TENGAH</v>
          </cell>
          <cell r="J1600" t="str">
            <v>WONOGIRI</v>
          </cell>
        </row>
        <row r="1601">
          <cell r="B1601" t="str">
            <v>D3313</v>
          </cell>
          <cell r="C1601" t="str">
            <v>DINAS KESEHATAN KAB. KARANGANYAR</v>
          </cell>
          <cell r="D1601" t="str">
            <v>Dinas Kesehatan</v>
          </cell>
          <cell r="E1601" t="str">
            <v>Kabupaten/Kota</v>
          </cell>
          <cell r="F1601">
            <v>33</v>
          </cell>
          <cell r="G1601">
            <v>3313</v>
          </cell>
          <cell r="H1601" t="str">
            <v>-</v>
          </cell>
          <cell r="I1601" t="str">
            <v>JAWA TENGAH</v>
          </cell>
          <cell r="J1601" t="str">
            <v>KARANGANYAR</v>
          </cell>
        </row>
        <row r="1602">
          <cell r="B1602" t="str">
            <v>D3314</v>
          </cell>
          <cell r="C1602" t="str">
            <v>DINAS KESEHATAN KAB. SRAGEN</v>
          </cell>
          <cell r="D1602" t="str">
            <v>Dinas Kesehatan</v>
          </cell>
          <cell r="E1602" t="str">
            <v>Kabupaten/Kota</v>
          </cell>
          <cell r="F1602">
            <v>33</v>
          </cell>
          <cell r="G1602">
            <v>3314</v>
          </cell>
          <cell r="H1602" t="str">
            <v>-</v>
          </cell>
          <cell r="I1602" t="str">
            <v>JAWA TENGAH</v>
          </cell>
          <cell r="J1602" t="str">
            <v>SRAGEN</v>
          </cell>
        </row>
        <row r="1603">
          <cell r="B1603" t="str">
            <v>D3315</v>
          </cell>
          <cell r="C1603" t="str">
            <v>DINAS KESEHATAN KAB. GROBOGAN</v>
          </cell>
          <cell r="D1603" t="str">
            <v>Dinas Kesehatan</v>
          </cell>
          <cell r="E1603" t="str">
            <v>Kabupaten/Kota</v>
          </cell>
          <cell r="F1603">
            <v>33</v>
          </cell>
          <cell r="G1603">
            <v>3315</v>
          </cell>
          <cell r="H1603" t="str">
            <v>-</v>
          </cell>
          <cell r="I1603" t="str">
            <v>JAWA TENGAH</v>
          </cell>
          <cell r="J1603" t="str">
            <v>GROBOGAN</v>
          </cell>
        </row>
        <row r="1604">
          <cell r="B1604" t="str">
            <v>D3316</v>
          </cell>
          <cell r="C1604" t="str">
            <v>DINAS KESEHATAN KAB. BLORA</v>
          </cell>
          <cell r="D1604" t="str">
            <v>Dinas Kesehatan</v>
          </cell>
          <cell r="E1604" t="str">
            <v>Kabupaten/Kota</v>
          </cell>
          <cell r="F1604">
            <v>33</v>
          </cell>
          <cell r="G1604">
            <v>3316</v>
          </cell>
          <cell r="H1604" t="str">
            <v>-</v>
          </cell>
          <cell r="I1604" t="str">
            <v>JAWA TENGAH</v>
          </cell>
          <cell r="J1604" t="str">
            <v>BLORA</v>
          </cell>
        </row>
        <row r="1605">
          <cell r="B1605" t="str">
            <v>D3317</v>
          </cell>
          <cell r="C1605" t="str">
            <v>DINAS KESEHATAN KAB. REMBANG</v>
          </cell>
          <cell r="D1605" t="str">
            <v>Dinas Kesehatan</v>
          </cell>
          <cell r="E1605" t="str">
            <v>Kabupaten/Kota</v>
          </cell>
          <cell r="F1605">
            <v>33</v>
          </cell>
          <cell r="G1605">
            <v>3317</v>
          </cell>
          <cell r="H1605" t="str">
            <v>-</v>
          </cell>
          <cell r="I1605" t="str">
            <v>JAWA TENGAH</v>
          </cell>
          <cell r="J1605" t="str">
            <v>REMBANG</v>
          </cell>
        </row>
        <row r="1606">
          <cell r="B1606" t="str">
            <v>D3318</v>
          </cell>
          <cell r="C1606" t="str">
            <v>DINAS KESEHATAN KAB. PATI</v>
          </cell>
          <cell r="D1606" t="str">
            <v>Dinas Kesehatan</v>
          </cell>
          <cell r="E1606" t="str">
            <v>Kabupaten/Kota</v>
          </cell>
          <cell r="F1606">
            <v>33</v>
          </cell>
          <cell r="G1606">
            <v>3318</v>
          </cell>
          <cell r="H1606" t="str">
            <v>-</v>
          </cell>
          <cell r="I1606" t="str">
            <v>JAWA TENGAH</v>
          </cell>
          <cell r="J1606" t="str">
            <v>PATI</v>
          </cell>
        </row>
        <row r="1607">
          <cell r="B1607" t="str">
            <v>D3319</v>
          </cell>
          <cell r="C1607" t="str">
            <v>DINAS KESEHATAN KAB. KUDUS</v>
          </cell>
          <cell r="D1607" t="str">
            <v>Dinas Kesehatan</v>
          </cell>
          <cell r="E1607" t="str">
            <v>Kabupaten/Kota</v>
          </cell>
          <cell r="F1607">
            <v>33</v>
          </cell>
          <cell r="G1607">
            <v>3319</v>
          </cell>
          <cell r="H1607" t="str">
            <v>-</v>
          </cell>
          <cell r="I1607" t="str">
            <v>JAWA TENGAH</v>
          </cell>
          <cell r="J1607" t="str">
            <v>KUDUS</v>
          </cell>
        </row>
        <row r="1608">
          <cell r="B1608" t="str">
            <v>D3320</v>
          </cell>
          <cell r="C1608" t="str">
            <v>DINAS KESEHATAN KAB. JEPARA</v>
          </cell>
          <cell r="D1608" t="str">
            <v>Dinas Kesehatan</v>
          </cell>
          <cell r="E1608" t="str">
            <v>Kabupaten/Kota</v>
          </cell>
          <cell r="F1608">
            <v>33</v>
          </cell>
          <cell r="G1608">
            <v>3320</v>
          </cell>
          <cell r="H1608" t="str">
            <v>-</v>
          </cell>
          <cell r="I1608" t="str">
            <v>JAWA TENGAH</v>
          </cell>
          <cell r="J1608" t="str">
            <v>JEPARA</v>
          </cell>
        </row>
        <row r="1609">
          <cell r="B1609" t="str">
            <v>D3321</v>
          </cell>
          <cell r="C1609" t="str">
            <v>DINAS KESEHATAN KAB. DEMAK</v>
          </cell>
          <cell r="D1609" t="str">
            <v>Dinas Kesehatan</v>
          </cell>
          <cell r="E1609" t="str">
            <v>Kabupaten/Kota</v>
          </cell>
          <cell r="F1609">
            <v>33</v>
          </cell>
          <cell r="G1609">
            <v>3321</v>
          </cell>
          <cell r="H1609" t="str">
            <v>-</v>
          </cell>
          <cell r="I1609" t="str">
            <v>JAWA TENGAH</v>
          </cell>
          <cell r="J1609" t="str">
            <v>DEMAK</v>
          </cell>
        </row>
        <row r="1610">
          <cell r="B1610" t="str">
            <v>D3322</v>
          </cell>
          <cell r="C1610" t="str">
            <v>DINAS KESEHATAN KAB. SEMARANG</v>
          </cell>
          <cell r="D1610" t="str">
            <v>Dinas Kesehatan</v>
          </cell>
          <cell r="E1610" t="str">
            <v>Kabupaten/Kota</v>
          </cell>
          <cell r="F1610">
            <v>33</v>
          </cell>
          <cell r="G1610">
            <v>3322</v>
          </cell>
          <cell r="H1610" t="str">
            <v>-</v>
          </cell>
          <cell r="I1610" t="str">
            <v>JAWA TENGAH</v>
          </cell>
          <cell r="J1610" t="str">
            <v>SEMARANG</v>
          </cell>
        </row>
        <row r="1611">
          <cell r="B1611" t="str">
            <v>D3323</v>
          </cell>
          <cell r="C1611" t="str">
            <v>DINAS KESEHATAN KAB. TEMANGGUNG</v>
          </cell>
          <cell r="D1611" t="str">
            <v>Dinas Kesehatan</v>
          </cell>
          <cell r="E1611" t="str">
            <v>Kabupaten/Kota</v>
          </cell>
          <cell r="F1611">
            <v>33</v>
          </cell>
          <cell r="G1611">
            <v>3323</v>
          </cell>
          <cell r="H1611" t="str">
            <v>-</v>
          </cell>
          <cell r="I1611" t="str">
            <v>JAWA TENGAH</v>
          </cell>
          <cell r="J1611" t="str">
            <v>TEMANGGUNG</v>
          </cell>
        </row>
        <row r="1612">
          <cell r="B1612" t="str">
            <v>D3324</v>
          </cell>
          <cell r="C1612" t="str">
            <v>DINAS KESEHATAN KAB. KENDAL</v>
          </cell>
          <cell r="D1612" t="str">
            <v>Dinas Kesehatan</v>
          </cell>
          <cell r="E1612" t="str">
            <v>Kabupaten/Kota</v>
          </cell>
          <cell r="F1612">
            <v>33</v>
          </cell>
          <cell r="G1612">
            <v>3324</v>
          </cell>
          <cell r="H1612" t="str">
            <v>-</v>
          </cell>
          <cell r="I1612" t="str">
            <v>JAWA TENGAH</v>
          </cell>
          <cell r="J1612" t="str">
            <v>KENDAL</v>
          </cell>
        </row>
        <row r="1613">
          <cell r="B1613" t="str">
            <v>D3325</v>
          </cell>
          <cell r="C1613" t="str">
            <v>DINAS KESEHATAN KAB. BATANG</v>
          </cell>
          <cell r="D1613" t="str">
            <v>Dinas Kesehatan</v>
          </cell>
          <cell r="E1613" t="str">
            <v>Kabupaten/Kota</v>
          </cell>
          <cell r="F1613">
            <v>33</v>
          </cell>
          <cell r="G1613">
            <v>3325</v>
          </cell>
          <cell r="H1613" t="str">
            <v>-</v>
          </cell>
          <cell r="I1613" t="str">
            <v>JAWA TENGAH</v>
          </cell>
          <cell r="J1613" t="str">
            <v>BATANG</v>
          </cell>
        </row>
        <row r="1614">
          <cell r="B1614" t="str">
            <v>D3326</v>
          </cell>
          <cell r="C1614" t="str">
            <v>DINAS KESEHATAN KAB. PEKALONGAN</v>
          </cell>
          <cell r="D1614" t="str">
            <v>Dinas Kesehatan</v>
          </cell>
          <cell r="E1614" t="str">
            <v>Kabupaten/Kota</v>
          </cell>
          <cell r="F1614">
            <v>33</v>
          </cell>
          <cell r="G1614">
            <v>3326</v>
          </cell>
          <cell r="H1614" t="str">
            <v>-</v>
          </cell>
          <cell r="I1614" t="str">
            <v>JAWA TENGAH</v>
          </cell>
          <cell r="J1614" t="str">
            <v>PEKALONGAN</v>
          </cell>
        </row>
        <row r="1615">
          <cell r="B1615" t="str">
            <v>D3327</v>
          </cell>
          <cell r="C1615" t="str">
            <v>DINAS KESEHATAN KAB. PEMALANG</v>
          </cell>
          <cell r="D1615" t="str">
            <v>Dinas Kesehatan</v>
          </cell>
          <cell r="E1615" t="str">
            <v>Kabupaten/Kota</v>
          </cell>
          <cell r="F1615">
            <v>33</v>
          </cell>
          <cell r="G1615">
            <v>3327</v>
          </cell>
          <cell r="H1615" t="str">
            <v>-</v>
          </cell>
          <cell r="I1615" t="str">
            <v>JAWA TENGAH</v>
          </cell>
          <cell r="J1615" t="str">
            <v>PEMALANG</v>
          </cell>
        </row>
        <row r="1616">
          <cell r="B1616" t="str">
            <v>D3328</v>
          </cell>
          <cell r="C1616" t="str">
            <v>DINAS KESEHATAN KAB. TEGAL</v>
          </cell>
          <cell r="D1616" t="str">
            <v>Dinas Kesehatan</v>
          </cell>
          <cell r="E1616" t="str">
            <v>Kabupaten/Kota</v>
          </cell>
          <cell r="F1616">
            <v>33</v>
          </cell>
          <cell r="G1616">
            <v>3328</v>
          </cell>
          <cell r="H1616" t="str">
            <v>-</v>
          </cell>
          <cell r="I1616" t="str">
            <v>JAWA TENGAH</v>
          </cell>
          <cell r="J1616" t="str">
            <v>TEGAL</v>
          </cell>
        </row>
        <row r="1617">
          <cell r="B1617" t="str">
            <v>D3329</v>
          </cell>
          <cell r="C1617" t="str">
            <v>DINAS KESEHATAN KAB. BREBES</v>
          </cell>
          <cell r="D1617" t="str">
            <v>Dinas Kesehatan</v>
          </cell>
          <cell r="E1617" t="str">
            <v>Kabupaten/Kota</v>
          </cell>
          <cell r="F1617">
            <v>33</v>
          </cell>
          <cell r="G1617">
            <v>3329</v>
          </cell>
          <cell r="H1617" t="str">
            <v>-</v>
          </cell>
          <cell r="I1617" t="str">
            <v>JAWA TENGAH</v>
          </cell>
          <cell r="J1617" t="str">
            <v>BREBES</v>
          </cell>
        </row>
        <row r="1618">
          <cell r="B1618" t="str">
            <v>D3371</v>
          </cell>
          <cell r="C1618" t="str">
            <v>DINAS KESEHATAN KOTA MAGELANG</v>
          </cell>
          <cell r="D1618" t="str">
            <v>Dinas Kesehatan</v>
          </cell>
          <cell r="E1618" t="str">
            <v>Kabupaten/Kota</v>
          </cell>
          <cell r="F1618">
            <v>33</v>
          </cell>
          <cell r="G1618">
            <v>3371</v>
          </cell>
          <cell r="H1618" t="str">
            <v>-</v>
          </cell>
          <cell r="I1618" t="str">
            <v>JAWA TENGAH</v>
          </cell>
          <cell r="J1618" t="str">
            <v>KOTA MAGELANG</v>
          </cell>
        </row>
        <row r="1619">
          <cell r="B1619" t="str">
            <v>D3372</v>
          </cell>
          <cell r="C1619" t="str">
            <v>DINAS KESEHATAN KOTA SURAKARTA</v>
          </cell>
          <cell r="D1619" t="str">
            <v>Dinas Kesehatan</v>
          </cell>
          <cell r="E1619" t="str">
            <v>Kabupaten/Kota</v>
          </cell>
          <cell r="F1619">
            <v>33</v>
          </cell>
          <cell r="G1619">
            <v>3372</v>
          </cell>
          <cell r="H1619" t="str">
            <v>-</v>
          </cell>
          <cell r="I1619" t="str">
            <v>JAWA TENGAH</v>
          </cell>
          <cell r="J1619" t="str">
            <v>KOTA SURAKARTA</v>
          </cell>
        </row>
        <row r="1620">
          <cell r="B1620" t="str">
            <v>D3373</v>
          </cell>
          <cell r="C1620" t="str">
            <v>DINAS KESEHATAN KOTA SALATIGA</v>
          </cell>
          <cell r="D1620" t="str">
            <v>Dinas Kesehatan</v>
          </cell>
          <cell r="E1620" t="str">
            <v>Kabupaten/Kota</v>
          </cell>
          <cell r="F1620">
            <v>33</v>
          </cell>
          <cell r="G1620">
            <v>3373</v>
          </cell>
          <cell r="H1620" t="str">
            <v>-</v>
          </cell>
          <cell r="I1620" t="str">
            <v>JAWA TENGAH</v>
          </cell>
          <cell r="J1620" t="str">
            <v>KOTA SALATIGA</v>
          </cell>
        </row>
        <row r="1621">
          <cell r="B1621" t="str">
            <v>D3300</v>
          </cell>
          <cell r="C1621" t="str">
            <v>DINAS KESEHATAN PROVINSI JAWA TENGAH</v>
          </cell>
          <cell r="D1621" t="str">
            <v>Dinas Kesehatan</v>
          </cell>
          <cell r="E1621" t="str">
            <v>Kabupaten/Kota</v>
          </cell>
          <cell r="F1621">
            <v>33</v>
          </cell>
          <cell r="G1621">
            <v>3374</v>
          </cell>
          <cell r="H1621" t="str">
            <v>-</v>
          </cell>
          <cell r="I1621" t="str">
            <v>JAWA TENGAH</v>
          </cell>
          <cell r="J1621" t="str">
            <v>KOTA SEMARANG</v>
          </cell>
        </row>
        <row r="1622">
          <cell r="B1622" t="str">
            <v>D3374</v>
          </cell>
          <cell r="C1622" t="str">
            <v>DINAS KESEHATAN KOTA SEMARANG</v>
          </cell>
          <cell r="D1622" t="str">
            <v>Dinas Kesehatan</v>
          </cell>
          <cell r="E1622" t="str">
            <v>Kabupaten/Kota</v>
          </cell>
          <cell r="F1622">
            <v>33</v>
          </cell>
          <cell r="G1622">
            <v>3374</v>
          </cell>
          <cell r="H1622" t="str">
            <v>-</v>
          </cell>
          <cell r="I1622" t="str">
            <v>JAWA TENGAH</v>
          </cell>
          <cell r="J1622" t="str">
            <v>KOTA SEMARANG</v>
          </cell>
        </row>
        <row r="1623">
          <cell r="B1623" t="str">
            <v>D3375</v>
          </cell>
          <cell r="C1623" t="str">
            <v>DINAS KESEHATAN KOTA PEKALONGAN</v>
          </cell>
          <cell r="D1623" t="str">
            <v>Dinas Kesehatan</v>
          </cell>
          <cell r="E1623" t="str">
            <v>Kabupaten/Kota</v>
          </cell>
          <cell r="F1623">
            <v>33</v>
          </cell>
          <cell r="G1623">
            <v>3375</v>
          </cell>
          <cell r="H1623" t="str">
            <v>-</v>
          </cell>
          <cell r="I1623" t="str">
            <v>JAWA TENGAH</v>
          </cell>
          <cell r="J1623" t="str">
            <v>KOTA PEKALONGAN</v>
          </cell>
        </row>
        <row r="1624">
          <cell r="B1624" t="str">
            <v>D3376</v>
          </cell>
          <cell r="C1624" t="str">
            <v>DINAS KESEHATAN KOTA TEGAL</v>
          </cell>
          <cell r="D1624" t="str">
            <v>Dinas Kesehatan</v>
          </cell>
          <cell r="E1624" t="str">
            <v>Kabupaten/Kota</v>
          </cell>
          <cell r="F1624">
            <v>33</v>
          </cell>
          <cell r="G1624">
            <v>3376</v>
          </cell>
          <cell r="H1624" t="str">
            <v>-</v>
          </cell>
          <cell r="I1624" t="str">
            <v>JAWA TENGAH</v>
          </cell>
          <cell r="J1624" t="str">
            <v>KOTA TEGAL</v>
          </cell>
        </row>
        <row r="1625">
          <cell r="B1625" t="str">
            <v>D3401</v>
          </cell>
          <cell r="C1625" t="str">
            <v>DINAS KESEHATAN KAB. KULON PROGO</v>
          </cell>
          <cell r="D1625" t="str">
            <v>Dinas Kesehatan</v>
          </cell>
          <cell r="E1625" t="str">
            <v>Kabupaten/Kota</v>
          </cell>
          <cell r="F1625">
            <v>34</v>
          </cell>
          <cell r="G1625">
            <v>3401</v>
          </cell>
          <cell r="H1625" t="str">
            <v>-</v>
          </cell>
          <cell r="I1625" t="str">
            <v>DI YOGYAKARTA</v>
          </cell>
          <cell r="J1625" t="str">
            <v>KULON PROGO</v>
          </cell>
        </row>
        <row r="1626">
          <cell r="B1626" t="str">
            <v>D3402</v>
          </cell>
          <cell r="C1626" t="str">
            <v>DINAS KESEHATAN KAB. BANTUL</v>
          </cell>
          <cell r="D1626" t="str">
            <v>Dinas Kesehatan</v>
          </cell>
          <cell r="E1626" t="str">
            <v>Kabupaten/Kota</v>
          </cell>
          <cell r="F1626">
            <v>34</v>
          </cell>
          <cell r="G1626">
            <v>3402</v>
          </cell>
          <cell r="H1626" t="str">
            <v>-</v>
          </cell>
          <cell r="I1626" t="str">
            <v>DI YOGYAKARTA</v>
          </cell>
          <cell r="J1626" t="str">
            <v>BANTUL</v>
          </cell>
        </row>
        <row r="1627">
          <cell r="B1627" t="str">
            <v>D3403</v>
          </cell>
          <cell r="C1627" t="str">
            <v>DINAS KESEHATAN KAB. GUNUNG KIDUL</v>
          </cell>
          <cell r="D1627" t="str">
            <v>Dinas Kesehatan</v>
          </cell>
          <cell r="E1627" t="str">
            <v>Kabupaten/Kota</v>
          </cell>
          <cell r="F1627">
            <v>34</v>
          </cell>
          <cell r="G1627">
            <v>3403</v>
          </cell>
          <cell r="H1627" t="str">
            <v>-</v>
          </cell>
          <cell r="I1627" t="str">
            <v>DI YOGYAKARTA</v>
          </cell>
          <cell r="J1627" t="str">
            <v>GUNUNG KIDUL</v>
          </cell>
        </row>
        <row r="1628">
          <cell r="B1628" t="str">
            <v>D3404</v>
          </cell>
          <cell r="C1628" t="str">
            <v>DINAS KESEHATAN KAB. SLEMAN</v>
          </cell>
          <cell r="D1628" t="str">
            <v>Dinas Kesehatan</v>
          </cell>
          <cell r="E1628" t="str">
            <v>Kabupaten/Kota</v>
          </cell>
          <cell r="F1628">
            <v>34</v>
          </cell>
          <cell r="G1628">
            <v>3404</v>
          </cell>
          <cell r="H1628" t="str">
            <v>-</v>
          </cell>
          <cell r="I1628" t="str">
            <v>DI YOGYAKARTA</v>
          </cell>
          <cell r="J1628" t="str">
            <v>SLEMAN</v>
          </cell>
        </row>
        <row r="1629">
          <cell r="B1629" t="str">
            <v>D3400</v>
          </cell>
          <cell r="C1629" t="str">
            <v>DINAS KESEHATAN PROVINSI DI YOGYAKARTA</v>
          </cell>
          <cell r="D1629" t="str">
            <v>Dinas Kesehatan</v>
          </cell>
          <cell r="E1629" t="str">
            <v>Kabupaten/Kota</v>
          </cell>
          <cell r="F1629">
            <v>34</v>
          </cell>
          <cell r="G1629">
            <v>3471</v>
          </cell>
          <cell r="H1629" t="str">
            <v>-</v>
          </cell>
          <cell r="I1629" t="str">
            <v>DI YOGYAKARTA</v>
          </cell>
          <cell r="J1629" t="str">
            <v>KOTA YOGYAKARTA</v>
          </cell>
        </row>
        <row r="1630">
          <cell r="B1630" t="str">
            <v>D3471</v>
          </cell>
          <cell r="C1630" t="str">
            <v>DINAS KESEHATAN KOTA YOGYAKARTA</v>
          </cell>
          <cell r="D1630" t="str">
            <v>Dinas Kesehatan</v>
          </cell>
          <cell r="E1630" t="str">
            <v>Kabupaten/Kota</v>
          </cell>
          <cell r="F1630">
            <v>34</v>
          </cell>
          <cell r="G1630">
            <v>3471</v>
          </cell>
          <cell r="H1630" t="str">
            <v>-</v>
          </cell>
          <cell r="I1630" t="str">
            <v>DI YOGYAKARTA</v>
          </cell>
          <cell r="J1630" t="str">
            <v>KOTA YOGYAKARTA</v>
          </cell>
        </row>
        <row r="1631">
          <cell r="B1631" t="str">
            <v>D3501</v>
          </cell>
          <cell r="C1631" t="str">
            <v>DINAS KESEHATAN KAB. PACITAN</v>
          </cell>
          <cell r="D1631" t="str">
            <v>Dinas Kesehatan</v>
          </cell>
          <cell r="E1631" t="str">
            <v>Kabupaten/Kota</v>
          </cell>
          <cell r="F1631">
            <v>35</v>
          </cell>
          <cell r="G1631">
            <v>3501</v>
          </cell>
          <cell r="H1631" t="str">
            <v>-</v>
          </cell>
          <cell r="I1631" t="str">
            <v>JAWA TIMUR</v>
          </cell>
          <cell r="J1631" t="str">
            <v>PACITAN</v>
          </cell>
        </row>
        <row r="1632">
          <cell r="B1632" t="str">
            <v>D3502</v>
          </cell>
          <cell r="C1632" t="str">
            <v>DINAS KESEHATAN KAB. PONOROGO</v>
          </cell>
          <cell r="D1632" t="str">
            <v>Dinas Kesehatan</v>
          </cell>
          <cell r="E1632" t="str">
            <v>Kabupaten/Kota</v>
          </cell>
          <cell r="F1632">
            <v>35</v>
          </cell>
          <cell r="G1632">
            <v>3502</v>
          </cell>
          <cell r="H1632" t="str">
            <v>-</v>
          </cell>
          <cell r="I1632" t="str">
            <v>JAWA TIMUR</v>
          </cell>
          <cell r="J1632" t="str">
            <v>PONOROGO</v>
          </cell>
        </row>
        <row r="1633">
          <cell r="B1633" t="str">
            <v>D3503</v>
          </cell>
          <cell r="C1633" t="str">
            <v>DINAS KESEHATAN KAB. TRENGGALEK</v>
          </cell>
          <cell r="D1633" t="str">
            <v>Dinas Kesehatan</v>
          </cell>
          <cell r="E1633" t="str">
            <v>Kabupaten/Kota</v>
          </cell>
          <cell r="F1633">
            <v>35</v>
          </cell>
          <cell r="G1633">
            <v>3503</v>
          </cell>
          <cell r="H1633" t="str">
            <v>-</v>
          </cell>
          <cell r="I1633" t="str">
            <v>JAWA TIMUR</v>
          </cell>
          <cell r="J1633" t="str">
            <v>TRENGGALEK</v>
          </cell>
        </row>
        <row r="1634">
          <cell r="B1634" t="str">
            <v>D3504</v>
          </cell>
          <cell r="C1634" t="str">
            <v>DINAS KESEHATAN KAB. TULUNGAGUNG</v>
          </cell>
          <cell r="D1634" t="str">
            <v>Dinas Kesehatan</v>
          </cell>
          <cell r="E1634" t="str">
            <v>Kabupaten/Kota</v>
          </cell>
          <cell r="F1634">
            <v>35</v>
          </cell>
          <cell r="G1634">
            <v>3504</v>
          </cell>
          <cell r="H1634" t="str">
            <v>-</v>
          </cell>
          <cell r="I1634" t="str">
            <v>JAWA TIMUR</v>
          </cell>
          <cell r="J1634" t="str">
            <v>TULUNGAGUNG</v>
          </cell>
        </row>
        <row r="1635">
          <cell r="B1635" t="str">
            <v>D3505</v>
          </cell>
          <cell r="C1635" t="str">
            <v>DINAS KESEHATAN KAB. BLITAR</v>
          </cell>
          <cell r="D1635" t="str">
            <v>Dinas Kesehatan</v>
          </cell>
          <cell r="E1635" t="str">
            <v>Kabupaten/Kota</v>
          </cell>
          <cell r="F1635">
            <v>35</v>
          </cell>
          <cell r="G1635">
            <v>3505</v>
          </cell>
          <cell r="H1635" t="str">
            <v>-</v>
          </cell>
          <cell r="I1635" t="str">
            <v>JAWA TIMUR</v>
          </cell>
          <cell r="J1635" t="str">
            <v>BLITAR</v>
          </cell>
        </row>
        <row r="1636">
          <cell r="B1636" t="str">
            <v>D3506</v>
          </cell>
          <cell r="C1636" t="str">
            <v>DINAS KESEHATAN KAB. KEDIRI</v>
          </cell>
          <cell r="D1636" t="str">
            <v>Dinas Kesehatan</v>
          </cell>
          <cell r="E1636" t="str">
            <v>Kabupaten/Kota</v>
          </cell>
          <cell r="F1636">
            <v>35</v>
          </cell>
          <cell r="G1636">
            <v>3506</v>
          </cell>
          <cell r="H1636" t="str">
            <v>-</v>
          </cell>
          <cell r="I1636" t="str">
            <v>JAWA TIMUR</v>
          </cell>
          <cell r="J1636" t="str">
            <v>KEDIRI</v>
          </cell>
        </row>
        <row r="1637">
          <cell r="B1637" t="str">
            <v>D3507</v>
          </cell>
          <cell r="C1637" t="str">
            <v>DINAS KESEHATAN KAB. MALANG</v>
          </cell>
          <cell r="D1637" t="str">
            <v>Dinas Kesehatan</v>
          </cell>
          <cell r="E1637" t="str">
            <v>Kabupaten/Kota</v>
          </cell>
          <cell r="F1637">
            <v>35</v>
          </cell>
          <cell r="G1637">
            <v>3507</v>
          </cell>
          <cell r="H1637" t="str">
            <v>-</v>
          </cell>
          <cell r="I1637" t="str">
            <v>JAWA TIMUR</v>
          </cell>
          <cell r="J1637" t="str">
            <v>MALANG</v>
          </cell>
        </row>
        <row r="1638">
          <cell r="B1638" t="str">
            <v>D3508</v>
          </cell>
          <cell r="C1638" t="str">
            <v>DINAS KESEHATAN KAB. LUMAJANG</v>
          </cell>
          <cell r="D1638" t="str">
            <v>Dinas Kesehatan</v>
          </cell>
          <cell r="E1638" t="str">
            <v>Kabupaten/Kota</v>
          </cell>
          <cell r="F1638">
            <v>35</v>
          </cell>
          <cell r="G1638">
            <v>3508</v>
          </cell>
          <cell r="H1638" t="str">
            <v>-</v>
          </cell>
          <cell r="I1638" t="str">
            <v>JAWA TIMUR</v>
          </cell>
          <cell r="J1638" t="str">
            <v>LUMAJANG</v>
          </cell>
        </row>
        <row r="1639">
          <cell r="B1639" t="str">
            <v>D3509</v>
          </cell>
          <cell r="C1639" t="str">
            <v>DINAS KESEHATAN KAB. JEMBER</v>
          </cell>
          <cell r="D1639" t="str">
            <v>Dinas Kesehatan</v>
          </cell>
          <cell r="E1639" t="str">
            <v>Kabupaten/Kota</v>
          </cell>
          <cell r="F1639">
            <v>35</v>
          </cell>
          <cell r="G1639">
            <v>3509</v>
          </cell>
          <cell r="H1639" t="str">
            <v>-</v>
          </cell>
          <cell r="I1639" t="str">
            <v>JAWA TIMUR</v>
          </cell>
          <cell r="J1639" t="str">
            <v>JEMBER</v>
          </cell>
        </row>
        <row r="1640">
          <cell r="B1640" t="str">
            <v>D3510</v>
          </cell>
          <cell r="C1640" t="str">
            <v>DINAS KESEHATAN KAB. BANYUWANGI</v>
          </cell>
          <cell r="D1640" t="str">
            <v>Dinas Kesehatan</v>
          </cell>
          <cell r="E1640" t="str">
            <v>Kabupaten/Kota</v>
          </cell>
          <cell r="F1640">
            <v>35</v>
          </cell>
          <cell r="G1640">
            <v>3510</v>
          </cell>
          <cell r="H1640" t="str">
            <v>-</v>
          </cell>
          <cell r="I1640" t="str">
            <v>JAWA TIMUR</v>
          </cell>
          <cell r="J1640" t="str">
            <v>BANYUWANGI</v>
          </cell>
        </row>
        <row r="1641">
          <cell r="B1641" t="str">
            <v>D3511</v>
          </cell>
          <cell r="C1641" t="str">
            <v>DINAS KESEHATAN KAB. BONDOWOSO</v>
          </cell>
          <cell r="D1641" t="str">
            <v>Dinas Kesehatan</v>
          </cell>
          <cell r="E1641" t="str">
            <v>Kabupaten/Kota</v>
          </cell>
          <cell r="F1641">
            <v>35</v>
          </cell>
          <cell r="G1641">
            <v>3511</v>
          </cell>
          <cell r="H1641" t="str">
            <v>-</v>
          </cell>
          <cell r="I1641" t="str">
            <v>JAWA TIMUR</v>
          </cell>
          <cell r="J1641" t="str">
            <v>BONDOWOSO</v>
          </cell>
        </row>
        <row r="1642">
          <cell r="B1642" t="str">
            <v>D3512</v>
          </cell>
          <cell r="C1642" t="str">
            <v>DINAS KESEHATAN KAB. SITUBONDO</v>
          </cell>
          <cell r="D1642" t="str">
            <v>Dinas Kesehatan</v>
          </cell>
          <cell r="E1642" t="str">
            <v>Kabupaten/Kota</v>
          </cell>
          <cell r="F1642">
            <v>35</v>
          </cell>
          <cell r="G1642">
            <v>3512</v>
          </cell>
          <cell r="H1642" t="str">
            <v>-</v>
          </cell>
          <cell r="I1642" t="str">
            <v>JAWA TIMUR</v>
          </cell>
          <cell r="J1642" t="str">
            <v>SITUBONDO</v>
          </cell>
        </row>
        <row r="1643">
          <cell r="B1643" t="str">
            <v>D3513</v>
          </cell>
          <cell r="C1643" t="str">
            <v>DINAS KESEHATAN KAB. PROBOLINGGO</v>
          </cell>
          <cell r="D1643" t="str">
            <v>Dinas Kesehatan</v>
          </cell>
          <cell r="E1643" t="str">
            <v>Kabupaten/Kota</v>
          </cell>
          <cell r="F1643">
            <v>35</v>
          </cell>
          <cell r="G1643">
            <v>3513</v>
          </cell>
          <cell r="H1643" t="str">
            <v>-</v>
          </cell>
          <cell r="I1643" t="str">
            <v>JAWA TIMUR</v>
          </cell>
          <cell r="J1643" t="str">
            <v>PROBOLINGGO</v>
          </cell>
        </row>
        <row r="1644">
          <cell r="B1644" t="str">
            <v>D3514</v>
          </cell>
          <cell r="C1644" t="str">
            <v>DINAS KESEHATAN KAB. PASURUAN</v>
          </cell>
          <cell r="D1644" t="str">
            <v>Dinas Kesehatan</v>
          </cell>
          <cell r="E1644" t="str">
            <v>Kabupaten/Kota</v>
          </cell>
          <cell r="F1644">
            <v>35</v>
          </cell>
          <cell r="G1644">
            <v>3514</v>
          </cell>
          <cell r="H1644" t="str">
            <v>-</v>
          </cell>
          <cell r="I1644" t="str">
            <v>JAWA TIMUR</v>
          </cell>
          <cell r="J1644" t="str">
            <v>PASURUAN</v>
          </cell>
        </row>
        <row r="1645">
          <cell r="B1645" t="str">
            <v>D3515</v>
          </cell>
          <cell r="C1645" t="str">
            <v>DINAS KESEHATAN KAB. SIDOARJO</v>
          </cell>
          <cell r="D1645" t="str">
            <v>Dinas Kesehatan</v>
          </cell>
          <cell r="E1645" t="str">
            <v>Kabupaten/Kota</v>
          </cell>
          <cell r="F1645">
            <v>35</v>
          </cell>
          <cell r="G1645">
            <v>3515</v>
          </cell>
          <cell r="H1645" t="str">
            <v>-</v>
          </cell>
          <cell r="I1645" t="str">
            <v>JAWA TIMUR</v>
          </cell>
          <cell r="J1645" t="str">
            <v>SIDOARJO</v>
          </cell>
        </row>
        <row r="1646">
          <cell r="B1646" t="str">
            <v>D3516</v>
          </cell>
          <cell r="C1646" t="str">
            <v>DINAS KESEHATAN KAB. MOJOKERTO</v>
          </cell>
          <cell r="D1646" t="str">
            <v>Dinas Kesehatan</v>
          </cell>
          <cell r="E1646" t="str">
            <v>Kabupaten/Kota</v>
          </cell>
          <cell r="F1646">
            <v>35</v>
          </cell>
          <cell r="G1646">
            <v>3516</v>
          </cell>
          <cell r="H1646" t="str">
            <v>-</v>
          </cell>
          <cell r="I1646" t="str">
            <v>JAWA TIMUR</v>
          </cell>
          <cell r="J1646" t="str">
            <v>MOJOKERTO</v>
          </cell>
        </row>
        <row r="1647">
          <cell r="B1647" t="str">
            <v>D3517</v>
          </cell>
          <cell r="C1647" t="str">
            <v>DINAS KESEHATAN KAB. JOMBANG</v>
          </cell>
          <cell r="D1647" t="str">
            <v>Dinas Kesehatan</v>
          </cell>
          <cell r="E1647" t="str">
            <v>Kabupaten/Kota</v>
          </cell>
          <cell r="F1647">
            <v>35</v>
          </cell>
          <cell r="G1647">
            <v>3517</v>
          </cell>
          <cell r="H1647" t="str">
            <v>-</v>
          </cell>
          <cell r="I1647" t="str">
            <v>JAWA TIMUR</v>
          </cell>
          <cell r="J1647" t="str">
            <v>JOMBANG</v>
          </cell>
        </row>
        <row r="1648">
          <cell r="B1648" t="str">
            <v>D3518</v>
          </cell>
          <cell r="C1648" t="str">
            <v>DINAS KESEHATAN KAB. NGANJUK</v>
          </cell>
          <cell r="D1648" t="str">
            <v>Dinas Kesehatan</v>
          </cell>
          <cell r="E1648" t="str">
            <v>Kabupaten/Kota</v>
          </cell>
          <cell r="F1648">
            <v>35</v>
          </cell>
          <cell r="G1648">
            <v>3518</v>
          </cell>
          <cell r="H1648" t="str">
            <v>-</v>
          </cell>
          <cell r="I1648" t="str">
            <v>JAWA TIMUR</v>
          </cell>
          <cell r="J1648" t="str">
            <v>NGANJUK</v>
          </cell>
        </row>
        <row r="1649">
          <cell r="B1649" t="str">
            <v>D3519</v>
          </cell>
          <cell r="C1649" t="str">
            <v>DINAS KESEHATAN KAB. MADIUN</v>
          </cell>
          <cell r="D1649" t="str">
            <v>Dinas Kesehatan</v>
          </cell>
          <cell r="E1649" t="str">
            <v>Kabupaten/Kota</v>
          </cell>
          <cell r="F1649">
            <v>35</v>
          </cell>
          <cell r="G1649">
            <v>3519</v>
          </cell>
          <cell r="H1649" t="str">
            <v>-</v>
          </cell>
          <cell r="I1649" t="str">
            <v>JAWA TIMUR</v>
          </cell>
          <cell r="J1649" t="str">
            <v>MADIUN</v>
          </cell>
        </row>
        <row r="1650">
          <cell r="B1650" t="str">
            <v>D3520</v>
          </cell>
          <cell r="C1650" t="str">
            <v>DINAS KESEHATAN KAB. MAGETAN</v>
          </cell>
          <cell r="D1650" t="str">
            <v>Dinas Kesehatan</v>
          </cell>
          <cell r="E1650" t="str">
            <v>Kabupaten/Kota</v>
          </cell>
          <cell r="F1650">
            <v>35</v>
          </cell>
          <cell r="G1650">
            <v>3520</v>
          </cell>
          <cell r="H1650" t="str">
            <v>-</v>
          </cell>
          <cell r="I1650" t="str">
            <v>JAWA TIMUR</v>
          </cell>
          <cell r="J1650" t="str">
            <v>MAGETAN</v>
          </cell>
        </row>
        <row r="1651">
          <cell r="B1651" t="str">
            <v>D3521</v>
          </cell>
          <cell r="C1651" t="str">
            <v>DINAS KESEHATAN KAB. NGAWI</v>
          </cell>
          <cell r="D1651" t="str">
            <v>Dinas Kesehatan</v>
          </cell>
          <cell r="E1651" t="str">
            <v>Kabupaten/Kota</v>
          </cell>
          <cell r="F1651">
            <v>35</v>
          </cell>
          <cell r="G1651">
            <v>3521</v>
          </cell>
          <cell r="H1651" t="str">
            <v>-</v>
          </cell>
          <cell r="I1651" t="str">
            <v>JAWA TIMUR</v>
          </cell>
          <cell r="J1651" t="str">
            <v>NGAWI</v>
          </cell>
        </row>
        <row r="1652">
          <cell r="B1652" t="str">
            <v>D3522</v>
          </cell>
          <cell r="C1652" t="str">
            <v>DINAS KESEHATAN KAB. BOJONEGORO</v>
          </cell>
          <cell r="D1652" t="str">
            <v>Dinas Kesehatan</v>
          </cell>
          <cell r="E1652" t="str">
            <v>Kabupaten/Kota</v>
          </cell>
          <cell r="F1652">
            <v>35</v>
          </cell>
          <cell r="G1652">
            <v>3522</v>
          </cell>
          <cell r="H1652" t="str">
            <v>-</v>
          </cell>
          <cell r="I1652" t="str">
            <v>JAWA TIMUR</v>
          </cell>
          <cell r="J1652" t="str">
            <v>BOJONEGORO</v>
          </cell>
        </row>
        <row r="1653">
          <cell r="B1653" t="str">
            <v>D3523</v>
          </cell>
          <cell r="C1653" t="str">
            <v>DINAS KESEHATAN KAB. TUBAN</v>
          </cell>
          <cell r="D1653" t="str">
            <v>Dinas Kesehatan</v>
          </cell>
          <cell r="E1653" t="str">
            <v>Kabupaten/Kota</v>
          </cell>
          <cell r="F1653">
            <v>35</v>
          </cell>
          <cell r="G1653">
            <v>3523</v>
          </cell>
          <cell r="H1653" t="str">
            <v>-</v>
          </cell>
          <cell r="I1653" t="str">
            <v>JAWA TIMUR</v>
          </cell>
          <cell r="J1653" t="str">
            <v>TUBAN</v>
          </cell>
        </row>
        <row r="1654">
          <cell r="B1654" t="str">
            <v>D3524</v>
          </cell>
          <cell r="C1654" t="str">
            <v>DINAS KESEHATAN KAB. LAMONGAN</v>
          </cell>
          <cell r="D1654" t="str">
            <v>Dinas Kesehatan</v>
          </cell>
          <cell r="E1654" t="str">
            <v>Kabupaten/Kota</v>
          </cell>
          <cell r="F1654">
            <v>35</v>
          </cell>
          <cell r="G1654">
            <v>3524</v>
          </cell>
          <cell r="H1654" t="str">
            <v>-</v>
          </cell>
          <cell r="I1654" t="str">
            <v>JAWA TIMUR</v>
          </cell>
          <cell r="J1654" t="str">
            <v>LAMONGAN</v>
          </cell>
        </row>
        <row r="1655">
          <cell r="B1655" t="str">
            <v>D3525</v>
          </cell>
          <cell r="C1655" t="str">
            <v>DINAS KESEHATAN KAB. GRESIK</v>
          </cell>
          <cell r="D1655" t="str">
            <v>Dinas Kesehatan</v>
          </cell>
          <cell r="E1655" t="str">
            <v>Kabupaten/Kota</v>
          </cell>
          <cell r="F1655">
            <v>35</v>
          </cell>
          <cell r="G1655">
            <v>3525</v>
          </cell>
          <cell r="H1655" t="str">
            <v>-</v>
          </cell>
          <cell r="I1655" t="str">
            <v>JAWA TIMUR</v>
          </cell>
          <cell r="J1655" t="str">
            <v>GRESIK</v>
          </cell>
        </row>
        <row r="1656">
          <cell r="B1656" t="str">
            <v>D3526</v>
          </cell>
          <cell r="C1656" t="str">
            <v>DINAS KESEHATAN KAB. BANGKALAN</v>
          </cell>
          <cell r="D1656" t="str">
            <v>Dinas Kesehatan</v>
          </cell>
          <cell r="E1656" t="str">
            <v>Kabupaten/Kota</v>
          </cell>
          <cell r="F1656">
            <v>35</v>
          </cell>
          <cell r="G1656">
            <v>3526</v>
          </cell>
          <cell r="H1656" t="str">
            <v>-</v>
          </cell>
          <cell r="I1656" t="str">
            <v>JAWA TIMUR</v>
          </cell>
          <cell r="J1656" t="str">
            <v>BANGKALAN</v>
          </cell>
        </row>
        <row r="1657">
          <cell r="B1657" t="str">
            <v>D3527</v>
          </cell>
          <cell r="C1657" t="str">
            <v>DINAS KESEHATAN KAB. SAMPANG</v>
          </cell>
          <cell r="D1657" t="str">
            <v>Dinas Kesehatan</v>
          </cell>
          <cell r="E1657" t="str">
            <v>Kabupaten/Kota</v>
          </cell>
          <cell r="F1657">
            <v>35</v>
          </cell>
          <cell r="G1657">
            <v>3527</v>
          </cell>
          <cell r="H1657" t="str">
            <v>-</v>
          </cell>
          <cell r="I1657" t="str">
            <v>JAWA TIMUR</v>
          </cell>
          <cell r="J1657" t="str">
            <v>SAMPANG</v>
          </cell>
        </row>
        <row r="1658">
          <cell r="B1658" t="str">
            <v>D3528</v>
          </cell>
          <cell r="C1658" t="str">
            <v>DINAS KESEHATAN KAB. PAMEKASAN</v>
          </cell>
          <cell r="D1658" t="str">
            <v>Dinas Kesehatan</v>
          </cell>
          <cell r="E1658" t="str">
            <v>Kabupaten/Kota</v>
          </cell>
          <cell r="F1658">
            <v>35</v>
          </cell>
          <cell r="G1658">
            <v>3528</v>
          </cell>
          <cell r="H1658" t="str">
            <v>-</v>
          </cell>
          <cell r="I1658" t="str">
            <v>JAWA TIMUR</v>
          </cell>
          <cell r="J1658" t="str">
            <v>PAMEKASAN</v>
          </cell>
        </row>
        <row r="1659">
          <cell r="B1659" t="str">
            <v>D3529</v>
          </cell>
          <cell r="C1659" t="str">
            <v>DINAS KESEHATAN KAB. SUMENEP</v>
          </cell>
          <cell r="D1659" t="str">
            <v>Dinas Kesehatan</v>
          </cell>
          <cell r="E1659" t="str">
            <v>Kabupaten/Kota</v>
          </cell>
          <cell r="F1659">
            <v>35</v>
          </cell>
          <cell r="G1659">
            <v>3529</v>
          </cell>
          <cell r="H1659" t="str">
            <v>-</v>
          </cell>
          <cell r="I1659" t="str">
            <v>JAWA TIMUR</v>
          </cell>
          <cell r="J1659" t="str">
            <v>SUMENEP</v>
          </cell>
        </row>
        <row r="1660">
          <cell r="B1660" t="str">
            <v>D3571</v>
          </cell>
          <cell r="C1660" t="str">
            <v>DINAS KESEHATAN KOTA KEDIRI</v>
          </cell>
          <cell r="D1660" t="str">
            <v>Dinas Kesehatan</v>
          </cell>
          <cell r="E1660" t="str">
            <v>Kabupaten/Kota</v>
          </cell>
          <cell r="F1660">
            <v>35</v>
          </cell>
          <cell r="G1660">
            <v>3571</v>
          </cell>
          <cell r="H1660" t="str">
            <v>-</v>
          </cell>
          <cell r="I1660" t="str">
            <v>JAWA TIMUR</v>
          </cell>
          <cell r="J1660" t="str">
            <v>KOTA KEDIRI</v>
          </cell>
        </row>
        <row r="1661">
          <cell r="B1661" t="str">
            <v>D3572</v>
          </cell>
          <cell r="C1661" t="str">
            <v>DINAS KESEHATAN KOTA BLITAR</v>
          </cell>
          <cell r="D1661" t="str">
            <v>Dinas Kesehatan</v>
          </cell>
          <cell r="E1661" t="str">
            <v>Kabupaten/Kota</v>
          </cell>
          <cell r="F1661">
            <v>35</v>
          </cell>
          <cell r="G1661">
            <v>3572</v>
          </cell>
          <cell r="H1661" t="str">
            <v>-</v>
          </cell>
          <cell r="I1661" t="str">
            <v>JAWA TIMUR</v>
          </cell>
          <cell r="J1661" t="str">
            <v>KOTA BLITAR</v>
          </cell>
        </row>
        <row r="1662">
          <cell r="B1662" t="str">
            <v>D3573</v>
          </cell>
          <cell r="C1662" t="str">
            <v>DINAS KESEHATAN KOTA MALANG</v>
          </cell>
          <cell r="D1662" t="str">
            <v>Dinas Kesehatan</v>
          </cell>
          <cell r="E1662" t="str">
            <v>Kabupaten/Kota</v>
          </cell>
          <cell r="F1662">
            <v>35</v>
          </cell>
          <cell r="G1662">
            <v>3573</v>
          </cell>
          <cell r="H1662" t="str">
            <v>-</v>
          </cell>
          <cell r="I1662" t="str">
            <v>JAWA TIMUR</v>
          </cell>
          <cell r="J1662" t="str">
            <v>KOTA MALANG</v>
          </cell>
        </row>
        <row r="1663">
          <cell r="B1663" t="str">
            <v>D3574</v>
          </cell>
          <cell r="C1663" t="str">
            <v>DINAS KESEHATAN KOTA PROBOLINGGO</v>
          </cell>
          <cell r="D1663" t="str">
            <v>Dinas Kesehatan</v>
          </cell>
          <cell r="E1663" t="str">
            <v>Kabupaten/Kota</v>
          </cell>
          <cell r="F1663">
            <v>35</v>
          </cell>
          <cell r="G1663">
            <v>3574</v>
          </cell>
          <cell r="H1663" t="str">
            <v>-</v>
          </cell>
          <cell r="I1663" t="str">
            <v>JAWA TIMUR</v>
          </cell>
          <cell r="J1663" t="str">
            <v>KOTA PROBOLINGGO</v>
          </cell>
        </row>
        <row r="1664">
          <cell r="B1664" t="str">
            <v>D3575</v>
          </cell>
          <cell r="C1664" t="str">
            <v>DINAS KESEHATAN KOTA PASURUAN</v>
          </cell>
          <cell r="D1664" t="str">
            <v>Dinas Kesehatan</v>
          </cell>
          <cell r="E1664" t="str">
            <v>Kabupaten/Kota</v>
          </cell>
          <cell r="F1664">
            <v>35</v>
          </cell>
          <cell r="G1664">
            <v>3575</v>
          </cell>
          <cell r="H1664" t="str">
            <v>-</v>
          </cell>
          <cell r="I1664" t="str">
            <v>JAWA TIMUR</v>
          </cell>
          <cell r="J1664" t="str">
            <v>KOTA PASURUAN</v>
          </cell>
        </row>
        <row r="1665">
          <cell r="B1665" t="str">
            <v>D3576</v>
          </cell>
          <cell r="C1665" t="str">
            <v>DINAS KESEHATAN KOTA MOJOKERTO</v>
          </cell>
          <cell r="D1665" t="str">
            <v>Dinas Kesehatan</v>
          </cell>
          <cell r="E1665" t="str">
            <v>Kabupaten/Kota</v>
          </cell>
          <cell r="F1665">
            <v>35</v>
          </cell>
          <cell r="G1665">
            <v>3576</v>
          </cell>
          <cell r="H1665" t="str">
            <v>-</v>
          </cell>
          <cell r="I1665" t="str">
            <v>JAWA TIMUR</v>
          </cell>
          <cell r="J1665" t="str">
            <v>KOTA MOJOKERTO</v>
          </cell>
        </row>
        <row r="1666">
          <cell r="B1666" t="str">
            <v>D3577</v>
          </cell>
          <cell r="C1666" t="str">
            <v>DINAS KESEHATAN KOTA MADIUN</v>
          </cell>
          <cell r="D1666" t="str">
            <v>Dinas Kesehatan</v>
          </cell>
          <cell r="E1666" t="str">
            <v>Kabupaten/Kota</v>
          </cell>
          <cell r="F1666">
            <v>35</v>
          </cell>
          <cell r="G1666">
            <v>3577</v>
          </cell>
          <cell r="H1666" t="str">
            <v>-</v>
          </cell>
          <cell r="I1666" t="str">
            <v>JAWA TIMUR</v>
          </cell>
          <cell r="J1666" t="str">
            <v>KOTA MADIUN</v>
          </cell>
        </row>
        <row r="1667">
          <cell r="B1667" t="str">
            <v>D3500</v>
          </cell>
          <cell r="C1667" t="str">
            <v>DINAS KESEHATAN PROVINSI JAWA TIMUR</v>
          </cell>
          <cell r="D1667" t="str">
            <v>Dinas Kesehatan</v>
          </cell>
          <cell r="E1667" t="str">
            <v>Kabupaten/Kota</v>
          </cell>
          <cell r="F1667">
            <v>35</v>
          </cell>
          <cell r="G1667">
            <v>3578</v>
          </cell>
          <cell r="H1667" t="str">
            <v>-</v>
          </cell>
          <cell r="I1667" t="str">
            <v>JAWA TIMUR</v>
          </cell>
          <cell r="J1667" t="str">
            <v>KOTA SURABAYA</v>
          </cell>
        </row>
        <row r="1668">
          <cell r="B1668" t="str">
            <v>D3578</v>
          </cell>
          <cell r="C1668" t="str">
            <v>DINAS KESEHATAN KOTA SURABAYA</v>
          </cell>
          <cell r="D1668" t="str">
            <v>Dinas Kesehatan</v>
          </cell>
          <cell r="E1668" t="str">
            <v>Kabupaten/Kota</v>
          </cell>
          <cell r="F1668">
            <v>35</v>
          </cell>
          <cell r="G1668">
            <v>3578</v>
          </cell>
          <cell r="H1668" t="str">
            <v>-</v>
          </cell>
          <cell r="I1668" t="str">
            <v>JAWA TIMUR</v>
          </cell>
          <cell r="J1668" t="str">
            <v>KOTA SURABAYA</v>
          </cell>
        </row>
        <row r="1669">
          <cell r="B1669" t="str">
            <v>D3579</v>
          </cell>
          <cell r="C1669" t="str">
            <v>DINAS KESEHATAN KOTA BATU</v>
          </cell>
          <cell r="D1669" t="str">
            <v>Dinas Kesehatan</v>
          </cell>
          <cell r="E1669" t="str">
            <v>Kabupaten/Kota</v>
          </cell>
          <cell r="F1669">
            <v>35</v>
          </cell>
          <cell r="G1669">
            <v>3579</v>
          </cell>
          <cell r="H1669" t="str">
            <v>-</v>
          </cell>
          <cell r="I1669" t="str">
            <v>JAWA TIMUR</v>
          </cell>
          <cell r="J1669" t="str">
            <v>KOTA BATU</v>
          </cell>
        </row>
        <row r="1670">
          <cell r="B1670" t="str">
            <v>D3601</v>
          </cell>
          <cell r="C1670" t="str">
            <v>DINAS KESEHATAN KAB. PANDEGLANG</v>
          </cell>
          <cell r="D1670" t="str">
            <v>Dinas Kesehatan</v>
          </cell>
          <cell r="E1670" t="str">
            <v>Kabupaten/Kota</v>
          </cell>
          <cell r="F1670">
            <v>36</v>
          </cell>
          <cell r="G1670">
            <v>3601</v>
          </cell>
          <cell r="H1670" t="str">
            <v>-</v>
          </cell>
          <cell r="I1670" t="str">
            <v>BANTEN</v>
          </cell>
          <cell r="J1670" t="str">
            <v>PANDEGLANG</v>
          </cell>
        </row>
        <row r="1671">
          <cell r="B1671" t="str">
            <v>D3602</v>
          </cell>
          <cell r="C1671" t="str">
            <v>DINAS KESEHATAN KAB. LEBAK</v>
          </cell>
          <cell r="D1671" t="str">
            <v>Dinas Kesehatan</v>
          </cell>
          <cell r="E1671" t="str">
            <v>Kabupaten/Kota</v>
          </cell>
          <cell r="F1671">
            <v>36</v>
          </cell>
          <cell r="G1671">
            <v>3602</v>
          </cell>
          <cell r="H1671" t="str">
            <v>-</v>
          </cell>
          <cell r="I1671" t="str">
            <v>BANTEN</v>
          </cell>
          <cell r="J1671" t="str">
            <v>LEBAK</v>
          </cell>
        </row>
        <row r="1672">
          <cell r="B1672" t="str">
            <v>D3603</v>
          </cell>
          <cell r="C1672" t="str">
            <v>DINAS KESEHATAN KAB. TANGERANG</v>
          </cell>
          <cell r="D1672" t="str">
            <v>Dinas Kesehatan</v>
          </cell>
          <cell r="E1672" t="str">
            <v>Kabupaten/Kota</v>
          </cell>
          <cell r="F1672">
            <v>36</v>
          </cell>
          <cell r="G1672">
            <v>3603</v>
          </cell>
          <cell r="H1672" t="str">
            <v>-</v>
          </cell>
          <cell r="I1672" t="str">
            <v>BANTEN</v>
          </cell>
          <cell r="J1672" t="str">
            <v>TANGERANG</v>
          </cell>
        </row>
        <row r="1673">
          <cell r="B1673" t="str">
            <v>D3604</v>
          </cell>
          <cell r="C1673" t="str">
            <v>DINAS KESEHATAN KAB. SERANG</v>
          </cell>
          <cell r="D1673" t="str">
            <v>Dinas Kesehatan</v>
          </cell>
          <cell r="E1673" t="str">
            <v>Kabupaten/Kota</v>
          </cell>
          <cell r="F1673">
            <v>36</v>
          </cell>
          <cell r="G1673">
            <v>3604</v>
          </cell>
          <cell r="H1673" t="str">
            <v>-</v>
          </cell>
          <cell r="I1673" t="str">
            <v>BANTEN</v>
          </cell>
          <cell r="J1673" t="str">
            <v>SERANG</v>
          </cell>
        </row>
        <row r="1674">
          <cell r="B1674" t="str">
            <v>D3671</v>
          </cell>
          <cell r="C1674" t="str">
            <v>DINAS KESEHATAN KOTA TANGERANG</v>
          </cell>
          <cell r="D1674" t="str">
            <v>Dinas Kesehatan</v>
          </cell>
          <cell r="E1674" t="str">
            <v>Kabupaten/Kota</v>
          </cell>
          <cell r="F1674">
            <v>36</v>
          </cell>
          <cell r="G1674">
            <v>3671</v>
          </cell>
          <cell r="H1674" t="str">
            <v>-</v>
          </cell>
          <cell r="I1674" t="str">
            <v>BANTEN</v>
          </cell>
          <cell r="J1674" t="str">
            <v>KOTA TANGERANG</v>
          </cell>
        </row>
        <row r="1675">
          <cell r="B1675" t="str">
            <v>D3672</v>
          </cell>
          <cell r="C1675" t="str">
            <v>DINAS KESEHATAN KOTA CILEGON</v>
          </cell>
          <cell r="D1675" t="str">
            <v>Dinas Kesehatan</v>
          </cell>
          <cell r="E1675" t="str">
            <v>Kabupaten/Kota</v>
          </cell>
          <cell r="F1675">
            <v>36</v>
          </cell>
          <cell r="G1675">
            <v>3672</v>
          </cell>
          <cell r="H1675" t="str">
            <v>-</v>
          </cell>
          <cell r="I1675" t="str">
            <v>BANTEN</v>
          </cell>
          <cell r="J1675" t="str">
            <v>KOTA CILEGON</v>
          </cell>
        </row>
        <row r="1676">
          <cell r="B1676" t="str">
            <v>D3600</v>
          </cell>
          <cell r="C1676" t="str">
            <v>DINAS KESEHATAN PROVINSI BANTEN</v>
          </cell>
          <cell r="D1676" t="str">
            <v>Dinas Kesehatan</v>
          </cell>
          <cell r="E1676" t="str">
            <v>Kabupaten/Kota</v>
          </cell>
          <cell r="F1676">
            <v>36</v>
          </cell>
          <cell r="G1676">
            <v>3673</v>
          </cell>
          <cell r="H1676" t="str">
            <v>-</v>
          </cell>
          <cell r="I1676" t="str">
            <v>BANTEN</v>
          </cell>
          <cell r="J1676" t="str">
            <v>KOTA SERANG</v>
          </cell>
        </row>
        <row r="1677">
          <cell r="B1677" t="str">
            <v>D3673</v>
          </cell>
          <cell r="C1677" t="str">
            <v>DINAS KESEHATAN KOTA SERANG</v>
          </cell>
          <cell r="D1677" t="str">
            <v>Dinas Kesehatan</v>
          </cell>
          <cell r="E1677" t="str">
            <v>Kabupaten/Kota</v>
          </cell>
          <cell r="F1677">
            <v>36</v>
          </cell>
          <cell r="G1677">
            <v>3673</v>
          </cell>
          <cell r="H1677" t="str">
            <v>-</v>
          </cell>
          <cell r="I1677" t="str">
            <v>BANTEN</v>
          </cell>
          <cell r="J1677" t="str">
            <v>KOTA SERANG</v>
          </cell>
        </row>
        <row r="1678">
          <cell r="B1678" t="str">
            <v>D3674</v>
          </cell>
          <cell r="C1678" t="str">
            <v>DINAS KESEHATAN KOTA TANGERANG SELATAN</v>
          </cell>
          <cell r="D1678" t="str">
            <v>Dinas Kesehatan</v>
          </cell>
          <cell r="E1678" t="str">
            <v>Kabupaten/Kota</v>
          </cell>
          <cell r="F1678">
            <v>36</v>
          </cell>
          <cell r="G1678">
            <v>3674</v>
          </cell>
          <cell r="H1678" t="str">
            <v>-</v>
          </cell>
          <cell r="I1678" t="str">
            <v>BANTEN</v>
          </cell>
          <cell r="J1678" t="str">
            <v>KOTA TANGERANG SELATAN</v>
          </cell>
        </row>
        <row r="1679">
          <cell r="B1679" t="str">
            <v>D5101</v>
          </cell>
          <cell r="C1679" t="str">
            <v>DINAS KESEHATAN KAB. JEMBRANA</v>
          </cell>
          <cell r="D1679" t="str">
            <v>Dinas Kesehatan</v>
          </cell>
          <cell r="E1679" t="str">
            <v>Kabupaten/Kota</v>
          </cell>
          <cell r="F1679">
            <v>51</v>
          </cell>
          <cell r="G1679">
            <v>5101</v>
          </cell>
          <cell r="H1679" t="str">
            <v>-</v>
          </cell>
          <cell r="I1679" t="str">
            <v>BALI</v>
          </cell>
          <cell r="J1679" t="str">
            <v>JEMBRANA</v>
          </cell>
        </row>
        <row r="1680">
          <cell r="B1680" t="str">
            <v>D5102</v>
          </cell>
          <cell r="C1680" t="str">
            <v>DINAS KESEHATAN KAB. TABANAN</v>
          </cell>
          <cell r="D1680" t="str">
            <v>Dinas Kesehatan</v>
          </cell>
          <cell r="E1680" t="str">
            <v>Kabupaten/Kota</v>
          </cell>
          <cell r="F1680">
            <v>51</v>
          </cell>
          <cell r="G1680">
            <v>5102</v>
          </cell>
          <cell r="H1680" t="str">
            <v>-</v>
          </cell>
          <cell r="I1680" t="str">
            <v>BALI</v>
          </cell>
          <cell r="J1680" t="str">
            <v>TABANAN</v>
          </cell>
        </row>
        <row r="1681">
          <cell r="B1681" t="str">
            <v>D5103</v>
          </cell>
          <cell r="C1681" t="str">
            <v>DINAS KESEHATAN KAB. BADUNG</v>
          </cell>
          <cell r="D1681" t="str">
            <v>Dinas Kesehatan</v>
          </cell>
          <cell r="E1681" t="str">
            <v>Kabupaten/Kota</v>
          </cell>
          <cell r="F1681">
            <v>51</v>
          </cell>
          <cell r="G1681">
            <v>5103</v>
          </cell>
          <cell r="H1681" t="str">
            <v>-</v>
          </cell>
          <cell r="I1681" t="str">
            <v>BALI</v>
          </cell>
          <cell r="J1681" t="str">
            <v>BADUNG</v>
          </cell>
        </row>
        <row r="1682">
          <cell r="B1682" t="str">
            <v>D5104</v>
          </cell>
          <cell r="C1682" t="str">
            <v>DINAS KESEHATAN KAB. GIANYAR</v>
          </cell>
          <cell r="D1682" t="str">
            <v>Dinas Kesehatan</v>
          </cell>
          <cell r="E1682" t="str">
            <v>Kabupaten/Kota</v>
          </cell>
          <cell r="F1682">
            <v>51</v>
          </cell>
          <cell r="G1682">
            <v>5104</v>
          </cell>
          <cell r="H1682" t="str">
            <v>-</v>
          </cell>
          <cell r="I1682" t="str">
            <v>BALI</v>
          </cell>
          <cell r="J1682" t="str">
            <v>GIANYAR</v>
          </cell>
        </row>
        <row r="1683">
          <cell r="B1683" t="str">
            <v>D5105</v>
          </cell>
          <cell r="C1683" t="str">
            <v>DINAS KESEHATAN KAB. KLUNGKUNG</v>
          </cell>
          <cell r="D1683" t="str">
            <v>Dinas Kesehatan</v>
          </cell>
          <cell r="E1683" t="str">
            <v>Kabupaten/Kota</v>
          </cell>
          <cell r="F1683">
            <v>51</v>
          </cell>
          <cell r="G1683">
            <v>5105</v>
          </cell>
          <cell r="H1683" t="str">
            <v>-</v>
          </cell>
          <cell r="I1683" t="str">
            <v>BALI</v>
          </cell>
          <cell r="J1683" t="str">
            <v>KLUNGKUNG</v>
          </cell>
        </row>
        <row r="1684">
          <cell r="B1684" t="str">
            <v>D5106</v>
          </cell>
          <cell r="C1684" t="str">
            <v>DINAS KESEHATAN KAB. BANGLI</v>
          </cell>
          <cell r="D1684" t="str">
            <v>Dinas Kesehatan</v>
          </cell>
          <cell r="E1684" t="str">
            <v>Kabupaten/Kota</v>
          </cell>
          <cell r="F1684">
            <v>51</v>
          </cell>
          <cell r="G1684">
            <v>5106</v>
          </cell>
          <cell r="H1684" t="str">
            <v>-</v>
          </cell>
          <cell r="I1684" t="str">
            <v>BALI</v>
          </cell>
          <cell r="J1684" t="str">
            <v>BANGLI</v>
          </cell>
        </row>
        <row r="1685">
          <cell r="B1685" t="str">
            <v>D5107</v>
          </cell>
          <cell r="C1685" t="str">
            <v>DINAS KESEHATAN KAB. KARANG ASEM</v>
          </cell>
          <cell r="D1685" t="str">
            <v>Dinas Kesehatan</v>
          </cell>
          <cell r="E1685" t="str">
            <v>Kabupaten/Kota</v>
          </cell>
          <cell r="F1685">
            <v>51</v>
          </cell>
          <cell r="G1685">
            <v>5107</v>
          </cell>
          <cell r="H1685" t="str">
            <v>-</v>
          </cell>
          <cell r="I1685" t="str">
            <v>BALI</v>
          </cell>
          <cell r="J1685" t="str">
            <v>KARANG ASEM</v>
          </cell>
        </row>
        <row r="1686">
          <cell r="B1686" t="str">
            <v>D5108</v>
          </cell>
          <cell r="C1686" t="str">
            <v>DINAS KESEHATAN KAB. BULELENG</v>
          </cell>
          <cell r="D1686" t="str">
            <v>Dinas Kesehatan</v>
          </cell>
          <cell r="E1686" t="str">
            <v>Kabupaten/Kota</v>
          </cell>
          <cell r="F1686">
            <v>51</v>
          </cell>
          <cell r="G1686">
            <v>5108</v>
          </cell>
          <cell r="H1686" t="str">
            <v>-</v>
          </cell>
          <cell r="I1686" t="str">
            <v>BALI</v>
          </cell>
          <cell r="J1686" t="str">
            <v>BULELENG</v>
          </cell>
        </row>
        <row r="1687">
          <cell r="B1687" t="str">
            <v>D5100</v>
          </cell>
          <cell r="C1687" t="str">
            <v>DINAS KESEHATAN PROVINSI BALI</v>
          </cell>
          <cell r="D1687" t="str">
            <v>Dinas Kesehatan</v>
          </cell>
          <cell r="E1687" t="str">
            <v>Kabupaten/Kota</v>
          </cell>
          <cell r="F1687">
            <v>51</v>
          </cell>
          <cell r="G1687">
            <v>5171</v>
          </cell>
          <cell r="H1687" t="str">
            <v>-</v>
          </cell>
          <cell r="I1687" t="str">
            <v>BALI</v>
          </cell>
          <cell r="J1687" t="str">
            <v>KOTA DENPASAR</v>
          </cell>
        </row>
        <row r="1688">
          <cell r="B1688" t="str">
            <v>D5171</v>
          </cell>
          <cell r="C1688" t="str">
            <v>DINAS KESEHATAN KOTA DENPASAR</v>
          </cell>
          <cell r="D1688" t="str">
            <v>Dinas Kesehatan</v>
          </cell>
          <cell r="E1688" t="str">
            <v>Kabupaten/Kota</v>
          </cell>
          <cell r="F1688">
            <v>51</v>
          </cell>
          <cell r="G1688">
            <v>5171</v>
          </cell>
          <cell r="H1688" t="str">
            <v>-</v>
          </cell>
          <cell r="I1688" t="str">
            <v>BALI</v>
          </cell>
          <cell r="J1688" t="str">
            <v>KOTA DENPASAR</v>
          </cell>
        </row>
        <row r="1689">
          <cell r="B1689" t="str">
            <v>D5201</v>
          </cell>
          <cell r="C1689" t="str">
            <v>DINAS KESEHATAN KAB. LOMBOK BARAT</v>
          </cell>
          <cell r="D1689" t="str">
            <v>Dinas Kesehatan</v>
          </cell>
          <cell r="E1689" t="str">
            <v>Kabupaten/Kota</v>
          </cell>
          <cell r="F1689">
            <v>52</v>
          </cell>
          <cell r="G1689">
            <v>5201</v>
          </cell>
          <cell r="H1689" t="str">
            <v>-</v>
          </cell>
          <cell r="I1689" t="str">
            <v>NUSA TENGGARA BARAT</v>
          </cell>
          <cell r="J1689" t="str">
            <v>LOMBOK BARAT</v>
          </cell>
        </row>
        <row r="1690">
          <cell r="B1690" t="str">
            <v>D5202</v>
          </cell>
          <cell r="C1690" t="str">
            <v>DINAS KESEHATAN KAB. LOMBOK TENGAH</v>
          </cell>
          <cell r="D1690" t="str">
            <v>Dinas Kesehatan</v>
          </cell>
          <cell r="E1690" t="str">
            <v>Kabupaten/Kota</v>
          </cell>
          <cell r="F1690">
            <v>52</v>
          </cell>
          <cell r="G1690">
            <v>5202</v>
          </cell>
          <cell r="H1690" t="str">
            <v>-</v>
          </cell>
          <cell r="I1690" t="str">
            <v>NUSA TENGGARA BARAT</v>
          </cell>
          <cell r="J1690" t="str">
            <v>LOMBOK TENGAH</v>
          </cell>
        </row>
        <row r="1691">
          <cell r="B1691" t="str">
            <v>D5203</v>
          </cell>
          <cell r="C1691" t="str">
            <v>DINAS KESEHATAN KAB. LOMBOK TIMUR</v>
          </cell>
          <cell r="D1691" t="str">
            <v>Dinas Kesehatan</v>
          </cell>
          <cell r="E1691" t="str">
            <v>Kabupaten/Kota</v>
          </cell>
          <cell r="F1691">
            <v>52</v>
          </cell>
          <cell r="G1691">
            <v>5203</v>
          </cell>
          <cell r="H1691" t="str">
            <v>-</v>
          </cell>
          <cell r="I1691" t="str">
            <v>NUSA TENGGARA BARAT</v>
          </cell>
          <cell r="J1691" t="str">
            <v>LOMBOK TIMUR</v>
          </cell>
        </row>
        <row r="1692">
          <cell r="B1692" t="str">
            <v>D5204</v>
          </cell>
          <cell r="C1692" t="str">
            <v>DINAS KESEHATAN KAB. SUMBAWA</v>
          </cell>
          <cell r="D1692" t="str">
            <v>Dinas Kesehatan</v>
          </cell>
          <cell r="E1692" t="str">
            <v>Kabupaten/Kota</v>
          </cell>
          <cell r="F1692">
            <v>52</v>
          </cell>
          <cell r="G1692">
            <v>5204</v>
          </cell>
          <cell r="H1692" t="str">
            <v>-</v>
          </cell>
          <cell r="I1692" t="str">
            <v>NUSA TENGGARA BARAT</v>
          </cell>
          <cell r="J1692" t="str">
            <v>SUMBAWA</v>
          </cell>
        </row>
        <row r="1693">
          <cell r="B1693" t="str">
            <v>D5205</v>
          </cell>
          <cell r="C1693" t="str">
            <v>DINAS KESEHATAN KAB. DOMPU</v>
          </cell>
          <cell r="D1693" t="str">
            <v>Dinas Kesehatan</v>
          </cell>
          <cell r="E1693" t="str">
            <v>Kabupaten/Kota</v>
          </cell>
          <cell r="F1693">
            <v>52</v>
          </cell>
          <cell r="G1693">
            <v>5205</v>
          </cell>
          <cell r="H1693" t="str">
            <v>-</v>
          </cell>
          <cell r="I1693" t="str">
            <v>NUSA TENGGARA BARAT</v>
          </cell>
          <cell r="J1693" t="str">
            <v>DOMPU</v>
          </cell>
        </row>
        <row r="1694">
          <cell r="B1694" t="str">
            <v>D5206</v>
          </cell>
          <cell r="C1694" t="str">
            <v>DINAS KESEHATAN KAB. BIMA</v>
          </cell>
          <cell r="D1694" t="str">
            <v>Dinas Kesehatan</v>
          </cell>
          <cell r="E1694" t="str">
            <v>Kabupaten/Kota</v>
          </cell>
          <cell r="F1694">
            <v>52</v>
          </cell>
          <cell r="G1694">
            <v>5206</v>
          </cell>
          <cell r="H1694" t="str">
            <v>-</v>
          </cell>
          <cell r="I1694" t="str">
            <v>NUSA TENGGARA BARAT</v>
          </cell>
          <cell r="J1694" t="str">
            <v>BIMA</v>
          </cell>
        </row>
        <row r="1695">
          <cell r="B1695" t="str">
            <v>D5207</v>
          </cell>
          <cell r="C1695" t="str">
            <v>DINAS KESEHATAN KAB. SUMBAWA BARAT</v>
          </cell>
          <cell r="D1695" t="str">
            <v>Dinas Kesehatan</v>
          </cell>
          <cell r="E1695" t="str">
            <v>Kabupaten/Kota</v>
          </cell>
          <cell r="F1695">
            <v>52</v>
          </cell>
          <cell r="G1695">
            <v>5207</v>
          </cell>
          <cell r="H1695" t="str">
            <v>-</v>
          </cell>
          <cell r="I1695" t="str">
            <v>NUSA TENGGARA BARAT</v>
          </cell>
          <cell r="J1695" t="str">
            <v>SUMBAWA BARAT</v>
          </cell>
        </row>
        <row r="1696">
          <cell r="B1696" t="str">
            <v>D5208</v>
          </cell>
          <cell r="C1696" t="str">
            <v>DINAS KESEHATAN KAB. LOMBOK UTARA</v>
          </cell>
          <cell r="D1696" t="str">
            <v>Dinas Kesehatan</v>
          </cell>
          <cell r="E1696" t="str">
            <v>Kabupaten/Kota</v>
          </cell>
          <cell r="F1696">
            <v>52</v>
          </cell>
          <cell r="G1696">
            <v>5208</v>
          </cell>
          <cell r="H1696" t="str">
            <v>-</v>
          </cell>
          <cell r="I1696" t="str">
            <v>NUSA TENGGARA BARAT</v>
          </cell>
          <cell r="J1696" t="str">
            <v>LOMBOK UTARA</v>
          </cell>
        </row>
        <row r="1697">
          <cell r="B1697" t="str">
            <v>D5200</v>
          </cell>
          <cell r="C1697" t="str">
            <v>DINAS KESEHATAN PROVINSI NUSA TENGGARA BARAT</v>
          </cell>
          <cell r="D1697" t="str">
            <v>Dinas Kesehatan</v>
          </cell>
          <cell r="E1697" t="str">
            <v>Kabupaten/Kota</v>
          </cell>
          <cell r="F1697">
            <v>52</v>
          </cell>
          <cell r="G1697">
            <v>5271</v>
          </cell>
          <cell r="H1697" t="str">
            <v>-</v>
          </cell>
          <cell r="I1697" t="str">
            <v>NUSA TENGGARA BARAT</v>
          </cell>
          <cell r="J1697" t="str">
            <v>KOTA MATARAM</v>
          </cell>
        </row>
        <row r="1698">
          <cell r="B1698" t="str">
            <v>D5271</v>
          </cell>
          <cell r="C1698" t="str">
            <v>DINAS KESEHATAN KOTA MATARAM</v>
          </cell>
          <cell r="D1698" t="str">
            <v>Dinas Kesehatan</v>
          </cell>
          <cell r="E1698" t="str">
            <v>Kabupaten/Kota</v>
          </cell>
          <cell r="F1698">
            <v>52</v>
          </cell>
          <cell r="G1698">
            <v>5271</v>
          </cell>
          <cell r="H1698" t="str">
            <v>-</v>
          </cell>
          <cell r="I1698" t="str">
            <v>NUSA TENGGARA BARAT</v>
          </cell>
          <cell r="J1698" t="str">
            <v>KOTA MATARAM</v>
          </cell>
        </row>
        <row r="1699">
          <cell r="B1699" t="str">
            <v>D5272</v>
          </cell>
          <cell r="C1699" t="str">
            <v>DINAS KESEHATAN KOTA BIMA</v>
          </cell>
          <cell r="D1699" t="str">
            <v>Dinas Kesehatan</v>
          </cell>
          <cell r="E1699" t="str">
            <v>Kabupaten/Kota</v>
          </cell>
          <cell r="F1699">
            <v>52</v>
          </cell>
          <cell r="G1699">
            <v>5272</v>
          </cell>
          <cell r="H1699" t="str">
            <v>-</v>
          </cell>
          <cell r="I1699" t="str">
            <v>NUSA TENGGARA BARAT</v>
          </cell>
          <cell r="J1699" t="str">
            <v>KOTA BIMA</v>
          </cell>
        </row>
        <row r="1700">
          <cell r="B1700" t="str">
            <v>D5301</v>
          </cell>
          <cell r="C1700" t="str">
            <v>DINAS KESEHATAN KAB. SUMBA BARAT</v>
          </cell>
          <cell r="D1700" t="str">
            <v>Dinas Kesehatan</v>
          </cell>
          <cell r="E1700" t="str">
            <v>Kabupaten/Kota</v>
          </cell>
          <cell r="F1700">
            <v>53</v>
          </cell>
          <cell r="G1700">
            <v>5301</v>
          </cell>
          <cell r="H1700" t="str">
            <v>-</v>
          </cell>
          <cell r="I1700" t="str">
            <v>NUSA TENGGARA TIMUR</v>
          </cell>
          <cell r="J1700" t="str">
            <v>SUMBA BARAT</v>
          </cell>
        </row>
        <row r="1701">
          <cell r="B1701" t="str">
            <v>D5302</v>
          </cell>
          <cell r="C1701" t="str">
            <v>DINAS KESEHATAN KAB. SUMBA TIMUR</v>
          </cell>
          <cell r="D1701" t="str">
            <v>Dinas Kesehatan</v>
          </cell>
          <cell r="E1701" t="str">
            <v>Kabupaten/Kota</v>
          </cell>
          <cell r="F1701">
            <v>53</v>
          </cell>
          <cell r="G1701">
            <v>5302</v>
          </cell>
          <cell r="H1701" t="str">
            <v>-</v>
          </cell>
          <cell r="I1701" t="str">
            <v>NUSA TENGGARA TIMUR</v>
          </cell>
          <cell r="J1701" t="str">
            <v>SUMBA TIMUR</v>
          </cell>
        </row>
        <row r="1702">
          <cell r="B1702" t="str">
            <v>D5303</v>
          </cell>
          <cell r="C1702" t="str">
            <v>DINAS KESEHATAN KAB. KUPANG</v>
          </cell>
          <cell r="D1702" t="str">
            <v>Dinas Kesehatan</v>
          </cell>
          <cell r="E1702" t="str">
            <v>Kabupaten/Kota</v>
          </cell>
          <cell r="F1702">
            <v>53</v>
          </cell>
          <cell r="G1702">
            <v>5303</v>
          </cell>
          <cell r="H1702" t="str">
            <v>-</v>
          </cell>
          <cell r="I1702" t="str">
            <v>NUSA TENGGARA TIMUR</v>
          </cell>
          <cell r="J1702" t="str">
            <v>KUPANG</v>
          </cell>
        </row>
        <row r="1703">
          <cell r="B1703" t="str">
            <v>D5304</v>
          </cell>
          <cell r="C1703" t="str">
            <v>DINAS KESEHATAN KAB. TIMOR TENGAH SELATAN</v>
          </cell>
          <cell r="D1703" t="str">
            <v>Dinas Kesehatan</v>
          </cell>
          <cell r="E1703" t="str">
            <v>Kabupaten/Kota</v>
          </cell>
          <cell r="F1703">
            <v>53</v>
          </cell>
          <cell r="G1703">
            <v>5304</v>
          </cell>
          <cell r="H1703" t="str">
            <v>-</v>
          </cell>
          <cell r="I1703" t="str">
            <v>NUSA TENGGARA TIMUR</v>
          </cell>
          <cell r="J1703" t="str">
            <v>TIMOR TENGAH SELATAN</v>
          </cell>
        </row>
        <row r="1704">
          <cell r="B1704" t="str">
            <v>D5305</v>
          </cell>
          <cell r="C1704" t="str">
            <v>DINAS KESEHATAN KAB. TIMOR TENGAH UTARA</v>
          </cell>
          <cell r="D1704" t="str">
            <v>Dinas Kesehatan</v>
          </cell>
          <cell r="E1704" t="str">
            <v>Kabupaten/Kota</v>
          </cell>
          <cell r="F1704">
            <v>53</v>
          </cell>
          <cell r="G1704">
            <v>5305</v>
          </cell>
          <cell r="H1704" t="str">
            <v>-</v>
          </cell>
          <cell r="I1704" t="str">
            <v>NUSA TENGGARA TIMUR</v>
          </cell>
          <cell r="J1704" t="str">
            <v>TIMOR TENGAH UTARA</v>
          </cell>
        </row>
        <row r="1705">
          <cell r="B1705" t="str">
            <v>D5306</v>
          </cell>
          <cell r="C1705" t="str">
            <v>DINAS KESEHATAN KAB. BELU</v>
          </cell>
          <cell r="D1705" t="str">
            <v>Dinas Kesehatan</v>
          </cell>
          <cell r="E1705" t="str">
            <v>Kabupaten/Kota</v>
          </cell>
          <cell r="F1705">
            <v>53</v>
          </cell>
          <cell r="G1705">
            <v>5306</v>
          </cell>
          <cell r="H1705" t="str">
            <v>-</v>
          </cell>
          <cell r="I1705" t="str">
            <v>NUSA TENGGARA TIMUR</v>
          </cell>
          <cell r="J1705" t="str">
            <v>BELU</v>
          </cell>
        </row>
        <row r="1706">
          <cell r="B1706" t="str">
            <v>D5307</v>
          </cell>
          <cell r="C1706" t="str">
            <v>DINAS KESEHATAN KAB. ALOR</v>
          </cell>
          <cell r="D1706" t="str">
            <v>Dinas Kesehatan</v>
          </cell>
          <cell r="E1706" t="str">
            <v>Kabupaten/Kota</v>
          </cell>
          <cell r="F1706">
            <v>53</v>
          </cell>
          <cell r="G1706">
            <v>5307</v>
          </cell>
          <cell r="H1706" t="str">
            <v>-</v>
          </cell>
          <cell r="I1706" t="str">
            <v>NUSA TENGGARA TIMUR</v>
          </cell>
          <cell r="J1706" t="str">
            <v>ALOR</v>
          </cell>
        </row>
        <row r="1707">
          <cell r="B1707" t="str">
            <v>D5308</v>
          </cell>
          <cell r="C1707" t="str">
            <v>DINAS KESEHATAN KAB. LEMBATA</v>
          </cell>
          <cell r="D1707" t="str">
            <v>Dinas Kesehatan</v>
          </cell>
          <cell r="E1707" t="str">
            <v>Kabupaten/Kota</v>
          </cell>
          <cell r="F1707">
            <v>53</v>
          </cell>
          <cell r="G1707">
            <v>5308</v>
          </cell>
          <cell r="H1707" t="str">
            <v>-</v>
          </cell>
          <cell r="I1707" t="str">
            <v>NUSA TENGGARA TIMUR</v>
          </cell>
          <cell r="J1707" t="str">
            <v>LEMBATA</v>
          </cell>
        </row>
        <row r="1708">
          <cell r="B1708" t="str">
            <v>D5309</v>
          </cell>
          <cell r="C1708" t="str">
            <v>DINAS KESEHATAN KAB. FLORES TIMUR</v>
          </cell>
          <cell r="D1708" t="str">
            <v>Dinas Kesehatan</v>
          </cell>
          <cell r="E1708" t="str">
            <v>Kabupaten/Kota</v>
          </cell>
          <cell r="F1708">
            <v>53</v>
          </cell>
          <cell r="G1708">
            <v>5309</v>
          </cell>
          <cell r="H1708" t="str">
            <v>-</v>
          </cell>
          <cell r="I1708" t="str">
            <v>NUSA TENGGARA TIMUR</v>
          </cell>
          <cell r="J1708" t="str">
            <v>FLORES TIMUR</v>
          </cell>
        </row>
        <row r="1709">
          <cell r="B1709" t="str">
            <v>D5310</v>
          </cell>
          <cell r="C1709" t="str">
            <v>DINAS KESEHATAN KAB. SIKKA</v>
          </cell>
          <cell r="D1709" t="str">
            <v>Dinas Kesehatan</v>
          </cell>
          <cell r="E1709" t="str">
            <v>Kabupaten/Kota</v>
          </cell>
          <cell r="F1709">
            <v>53</v>
          </cell>
          <cell r="G1709">
            <v>5310</v>
          </cell>
          <cell r="H1709" t="str">
            <v>-</v>
          </cell>
          <cell r="I1709" t="str">
            <v>NUSA TENGGARA TIMUR</v>
          </cell>
          <cell r="J1709" t="str">
            <v>SIKKA</v>
          </cell>
        </row>
        <row r="1710">
          <cell r="B1710" t="str">
            <v>D5311</v>
          </cell>
          <cell r="C1710" t="str">
            <v>DINAS KESEHATAN KAB. ENDE</v>
          </cell>
          <cell r="D1710" t="str">
            <v>Dinas Kesehatan</v>
          </cell>
          <cell r="E1710" t="str">
            <v>Kabupaten/Kota</v>
          </cell>
          <cell r="F1710">
            <v>53</v>
          </cell>
          <cell r="G1710">
            <v>5311</v>
          </cell>
          <cell r="H1710" t="str">
            <v>-</v>
          </cell>
          <cell r="I1710" t="str">
            <v>NUSA TENGGARA TIMUR</v>
          </cell>
          <cell r="J1710" t="str">
            <v>ENDE</v>
          </cell>
        </row>
        <row r="1711">
          <cell r="B1711" t="str">
            <v>D5312</v>
          </cell>
          <cell r="C1711" t="str">
            <v>DINAS KESEHATAN KAB. NGADA</v>
          </cell>
          <cell r="D1711" t="str">
            <v>Dinas Kesehatan</v>
          </cell>
          <cell r="E1711" t="str">
            <v>Kabupaten/Kota</v>
          </cell>
          <cell r="F1711">
            <v>53</v>
          </cell>
          <cell r="G1711">
            <v>5312</v>
          </cell>
          <cell r="H1711" t="str">
            <v>-</v>
          </cell>
          <cell r="I1711" t="str">
            <v>NUSA TENGGARA TIMUR</v>
          </cell>
          <cell r="J1711" t="str">
            <v>NGADA</v>
          </cell>
        </row>
        <row r="1712">
          <cell r="B1712" t="str">
            <v>D5313</v>
          </cell>
          <cell r="C1712" t="str">
            <v>DINAS KESEHATAN KAB. MANGGARAI</v>
          </cell>
          <cell r="D1712" t="str">
            <v>Dinas Kesehatan</v>
          </cell>
          <cell r="E1712" t="str">
            <v>Kabupaten/Kota</v>
          </cell>
          <cell r="F1712">
            <v>53</v>
          </cell>
          <cell r="G1712">
            <v>5313</v>
          </cell>
          <cell r="H1712" t="str">
            <v>-</v>
          </cell>
          <cell r="I1712" t="str">
            <v>NUSA TENGGARA TIMUR</v>
          </cell>
          <cell r="J1712" t="str">
            <v>MANGGARAI</v>
          </cell>
        </row>
        <row r="1713">
          <cell r="B1713" t="str">
            <v>D5314</v>
          </cell>
          <cell r="C1713" t="str">
            <v>DINAS KESEHATAN KAB. ROTE NDAO</v>
          </cell>
          <cell r="D1713" t="str">
            <v>Dinas Kesehatan</v>
          </cell>
          <cell r="E1713" t="str">
            <v>Kabupaten/Kota</v>
          </cell>
          <cell r="F1713">
            <v>53</v>
          </cell>
          <cell r="G1713">
            <v>5314</v>
          </cell>
          <cell r="H1713" t="str">
            <v>-</v>
          </cell>
          <cell r="I1713" t="str">
            <v>NUSA TENGGARA TIMUR</v>
          </cell>
          <cell r="J1713" t="str">
            <v>ROTE NDAO</v>
          </cell>
        </row>
        <row r="1714">
          <cell r="B1714" t="str">
            <v>D5315</v>
          </cell>
          <cell r="C1714" t="str">
            <v>DINAS KESEHATAN KAB. MANGGARAI BARAT</v>
          </cell>
          <cell r="D1714" t="str">
            <v>Dinas Kesehatan</v>
          </cell>
          <cell r="E1714" t="str">
            <v>Kabupaten/Kota</v>
          </cell>
          <cell r="F1714">
            <v>53</v>
          </cell>
          <cell r="G1714">
            <v>5315</v>
          </cell>
          <cell r="H1714" t="str">
            <v>-</v>
          </cell>
          <cell r="I1714" t="str">
            <v>NUSA TENGGARA TIMUR</v>
          </cell>
          <cell r="J1714" t="str">
            <v>MANGGARAI BARAT</v>
          </cell>
        </row>
        <row r="1715">
          <cell r="B1715" t="str">
            <v>D5316</v>
          </cell>
          <cell r="C1715" t="str">
            <v>DINAS KESEHATAN KAB. SUMBA TENGAH</v>
          </cell>
          <cell r="D1715" t="str">
            <v>Dinas Kesehatan</v>
          </cell>
          <cell r="E1715" t="str">
            <v>Kabupaten/Kota</v>
          </cell>
          <cell r="F1715">
            <v>53</v>
          </cell>
          <cell r="G1715">
            <v>5316</v>
          </cell>
          <cell r="H1715" t="str">
            <v>-</v>
          </cell>
          <cell r="I1715" t="str">
            <v>NUSA TENGGARA TIMUR</v>
          </cell>
          <cell r="J1715" t="str">
            <v>SUMBA TENGAH</v>
          </cell>
        </row>
        <row r="1716">
          <cell r="B1716" t="str">
            <v>D5317</v>
          </cell>
          <cell r="C1716" t="str">
            <v>DINAS KESEHATAN KAB. SUMBA BARAT DAYA</v>
          </cell>
          <cell r="D1716" t="str">
            <v>Dinas Kesehatan</v>
          </cell>
          <cell r="E1716" t="str">
            <v>Kabupaten/Kota</v>
          </cell>
          <cell r="F1716">
            <v>53</v>
          </cell>
          <cell r="G1716">
            <v>5317</v>
          </cell>
          <cell r="H1716" t="str">
            <v>-</v>
          </cell>
          <cell r="I1716" t="str">
            <v>NUSA TENGGARA TIMUR</v>
          </cell>
          <cell r="J1716" t="str">
            <v>SUMBA BARAT DAYA</v>
          </cell>
        </row>
        <row r="1717">
          <cell r="B1717" t="str">
            <v>D5318</v>
          </cell>
          <cell r="C1717" t="str">
            <v>DINAS KESEHATAN KAB. NAGEKEO</v>
          </cell>
          <cell r="D1717" t="str">
            <v>Dinas Kesehatan</v>
          </cell>
          <cell r="E1717" t="str">
            <v>Kabupaten/Kota</v>
          </cell>
          <cell r="F1717">
            <v>53</v>
          </cell>
          <cell r="G1717">
            <v>5318</v>
          </cell>
          <cell r="H1717" t="str">
            <v>-</v>
          </cell>
          <cell r="I1717" t="str">
            <v>NUSA TENGGARA TIMUR</v>
          </cell>
          <cell r="J1717" t="str">
            <v>NAGEKEO</v>
          </cell>
        </row>
        <row r="1718">
          <cell r="B1718" t="str">
            <v>D5319</v>
          </cell>
          <cell r="C1718" t="str">
            <v>DINAS KESEHATAN KAB. MANGGARAI TIMUR</v>
          </cell>
          <cell r="D1718" t="str">
            <v>Dinas Kesehatan</v>
          </cell>
          <cell r="E1718" t="str">
            <v>Kabupaten/Kota</v>
          </cell>
          <cell r="F1718">
            <v>53</v>
          </cell>
          <cell r="G1718">
            <v>5319</v>
          </cell>
          <cell r="H1718" t="str">
            <v>-</v>
          </cell>
          <cell r="I1718" t="str">
            <v>NUSA TENGGARA TIMUR</v>
          </cell>
          <cell r="J1718" t="str">
            <v>MANGGARAI TIMUR</v>
          </cell>
        </row>
        <row r="1719">
          <cell r="B1719" t="str">
            <v>D5320</v>
          </cell>
          <cell r="C1719" t="str">
            <v>DINAS KESEHATAN KAB. SABU RAIJUA</v>
          </cell>
          <cell r="D1719" t="str">
            <v>Dinas Kesehatan</v>
          </cell>
          <cell r="E1719" t="str">
            <v>Kabupaten/Kota</v>
          </cell>
          <cell r="F1719">
            <v>53</v>
          </cell>
          <cell r="G1719">
            <v>5320</v>
          </cell>
          <cell r="H1719" t="str">
            <v>-</v>
          </cell>
          <cell r="I1719" t="str">
            <v>NUSA TENGGARA TIMUR</v>
          </cell>
          <cell r="J1719" t="str">
            <v>SABU RAIJUA</v>
          </cell>
        </row>
        <row r="1720">
          <cell r="B1720" t="str">
            <v>D5321</v>
          </cell>
          <cell r="C1720" t="str">
            <v>DINAS KESEHATAN KAB. MALAKA</v>
          </cell>
          <cell r="D1720" t="str">
            <v>Dinas Kesehatan</v>
          </cell>
          <cell r="E1720" t="str">
            <v>Kabupaten/Kota</v>
          </cell>
          <cell r="F1720">
            <v>53</v>
          </cell>
          <cell r="G1720">
            <v>5321</v>
          </cell>
          <cell r="H1720" t="str">
            <v>-</v>
          </cell>
          <cell r="I1720" t="str">
            <v>NUSA TENGGARA TIMUR</v>
          </cell>
          <cell r="J1720" t="str">
            <v>MALAKA</v>
          </cell>
        </row>
        <row r="1721">
          <cell r="B1721" t="str">
            <v>D5300</v>
          </cell>
          <cell r="C1721" t="str">
            <v>DINAS KESEHATAN PROVINSI NUSA TENGGARA TIMUR</v>
          </cell>
          <cell r="D1721" t="str">
            <v>Dinas Kesehatan</v>
          </cell>
          <cell r="E1721" t="str">
            <v>Kabupaten/Kota</v>
          </cell>
          <cell r="F1721">
            <v>53</v>
          </cell>
          <cell r="G1721">
            <v>5371</v>
          </cell>
          <cell r="H1721" t="str">
            <v>-</v>
          </cell>
          <cell r="I1721" t="str">
            <v>NUSA TENGGARA TIMUR</v>
          </cell>
          <cell r="J1721" t="str">
            <v>KOTA KUPANG</v>
          </cell>
        </row>
        <row r="1722">
          <cell r="B1722" t="str">
            <v>D5371</v>
          </cell>
          <cell r="C1722" t="str">
            <v>DINAS KESEHATAN KOTA KUPANG</v>
          </cell>
          <cell r="D1722" t="str">
            <v>Dinas Kesehatan</v>
          </cell>
          <cell r="E1722" t="str">
            <v>Kabupaten/Kota</v>
          </cell>
          <cell r="F1722">
            <v>53</v>
          </cell>
          <cell r="G1722">
            <v>5371</v>
          </cell>
          <cell r="H1722" t="str">
            <v>-</v>
          </cell>
          <cell r="I1722" t="str">
            <v>NUSA TENGGARA TIMUR</v>
          </cell>
          <cell r="J1722" t="str">
            <v>KOTA KUPANG</v>
          </cell>
        </row>
        <row r="1723">
          <cell r="B1723" t="str">
            <v>D6101</v>
          </cell>
          <cell r="C1723" t="str">
            <v>DINAS KESEHATAN KAB. SAMBAS</v>
          </cell>
          <cell r="D1723" t="str">
            <v>Dinas Kesehatan</v>
          </cell>
          <cell r="E1723" t="str">
            <v>Kabupaten/Kota</v>
          </cell>
          <cell r="F1723">
            <v>61</v>
          </cell>
          <cell r="G1723">
            <v>6101</v>
          </cell>
          <cell r="H1723" t="str">
            <v>-</v>
          </cell>
          <cell r="I1723" t="str">
            <v>KALIMANTAN BARAT</v>
          </cell>
          <cell r="J1723" t="str">
            <v>SAMBAS</v>
          </cell>
        </row>
        <row r="1724">
          <cell r="B1724" t="str">
            <v>D6102</v>
          </cell>
          <cell r="C1724" t="str">
            <v>DINAS KESEHATAN KAB. BENGKAYANG</v>
          </cell>
          <cell r="D1724" t="str">
            <v>Dinas Kesehatan</v>
          </cell>
          <cell r="E1724" t="str">
            <v>Kabupaten/Kota</v>
          </cell>
          <cell r="F1724">
            <v>61</v>
          </cell>
          <cell r="G1724">
            <v>6102</v>
          </cell>
          <cell r="H1724" t="str">
            <v>-</v>
          </cell>
          <cell r="I1724" t="str">
            <v>KALIMANTAN BARAT</v>
          </cell>
          <cell r="J1724" t="str">
            <v>BENGKAYANG</v>
          </cell>
        </row>
        <row r="1725">
          <cell r="B1725" t="str">
            <v>D6103</v>
          </cell>
          <cell r="C1725" t="str">
            <v>DINAS KESEHATAN KAB. LANDAK</v>
          </cell>
          <cell r="D1725" t="str">
            <v>Dinas Kesehatan</v>
          </cell>
          <cell r="E1725" t="str">
            <v>Kabupaten/Kota</v>
          </cell>
          <cell r="F1725">
            <v>61</v>
          </cell>
          <cell r="G1725">
            <v>6103</v>
          </cell>
          <cell r="H1725" t="str">
            <v>-</v>
          </cell>
          <cell r="I1725" t="str">
            <v>KALIMANTAN BARAT</v>
          </cell>
          <cell r="J1725" t="str">
            <v>LANDAK</v>
          </cell>
        </row>
        <row r="1726">
          <cell r="B1726" t="str">
            <v>D6104</v>
          </cell>
          <cell r="C1726" t="str">
            <v>DINAS KESEHATAN KAB. PONTIANAK</v>
          </cell>
          <cell r="D1726" t="str">
            <v>Dinas Kesehatan</v>
          </cell>
          <cell r="E1726" t="str">
            <v>Kabupaten/Kota</v>
          </cell>
          <cell r="F1726">
            <v>61</v>
          </cell>
          <cell r="G1726">
            <v>6104</v>
          </cell>
          <cell r="H1726" t="str">
            <v>-</v>
          </cell>
          <cell r="I1726" t="str">
            <v>KALIMANTAN BARAT</v>
          </cell>
          <cell r="J1726" t="str">
            <v>PONTIANAK</v>
          </cell>
        </row>
        <row r="1727">
          <cell r="B1727" t="str">
            <v>D6105</v>
          </cell>
          <cell r="C1727" t="str">
            <v>DINAS KESEHATAN KAB. SANGGAU</v>
          </cell>
          <cell r="D1727" t="str">
            <v>Dinas Kesehatan</v>
          </cell>
          <cell r="E1727" t="str">
            <v>Kabupaten/Kota</v>
          </cell>
          <cell r="F1727">
            <v>61</v>
          </cell>
          <cell r="G1727">
            <v>6105</v>
          </cell>
          <cell r="H1727" t="str">
            <v>-</v>
          </cell>
          <cell r="I1727" t="str">
            <v>KALIMANTAN BARAT</v>
          </cell>
          <cell r="J1727" t="str">
            <v>SANGGAU</v>
          </cell>
        </row>
        <row r="1728">
          <cell r="B1728" t="str">
            <v>D6106</v>
          </cell>
          <cell r="C1728" t="str">
            <v>DINAS KESEHATAN KAB. KETAPANG</v>
          </cell>
          <cell r="D1728" t="str">
            <v>Dinas Kesehatan</v>
          </cell>
          <cell r="E1728" t="str">
            <v>Kabupaten/Kota</v>
          </cell>
          <cell r="F1728">
            <v>61</v>
          </cell>
          <cell r="G1728">
            <v>6106</v>
          </cell>
          <cell r="H1728" t="str">
            <v>-</v>
          </cell>
          <cell r="I1728" t="str">
            <v>KALIMANTAN BARAT</v>
          </cell>
          <cell r="J1728" t="str">
            <v>KETAPANG</v>
          </cell>
        </row>
        <row r="1729">
          <cell r="B1729" t="str">
            <v>D6107</v>
          </cell>
          <cell r="C1729" t="str">
            <v>DINAS KESEHATAN KAB. SINTANG</v>
          </cell>
          <cell r="D1729" t="str">
            <v>Dinas Kesehatan</v>
          </cell>
          <cell r="E1729" t="str">
            <v>Kabupaten/Kota</v>
          </cell>
          <cell r="F1729">
            <v>61</v>
          </cell>
          <cell r="G1729">
            <v>6107</v>
          </cell>
          <cell r="H1729" t="str">
            <v>-</v>
          </cell>
          <cell r="I1729" t="str">
            <v>KALIMANTAN BARAT</v>
          </cell>
          <cell r="J1729" t="str">
            <v>SINTANG</v>
          </cell>
        </row>
        <row r="1730">
          <cell r="B1730" t="str">
            <v>D6108</v>
          </cell>
          <cell r="C1730" t="str">
            <v>DINAS KESEHATAN KAB. KAPUAS HULU</v>
          </cell>
          <cell r="D1730" t="str">
            <v>Dinas Kesehatan</v>
          </cell>
          <cell r="E1730" t="str">
            <v>Kabupaten/Kota</v>
          </cell>
          <cell r="F1730">
            <v>61</v>
          </cell>
          <cell r="G1730">
            <v>6108</v>
          </cell>
          <cell r="H1730" t="str">
            <v>-</v>
          </cell>
          <cell r="I1730" t="str">
            <v>KALIMANTAN BARAT</v>
          </cell>
          <cell r="J1730" t="str">
            <v>KAPUAS HULU</v>
          </cell>
        </row>
        <row r="1731">
          <cell r="B1731" t="str">
            <v>D6109</v>
          </cell>
          <cell r="C1731" t="str">
            <v>DINAS KESEHATAN KAB. SEKADAU</v>
          </cell>
          <cell r="D1731" t="str">
            <v>Dinas Kesehatan</v>
          </cell>
          <cell r="E1731" t="str">
            <v>Kabupaten/Kota</v>
          </cell>
          <cell r="F1731">
            <v>61</v>
          </cell>
          <cell r="G1731">
            <v>6109</v>
          </cell>
          <cell r="H1731" t="str">
            <v>-</v>
          </cell>
          <cell r="I1731" t="str">
            <v>KALIMANTAN BARAT</v>
          </cell>
          <cell r="J1731" t="str">
            <v>SEKADAU</v>
          </cell>
        </row>
        <row r="1732">
          <cell r="B1732" t="str">
            <v>D6110</v>
          </cell>
          <cell r="C1732" t="str">
            <v>DINAS KESEHATAN KAB. MELAWI</v>
          </cell>
          <cell r="D1732" t="str">
            <v>Dinas Kesehatan</v>
          </cell>
          <cell r="E1732" t="str">
            <v>Kabupaten/Kota</v>
          </cell>
          <cell r="F1732">
            <v>61</v>
          </cell>
          <cell r="G1732">
            <v>6110</v>
          </cell>
          <cell r="H1732" t="str">
            <v>-</v>
          </cell>
          <cell r="I1732" t="str">
            <v>KALIMANTAN BARAT</v>
          </cell>
          <cell r="J1732" t="str">
            <v>MELAWI</v>
          </cell>
        </row>
        <row r="1733">
          <cell r="B1733" t="str">
            <v>D6111</v>
          </cell>
          <cell r="C1733" t="str">
            <v>DINAS KESEHATAN KAB. KAYONG UTARA</v>
          </cell>
          <cell r="D1733" t="str">
            <v>Dinas Kesehatan</v>
          </cell>
          <cell r="E1733" t="str">
            <v>Kabupaten/Kota</v>
          </cell>
          <cell r="F1733">
            <v>61</v>
          </cell>
          <cell r="G1733">
            <v>6111</v>
          </cell>
          <cell r="H1733" t="str">
            <v>-</v>
          </cell>
          <cell r="I1733" t="str">
            <v>KALIMANTAN BARAT</v>
          </cell>
          <cell r="J1733" t="str">
            <v>KAYONG UTARA</v>
          </cell>
        </row>
        <row r="1734">
          <cell r="B1734" t="str">
            <v>D6112</v>
          </cell>
          <cell r="C1734" t="str">
            <v>DINAS KESEHATAN KAB. KUBU RAYA</v>
          </cell>
          <cell r="D1734" t="str">
            <v>Dinas Kesehatan</v>
          </cell>
          <cell r="E1734" t="str">
            <v>Kabupaten/Kota</v>
          </cell>
          <cell r="F1734">
            <v>61</v>
          </cell>
          <cell r="G1734">
            <v>6112</v>
          </cell>
          <cell r="H1734" t="str">
            <v>-</v>
          </cell>
          <cell r="I1734" t="str">
            <v>KALIMANTAN BARAT</v>
          </cell>
          <cell r="J1734" t="str">
            <v>KUBU RAYA</v>
          </cell>
        </row>
        <row r="1735">
          <cell r="B1735" t="str">
            <v>D6100</v>
          </cell>
          <cell r="C1735" t="str">
            <v>DINAS KESEHATAN PROVINSI KALIMANTAN BARAT</v>
          </cell>
          <cell r="D1735" t="str">
            <v>Dinas Kesehatan</v>
          </cell>
          <cell r="E1735" t="str">
            <v>Kabupaten/Kota</v>
          </cell>
          <cell r="F1735">
            <v>61</v>
          </cell>
          <cell r="G1735">
            <v>6171</v>
          </cell>
          <cell r="H1735" t="str">
            <v>-</v>
          </cell>
          <cell r="I1735" t="str">
            <v>KALIMANTAN BARAT</v>
          </cell>
          <cell r="J1735" t="str">
            <v>KOTA PONTIANAK</v>
          </cell>
        </row>
        <row r="1736">
          <cell r="B1736" t="str">
            <v>D6171</v>
          </cell>
          <cell r="C1736" t="str">
            <v>DINAS KESEHATAN KOTA PONTIANAK</v>
          </cell>
          <cell r="D1736" t="str">
            <v>Dinas Kesehatan</v>
          </cell>
          <cell r="E1736" t="str">
            <v>Kabupaten/Kota</v>
          </cell>
          <cell r="F1736">
            <v>61</v>
          </cell>
          <cell r="G1736">
            <v>6171</v>
          </cell>
          <cell r="H1736" t="str">
            <v>-</v>
          </cell>
          <cell r="I1736" t="str">
            <v>KALIMANTAN BARAT</v>
          </cell>
          <cell r="J1736" t="str">
            <v>KOTA PONTIANAK</v>
          </cell>
        </row>
        <row r="1737">
          <cell r="B1737" t="str">
            <v>D6172</v>
          </cell>
          <cell r="C1737" t="str">
            <v>DINAS KESEHATAN KOTA SINGKAWANG</v>
          </cell>
          <cell r="D1737" t="str">
            <v>Dinas Kesehatan</v>
          </cell>
          <cell r="E1737" t="str">
            <v>Kabupaten/Kota</v>
          </cell>
          <cell r="F1737">
            <v>61</v>
          </cell>
          <cell r="G1737">
            <v>6172</v>
          </cell>
          <cell r="H1737" t="str">
            <v>-</v>
          </cell>
          <cell r="I1737" t="str">
            <v>KALIMANTAN BARAT</v>
          </cell>
          <cell r="J1737" t="str">
            <v>KOTA SINGKAWANG</v>
          </cell>
        </row>
        <row r="1738">
          <cell r="B1738" t="str">
            <v>D6201</v>
          </cell>
          <cell r="C1738" t="str">
            <v>DINAS KESEHATAN KAB. KOTAWARINGIN BARAT</v>
          </cell>
          <cell r="D1738" t="str">
            <v>Dinas Kesehatan</v>
          </cell>
          <cell r="E1738" t="str">
            <v>Kabupaten/Kota</v>
          </cell>
          <cell r="F1738">
            <v>62</v>
          </cell>
          <cell r="G1738">
            <v>6201</v>
          </cell>
          <cell r="H1738" t="str">
            <v>-</v>
          </cell>
          <cell r="I1738" t="str">
            <v>KALIMANTAN TENGAH</v>
          </cell>
          <cell r="J1738" t="str">
            <v>KOTAWARINGIN BARAT</v>
          </cell>
        </row>
        <row r="1739">
          <cell r="B1739" t="str">
            <v>D6202</v>
          </cell>
          <cell r="C1739" t="str">
            <v>DINAS KESEHATAN KAB. KOTAWARINGIN TIMUR</v>
          </cell>
          <cell r="D1739" t="str">
            <v>Dinas Kesehatan</v>
          </cell>
          <cell r="E1739" t="str">
            <v>Kabupaten/Kota</v>
          </cell>
          <cell r="F1739">
            <v>62</v>
          </cell>
          <cell r="G1739">
            <v>6202</v>
          </cell>
          <cell r="H1739" t="str">
            <v>-</v>
          </cell>
          <cell r="I1739" t="str">
            <v>KALIMANTAN TENGAH</v>
          </cell>
          <cell r="J1739" t="str">
            <v>KOTAWARINGIN TIMUR</v>
          </cell>
        </row>
        <row r="1740">
          <cell r="B1740" t="str">
            <v>D6203</v>
          </cell>
          <cell r="C1740" t="str">
            <v>DINAS KESEHATAN KAB. KAPUAS</v>
          </cell>
          <cell r="D1740" t="str">
            <v>Dinas Kesehatan</v>
          </cell>
          <cell r="E1740" t="str">
            <v>Kabupaten/Kota</v>
          </cell>
          <cell r="F1740">
            <v>62</v>
          </cell>
          <cell r="G1740">
            <v>6203</v>
          </cell>
          <cell r="H1740" t="str">
            <v>-</v>
          </cell>
          <cell r="I1740" t="str">
            <v>KALIMANTAN TENGAH</v>
          </cell>
          <cell r="J1740" t="str">
            <v>KAPUAS</v>
          </cell>
        </row>
        <row r="1741">
          <cell r="B1741" t="str">
            <v>D6204</v>
          </cell>
          <cell r="C1741" t="str">
            <v>DINAS KESEHATAN KAB. BARITO SELATAN</v>
          </cell>
          <cell r="D1741" t="str">
            <v>Dinas Kesehatan</v>
          </cell>
          <cell r="E1741" t="str">
            <v>Kabupaten/Kota</v>
          </cell>
          <cell r="F1741">
            <v>62</v>
          </cell>
          <cell r="G1741">
            <v>6204</v>
          </cell>
          <cell r="H1741" t="str">
            <v>-</v>
          </cell>
          <cell r="I1741" t="str">
            <v>KALIMANTAN TENGAH</v>
          </cell>
          <cell r="J1741" t="str">
            <v>BARITO SELATAN</v>
          </cell>
        </row>
        <row r="1742">
          <cell r="B1742" t="str">
            <v>D6205</v>
          </cell>
          <cell r="C1742" t="str">
            <v>DINAS KESEHATAN KAB. BARITO UTARA</v>
          </cell>
          <cell r="D1742" t="str">
            <v>Dinas Kesehatan</v>
          </cell>
          <cell r="E1742" t="str">
            <v>Kabupaten/Kota</v>
          </cell>
          <cell r="F1742">
            <v>62</v>
          </cell>
          <cell r="G1742">
            <v>6205</v>
          </cell>
          <cell r="H1742" t="str">
            <v>-</v>
          </cell>
          <cell r="I1742" t="str">
            <v>KALIMANTAN TENGAH</v>
          </cell>
          <cell r="J1742" t="str">
            <v>BARITO UTARA</v>
          </cell>
        </row>
        <row r="1743">
          <cell r="B1743" t="str">
            <v>D6206</v>
          </cell>
          <cell r="C1743" t="str">
            <v>DINAS KESEHATAN KAB. SUKAMARA</v>
          </cell>
          <cell r="D1743" t="str">
            <v>Dinas Kesehatan</v>
          </cell>
          <cell r="E1743" t="str">
            <v>Kabupaten/Kota</v>
          </cell>
          <cell r="F1743">
            <v>62</v>
          </cell>
          <cell r="G1743">
            <v>6206</v>
          </cell>
          <cell r="H1743" t="str">
            <v>-</v>
          </cell>
          <cell r="I1743" t="str">
            <v>KALIMANTAN TENGAH</v>
          </cell>
          <cell r="J1743" t="str">
            <v>SUKAMARA</v>
          </cell>
        </row>
        <row r="1744">
          <cell r="B1744" t="str">
            <v>D6207</v>
          </cell>
          <cell r="C1744" t="str">
            <v>DINAS KESEHATAN KAB. LAMANDAU</v>
          </cell>
          <cell r="D1744" t="str">
            <v>Dinas Kesehatan</v>
          </cell>
          <cell r="E1744" t="str">
            <v>Kabupaten/Kota</v>
          </cell>
          <cell r="F1744">
            <v>62</v>
          </cell>
          <cell r="G1744">
            <v>6207</v>
          </cell>
          <cell r="H1744" t="str">
            <v>-</v>
          </cell>
          <cell r="I1744" t="str">
            <v>KALIMANTAN TENGAH</v>
          </cell>
          <cell r="J1744" t="str">
            <v>LAMANDAU</v>
          </cell>
        </row>
        <row r="1745">
          <cell r="B1745" t="str">
            <v>D6208</v>
          </cell>
          <cell r="C1745" t="str">
            <v>DINAS KESEHATAN KAB. SERUYAN</v>
          </cell>
          <cell r="D1745" t="str">
            <v>Dinas Kesehatan</v>
          </cell>
          <cell r="E1745" t="str">
            <v>Kabupaten/Kota</v>
          </cell>
          <cell r="F1745">
            <v>62</v>
          </cell>
          <cell r="G1745">
            <v>6208</v>
          </cell>
          <cell r="H1745" t="str">
            <v>-</v>
          </cell>
          <cell r="I1745" t="str">
            <v>KALIMANTAN TENGAH</v>
          </cell>
          <cell r="J1745" t="str">
            <v>SERUYAN</v>
          </cell>
        </row>
        <row r="1746">
          <cell r="B1746" t="str">
            <v>D6209</v>
          </cell>
          <cell r="C1746" t="str">
            <v>DINAS KESEHATAN KAB. KATINGAN</v>
          </cell>
          <cell r="D1746" t="str">
            <v>Dinas Kesehatan</v>
          </cell>
          <cell r="E1746" t="str">
            <v>Kabupaten/Kota</v>
          </cell>
          <cell r="F1746">
            <v>62</v>
          </cell>
          <cell r="G1746">
            <v>6209</v>
          </cell>
          <cell r="H1746" t="str">
            <v>-</v>
          </cell>
          <cell r="I1746" t="str">
            <v>KALIMANTAN TENGAH</v>
          </cell>
          <cell r="J1746" t="str">
            <v>KATINGAN</v>
          </cell>
        </row>
        <row r="1747">
          <cell r="B1747" t="str">
            <v>D6210</v>
          </cell>
          <cell r="C1747" t="str">
            <v>DINAS KESEHATAN KAB. PULANG PISAU</v>
          </cell>
          <cell r="D1747" t="str">
            <v>Dinas Kesehatan</v>
          </cell>
          <cell r="E1747" t="str">
            <v>Kabupaten/Kota</v>
          </cell>
          <cell r="F1747">
            <v>62</v>
          </cell>
          <cell r="G1747">
            <v>6210</v>
          </cell>
          <cell r="H1747" t="str">
            <v>-</v>
          </cell>
          <cell r="I1747" t="str">
            <v>KALIMANTAN TENGAH</v>
          </cell>
          <cell r="J1747" t="str">
            <v>PULANG PISAU</v>
          </cell>
        </row>
        <row r="1748">
          <cell r="B1748" t="str">
            <v>D6211</v>
          </cell>
          <cell r="C1748" t="str">
            <v>DINAS KESEHATAN KAB. GUNUNG MAS</v>
          </cell>
          <cell r="D1748" t="str">
            <v>Dinas Kesehatan</v>
          </cell>
          <cell r="E1748" t="str">
            <v>Kabupaten/Kota</v>
          </cell>
          <cell r="F1748">
            <v>62</v>
          </cell>
          <cell r="G1748">
            <v>6211</v>
          </cell>
          <cell r="H1748" t="str">
            <v>-</v>
          </cell>
          <cell r="I1748" t="str">
            <v>KALIMANTAN TENGAH</v>
          </cell>
          <cell r="J1748" t="str">
            <v>GUNUNG MAS</v>
          </cell>
        </row>
        <row r="1749">
          <cell r="B1749" t="str">
            <v>D6212</v>
          </cell>
          <cell r="C1749" t="str">
            <v>DINAS KESEHATAN KAB. BARITO TIMUR</v>
          </cell>
          <cell r="D1749" t="str">
            <v>Dinas Kesehatan</v>
          </cell>
          <cell r="E1749" t="str">
            <v>Kabupaten/Kota</v>
          </cell>
          <cell r="F1749">
            <v>62</v>
          </cell>
          <cell r="G1749">
            <v>6212</v>
          </cell>
          <cell r="H1749" t="str">
            <v>-</v>
          </cell>
          <cell r="I1749" t="str">
            <v>KALIMANTAN TENGAH</v>
          </cell>
          <cell r="J1749" t="str">
            <v>BARITO TIMUR</v>
          </cell>
        </row>
        <row r="1750">
          <cell r="B1750" t="str">
            <v>D6213</v>
          </cell>
          <cell r="C1750" t="str">
            <v>DINAS KESEHATAN KAB. MURUNG RAYA</v>
          </cell>
          <cell r="D1750" t="str">
            <v>Dinas Kesehatan</v>
          </cell>
          <cell r="E1750" t="str">
            <v>Kabupaten/Kota</v>
          </cell>
          <cell r="F1750">
            <v>62</v>
          </cell>
          <cell r="G1750">
            <v>6213</v>
          </cell>
          <cell r="H1750" t="str">
            <v>-</v>
          </cell>
          <cell r="I1750" t="str">
            <v>KALIMANTAN TENGAH</v>
          </cell>
          <cell r="J1750" t="str">
            <v>MURUNG RAYA</v>
          </cell>
        </row>
        <row r="1751">
          <cell r="B1751" t="str">
            <v>D6200</v>
          </cell>
          <cell r="C1751" t="str">
            <v>DINAS KESEHATAN PROVINSI KALIMANTAN TENGAH</v>
          </cell>
          <cell r="D1751" t="str">
            <v>Dinas Kesehatan</v>
          </cell>
          <cell r="E1751" t="str">
            <v>Kabupaten/Kota</v>
          </cell>
          <cell r="F1751">
            <v>62</v>
          </cell>
          <cell r="G1751">
            <v>6271</v>
          </cell>
          <cell r="H1751" t="str">
            <v>-</v>
          </cell>
          <cell r="I1751" t="str">
            <v>KALIMANTAN TENGAH</v>
          </cell>
          <cell r="J1751" t="str">
            <v>KOTA PALANGKA RAYA</v>
          </cell>
        </row>
        <row r="1752">
          <cell r="B1752" t="str">
            <v>D6271</v>
          </cell>
          <cell r="C1752" t="str">
            <v>DINAS KESEHATAN KOTA PALANGKA RAYA</v>
          </cell>
          <cell r="D1752" t="str">
            <v>Dinas Kesehatan</v>
          </cell>
          <cell r="E1752" t="str">
            <v>Kabupaten/Kota</v>
          </cell>
          <cell r="F1752">
            <v>62</v>
          </cell>
          <cell r="G1752">
            <v>6271</v>
          </cell>
          <cell r="H1752" t="str">
            <v>-</v>
          </cell>
          <cell r="I1752" t="str">
            <v>KALIMANTAN TENGAH</v>
          </cell>
          <cell r="J1752" t="str">
            <v>KOTA PALANGKA RAYA</v>
          </cell>
        </row>
        <row r="1753">
          <cell r="B1753" t="str">
            <v>D6301</v>
          </cell>
          <cell r="C1753" t="str">
            <v>DINAS KESEHATAN KAB. TANAH LAUT</v>
          </cell>
          <cell r="D1753" t="str">
            <v>Dinas Kesehatan</v>
          </cell>
          <cell r="E1753" t="str">
            <v>Kabupaten/Kota</v>
          </cell>
          <cell r="F1753">
            <v>63</v>
          </cell>
          <cell r="G1753">
            <v>6301</v>
          </cell>
          <cell r="H1753" t="str">
            <v>-</v>
          </cell>
          <cell r="I1753" t="str">
            <v>KALIMANTAN SELATAN</v>
          </cell>
          <cell r="J1753" t="str">
            <v>TANAH LAUT</v>
          </cell>
        </row>
        <row r="1754">
          <cell r="B1754" t="str">
            <v>D6302</v>
          </cell>
          <cell r="C1754" t="str">
            <v>DINAS KESEHATAN KAB. KOTA BARU</v>
          </cell>
          <cell r="D1754" t="str">
            <v>Dinas Kesehatan</v>
          </cell>
          <cell r="E1754" t="str">
            <v>Kabupaten/Kota</v>
          </cell>
          <cell r="F1754">
            <v>63</v>
          </cell>
          <cell r="G1754">
            <v>6302</v>
          </cell>
          <cell r="H1754" t="str">
            <v>-</v>
          </cell>
          <cell r="I1754" t="str">
            <v>KALIMANTAN SELATAN</v>
          </cell>
          <cell r="J1754" t="str">
            <v>KOTA BARU</v>
          </cell>
        </row>
        <row r="1755">
          <cell r="B1755" t="str">
            <v>D6303</v>
          </cell>
          <cell r="C1755" t="str">
            <v>DINAS KESEHATAN KAB. BANJAR</v>
          </cell>
          <cell r="D1755" t="str">
            <v>Dinas Kesehatan</v>
          </cell>
          <cell r="E1755" t="str">
            <v>Kabupaten/Kota</v>
          </cell>
          <cell r="F1755">
            <v>63</v>
          </cell>
          <cell r="G1755">
            <v>6303</v>
          </cell>
          <cell r="H1755" t="str">
            <v>-</v>
          </cell>
          <cell r="I1755" t="str">
            <v>KALIMANTAN SELATAN</v>
          </cell>
          <cell r="J1755" t="str">
            <v>BANJAR</v>
          </cell>
        </row>
        <row r="1756">
          <cell r="B1756" t="str">
            <v>D6304</v>
          </cell>
          <cell r="C1756" t="str">
            <v>DINAS KESEHATAN KAB. BARITO KUALA</v>
          </cell>
          <cell r="D1756" t="str">
            <v>Dinas Kesehatan</v>
          </cell>
          <cell r="E1756" t="str">
            <v>Kabupaten/Kota</v>
          </cell>
          <cell r="F1756">
            <v>63</v>
          </cell>
          <cell r="G1756">
            <v>6304</v>
          </cell>
          <cell r="H1756" t="str">
            <v>-</v>
          </cell>
          <cell r="I1756" t="str">
            <v>KALIMANTAN SELATAN</v>
          </cell>
          <cell r="J1756" t="str">
            <v>BARITO KUALA</v>
          </cell>
        </row>
        <row r="1757">
          <cell r="B1757" t="str">
            <v>D6305</v>
          </cell>
          <cell r="C1757" t="str">
            <v>DINAS KESEHATAN KAB. TAPIN</v>
          </cell>
          <cell r="D1757" t="str">
            <v>Dinas Kesehatan</v>
          </cell>
          <cell r="E1757" t="str">
            <v>Kabupaten/Kota</v>
          </cell>
          <cell r="F1757">
            <v>63</v>
          </cell>
          <cell r="G1757">
            <v>6305</v>
          </cell>
          <cell r="H1757" t="str">
            <v>-</v>
          </cell>
          <cell r="I1757" t="str">
            <v>KALIMANTAN SELATAN</v>
          </cell>
          <cell r="J1757" t="str">
            <v>TAPIN</v>
          </cell>
        </row>
        <row r="1758">
          <cell r="B1758" t="str">
            <v>D6306</v>
          </cell>
          <cell r="C1758" t="str">
            <v>DINAS KESEHATAN KAB. HULU SUNGAI SELATAN</v>
          </cell>
          <cell r="D1758" t="str">
            <v>Dinas Kesehatan</v>
          </cell>
          <cell r="E1758" t="str">
            <v>Kabupaten/Kota</v>
          </cell>
          <cell r="F1758">
            <v>63</v>
          </cell>
          <cell r="G1758">
            <v>6306</v>
          </cell>
          <cell r="H1758" t="str">
            <v>-</v>
          </cell>
          <cell r="I1758" t="str">
            <v>KALIMANTAN SELATAN</v>
          </cell>
          <cell r="J1758" t="str">
            <v>HULU SUNGAI SELATAN</v>
          </cell>
        </row>
        <row r="1759">
          <cell r="B1759" t="str">
            <v>D6307</v>
          </cell>
          <cell r="C1759" t="str">
            <v>DINAS KESEHATAN KAB. HULU SUNGAI TENGAH</v>
          </cell>
          <cell r="D1759" t="str">
            <v>Dinas Kesehatan</v>
          </cell>
          <cell r="E1759" t="str">
            <v>Kabupaten/Kota</v>
          </cell>
          <cell r="F1759">
            <v>63</v>
          </cell>
          <cell r="G1759">
            <v>6307</v>
          </cell>
          <cell r="H1759" t="str">
            <v>-</v>
          </cell>
          <cell r="I1759" t="str">
            <v>KALIMANTAN SELATAN</v>
          </cell>
          <cell r="J1759" t="str">
            <v>HULU SUNGAI TENGAH</v>
          </cell>
        </row>
        <row r="1760">
          <cell r="B1760" t="str">
            <v>D6308</v>
          </cell>
          <cell r="C1760" t="str">
            <v>DINAS KESEHATAN KAB. HULU SUNGAI UTARA</v>
          </cell>
          <cell r="D1760" t="str">
            <v>Dinas Kesehatan</v>
          </cell>
          <cell r="E1760" t="str">
            <v>Kabupaten/Kota</v>
          </cell>
          <cell r="F1760">
            <v>63</v>
          </cell>
          <cell r="G1760">
            <v>6308</v>
          </cell>
          <cell r="H1760" t="str">
            <v>-</v>
          </cell>
          <cell r="I1760" t="str">
            <v>KALIMANTAN SELATAN</v>
          </cell>
          <cell r="J1760" t="str">
            <v>HULU SUNGAI UTARA</v>
          </cell>
        </row>
        <row r="1761">
          <cell r="B1761" t="str">
            <v>D6309</v>
          </cell>
          <cell r="C1761" t="str">
            <v>DINAS KESEHATAN KAB. TABALONG</v>
          </cell>
          <cell r="D1761" t="str">
            <v>Dinas Kesehatan</v>
          </cell>
          <cell r="E1761" t="str">
            <v>Kabupaten/Kota</v>
          </cell>
          <cell r="F1761">
            <v>63</v>
          </cell>
          <cell r="G1761">
            <v>6309</v>
          </cell>
          <cell r="H1761" t="str">
            <v>-</v>
          </cell>
          <cell r="I1761" t="str">
            <v>KALIMANTAN SELATAN</v>
          </cell>
          <cell r="J1761" t="str">
            <v>TABALONG</v>
          </cell>
        </row>
        <row r="1762">
          <cell r="B1762" t="str">
            <v>D6310</v>
          </cell>
          <cell r="C1762" t="str">
            <v>DINAS KESEHATAN KAB. TANAH BUMBU</v>
          </cell>
          <cell r="D1762" t="str">
            <v>Dinas Kesehatan</v>
          </cell>
          <cell r="E1762" t="str">
            <v>Kabupaten/Kota</v>
          </cell>
          <cell r="F1762">
            <v>63</v>
          </cell>
          <cell r="G1762">
            <v>6310</v>
          </cell>
          <cell r="H1762" t="str">
            <v>-</v>
          </cell>
          <cell r="I1762" t="str">
            <v>KALIMANTAN SELATAN</v>
          </cell>
          <cell r="J1762" t="str">
            <v>TANAH BUMBU</v>
          </cell>
        </row>
        <row r="1763">
          <cell r="B1763" t="str">
            <v>D6311</v>
          </cell>
          <cell r="C1763" t="str">
            <v>DINAS KESEHATAN KAB. BALANGAN</v>
          </cell>
          <cell r="D1763" t="str">
            <v>Dinas Kesehatan</v>
          </cell>
          <cell r="E1763" t="str">
            <v>Kabupaten/Kota</v>
          </cell>
          <cell r="F1763">
            <v>63</v>
          </cell>
          <cell r="G1763">
            <v>6311</v>
          </cell>
          <cell r="H1763" t="str">
            <v>-</v>
          </cell>
          <cell r="I1763" t="str">
            <v>KALIMANTAN SELATAN</v>
          </cell>
          <cell r="J1763" t="str">
            <v>BALANGAN</v>
          </cell>
        </row>
        <row r="1764">
          <cell r="B1764" t="str">
            <v>D6300</v>
          </cell>
          <cell r="C1764" t="str">
            <v>DINAS KESEHATAN PROVINSI KALIMANTAN SELATAN</v>
          </cell>
          <cell r="D1764" t="str">
            <v>Dinas Kesehatan</v>
          </cell>
          <cell r="E1764" t="str">
            <v>Kabupaten/Kota</v>
          </cell>
          <cell r="F1764">
            <v>63</v>
          </cell>
          <cell r="G1764">
            <v>6371</v>
          </cell>
          <cell r="H1764" t="str">
            <v>-</v>
          </cell>
          <cell r="I1764" t="str">
            <v>KALIMANTAN SELATAN</v>
          </cell>
          <cell r="J1764" t="str">
            <v>KOTA BANJARMASIN</v>
          </cell>
        </row>
        <row r="1765">
          <cell r="B1765" t="str">
            <v>D6371</v>
          </cell>
          <cell r="C1765" t="str">
            <v>DINAS KESEHATAN KOTA BANJARMASIN</v>
          </cell>
          <cell r="D1765" t="str">
            <v>Dinas Kesehatan</v>
          </cell>
          <cell r="E1765" t="str">
            <v>Kabupaten/Kota</v>
          </cell>
          <cell r="F1765">
            <v>63</v>
          </cell>
          <cell r="G1765">
            <v>6371</v>
          </cell>
          <cell r="H1765" t="str">
            <v>-</v>
          </cell>
          <cell r="I1765" t="str">
            <v>KALIMANTAN SELATAN</v>
          </cell>
          <cell r="J1765" t="str">
            <v>KOTA BANJARMASIN</v>
          </cell>
        </row>
        <row r="1766">
          <cell r="B1766" t="str">
            <v>D6372</v>
          </cell>
          <cell r="C1766" t="str">
            <v>DINAS KESEHATAN KOTA BANJAR BARU</v>
          </cell>
          <cell r="D1766" t="str">
            <v>Dinas Kesehatan</v>
          </cell>
          <cell r="E1766" t="str">
            <v>Kabupaten/Kota</v>
          </cell>
          <cell r="F1766">
            <v>63</v>
          </cell>
          <cell r="G1766">
            <v>6372</v>
          </cell>
          <cell r="H1766" t="str">
            <v>-</v>
          </cell>
          <cell r="I1766" t="str">
            <v>KALIMANTAN SELATAN</v>
          </cell>
          <cell r="J1766" t="str">
            <v>KOTA BANJAR BARU</v>
          </cell>
        </row>
        <row r="1767">
          <cell r="B1767" t="str">
            <v>D6401</v>
          </cell>
          <cell r="C1767" t="str">
            <v>DINAS KESEHATAN KAB. PASER</v>
          </cell>
          <cell r="D1767" t="str">
            <v>Dinas Kesehatan</v>
          </cell>
          <cell r="E1767" t="str">
            <v>Kabupaten/Kota</v>
          </cell>
          <cell r="F1767">
            <v>64</v>
          </cell>
          <cell r="G1767">
            <v>6401</v>
          </cell>
          <cell r="H1767" t="str">
            <v>-</v>
          </cell>
          <cell r="I1767" t="str">
            <v>KALIMANTAN TIMUR</v>
          </cell>
          <cell r="J1767" t="str">
            <v>PASER</v>
          </cell>
        </row>
        <row r="1768">
          <cell r="B1768" t="str">
            <v>D6402</v>
          </cell>
          <cell r="C1768" t="str">
            <v>DINAS KESEHATAN KAB. KUTAI BARAT</v>
          </cell>
          <cell r="D1768" t="str">
            <v>Dinas Kesehatan</v>
          </cell>
          <cell r="E1768" t="str">
            <v>Kabupaten/Kota</v>
          </cell>
          <cell r="F1768">
            <v>64</v>
          </cell>
          <cell r="G1768">
            <v>6402</v>
          </cell>
          <cell r="H1768" t="str">
            <v>-</v>
          </cell>
          <cell r="I1768" t="str">
            <v>KALIMANTAN TIMUR</v>
          </cell>
          <cell r="J1768" t="str">
            <v>KUTAI BARAT</v>
          </cell>
        </row>
        <row r="1769">
          <cell r="B1769" t="str">
            <v>D6403</v>
          </cell>
          <cell r="C1769" t="str">
            <v>DINAS KESEHATAN KAB. KUTAI KARTANEGARA</v>
          </cell>
          <cell r="D1769" t="str">
            <v>Dinas Kesehatan</v>
          </cell>
          <cell r="E1769" t="str">
            <v>Kabupaten/Kota</v>
          </cell>
          <cell r="F1769">
            <v>64</v>
          </cell>
          <cell r="G1769">
            <v>6403</v>
          </cell>
          <cell r="H1769" t="str">
            <v>-</v>
          </cell>
          <cell r="I1769" t="str">
            <v>KALIMANTAN TIMUR</v>
          </cell>
          <cell r="J1769" t="str">
            <v>KUTAI KARTANEGARA</v>
          </cell>
        </row>
        <row r="1770">
          <cell r="B1770" t="str">
            <v>D6404</v>
          </cell>
          <cell r="C1770" t="str">
            <v>DINAS KESEHATAN KAB. KUTAI TIMUR</v>
          </cell>
          <cell r="D1770" t="str">
            <v>Dinas Kesehatan</v>
          </cell>
          <cell r="E1770" t="str">
            <v>Kabupaten/Kota</v>
          </cell>
          <cell r="F1770">
            <v>64</v>
          </cell>
          <cell r="G1770">
            <v>6404</v>
          </cell>
          <cell r="H1770" t="str">
            <v>-</v>
          </cell>
          <cell r="I1770" t="str">
            <v>KALIMANTAN TIMUR</v>
          </cell>
          <cell r="J1770" t="str">
            <v>KUTAI TIMUR</v>
          </cell>
        </row>
        <row r="1771">
          <cell r="B1771" t="str">
            <v>D6405</v>
          </cell>
          <cell r="C1771" t="str">
            <v>DINAS KESEHATAN KAB. BERAU</v>
          </cell>
          <cell r="D1771" t="str">
            <v>Dinas Kesehatan</v>
          </cell>
          <cell r="E1771" t="str">
            <v>Kabupaten/Kota</v>
          </cell>
          <cell r="F1771">
            <v>64</v>
          </cell>
          <cell r="G1771">
            <v>6405</v>
          </cell>
          <cell r="H1771" t="str">
            <v>-</v>
          </cell>
          <cell r="I1771" t="str">
            <v>KALIMANTAN TIMUR</v>
          </cell>
          <cell r="J1771" t="str">
            <v>BERAU</v>
          </cell>
        </row>
        <row r="1772">
          <cell r="B1772" t="str">
            <v>D6409</v>
          </cell>
          <cell r="C1772" t="str">
            <v>DINAS KESEHATAN KAB. PENAJAM PASER UTARA</v>
          </cell>
          <cell r="D1772" t="str">
            <v>Dinas Kesehatan</v>
          </cell>
          <cell r="E1772" t="str">
            <v>Kabupaten/Kota</v>
          </cell>
          <cell r="F1772">
            <v>64</v>
          </cell>
          <cell r="G1772">
            <v>6409</v>
          </cell>
          <cell r="H1772" t="str">
            <v>-</v>
          </cell>
          <cell r="I1772" t="str">
            <v>KALIMANTAN TIMUR</v>
          </cell>
          <cell r="J1772" t="str">
            <v>PENAJAM PASER UTARA</v>
          </cell>
        </row>
        <row r="1773">
          <cell r="B1773" t="str">
            <v>D6411</v>
          </cell>
          <cell r="C1773" t="str">
            <v>DINAS KESEHATAN KAB. MAHAKAM HULU</v>
          </cell>
          <cell r="D1773" t="str">
            <v>Dinas Kesehatan</v>
          </cell>
          <cell r="E1773" t="str">
            <v>Kabupaten/Kota</v>
          </cell>
          <cell r="F1773">
            <v>64</v>
          </cell>
          <cell r="G1773">
            <v>6411</v>
          </cell>
          <cell r="H1773" t="str">
            <v>-</v>
          </cell>
          <cell r="I1773" t="str">
            <v>KALIMANTAN TIMUR</v>
          </cell>
          <cell r="J1773" t="str">
            <v>MAHAKAM HULU</v>
          </cell>
        </row>
        <row r="1774">
          <cell r="B1774" t="str">
            <v>D6471</v>
          </cell>
          <cell r="C1774" t="str">
            <v>DINAS KESEHATAN KOTA BALIKPAPAN</v>
          </cell>
          <cell r="D1774" t="str">
            <v>Dinas Kesehatan</v>
          </cell>
          <cell r="E1774" t="str">
            <v>Kabupaten/Kota</v>
          </cell>
          <cell r="F1774">
            <v>64</v>
          </cell>
          <cell r="G1774">
            <v>6471</v>
          </cell>
          <cell r="H1774" t="str">
            <v>-</v>
          </cell>
          <cell r="I1774" t="str">
            <v>KALIMANTAN TIMUR</v>
          </cell>
          <cell r="J1774" t="str">
            <v>KOTA BALIKPAPAN</v>
          </cell>
        </row>
        <row r="1775">
          <cell r="B1775" t="str">
            <v>D6400</v>
          </cell>
          <cell r="C1775" t="str">
            <v>DINAS KESEHATAN PROVINSI KALIMANTAN TIMUR</v>
          </cell>
          <cell r="D1775" t="str">
            <v>Dinas Kesehatan</v>
          </cell>
          <cell r="E1775" t="str">
            <v>Kabupaten/Kota</v>
          </cell>
          <cell r="F1775">
            <v>64</v>
          </cell>
          <cell r="G1775">
            <v>6472</v>
          </cell>
          <cell r="H1775" t="str">
            <v>-</v>
          </cell>
          <cell r="I1775" t="str">
            <v>KALIMANTAN TIMUR</v>
          </cell>
          <cell r="J1775" t="str">
            <v>KOTA SAMARINDA</v>
          </cell>
        </row>
        <row r="1776">
          <cell r="B1776" t="str">
            <v>D6472</v>
          </cell>
          <cell r="C1776" t="str">
            <v>DINAS KESEHATAN KOTA SAMARINDA</v>
          </cell>
          <cell r="D1776" t="str">
            <v>Dinas Kesehatan</v>
          </cell>
          <cell r="E1776" t="str">
            <v>Kabupaten/Kota</v>
          </cell>
          <cell r="F1776">
            <v>64</v>
          </cell>
          <cell r="G1776">
            <v>6472</v>
          </cell>
          <cell r="H1776" t="str">
            <v>-</v>
          </cell>
          <cell r="I1776" t="str">
            <v>KALIMANTAN TIMUR</v>
          </cell>
          <cell r="J1776" t="str">
            <v>KOTA SAMARINDA</v>
          </cell>
        </row>
        <row r="1777">
          <cell r="B1777" t="str">
            <v>D6474</v>
          </cell>
          <cell r="C1777" t="str">
            <v>DINAS KESEHATAN KOTA BONTANG</v>
          </cell>
          <cell r="D1777" t="str">
            <v>Dinas Kesehatan</v>
          </cell>
          <cell r="E1777" t="str">
            <v>Kabupaten/Kota</v>
          </cell>
          <cell r="F1777">
            <v>64</v>
          </cell>
          <cell r="G1777">
            <v>6474</v>
          </cell>
          <cell r="H1777" t="str">
            <v>-</v>
          </cell>
          <cell r="I1777" t="str">
            <v>KALIMANTAN TIMUR</v>
          </cell>
          <cell r="J1777" t="str">
            <v>KOTA BONTANG</v>
          </cell>
        </row>
        <row r="1778">
          <cell r="B1778" t="str">
            <v>D6501</v>
          </cell>
          <cell r="C1778" t="str">
            <v>DINAS KESEHATAN KAB. MALINAU</v>
          </cell>
          <cell r="D1778" t="str">
            <v>Dinas Kesehatan</v>
          </cell>
          <cell r="E1778" t="str">
            <v>Kabupaten/Kota</v>
          </cell>
          <cell r="F1778">
            <v>65</v>
          </cell>
          <cell r="G1778">
            <v>6501</v>
          </cell>
          <cell r="H1778" t="str">
            <v>-</v>
          </cell>
          <cell r="I1778" t="str">
            <v>KALIMANTAN UTARA</v>
          </cell>
          <cell r="J1778" t="str">
            <v>MALINAU</v>
          </cell>
        </row>
        <row r="1779">
          <cell r="B1779" t="str">
            <v>D6502</v>
          </cell>
          <cell r="C1779" t="str">
            <v>DINAS KESEHATAN KAB. BULUNGAN</v>
          </cell>
          <cell r="D1779" t="str">
            <v>Dinas Kesehatan</v>
          </cell>
          <cell r="E1779" t="str">
            <v>Kabupaten/Kota</v>
          </cell>
          <cell r="F1779">
            <v>65</v>
          </cell>
          <cell r="G1779">
            <v>6502</v>
          </cell>
          <cell r="H1779" t="str">
            <v>-</v>
          </cell>
          <cell r="I1779" t="str">
            <v>KALIMANTAN UTARA</v>
          </cell>
          <cell r="J1779" t="str">
            <v>BULUNGAN</v>
          </cell>
        </row>
        <row r="1780">
          <cell r="B1780" t="str">
            <v>D6503</v>
          </cell>
          <cell r="C1780" t="str">
            <v>DINAS KESEHATAN KAB. TANA TIDUNG</v>
          </cell>
          <cell r="D1780" t="str">
            <v>Dinas Kesehatan</v>
          </cell>
          <cell r="E1780" t="str">
            <v>Kabupaten/Kota</v>
          </cell>
          <cell r="F1780">
            <v>65</v>
          </cell>
          <cell r="G1780">
            <v>6503</v>
          </cell>
          <cell r="H1780" t="str">
            <v>-</v>
          </cell>
          <cell r="I1780" t="str">
            <v>KALIMANTAN UTARA</v>
          </cell>
          <cell r="J1780" t="str">
            <v>TANA TIDUNG</v>
          </cell>
        </row>
        <row r="1781">
          <cell r="B1781" t="str">
            <v>D6504</v>
          </cell>
          <cell r="C1781" t="str">
            <v>DINAS KESEHATAN KAB. NUNUKAN</v>
          </cell>
          <cell r="D1781" t="str">
            <v>Dinas Kesehatan</v>
          </cell>
          <cell r="E1781" t="str">
            <v>Kabupaten/Kota</v>
          </cell>
          <cell r="F1781">
            <v>65</v>
          </cell>
          <cell r="G1781">
            <v>6504</v>
          </cell>
          <cell r="H1781" t="str">
            <v>-</v>
          </cell>
          <cell r="I1781" t="str">
            <v>KALIMANTAN UTARA</v>
          </cell>
          <cell r="J1781" t="str">
            <v>NUNUKAN</v>
          </cell>
        </row>
        <row r="1782">
          <cell r="B1782" t="str">
            <v>D6500</v>
          </cell>
          <cell r="C1782" t="str">
            <v>DINAS KESEHATAN PROVINSI KALIMANTAN UTARA</v>
          </cell>
          <cell r="D1782" t="str">
            <v>Dinas Kesehatan</v>
          </cell>
          <cell r="E1782" t="str">
            <v>Kabupaten/Kota</v>
          </cell>
          <cell r="F1782">
            <v>65</v>
          </cell>
          <cell r="G1782">
            <v>6571</v>
          </cell>
          <cell r="H1782" t="str">
            <v>-</v>
          </cell>
          <cell r="I1782" t="str">
            <v>KALIMANTAN UTARA</v>
          </cell>
          <cell r="J1782" t="str">
            <v>KOTA TARAKAN</v>
          </cell>
        </row>
        <row r="1783">
          <cell r="B1783" t="str">
            <v>D6571</v>
          </cell>
          <cell r="C1783" t="str">
            <v>DINAS KESEHATAN KOTA TARAKAN</v>
          </cell>
          <cell r="D1783" t="str">
            <v>Dinas Kesehatan</v>
          </cell>
          <cell r="E1783" t="str">
            <v>Kabupaten/Kota</v>
          </cell>
          <cell r="F1783">
            <v>65</v>
          </cell>
          <cell r="G1783">
            <v>6571</v>
          </cell>
          <cell r="H1783" t="str">
            <v>-</v>
          </cell>
          <cell r="I1783" t="str">
            <v>KALIMANTAN UTARA</v>
          </cell>
          <cell r="J1783" t="str">
            <v>KOTA TARAKAN</v>
          </cell>
        </row>
        <row r="1784">
          <cell r="B1784" t="str">
            <v>D7101</v>
          </cell>
          <cell r="C1784" t="str">
            <v>DINAS KESEHATAN KAB. BOLAANG MONGONDOW</v>
          </cell>
          <cell r="D1784" t="str">
            <v>Dinas Kesehatan</v>
          </cell>
          <cell r="E1784" t="str">
            <v>Kabupaten/Kota</v>
          </cell>
          <cell r="F1784">
            <v>71</v>
          </cell>
          <cell r="G1784">
            <v>7101</v>
          </cell>
          <cell r="H1784" t="str">
            <v>-</v>
          </cell>
          <cell r="I1784" t="str">
            <v>SULAWESI UTARA</v>
          </cell>
          <cell r="J1784" t="str">
            <v>BOLAANG MONGONDOW</v>
          </cell>
        </row>
        <row r="1785">
          <cell r="B1785" t="str">
            <v>D7102</v>
          </cell>
          <cell r="C1785" t="str">
            <v>DINAS KESEHATAN KAB. MINAHASA</v>
          </cell>
          <cell r="D1785" t="str">
            <v>Dinas Kesehatan</v>
          </cell>
          <cell r="E1785" t="str">
            <v>Kabupaten/Kota</v>
          </cell>
          <cell r="F1785">
            <v>71</v>
          </cell>
          <cell r="G1785">
            <v>7102</v>
          </cell>
          <cell r="H1785" t="str">
            <v>-</v>
          </cell>
          <cell r="I1785" t="str">
            <v>SULAWESI UTARA</v>
          </cell>
          <cell r="J1785" t="str">
            <v>MINAHASA</v>
          </cell>
        </row>
        <row r="1786">
          <cell r="B1786" t="str">
            <v>D7103</v>
          </cell>
          <cell r="C1786" t="str">
            <v>DINAS KESEHATAN KAB. KEPULAUAN SANGIHE</v>
          </cell>
          <cell r="D1786" t="str">
            <v>Dinas Kesehatan</v>
          </cell>
          <cell r="E1786" t="str">
            <v>Kabupaten/Kota</v>
          </cell>
          <cell r="F1786">
            <v>71</v>
          </cell>
          <cell r="G1786">
            <v>7103</v>
          </cell>
          <cell r="H1786" t="str">
            <v>-</v>
          </cell>
          <cell r="I1786" t="str">
            <v>SULAWESI UTARA</v>
          </cell>
          <cell r="J1786" t="str">
            <v>KEPULAUAN SANGIHE</v>
          </cell>
        </row>
        <row r="1787">
          <cell r="B1787" t="str">
            <v>D7104</v>
          </cell>
          <cell r="C1787" t="str">
            <v>DINAS KESEHATAN KAB. KEPULAUAN TALAUD</v>
          </cell>
          <cell r="D1787" t="str">
            <v>Dinas Kesehatan</v>
          </cell>
          <cell r="E1787" t="str">
            <v>Kabupaten/Kota</v>
          </cell>
          <cell r="F1787">
            <v>71</v>
          </cell>
          <cell r="G1787">
            <v>7104</v>
          </cell>
          <cell r="H1787" t="str">
            <v>-</v>
          </cell>
          <cell r="I1787" t="str">
            <v>SULAWESI UTARA</v>
          </cell>
          <cell r="J1787" t="str">
            <v>KEPULAUAN TALAUD</v>
          </cell>
        </row>
        <row r="1788">
          <cell r="B1788" t="str">
            <v>D7105</v>
          </cell>
          <cell r="C1788" t="str">
            <v>DINAS KESEHATAN KAB. MINAHASA SELATAN</v>
          </cell>
          <cell r="D1788" t="str">
            <v>Dinas Kesehatan</v>
          </cell>
          <cell r="E1788" t="str">
            <v>Kabupaten/Kota</v>
          </cell>
          <cell r="F1788">
            <v>71</v>
          </cell>
          <cell r="G1788">
            <v>7105</v>
          </cell>
          <cell r="H1788" t="str">
            <v>-</v>
          </cell>
          <cell r="I1788" t="str">
            <v>SULAWESI UTARA</v>
          </cell>
          <cell r="J1788" t="str">
            <v>MINAHASA SELATAN</v>
          </cell>
        </row>
        <row r="1789">
          <cell r="B1789" t="str">
            <v>D7106</v>
          </cell>
          <cell r="C1789" t="str">
            <v>DINAS KESEHATAN KAB. MINAHASA UTARA</v>
          </cell>
          <cell r="D1789" t="str">
            <v>Dinas Kesehatan</v>
          </cell>
          <cell r="E1789" t="str">
            <v>Kabupaten/Kota</v>
          </cell>
          <cell r="F1789">
            <v>71</v>
          </cell>
          <cell r="G1789">
            <v>7106</v>
          </cell>
          <cell r="H1789" t="str">
            <v>-</v>
          </cell>
          <cell r="I1789" t="str">
            <v>SULAWESI UTARA</v>
          </cell>
          <cell r="J1789" t="str">
            <v>MINAHASA UTARA</v>
          </cell>
        </row>
        <row r="1790">
          <cell r="B1790" t="str">
            <v>D7107</v>
          </cell>
          <cell r="C1790" t="str">
            <v>DINAS KESEHATAN KAB. BOLAANG MONGONDOW UTARA</v>
          </cell>
          <cell r="D1790" t="str">
            <v>Dinas Kesehatan</v>
          </cell>
          <cell r="E1790" t="str">
            <v>Kabupaten/Kota</v>
          </cell>
          <cell r="F1790">
            <v>71</v>
          </cell>
          <cell r="G1790">
            <v>7107</v>
          </cell>
          <cell r="H1790" t="str">
            <v>-</v>
          </cell>
          <cell r="I1790" t="str">
            <v>SULAWESI UTARA</v>
          </cell>
          <cell r="J1790" t="str">
            <v>BOLAANG MONGONDOW UTARA</v>
          </cell>
        </row>
        <row r="1791">
          <cell r="B1791" t="str">
            <v>D7108</v>
          </cell>
          <cell r="C1791" t="str">
            <v>DINAS KESEHATAN KAB. SIAU TAGULANDANG BIARO</v>
          </cell>
          <cell r="D1791" t="str">
            <v>Dinas Kesehatan</v>
          </cell>
          <cell r="E1791" t="str">
            <v>Kabupaten/Kota</v>
          </cell>
          <cell r="F1791">
            <v>71</v>
          </cell>
          <cell r="G1791">
            <v>7108</v>
          </cell>
          <cell r="H1791" t="str">
            <v>-</v>
          </cell>
          <cell r="I1791" t="str">
            <v>SULAWESI UTARA</v>
          </cell>
          <cell r="J1791" t="str">
            <v>SIAU TAGULANDANG BIARO</v>
          </cell>
        </row>
        <row r="1792">
          <cell r="B1792" t="str">
            <v>D7109</v>
          </cell>
          <cell r="C1792" t="str">
            <v>DINAS KESEHATAN KAB. MINAHASA TENGGARA</v>
          </cell>
          <cell r="D1792" t="str">
            <v>Dinas Kesehatan</v>
          </cell>
          <cell r="E1792" t="str">
            <v>Kabupaten/Kota</v>
          </cell>
          <cell r="F1792">
            <v>71</v>
          </cell>
          <cell r="G1792">
            <v>7109</v>
          </cell>
          <cell r="H1792" t="str">
            <v>-</v>
          </cell>
          <cell r="I1792" t="str">
            <v>SULAWESI UTARA</v>
          </cell>
          <cell r="J1792" t="str">
            <v>MINAHASA TENGGARA</v>
          </cell>
        </row>
        <row r="1793">
          <cell r="B1793" t="str">
            <v>D7110</v>
          </cell>
          <cell r="C1793" t="str">
            <v>DINAS KESEHATAN KAB. BOLAANG MONGONDOW SELATAN</v>
          </cell>
          <cell r="D1793" t="str">
            <v>Dinas Kesehatan</v>
          </cell>
          <cell r="E1793" t="str">
            <v>Kabupaten/Kota</v>
          </cell>
          <cell r="F1793">
            <v>71</v>
          </cell>
          <cell r="G1793">
            <v>7110</v>
          </cell>
          <cell r="H1793" t="str">
            <v>-</v>
          </cell>
          <cell r="I1793" t="str">
            <v>SULAWESI UTARA</v>
          </cell>
          <cell r="J1793" t="str">
            <v>BOLAANG MONGONDOW SELATAN</v>
          </cell>
        </row>
        <row r="1794">
          <cell r="B1794" t="str">
            <v>D7111</v>
          </cell>
          <cell r="C1794" t="str">
            <v>DINAS KESEHATAN KAB. BOLAANG MONGONDOW TIMUR</v>
          </cell>
          <cell r="D1794" t="str">
            <v>Dinas Kesehatan</v>
          </cell>
          <cell r="E1794" t="str">
            <v>Kabupaten/Kota</v>
          </cell>
          <cell r="F1794">
            <v>71</v>
          </cell>
          <cell r="G1794">
            <v>7111</v>
          </cell>
          <cell r="H1794" t="str">
            <v>-</v>
          </cell>
          <cell r="I1794" t="str">
            <v>SULAWESI UTARA</v>
          </cell>
          <cell r="J1794" t="str">
            <v>BOLAANG MONGONDOW TIMUR</v>
          </cell>
        </row>
        <row r="1795">
          <cell r="B1795" t="str">
            <v>D7100</v>
          </cell>
          <cell r="C1795" t="str">
            <v>DINAS KESEHATAN PROVINSI SULAWESI UTARA</v>
          </cell>
          <cell r="D1795" t="str">
            <v>Dinas Kesehatan</v>
          </cell>
          <cell r="E1795" t="str">
            <v>Kabupaten/Kota</v>
          </cell>
          <cell r="F1795">
            <v>71</v>
          </cell>
          <cell r="G1795">
            <v>7171</v>
          </cell>
          <cell r="H1795" t="str">
            <v>-</v>
          </cell>
          <cell r="I1795" t="str">
            <v>SULAWESI UTARA</v>
          </cell>
          <cell r="J1795" t="str">
            <v>KOTA MANADO</v>
          </cell>
        </row>
        <row r="1796">
          <cell r="B1796" t="str">
            <v>D7171</v>
          </cell>
          <cell r="C1796" t="str">
            <v>DINAS KESEHATAN KOTA MANADO</v>
          </cell>
          <cell r="D1796" t="str">
            <v>Dinas Kesehatan</v>
          </cell>
          <cell r="E1796" t="str">
            <v>Kabupaten/Kota</v>
          </cell>
          <cell r="F1796">
            <v>71</v>
          </cell>
          <cell r="G1796">
            <v>7171</v>
          </cell>
          <cell r="H1796" t="str">
            <v>-</v>
          </cell>
          <cell r="I1796" t="str">
            <v>SULAWESI UTARA</v>
          </cell>
          <cell r="J1796" t="str">
            <v>KOTA MANADO</v>
          </cell>
        </row>
        <row r="1797">
          <cell r="B1797" t="str">
            <v>D7172</v>
          </cell>
          <cell r="C1797" t="str">
            <v>DINAS KESEHATAN KOTA BITUNG</v>
          </cell>
          <cell r="D1797" t="str">
            <v>Dinas Kesehatan</v>
          </cell>
          <cell r="E1797" t="str">
            <v>Kabupaten/Kota</v>
          </cell>
          <cell r="F1797">
            <v>71</v>
          </cell>
          <cell r="G1797">
            <v>7172</v>
          </cell>
          <cell r="H1797" t="str">
            <v>-</v>
          </cell>
          <cell r="I1797" t="str">
            <v>SULAWESI UTARA</v>
          </cell>
          <cell r="J1797" t="str">
            <v>KOTA BITUNG</v>
          </cell>
        </row>
        <row r="1798">
          <cell r="B1798" t="str">
            <v>D7173</v>
          </cell>
          <cell r="C1798" t="str">
            <v>DINAS KESEHATAN KOTA TOMOHON</v>
          </cell>
          <cell r="D1798" t="str">
            <v>Dinas Kesehatan</v>
          </cell>
          <cell r="E1798" t="str">
            <v>Kabupaten/Kota</v>
          </cell>
          <cell r="F1798">
            <v>71</v>
          </cell>
          <cell r="G1798">
            <v>7173</v>
          </cell>
          <cell r="H1798" t="str">
            <v>-</v>
          </cell>
          <cell r="I1798" t="str">
            <v>SULAWESI UTARA</v>
          </cell>
          <cell r="J1798" t="str">
            <v>KOTA TOMOHON</v>
          </cell>
        </row>
        <row r="1799">
          <cell r="B1799" t="str">
            <v>D7174</v>
          </cell>
          <cell r="C1799" t="str">
            <v>DINAS KESEHATAN KOTA KOTAMOBAGU</v>
          </cell>
          <cell r="D1799" t="str">
            <v>Dinas Kesehatan</v>
          </cell>
          <cell r="E1799" t="str">
            <v>Kabupaten/Kota</v>
          </cell>
          <cell r="F1799">
            <v>71</v>
          </cell>
          <cell r="G1799">
            <v>7174</v>
          </cell>
          <cell r="H1799" t="str">
            <v>-</v>
          </cell>
          <cell r="I1799" t="str">
            <v>SULAWESI UTARA</v>
          </cell>
          <cell r="J1799" t="str">
            <v>KOTA KOTAMOBAGU</v>
          </cell>
        </row>
        <row r="1800">
          <cell r="B1800" t="str">
            <v>D7201</v>
          </cell>
          <cell r="C1800" t="str">
            <v>DINAS KESEHATAN KAB. BANGGAI KEPULAUAN</v>
          </cell>
          <cell r="D1800" t="str">
            <v>Dinas Kesehatan</v>
          </cell>
          <cell r="E1800" t="str">
            <v>Kabupaten/Kota</v>
          </cell>
          <cell r="F1800">
            <v>72</v>
          </cell>
          <cell r="G1800">
            <v>7201</v>
          </cell>
          <cell r="H1800" t="str">
            <v>-</v>
          </cell>
          <cell r="I1800" t="str">
            <v>SULAWESI TENGAH</v>
          </cell>
          <cell r="J1800" t="str">
            <v>BANGGAI KEPULAUAN</v>
          </cell>
        </row>
        <row r="1801">
          <cell r="B1801" t="str">
            <v>D7202</v>
          </cell>
          <cell r="C1801" t="str">
            <v>DINAS KESEHATAN KAB. BANGGAI</v>
          </cell>
          <cell r="D1801" t="str">
            <v>Dinas Kesehatan</v>
          </cell>
          <cell r="E1801" t="str">
            <v>Kabupaten/Kota</v>
          </cell>
          <cell r="F1801">
            <v>72</v>
          </cell>
          <cell r="G1801">
            <v>7202</v>
          </cell>
          <cell r="H1801" t="str">
            <v>-</v>
          </cell>
          <cell r="I1801" t="str">
            <v>SULAWESI TENGAH</v>
          </cell>
          <cell r="J1801" t="str">
            <v>BANGGAI</v>
          </cell>
        </row>
        <row r="1802">
          <cell r="B1802" t="str">
            <v>D7203</v>
          </cell>
          <cell r="C1802" t="str">
            <v>DINAS KESEHATAN KAB. MOROWALI</v>
          </cell>
          <cell r="D1802" t="str">
            <v>Dinas Kesehatan</v>
          </cell>
          <cell r="E1802" t="str">
            <v>Kabupaten/Kota</v>
          </cell>
          <cell r="F1802">
            <v>72</v>
          </cell>
          <cell r="G1802">
            <v>7203</v>
          </cell>
          <cell r="H1802" t="str">
            <v>-</v>
          </cell>
          <cell r="I1802" t="str">
            <v>SULAWESI TENGAH</v>
          </cell>
          <cell r="J1802" t="str">
            <v>MOROWALI</v>
          </cell>
        </row>
        <row r="1803">
          <cell r="B1803" t="str">
            <v>D7204</v>
          </cell>
          <cell r="C1803" t="str">
            <v>DINAS KESEHATAN KAB. POSO</v>
          </cell>
          <cell r="D1803" t="str">
            <v>Dinas Kesehatan</v>
          </cell>
          <cell r="E1803" t="str">
            <v>Kabupaten/Kota</v>
          </cell>
          <cell r="F1803">
            <v>72</v>
          </cell>
          <cell r="G1803">
            <v>7204</v>
          </cell>
          <cell r="H1803" t="str">
            <v>-</v>
          </cell>
          <cell r="I1803" t="str">
            <v>SULAWESI TENGAH</v>
          </cell>
          <cell r="J1803" t="str">
            <v>POSO</v>
          </cell>
        </row>
        <row r="1804">
          <cell r="B1804" t="str">
            <v>D7205</v>
          </cell>
          <cell r="C1804" t="str">
            <v>DINAS KESEHATAN KAB. DONGGALA</v>
          </cell>
          <cell r="D1804" t="str">
            <v>Dinas Kesehatan</v>
          </cell>
          <cell r="E1804" t="str">
            <v>Kabupaten/Kota</v>
          </cell>
          <cell r="F1804">
            <v>72</v>
          </cell>
          <cell r="G1804">
            <v>7205</v>
          </cell>
          <cell r="H1804" t="str">
            <v>-</v>
          </cell>
          <cell r="I1804" t="str">
            <v>SULAWESI TENGAH</v>
          </cell>
          <cell r="J1804" t="str">
            <v>DONGGALA</v>
          </cell>
        </row>
        <row r="1805">
          <cell r="B1805" t="str">
            <v>D7206</v>
          </cell>
          <cell r="C1805" t="str">
            <v>DINAS KESEHATAN KAB. TOLI-TOLI</v>
          </cell>
          <cell r="D1805" t="str">
            <v>Dinas Kesehatan</v>
          </cell>
          <cell r="E1805" t="str">
            <v>Kabupaten/Kota</v>
          </cell>
          <cell r="F1805">
            <v>72</v>
          </cell>
          <cell r="G1805">
            <v>7206</v>
          </cell>
          <cell r="H1805" t="str">
            <v>-</v>
          </cell>
          <cell r="I1805" t="str">
            <v>SULAWESI TENGAH</v>
          </cell>
          <cell r="J1805" t="str">
            <v>TOLI-TOLI</v>
          </cell>
        </row>
        <row r="1806">
          <cell r="B1806" t="str">
            <v>D7207</v>
          </cell>
          <cell r="C1806" t="str">
            <v>DINAS KESEHATAN KAB. BUOL</v>
          </cell>
          <cell r="D1806" t="str">
            <v>Dinas Kesehatan</v>
          </cell>
          <cell r="E1806" t="str">
            <v>Kabupaten/Kota</v>
          </cell>
          <cell r="F1806">
            <v>72</v>
          </cell>
          <cell r="G1806">
            <v>7207</v>
          </cell>
          <cell r="H1806" t="str">
            <v>-</v>
          </cell>
          <cell r="I1806" t="str">
            <v>SULAWESI TENGAH</v>
          </cell>
          <cell r="J1806" t="str">
            <v>BUOL</v>
          </cell>
        </row>
        <row r="1807">
          <cell r="B1807" t="str">
            <v>D7208</v>
          </cell>
          <cell r="C1807" t="str">
            <v>DINAS KESEHATAN KAB. PARIGI MOUTONG</v>
          </cell>
          <cell r="D1807" t="str">
            <v>Dinas Kesehatan</v>
          </cell>
          <cell r="E1807" t="str">
            <v>Kabupaten/Kota</v>
          </cell>
          <cell r="F1807">
            <v>72</v>
          </cell>
          <cell r="G1807">
            <v>7208</v>
          </cell>
          <cell r="H1807" t="str">
            <v>-</v>
          </cell>
          <cell r="I1807" t="str">
            <v>SULAWESI TENGAH</v>
          </cell>
          <cell r="J1807" t="str">
            <v>PARIGI MOUTONG</v>
          </cell>
        </row>
        <row r="1808">
          <cell r="B1808" t="str">
            <v>D7209</v>
          </cell>
          <cell r="C1808" t="str">
            <v>DINAS KESEHATAN KAB. TOJO UNA-UNA</v>
          </cell>
          <cell r="D1808" t="str">
            <v>Dinas Kesehatan</v>
          </cell>
          <cell r="E1808" t="str">
            <v>Kabupaten/Kota</v>
          </cell>
          <cell r="F1808">
            <v>72</v>
          </cell>
          <cell r="G1808">
            <v>7209</v>
          </cell>
          <cell r="H1808" t="str">
            <v>-</v>
          </cell>
          <cell r="I1808" t="str">
            <v>SULAWESI TENGAH</v>
          </cell>
          <cell r="J1808" t="str">
            <v>TOJO UNA-UNA</v>
          </cell>
        </row>
        <row r="1809">
          <cell r="B1809" t="str">
            <v>D7210</v>
          </cell>
          <cell r="C1809" t="str">
            <v>DINAS KESEHATAN KAB. SIGI</v>
          </cell>
          <cell r="D1809" t="str">
            <v>Dinas Kesehatan</v>
          </cell>
          <cell r="E1809" t="str">
            <v>Kabupaten/Kota</v>
          </cell>
          <cell r="F1809">
            <v>72</v>
          </cell>
          <cell r="G1809">
            <v>7210</v>
          </cell>
          <cell r="H1809" t="str">
            <v>-</v>
          </cell>
          <cell r="I1809" t="str">
            <v>SULAWESI TENGAH</v>
          </cell>
          <cell r="J1809" t="str">
            <v>SIGI</v>
          </cell>
        </row>
        <row r="1810">
          <cell r="B1810" t="str">
            <v>D7211</v>
          </cell>
          <cell r="C1810" t="str">
            <v>DINAS KESEHATAN KAB. BANGGAI LAUT</v>
          </cell>
          <cell r="D1810" t="str">
            <v>Dinas Kesehatan</v>
          </cell>
          <cell r="E1810" t="str">
            <v>Kabupaten/Kota</v>
          </cell>
          <cell r="F1810">
            <v>72</v>
          </cell>
          <cell r="G1810">
            <v>7211</v>
          </cell>
          <cell r="H1810" t="str">
            <v>-</v>
          </cell>
          <cell r="I1810" t="str">
            <v>SULAWESI TENGAH</v>
          </cell>
          <cell r="J1810" t="str">
            <v>BANGGAI LAUT</v>
          </cell>
        </row>
        <row r="1811">
          <cell r="B1811" t="str">
            <v>D7212</v>
          </cell>
          <cell r="C1811" t="str">
            <v>DINAS KESEHATAN KAB. MOROWALI UTARA</v>
          </cell>
          <cell r="D1811" t="str">
            <v>Dinas Kesehatan</v>
          </cell>
          <cell r="E1811" t="str">
            <v>Kabupaten/Kota</v>
          </cell>
          <cell r="F1811">
            <v>72</v>
          </cell>
          <cell r="G1811">
            <v>7212</v>
          </cell>
          <cell r="H1811" t="str">
            <v>-</v>
          </cell>
          <cell r="I1811" t="str">
            <v>SULAWESI TENGAH</v>
          </cell>
          <cell r="J1811" t="str">
            <v>MOROWALI UTARA</v>
          </cell>
        </row>
        <row r="1812">
          <cell r="B1812" t="str">
            <v>D7200</v>
          </cell>
          <cell r="C1812" t="str">
            <v>DINAS KESEHATAN PROVINSI SULAWESI TENGAH</v>
          </cell>
          <cell r="D1812" t="str">
            <v>Dinas Kesehatan</v>
          </cell>
          <cell r="E1812" t="str">
            <v>Kabupaten/Kota</v>
          </cell>
          <cell r="F1812">
            <v>72</v>
          </cell>
          <cell r="G1812">
            <v>7271</v>
          </cell>
          <cell r="H1812" t="str">
            <v>-</v>
          </cell>
          <cell r="I1812" t="str">
            <v>SULAWESI TENGAH</v>
          </cell>
          <cell r="J1812" t="str">
            <v>KOTA PALU</v>
          </cell>
        </row>
        <row r="1813">
          <cell r="B1813" t="str">
            <v>D7271</v>
          </cell>
          <cell r="C1813" t="str">
            <v>DINAS KESEHATAN KOTA PALU</v>
          </cell>
          <cell r="D1813" t="str">
            <v>Dinas Kesehatan</v>
          </cell>
          <cell r="E1813" t="str">
            <v>Kabupaten/Kota</v>
          </cell>
          <cell r="F1813">
            <v>72</v>
          </cell>
          <cell r="G1813">
            <v>7271</v>
          </cell>
          <cell r="H1813" t="str">
            <v>-</v>
          </cell>
          <cell r="I1813" t="str">
            <v>SULAWESI TENGAH</v>
          </cell>
          <cell r="J1813" t="str">
            <v>KOTA PALU</v>
          </cell>
        </row>
        <row r="1814">
          <cell r="B1814" t="str">
            <v>D7301</v>
          </cell>
          <cell r="C1814" t="str">
            <v>DINAS KESEHATAN KAB. KEPULAUAN SELAYAR</v>
          </cell>
          <cell r="D1814" t="str">
            <v>Dinas Kesehatan</v>
          </cell>
          <cell r="E1814" t="str">
            <v>Kabupaten/Kota</v>
          </cell>
          <cell r="F1814">
            <v>73</v>
          </cell>
          <cell r="G1814">
            <v>7301</v>
          </cell>
          <cell r="H1814" t="str">
            <v>-</v>
          </cell>
          <cell r="I1814" t="str">
            <v>SULAWESI SELATAN</v>
          </cell>
          <cell r="J1814" t="str">
            <v>KEPULAUAN SELAYAR</v>
          </cell>
        </row>
        <row r="1815">
          <cell r="B1815" t="str">
            <v>D7302</v>
          </cell>
          <cell r="C1815" t="str">
            <v>DINAS KESEHATAN KAB. BULUKUMBA</v>
          </cell>
          <cell r="D1815" t="str">
            <v>Dinas Kesehatan</v>
          </cell>
          <cell r="E1815" t="str">
            <v>Kabupaten/Kota</v>
          </cell>
          <cell r="F1815">
            <v>73</v>
          </cell>
          <cell r="G1815">
            <v>7302</v>
          </cell>
          <cell r="H1815" t="str">
            <v>-</v>
          </cell>
          <cell r="I1815" t="str">
            <v>SULAWESI SELATAN</v>
          </cell>
          <cell r="J1815" t="str">
            <v>BULUKUMBA</v>
          </cell>
        </row>
        <row r="1816">
          <cell r="B1816" t="str">
            <v>D7303</v>
          </cell>
          <cell r="C1816" t="str">
            <v>DINAS KESEHATAN KAB. BANTAENG</v>
          </cell>
          <cell r="D1816" t="str">
            <v>Dinas Kesehatan</v>
          </cell>
          <cell r="E1816" t="str">
            <v>Kabupaten/Kota</v>
          </cell>
          <cell r="F1816">
            <v>73</v>
          </cell>
          <cell r="G1816">
            <v>7303</v>
          </cell>
          <cell r="H1816" t="str">
            <v>-</v>
          </cell>
          <cell r="I1816" t="str">
            <v>SULAWESI SELATAN</v>
          </cell>
          <cell r="J1816" t="str">
            <v>BANTAENG</v>
          </cell>
        </row>
        <row r="1817">
          <cell r="B1817" t="str">
            <v>D7304</v>
          </cell>
          <cell r="C1817" t="str">
            <v>DINAS KESEHATAN KAB. JENEPONTO</v>
          </cell>
          <cell r="D1817" t="str">
            <v>Dinas Kesehatan</v>
          </cell>
          <cell r="E1817" t="str">
            <v>Kabupaten/Kota</v>
          </cell>
          <cell r="F1817">
            <v>73</v>
          </cell>
          <cell r="G1817">
            <v>7304</v>
          </cell>
          <cell r="H1817" t="str">
            <v>-</v>
          </cell>
          <cell r="I1817" t="str">
            <v>SULAWESI SELATAN</v>
          </cell>
          <cell r="J1817" t="str">
            <v>JENEPONTO</v>
          </cell>
        </row>
        <row r="1818">
          <cell r="B1818" t="str">
            <v>D7305</v>
          </cell>
          <cell r="C1818" t="str">
            <v>DINAS KESEHATAN KAB. TAKALAR</v>
          </cell>
          <cell r="D1818" t="str">
            <v>Dinas Kesehatan</v>
          </cell>
          <cell r="E1818" t="str">
            <v>Kabupaten/Kota</v>
          </cell>
          <cell r="F1818">
            <v>73</v>
          </cell>
          <cell r="G1818">
            <v>7305</v>
          </cell>
          <cell r="H1818" t="str">
            <v>-</v>
          </cell>
          <cell r="I1818" t="str">
            <v>SULAWESI SELATAN</v>
          </cell>
          <cell r="J1818" t="str">
            <v>TAKALAR</v>
          </cell>
        </row>
        <row r="1819">
          <cell r="B1819" t="str">
            <v>D7306</v>
          </cell>
          <cell r="C1819" t="str">
            <v>DINAS KESEHATAN KAB. GOWA</v>
          </cell>
          <cell r="D1819" t="str">
            <v>Dinas Kesehatan</v>
          </cell>
          <cell r="E1819" t="str">
            <v>Kabupaten/Kota</v>
          </cell>
          <cell r="F1819">
            <v>73</v>
          </cell>
          <cell r="G1819">
            <v>7306</v>
          </cell>
          <cell r="H1819" t="str">
            <v>-</v>
          </cell>
          <cell r="I1819" t="str">
            <v>SULAWESI SELATAN</v>
          </cell>
          <cell r="J1819" t="str">
            <v>GOWA</v>
          </cell>
        </row>
        <row r="1820">
          <cell r="B1820" t="str">
            <v>D7307</v>
          </cell>
          <cell r="C1820" t="str">
            <v>DINAS KESEHATAN KAB. SINJAI</v>
          </cell>
          <cell r="D1820" t="str">
            <v>Dinas Kesehatan</v>
          </cell>
          <cell r="E1820" t="str">
            <v>Kabupaten/Kota</v>
          </cell>
          <cell r="F1820">
            <v>73</v>
          </cell>
          <cell r="G1820">
            <v>7307</v>
          </cell>
          <cell r="H1820" t="str">
            <v>-</v>
          </cell>
          <cell r="I1820" t="str">
            <v>SULAWESI SELATAN</v>
          </cell>
          <cell r="J1820" t="str">
            <v>SINJAI</v>
          </cell>
        </row>
        <row r="1821">
          <cell r="B1821" t="str">
            <v>D7308</v>
          </cell>
          <cell r="C1821" t="str">
            <v>DINAS KESEHATAN KAB. MAROS</v>
          </cell>
          <cell r="D1821" t="str">
            <v>Dinas Kesehatan</v>
          </cell>
          <cell r="E1821" t="str">
            <v>Kabupaten/Kota</v>
          </cell>
          <cell r="F1821">
            <v>73</v>
          </cell>
          <cell r="G1821">
            <v>7308</v>
          </cell>
          <cell r="H1821" t="str">
            <v>-</v>
          </cell>
          <cell r="I1821" t="str">
            <v>SULAWESI SELATAN</v>
          </cell>
          <cell r="J1821" t="str">
            <v>MAROS</v>
          </cell>
        </row>
        <row r="1822">
          <cell r="B1822" t="str">
            <v>D7309</v>
          </cell>
          <cell r="C1822" t="str">
            <v>DINAS KESEHATAN KAB. PANGKAJENE DAN KEPULAUAN</v>
          </cell>
          <cell r="D1822" t="str">
            <v>Dinas Kesehatan</v>
          </cell>
          <cell r="E1822" t="str">
            <v>Kabupaten/Kota</v>
          </cell>
          <cell r="F1822">
            <v>73</v>
          </cell>
          <cell r="G1822">
            <v>7309</v>
          </cell>
          <cell r="H1822" t="str">
            <v>-</v>
          </cell>
          <cell r="I1822" t="str">
            <v>SULAWESI SELATAN</v>
          </cell>
          <cell r="J1822" t="str">
            <v>PANGKAJENE DAN KEPULAUAN</v>
          </cell>
        </row>
        <row r="1823">
          <cell r="B1823" t="str">
            <v>D7310</v>
          </cell>
          <cell r="C1823" t="str">
            <v>DINAS KESEHATAN KAB. BARRU</v>
          </cell>
          <cell r="D1823" t="str">
            <v>Dinas Kesehatan</v>
          </cell>
          <cell r="E1823" t="str">
            <v>Kabupaten/Kota</v>
          </cell>
          <cell r="F1823">
            <v>73</v>
          </cell>
          <cell r="G1823">
            <v>7310</v>
          </cell>
          <cell r="H1823" t="str">
            <v>-</v>
          </cell>
          <cell r="I1823" t="str">
            <v>SULAWESI SELATAN</v>
          </cell>
          <cell r="J1823" t="str">
            <v>BARRU</v>
          </cell>
        </row>
        <row r="1824">
          <cell r="B1824" t="str">
            <v>D7311</v>
          </cell>
          <cell r="C1824" t="str">
            <v>DINAS KESEHATAN KAB. BONE</v>
          </cell>
          <cell r="D1824" t="str">
            <v>Dinas Kesehatan</v>
          </cell>
          <cell r="E1824" t="str">
            <v>Kabupaten/Kota</v>
          </cell>
          <cell r="F1824">
            <v>73</v>
          </cell>
          <cell r="G1824">
            <v>7311</v>
          </cell>
          <cell r="H1824" t="str">
            <v>-</v>
          </cell>
          <cell r="I1824" t="str">
            <v>SULAWESI SELATAN</v>
          </cell>
          <cell r="J1824" t="str">
            <v>BONE</v>
          </cell>
        </row>
        <row r="1825">
          <cell r="B1825" t="str">
            <v>D7312</v>
          </cell>
          <cell r="C1825" t="str">
            <v>DINAS KESEHATAN KAB. SOPPENG</v>
          </cell>
          <cell r="D1825" t="str">
            <v>Dinas Kesehatan</v>
          </cell>
          <cell r="E1825" t="str">
            <v>Kabupaten/Kota</v>
          </cell>
          <cell r="F1825">
            <v>73</v>
          </cell>
          <cell r="G1825">
            <v>7312</v>
          </cell>
          <cell r="H1825" t="str">
            <v>-</v>
          </cell>
          <cell r="I1825" t="str">
            <v>SULAWESI SELATAN</v>
          </cell>
          <cell r="J1825" t="str">
            <v>SOPPENG</v>
          </cell>
        </row>
        <row r="1826">
          <cell r="B1826" t="str">
            <v>D7313</v>
          </cell>
          <cell r="C1826" t="str">
            <v>DINAS KESEHATAN KAB. WAJO</v>
          </cell>
          <cell r="D1826" t="str">
            <v>Dinas Kesehatan</v>
          </cell>
          <cell r="E1826" t="str">
            <v>Kabupaten/Kota</v>
          </cell>
          <cell r="F1826">
            <v>73</v>
          </cell>
          <cell r="G1826">
            <v>7313</v>
          </cell>
          <cell r="H1826" t="str">
            <v>-</v>
          </cell>
          <cell r="I1826" t="str">
            <v>SULAWESI SELATAN</v>
          </cell>
          <cell r="J1826" t="str">
            <v>WAJO</v>
          </cell>
        </row>
        <row r="1827">
          <cell r="B1827" t="str">
            <v>D7314</v>
          </cell>
          <cell r="C1827" t="str">
            <v>DINAS KESEHATAN KAB. SIDENRENG RAPPANG</v>
          </cell>
          <cell r="D1827" t="str">
            <v>Dinas Kesehatan</v>
          </cell>
          <cell r="E1827" t="str">
            <v>Kabupaten/Kota</v>
          </cell>
          <cell r="F1827">
            <v>73</v>
          </cell>
          <cell r="G1827">
            <v>7314</v>
          </cell>
          <cell r="H1827" t="str">
            <v>-</v>
          </cell>
          <cell r="I1827" t="str">
            <v>SULAWESI SELATAN</v>
          </cell>
          <cell r="J1827" t="str">
            <v>SIDENRENG RAPPANG</v>
          </cell>
        </row>
        <row r="1828">
          <cell r="B1828" t="str">
            <v>D7315</v>
          </cell>
          <cell r="C1828" t="str">
            <v>DINAS KESEHATAN KAB. PINRANG</v>
          </cell>
          <cell r="D1828" t="str">
            <v>Dinas Kesehatan</v>
          </cell>
          <cell r="E1828" t="str">
            <v>Kabupaten/Kota</v>
          </cell>
          <cell r="F1828">
            <v>73</v>
          </cell>
          <cell r="G1828">
            <v>7315</v>
          </cell>
          <cell r="H1828" t="str">
            <v>-</v>
          </cell>
          <cell r="I1828" t="str">
            <v>SULAWESI SELATAN</v>
          </cell>
          <cell r="J1828" t="str">
            <v>PINRANG</v>
          </cell>
        </row>
        <row r="1829">
          <cell r="B1829" t="str">
            <v>D7316</v>
          </cell>
          <cell r="C1829" t="str">
            <v>DINAS KESEHATAN KAB. ENREKANG</v>
          </cell>
          <cell r="D1829" t="str">
            <v>Dinas Kesehatan</v>
          </cell>
          <cell r="E1829" t="str">
            <v>Kabupaten/Kota</v>
          </cell>
          <cell r="F1829">
            <v>73</v>
          </cell>
          <cell r="G1829">
            <v>7316</v>
          </cell>
          <cell r="H1829" t="str">
            <v>-</v>
          </cell>
          <cell r="I1829" t="str">
            <v>SULAWESI SELATAN</v>
          </cell>
          <cell r="J1829" t="str">
            <v>ENREKANG</v>
          </cell>
        </row>
        <row r="1830">
          <cell r="B1830" t="str">
            <v>D7317</v>
          </cell>
          <cell r="C1830" t="str">
            <v>DINAS KESEHATAN KAB. LUWU</v>
          </cell>
          <cell r="D1830" t="str">
            <v>Dinas Kesehatan</v>
          </cell>
          <cell r="E1830" t="str">
            <v>Kabupaten/Kota</v>
          </cell>
          <cell r="F1830">
            <v>73</v>
          </cell>
          <cell r="G1830">
            <v>7317</v>
          </cell>
          <cell r="H1830" t="str">
            <v>-</v>
          </cell>
          <cell r="I1830" t="str">
            <v>SULAWESI SELATAN</v>
          </cell>
          <cell r="J1830" t="str">
            <v>LUWU</v>
          </cell>
        </row>
        <row r="1831">
          <cell r="B1831" t="str">
            <v>D7318</v>
          </cell>
          <cell r="C1831" t="str">
            <v>DINAS KESEHATAN KAB. TANA TORAJA</v>
          </cell>
          <cell r="D1831" t="str">
            <v>Dinas Kesehatan</v>
          </cell>
          <cell r="E1831" t="str">
            <v>Kabupaten/Kota</v>
          </cell>
          <cell r="F1831">
            <v>73</v>
          </cell>
          <cell r="G1831">
            <v>7318</v>
          </cell>
          <cell r="H1831" t="str">
            <v>-</v>
          </cell>
          <cell r="I1831" t="str">
            <v>SULAWESI SELATAN</v>
          </cell>
          <cell r="J1831" t="str">
            <v>TANA TORAJA</v>
          </cell>
        </row>
        <row r="1832">
          <cell r="B1832" t="str">
            <v>D7322</v>
          </cell>
          <cell r="C1832" t="str">
            <v>DINAS KESEHATAN KAB. LUWU UTARA</v>
          </cell>
          <cell r="D1832" t="str">
            <v>Dinas Kesehatan</v>
          </cell>
          <cell r="E1832" t="str">
            <v>Kabupaten/Kota</v>
          </cell>
          <cell r="F1832">
            <v>73</v>
          </cell>
          <cell r="G1832">
            <v>7322</v>
          </cell>
          <cell r="H1832" t="str">
            <v>-</v>
          </cell>
          <cell r="I1832" t="str">
            <v>SULAWESI SELATAN</v>
          </cell>
          <cell r="J1832" t="str">
            <v>LUWU UTARA</v>
          </cell>
        </row>
        <row r="1833">
          <cell r="B1833" t="str">
            <v>D7325</v>
          </cell>
          <cell r="C1833" t="str">
            <v>DINAS KESEHATAN KAB. LUWU TIMUR</v>
          </cell>
          <cell r="D1833" t="str">
            <v>Dinas Kesehatan</v>
          </cell>
          <cell r="E1833" t="str">
            <v>Kabupaten/Kota</v>
          </cell>
          <cell r="F1833">
            <v>73</v>
          </cell>
          <cell r="G1833">
            <v>7325</v>
          </cell>
          <cell r="H1833" t="str">
            <v>-</v>
          </cell>
          <cell r="I1833" t="str">
            <v>SULAWESI SELATAN</v>
          </cell>
          <cell r="J1833" t="str">
            <v>LUWU TIMUR</v>
          </cell>
        </row>
        <row r="1834">
          <cell r="B1834" t="str">
            <v>D7326</v>
          </cell>
          <cell r="C1834" t="str">
            <v>DINAS KESEHATAN KAB. TORAJA UTARA</v>
          </cell>
          <cell r="D1834" t="str">
            <v>Dinas Kesehatan</v>
          </cell>
          <cell r="E1834" t="str">
            <v>Kabupaten/Kota</v>
          </cell>
          <cell r="F1834">
            <v>73</v>
          </cell>
          <cell r="G1834">
            <v>7326</v>
          </cell>
          <cell r="H1834" t="str">
            <v>-</v>
          </cell>
          <cell r="I1834" t="str">
            <v>SULAWESI SELATAN</v>
          </cell>
          <cell r="J1834" t="str">
            <v>TORAJA UTARA</v>
          </cell>
        </row>
        <row r="1835">
          <cell r="B1835" t="str">
            <v>D7300</v>
          </cell>
          <cell r="C1835" t="str">
            <v>DINAS KESEHATAN PROVINSI SULAWESI SELATAN</v>
          </cell>
          <cell r="D1835" t="str">
            <v>Dinas Kesehatan</v>
          </cell>
          <cell r="E1835" t="str">
            <v>Kabupaten/Kota</v>
          </cell>
          <cell r="F1835">
            <v>73</v>
          </cell>
          <cell r="G1835">
            <v>7371</v>
          </cell>
          <cell r="H1835" t="str">
            <v>-</v>
          </cell>
          <cell r="I1835" t="str">
            <v>SULAWESI SELATAN</v>
          </cell>
          <cell r="J1835" t="str">
            <v>KOTA MAKASSAR</v>
          </cell>
        </row>
        <row r="1836">
          <cell r="B1836" t="str">
            <v>D7371</v>
          </cell>
          <cell r="C1836" t="str">
            <v>DINAS KESEHATAN KOTA MAKASSAR</v>
          </cell>
          <cell r="D1836" t="str">
            <v>Dinas Kesehatan</v>
          </cell>
          <cell r="E1836" t="str">
            <v>Kabupaten/Kota</v>
          </cell>
          <cell r="F1836">
            <v>73</v>
          </cell>
          <cell r="G1836">
            <v>7371</v>
          </cell>
          <cell r="H1836" t="str">
            <v>-</v>
          </cell>
          <cell r="I1836" t="str">
            <v>SULAWESI SELATAN</v>
          </cell>
          <cell r="J1836" t="str">
            <v>KOTA MAKASSAR</v>
          </cell>
        </row>
        <row r="1837">
          <cell r="B1837" t="str">
            <v>D7372</v>
          </cell>
          <cell r="C1837" t="str">
            <v>DINAS KESEHATAN KOTA PAREPARE</v>
          </cell>
          <cell r="D1837" t="str">
            <v>Dinas Kesehatan</v>
          </cell>
          <cell r="E1837" t="str">
            <v>Kabupaten/Kota</v>
          </cell>
          <cell r="F1837">
            <v>73</v>
          </cell>
          <cell r="G1837">
            <v>7372</v>
          </cell>
          <cell r="H1837" t="str">
            <v>-</v>
          </cell>
          <cell r="I1837" t="str">
            <v>SULAWESI SELATAN</v>
          </cell>
          <cell r="J1837" t="str">
            <v>KOTA PAREPARE</v>
          </cell>
        </row>
        <row r="1838">
          <cell r="B1838" t="str">
            <v>D7373</v>
          </cell>
          <cell r="C1838" t="str">
            <v>DINAS KESEHATAN KOTA PALOPO</v>
          </cell>
          <cell r="D1838" t="str">
            <v>Dinas Kesehatan</v>
          </cell>
          <cell r="E1838" t="str">
            <v>Kabupaten/Kota</v>
          </cell>
          <cell r="F1838">
            <v>73</v>
          </cell>
          <cell r="G1838">
            <v>7373</v>
          </cell>
          <cell r="H1838" t="str">
            <v>-</v>
          </cell>
          <cell r="I1838" t="str">
            <v>SULAWESI SELATAN</v>
          </cell>
          <cell r="J1838" t="str">
            <v>KOTA PALOPO</v>
          </cell>
        </row>
        <row r="1839">
          <cell r="B1839" t="str">
            <v>D7401</v>
          </cell>
          <cell r="C1839" t="str">
            <v>DINAS KESEHATAN KAB. BUTON</v>
          </cell>
          <cell r="D1839" t="str">
            <v>Dinas Kesehatan</v>
          </cell>
          <cell r="E1839" t="str">
            <v>Kabupaten/Kota</v>
          </cell>
          <cell r="F1839">
            <v>74</v>
          </cell>
          <cell r="G1839">
            <v>7401</v>
          </cell>
          <cell r="H1839" t="str">
            <v>-</v>
          </cell>
          <cell r="I1839" t="str">
            <v>SULAWESI TENGGARA</v>
          </cell>
          <cell r="J1839" t="str">
            <v>BUTON</v>
          </cell>
        </row>
        <row r="1840">
          <cell r="B1840" t="str">
            <v>D7402</v>
          </cell>
          <cell r="C1840" t="str">
            <v>DINAS KESEHATAN KAB. MUNA</v>
          </cell>
          <cell r="D1840" t="str">
            <v>Dinas Kesehatan</v>
          </cell>
          <cell r="E1840" t="str">
            <v>Kabupaten/Kota</v>
          </cell>
          <cell r="F1840">
            <v>74</v>
          </cell>
          <cell r="G1840">
            <v>7402</v>
          </cell>
          <cell r="H1840" t="str">
            <v>-</v>
          </cell>
          <cell r="I1840" t="str">
            <v>SULAWESI TENGGARA</v>
          </cell>
          <cell r="J1840" t="str">
            <v>MUNA</v>
          </cell>
        </row>
        <row r="1841">
          <cell r="B1841" t="str">
            <v>D7403</v>
          </cell>
          <cell r="C1841" t="str">
            <v>DINAS KESEHATAN KAB. KONAWE</v>
          </cell>
          <cell r="D1841" t="str">
            <v>Dinas Kesehatan</v>
          </cell>
          <cell r="E1841" t="str">
            <v>Kabupaten/Kota</v>
          </cell>
          <cell r="F1841">
            <v>74</v>
          </cell>
          <cell r="G1841">
            <v>7403</v>
          </cell>
          <cell r="H1841" t="str">
            <v>-</v>
          </cell>
          <cell r="I1841" t="str">
            <v>SULAWESI TENGGARA</v>
          </cell>
          <cell r="J1841" t="str">
            <v>KONAWE</v>
          </cell>
        </row>
        <row r="1842">
          <cell r="B1842" t="str">
            <v>D7404</v>
          </cell>
          <cell r="C1842" t="str">
            <v>DINAS KESEHATAN KAB. KOLAKA</v>
          </cell>
          <cell r="D1842" t="str">
            <v>Dinas Kesehatan</v>
          </cell>
          <cell r="E1842" t="str">
            <v>Kabupaten/Kota</v>
          </cell>
          <cell r="F1842">
            <v>74</v>
          </cell>
          <cell r="G1842">
            <v>7404</v>
          </cell>
          <cell r="H1842" t="str">
            <v>-</v>
          </cell>
          <cell r="I1842" t="str">
            <v>SULAWESI TENGGARA</v>
          </cell>
          <cell r="J1842" t="str">
            <v>KOLAKA</v>
          </cell>
        </row>
        <row r="1843">
          <cell r="B1843" t="str">
            <v>D7405</v>
          </cell>
          <cell r="C1843" t="str">
            <v>DINAS KESEHATAN KAB. KONAWE SELATAN</v>
          </cell>
          <cell r="D1843" t="str">
            <v>Dinas Kesehatan</v>
          </cell>
          <cell r="E1843" t="str">
            <v>Kabupaten/Kota</v>
          </cell>
          <cell r="F1843">
            <v>74</v>
          </cell>
          <cell r="G1843">
            <v>7405</v>
          </cell>
          <cell r="H1843" t="str">
            <v>-</v>
          </cell>
          <cell r="I1843" t="str">
            <v>SULAWESI TENGGARA</v>
          </cell>
          <cell r="J1843" t="str">
            <v>KONAWE SELATAN</v>
          </cell>
        </row>
        <row r="1844">
          <cell r="B1844" t="str">
            <v>D7406</v>
          </cell>
          <cell r="C1844" t="str">
            <v>DINAS KESEHATAN KAB. BOMBANA</v>
          </cell>
          <cell r="D1844" t="str">
            <v>Dinas Kesehatan</v>
          </cell>
          <cell r="E1844" t="str">
            <v>Kabupaten/Kota</v>
          </cell>
          <cell r="F1844">
            <v>74</v>
          </cell>
          <cell r="G1844">
            <v>7406</v>
          </cell>
          <cell r="H1844" t="str">
            <v>-</v>
          </cell>
          <cell r="I1844" t="str">
            <v>SULAWESI TENGGARA</v>
          </cell>
          <cell r="J1844" t="str">
            <v>BOMBANA</v>
          </cell>
        </row>
        <row r="1845">
          <cell r="B1845" t="str">
            <v>D7407</v>
          </cell>
          <cell r="C1845" t="str">
            <v>DINAS KESEHATAN KAB. WAKATOBI</v>
          </cell>
          <cell r="D1845" t="str">
            <v>Dinas Kesehatan</v>
          </cell>
          <cell r="E1845" t="str">
            <v>Kabupaten/Kota</v>
          </cell>
          <cell r="F1845">
            <v>74</v>
          </cell>
          <cell r="G1845">
            <v>7407</v>
          </cell>
          <cell r="H1845" t="str">
            <v>-</v>
          </cell>
          <cell r="I1845" t="str">
            <v>SULAWESI TENGGARA</v>
          </cell>
          <cell r="J1845" t="str">
            <v>WAKATOBI</v>
          </cell>
        </row>
        <row r="1846">
          <cell r="B1846" t="str">
            <v>D7408</v>
          </cell>
          <cell r="C1846" t="str">
            <v>DINAS KESEHATAN KAB. KOLAKA UTARA</v>
          </cell>
          <cell r="D1846" t="str">
            <v>Dinas Kesehatan</v>
          </cell>
          <cell r="E1846" t="str">
            <v>Kabupaten/Kota</v>
          </cell>
          <cell r="F1846">
            <v>74</v>
          </cell>
          <cell r="G1846">
            <v>7408</v>
          </cell>
          <cell r="H1846" t="str">
            <v>-</v>
          </cell>
          <cell r="I1846" t="str">
            <v>SULAWESI TENGGARA</v>
          </cell>
          <cell r="J1846" t="str">
            <v>KOLAKA UTARA</v>
          </cell>
        </row>
        <row r="1847">
          <cell r="B1847" t="str">
            <v>D7409</v>
          </cell>
          <cell r="C1847" t="str">
            <v>DINAS KESEHATAN KAB. BUTON UTARA</v>
          </cell>
          <cell r="D1847" t="str">
            <v>Dinas Kesehatan</v>
          </cell>
          <cell r="E1847" t="str">
            <v>Kabupaten/Kota</v>
          </cell>
          <cell r="F1847">
            <v>74</v>
          </cell>
          <cell r="G1847">
            <v>7409</v>
          </cell>
          <cell r="H1847" t="str">
            <v>-</v>
          </cell>
          <cell r="I1847" t="str">
            <v>SULAWESI TENGGARA</v>
          </cell>
          <cell r="J1847" t="str">
            <v>BUTON UTARA</v>
          </cell>
        </row>
        <row r="1848">
          <cell r="B1848" t="str">
            <v>D7410</v>
          </cell>
          <cell r="C1848" t="str">
            <v>DINAS KESEHATAN KAB. KONAWE UTARA</v>
          </cell>
          <cell r="D1848" t="str">
            <v>Dinas Kesehatan</v>
          </cell>
          <cell r="E1848" t="str">
            <v>Kabupaten/Kota</v>
          </cell>
          <cell r="F1848">
            <v>74</v>
          </cell>
          <cell r="G1848">
            <v>7410</v>
          </cell>
          <cell r="H1848" t="str">
            <v>-</v>
          </cell>
          <cell r="I1848" t="str">
            <v>SULAWESI TENGGARA</v>
          </cell>
          <cell r="J1848" t="str">
            <v>KONAWE UTARA</v>
          </cell>
        </row>
        <row r="1849">
          <cell r="B1849" t="str">
            <v>D7411</v>
          </cell>
          <cell r="C1849" t="str">
            <v>DINAS KESEHATAN KAB. KOLAKA TIMUR</v>
          </cell>
          <cell r="D1849" t="str">
            <v>Dinas Kesehatan</v>
          </cell>
          <cell r="E1849" t="str">
            <v>Kabupaten/Kota</v>
          </cell>
          <cell r="F1849">
            <v>74</v>
          </cell>
          <cell r="G1849">
            <v>7411</v>
          </cell>
          <cell r="H1849" t="str">
            <v>-</v>
          </cell>
          <cell r="I1849" t="str">
            <v>SULAWESI TENGGARA</v>
          </cell>
          <cell r="J1849" t="str">
            <v>KOLAKA TIMUR</v>
          </cell>
        </row>
        <row r="1850">
          <cell r="B1850" t="str">
            <v>D7412</v>
          </cell>
          <cell r="C1850" t="str">
            <v>DINAS KESEHATAN KAB. KONAWE KEPULAUAN</v>
          </cell>
          <cell r="D1850" t="str">
            <v>Dinas Kesehatan</v>
          </cell>
          <cell r="E1850" t="str">
            <v>Kabupaten/Kota</v>
          </cell>
          <cell r="F1850">
            <v>74</v>
          </cell>
          <cell r="G1850">
            <v>7412</v>
          </cell>
          <cell r="H1850" t="str">
            <v>-</v>
          </cell>
          <cell r="I1850" t="str">
            <v>SULAWESI TENGGARA</v>
          </cell>
          <cell r="J1850" t="str">
            <v>KONAWE KEPULAUAN</v>
          </cell>
        </row>
        <row r="1851">
          <cell r="B1851" t="str">
            <v>D7400</v>
          </cell>
          <cell r="C1851" t="str">
            <v>DINAS KESEHATAN PROVINSI SULAWESI TENGGARA</v>
          </cell>
          <cell r="D1851" t="str">
            <v>Dinas Kesehatan</v>
          </cell>
          <cell r="E1851" t="str">
            <v>Kabupaten/Kota</v>
          </cell>
          <cell r="F1851">
            <v>74</v>
          </cell>
          <cell r="G1851">
            <v>7471</v>
          </cell>
          <cell r="H1851" t="str">
            <v>-</v>
          </cell>
          <cell r="I1851" t="str">
            <v>SULAWESI TENGGARA</v>
          </cell>
          <cell r="J1851" t="str">
            <v>KOTA KENDARI</v>
          </cell>
        </row>
        <row r="1852">
          <cell r="B1852" t="str">
            <v>D7471</v>
          </cell>
          <cell r="C1852" t="str">
            <v>DINAS KESEHATAN KOTA KENDARI</v>
          </cell>
          <cell r="D1852" t="str">
            <v>Dinas Kesehatan</v>
          </cell>
          <cell r="E1852" t="str">
            <v>Kabupaten/Kota</v>
          </cell>
          <cell r="F1852">
            <v>74</v>
          </cell>
          <cell r="G1852">
            <v>7471</v>
          </cell>
          <cell r="H1852" t="str">
            <v>-</v>
          </cell>
          <cell r="I1852" t="str">
            <v>SULAWESI TENGGARA</v>
          </cell>
          <cell r="J1852" t="str">
            <v>KOTA KENDARI</v>
          </cell>
        </row>
        <row r="1853">
          <cell r="B1853" t="str">
            <v>D7472</v>
          </cell>
          <cell r="C1853" t="str">
            <v>DINAS KESEHATAN KOTA BAUBAU</v>
          </cell>
          <cell r="D1853" t="str">
            <v>Dinas Kesehatan</v>
          </cell>
          <cell r="E1853" t="str">
            <v>Kabupaten/Kota</v>
          </cell>
          <cell r="F1853">
            <v>74</v>
          </cell>
          <cell r="G1853">
            <v>7472</v>
          </cell>
          <cell r="H1853" t="str">
            <v>-</v>
          </cell>
          <cell r="I1853" t="str">
            <v>SULAWESI TENGGARA</v>
          </cell>
          <cell r="J1853" t="str">
            <v>KOTA BAUBAU</v>
          </cell>
        </row>
        <row r="1854">
          <cell r="B1854" t="str">
            <v>D7501</v>
          </cell>
          <cell r="C1854" t="str">
            <v>DINAS KESEHATAN KAB. BOALEMO</v>
          </cell>
          <cell r="D1854" t="str">
            <v>Dinas Kesehatan</v>
          </cell>
          <cell r="E1854" t="str">
            <v>Kabupaten/Kota</v>
          </cell>
          <cell r="F1854">
            <v>75</v>
          </cell>
          <cell r="G1854">
            <v>7501</v>
          </cell>
          <cell r="H1854" t="str">
            <v>-</v>
          </cell>
          <cell r="I1854" t="str">
            <v>GORONTALO</v>
          </cell>
          <cell r="J1854" t="str">
            <v>BOALEMO</v>
          </cell>
        </row>
        <row r="1855">
          <cell r="B1855" t="str">
            <v>D7502</v>
          </cell>
          <cell r="C1855" t="str">
            <v>DINAS KESEHATAN KAB. GORONTALO</v>
          </cell>
          <cell r="D1855" t="str">
            <v>Dinas Kesehatan</v>
          </cell>
          <cell r="E1855" t="str">
            <v>Kabupaten/Kota</v>
          </cell>
          <cell r="F1855">
            <v>75</v>
          </cell>
          <cell r="G1855">
            <v>7502</v>
          </cell>
          <cell r="H1855" t="str">
            <v>-</v>
          </cell>
          <cell r="I1855" t="str">
            <v>GORONTALO</v>
          </cell>
          <cell r="J1855" t="str">
            <v>GORONTALO</v>
          </cell>
        </row>
        <row r="1856">
          <cell r="B1856" t="str">
            <v>D7503</v>
          </cell>
          <cell r="C1856" t="str">
            <v>DINAS KESEHATAN KAB. POHUWATO</v>
          </cell>
          <cell r="D1856" t="str">
            <v>Dinas Kesehatan</v>
          </cell>
          <cell r="E1856" t="str">
            <v>Kabupaten/Kota</v>
          </cell>
          <cell r="F1856">
            <v>75</v>
          </cell>
          <cell r="G1856">
            <v>7503</v>
          </cell>
          <cell r="H1856" t="str">
            <v>-</v>
          </cell>
          <cell r="I1856" t="str">
            <v>GORONTALO</v>
          </cell>
          <cell r="J1856" t="str">
            <v>POHUWATO</v>
          </cell>
        </row>
        <row r="1857">
          <cell r="B1857" t="str">
            <v>D7504</v>
          </cell>
          <cell r="C1857" t="str">
            <v>DINAS KESEHATAN KAB. BONE BOLANGO</v>
          </cell>
          <cell r="D1857" t="str">
            <v>Dinas Kesehatan</v>
          </cell>
          <cell r="E1857" t="str">
            <v>Kabupaten/Kota</v>
          </cell>
          <cell r="F1857">
            <v>75</v>
          </cell>
          <cell r="G1857">
            <v>7504</v>
          </cell>
          <cell r="H1857" t="str">
            <v>-</v>
          </cell>
          <cell r="I1857" t="str">
            <v>GORONTALO</v>
          </cell>
          <cell r="J1857" t="str">
            <v>BONE BOLANGO</v>
          </cell>
        </row>
        <row r="1858">
          <cell r="B1858" t="str">
            <v>D7505</v>
          </cell>
          <cell r="C1858" t="str">
            <v>DINAS KESEHATAN KAB. GORONTALO UTARA</v>
          </cell>
          <cell r="D1858" t="str">
            <v>Dinas Kesehatan</v>
          </cell>
          <cell r="E1858" t="str">
            <v>Kabupaten/Kota</v>
          </cell>
          <cell r="F1858">
            <v>75</v>
          </cell>
          <cell r="G1858">
            <v>7505</v>
          </cell>
          <cell r="H1858" t="str">
            <v>-</v>
          </cell>
          <cell r="I1858" t="str">
            <v>GORONTALO</v>
          </cell>
          <cell r="J1858" t="str">
            <v>GORONTALO UTARA</v>
          </cell>
        </row>
        <row r="1859">
          <cell r="B1859" t="str">
            <v>D7500</v>
          </cell>
          <cell r="C1859" t="str">
            <v>DINAS KESEHATAN PROVINSI GORONTALO</v>
          </cell>
          <cell r="D1859" t="str">
            <v>Dinas Kesehatan</v>
          </cell>
          <cell r="E1859" t="str">
            <v>Kabupaten/Kota</v>
          </cell>
          <cell r="F1859">
            <v>75</v>
          </cell>
          <cell r="G1859">
            <v>7571</v>
          </cell>
          <cell r="H1859" t="str">
            <v>-</v>
          </cell>
          <cell r="I1859" t="str">
            <v>GORONTALO</v>
          </cell>
          <cell r="J1859" t="str">
            <v>KOTA GORONTALO</v>
          </cell>
        </row>
        <row r="1860">
          <cell r="B1860" t="str">
            <v>D7571</v>
          </cell>
          <cell r="C1860" t="str">
            <v>DINAS KESEHATAN KOTA GORONTALO</v>
          </cell>
          <cell r="D1860" t="str">
            <v>Dinas Kesehatan</v>
          </cell>
          <cell r="E1860" t="str">
            <v>Kabupaten/Kota</v>
          </cell>
          <cell r="F1860">
            <v>75</v>
          </cell>
          <cell r="G1860">
            <v>7571</v>
          </cell>
          <cell r="H1860" t="str">
            <v>-</v>
          </cell>
          <cell r="I1860" t="str">
            <v>GORONTALO</v>
          </cell>
          <cell r="J1860" t="str">
            <v>KOTA GORONTALO</v>
          </cell>
        </row>
        <row r="1861">
          <cell r="B1861" t="str">
            <v>D7601</v>
          </cell>
          <cell r="C1861" t="str">
            <v>DINAS KESEHATAN KAB. MAJENE</v>
          </cell>
          <cell r="D1861" t="str">
            <v>Dinas Kesehatan</v>
          </cell>
          <cell r="E1861" t="str">
            <v>Kabupaten/Kota</v>
          </cell>
          <cell r="F1861">
            <v>76</v>
          </cell>
          <cell r="G1861">
            <v>7601</v>
          </cell>
          <cell r="H1861" t="str">
            <v>-</v>
          </cell>
          <cell r="I1861" t="str">
            <v>SULAWESI BARAT</v>
          </cell>
          <cell r="J1861" t="str">
            <v>MAJENE</v>
          </cell>
        </row>
        <row r="1862">
          <cell r="B1862" t="str">
            <v>D7602</v>
          </cell>
          <cell r="C1862" t="str">
            <v>DINAS KESEHATAN KAB. POLEWALI MANDAR</v>
          </cell>
          <cell r="D1862" t="str">
            <v>Dinas Kesehatan</v>
          </cell>
          <cell r="E1862" t="str">
            <v>Kabupaten/Kota</v>
          </cell>
          <cell r="F1862">
            <v>76</v>
          </cell>
          <cell r="G1862">
            <v>7602</v>
          </cell>
          <cell r="H1862" t="str">
            <v>-</v>
          </cell>
          <cell r="I1862" t="str">
            <v>SULAWESI BARAT</v>
          </cell>
          <cell r="J1862" t="str">
            <v>POLEWALI MANDAR</v>
          </cell>
        </row>
        <row r="1863">
          <cell r="B1863" t="str">
            <v>D7603</v>
          </cell>
          <cell r="C1863" t="str">
            <v>DINAS KESEHATAN KAB. MAMASA</v>
          </cell>
          <cell r="D1863" t="str">
            <v>Dinas Kesehatan</v>
          </cell>
          <cell r="E1863" t="str">
            <v>Kabupaten/Kota</v>
          </cell>
          <cell r="F1863">
            <v>76</v>
          </cell>
          <cell r="G1863">
            <v>7603</v>
          </cell>
          <cell r="H1863" t="str">
            <v>-</v>
          </cell>
          <cell r="I1863" t="str">
            <v>SULAWESI BARAT</v>
          </cell>
          <cell r="J1863" t="str">
            <v>MAMASA</v>
          </cell>
        </row>
        <row r="1864">
          <cell r="B1864" t="str">
            <v>D7600</v>
          </cell>
          <cell r="C1864" t="str">
            <v>DINAS KESEHATAN PROVINSI SULAWESI BARAT</v>
          </cell>
          <cell r="D1864" t="str">
            <v>Dinas Kesehatan</v>
          </cell>
          <cell r="E1864" t="str">
            <v>Kabupaten/Kota</v>
          </cell>
          <cell r="F1864">
            <v>76</v>
          </cell>
          <cell r="G1864">
            <v>7604</v>
          </cell>
          <cell r="H1864" t="str">
            <v>-</v>
          </cell>
          <cell r="I1864" t="str">
            <v>SULAWESI BARAT</v>
          </cell>
          <cell r="J1864" t="str">
            <v>MAMUJU</v>
          </cell>
        </row>
        <row r="1865">
          <cell r="B1865" t="str">
            <v>D7604</v>
          </cell>
          <cell r="C1865" t="str">
            <v>DINAS KESEHATAN KAB. MAMUJU</v>
          </cell>
          <cell r="D1865" t="str">
            <v>Dinas Kesehatan</v>
          </cell>
          <cell r="E1865" t="str">
            <v>Kabupaten/Kota</v>
          </cell>
          <cell r="F1865">
            <v>76</v>
          </cell>
          <cell r="G1865">
            <v>7604</v>
          </cell>
          <cell r="H1865" t="str">
            <v>-</v>
          </cell>
          <cell r="I1865" t="str">
            <v>SULAWESI BARAT</v>
          </cell>
          <cell r="J1865" t="str">
            <v>MAMUJU</v>
          </cell>
        </row>
        <row r="1866">
          <cell r="B1866" t="str">
            <v>D7605</v>
          </cell>
          <cell r="C1866" t="str">
            <v>DINAS KESEHATAN KAB. MAMUJU UTARA</v>
          </cell>
          <cell r="D1866" t="str">
            <v>Dinas Kesehatan</v>
          </cell>
          <cell r="E1866" t="str">
            <v>Kabupaten/Kota</v>
          </cell>
          <cell r="F1866">
            <v>76</v>
          </cell>
          <cell r="G1866">
            <v>7605</v>
          </cell>
          <cell r="H1866" t="str">
            <v>-</v>
          </cell>
          <cell r="I1866" t="str">
            <v>SULAWESI BARAT</v>
          </cell>
          <cell r="J1866" t="str">
            <v>MAMUJU UTARA</v>
          </cell>
        </row>
        <row r="1867">
          <cell r="B1867" t="str">
            <v>D7606</v>
          </cell>
          <cell r="C1867" t="str">
            <v>DINAS KESEHATAN KAB. MAMUJU TENGAH</v>
          </cell>
          <cell r="D1867" t="str">
            <v>Dinas Kesehatan</v>
          </cell>
          <cell r="E1867" t="str">
            <v>Kabupaten/Kota</v>
          </cell>
          <cell r="F1867">
            <v>76</v>
          </cell>
          <cell r="G1867">
            <v>7606</v>
          </cell>
          <cell r="H1867" t="str">
            <v>-</v>
          </cell>
          <cell r="I1867" t="str">
            <v>SULAWESI BARAT</v>
          </cell>
          <cell r="J1867" t="str">
            <v>MAMUJU TENGAH</v>
          </cell>
        </row>
        <row r="1868">
          <cell r="B1868" t="str">
            <v>D8101</v>
          </cell>
          <cell r="C1868" t="str">
            <v>DINAS KESEHATAN KAB. MALUKU TENGGARA BARAT</v>
          </cell>
          <cell r="D1868" t="str">
            <v>Dinas Kesehatan</v>
          </cell>
          <cell r="E1868" t="str">
            <v>Kabupaten/Kota</v>
          </cell>
          <cell r="F1868">
            <v>81</v>
          </cell>
          <cell r="G1868">
            <v>8101</v>
          </cell>
          <cell r="H1868" t="str">
            <v>-</v>
          </cell>
          <cell r="I1868" t="str">
            <v>MALUKU</v>
          </cell>
          <cell r="J1868" t="str">
            <v>MALUKU TENGGARA BARAT</v>
          </cell>
        </row>
        <row r="1869">
          <cell r="B1869" t="str">
            <v>D8102</v>
          </cell>
          <cell r="C1869" t="str">
            <v>DINAS KESEHATAN KAB. MALUKU TENGGARA</v>
          </cell>
          <cell r="D1869" t="str">
            <v>Dinas Kesehatan</v>
          </cell>
          <cell r="E1869" t="str">
            <v>Kabupaten/Kota</v>
          </cell>
          <cell r="F1869">
            <v>81</v>
          </cell>
          <cell r="G1869">
            <v>8102</v>
          </cell>
          <cell r="H1869" t="str">
            <v>-</v>
          </cell>
          <cell r="I1869" t="str">
            <v>MALUKU</v>
          </cell>
          <cell r="J1869" t="str">
            <v>MALUKU TENGGARA</v>
          </cell>
        </row>
        <row r="1870">
          <cell r="B1870" t="str">
            <v>D8103</v>
          </cell>
          <cell r="C1870" t="str">
            <v>DINAS KESEHATAN KAB. MALUKU TENGAH</v>
          </cell>
          <cell r="D1870" t="str">
            <v>Dinas Kesehatan</v>
          </cell>
          <cell r="E1870" t="str">
            <v>Kabupaten/Kota</v>
          </cell>
          <cell r="F1870">
            <v>81</v>
          </cell>
          <cell r="G1870">
            <v>8103</v>
          </cell>
          <cell r="H1870" t="str">
            <v>-</v>
          </cell>
          <cell r="I1870" t="str">
            <v>MALUKU</v>
          </cell>
          <cell r="J1870" t="str">
            <v>MALUKU TENGAH</v>
          </cell>
        </row>
        <row r="1871">
          <cell r="B1871" t="str">
            <v>D8104</v>
          </cell>
          <cell r="C1871" t="str">
            <v>DINAS KESEHATAN KAB. BURU</v>
          </cell>
          <cell r="D1871" t="str">
            <v>Dinas Kesehatan</v>
          </cell>
          <cell r="E1871" t="str">
            <v>Kabupaten/Kota</v>
          </cell>
          <cell r="F1871">
            <v>81</v>
          </cell>
          <cell r="G1871">
            <v>8104</v>
          </cell>
          <cell r="H1871" t="str">
            <v>-</v>
          </cell>
          <cell r="I1871" t="str">
            <v>MALUKU</v>
          </cell>
          <cell r="J1871" t="str">
            <v>BURU</v>
          </cell>
        </row>
        <row r="1872">
          <cell r="B1872" t="str">
            <v>D8105</v>
          </cell>
          <cell r="C1872" t="str">
            <v>DINAS KESEHATAN KAB. KEPULAUAN ARU</v>
          </cell>
          <cell r="D1872" t="str">
            <v>Dinas Kesehatan</v>
          </cell>
          <cell r="E1872" t="str">
            <v>Kabupaten/Kota</v>
          </cell>
          <cell r="F1872">
            <v>81</v>
          </cell>
          <cell r="G1872">
            <v>8105</v>
          </cell>
          <cell r="H1872" t="str">
            <v>-</v>
          </cell>
          <cell r="I1872" t="str">
            <v>MALUKU</v>
          </cell>
          <cell r="J1872" t="str">
            <v>KEPULAUAN ARU</v>
          </cell>
        </row>
        <row r="1873">
          <cell r="B1873" t="str">
            <v>D8106</v>
          </cell>
          <cell r="C1873" t="str">
            <v>DINAS KESEHATAN KAB. SERAM BAGIAN BARAT</v>
          </cell>
          <cell r="D1873" t="str">
            <v>Dinas Kesehatan</v>
          </cell>
          <cell r="E1873" t="str">
            <v>Kabupaten/Kota</v>
          </cell>
          <cell r="F1873">
            <v>81</v>
          </cell>
          <cell r="G1873">
            <v>8106</v>
          </cell>
          <cell r="H1873" t="str">
            <v>-</v>
          </cell>
          <cell r="I1873" t="str">
            <v>MALUKU</v>
          </cell>
          <cell r="J1873" t="str">
            <v>SERAM BAGIAN BARAT</v>
          </cell>
        </row>
        <row r="1874">
          <cell r="B1874" t="str">
            <v>D8107</v>
          </cell>
          <cell r="C1874" t="str">
            <v>DINAS KESEHATAN KAB. SERAM BAGIAN TIMUR</v>
          </cell>
          <cell r="D1874" t="str">
            <v>Dinas Kesehatan</v>
          </cell>
          <cell r="E1874" t="str">
            <v>Kabupaten/Kota</v>
          </cell>
          <cell r="F1874">
            <v>81</v>
          </cell>
          <cell r="G1874">
            <v>8107</v>
          </cell>
          <cell r="H1874" t="str">
            <v>-</v>
          </cell>
          <cell r="I1874" t="str">
            <v>MALUKU</v>
          </cell>
          <cell r="J1874" t="str">
            <v>SERAM BAGIAN TIMUR</v>
          </cell>
        </row>
        <row r="1875">
          <cell r="B1875" t="str">
            <v>D8108</v>
          </cell>
          <cell r="C1875" t="str">
            <v>DINAS KESEHATAN KAB. MALUKU BARAT DAYA</v>
          </cell>
          <cell r="D1875" t="str">
            <v>Dinas Kesehatan</v>
          </cell>
          <cell r="E1875" t="str">
            <v>Kabupaten/Kota</v>
          </cell>
          <cell r="F1875">
            <v>81</v>
          </cell>
          <cell r="G1875">
            <v>8108</v>
          </cell>
          <cell r="H1875" t="str">
            <v>-</v>
          </cell>
          <cell r="I1875" t="str">
            <v>MALUKU</v>
          </cell>
          <cell r="J1875" t="str">
            <v>MALUKU BARAT DAYA</v>
          </cell>
        </row>
        <row r="1876">
          <cell r="B1876" t="str">
            <v>D8109</v>
          </cell>
          <cell r="C1876" t="str">
            <v>DINAS KESEHATAN KAB. BURU SELATAN</v>
          </cell>
          <cell r="D1876" t="str">
            <v>Dinas Kesehatan</v>
          </cell>
          <cell r="E1876" t="str">
            <v>Kabupaten/Kota</v>
          </cell>
          <cell r="F1876">
            <v>81</v>
          </cell>
          <cell r="G1876">
            <v>8109</v>
          </cell>
          <cell r="H1876" t="str">
            <v>-</v>
          </cell>
          <cell r="I1876" t="str">
            <v>MALUKU</v>
          </cell>
          <cell r="J1876" t="str">
            <v>BURU SELATAN</v>
          </cell>
        </row>
        <row r="1877">
          <cell r="B1877" t="str">
            <v>D8100</v>
          </cell>
          <cell r="C1877" t="str">
            <v>DINAS KESEHATAN PROVINSI MALUKU</v>
          </cell>
          <cell r="D1877" t="str">
            <v>Dinas Kesehatan</v>
          </cell>
          <cell r="E1877" t="str">
            <v>Kabupaten/Kota</v>
          </cell>
          <cell r="F1877">
            <v>81</v>
          </cell>
          <cell r="G1877">
            <v>8171</v>
          </cell>
          <cell r="H1877" t="str">
            <v>-</v>
          </cell>
          <cell r="I1877" t="str">
            <v>MALUKU</v>
          </cell>
          <cell r="J1877" t="str">
            <v>KOTA AMBON</v>
          </cell>
        </row>
        <row r="1878">
          <cell r="B1878" t="str">
            <v>D8171</v>
          </cell>
          <cell r="C1878" t="str">
            <v>DINAS KESEHATAN KOTA AMBON</v>
          </cell>
          <cell r="D1878" t="str">
            <v>Dinas Kesehatan</v>
          </cell>
          <cell r="E1878" t="str">
            <v>Kabupaten/Kota</v>
          </cell>
          <cell r="F1878">
            <v>81</v>
          </cell>
          <cell r="G1878">
            <v>8171</v>
          </cell>
          <cell r="H1878" t="str">
            <v>-</v>
          </cell>
          <cell r="I1878" t="str">
            <v>MALUKU</v>
          </cell>
          <cell r="J1878" t="str">
            <v>KOTA AMBON</v>
          </cell>
        </row>
        <row r="1879">
          <cell r="B1879" t="str">
            <v>D8172</v>
          </cell>
          <cell r="C1879" t="str">
            <v>DINAS KESEHATAN KOTA TUAL</v>
          </cell>
          <cell r="D1879" t="str">
            <v>Dinas Kesehatan</v>
          </cell>
          <cell r="E1879" t="str">
            <v>Kabupaten/Kota</v>
          </cell>
          <cell r="F1879">
            <v>81</v>
          </cell>
          <cell r="G1879">
            <v>8172</v>
          </cell>
          <cell r="H1879" t="str">
            <v>-</v>
          </cell>
          <cell r="I1879" t="str">
            <v>MALUKU</v>
          </cell>
          <cell r="J1879" t="str">
            <v>KOTA TUAL</v>
          </cell>
        </row>
        <row r="1880">
          <cell r="B1880" t="str">
            <v>D8201</v>
          </cell>
          <cell r="C1880" t="str">
            <v>DINAS KESEHATAN KAB. HALMAHERA BARAT</v>
          </cell>
          <cell r="D1880" t="str">
            <v>Dinas Kesehatan</v>
          </cell>
          <cell r="E1880" t="str">
            <v>Kabupaten/Kota</v>
          </cell>
          <cell r="F1880">
            <v>82</v>
          </cell>
          <cell r="G1880">
            <v>8201</v>
          </cell>
          <cell r="H1880" t="str">
            <v>-</v>
          </cell>
          <cell r="I1880" t="str">
            <v>MALUKU UTARA</v>
          </cell>
          <cell r="J1880" t="str">
            <v>HALMAHERA BARAT</v>
          </cell>
        </row>
        <row r="1881">
          <cell r="B1881" t="str">
            <v>D8202</v>
          </cell>
          <cell r="C1881" t="str">
            <v>DINAS KESEHATAN KAB. HALMAHERA TENGAH</v>
          </cell>
          <cell r="D1881" t="str">
            <v>Dinas Kesehatan</v>
          </cell>
          <cell r="E1881" t="str">
            <v>Kabupaten/Kota</v>
          </cell>
          <cell r="F1881">
            <v>82</v>
          </cell>
          <cell r="G1881">
            <v>8202</v>
          </cell>
          <cell r="H1881" t="str">
            <v>-</v>
          </cell>
          <cell r="I1881" t="str">
            <v>MALUKU UTARA</v>
          </cell>
          <cell r="J1881" t="str">
            <v>HALMAHERA TENGAH</v>
          </cell>
        </row>
        <row r="1882">
          <cell r="B1882" t="str">
            <v>D8203</v>
          </cell>
          <cell r="C1882" t="str">
            <v>DINAS KESEHATAN KAB. KEPULAUAN SULA</v>
          </cell>
          <cell r="D1882" t="str">
            <v>Dinas Kesehatan</v>
          </cell>
          <cell r="E1882" t="str">
            <v>Kabupaten/Kota</v>
          </cell>
          <cell r="F1882">
            <v>82</v>
          </cell>
          <cell r="G1882">
            <v>8203</v>
          </cell>
          <cell r="H1882" t="str">
            <v>-</v>
          </cell>
          <cell r="I1882" t="str">
            <v>MALUKU UTARA</v>
          </cell>
          <cell r="J1882" t="str">
            <v>KEPULAUAN SULA</v>
          </cell>
        </row>
        <row r="1883">
          <cell r="B1883" t="str">
            <v>D8204</v>
          </cell>
          <cell r="C1883" t="str">
            <v>DINAS KESEHATAN KAB. HALMAHERA SELATAN</v>
          </cell>
          <cell r="D1883" t="str">
            <v>Dinas Kesehatan</v>
          </cell>
          <cell r="E1883" t="str">
            <v>Kabupaten/Kota</v>
          </cell>
          <cell r="F1883">
            <v>82</v>
          </cell>
          <cell r="G1883">
            <v>8204</v>
          </cell>
          <cell r="H1883" t="str">
            <v>-</v>
          </cell>
          <cell r="I1883" t="str">
            <v>MALUKU UTARA</v>
          </cell>
          <cell r="J1883" t="str">
            <v>HALMAHERA SELATAN</v>
          </cell>
        </row>
        <row r="1884">
          <cell r="B1884" t="str">
            <v>D8205</v>
          </cell>
          <cell r="C1884" t="str">
            <v>DINAS KESEHATAN KAB. HALMAHERA UTARA</v>
          </cell>
          <cell r="D1884" t="str">
            <v>Dinas Kesehatan</v>
          </cell>
          <cell r="E1884" t="str">
            <v>Kabupaten/Kota</v>
          </cell>
          <cell r="F1884">
            <v>82</v>
          </cell>
          <cell r="G1884">
            <v>8205</v>
          </cell>
          <cell r="H1884" t="str">
            <v>-</v>
          </cell>
          <cell r="I1884" t="str">
            <v>MALUKU UTARA</v>
          </cell>
          <cell r="J1884" t="str">
            <v>HALMAHERA UTARA</v>
          </cell>
        </row>
        <row r="1885">
          <cell r="B1885" t="str">
            <v>D8206</v>
          </cell>
          <cell r="C1885" t="str">
            <v>DINAS KESEHATAN KAB. HALMAHERA TIMUR</v>
          </cell>
          <cell r="D1885" t="str">
            <v>Dinas Kesehatan</v>
          </cell>
          <cell r="E1885" t="str">
            <v>Kabupaten/Kota</v>
          </cell>
          <cell r="F1885">
            <v>82</v>
          </cell>
          <cell r="G1885">
            <v>8206</v>
          </cell>
          <cell r="H1885" t="str">
            <v>-</v>
          </cell>
          <cell r="I1885" t="str">
            <v>MALUKU UTARA</v>
          </cell>
          <cell r="J1885" t="str">
            <v>HALMAHERA TIMUR</v>
          </cell>
        </row>
        <row r="1886">
          <cell r="B1886" t="str">
            <v>D8207</v>
          </cell>
          <cell r="C1886" t="str">
            <v>DINAS KESEHATAN KAB. PULAU MOROTAI</v>
          </cell>
          <cell r="D1886" t="str">
            <v>Dinas Kesehatan</v>
          </cell>
          <cell r="E1886" t="str">
            <v>Kabupaten/Kota</v>
          </cell>
          <cell r="F1886">
            <v>82</v>
          </cell>
          <cell r="G1886">
            <v>8207</v>
          </cell>
          <cell r="H1886" t="str">
            <v>-</v>
          </cell>
          <cell r="I1886" t="str">
            <v>MALUKU UTARA</v>
          </cell>
          <cell r="J1886" t="str">
            <v>PULAU MOROTAI</v>
          </cell>
        </row>
        <row r="1887">
          <cell r="B1887" t="str">
            <v>D8208</v>
          </cell>
          <cell r="C1887" t="str">
            <v>DINAS KESEHATAN KAB. PULAU TALIABU</v>
          </cell>
          <cell r="D1887" t="str">
            <v>Dinas Kesehatan</v>
          </cell>
          <cell r="E1887" t="str">
            <v>Kabupaten/Kota</v>
          </cell>
          <cell r="F1887">
            <v>82</v>
          </cell>
          <cell r="G1887">
            <v>8208</v>
          </cell>
          <cell r="H1887" t="str">
            <v>-</v>
          </cell>
          <cell r="I1887" t="str">
            <v>MALUKU UTARA</v>
          </cell>
          <cell r="J1887" t="str">
            <v>PULAU TALIABU</v>
          </cell>
        </row>
        <row r="1888">
          <cell r="B1888" t="str">
            <v>D8200</v>
          </cell>
          <cell r="C1888" t="str">
            <v>DINAS KESEHATAN PROVINSI MALUKU UTARA</v>
          </cell>
          <cell r="D1888" t="str">
            <v>Dinas Kesehatan</v>
          </cell>
          <cell r="E1888" t="str">
            <v>Kabupaten/Kota</v>
          </cell>
          <cell r="F1888">
            <v>82</v>
          </cell>
          <cell r="G1888">
            <v>8271</v>
          </cell>
          <cell r="H1888" t="str">
            <v>-</v>
          </cell>
          <cell r="I1888" t="str">
            <v>MALUKU UTARA</v>
          </cell>
          <cell r="J1888" t="str">
            <v>KOTA TERNATE</v>
          </cell>
        </row>
        <row r="1889">
          <cell r="B1889" t="str">
            <v>D8271</v>
          </cell>
          <cell r="C1889" t="str">
            <v>DINAS KESEHATAN KOTA TERNATE</v>
          </cell>
          <cell r="D1889" t="str">
            <v>Dinas Kesehatan</v>
          </cell>
          <cell r="E1889" t="str">
            <v>Kabupaten/Kota</v>
          </cell>
          <cell r="F1889">
            <v>82</v>
          </cell>
          <cell r="G1889">
            <v>8271</v>
          </cell>
          <cell r="H1889" t="str">
            <v>-</v>
          </cell>
          <cell r="I1889" t="str">
            <v>MALUKU UTARA</v>
          </cell>
          <cell r="J1889" t="str">
            <v>KOTA TERNATE</v>
          </cell>
        </row>
        <row r="1890">
          <cell r="B1890" t="str">
            <v>D8272</v>
          </cell>
          <cell r="C1890" t="str">
            <v>DINAS KESEHATAN KOTA TIDORE KEPULAUAN</v>
          </cell>
          <cell r="D1890" t="str">
            <v>Dinas Kesehatan</v>
          </cell>
          <cell r="E1890" t="str">
            <v>Kabupaten/Kota</v>
          </cell>
          <cell r="F1890">
            <v>82</v>
          </cell>
          <cell r="G1890">
            <v>8272</v>
          </cell>
          <cell r="H1890" t="str">
            <v>-</v>
          </cell>
          <cell r="I1890" t="str">
            <v>MALUKU UTARA</v>
          </cell>
          <cell r="J1890" t="str">
            <v>KOTA TIDORE KEPULAUAN</v>
          </cell>
        </row>
        <row r="1891">
          <cell r="B1891" t="str">
            <v>D9101</v>
          </cell>
          <cell r="C1891" t="str">
            <v>DINAS KESEHATAN KAB. FAKFAK</v>
          </cell>
          <cell r="D1891" t="str">
            <v>Dinas Kesehatan</v>
          </cell>
          <cell r="E1891" t="str">
            <v>Kabupaten/Kota</v>
          </cell>
          <cell r="F1891">
            <v>91</v>
          </cell>
          <cell r="G1891">
            <v>9101</v>
          </cell>
          <cell r="H1891" t="str">
            <v>-</v>
          </cell>
          <cell r="I1891" t="str">
            <v>PAPUA BARAT</v>
          </cell>
          <cell r="J1891" t="str">
            <v>FAKFAK</v>
          </cell>
        </row>
        <row r="1892">
          <cell r="B1892" t="str">
            <v>D9102</v>
          </cell>
          <cell r="C1892" t="str">
            <v>DINAS KESEHATAN KAB. KAIMANA</v>
          </cell>
          <cell r="D1892" t="str">
            <v>Dinas Kesehatan</v>
          </cell>
          <cell r="E1892" t="str">
            <v>Kabupaten/Kota</v>
          </cell>
          <cell r="F1892">
            <v>91</v>
          </cell>
          <cell r="G1892">
            <v>9102</v>
          </cell>
          <cell r="H1892" t="str">
            <v>-</v>
          </cell>
          <cell r="I1892" t="str">
            <v>PAPUA BARAT</v>
          </cell>
          <cell r="J1892" t="str">
            <v>KAIMANA</v>
          </cell>
        </row>
        <row r="1893">
          <cell r="B1893" t="str">
            <v>D9103</v>
          </cell>
          <cell r="C1893" t="str">
            <v>DINAS KESEHATAN KAB. TELUK WONDAMA</v>
          </cell>
          <cell r="D1893" t="str">
            <v>Dinas Kesehatan</v>
          </cell>
          <cell r="E1893" t="str">
            <v>Kabupaten/Kota</v>
          </cell>
          <cell r="F1893">
            <v>91</v>
          </cell>
          <cell r="G1893">
            <v>9103</v>
          </cell>
          <cell r="H1893" t="str">
            <v>-</v>
          </cell>
          <cell r="I1893" t="str">
            <v>PAPUA BARAT</v>
          </cell>
          <cell r="J1893" t="str">
            <v>TELUK WONDAMA</v>
          </cell>
        </row>
        <row r="1894">
          <cell r="B1894" t="str">
            <v>D9104</v>
          </cell>
          <cell r="C1894" t="str">
            <v>DINAS KESEHATAN KAB. TELUK BINTUNI</v>
          </cell>
          <cell r="D1894" t="str">
            <v>Dinas Kesehatan</v>
          </cell>
          <cell r="E1894" t="str">
            <v>Kabupaten/Kota</v>
          </cell>
          <cell r="F1894">
            <v>91</v>
          </cell>
          <cell r="G1894">
            <v>9104</v>
          </cell>
          <cell r="H1894" t="str">
            <v>-</v>
          </cell>
          <cell r="I1894" t="str">
            <v>PAPUA BARAT</v>
          </cell>
          <cell r="J1894" t="str">
            <v>TELUK BINTUNI</v>
          </cell>
        </row>
        <row r="1895">
          <cell r="B1895" t="str">
            <v>D9105</v>
          </cell>
          <cell r="C1895" t="str">
            <v>DINAS KESEHATAN KAB. MANOKWARI</v>
          </cell>
          <cell r="D1895" t="str">
            <v>Dinas Kesehatan</v>
          </cell>
          <cell r="E1895" t="str">
            <v>Kabupaten/Kota</v>
          </cell>
          <cell r="F1895">
            <v>91</v>
          </cell>
          <cell r="G1895">
            <v>9105</v>
          </cell>
          <cell r="H1895" t="str">
            <v>-</v>
          </cell>
          <cell r="I1895" t="str">
            <v>PAPUA BARAT</v>
          </cell>
          <cell r="J1895" t="str">
            <v>MANOKWARI</v>
          </cell>
        </row>
        <row r="1896">
          <cell r="B1896" t="str">
            <v>D9106</v>
          </cell>
          <cell r="C1896" t="str">
            <v>DINAS KESEHATAN KAB. SORONG SELATAN</v>
          </cell>
          <cell r="D1896" t="str">
            <v>Dinas Kesehatan</v>
          </cell>
          <cell r="E1896" t="str">
            <v>Kabupaten/Kota</v>
          </cell>
          <cell r="F1896">
            <v>91</v>
          </cell>
          <cell r="G1896">
            <v>9106</v>
          </cell>
          <cell r="H1896" t="str">
            <v>-</v>
          </cell>
          <cell r="I1896" t="str">
            <v>PAPUA BARAT</v>
          </cell>
          <cell r="J1896" t="str">
            <v>SORONG SELATAN</v>
          </cell>
        </row>
        <row r="1897">
          <cell r="B1897" t="str">
            <v>D9107</v>
          </cell>
          <cell r="C1897" t="str">
            <v>DINAS KESEHATAN KAB. SORONG</v>
          </cell>
          <cell r="D1897" t="str">
            <v>Dinas Kesehatan</v>
          </cell>
          <cell r="E1897" t="str">
            <v>Kabupaten/Kota</v>
          </cell>
          <cell r="F1897">
            <v>91</v>
          </cell>
          <cell r="G1897">
            <v>9107</v>
          </cell>
          <cell r="H1897" t="str">
            <v>-</v>
          </cell>
          <cell r="I1897" t="str">
            <v>PAPUA BARAT</v>
          </cell>
          <cell r="J1897" t="str">
            <v>SORONG</v>
          </cell>
        </row>
        <row r="1898">
          <cell r="B1898" t="str">
            <v>D9108</v>
          </cell>
          <cell r="C1898" t="str">
            <v>DINAS KESEHATAN KAB. RAJA AMPAT</v>
          </cell>
          <cell r="D1898" t="str">
            <v>Dinas Kesehatan</v>
          </cell>
          <cell r="E1898" t="str">
            <v>Kabupaten/Kota</v>
          </cell>
          <cell r="F1898">
            <v>91</v>
          </cell>
          <cell r="G1898">
            <v>9108</v>
          </cell>
          <cell r="H1898" t="str">
            <v>-</v>
          </cell>
          <cell r="I1898" t="str">
            <v>PAPUA BARAT</v>
          </cell>
          <cell r="J1898" t="str">
            <v>RAJA AMPAT</v>
          </cell>
        </row>
        <row r="1899">
          <cell r="B1899" t="str">
            <v>D9109</v>
          </cell>
          <cell r="C1899" t="str">
            <v>DINAS KESEHATAN KAB. TAMBRAUW</v>
          </cell>
          <cell r="D1899" t="str">
            <v>Dinas Kesehatan</v>
          </cell>
          <cell r="E1899" t="str">
            <v>Kabupaten/Kota</v>
          </cell>
          <cell r="F1899">
            <v>91</v>
          </cell>
          <cell r="G1899">
            <v>9109</v>
          </cell>
          <cell r="H1899" t="str">
            <v>-</v>
          </cell>
          <cell r="I1899" t="str">
            <v>PAPUA BARAT</v>
          </cell>
          <cell r="J1899" t="str">
            <v>TAMBRAUW</v>
          </cell>
        </row>
        <row r="1900">
          <cell r="B1900" t="str">
            <v>D9110</v>
          </cell>
          <cell r="C1900" t="str">
            <v>DINAS KESEHATAN KAB. MAYBRAT</v>
          </cell>
          <cell r="D1900" t="str">
            <v>Dinas Kesehatan</v>
          </cell>
          <cell r="E1900" t="str">
            <v>Kabupaten/Kota</v>
          </cell>
          <cell r="F1900">
            <v>91</v>
          </cell>
          <cell r="G1900">
            <v>9110</v>
          </cell>
          <cell r="H1900" t="str">
            <v>-</v>
          </cell>
          <cell r="I1900" t="str">
            <v>PAPUA BARAT</v>
          </cell>
          <cell r="J1900" t="str">
            <v>MAYBRAT</v>
          </cell>
        </row>
        <row r="1901">
          <cell r="B1901" t="str">
            <v>D9111</v>
          </cell>
          <cell r="C1901" t="str">
            <v>DINAS KESEHATAN KAB. MANOKWARI SELATAN</v>
          </cell>
          <cell r="D1901" t="str">
            <v>Dinas Kesehatan</v>
          </cell>
          <cell r="E1901" t="str">
            <v>Kabupaten/Kota</v>
          </cell>
          <cell r="F1901">
            <v>91</v>
          </cell>
          <cell r="G1901">
            <v>9111</v>
          </cell>
          <cell r="H1901" t="str">
            <v>-</v>
          </cell>
          <cell r="I1901" t="str">
            <v>PAPUA BARAT</v>
          </cell>
          <cell r="J1901" t="str">
            <v>MANOKWARI SELATAN</v>
          </cell>
        </row>
        <row r="1902">
          <cell r="B1902" t="str">
            <v>D9112</v>
          </cell>
          <cell r="C1902" t="str">
            <v>DINAS KESEHATAN KAB. PEGUNUNGAN ARFAK</v>
          </cell>
          <cell r="D1902" t="str">
            <v>Dinas Kesehatan</v>
          </cell>
          <cell r="E1902" t="str">
            <v>Kabupaten/Kota</v>
          </cell>
          <cell r="F1902">
            <v>91</v>
          </cell>
          <cell r="G1902">
            <v>9112</v>
          </cell>
          <cell r="H1902" t="str">
            <v>-</v>
          </cell>
          <cell r="I1902" t="str">
            <v>PAPUA BARAT</v>
          </cell>
          <cell r="J1902" t="str">
            <v>PEGUNUNGAN ARFAK</v>
          </cell>
        </row>
        <row r="1903">
          <cell r="B1903" t="str">
            <v>D9100</v>
          </cell>
          <cell r="C1903" t="str">
            <v>DINAS KESEHATAN PROVINSI PAPUA BARAT</v>
          </cell>
          <cell r="D1903" t="str">
            <v>Dinas Kesehatan</v>
          </cell>
          <cell r="E1903" t="str">
            <v>Kabupaten/Kota</v>
          </cell>
          <cell r="F1903">
            <v>91</v>
          </cell>
          <cell r="G1903">
            <v>9171</v>
          </cell>
          <cell r="H1903" t="str">
            <v>-</v>
          </cell>
          <cell r="I1903" t="str">
            <v>PAPUA BARAT</v>
          </cell>
          <cell r="J1903" t="str">
            <v>KOTA SORONG</v>
          </cell>
        </row>
        <row r="1904">
          <cell r="B1904" t="str">
            <v>D9171</v>
          </cell>
          <cell r="C1904" t="str">
            <v>DINAS KESEHATAN KOTA SORONG</v>
          </cell>
          <cell r="D1904" t="str">
            <v>Dinas Kesehatan</v>
          </cell>
          <cell r="E1904" t="str">
            <v>Kabupaten/Kota</v>
          </cell>
          <cell r="F1904">
            <v>91</v>
          </cell>
          <cell r="G1904">
            <v>9171</v>
          </cell>
          <cell r="H1904" t="str">
            <v>-</v>
          </cell>
          <cell r="I1904" t="str">
            <v>PAPUA BARAT</v>
          </cell>
          <cell r="J1904" t="str">
            <v>KOTA SORONG</v>
          </cell>
        </row>
        <row r="1905">
          <cell r="B1905" t="str">
            <v>D9401</v>
          </cell>
          <cell r="C1905" t="str">
            <v>DINAS KESEHATAN KAB. MERAUKE</v>
          </cell>
          <cell r="D1905" t="str">
            <v>Dinas Kesehatan</v>
          </cell>
          <cell r="E1905" t="str">
            <v>Kabupaten/Kota</v>
          </cell>
          <cell r="F1905">
            <v>94</v>
          </cell>
          <cell r="G1905">
            <v>9401</v>
          </cell>
          <cell r="H1905" t="str">
            <v>-</v>
          </cell>
          <cell r="I1905" t="str">
            <v>PAPUA</v>
          </cell>
          <cell r="J1905" t="str">
            <v>MERAUKE</v>
          </cell>
        </row>
        <row r="1906">
          <cell r="B1906" t="str">
            <v>D9402</v>
          </cell>
          <cell r="C1906" t="str">
            <v>DINAS KESEHATAN KAB. JAYAWIJAYA</v>
          </cell>
          <cell r="D1906" t="str">
            <v>Dinas Kesehatan</v>
          </cell>
          <cell r="E1906" t="str">
            <v>Kabupaten/Kota</v>
          </cell>
          <cell r="F1906">
            <v>94</v>
          </cell>
          <cell r="G1906">
            <v>9402</v>
          </cell>
          <cell r="H1906" t="str">
            <v>-</v>
          </cell>
          <cell r="I1906" t="str">
            <v>PAPUA</v>
          </cell>
          <cell r="J1906" t="str">
            <v>JAYAWIJAYA</v>
          </cell>
        </row>
        <row r="1907">
          <cell r="B1907" t="str">
            <v>D9403</v>
          </cell>
          <cell r="C1907" t="str">
            <v>DINAS KESEHATAN KAB. JAYAPURA</v>
          </cell>
          <cell r="D1907" t="str">
            <v>Dinas Kesehatan</v>
          </cell>
          <cell r="E1907" t="str">
            <v>Kabupaten/Kota</v>
          </cell>
          <cell r="F1907">
            <v>94</v>
          </cell>
          <cell r="G1907">
            <v>9403</v>
          </cell>
          <cell r="H1907" t="str">
            <v>-</v>
          </cell>
          <cell r="I1907" t="str">
            <v>PAPUA</v>
          </cell>
          <cell r="J1907" t="str">
            <v>JAYAPURA</v>
          </cell>
        </row>
        <row r="1908">
          <cell r="B1908" t="str">
            <v>D9404</v>
          </cell>
          <cell r="C1908" t="str">
            <v>DINAS KESEHATAN KAB. NABIRE</v>
          </cell>
          <cell r="D1908" t="str">
            <v>Dinas Kesehatan</v>
          </cell>
          <cell r="E1908" t="str">
            <v>Kabupaten/Kota</v>
          </cell>
          <cell r="F1908">
            <v>94</v>
          </cell>
          <cell r="G1908">
            <v>9404</v>
          </cell>
          <cell r="H1908" t="str">
            <v>-</v>
          </cell>
          <cell r="I1908" t="str">
            <v>PAPUA</v>
          </cell>
          <cell r="J1908" t="str">
            <v>NABIRE</v>
          </cell>
        </row>
        <row r="1909">
          <cell r="B1909" t="str">
            <v>D9408</v>
          </cell>
          <cell r="C1909" t="str">
            <v>DINAS KESEHATAN KAB. KEPULAUAN YAPEN</v>
          </cell>
          <cell r="D1909" t="str">
            <v>Dinas Kesehatan</v>
          </cell>
          <cell r="E1909" t="str">
            <v>Kabupaten/Kota</v>
          </cell>
          <cell r="F1909">
            <v>94</v>
          </cell>
          <cell r="G1909">
            <v>9408</v>
          </cell>
          <cell r="H1909" t="str">
            <v>-</v>
          </cell>
          <cell r="I1909" t="str">
            <v>PAPUA</v>
          </cell>
          <cell r="J1909" t="str">
            <v>KEPULAUAN YAPEN</v>
          </cell>
        </row>
        <row r="1910">
          <cell r="B1910" t="str">
            <v>D9409</v>
          </cell>
          <cell r="C1910" t="str">
            <v>DINAS KESEHATAN KAB. BIAK NUMFOR</v>
          </cell>
          <cell r="D1910" t="str">
            <v>Dinas Kesehatan</v>
          </cell>
          <cell r="E1910" t="str">
            <v>Kabupaten/Kota</v>
          </cell>
          <cell r="F1910">
            <v>94</v>
          </cell>
          <cell r="G1910">
            <v>9409</v>
          </cell>
          <cell r="H1910" t="str">
            <v>-</v>
          </cell>
          <cell r="I1910" t="str">
            <v>PAPUA</v>
          </cell>
          <cell r="J1910" t="str">
            <v>BIAK NUMFOR</v>
          </cell>
        </row>
        <row r="1911">
          <cell r="B1911" t="str">
            <v>D9410</v>
          </cell>
          <cell r="C1911" t="str">
            <v>DINAS KESEHATAN KAB. PANIAI</v>
          </cell>
          <cell r="D1911" t="str">
            <v>Dinas Kesehatan</v>
          </cell>
          <cell r="E1911" t="str">
            <v>Kabupaten/Kota</v>
          </cell>
          <cell r="F1911">
            <v>94</v>
          </cell>
          <cell r="G1911">
            <v>9410</v>
          </cell>
          <cell r="H1911" t="str">
            <v>-</v>
          </cell>
          <cell r="I1911" t="str">
            <v>PAPUA</v>
          </cell>
          <cell r="J1911" t="str">
            <v>PANIAI</v>
          </cell>
        </row>
        <row r="1912">
          <cell r="B1912" t="str">
            <v>D9411</v>
          </cell>
          <cell r="C1912" t="str">
            <v>DINAS KESEHATAN KAB. PUNCAK JAYA</v>
          </cell>
          <cell r="D1912" t="str">
            <v>Dinas Kesehatan</v>
          </cell>
          <cell r="E1912" t="str">
            <v>Kabupaten/Kota</v>
          </cell>
          <cell r="F1912">
            <v>94</v>
          </cell>
          <cell r="G1912">
            <v>9411</v>
          </cell>
          <cell r="H1912" t="str">
            <v>-</v>
          </cell>
          <cell r="I1912" t="str">
            <v>PAPUA</v>
          </cell>
          <cell r="J1912" t="str">
            <v>PUNCAK JAYA</v>
          </cell>
        </row>
        <row r="1913">
          <cell r="B1913" t="str">
            <v>D9412</v>
          </cell>
          <cell r="C1913" t="str">
            <v>DINAS KESEHATAN KAB. MIMIKA</v>
          </cell>
          <cell r="D1913" t="str">
            <v>Dinas Kesehatan</v>
          </cell>
          <cell r="E1913" t="str">
            <v>Kabupaten/Kota</v>
          </cell>
          <cell r="F1913">
            <v>94</v>
          </cell>
          <cell r="G1913">
            <v>9412</v>
          </cell>
          <cell r="H1913" t="str">
            <v>-</v>
          </cell>
          <cell r="I1913" t="str">
            <v>PAPUA</v>
          </cell>
          <cell r="J1913" t="str">
            <v>MIMIKA</v>
          </cell>
        </row>
        <row r="1914">
          <cell r="B1914" t="str">
            <v>D9413</v>
          </cell>
          <cell r="C1914" t="str">
            <v>DINAS KESEHATAN KAB. BOVEN DIGOEL</v>
          </cell>
          <cell r="D1914" t="str">
            <v>Dinas Kesehatan</v>
          </cell>
          <cell r="E1914" t="str">
            <v>Kabupaten/Kota</v>
          </cell>
          <cell r="F1914">
            <v>94</v>
          </cell>
          <cell r="G1914">
            <v>9413</v>
          </cell>
          <cell r="H1914" t="str">
            <v>-</v>
          </cell>
          <cell r="I1914" t="str">
            <v>PAPUA</v>
          </cell>
          <cell r="J1914" t="str">
            <v>BOVEN DIGOEL</v>
          </cell>
        </row>
        <row r="1915">
          <cell r="B1915" t="str">
            <v>D9414</v>
          </cell>
          <cell r="C1915" t="str">
            <v>DINAS KESEHATAN KAB. MAPPI</v>
          </cell>
          <cell r="D1915" t="str">
            <v>Dinas Kesehatan</v>
          </cell>
          <cell r="E1915" t="str">
            <v>Kabupaten/Kota</v>
          </cell>
          <cell r="F1915">
            <v>94</v>
          </cell>
          <cell r="G1915">
            <v>9414</v>
          </cell>
          <cell r="H1915" t="str">
            <v>-</v>
          </cell>
          <cell r="I1915" t="str">
            <v>PAPUA</v>
          </cell>
          <cell r="J1915" t="str">
            <v>MAPPI</v>
          </cell>
        </row>
        <row r="1916">
          <cell r="B1916" t="str">
            <v>D9415</v>
          </cell>
          <cell r="C1916" t="str">
            <v>DINAS KESEHATAN KAB. ASMAT</v>
          </cell>
          <cell r="D1916" t="str">
            <v>Dinas Kesehatan</v>
          </cell>
          <cell r="E1916" t="str">
            <v>Kabupaten/Kota</v>
          </cell>
          <cell r="F1916">
            <v>94</v>
          </cell>
          <cell r="G1916">
            <v>9415</v>
          </cell>
          <cell r="H1916" t="str">
            <v>-</v>
          </cell>
          <cell r="I1916" t="str">
            <v>PAPUA</v>
          </cell>
          <cell r="J1916" t="str">
            <v>ASMAT</v>
          </cell>
        </row>
        <row r="1917">
          <cell r="B1917" t="str">
            <v>D9416</v>
          </cell>
          <cell r="C1917" t="str">
            <v>DINAS KESEHATAN KAB. YAHUKIMO</v>
          </cell>
          <cell r="D1917" t="str">
            <v>Dinas Kesehatan</v>
          </cell>
          <cell r="E1917" t="str">
            <v>Kabupaten/Kota</v>
          </cell>
          <cell r="F1917">
            <v>94</v>
          </cell>
          <cell r="G1917">
            <v>9416</v>
          </cell>
          <cell r="H1917" t="str">
            <v>-</v>
          </cell>
          <cell r="I1917" t="str">
            <v>PAPUA</v>
          </cell>
          <cell r="J1917" t="str">
            <v>YAHUKIMO</v>
          </cell>
        </row>
        <row r="1918">
          <cell r="B1918" t="str">
            <v>D9417</v>
          </cell>
          <cell r="C1918" t="str">
            <v>DINAS KESEHATAN KAB. PEGUNUNGAN BINTANG</v>
          </cell>
          <cell r="D1918" t="str">
            <v>Dinas Kesehatan</v>
          </cell>
          <cell r="E1918" t="str">
            <v>Kabupaten/Kota</v>
          </cell>
          <cell r="F1918">
            <v>94</v>
          </cell>
          <cell r="G1918">
            <v>9417</v>
          </cell>
          <cell r="H1918" t="str">
            <v>-</v>
          </cell>
          <cell r="I1918" t="str">
            <v>PAPUA</v>
          </cell>
          <cell r="J1918" t="str">
            <v>PEGUNUNGAN BINTANG</v>
          </cell>
        </row>
        <row r="1919">
          <cell r="B1919" t="str">
            <v>D9418</v>
          </cell>
          <cell r="C1919" t="str">
            <v>DINAS KESEHATAN KAB. TOLIKARA</v>
          </cell>
          <cell r="D1919" t="str">
            <v>Dinas Kesehatan</v>
          </cell>
          <cell r="E1919" t="str">
            <v>Kabupaten/Kota</v>
          </cell>
          <cell r="F1919">
            <v>94</v>
          </cell>
          <cell r="G1919">
            <v>9418</v>
          </cell>
          <cell r="H1919" t="str">
            <v>-</v>
          </cell>
          <cell r="I1919" t="str">
            <v>PAPUA</v>
          </cell>
          <cell r="J1919" t="str">
            <v>TOLIKARA</v>
          </cell>
        </row>
        <row r="1920">
          <cell r="B1920" t="str">
            <v>D9419</v>
          </cell>
          <cell r="C1920" t="str">
            <v>DINAS KESEHATAN KAB. SARMI</v>
          </cell>
          <cell r="D1920" t="str">
            <v>Dinas Kesehatan</v>
          </cell>
          <cell r="E1920" t="str">
            <v>Kabupaten/Kota</v>
          </cell>
          <cell r="F1920">
            <v>94</v>
          </cell>
          <cell r="G1920">
            <v>9419</v>
          </cell>
          <cell r="H1920" t="str">
            <v>-</v>
          </cell>
          <cell r="I1920" t="str">
            <v>PAPUA</v>
          </cell>
          <cell r="J1920" t="str">
            <v>SARMI</v>
          </cell>
        </row>
        <row r="1921">
          <cell r="B1921" t="str">
            <v>D9420</v>
          </cell>
          <cell r="C1921" t="str">
            <v>DINAS KESEHATAN KAB. KEEROM</v>
          </cell>
          <cell r="D1921" t="str">
            <v>Dinas Kesehatan</v>
          </cell>
          <cell r="E1921" t="str">
            <v>Kabupaten/Kota</v>
          </cell>
          <cell r="F1921">
            <v>94</v>
          </cell>
          <cell r="G1921">
            <v>9420</v>
          </cell>
          <cell r="H1921" t="str">
            <v>-</v>
          </cell>
          <cell r="I1921" t="str">
            <v>PAPUA</v>
          </cell>
          <cell r="J1921" t="str">
            <v>KEEROM</v>
          </cell>
        </row>
        <row r="1922">
          <cell r="B1922" t="str">
            <v>D9426</v>
          </cell>
          <cell r="C1922" t="str">
            <v>DINAS KESEHATAN KAB. WAROPEN</v>
          </cell>
          <cell r="D1922" t="str">
            <v>Dinas Kesehatan</v>
          </cell>
          <cell r="E1922" t="str">
            <v>Kabupaten/Kota</v>
          </cell>
          <cell r="F1922">
            <v>94</v>
          </cell>
          <cell r="G1922">
            <v>9426</v>
          </cell>
          <cell r="H1922" t="str">
            <v>-</v>
          </cell>
          <cell r="I1922" t="str">
            <v>PAPUA</v>
          </cell>
          <cell r="J1922" t="str">
            <v>WAROPEN</v>
          </cell>
        </row>
        <row r="1923">
          <cell r="B1923" t="str">
            <v>D9427</v>
          </cell>
          <cell r="C1923" t="str">
            <v>DINAS KESEHATAN KAB. SUPIORI</v>
          </cell>
          <cell r="D1923" t="str">
            <v>Dinas Kesehatan</v>
          </cell>
          <cell r="E1923" t="str">
            <v>Kabupaten/Kota</v>
          </cell>
          <cell r="F1923">
            <v>94</v>
          </cell>
          <cell r="G1923">
            <v>9427</v>
          </cell>
          <cell r="H1923" t="str">
            <v>-</v>
          </cell>
          <cell r="I1923" t="str">
            <v>PAPUA</v>
          </cell>
          <cell r="J1923" t="str">
            <v>SUPIORI</v>
          </cell>
        </row>
        <row r="1924">
          <cell r="B1924" t="str">
            <v>D9428</v>
          </cell>
          <cell r="C1924" t="str">
            <v>DINAS KESEHATAN KAB. MAMBERAMO RAYA</v>
          </cell>
          <cell r="D1924" t="str">
            <v>Dinas Kesehatan</v>
          </cell>
          <cell r="E1924" t="str">
            <v>Kabupaten/Kota</v>
          </cell>
          <cell r="F1924">
            <v>94</v>
          </cell>
          <cell r="G1924">
            <v>9428</v>
          </cell>
          <cell r="H1924" t="str">
            <v>-</v>
          </cell>
          <cell r="I1924" t="str">
            <v>PAPUA</v>
          </cell>
          <cell r="J1924" t="str">
            <v>MAMBERAMO RAYA</v>
          </cell>
        </row>
        <row r="1925">
          <cell r="B1925" t="str">
            <v>D9429</v>
          </cell>
          <cell r="C1925" t="str">
            <v>DINAS KESEHATAN KAB. NDUGA</v>
          </cell>
          <cell r="D1925" t="str">
            <v>Dinas Kesehatan</v>
          </cell>
          <cell r="E1925" t="str">
            <v>Kabupaten/Kota</v>
          </cell>
          <cell r="F1925">
            <v>94</v>
          </cell>
          <cell r="G1925">
            <v>9429</v>
          </cell>
          <cell r="H1925" t="str">
            <v>-</v>
          </cell>
          <cell r="I1925" t="str">
            <v>PAPUA</v>
          </cell>
          <cell r="J1925" t="str">
            <v>NDUGA</v>
          </cell>
        </row>
        <row r="1926">
          <cell r="B1926" t="str">
            <v>D9430</v>
          </cell>
          <cell r="C1926" t="str">
            <v>DINAS KESEHATAN KAB. LANNY JAYA</v>
          </cell>
          <cell r="D1926" t="str">
            <v>Dinas Kesehatan</v>
          </cell>
          <cell r="E1926" t="str">
            <v>-</v>
          </cell>
          <cell r="F1926">
            <v>94</v>
          </cell>
          <cell r="G1926">
            <v>9430</v>
          </cell>
          <cell r="H1926" t="str">
            <v>-</v>
          </cell>
          <cell r="I1926" t="str">
            <v>PAPUA</v>
          </cell>
          <cell r="J1926" t="str">
            <v>LANNY JAYA</v>
          </cell>
        </row>
        <row r="1927">
          <cell r="B1927" t="str">
            <v>D9431</v>
          </cell>
          <cell r="C1927" t="str">
            <v>DINAS KESEHATAN KAB. MAMBERAMO TENGAH</v>
          </cell>
          <cell r="D1927" t="str">
            <v>Dinas Kesehatan</v>
          </cell>
          <cell r="E1927" t="str">
            <v>-</v>
          </cell>
          <cell r="F1927">
            <v>94</v>
          </cell>
          <cell r="G1927">
            <v>9431</v>
          </cell>
          <cell r="H1927" t="str">
            <v>-</v>
          </cell>
          <cell r="I1927" t="str">
            <v>PAPUA</v>
          </cell>
          <cell r="J1927" t="str">
            <v>MAMBERAMO TENGAH</v>
          </cell>
        </row>
        <row r="1928">
          <cell r="B1928" t="str">
            <v>D9432</v>
          </cell>
          <cell r="C1928" t="str">
            <v>DINAS KESEHATAN KAB. YALIMO</v>
          </cell>
          <cell r="D1928" t="str">
            <v>Dinas Kesehatan</v>
          </cell>
          <cell r="E1928" t="str">
            <v>-</v>
          </cell>
          <cell r="F1928">
            <v>94</v>
          </cell>
          <cell r="G1928">
            <v>9432</v>
          </cell>
          <cell r="H1928" t="str">
            <v>-</v>
          </cell>
          <cell r="I1928" t="str">
            <v>PAPUA</v>
          </cell>
          <cell r="J1928" t="str">
            <v>YALIMO</v>
          </cell>
        </row>
        <row r="1929">
          <cell r="B1929" t="str">
            <v>D9433</v>
          </cell>
          <cell r="C1929" t="str">
            <v>DINAS KESEHATAN KAB. PUNCAK</v>
          </cell>
          <cell r="D1929" t="str">
            <v>Dinas Kesehatan</v>
          </cell>
          <cell r="E1929" t="str">
            <v>-</v>
          </cell>
          <cell r="F1929">
            <v>94</v>
          </cell>
          <cell r="G1929">
            <v>9433</v>
          </cell>
          <cell r="H1929" t="str">
            <v>-</v>
          </cell>
          <cell r="I1929" t="str">
            <v>PAPUA</v>
          </cell>
          <cell r="J1929" t="str">
            <v>PUNCAK</v>
          </cell>
        </row>
        <row r="1930">
          <cell r="B1930" t="str">
            <v>D9434</v>
          </cell>
          <cell r="C1930" t="str">
            <v>DINAS KESEHATAN KAB. DOGIYAI</v>
          </cell>
          <cell r="D1930" t="str">
            <v>Dinas Kesehatan</v>
          </cell>
          <cell r="E1930" t="str">
            <v>-</v>
          </cell>
          <cell r="F1930">
            <v>94</v>
          </cell>
          <cell r="G1930">
            <v>9434</v>
          </cell>
          <cell r="H1930" t="str">
            <v>-</v>
          </cell>
          <cell r="I1930" t="str">
            <v>PAPUA</v>
          </cell>
          <cell r="J1930" t="str">
            <v>DOGIYAI</v>
          </cell>
        </row>
        <row r="1931">
          <cell r="B1931" t="str">
            <v>D9435</v>
          </cell>
          <cell r="C1931" t="str">
            <v>DINAS KESEHATAN KAB. INTAN JAYA</v>
          </cell>
          <cell r="D1931" t="str">
            <v>Dinas Kesehatan</v>
          </cell>
          <cell r="E1931" t="str">
            <v>-</v>
          </cell>
          <cell r="F1931">
            <v>94</v>
          </cell>
          <cell r="G1931">
            <v>9435</v>
          </cell>
          <cell r="H1931" t="str">
            <v>-</v>
          </cell>
          <cell r="I1931" t="str">
            <v>PAPUA</v>
          </cell>
          <cell r="J1931" t="str">
            <v>INTAN JAYA</v>
          </cell>
        </row>
        <row r="1932">
          <cell r="B1932" t="str">
            <v>D9436</v>
          </cell>
          <cell r="C1932" t="str">
            <v>DINAS KESEHATAN KAB. DEIYAI</v>
          </cell>
          <cell r="D1932" t="str">
            <v>Dinas Kesehatan</v>
          </cell>
          <cell r="E1932" t="str">
            <v>-</v>
          </cell>
          <cell r="F1932">
            <v>94</v>
          </cell>
          <cell r="G1932">
            <v>9436</v>
          </cell>
          <cell r="H1932" t="str">
            <v>-</v>
          </cell>
          <cell r="I1932" t="str">
            <v>PAPUA</v>
          </cell>
          <cell r="J1932" t="str">
            <v>DEIYAI</v>
          </cell>
        </row>
        <row r="1933">
          <cell r="B1933" t="str">
            <v>D9400</v>
          </cell>
          <cell r="C1933" t="str">
            <v>DINAS KESEHATAN PROVINSI PAPUA</v>
          </cell>
          <cell r="D1933" t="str">
            <v>Dinas Kesehatan</v>
          </cell>
          <cell r="E1933" t="str">
            <v>Kabupaten/Kota</v>
          </cell>
          <cell r="F1933">
            <v>94</v>
          </cell>
          <cell r="G1933">
            <v>9471</v>
          </cell>
          <cell r="H1933" t="str">
            <v>-</v>
          </cell>
          <cell r="I1933" t="str">
            <v>PAPUA</v>
          </cell>
          <cell r="J1933" t="str">
            <v>KOTA JAYAPURA</v>
          </cell>
        </row>
        <row r="1934">
          <cell r="B1934" t="str">
            <v>D9471</v>
          </cell>
          <cell r="C1934" t="str">
            <v>DINAS KESEHATAN KOTA JAYAPURA</v>
          </cell>
          <cell r="D1934" t="str">
            <v>Dinas Kesehatan</v>
          </cell>
          <cell r="E1934" t="str">
            <v>-</v>
          </cell>
          <cell r="F1934">
            <v>94</v>
          </cell>
          <cell r="G1934">
            <v>9471</v>
          </cell>
          <cell r="H1934" t="str">
            <v>-</v>
          </cell>
          <cell r="I1934" t="str">
            <v>PAPUA</v>
          </cell>
          <cell r="J1934" t="str">
            <v>KOTA JAYAPURA</v>
          </cell>
        </row>
        <row r="1935">
          <cell r="B1935" t="str">
            <v>Z1207001</v>
          </cell>
          <cell r="C1935" t="str">
            <v>PMI</v>
          </cell>
          <cell r="D1935" t="str">
            <v>Fasyankes Lainnya</v>
          </cell>
          <cell r="E1935" t="str">
            <v>-</v>
          </cell>
          <cell r="F1935">
            <v>12</v>
          </cell>
          <cell r="G1935">
            <v>1207</v>
          </cell>
          <cell r="H1935" t="str">
            <v>-</v>
          </cell>
          <cell r="I1935" t="str">
            <v>SUMATERA UTARA</v>
          </cell>
          <cell r="J1935" t="str">
            <v>LABUHAN BATU</v>
          </cell>
        </row>
        <row r="1936">
          <cell r="B1936" t="str">
            <v>Z1905013</v>
          </cell>
          <cell r="C1936" t="str">
            <v>Posyandik Muntok</v>
          </cell>
          <cell r="D1936" t="str">
            <v>Fasyankes Lainnya</v>
          </cell>
          <cell r="E1936" t="str">
            <v>-</v>
          </cell>
          <cell r="F1936">
            <v>19</v>
          </cell>
          <cell r="G1936">
            <v>1905</v>
          </cell>
          <cell r="H1936" t="str">
            <v>-</v>
          </cell>
          <cell r="I1936" t="str">
            <v>KEPULAUAN BANGKA BELITUNG</v>
          </cell>
          <cell r="J1936" t="str">
            <v>BANGKA SELATAN</v>
          </cell>
        </row>
        <row r="1937">
          <cell r="B1937" t="str">
            <v>Z1905014</v>
          </cell>
          <cell r="C1937" t="str">
            <v>Posyandik Jebus</v>
          </cell>
          <cell r="D1937" t="str">
            <v>Fasyankes Lainnya</v>
          </cell>
          <cell r="E1937" t="str">
            <v>-</v>
          </cell>
          <cell r="F1937">
            <v>19</v>
          </cell>
          <cell r="G1937">
            <v>1905</v>
          </cell>
          <cell r="H1937" t="str">
            <v>-</v>
          </cell>
          <cell r="I1937" t="str">
            <v>KEPULAUAN BANGKA BELITUNG</v>
          </cell>
          <cell r="J1937" t="str">
            <v>BANGKA SELATAN</v>
          </cell>
        </row>
        <row r="1938">
          <cell r="B1938" t="str">
            <v>Z2072108</v>
          </cell>
          <cell r="C1938" t="str">
            <v>Batam Abadi Optical</v>
          </cell>
          <cell r="D1938" t="str">
            <v>Fasyankes Lainnya</v>
          </cell>
          <cell r="E1938" t="str">
            <v>-</v>
          </cell>
          <cell r="F1938">
            <v>20</v>
          </cell>
          <cell r="G1938">
            <v>2072</v>
          </cell>
          <cell r="H1938" t="str">
            <v>-</v>
          </cell>
          <cell r="I1938" t="str">
            <v>-</v>
          </cell>
          <cell r="J1938" t="str">
            <v>-</v>
          </cell>
        </row>
        <row r="1939">
          <cell r="B1939" t="str">
            <v>Z3303084</v>
          </cell>
          <cell r="C1939" t="str">
            <v>PMI</v>
          </cell>
          <cell r="D1939" t="str">
            <v>Fasyankes Lainnya</v>
          </cell>
          <cell r="E1939" t="str">
            <v>-</v>
          </cell>
          <cell r="F1939">
            <v>33</v>
          </cell>
          <cell r="G1939">
            <v>3303</v>
          </cell>
          <cell r="H1939" t="str">
            <v>-</v>
          </cell>
          <cell r="I1939" t="str">
            <v>JAWA TENGAH</v>
          </cell>
          <cell r="J1939" t="str">
            <v>PURBALINGGA</v>
          </cell>
        </row>
        <row r="1940">
          <cell r="B1940" t="str">
            <v>Z3303087</v>
          </cell>
          <cell r="C1940" t="str">
            <v>PT.BOYANG INDUSTRIAL</v>
          </cell>
          <cell r="D1940" t="str">
            <v>Fasyankes Lainnya</v>
          </cell>
          <cell r="E1940" t="str">
            <v>-</v>
          </cell>
          <cell r="F1940">
            <v>33</v>
          </cell>
          <cell r="G1940">
            <v>3303</v>
          </cell>
          <cell r="H1940" t="str">
            <v>-</v>
          </cell>
          <cell r="I1940" t="str">
            <v>JAWA TENGAH</v>
          </cell>
          <cell r="J1940" t="str">
            <v>PURBALINGGA</v>
          </cell>
        </row>
        <row r="1941">
          <cell r="B1941" t="str">
            <v>Z3304002</v>
          </cell>
          <cell r="C1941" t="str">
            <v>LOKALITBANG P2B2</v>
          </cell>
          <cell r="D1941" t="str">
            <v>Fasyankes Lainnya</v>
          </cell>
          <cell r="E1941" t="str">
            <v>-</v>
          </cell>
          <cell r="F1941">
            <v>33</v>
          </cell>
          <cell r="G1941">
            <v>3304</v>
          </cell>
          <cell r="H1941" t="str">
            <v>-</v>
          </cell>
          <cell r="I1941" t="str">
            <v>JAWA TENGAH</v>
          </cell>
          <cell r="J1941" t="str">
            <v>BANJARNEGARA</v>
          </cell>
        </row>
        <row r="1942">
          <cell r="B1942" t="str">
            <v>Z3307109</v>
          </cell>
          <cell r="C1942" t="str">
            <v>Resa Skin Care</v>
          </cell>
          <cell r="D1942" t="str">
            <v>Fasyankes Lainnya</v>
          </cell>
          <cell r="E1942" t="str">
            <v>-</v>
          </cell>
          <cell r="F1942">
            <v>33</v>
          </cell>
          <cell r="G1942">
            <v>3307</v>
          </cell>
          <cell r="H1942" t="str">
            <v>-</v>
          </cell>
          <cell r="I1942" t="str">
            <v>JAWA TENGAH</v>
          </cell>
          <cell r="J1942" t="str">
            <v>WONOSOBO</v>
          </cell>
        </row>
        <row r="1943">
          <cell r="B1943" t="str">
            <v>Z3506049</v>
          </cell>
          <cell r="C1943" t="str">
            <v>KRI Aura Syifa 2- Pagu</v>
          </cell>
          <cell r="D1943" t="str">
            <v>Fasyankes Lainnya</v>
          </cell>
          <cell r="E1943" t="str">
            <v>-</v>
          </cell>
          <cell r="F1943">
            <v>35</v>
          </cell>
          <cell r="G1943">
            <v>3506</v>
          </cell>
          <cell r="H1943" t="str">
            <v>-</v>
          </cell>
          <cell r="I1943" t="str">
            <v>JAWA TIMUR</v>
          </cell>
          <cell r="J1943" t="str">
            <v>KEDIRI</v>
          </cell>
        </row>
        <row r="1944">
          <cell r="B1944" t="str">
            <v>Z3506050</v>
          </cell>
          <cell r="C1944" t="str">
            <v>KRI Assifiyak Graha Medika- Kepung</v>
          </cell>
          <cell r="D1944" t="str">
            <v>Fasyankes Lainnya</v>
          </cell>
          <cell r="E1944" t="str">
            <v>-</v>
          </cell>
          <cell r="F1944">
            <v>35</v>
          </cell>
          <cell r="G1944">
            <v>3506</v>
          </cell>
          <cell r="H1944" t="str">
            <v>-</v>
          </cell>
          <cell r="I1944" t="str">
            <v>JAWA TIMUR</v>
          </cell>
          <cell r="J1944" t="str">
            <v>KEDIRI</v>
          </cell>
        </row>
        <row r="1945">
          <cell r="B1945" t="str">
            <v>Z3509001</v>
          </cell>
          <cell r="C1945" t="str">
            <v>UMC PMI</v>
          </cell>
          <cell r="D1945" t="str">
            <v>Fasyankes Lainnya</v>
          </cell>
          <cell r="E1945" t="str">
            <v>-</v>
          </cell>
          <cell r="F1945">
            <v>35</v>
          </cell>
          <cell r="G1945">
            <v>3509</v>
          </cell>
          <cell r="H1945" t="str">
            <v>-</v>
          </cell>
          <cell r="I1945" t="str">
            <v>JAWA TIMUR</v>
          </cell>
          <cell r="J1945" t="str">
            <v>JEMBER</v>
          </cell>
        </row>
        <row r="1946">
          <cell r="B1946" t="str">
            <v>Z3509003</v>
          </cell>
          <cell r="C1946" t="str">
            <v>UMC UNEJ</v>
          </cell>
          <cell r="D1946" t="str">
            <v>Fasyankes Lainnya</v>
          </cell>
          <cell r="E1946" t="str">
            <v>-</v>
          </cell>
          <cell r="F1946">
            <v>35</v>
          </cell>
          <cell r="G1946">
            <v>3509</v>
          </cell>
          <cell r="H1946" t="str">
            <v>-</v>
          </cell>
          <cell r="I1946" t="str">
            <v>JAWA TIMUR</v>
          </cell>
          <cell r="J1946" t="str">
            <v>JEMBER</v>
          </cell>
        </row>
        <row r="1947">
          <cell r="B1947" t="str">
            <v>Z3673014</v>
          </cell>
          <cell r="C1947" t="str">
            <v>YAYASAN MEDIKA</v>
          </cell>
          <cell r="D1947" t="str">
            <v>Fasyankes Lainnya</v>
          </cell>
          <cell r="E1947" t="str">
            <v>-</v>
          </cell>
          <cell r="F1947">
            <v>36</v>
          </cell>
          <cell r="G1947">
            <v>3673</v>
          </cell>
          <cell r="H1947" t="str">
            <v>-</v>
          </cell>
          <cell r="I1947" t="str">
            <v>BANTEN</v>
          </cell>
          <cell r="J1947" t="str">
            <v>KOTA SERANG</v>
          </cell>
        </row>
        <row r="1948">
          <cell r="B1948" t="str">
            <v>Z5271101</v>
          </cell>
          <cell r="C1948" t="str">
            <v>BPTK Mataram</v>
          </cell>
          <cell r="D1948" t="str">
            <v>Fasyankes Lainnya</v>
          </cell>
          <cell r="E1948" t="str">
            <v>-</v>
          </cell>
          <cell r="F1948">
            <v>52</v>
          </cell>
          <cell r="G1948">
            <v>5271</v>
          </cell>
          <cell r="H1948" t="str">
            <v>-</v>
          </cell>
          <cell r="I1948" t="str">
            <v>NUSA TENGGARA BARAT</v>
          </cell>
          <cell r="J1948" t="str">
            <v>KOTA MATARAM</v>
          </cell>
        </row>
        <row r="1949">
          <cell r="B1949" t="str">
            <v>Z5271102</v>
          </cell>
          <cell r="C1949" t="str">
            <v>BKMM Provinsi Nusa Tenggara Barat</v>
          </cell>
          <cell r="D1949" t="str">
            <v>Fasyankes Lainnya</v>
          </cell>
          <cell r="E1949" t="str">
            <v>-</v>
          </cell>
          <cell r="F1949">
            <v>52</v>
          </cell>
          <cell r="G1949">
            <v>5271</v>
          </cell>
          <cell r="H1949" t="str">
            <v>-</v>
          </cell>
          <cell r="I1949" t="str">
            <v>NUSA TENGGARA BARAT</v>
          </cell>
          <cell r="J1949" t="str">
            <v>KOTA MATARAM</v>
          </cell>
        </row>
        <row r="1950">
          <cell r="B1950" t="str">
            <v>Z6201001</v>
          </cell>
          <cell r="C1950" t="str">
            <v>Polibun Astra</v>
          </cell>
          <cell r="D1950" t="str">
            <v>Fasyankes Lainnya</v>
          </cell>
          <cell r="E1950" t="str">
            <v>-</v>
          </cell>
          <cell r="F1950">
            <v>62</v>
          </cell>
          <cell r="G1950">
            <v>6201</v>
          </cell>
          <cell r="H1950" t="str">
            <v>-</v>
          </cell>
          <cell r="I1950" t="str">
            <v>KALIMANTAN TENGAH</v>
          </cell>
          <cell r="J1950" t="str">
            <v>KOTAWARINGIN BARAT</v>
          </cell>
        </row>
        <row r="1951">
          <cell r="B1951" t="str">
            <v>Z6201002</v>
          </cell>
          <cell r="C1951" t="str">
            <v>Polibun BGA</v>
          </cell>
          <cell r="D1951" t="str">
            <v>Fasyankes Lainnya</v>
          </cell>
          <cell r="E1951" t="str">
            <v>-</v>
          </cell>
          <cell r="F1951">
            <v>62</v>
          </cell>
          <cell r="G1951">
            <v>6201</v>
          </cell>
          <cell r="H1951" t="str">
            <v>-</v>
          </cell>
          <cell r="I1951" t="str">
            <v>KALIMANTAN TENGAH</v>
          </cell>
          <cell r="J1951" t="str">
            <v>KOTAWARINGIN BARAT</v>
          </cell>
        </row>
        <row r="1952">
          <cell r="B1952" t="str">
            <v>Z6201003</v>
          </cell>
          <cell r="C1952" t="str">
            <v>Polibun Wana Sawit</v>
          </cell>
          <cell r="D1952" t="str">
            <v>Fasyankes Lainnya</v>
          </cell>
          <cell r="E1952" t="str">
            <v>-</v>
          </cell>
          <cell r="F1952">
            <v>62</v>
          </cell>
          <cell r="G1952">
            <v>6201</v>
          </cell>
          <cell r="H1952" t="str">
            <v>-</v>
          </cell>
          <cell r="I1952" t="str">
            <v>KALIMANTAN TENGAH</v>
          </cell>
          <cell r="J1952" t="str">
            <v>KOTAWARINGIN BARAT</v>
          </cell>
        </row>
        <row r="1953">
          <cell r="B1953" t="str">
            <v>Z7271108</v>
          </cell>
          <cell r="C1953" t="str">
            <v>Lembaga Pemasyarakatan</v>
          </cell>
          <cell r="D1953" t="str">
            <v>Fasyankes Lainnya</v>
          </cell>
          <cell r="E1953" t="str">
            <v>-</v>
          </cell>
          <cell r="F1953">
            <v>72</v>
          </cell>
          <cell r="G1953">
            <v>7271</v>
          </cell>
          <cell r="H1953" t="str">
            <v>-</v>
          </cell>
          <cell r="I1953" t="str">
            <v>SULAWESI TENGAH</v>
          </cell>
          <cell r="J1953" t="str">
            <v>KOTA PALU</v>
          </cell>
        </row>
        <row r="1954">
          <cell r="B1954" t="str">
            <v>Z7271109</v>
          </cell>
          <cell r="C1954" t="str">
            <v>Rumah Tahanan Negara</v>
          </cell>
          <cell r="D1954" t="str">
            <v>Fasyankes Lainnya</v>
          </cell>
          <cell r="E1954" t="str">
            <v>-</v>
          </cell>
          <cell r="F1954">
            <v>72</v>
          </cell>
          <cell r="G1954">
            <v>7271</v>
          </cell>
          <cell r="H1954" t="str">
            <v>-</v>
          </cell>
          <cell r="I1954" t="str">
            <v>SULAWESI TENGAH</v>
          </cell>
          <cell r="J1954" t="str">
            <v>KOTA PALU</v>
          </cell>
        </row>
        <row r="1955">
          <cell r="B1955" t="str">
            <v>Z7504102</v>
          </cell>
          <cell r="C1955" t="str">
            <v>Therapeutic Feeding Centre</v>
          </cell>
          <cell r="D1955" t="str">
            <v>Fasyankes Lainnya</v>
          </cell>
          <cell r="E1955" t="str">
            <v>-</v>
          </cell>
          <cell r="F1955">
            <v>75</v>
          </cell>
          <cell r="G1955">
            <v>7504</v>
          </cell>
          <cell r="H1955" t="str">
            <v>-</v>
          </cell>
          <cell r="I1955" t="str">
            <v>GORONTALO</v>
          </cell>
          <cell r="J1955" t="str">
            <v>BONE BOLANGO</v>
          </cell>
        </row>
        <row r="1956">
          <cell r="B1956" t="str">
            <v>Z9408121</v>
          </cell>
          <cell r="C1956" t="str">
            <v>SaranaKesehatanLainnya(Mitra)</v>
          </cell>
          <cell r="D1956" t="str">
            <v>Fasyankes Lainnya</v>
          </cell>
          <cell r="E1956" t="str">
            <v>-</v>
          </cell>
          <cell r="F1956">
            <v>94</v>
          </cell>
          <cell r="G1956">
            <v>9408</v>
          </cell>
          <cell r="H1956" t="str">
            <v>-</v>
          </cell>
          <cell r="I1956" t="str">
            <v>PAPUA</v>
          </cell>
          <cell r="J1956" t="str">
            <v>KEPULAUAN YAPEN</v>
          </cell>
        </row>
        <row r="1957">
          <cell r="B1957" t="str">
            <v>Z9412001</v>
          </cell>
          <cell r="C1957" t="str">
            <v>BKTIA</v>
          </cell>
          <cell r="D1957" t="str">
            <v>Fasyankes Lainnya</v>
          </cell>
          <cell r="E1957" t="str">
            <v>-</v>
          </cell>
          <cell r="F1957">
            <v>94</v>
          </cell>
          <cell r="G1957">
            <v>9412</v>
          </cell>
          <cell r="H1957" t="str">
            <v>-</v>
          </cell>
          <cell r="I1957" t="str">
            <v>PAPUA</v>
          </cell>
          <cell r="J1957" t="str">
            <v>MIMIKA</v>
          </cell>
        </row>
        <row r="1958">
          <cell r="B1958" t="str">
            <v>I1101</v>
          </cell>
          <cell r="C1958" t="str">
            <v>INSTALASI FARMASI KAB. SIMEULUE</v>
          </cell>
          <cell r="D1958" t="str">
            <v>Instalasi / Gudang Farmasi</v>
          </cell>
          <cell r="E1958" t="str">
            <v>-</v>
          </cell>
          <cell r="F1958">
            <v>11</v>
          </cell>
          <cell r="G1958">
            <v>1101</v>
          </cell>
          <cell r="H1958" t="str">
            <v>-</v>
          </cell>
          <cell r="I1958" t="str">
            <v>ACEH</v>
          </cell>
          <cell r="J1958" t="str">
            <v>SIMEULUE</v>
          </cell>
        </row>
        <row r="1959">
          <cell r="B1959" t="str">
            <v>I1102</v>
          </cell>
          <cell r="C1959" t="str">
            <v>INSTALASI FARMASI KAB. ACEH SINGKIL</v>
          </cell>
          <cell r="D1959" t="str">
            <v>Instalasi / Gudang Farmasi</v>
          </cell>
          <cell r="E1959" t="str">
            <v>-</v>
          </cell>
          <cell r="F1959">
            <v>11</v>
          </cell>
          <cell r="G1959">
            <v>1102</v>
          </cell>
          <cell r="H1959" t="str">
            <v>-</v>
          </cell>
          <cell r="I1959" t="str">
            <v>ACEH</v>
          </cell>
          <cell r="J1959" t="str">
            <v>ACEH SINGKIL</v>
          </cell>
        </row>
        <row r="1960">
          <cell r="B1960" t="str">
            <v>I1103</v>
          </cell>
          <cell r="C1960" t="str">
            <v>INSTALASI FARMASI KAB. ACEH SELATAN</v>
          </cell>
          <cell r="D1960" t="str">
            <v>Instalasi / Gudang Farmasi</v>
          </cell>
          <cell r="E1960" t="str">
            <v>-</v>
          </cell>
          <cell r="F1960">
            <v>11</v>
          </cell>
          <cell r="G1960">
            <v>1103</v>
          </cell>
          <cell r="H1960" t="str">
            <v>-</v>
          </cell>
          <cell r="I1960" t="str">
            <v>ACEH</v>
          </cell>
          <cell r="J1960" t="str">
            <v>ACEH SELATAN</v>
          </cell>
        </row>
        <row r="1961">
          <cell r="B1961" t="str">
            <v>I1104</v>
          </cell>
          <cell r="C1961" t="str">
            <v>INSTALASI FARMASI KAB. ACEH TENGGARA</v>
          </cell>
          <cell r="D1961" t="str">
            <v>Instalasi / Gudang Farmasi</v>
          </cell>
          <cell r="E1961" t="str">
            <v>-</v>
          </cell>
          <cell r="F1961">
            <v>11</v>
          </cell>
          <cell r="G1961">
            <v>1104</v>
          </cell>
          <cell r="H1961" t="str">
            <v>-</v>
          </cell>
          <cell r="I1961" t="str">
            <v>ACEH</v>
          </cell>
          <cell r="J1961" t="str">
            <v>ACEH TENGGARA</v>
          </cell>
        </row>
        <row r="1962">
          <cell r="B1962" t="str">
            <v>I1105</v>
          </cell>
          <cell r="C1962" t="str">
            <v>INSTALASI FARMASI KAB. ACEH TIMUR</v>
          </cell>
          <cell r="D1962" t="str">
            <v>Instalasi / Gudang Farmasi</v>
          </cell>
          <cell r="E1962" t="str">
            <v>-</v>
          </cell>
          <cell r="F1962">
            <v>11</v>
          </cell>
          <cell r="G1962">
            <v>1105</v>
          </cell>
          <cell r="H1962" t="str">
            <v>-</v>
          </cell>
          <cell r="I1962" t="str">
            <v>ACEH</v>
          </cell>
          <cell r="J1962" t="str">
            <v>ACEH TIMUR</v>
          </cell>
        </row>
        <row r="1963">
          <cell r="B1963" t="str">
            <v>I1106</v>
          </cell>
          <cell r="C1963" t="str">
            <v>INSTALASI FARMASI KAB. ACEH TENGAH</v>
          </cell>
          <cell r="D1963" t="str">
            <v>Instalasi / Gudang Farmasi</v>
          </cell>
          <cell r="E1963" t="str">
            <v>-</v>
          </cell>
          <cell r="F1963">
            <v>11</v>
          </cell>
          <cell r="G1963">
            <v>1106</v>
          </cell>
          <cell r="H1963" t="str">
            <v>-</v>
          </cell>
          <cell r="I1963" t="str">
            <v>ACEH</v>
          </cell>
          <cell r="J1963" t="str">
            <v>ACEH TENGAH</v>
          </cell>
        </row>
        <row r="1964">
          <cell r="B1964" t="str">
            <v>I1107</v>
          </cell>
          <cell r="C1964" t="str">
            <v>INSTALASI FARMASI KAB. ACEH BARAT</v>
          </cell>
          <cell r="D1964" t="str">
            <v>Instalasi / Gudang Farmasi</v>
          </cell>
          <cell r="E1964" t="str">
            <v>-</v>
          </cell>
          <cell r="F1964">
            <v>11</v>
          </cell>
          <cell r="G1964">
            <v>1107</v>
          </cell>
          <cell r="H1964" t="str">
            <v>-</v>
          </cell>
          <cell r="I1964" t="str">
            <v>ACEH</v>
          </cell>
          <cell r="J1964" t="str">
            <v>ACEH BARAT</v>
          </cell>
        </row>
        <row r="1965">
          <cell r="B1965" t="str">
            <v>I1108</v>
          </cell>
          <cell r="C1965" t="str">
            <v>INSTALASI FARMASI KAB. ACEH BESAR</v>
          </cell>
          <cell r="D1965" t="str">
            <v>Instalasi / Gudang Farmasi</v>
          </cell>
          <cell r="E1965" t="str">
            <v>-</v>
          </cell>
          <cell r="F1965">
            <v>11</v>
          </cell>
          <cell r="G1965">
            <v>1108</v>
          </cell>
          <cell r="H1965" t="str">
            <v>-</v>
          </cell>
          <cell r="I1965" t="str">
            <v>ACEH</v>
          </cell>
          <cell r="J1965" t="str">
            <v>ACEH BESAR</v>
          </cell>
        </row>
        <row r="1966">
          <cell r="B1966" t="str">
            <v>I1109</v>
          </cell>
          <cell r="C1966" t="str">
            <v>INSTALASI FARMASI KAB. PIDIE</v>
          </cell>
          <cell r="D1966" t="str">
            <v>Instalasi / Gudang Farmasi</v>
          </cell>
          <cell r="E1966" t="str">
            <v>-</v>
          </cell>
          <cell r="F1966">
            <v>11</v>
          </cell>
          <cell r="G1966">
            <v>1109</v>
          </cell>
          <cell r="H1966" t="str">
            <v>-</v>
          </cell>
          <cell r="I1966" t="str">
            <v>ACEH</v>
          </cell>
          <cell r="J1966" t="str">
            <v>PIDIE</v>
          </cell>
        </row>
        <row r="1967">
          <cell r="B1967" t="str">
            <v>I1110</v>
          </cell>
          <cell r="C1967" t="str">
            <v>INSTALASI FARMASI KAB. BIREUEN</v>
          </cell>
          <cell r="D1967" t="str">
            <v>Instalasi / Gudang Farmasi</v>
          </cell>
          <cell r="E1967" t="str">
            <v>-</v>
          </cell>
          <cell r="F1967">
            <v>11</v>
          </cell>
          <cell r="G1967">
            <v>1110</v>
          </cell>
          <cell r="H1967" t="str">
            <v>-</v>
          </cell>
          <cell r="I1967" t="str">
            <v>ACEH</v>
          </cell>
          <cell r="J1967" t="str">
            <v>BIREUEN</v>
          </cell>
        </row>
        <row r="1968">
          <cell r="B1968" t="str">
            <v>I1111</v>
          </cell>
          <cell r="C1968" t="str">
            <v>INSTALASI FARMASI KAB. ACEH UTARA</v>
          </cell>
          <cell r="D1968" t="str">
            <v>Instalasi / Gudang Farmasi</v>
          </cell>
          <cell r="E1968" t="str">
            <v>-</v>
          </cell>
          <cell r="F1968">
            <v>11</v>
          </cell>
          <cell r="G1968">
            <v>1111</v>
          </cell>
          <cell r="H1968" t="str">
            <v>-</v>
          </cell>
          <cell r="I1968" t="str">
            <v>ACEH</v>
          </cell>
          <cell r="J1968" t="str">
            <v>ACEH UTARA</v>
          </cell>
        </row>
        <row r="1969">
          <cell r="B1969" t="str">
            <v>I1112</v>
          </cell>
          <cell r="C1969" t="str">
            <v>INSTALASI FARMASI KAB. ACEH BARAT DAYA</v>
          </cell>
          <cell r="D1969" t="str">
            <v>Instalasi / Gudang Farmasi</v>
          </cell>
          <cell r="E1969" t="str">
            <v>-</v>
          </cell>
          <cell r="F1969">
            <v>11</v>
          </cell>
          <cell r="G1969">
            <v>1112</v>
          </cell>
          <cell r="H1969" t="str">
            <v>-</v>
          </cell>
          <cell r="I1969" t="str">
            <v>ACEH</v>
          </cell>
          <cell r="J1969" t="str">
            <v>ACEH BARAT DAYA</v>
          </cell>
        </row>
        <row r="1970">
          <cell r="B1970" t="str">
            <v>I1113</v>
          </cell>
          <cell r="C1970" t="str">
            <v>INSTALASI FARMASI KAB. GAYO LUES</v>
          </cell>
          <cell r="D1970" t="str">
            <v>Instalasi / Gudang Farmasi</v>
          </cell>
          <cell r="E1970" t="str">
            <v>-</v>
          </cell>
          <cell r="F1970">
            <v>11</v>
          </cell>
          <cell r="G1970">
            <v>1113</v>
          </cell>
          <cell r="H1970" t="str">
            <v>-</v>
          </cell>
          <cell r="I1970" t="str">
            <v>ACEH</v>
          </cell>
          <cell r="J1970" t="str">
            <v>GAYO LUES</v>
          </cell>
        </row>
        <row r="1971">
          <cell r="B1971" t="str">
            <v>I1114</v>
          </cell>
          <cell r="C1971" t="str">
            <v>INSTALASI FARMASI KAB. ACEH TAMIANG</v>
          </cell>
          <cell r="D1971" t="str">
            <v>Instalasi / Gudang Farmasi</v>
          </cell>
          <cell r="E1971" t="str">
            <v>-</v>
          </cell>
          <cell r="F1971">
            <v>11</v>
          </cell>
          <cell r="G1971">
            <v>1114</v>
          </cell>
          <cell r="H1971" t="str">
            <v>-</v>
          </cell>
          <cell r="I1971" t="str">
            <v>ACEH</v>
          </cell>
          <cell r="J1971" t="str">
            <v>ACEH TAMIANG</v>
          </cell>
        </row>
        <row r="1972">
          <cell r="B1972" t="str">
            <v>I1115</v>
          </cell>
          <cell r="C1972" t="str">
            <v>INSTALASI FARMASI KAB. NAGAN RAYA</v>
          </cell>
          <cell r="D1972" t="str">
            <v>Instalasi / Gudang Farmasi</v>
          </cell>
          <cell r="E1972" t="str">
            <v>-</v>
          </cell>
          <cell r="F1972">
            <v>11</v>
          </cell>
          <cell r="G1972">
            <v>1115</v>
          </cell>
          <cell r="H1972" t="str">
            <v>-</v>
          </cell>
          <cell r="I1972" t="str">
            <v>ACEH</v>
          </cell>
          <cell r="J1972" t="str">
            <v>NAGAN RAYA</v>
          </cell>
        </row>
        <row r="1973">
          <cell r="B1973" t="str">
            <v>I1116</v>
          </cell>
          <cell r="C1973" t="str">
            <v>INSTALASI FARMASI KAB. ACEH JAYA</v>
          </cell>
          <cell r="D1973" t="str">
            <v>Instalasi / Gudang Farmasi</v>
          </cell>
          <cell r="E1973" t="str">
            <v>-</v>
          </cell>
          <cell r="F1973">
            <v>11</v>
          </cell>
          <cell r="G1973">
            <v>1116</v>
          </cell>
          <cell r="H1973" t="str">
            <v>-</v>
          </cell>
          <cell r="I1973" t="str">
            <v>ACEH</v>
          </cell>
          <cell r="J1973" t="str">
            <v>ACEH JAYA</v>
          </cell>
        </row>
        <row r="1974">
          <cell r="B1974" t="str">
            <v>I1117</v>
          </cell>
          <cell r="C1974" t="str">
            <v>INSTALASI FARMASI KAB. BENER MERIAH</v>
          </cell>
          <cell r="D1974" t="str">
            <v>Instalasi / Gudang Farmasi</v>
          </cell>
          <cell r="E1974" t="str">
            <v>-</v>
          </cell>
          <cell r="F1974">
            <v>11</v>
          </cell>
          <cell r="G1974">
            <v>1117</v>
          </cell>
          <cell r="H1974" t="str">
            <v>-</v>
          </cell>
          <cell r="I1974" t="str">
            <v>ACEH</v>
          </cell>
          <cell r="J1974" t="str">
            <v>BENER MERIAH</v>
          </cell>
        </row>
        <row r="1975">
          <cell r="B1975" t="str">
            <v>I1118</v>
          </cell>
          <cell r="C1975" t="str">
            <v>INSTALASI FARMASI KAB. PIDIE JAYA</v>
          </cell>
          <cell r="D1975" t="str">
            <v>Instalasi / Gudang Farmasi</v>
          </cell>
          <cell r="E1975" t="str">
            <v>-</v>
          </cell>
          <cell r="F1975">
            <v>11</v>
          </cell>
          <cell r="G1975">
            <v>1118</v>
          </cell>
          <cell r="H1975" t="str">
            <v>-</v>
          </cell>
          <cell r="I1975" t="str">
            <v>ACEH</v>
          </cell>
          <cell r="J1975" t="str">
            <v>PIDIE JAYA</v>
          </cell>
        </row>
        <row r="1976">
          <cell r="B1976" t="str">
            <v>I1100</v>
          </cell>
          <cell r="C1976" t="str">
            <v>INSTALASI FARMASI PROVINSI ACEH</v>
          </cell>
          <cell r="D1976" t="str">
            <v>Instalasi / Gudang Farmasi</v>
          </cell>
          <cell r="E1976" t="str">
            <v>-</v>
          </cell>
          <cell r="F1976">
            <v>11</v>
          </cell>
          <cell r="G1976">
            <v>1171</v>
          </cell>
          <cell r="H1976" t="str">
            <v>-</v>
          </cell>
          <cell r="I1976" t="str">
            <v>ACEH</v>
          </cell>
          <cell r="J1976" t="str">
            <v>KOTA BANDA ACEH</v>
          </cell>
        </row>
        <row r="1977">
          <cell r="B1977" t="str">
            <v>I1171</v>
          </cell>
          <cell r="C1977" t="str">
            <v>INSTALASI FARMASI KOTA BANDA ACEH</v>
          </cell>
          <cell r="D1977" t="str">
            <v>Instalasi / Gudang Farmasi</v>
          </cell>
          <cell r="E1977" t="str">
            <v>-</v>
          </cell>
          <cell r="F1977">
            <v>11</v>
          </cell>
          <cell r="G1977">
            <v>1171</v>
          </cell>
          <cell r="H1977" t="str">
            <v>-</v>
          </cell>
          <cell r="I1977" t="str">
            <v>ACEH</v>
          </cell>
          <cell r="J1977" t="str">
            <v>KOTA BANDA ACEH</v>
          </cell>
        </row>
        <row r="1978">
          <cell r="B1978" t="str">
            <v>I1172</v>
          </cell>
          <cell r="C1978" t="str">
            <v>INSTALASI FARMASI KOTA SABANG</v>
          </cell>
          <cell r="D1978" t="str">
            <v>Instalasi / Gudang Farmasi</v>
          </cell>
          <cell r="E1978" t="str">
            <v>-</v>
          </cell>
          <cell r="F1978">
            <v>11</v>
          </cell>
          <cell r="G1978">
            <v>1172</v>
          </cell>
          <cell r="H1978" t="str">
            <v>-</v>
          </cell>
          <cell r="I1978" t="str">
            <v>ACEH</v>
          </cell>
          <cell r="J1978" t="str">
            <v>KOTA SABANG</v>
          </cell>
        </row>
        <row r="1979">
          <cell r="B1979" t="str">
            <v>I1173</v>
          </cell>
          <cell r="C1979" t="str">
            <v>INSTALASI FARMASI KOTA LANGSA</v>
          </cell>
          <cell r="D1979" t="str">
            <v>Instalasi / Gudang Farmasi</v>
          </cell>
          <cell r="E1979" t="str">
            <v>-</v>
          </cell>
          <cell r="F1979">
            <v>11</v>
          </cell>
          <cell r="G1979">
            <v>1173</v>
          </cell>
          <cell r="H1979" t="str">
            <v>-</v>
          </cell>
          <cell r="I1979" t="str">
            <v>ACEH</v>
          </cell>
          <cell r="J1979" t="str">
            <v>KOTA LANGSA</v>
          </cell>
        </row>
        <row r="1980">
          <cell r="B1980" t="str">
            <v>I1174</v>
          </cell>
          <cell r="C1980" t="str">
            <v>INSTALASI FARMASI KOTA LHOKSEUMAWE</v>
          </cell>
          <cell r="D1980" t="str">
            <v>Instalasi / Gudang Farmasi</v>
          </cell>
          <cell r="E1980" t="str">
            <v>-</v>
          </cell>
          <cell r="F1980">
            <v>11</v>
          </cell>
          <cell r="G1980">
            <v>1174</v>
          </cell>
          <cell r="H1980" t="str">
            <v>-</v>
          </cell>
          <cell r="I1980" t="str">
            <v>ACEH</v>
          </cell>
          <cell r="J1980" t="str">
            <v>KOTA LHOKSEUMAWE</v>
          </cell>
        </row>
        <row r="1981">
          <cell r="B1981" t="str">
            <v>I1175</v>
          </cell>
          <cell r="C1981" t="str">
            <v>INSTALASI FARMASI KOTA SUBULUSSALAM</v>
          </cell>
          <cell r="D1981" t="str">
            <v>Instalasi / Gudang Farmasi</v>
          </cell>
          <cell r="E1981" t="str">
            <v>-</v>
          </cell>
          <cell r="F1981">
            <v>11</v>
          </cell>
          <cell r="G1981">
            <v>1175</v>
          </cell>
          <cell r="H1981" t="str">
            <v>-</v>
          </cell>
          <cell r="I1981" t="str">
            <v>ACEH</v>
          </cell>
          <cell r="J1981" t="str">
            <v>KOTA SUBULUSSALAM</v>
          </cell>
        </row>
        <row r="1982">
          <cell r="B1982" t="str">
            <v>I1201</v>
          </cell>
          <cell r="C1982" t="str">
            <v>INSTALASI FARMASI KAB. NIAS</v>
          </cell>
          <cell r="D1982" t="str">
            <v>Instalasi / Gudang Farmasi</v>
          </cell>
          <cell r="E1982" t="str">
            <v>-</v>
          </cell>
          <cell r="F1982">
            <v>12</v>
          </cell>
          <cell r="G1982">
            <v>1201</v>
          </cell>
          <cell r="H1982" t="str">
            <v>-</v>
          </cell>
          <cell r="I1982" t="str">
            <v>SUMATERA UTARA</v>
          </cell>
          <cell r="J1982" t="str">
            <v>NIAS</v>
          </cell>
        </row>
        <row r="1983">
          <cell r="B1983" t="str">
            <v>I1202</v>
          </cell>
          <cell r="C1983" t="str">
            <v>INSTALASI FARMASI KAB. MANDAILING NATAL</v>
          </cell>
          <cell r="D1983" t="str">
            <v>Instalasi / Gudang Farmasi</v>
          </cell>
          <cell r="E1983" t="str">
            <v>-</v>
          </cell>
          <cell r="F1983">
            <v>12</v>
          </cell>
          <cell r="G1983">
            <v>1202</v>
          </cell>
          <cell r="H1983" t="str">
            <v>-</v>
          </cell>
          <cell r="I1983" t="str">
            <v>SUMATERA UTARA</v>
          </cell>
          <cell r="J1983" t="str">
            <v>MANDAILING NATAL</v>
          </cell>
        </row>
        <row r="1984">
          <cell r="B1984" t="str">
            <v>I1203</v>
          </cell>
          <cell r="C1984" t="str">
            <v>INSTALASI FARMASI KAB. TAPANULI SELATAN</v>
          </cell>
          <cell r="D1984" t="str">
            <v>Instalasi / Gudang Farmasi</v>
          </cell>
          <cell r="E1984" t="str">
            <v>-</v>
          </cell>
          <cell r="F1984">
            <v>12</v>
          </cell>
          <cell r="G1984">
            <v>1203</v>
          </cell>
          <cell r="H1984" t="str">
            <v>-</v>
          </cell>
          <cell r="I1984" t="str">
            <v>SUMATERA UTARA</v>
          </cell>
          <cell r="J1984" t="str">
            <v>TAPANULI SELATAN</v>
          </cell>
        </row>
        <row r="1985">
          <cell r="B1985" t="str">
            <v>I1204</v>
          </cell>
          <cell r="C1985" t="str">
            <v>INSTALASI FARMASI KAB. TAPANULI TENGAH</v>
          </cell>
          <cell r="D1985" t="str">
            <v>Instalasi / Gudang Farmasi</v>
          </cell>
          <cell r="E1985" t="str">
            <v>-</v>
          </cell>
          <cell r="F1985">
            <v>12</v>
          </cell>
          <cell r="G1985">
            <v>1204</v>
          </cell>
          <cell r="H1985" t="str">
            <v>-</v>
          </cell>
          <cell r="I1985" t="str">
            <v>SUMATERA UTARA</v>
          </cell>
          <cell r="J1985" t="str">
            <v>TAPANULI TENGAH</v>
          </cell>
        </row>
        <row r="1986">
          <cell r="B1986" t="str">
            <v>I1205</v>
          </cell>
          <cell r="C1986" t="str">
            <v>INSTALASI FARMASI KAB. TAPANULI UTARA</v>
          </cell>
          <cell r="D1986" t="str">
            <v>Instalasi / Gudang Farmasi</v>
          </cell>
          <cell r="E1986" t="str">
            <v>-</v>
          </cell>
          <cell r="F1986">
            <v>12</v>
          </cell>
          <cell r="G1986">
            <v>1205</v>
          </cell>
          <cell r="H1986" t="str">
            <v>-</v>
          </cell>
          <cell r="I1986" t="str">
            <v>SUMATERA UTARA</v>
          </cell>
          <cell r="J1986" t="str">
            <v>TAPANULI UTARA</v>
          </cell>
        </row>
        <row r="1987">
          <cell r="B1987" t="str">
            <v>I1206</v>
          </cell>
          <cell r="C1987" t="str">
            <v>INSTALASI FARMASI KAB. TOBA SAMOSIR</v>
          </cell>
          <cell r="D1987" t="str">
            <v>Instalasi / Gudang Farmasi</v>
          </cell>
          <cell r="E1987" t="str">
            <v>-</v>
          </cell>
          <cell r="F1987">
            <v>12</v>
          </cell>
          <cell r="G1987">
            <v>1206</v>
          </cell>
          <cell r="H1987" t="str">
            <v>-</v>
          </cell>
          <cell r="I1987" t="str">
            <v>SUMATERA UTARA</v>
          </cell>
          <cell r="J1987" t="str">
            <v>TOBA SAMOSIR</v>
          </cell>
        </row>
        <row r="1988">
          <cell r="B1988" t="str">
            <v>I1207</v>
          </cell>
          <cell r="C1988" t="str">
            <v>INSTALASI FARMASI KAB. LABUHAN BATU</v>
          </cell>
          <cell r="D1988" t="str">
            <v>Instalasi / Gudang Farmasi</v>
          </cell>
          <cell r="E1988" t="str">
            <v>-</v>
          </cell>
          <cell r="F1988">
            <v>12</v>
          </cell>
          <cell r="G1988">
            <v>1207</v>
          </cell>
          <cell r="H1988" t="str">
            <v>-</v>
          </cell>
          <cell r="I1988" t="str">
            <v>SUMATERA UTARA</v>
          </cell>
          <cell r="J1988" t="str">
            <v>LABUHAN BATU</v>
          </cell>
        </row>
        <row r="1989">
          <cell r="B1989" t="str">
            <v>I1208</v>
          </cell>
          <cell r="C1989" t="str">
            <v>INSTALASI FARMASI KAB. 1208</v>
          </cell>
          <cell r="D1989" t="str">
            <v>Instalasi / Gudang Farmasi</v>
          </cell>
          <cell r="E1989" t="str">
            <v>-</v>
          </cell>
          <cell r="F1989">
            <v>12</v>
          </cell>
          <cell r="G1989">
            <v>1208</v>
          </cell>
          <cell r="H1989" t="str">
            <v>-</v>
          </cell>
          <cell r="I1989" t="str">
            <v>SUMATERA UTARA</v>
          </cell>
          <cell r="J1989" t="str">
            <v>ASAHAN</v>
          </cell>
        </row>
        <row r="1990">
          <cell r="B1990" t="str">
            <v>I1209</v>
          </cell>
          <cell r="C1990" t="str">
            <v>INSTALASI FARMASI KAB. SIMALUNGUN</v>
          </cell>
          <cell r="D1990" t="str">
            <v>Instalasi / Gudang Farmasi</v>
          </cell>
          <cell r="E1990" t="str">
            <v>-</v>
          </cell>
          <cell r="F1990">
            <v>12</v>
          </cell>
          <cell r="G1990">
            <v>1209</v>
          </cell>
          <cell r="H1990" t="str">
            <v>-</v>
          </cell>
          <cell r="I1990" t="str">
            <v>SUMATERA UTARA</v>
          </cell>
          <cell r="J1990" t="str">
            <v>SIMALUNGUN</v>
          </cell>
        </row>
        <row r="1991">
          <cell r="B1991" t="str">
            <v>I1210</v>
          </cell>
          <cell r="C1991" t="str">
            <v>INSTALASI FARMASI KAB. DAIRI</v>
          </cell>
          <cell r="D1991" t="str">
            <v>Instalasi / Gudang Farmasi</v>
          </cell>
          <cell r="E1991" t="str">
            <v>-</v>
          </cell>
          <cell r="F1991">
            <v>12</v>
          </cell>
          <cell r="G1991">
            <v>1210</v>
          </cell>
          <cell r="H1991" t="str">
            <v>-</v>
          </cell>
          <cell r="I1991" t="str">
            <v>SUMATERA UTARA</v>
          </cell>
          <cell r="J1991" t="str">
            <v>DAIRI</v>
          </cell>
        </row>
        <row r="1992">
          <cell r="B1992" t="str">
            <v>I1211</v>
          </cell>
          <cell r="C1992" t="str">
            <v>INSTALASI FARMASI KAB. KARO</v>
          </cell>
          <cell r="D1992" t="str">
            <v>Instalasi / Gudang Farmasi</v>
          </cell>
          <cell r="E1992" t="str">
            <v>-</v>
          </cell>
          <cell r="F1992">
            <v>12</v>
          </cell>
          <cell r="G1992">
            <v>1211</v>
          </cell>
          <cell r="H1992" t="str">
            <v>-</v>
          </cell>
          <cell r="I1992" t="str">
            <v>SUMATERA UTARA</v>
          </cell>
          <cell r="J1992" t="str">
            <v>KARO</v>
          </cell>
        </row>
        <row r="1993">
          <cell r="B1993" t="str">
            <v>I1212</v>
          </cell>
          <cell r="C1993" t="str">
            <v>INSTALASI FARMASI KAB. DELI SERDANG</v>
          </cell>
          <cell r="D1993" t="str">
            <v>Instalasi / Gudang Farmasi</v>
          </cell>
          <cell r="E1993" t="str">
            <v>-</v>
          </cell>
          <cell r="F1993">
            <v>12</v>
          </cell>
          <cell r="G1993">
            <v>1212</v>
          </cell>
          <cell r="H1993" t="str">
            <v>-</v>
          </cell>
          <cell r="I1993" t="str">
            <v>SUMATERA UTARA</v>
          </cell>
          <cell r="J1993" t="str">
            <v>DELI SERDANG</v>
          </cell>
        </row>
        <row r="1994">
          <cell r="B1994" t="str">
            <v>I1213</v>
          </cell>
          <cell r="C1994" t="str">
            <v>INSTALASI FARMASI KAB. LANGKAT</v>
          </cell>
          <cell r="D1994" t="str">
            <v>Instalasi / Gudang Farmasi</v>
          </cell>
          <cell r="E1994" t="str">
            <v>-</v>
          </cell>
          <cell r="F1994">
            <v>12</v>
          </cell>
          <cell r="G1994">
            <v>1213</v>
          </cell>
          <cell r="H1994" t="str">
            <v>-</v>
          </cell>
          <cell r="I1994" t="str">
            <v>SUMATERA UTARA</v>
          </cell>
          <cell r="J1994" t="str">
            <v>LANGKAT</v>
          </cell>
        </row>
        <row r="1995">
          <cell r="B1995" t="str">
            <v>I1214</v>
          </cell>
          <cell r="C1995" t="str">
            <v>INSTALASI FARMASI KAB. NIAS SELATAN</v>
          </cell>
          <cell r="D1995" t="str">
            <v>Instalasi / Gudang Farmasi</v>
          </cell>
          <cell r="E1995" t="str">
            <v>-</v>
          </cell>
          <cell r="F1995">
            <v>12</v>
          </cell>
          <cell r="G1995">
            <v>1214</v>
          </cell>
          <cell r="H1995" t="str">
            <v>-</v>
          </cell>
          <cell r="I1995" t="str">
            <v>SUMATERA UTARA</v>
          </cell>
          <cell r="J1995" t="str">
            <v>NIAS SELATAN</v>
          </cell>
        </row>
        <row r="1996">
          <cell r="B1996" t="str">
            <v>I1215</v>
          </cell>
          <cell r="C1996" t="str">
            <v>INSTALASI FARMASI KAB. HUMBANG HASUNDUTAN</v>
          </cell>
          <cell r="D1996" t="str">
            <v>Instalasi / Gudang Farmasi</v>
          </cell>
          <cell r="E1996" t="str">
            <v>-</v>
          </cell>
          <cell r="F1996">
            <v>12</v>
          </cell>
          <cell r="G1996">
            <v>1215</v>
          </cell>
          <cell r="H1996" t="str">
            <v>-</v>
          </cell>
          <cell r="I1996" t="str">
            <v>SUMATERA UTARA</v>
          </cell>
          <cell r="J1996" t="str">
            <v>HUMBANG HASUNDUTAN</v>
          </cell>
        </row>
        <row r="1997">
          <cell r="B1997" t="str">
            <v>I1216</v>
          </cell>
          <cell r="C1997" t="str">
            <v>INSTALASI FARMASI KAB. PAKPAK BHARAT</v>
          </cell>
          <cell r="D1997" t="str">
            <v>Instalasi / Gudang Farmasi</v>
          </cell>
          <cell r="E1997" t="str">
            <v>-</v>
          </cell>
          <cell r="F1997">
            <v>12</v>
          </cell>
          <cell r="G1997">
            <v>1216</v>
          </cell>
          <cell r="H1997" t="str">
            <v>-</v>
          </cell>
          <cell r="I1997" t="str">
            <v>SUMATERA UTARA</v>
          </cell>
          <cell r="J1997" t="str">
            <v>PAKPAK BHARAT</v>
          </cell>
        </row>
        <row r="1998">
          <cell r="B1998" t="str">
            <v>I1217</v>
          </cell>
          <cell r="C1998" t="str">
            <v>INSTALASI FARMASI KAB. SAMOSIR</v>
          </cell>
          <cell r="D1998" t="str">
            <v>Instalasi / Gudang Farmasi</v>
          </cell>
          <cell r="E1998" t="str">
            <v>-</v>
          </cell>
          <cell r="F1998">
            <v>12</v>
          </cell>
          <cell r="G1998">
            <v>1217</v>
          </cell>
          <cell r="H1998" t="str">
            <v>-</v>
          </cell>
          <cell r="I1998" t="str">
            <v>SUMATERA UTARA</v>
          </cell>
          <cell r="J1998" t="str">
            <v>SAMOSIR</v>
          </cell>
        </row>
        <row r="1999">
          <cell r="B1999" t="str">
            <v>I1218</v>
          </cell>
          <cell r="C1999" t="str">
            <v>INSTALASI FARMASI KAB. SERDANG BEDAGAI</v>
          </cell>
          <cell r="D1999" t="str">
            <v>Instalasi / Gudang Farmasi</v>
          </cell>
          <cell r="E1999" t="str">
            <v>-</v>
          </cell>
          <cell r="F1999">
            <v>12</v>
          </cell>
          <cell r="G1999">
            <v>1218</v>
          </cell>
          <cell r="H1999" t="str">
            <v>-</v>
          </cell>
          <cell r="I1999" t="str">
            <v>SUMATERA UTARA</v>
          </cell>
          <cell r="J1999" t="str">
            <v>SERDANG BEDAGAI</v>
          </cell>
        </row>
        <row r="2000">
          <cell r="B2000" t="str">
            <v>I1219</v>
          </cell>
          <cell r="C2000" t="str">
            <v>INSTALASI FARMASI KAB. BATU BARA</v>
          </cell>
          <cell r="D2000" t="str">
            <v>Instalasi / Gudang Farmasi</v>
          </cell>
          <cell r="E2000" t="str">
            <v>-</v>
          </cell>
          <cell r="F2000">
            <v>12</v>
          </cell>
          <cell r="G2000">
            <v>1219</v>
          </cell>
          <cell r="H2000" t="str">
            <v>-</v>
          </cell>
          <cell r="I2000" t="str">
            <v>SUMATERA UTARA</v>
          </cell>
          <cell r="J2000" t="str">
            <v>BATU BARA</v>
          </cell>
        </row>
        <row r="2001">
          <cell r="B2001" t="str">
            <v>I1220</v>
          </cell>
          <cell r="C2001" t="str">
            <v>INSTALASI FARMASI KAB. PADANG LAWAS UTARA</v>
          </cell>
          <cell r="D2001" t="str">
            <v>Instalasi / Gudang Farmasi</v>
          </cell>
          <cell r="E2001" t="str">
            <v>-</v>
          </cell>
          <cell r="F2001">
            <v>12</v>
          </cell>
          <cell r="G2001">
            <v>1220</v>
          </cell>
          <cell r="H2001" t="str">
            <v>-</v>
          </cell>
          <cell r="I2001" t="str">
            <v>SUMATERA UTARA</v>
          </cell>
          <cell r="J2001" t="str">
            <v>PADANG LAWAS UTARA</v>
          </cell>
        </row>
        <row r="2002">
          <cell r="B2002" t="str">
            <v>I1221</v>
          </cell>
          <cell r="C2002" t="str">
            <v>INSTALASI FARMASI KAB. PADANG LAWAS</v>
          </cell>
          <cell r="D2002" t="str">
            <v>Instalasi / Gudang Farmasi</v>
          </cell>
          <cell r="E2002" t="str">
            <v>-</v>
          </cell>
          <cell r="F2002">
            <v>12</v>
          </cell>
          <cell r="G2002">
            <v>1221</v>
          </cell>
          <cell r="H2002" t="str">
            <v>-</v>
          </cell>
          <cell r="I2002" t="str">
            <v>SUMATERA UTARA</v>
          </cell>
          <cell r="J2002" t="str">
            <v>PADANG LAWAS</v>
          </cell>
        </row>
        <row r="2003">
          <cell r="B2003" t="str">
            <v>I1222</v>
          </cell>
          <cell r="C2003" t="str">
            <v>INSTALASI FARMASI KAB. LABUHAN BATU SELATAN</v>
          </cell>
          <cell r="D2003" t="str">
            <v>Instalasi / Gudang Farmasi</v>
          </cell>
          <cell r="E2003" t="str">
            <v>-</v>
          </cell>
          <cell r="F2003">
            <v>12</v>
          </cell>
          <cell r="G2003">
            <v>1222</v>
          </cell>
          <cell r="H2003" t="str">
            <v>-</v>
          </cell>
          <cell r="I2003" t="str">
            <v>SUMATERA UTARA</v>
          </cell>
          <cell r="J2003" t="str">
            <v>LABUHAN BATU SELATAN</v>
          </cell>
        </row>
        <row r="2004">
          <cell r="B2004" t="str">
            <v>I1223</v>
          </cell>
          <cell r="C2004" t="str">
            <v>INSTALASI FARMASI KAB. LABUHAN BATU UTARA</v>
          </cell>
          <cell r="D2004" t="str">
            <v>Instalasi / Gudang Farmasi</v>
          </cell>
          <cell r="E2004" t="str">
            <v>-</v>
          </cell>
          <cell r="F2004">
            <v>12</v>
          </cell>
          <cell r="G2004">
            <v>1223</v>
          </cell>
          <cell r="H2004" t="str">
            <v>-</v>
          </cell>
          <cell r="I2004" t="str">
            <v>SUMATERA UTARA</v>
          </cell>
          <cell r="J2004" t="str">
            <v>LABUHAN BATU UTARA</v>
          </cell>
        </row>
        <row r="2005">
          <cell r="B2005" t="str">
            <v>I1224</v>
          </cell>
          <cell r="C2005" t="str">
            <v>INSTALASI FARMASI KAB. NIAS UTARA</v>
          </cell>
          <cell r="D2005" t="str">
            <v>Instalasi / Gudang Farmasi</v>
          </cell>
          <cell r="E2005" t="str">
            <v>-</v>
          </cell>
          <cell r="F2005">
            <v>12</v>
          </cell>
          <cell r="G2005">
            <v>1224</v>
          </cell>
          <cell r="H2005" t="str">
            <v>-</v>
          </cell>
          <cell r="I2005" t="str">
            <v>SUMATERA UTARA</v>
          </cell>
          <cell r="J2005" t="str">
            <v>NIAS UTARA</v>
          </cell>
        </row>
        <row r="2006">
          <cell r="B2006" t="str">
            <v>I1225</v>
          </cell>
          <cell r="C2006" t="str">
            <v>INSTALASI FARMASI KAB. NIAS BARAT</v>
          </cell>
          <cell r="D2006" t="str">
            <v>Instalasi / Gudang Farmasi</v>
          </cell>
          <cell r="E2006" t="str">
            <v>-</v>
          </cell>
          <cell r="F2006">
            <v>12</v>
          </cell>
          <cell r="G2006">
            <v>1225</v>
          </cell>
          <cell r="H2006" t="str">
            <v>-</v>
          </cell>
          <cell r="I2006" t="str">
            <v>SUMATERA UTARA</v>
          </cell>
          <cell r="J2006" t="str">
            <v>NIAS BARAT</v>
          </cell>
        </row>
        <row r="2007">
          <cell r="B2007" t="str">
            <v>I1271</v>
          </cell>
          <cell r="C2007" t="str">
            <v>INSTALASI FARMASI KOTA SIBOLGA</v>
          </cell>
          <cell r="D2007" t="str">
            <v>Instalasi / Gudang Farmasi</v>
          </cell>
          <cell r="E2007" t="str">
            <v>-</v>
          </cell>
          <cell r="F2007">
            <v>12</v>
          </cell>
          <cell r="G2007">
            <v>1271</v>
          </cell>
          <cell r="H2007" t="str">
            <v>-</v>
          </cell>
          <cell r="I2007" t="str">
            <v>SUMATERA UTARA</v>
          </cell>
          <cell r="J2007" t="str">
            <v>KOTA SIBOLGA</v>
          </cell>
        </row>
        <row r="2008">
          <cell r="B2008" t="str">
            <v>I1272</v>
          </cell>
          <cell r="C2008" t="str">
            <v>INSTALASI FARMASI KOTA TANJUNG BALAI</v>
          </cell>
          <cell r="D2008" t="str">
            <v>Instalasi / Gudang Farmasi</v>
          </cell>
          <cell r="E2008" t="str">
            <v>-</v>
          </cell>
          <cell r="F2008">
            <v>12</v>
          </cell>
          <cell r="G2008">
            <v>1272</v>
          </cell>
          <cell r="H2008" t="str">
            <v>-</v>
          </cell>
          <cell r="I2008" t="str">
            <v>SUMATERA UTARA</v>
          </cell>
          <cell r="J2008" t="str">
            <v>KOTA TANJUNG BALAI</v>
          </cell>
        </row>
        <row r="2009">
          <cell r="B2009" t="str">
            <v>I1273</v>
          </cell>
          <cell r="C2009" t="str">
            <v>INSTALASI FARMASI KOTA PEMATANG SIANTAR</v>
          </cell>
          <cell r="D2009" t="str">
            <v>Instalasi / Gudang Farmasi</v>
          </cell>
          <cell r="E2009" t="str">
            <v>-</v>
          </cell>
          <cell r="F2009">
            <v>12</v>
          </cell>
          <cell r="G2009">
            <v>1273</v>
          </cell>
          <cell r="H2009" t="str">
            <v>-</v>
          </cell>
          <cell r="I2009" t="str">
            <v>SUMATERA UTARA</v>
          </cell>
          <cell r="J2009" t="str">
            <v>KOTA PEMATANG SIANTAR</v>
          </cell>
        </row>
        <row r="2010">
          <cell r="B2010" t="str">
            <v>I1274</v>
          </cell>
          <cell r="C2010" t="str">
            <v>INSTALASI FARMASI KOTA TEBING TINGGI</v>
          </cell>
          <cell r="D2010" t="str">
            <v>Instalasi / Gudang Farmasi</v>
          </cell>
          <cell r="E2010" t="str">
            <v>-</v>
          </cell>
          <cell r="F2010">
            <v>12</v>
          </cell>
          <cell r="G2010">
            <v>1274</v>
          </cell>
          <cell r="H2010" t="str">
            <v>-</v>
          </cell>
          <cell r="I2010" t="str">
            <v>SUMATERA UTARA</v>
          </cell>
          <cell r="J2010" t="str">
            <v>KOTA TEBING TINGGI</v>
          </cell>
        </row>
        <row r="2011">
          <cell r="B2011" t="str">
            <v>I1200</v>
          </cell>
          <cell r="C2011" t="str">
            <v>INSTALASI FARMASI PROVINSI SUMATERA UTARA</v>
          </cell>
          <cell r="D2011" t="str">
            <v>Instalasi / Gudang Farmasi</v>
          </cell>
          <cell r="E2011" t="str">
            <v>-</v>
          </cell>
          <cell r="F2011">
            <v>12</v>
          </cell>
          <cell r="G2011">
            <v>1275</v>
          </cell>
          <cell r="H2011" t="str">
            <v>-</v>
          </cell>
          <cell r="I2011" t="str">
            <v>SUMATERA UTARA</v>
          </cell>
          <cell r="J2011" t="str">
            <v>KOTA MEDAN</v>
          </cell>
        </row>
        <row r="2012">
          <cell r="B2012" t="str">
            <v>I1275</v>
          </cell>
          <cell r="C2012" t="str">
            <v>INSTALASI FARMASI KOTA MEDAN</v>
          </cell>
          <cell r="D2012" t="str">
            <v>Instalasi / Gudang Farmasi</v>
          </cell>
          <cell r="E2012" t="str">
            <v>-</v>
          </cell>
          <cell r="F2012">
            <v>12</v>
          </cell>
          <cell r="G2012">
            <v>1275</v>
          </cell>
          <cell r="H2012" t="str">
            <v>-</v>
          </cell>
          <cell r="I2012" t="str">
            <v>SUMATERA UTARA</v>
          </cell>
          <cell r="J2012" t="str">
            <v>KOTA MEDAN</v>
          </cell>
        </row>
        <row r="2013">
          <cell r="B2013" t="str">
            <v>I1276</v>
          </cell>
          <cell r="C2013" t="str">
            <v>INSTALASI FARMASI KOTA BINJAI</v>
          </cell>
          <cell r="D2013" t="str">
            <v>Instalasi / Gudang Farmasi</v>
          </cell>
          <cell r="E2013" t="str">
            <v>-</v>
          </cell>
          <cell r="F2013">
            <v>12</v>
          </cell>
          <cell r="G2013">
            <v>1276</v>
          </cell>
          <cell r="H2013" t="str">
            <v>-</v>
          </cell>
          <cell r="I2013" t="str">
            <v>SUMATERA UTARA</v>
          </cell>
          <cell r="J2013" t="str">
            <v>KOTA BINJAI</v>
          </cell>
        </row>
        <row r="2014">
          <cell r="B2014" t="str">
            <v>I1277</v>
          </cell>
          <cell r="C2014" t="str">
            <v>INSTALASI FARMASI KOTA PADANG SIDEMPUAN</v>
          </cell>
          <cell r="D2014" t="str">
            <v>Instalasi / Gudang Farmasi</v>
          </cell>
          <cell r="E2014" t="str">
            <v>-</v>
          </cell>
          <cell r="F2014">
            <v>12</v>
          </cell>
          <cell r="G2014">
            <v>1277</v>
          </cell>
          <cell r="H2014" t="str">
            <v>-</v>
          </cell>
          <cell r="I2014" t="str">
            <v>SUMATERA UTARA</v>
          </cell>
          <cell r="J2014" t="str">
            <v>KOTA PADANGSIDIMPUAN</v>
          </cell>
        </row>
        <row r="2015">
          <cell r="B2015" t="str">
            <v>I1278</v>
          </cell>
          <cell r="C2015" t="str">
            <v>INSTALASI FARMASI KOTA GUNUNGSITOLI</v>
          </cell>
          <cell r="D2015" t="str">
            <v>Instalasi / Gudang Farmasi</v>
          </cell>
          <cell r="E2015" t="str">
            <v>-</v>
          </cell>
          <cell r="F2015">
            <v>12</v>
          </cell>
          <cell r="G2015">
            <v>1278</v>
          </cell>
          <cell r="H2015" t="str">
            <v>-</v>
          </cell>
          <cell r="I2015" t="str">
            <v>SUMATERA UTARA</v>
          </cell>
          <cell r="J2015" t="str">
            <v>KOTA GUNUNGSITOLI</v>
          </cell>
        </row>
        <row r="2016">
          <cell r="B2016" t="str">
            <v>I1301</v>
          </cell>
          <cell r="C2016" t="str">
            <v>INSTALASI FARMASI KAB. KEPULAUAN MENTAWAI</v>
          </cell>
          <cell r="D2016" t="str">
            <v>Instalasi / Gudang Farmasi</v>
          </cell>
          <cell r="E2016" t="str">
            <v>-</v>
          </cell>
          <cell r="F2016">
            <v>13</v>
          </cell>
          <cell r="G2016">
            <v>1301</v>
          </cell>
          <cell r="H2016" t="str">
            <v>-</v>
          </cell>
          <cell r="I2016" t="str">
            <v>SUMATERA BARAT</v>
          </cell>
          <cell r="J2016" t="str">
            <v>KEPULAUAN MENTAWAI</v>
          </cell>
        </row>
        <row r="2017">
          <cell r="B2017" t="str">
            <v>I1302</v>
          </cell>
          <cell r="C2017" t="str">
            <v>INSTALASI FARMASI KAB. PESISIR SELATAN</v>
          </cell>
          <cell r="D2017" t="str">
            <v>Instalasi / Gudang Farmasi</v>
          </cell>
          <cell r="E2017" t="str">
            <v>-</v>
          </cell>
          <cell r="F2017">
            <v>13</v>
          </cell>
          <cell r="G2017">
            <v>1302</v>
          </cell>
          <cell r="H2017" t="str">
            <v>-</v>
          </cell>
          <cell r="I2017" t="str">
            <v>SUMATERA BARAT</v>
          </cell>
          <cell r="J2017" t="str">
            <v>PESISIR SELATAN</v>
          </cell>
        </row>
        <row r="2018">
          <cell r="B2018" t="str">
            <v>I1303</v>
          </cell>
          <cell r="C2018" t="str">
            <v>INSTALASI FARMASI KAB. SOLOK</v>
          </cell>
          <cell r="D2018" t="str">
            <v>Instalasi / Gudang Farmasi</v>
          </cell>
          <cell r="E2018" t="str">
            <v>-</v>
          </cell>
          <cell r="F2018">
            <v>13</v>
          </cell>
          <cell r="G2018">
            <v>1303</v>
          </cell>
          <cell r="H2018" t="str">
            <v>-</v>
          </cell>
          <cell r="I2018" t="str">
            <v>SUMATERA BARAT</v>
          </cell>
          <cell r="J2018" t="str">
            <v>SOLOK</v>
          </cell>
        </row>
        <row r="2019">
          <cell r="B2019" t="str">
            <v>I1304</v>
          </cell>
          <cell r="C2019" t="str">
            <v>INSTALASI FARMASI KAB. SIJUNJUNG</v>
          </cell>
          <cell r="D2019" t="str">
            <v>Instalasi / Gudang Farmasi</v>
          </cell>
          <cell r="E2019" t="str">
            <v>-</v>
          </cell>
          <cell r="F2019">
            <v>13</v>
          </cell>
          <cell r="G2019">
            <v>1304</v>
          </cell>
          <cell r="H2019" t="str">
            <v>-</v>
          </cell>
          <cell r="I2019" t="str">
            <v>SUMATERA BARAT</v>
          </cell>
          <cell r="J2019" t="str">
            <v>SIJUNJUNG</v>
          </cell>
        </row>
        <row r="2020">
          <cell r="B2020" t="str">
            <v>I1305</v>
          </cell>
          <cell r="C2020" t="str">
            <v>INSTALASI FARMASI KAB. TANAH DATAR</v>
          </cell>
          <cell r="D2020" t="str">
            <v>Instalasi / Gudang Farmasi</v>
          </cell>
          <cell r="E2020" t="str">
            <v>-</v>
          </cell>
          <cell r="F2020">
            <v>13</v>
          </cell>
          <cell r="G2020">
            <v>1305</v>
          </cell>
          <cell r="H2020" t="str">
            <v>-</v>
          </cell>
          <cell r="I2020" t="str">
            <v>SUMATERA BARAT</v>
          </cell>
          <cell r="J2020" t="str">
            <v>TANAH DATAR</v>
          </cell>
        </row>
        <row r="2021">
          <cell r="B2021" t="str">
            <v>I1306</v>
          </cell>
          <cell r="C2021" t="str">
            <v>INSTALASI FARMASI KAB. PADANG PARIAMAN</v>
          </cell>
          <cell r="D2021" t="str">
            <v>Instalasi / Gudang Farmasi</v>
          </cell>
          <cell r="E2021" t="str">
            <v>-</v>
          </cell>
          <cell r="F2021">
            <v>13</v>
          </cell>
          <cell r="G2021">
            <v>1306</v>
          </cell>
          <cell r="H2021" t="str">
            <v>-</v>
          </cell>
          <cell r="I2021" t="str">
            <v>SUMATERA BARAT</v>
          </cell>
          <cell r="J2021" t="str">
            <v>PADANG PARIAMAN</v>
          </cell>
        </row>
        <row r="2022">
          <cell r="B2022" t="str">
            <v>I1307</v>
          </cell>
          <cell r="C2022" t="str">
            <v>INSTALASI FARMASI KAB. AGAM</v>
          </cell>
          <cell r="D2022" t="str">
            <v>Instalasi / Gudang Farmasi</v>
          </cell>
          <cell r="E2022" t="str">
            <v>-</v>
          </cell>
          <cell r="F2022">
            <v>13</v>
          </cell>
          <cell r="G2022">
            <v>1307</v>
          </cell>
          <cell r="H2022" t="str">
            <v>-</v>
          </cell>
          <cell r="I2022" t="str">
            <v>SUMATERA BARAT</v>
          </cell>
          <cell r="J2022" t="str">
            <v>AGAM</v>
          </cell>
        </row>
        <row r="2023">
          <cell r="B2023" t="str">
            <v>I1308</v>
          </cell>
          <cell r="C2023" t="str">
            <v>INSTALASI FARMASI KAB. LIMA PULUH KOTA</v>
          </cell>
          <cell r="D2023" t="str">
            <v>Instalasi / Gudang Farmasi</v>
          </cell>
          <cell r="E2023" t="str">
            <v>-</v>
          </cell>
          <cell r="F2023">
            <v>13</v>
          </cell>
          <cell r="G2023">
            <v>1308</v>
          </cell>
          <cell r="H2023" t="str">
            <v>-</v>
          </cell>
          <cell r="I2023" t="str">
            <v>SUMATERA BARAT</v>
          </cell>
          <cell r="J2023" t="str">
            <v>LIMA PULUH KOTA</v>
          </cell>
        </row>
        <row r="2024">
          <cell r="B2024" t="str">
            <v>I1309</v>
          </cell>
          <cell r="C2024" t="str">
            <v>INSTALASI FARMASI KAB. PASAMAN</v>
          </cell>
          <cell r="D2024" t="str">
            <v>Instalasi / Gudang Farmasi</v>
          </cell>
          <cell r="E2024" t="str">
            <v>-</v>
          </cell>
          <cell r="F2024">
            <v>13</v>
          </cell>
          <cell r="G2024">
            <v>1309</v>
          </cell>
          <cell r="H2024" t="str">
            <v>-</v>
          </cell>
          <cell r="I2024" t="str">
            <v>SUMATERA BARAT</v>
          </cell>
          <cell r="J2024" t="str">
            <v>PASAMAN</v>
          </cell>
        </row>
        <row r="2025">
          <cell r="B2025" t="str">
            <v>I1310</v>
          </cell>
          <cell r="C2025" t="str">
            <v>INSTALASI FARMASI KAB. SOLOK SELATAN</v>
          </cell>
          <cell r="D2025" t="str">
            <v>Instalasi / Gudang Farmasi</v>
          </cell>
          <cell r="E2025" t="str">
            <v>-</v>
          </cell>
          <cell r="F2025">
            <v>13</v>
          </cell>
          <cell r="G2025">
            <v>1310</v>
          </cell>
          <cell r="H2025" t="str">
            <v>-</v>
          </cell>
          <cell r="I2025" t="str">
            <v>SUMATERA BARAT</v>
          </cell>
          <cell r="J2025" t="str">
            <v>SOLOK SELATAN</v>
          </cell>
        </row>
        <row r="2026">
          <cell r="B2026" t="str">
            <v>I1311</v>
          </cell>
          <cell r="C2026" t="str">
            <v>INSTALASI FARMASI KAB. DHARMASRAYA</v>
          </cell>
          <cell r="D2026" t="str">
            <v>Instalasi / Gudang Farmasi</v>
          </cell>
          <cell r="E2026" t="str">
            <v>-</v>
          </cell>
          <cell r="F2026">
            <v>13</v>
          </cell>
          <cell r="G2026">
            <v>1311</v>
          </cell>
          <cell r="H2026" t="str">
            <v>-</v>
          </cell>
          <cell r="I2026" t="str">
            <v>SUMATERA BARAT</v>
          </cell>
          <cell r="J2026" t="str">
            <v>DHARMASRAYA</v>
          </cell>
        </row>
        <row r="2027">
          <cell r="B2027" t="str">
            <v>I1312</v>
          </cell>
          <cell r="C2027" t="str">
            <v>INSTALASI FARMASI KAB. PASAMAN BARAT</v>
          </cell>
          <cell r="D2027" t="str">
            <v>Instalasi / Gudang Farmasi</v>
          </cell>
          <cell r="E2027" t="str">
            <v>-</v>
          </cell>
          <cell r="F2027">
            <v>13</v>
          </cell>
          <cell r="G2027">
            <v>1312</v>
          </cell>
          <cell r="H2027" t="str">
            <v>-</v>
          </cell>
          <cell r="I2027" t="str">
            <v>SUMATERA BARAT</v>
          </cell>
          <cell r="J2027" t="str">
            <v>PASAMAN BARAT</v>
          </cell>
        </row>
        <row r="2028">
          <cell r="B2028" t="str">
            <v>I1300</v>
          </cell>
          <cell r="C2028" t="str">
            <v>INSTALASI FARMASI PROVINSI SUMATERA BARAT</v>
          </cell>
          <cell r="D2028" t="str">
            <v>Instalasi / Gudang Farmasi</v>
          </cell>
          <cell r="E2028" t="str">
            <v>-</v>
          </cell>
          <cell r="F2028">
            <v>13</v>
          </cell>
          <cell r="G2028">
            <v>1371</v>
          </cell>
          <cell r="H2028" t="str">
            <v>-</v>
          </cell>
          <cell r="I2028" t="str">
            <v>SUMATERA BARAT</v>
          </cell>
          <cell r="J2028" t="str">
            <v>KOTA PADANG</v>
          </cell>
        </row>
        <row r="2029">
          <cell r="B2029" t="str">
            <v>I1371</v>
          </cell>
          <cell r="C2029" t="str">
            <v>INSTALASI FARMASI KOTA PADANG</v>
          </cell>
          <cell r="D2029" t="str">
            <v>Instalasi / Gudang Farmasi</v>
          </cell>
          <cell r="E2029" t="str">
            <v>-</v>
          </cell>
          <cell r="F2029">
            <v>13</v>
          </cell>
          <cell r="G2029">
            <v>1371</v>
          </cell>
          <cell r="H2029" t="str">
            <v>-</v>
          </cell>
          <cell r="I2029" t="str">
            <v>SUMATERA BARAT</v>
          </cell>
          <cell r="J2029" t="str">
            <v>KOTA PADANG</v>
          </cell>
        </row>
        <row r="2030">
          <cell r="B2030" t="str">
            <v>I1372</v>
          </cell>
          <cell r="C2030" t="str">
            <v>INSTALASI FARMASI KOTA SOLOK</v>
          </cell>
          <cell r="D2030" t="str">
            <v>Instalasi / Gudang Farmasi</v>
          </cell>
          <cell r="E2030" t="str">
            <v>-</v>
          </cell>
          <cell r="F2030">
            <v>13</v>
          </cell>
          <cell r="G2030">
            <v>1372</v>
          </cell>
          <cell r="H2030" t="str">
            <v>-</v>
          </cell>
          <cell r="I2030" t="str">
            <v>SUMATERA BARAT</v>
          </cell>
          <cell r="J2030" t="str">
            <v>KOTA SOLOK</v>
          </cell>
        </row>
        <row r="2031">
          <cell r="B2031" t="str">
            <v>I1373</v>
          </cell>
          <cell r="C2031" t="str">
            <v>INSTALASI FARMASI KOTA SAWAHLUNTO</v>
          </cell>
          <cell r="D2031" t="str">
            <v>Instalasi / Gudang Farmasi</v>
          </cell>
          <cell r="E2031" t="str">
            <v>-</v>
          </cell>
          <cell r="F2031">
            <v>13</v>
          </cell>
          <cell r="G2031">
            <v>1373</v>
          </cell>
          <cell r="H2031" t="str">
            <v>-</v>
          </cell>
          <cell r="I2031" t="str">
            <v>SUMATERA BARAT</v>
          </cell>
          <cell r="J2031" t="str">
            <v>KOTA SAWAH LUNTO</v>
          </cell>
        </row>
        <row r="2032">
          <cell r="B2032" t="str">
            <v>I1374</v>
          </cell>
          <cell r="C2032" t="str">
            <v>INSTALASI FARMASI KOTA PADANG PANJANG</v>
          </cell>
          <cell r="D2032" t="str">
            <v>Instalasi / Gudang Farmasi</v>
          </cell>
          <cell r="E2032" t="str">
            <v>-</v>
          </cell>
          <cell r="F2032">
            <v>13</v>
          </cell>
          <cell r="G2032">
            <v>1374</v>
          </cell>
          <cell r="H2032" t="str">
            <v>-</v>
          </cell>
          <cell r="I2032" t="str">
            <v>SUMATERA BARAT</v>
          </cell>
          <cell r="J2032" t="str">
            <v>KOTA PADANG PANJANG</v>
          </cell>
        </row>
        <row r="2033">
          <cell r="B2033" t="str">
            <v>I1375</v>
          </cell>
          <cell r="C2033" t="str">
            <v>INSTALASI FARMASI KOTA BUKITTINGGI</v>
          </cell>
          <cell r="D2033" t="str">
            <v>Instalasi / Gudang Farmasi</v>
          </cell>
          <cell r="E2033" t="str">
            <v>-</v>
          </cell>
          <cell r="F2033">
            <v>13</v>
          </cell>
          <cell r="G2033">
            <v>1375</v>
          </cell>
          <cell r="H2033" t="str">
            <v>-</v>
          </cell>
          <cell r="I2033" t="str">
            <v>SUMATERA BARAT</v>
          </cell>
          <cell r="J2033" t="str">
            <v>KOTA BUKITTINGGI</v>
          </cell>
        </row>
        <row r="2034">
          <cell r="B2034" t="str">
            <v>I1376</v>
          </cell>
          <cell r="C2034" t="str">
            <v>INSTALASI FARMASI KOTA PAYAKUMBUH</v>
          </cell>
          <cell r="D2034" t="str">
            <v>Instalasi / Gudang Farmasi</v>
          </cell>
          <cell r="E2034" t="str">
            <v>-</v>
          </cell>
          <cell r="F2034">
            <v>13</v>
          </cell>
          <cell r="G2034">
            <v>1376</v>
          </cell>
          <cell r="H2034" t="str">
            <v>-</v>
          </cell>
          <cell r="I2034" t="str">
            <v>SUMATERA BARAT</v>
          </cell>
          <cell r="J2034" t="str">
            <v>KOTA PAYAKUMBUH</v>
          </cell>
        </row>
        <row r="2035">
          <cell r="B2035" t="str">
            <v>I1377</v>
          </cell>
          <cell r="C2035" t="str">
            <v>INSTALASI FARMASI KOTA PARIAMAN</v>
          </cell>
          <cell r="D2035" t="str">
            <v>Instalasi / Gudang Farmasi</v>
          </cell>
          <cell r="E2035" t="str">
            <v>-</v>
          </cell>
          <cell r="F2035">
            <v>13</v>
          </cell>
          <cell r="G2035">
            <v>1377</v>
          </cell>
          <cell r="H2035" t="str">
            <v>-</v>
          </cell>
          <cell r="I2035" t="str">
            <v>SUMATERA BARAT</v>
          </cell>
          <cell r="J2035" t="str">
            <v>KOTA PARIAMAN</v>
          </cell>
        </row>
        <row r="2036">
          <cell r="B2036" t="str">
            <v>I1401</v>
          </cell>
          <cell r="C2036" t="str">
            <v>INSTALASI FARMASI KAB. KUANTAN SINGINGI</v>
          </cell>
          <cell r="D2036" t="str">
            <v>Instalasi / Gudang Farmasi</v>
          </cell>
          <cell r="E2036" t="str">
            <v>-</v>
          </cell>
          <cell r="F2036">
            <v>14</v>
          </cell>
          <cell r="G2036">
            <v>1401</v>
          </cell>
          <cell r="H2036" t="str">
            <v>-</v>
          </cell>
          <cell r="I2036" t="str">
            <v>RIAU</v>
          </cell>
          <cell r="J2036" t="str">
            <v>KUANTAN SINGINGI</v>
          </cell>
        </row>
        <row r="2037">
          <cell r="B2037" t="str">
            <v>I1402</v>
          </cell>
          <cell r="C2037" t="str">
            <v>INSTALASI FARMASI KAB. INDRAGIRI HULU</v>
          </cell>
          <cell r="D2037" t="str">
            <v>Instalasi / Gudang Farmasi</v>
          </cell>
          <cell r="E2037" t="str">
            <v>-</v>
          </cell>
          <cell r="F2037">
            <v>14</v>
          </cell>
          <cell r="G2037">
            <v>1402</v>
          </cell>
          <cell r="H2037" t="str">
            <v>-</v>
          </cell>
          <cell r="I2037" t="str">
            <v>RIAU</v>
          </cell>
          <cell r="J2037" t="str">
            <v>INDRAGIRI HULU</v>
          </cell>
        </row>
        <row r="2038">
          <cell r="B2038" t="str">
            <v>I1403</v>
          </cell>
          <cell r="C2038" t="str">
            <v>INSTALASI FARMASI KAB. INDRAGIRI HILIR</v>
          </cell>
          <cell r="D2038" t="str">
            <v>Instalasi / Gudang Farmasi</v>
          </cell>
          <cell r="E2038" t="str">
            <v>-</v>
          </cell>
          <cell r="F2038">
            <v>14</v>
          </cell>
          <cell r="G2038">
            <v>1403</v>
          </cell>
          <cell r="H2038" t="str">
            <v>-</v>
          </cell>
          <cell r="I2038" t="str">
            <v>RIAU</v>
          </cell>
          <cell r="J2038" t="str">
            <v>INDRAGIRI HILIR</v>
          </cell>
        </row>
        <row r="2039">
          <cell r="B2039" t="str">
            <v>I1404</v>
          </cell>
          <cell r="C2039" t="str">
            <v>INSTALASI FARMASI KAB. PELALAWAN</v>
          </cell>
          <cell r="D2039" t="str">
            <v>Instalasi / Gudang Farmasi</v>
          </cell>
          <cell r="E2039" t="str">
            <v>-</v>
          </cell>
          <cell r="F2039">
            <v>14</v>
          </cell>
          <cell r="G2039">
            <v>1404</v>
          </cell>
          <cell r="H2039" t="str">
            <v>-</v>
          </cell>
          <cell r="I2039" t="str">
            <v>RIAU</v>
          </cell>
          <cell r="J2039" t="str">
            <v>PELALAWAN</v>
          </cell>
        </row>
        <row r="2040">
          <cell r="B2040" t="str">
            <v>I1405</v>
          </cell>
          <cell r="C2040" t="str">
            <v>INSTALASI FARMASI KAB. SIAK</v>
          </cell>
          <cell r="D2040" t="str">
            <v>Instalasi / Gudang Farmasi</v>
          </cell>
          <cell r="E2040" t="str">
            <v>-</v>
          </cell>
          <cell r="F2040">
            <v>14</v>
          </cell>
          <cell r="G2040">
            <v>1405</v>
          </cell>
          <cell r="H2040" t="str">
            <v>-</v>
          </cell>
          <cell r="I2040" t="str">
            <v>RIAU</v>
          </cell>
          <cell r="J2040" t="str">
            <v>S I A K</v>
          </cell>
        </row>
        <row r="2041">
          <cell r="B2041" t="str">
            <v>I1406</v>
          </cell>
          <cell r="C2041" t="str">
            <v>INSTALASI FARMASI KAB. KAMPAR</v>
          </cell>
          <cell r="D2041" t="str">
            <v>Instalasi / Gudang Farmasi</v>
          </cell>
          <cell r="E2041" t="str">
            <v>-</v>
          </cell>
          <cell r="F2041">
            <v>14</v>
          </cell>
          <cell r="G2041">
            <v>1406</v>
          </cell>
          <cell r="H2041" t="str">
            <v>-</v>
          </cell>
          <cell r="I2041" t="str">
            <v>RIAU</v>
          </cell>
          <cell r="J2041" t="str">
            <v>KAMPAR</v>
          </cell>
        </row>
        <row r="2042">
          <cell r="B2042" t="str">
            <v>I1407</v>
          </cell>
          <cell r="C2042" t="str">
            <v>INSTALASI FARMASI KAB. ROKAN HULU</v>
          </cell>
          <cell r="D2042" t="str">
            <v>Instalasi / Gudang Farmasi</v>
          </cell>
          <cell r="E2042" t="str">
            <v>-</v>
          </cell>
          <cell r="F2042">
            <v>14</v>
          </cell>
          <cell r="G2042">
            <v>1407</v>
          </cell>
          <cell r="H2042" t="str">
            <v>-</v>
          </cell>
          <cell r="I2042" t="str">
            <v>RIAU</v>
          </cell>
          <cell r="J2042" t="str">
            <v>ROKAN HULU</v>
          </cell>
        </row>
        <row r="2043">
          <cell r="B2043" t="str">
            <v>I1408</v>
          </cell>
          <cell r="C2043" t="str">
            <v>INSTALASI FARMASI KAB. BENGKALIS</v>
          </cell>
          <cell r="D2043" t="str">
            <v>Instalasi / Gudang Farmasi</v>
          </cell>
          <cell r="E2043" t="str">
            <v>-</v>
          </cell>
          <cell r="F2043">
            <v>14</v>
          </cell>
          <cell r="G2043">
            <v>1408</v>
          </cell>
          <cell r="H2043" t="str">
            <v>-</v>
          </cell>
          <cell r="I2043" t="str">
            <v>RIAU</v>
          </cell>
          <cell r="J2043" t="str">
            <v>BENGKALIS</v>
          </cell>
        </row>
        <row r="2044">
          <cell r="B2044" t="str">
            <v>I1409</v>
          </cell>
          <cell r="C2044" t="str">
            <v>INSTALASI FARMASI KAB. ROKAN HILIR</v>
          </cell>
          <cell r="D2044" t="str">
            <v>Instalasi / Gudang Farmasi</v>
          </cell>
          <cell r="E2044" t="str">
            <v>-</v>
          </cell>
          <cell r="F2044">
            <v>14</v>
          </cell>
          <cell r="G2044">
            <v>1409</v>
          </cell>
          <cell r="H2044" t="str">
            <v>-</v>
          </cell>
          <cell r="I2044" t="str">
            <v>RIAU</v>
          </cell>
          <cell r="J2044" t="str">
            <v>ROKAN HILIR</v>
          </cell>
        </row>
        <row r="2045">
          <cell r="B2045" t="str">
            <v>I1410</v>
          </cell>
          <cell r="C2045" t="str">
            <v>INSTALASI FARMASI KAB. KEPULAUAN MERANTI</v>
          </cell>
          <cell r="D2045" t="str">
            <v>Instalasi / Gudang Farmasi</v>
          </cell>
          <cell r="E2045" t="str">
            <v>-</v>
          </cell>
          <cell r="F2045">
            <v>14</v>
          </cell>
          <cell r="G2045">
            <v>1410</v>
          </cell>
          <cell r="H2045" t="str">
            <v>-</v>
          </cell>
          <cell r="I2045" t="str">
            <v>RIAU</v>
          </cell>
          <cell r="J2045" t="str">
            <v>KEPULAUAN MERANTI</v>
          </cell>
        </row>
        <row r="2046">
          <cell r="B2046" t="str">
            <v>I1400</v>
          </cell>
          <cell r="C2046" t="str">
            <v>INSTALASI FARMASI PROVINSI RIAU</v>
          </cell>
          <cell r="D2046" t="str">
            <v>Instalasi / Gudang Farmasi</v>
          </cell>
          <cell r="E2046" t="str">
            <v>-</v>
          </cell>
          <cell r="F2046">
            <v>14</v>
          </cell>
          <cell r="G2046">
            <v>1471</v>
          </cell>
          <cell r="H2046" t="str">
            <v>-</v>
          </cell>
          <cell r="I2046" t="str">
            <v>RIAU</v>
          </cell>
          <cell r="J2046" t="str">
            <v>KOTA PEKANBARU</v>
          </cell>
        </row>
        <row r="2047">
          <cell r="B2047" t="str">
            <v>I1471</v>
          </cell>
          <cell r="C2047" t="str">
            <v>INSTALASI FARMASI KOTA PEKANBARU</v>
          </cell>
          <cell r="D2047" t="str">
            <v>Instalasi / Gudang Farmasi</v>
          </cell>
          <cell r="E2047" t="str">
            <v>-</v>
          </cell>
          <cell r="F2047">
            <v>14</v>
          </cell>
          <cell r="G2047">
            <v>1471</v>
          </cell>
          <cell r="H2047" t="str">
            <v>-</v>
          </cell>
          <cell r="I2047" t="str">
            <v>RIAU</v>
          </cell>
          <cell r="J2047" t="str">
            <v>KOTA PEKANBARU</v>
          </cell>
        </row>
        <row r="2048">
          <cell r="B2048" t="str">
            <v>I1473</v>
          </cell>
          <cell r="C2048" t="str">
            <v>INSTALASI FARMASI KOTA DUMAI</v>
          </cell>
          <cell r="D2048" t="str">
            <v>Instalasi / Gudang Farmasi</v>
          </cell>
          <cell r="E2048" t="str">
            <v>-</v>
          </cell>
          <cell r="F2048">
            <v>14</v>
          </cell>
          <cell r="G2048">
            <v>1473</v>
          </cell>
          <cell r="H2048" t="str">
            <v>-</v>
          </cell>
          <cell r="I2048" t="str">
            <v>RIAU</v>
          </cell>
          <cell r="J2048" t="str">
            <v>KOTA D U M A I</v>
          </cell>
        </row>
        <row r="2049">
          <cell r="B2049" t="str">
            <v>I1501</v>
          </cell>
          <cell r="C2049" t="str">
            <v>INSTALASI FARMASI KAB. KERINCI</v>
          </cell>
          <cell r="D2049" t="str">
            <v>Instalasi / Gudang Farmasi</v>
          </cell>
          <cell r="E2049" t="str">
            <v>-</v>
          </cell>
          <cell r="F2049">
            <v>15</v>
          </cell>
          <cell r="G2049">
            <v>1501</v>
          </cell>
          <cell r="H2049" t="str">
            <v>-</v>
          </cell>
          <cell r="I2049" t="str">
            <v>JAMBI</v>
          </cell>
          <cell r="J2049" t="str">
            <v>KERINCI</v>
          </cell>
        </row>
        <row r="2050">
          <cell r="B2050" t="str">
            <v>I1502</v>
          </cell>
          <cell r="C2050" t="str">
            <v>INSTALASI FARMASI KAB. MERANGIN</v>
          </cell>
          <cell r="D2050" t="str">
            <v>Instalasi / Gudang Farmasi</v>
          </cell>
          <cell r="E2050" t="str">
            <v>-</v>
          </cell>
          <cell r="F2050">
            <v>15</v>
          </cell>
          <cell r="G2050">
            <v>1502</v>
          </cell>
          <cell r="H2050" t="str">
            <v>-</v>
          </cell>
          <cell r="I2050" t="str">
            <v>JAMBI</v>
          </cell>
          <cell r="J2050" t="str">
            <v>MERANGIN</v>
          </cell>
        </row>
        <row r="2051">
          <cell r="B2051" t="str">
            <v>I1503</v>
          </cell>
          <cell r="C2051" t="str">
            <v>INSTALASI FARMASI KAB. SAROLANGUN</v>
          </cell>
          <cell r="D2051" t="str">
            <v>Instalasi / Gudang Farmasi</v>
          </cell>
          <cell r="E2051" t="str">
            <v>-</v>
          </cell>
          <cell r="F2051">
            <v>15</v>
          </cell>
          <cell r="G2051">
            <v>1503</v>
          </cell>
          <cell r="H2051" t="str">
            <v>-</v>
          </cell>
          <cell r="I2051" t="str">
            <v>JAMBI</v>
          </cell>
          <cell r="J2051" t="str">
            <v>SAROLANGUN</v>
          </cell>
        </row>
        <row r="2052">
          <cell r="B2052" t="str">
            <v>I1504</v>
          </cell>
          <cell r="C2052" t="str">
            <v>INSTALASI FARMASI KAB. BATANG HARI</v>
          </cell>
          <cell r="D2052" t="str">
            <v>Instalasi / Gudang Farmasi</v>
          </cell>
          <cell r="E2052" t="str">
            <v>-</v>
          </cell>
          <cell r="F2052">
            <v>15</v>
          </cell>
          <cell r="G2052">
            <v>1504</v>
          </cell>
          <cell r="H2052" t="str">
            <v>-</v>
          </cell>
          <cell r="I2052" t="str">
            <v>JAMBI</v>
          </cell>
          <cell r="J2052" t="str">
            <v>BATANG HARI</v>
          </cell>
        </row>
        <row r="2053">
          <cell r="B2053" t="str">
            <v>I1505</v>
          </cell>
          <cell r="C2053" t="str">
            <v>INSTALASI FARMASI KAB. MUARO JAMBI</v>
          </cell>
          <cell r="D2053" t="str">
            <v>Instalasi / Gudang Farmasi</v>
          </cell>
          <cell r="E2053" t="str">
            <v>-</v>
          </cell>
          <cell r="F2053">
            <v>15</v>
          </cell>
          <cell r="G2053">
            <v>1505</v>
          </cell>
          <cell r="H2053" t="str">
            <v>-</v>
          </cell>
          <cell r="I2053" t="str">
            <v>JAMBI</v>
          </cell>
          <cell r="J2053" t="str">
            <v>MUARO JAMBI</v>
          </cell>
        </row>
        <row r="2054">
          <cell r="B2054" t="str">
            <v>I1506</v>
          </cell>
          <cell r="C2054" t="str">
            <v>INSTALASI FARMASI KAB. TANJUNG JABUNG TIMUR</v>
          </cell>
          <cell r="D2054" t="str">
            <v>Instalasi / Gudang Farmasi</v>
          </cell>
          <cell r="E2054" t="str">
            <v>-</v>
          </cell>
          <cell r="F2054">
            <v>15</v>
          </cell>
          <cell r="G2054">
            <v>1506</v>
          </cell>
          <cell r="H2054" t="str">
            <v>-</v>
          </cell>
          <cell r="I2054" t="str">
            <v>JAMBI</v>
          </cell>
          <cell r="J2054" t="str">
            <v>TANJUNG JABUNG TIMUR</v>
          </cell>
        </row>
        <row r="2055">
          <cell r="B2055" t="str">
            <v>I1507</v>
          </cell>
          <cell r="C2055" t="str">
            <v>INSTALASI FARMASI KAB. TANJUNG JABUNG BARAT</v>
          </cell>
          <cell r="D2055" t="str">
            <v>Instalasi / Gudang Farmasi</v>
          </cell>
          <cell r="E2055" t="str">
            <v>-</v>
          </cell>
          <cell r="F2055">
            <v>15</v>
          </cell>
          <cell r="G2055">
            <v>1507</v>
          </cell>
          <cell r="H2055" t="str">
            <v>-</v>
          </cell>
          <cell r="I2055" t="str">
            <v>JAMBI</v>
          </cell>
          <cell r="J2055" t="str">
            <v>TANJUNG JABUNG BARAT</v>
          </cell>
        </row>
        <row r="2056">
          <cell r="B2056" t="str">
            <v>I1508</v>
          </cell>
          <cell r="C2056" t="str">
            <v>INSTALASI FARMASI KAB. TEBO</v>
          </cell>
          <cell r="D2056" t="str">
            <v>Instalasi / Gudang Farmasi</v>
          </cell>
          <cell r="E2056" t="str">
            <v>-</v>
          </cell>
          <cell r="F2056">
            <v>15</v>
          </cell>
          <cell r="G2056">
            <v>1508</v>
          </cell>
          <cell r="H2056" t="str">
            <v>-</v>
          </cell>
          <cell r="I2056" t="str">
            <v>JAMBI</v>
          </cell>
          <cell r="J2056" t="str">
            <v>TEBO</v>
          </cell>
        </row>
        <row r="2057">
          <cell r="B2057" t="str">
            <v>I1509</v>
          </cell>
          <cell r="C2057" t="str">
            <v>INSTALASI FARMASI KAB. BUNGO</v>
          </cell>
          <cell r="D2057" t="str">
            <v>Instalasi / Gudang Farmasi</v>
          </cell>
          <cell r="E2057" t="str">
            <v>-</v>
          </cell>
          <cell r="F2057">
            <v>15</v>
          </cell>
          <cell r="G2057">
            <v>1509</v>
          </cell>
          <cell r="H2057" t="str">
            <v>-</v>
          </cell>
          <cell r="I2057" t="str">
            <v>JAMBI</v>
          </cell>
          <cell r="J2057" t="str">
            <v>BUNGO</v>
          </cell>
        </row>
        <row r="2058">
          <cell r="B2058" t="str">
            <v>I1500</v>
          </cell>
          <cell r="C2058" t="str">
            <v>INSTALASI FARMASI PROVINSI JAMBI</v>
          </cell>
          <cell r="D2058" t="str">
            <v>Instalasi / Gudang Farmasi</v>
          </cell>
          <cell r="E2058" t="str">
            <v>-</v>
          </cell>
          <cell r="F2058">
            <v>15</v>
          </cell>
          <cell r="G2058">
            <v>1571</v>
          </cell>
          <cell r="H2058" t="str">
            <v>-</v>
          </cell>
          <cell r="I2058" t="str">
            <v>JAMBI</v>
          </cell>
          <cell r="J2058" t="str">
            <v>KOTA JAMBI</v>
          </cell>
        </row>
        <row r="2059">
          <cell r="B2059" t="str">
            <v>I1571</v>
          </cell>
          <cell r="C2059" t="str">
            <v>INSTALASI FARMASI KOTA JAMBI</v>
          </cell>
          <cell r="D2059" t="str">
            <v>Instalasi / Gudang Farmasi</v>
          </cell>
          <cell r="E2059" t="str">
            <v>-</v>
          </cell>
          <cell r="F2059">
            <v>15</v>
          </cell>
          <cell r="G2059">
            <v>1571</v>
          </cell>
          <cell r="H2059" t="str">
            <v>-</v>
          </cell>
          <cell r="I2059" t="str">
            <v>JAMBI</v>
          </cell>
          <cell r="J2059" t="str">
            <v>KOTA JAMBI</v>
          </cell>
        </row>
        <row r="2060">
          <cell r="B2060" t="str">
            <v>I1572</v>
          </cell>
          <cell r="C2060" t="str">
            <v>INSTALASI FARMASI KOTA SUNGAI PENUH</v>
          </cell>
          <cell r="D2060" t="str">
            <v>Instalasi / Gudang Farmasi</v>
          </cell>
          <cell r="E2060" t="str">
            <v>-</v>
          </cell>
          <cell r="F2060">
            <v>15</v>
          </cell>
          <cell r="G2060">
            <v>1572</v>
          </cell>
          <cell r="H2060" t="str">
            <v>-</v>
          </cell>
          <cell r="I2060" t="str">
            <v>JAMBI</v>
          </cell>
          <cell r="J2060" t="str">
            <v>KOTA SUNGAI PENUH</v>
          </cell>
        </row>
        <row r="2061">
          <cell r="B2061" t="str">
            <v>I1601</v>
          </cell>
          <cell r="C2061" t="str">
            <v>INSTALASI FARMASI KAB. OGAN KOMERING ULU</v>
          </cell>
          <cell r="D2061" t="str">
            <v>Instalasi / Gudang Farmasi</v>
          </cell>
          <cell r="E2061" t="str">
            <v>-</v>
          </cell>
          <cell r="F2061">
            <v>16</v>
          </cell>
          <cell r="G2061">
            <v>1601</v>
          </cell>
          <cell r="H2061" t="str">
            <v>-</v>
          </cell>
          <cell r="I2061" t="str">
            <v>SUMATERA SELATAN</v>
          </cell>
          <cell r="J2061" t="str">
            <v>OGAN KOMERING ULU</v>
          </cell>
        </row>
        <row r="2062">
          <cell r="B2062" t="str">
            <v>I1602</v>
          </cell>
          <cell r="C2062" t="str">
            <v>INSTALASI FARMASI KAB. OGAN KOMERING ILIR</v>
          </cell>
          <cell r="D2062" t="str">
            <v>Instalasi / Gudang Farmasi</v>
          </cell>
          <cell r="E2062" t="str">
            <v>-</v>
          </cell>
          <cell r="F2062">
            <v>16</v>
          </cell>
          <cell r="G2062">
            <v>1602</v>
          </cell>
          <cell r="H2062" t="str">
            <v>-</v>
          </cell>
          <cell r="I2062" t="str">
            <v>SUMATERA SELATAN</v>
          </cell>
          <cell r="J2062" t="str">
            <v>OGAN KOMERING ILIR</v>
          </cell>
        </row>
        <row r="2063">
          <cell r="B2063" t="str">
            <v>I1603</v>
          </cell>
          <cell r="C2063" t="str">
            <v>INSTALASI FARMASI KAB. MUARA ENIM</v>
          </cell>
          <cell r="D2063" t="str">
            <v>Instalasi / Gudang Farmasi</v>
          </cell>
          <cell r="E2063" t="str">
            <v>-</v>
          </cell>
          <cell r="F2063">
            <v>16</v>
          </cell>
          <cell r="G2063">
            <v>1603</v>
          </cell>
          <cell r="H2063" t="str">
            <v>-</v>
          </cell>
          <cell r="I2063" t="str">
            <v>SUMATERA SELATAN</v>
          </cell>
          <cell r="J2063" t="str">
            <v>MUARA ENIM</v>
          </cell>
        </row>
        <row r="2064">
          <cell r="B2064" t="str">
            <v>I1604</v>
          </cell>
          <cell r="C2064" t="str">
            <v>INSTALASI FARMASI KAB. LAHAT</v>
          </cell>
          <cell r="D2064" t="str">
            <v>Instalasi / Gudang Farmasi</v>
          </cell>
          <cell r="E2064" t="str">
            <v>-</v>
          </cell>
          <cell r="F2064">
            <v>16</v>
          </cell>
          <cell r="G2064">
            <v>1604</v>
          </cell>
          <cell r="H2064" t="str">
            <v>-</v>
          </cell>
          <cell r="I2064" t="str">
            <v>SUMATERA SELATAN</v>
          </cell>
          <cell r="J2064" t="str">
            <v>LAHAT</v>
          </cell>
        </row>
        <row r="2065">
          <cell r="B2065" t="str">
            <v>I1605</v>
          </cell>
          <cell r="C2065" t="str">
            <v>INSTALASI FARMASI KAB. MUSI RAWAS</v>
          </cell>
          <cell r="D2065" t="str">
            <v>Instalasi / Gudang Farmasi</v>
          </cell>
          <cell r="E2065" t="str">
            <v>-</v>
          </cell>
          <cell r="F2065">
            <v>16</v>
          </cell>
          <cell r="G2065">
            <v>1605</v>
          </cell>
          <cell r="H2065" t="str">
            <v>-</v>
          </cell>
          <cell r="I2065" t="str">
            <v>SUMATERA SELATAN</v>
          </cell>
          <cell r="J2065" t="str">
            <v>MUSI RAWAS</v>
          </cell>
        </row>
        <row r="2066">
          <cell r="B2066" t="str">
            <v>I1606</v>
          </cell>
          <cell r="C2066" t="str">
            <v>INSTALASI FARMASI KAB. MUSI BANYUASIN</v>
          </cell>
          <cell r="D2066" t="str">
            <v>Instalasi / Gudang Farmasi</v>
          </cell>
          <cell r="E2066" t="str">
            <v>-</v>
          </cell>
          <cell r="F2066">
            <v>16</v>
          </cell>
          <cell r="G2066">
            <v>1606</v>
          </cell>
          <cell r="H2066" t="str">
            <v>-</v>
          </cell>
          <cell r="I2066" t="str">
            <v>SUMATERA SELATAN</v>
          </cell>
          <cell r="J2066" t="str">
            <v>MUSI BANYUASIN</v>
          </cell>
        </row>
        <row r="2067">
          <cell r="B2067" t="str">
            <v>I1607</v>
          </cell>
          <cell r="C2067" t="str">
            <v>INSTALASI FARMASI KAB. BANYU ASIN</v>
          </cell>
          <cell r="D2067" t="str">
            <v>Instalasi / Gudang Farmasi</v>
          </cell>
          <cell r="E2067" t="str">
            <v>-</v>
          </cell>
          <cell r="F2067">
            <v>16</v>
          </cell>
          <cell r="G2067">
            <v>1607</v>
          </cell>
          <cell r="H2067" t="str">
            <v>-</v>
          </cell>
          <cell r="I2067" t="str">
            <v>SUMATERA SELATAN</v>
          </cell>
          <cell r="J2067" t="str">
            <v>BANYU ASIN</v>
          </cell>
        </row>
        <row r="2068">
          <cell r="B2068" t="str">
            <v>I1608</v>
          </cell>
          <cell r="C2068" t="str">
            <v>INSTALASI FARMASI KAB. OGAN KOMERING ULU SELATAN</v>
          </cell>
          <cell r="D2068" t="str">
            <v>Instalasi / Gudang Farmasi</v>
          </cell>
          <cell r="E2068" t="str">
            <v>-</v>
          </cell>
          <cell r="F2068">
            <v>16</v>
          </cell>
          <cell r="G2068">
            <v>1608</v>
          </cell>
          <cell r="H2068" t="str">
            <v>-</v>
          </cell>
          <cell r="I2068" t="str">
            <v>SUMATERA SELATAN</v>
          </cell>
          <cell r="J2068" t="str">
            <v>OGAN KOMERING ULU SELATAN</v>
          </cell>
        </row>
        <row r="2069">
          <cell r="B2069" t="str">
            <v>I1609</v>
          </cell>
          <cell r="C2069" t="str">
            <v>INSTALASI FARMASI KAB. OGAN KOMERING ULU TIMUR</v>
          </cell>
          <cell r="D2069" t="str">
            <v>Instalasi / Gudang Farmasi</v>
          </cell>
          <cell r="E2069" t="str">
            <v>-</v>
          </cell>
          <cell r="F2069">
            <v>16</v>
          </cell>
          <cell r="G2069">
            <v>1609</v>
          </cell>
          <cell r="H2069" t="str">
            <v>-</v>
          </cell>
          <cell r="I2069" t="str">
            <v>SUMATERA SELATAN</v>
          </cell>
          <cell r="J2069" t="str">
            <v>OGAN KOMERING ULU TIMUR</v>
          </cell>
        </row>
        <row r="2070">
          <cell r="B2070" t="str">
            <v>I1610</v>
          </cell>
          <cell r="C2070" t="str">
            <v>INSTALASI FARMASI KAB. OGAN ILIR</v>
          </cell>
          <cell r="D2070" t="str">
            <v>Instalasi / Gudang Farmasi</v>
          </cell>
          <cell r="E2070" t="str">
            <v>-</v>
          </cell>
          <cell r="F2070">
            <v>16</v>
          </cell>
          <cell r="G2070">
            <v>1610</v>
          </cell>
          <cell r="H2070" t="str">
            <v>-</v>
          </cell>
          <cell r="I2070" t="str">
            <v>SUMATERA SELATAN</v>
          </cell>
          <cell r="J2070" t="str">
            <v>OGAN ILIR</v>
          </cell>
        </row>
        <row r="2071">
          <cell r="B2071" t="str">
            <v>I1611</v>
          </cell>
          <cell r="C2071" t="str">
            <v>INSTALASI FARMASI KAB. EMPAT LAWANG</v>
          </cell>
          <cell r="D2071" t="str">
            <v>Instalasi / Gudang Farmasi</v>
          </cell>
          <cell r="E2071" t="str">
            <v>-</v>
          </cell>
          <cell r="F2071">
            <v>16</v>
          </cell>
          <cell r="G2071">
            <v>1611</v>
          </cell>
          <cell r="H2071" t="str">
            <v>-</v>
          </cell>
          <cell r="I2071" t="str">
            <v>SUMATERA SELATAN</v>
          </cell>
          <cell r="J2071" t="str">
            <v>EMPAT LAWANG</v>
          </cell>
        </row>
        <row r="2072">
          <cell r="B2072" t="str">
            <v>I1600</v>
          </cell>
          <cell r="C2072" t="str">
            <v>INSTALASI FARMASI PROVINSI SUMATERA SELATAN</v>
          </cell>
          <cell r="D2072" t="str">
            <v>Instalasi / Gudang Farmasi</v>
          </cell>
          <cell r="E2072" t="str">
            <v>-</v>
          </cell>
          <cell r="F2072">
            <v>16</v>
          </cell>
          <cell r="G2072">
            <v>1671</v>
          </cell>
          <cell r="H2072" t="str">
            <v>-</v>
          </cell>
          <cell r="I2072" t="str">
            <v>SUMATERA SELATAN</v>
          </cell>
          <cell r="J2072" t="str">
            <v>KOTA PALEMBANG</v>
          </cell>
        </row>
        <row r="2073">
          <cell r="B2073" t="str">
            <v>I1671</v>
          </cell>
          <cell r="C2073" t="str">
            <v>INSTALASI FARMASI KOTA PALEMBANG</v>
          </cell>
          <cell r="D2073" t="str">
            <v>Instalasi / Gudang Farmasi</v>
          </cell>
          <cell r="E2073" t="str">
            <v>-</v>
          </cell>
          <cell r="F2073">
            <v>16</v>
          </cell>
          <cell r="G2073">
            <v>1671</v>
          </cell>
          <cell r="H2073" t="str">
            <v>-</v>
          </cell>
          <cell r="I2073" t="str">
            <v>SUMATERA SELATAN</v>
          </cell>
          <cell r="J2073" t="str">
            <v>KOTA PALEMBANG</v>
          </cell>
        </row>
        <row r="2074">
          <cell r="B2074" t="str">
            <v>I1672</v>
          </cell>
          <cell r="C2074" t="str">
            <v>INSTALASI FARMASI KOTA PRABUMULIH</v>
          </cell>
          <cell r="D2074" t="str">
            <v>Instalasi / Gudang Farmasi</v>
          </cell>
          <cell r="E2074" t="str">
            <v>-</v>
          </cell>
          <cell r="F2074">
            <v>16</v>
          </cell>
          <cell r="G2074">
            <v>1672</v>
          </cell>
          <cell r="H2074" t="str">
            <v>-</v>
          </cell>
          <cell r="I2074" t="str">
            <v>SUMATERA SELATAN</v>
          </cell>
          <cell r="J2074" t="str">
            <v>KOTA PRABUMULIH</v>
          </cell>
        </row>
        <row r="2075">
          <cell r="B2075" t="str">
            <v>I1673</v>
          </cell>
          <cell r="C2075" t="str">
            <v>INSTALASI FARMASI KOTA PAGAR ALAM</v>
          </cell>
          <cell r="D2075" t="str">
            <v>Instalasi / Gudang Farmasi</v>
          </cell>
          <cell r="E2075" t="str">
            <v>-</v>
          </cell>
          <cell r="F2075">
            <v>16</v>
          </cell>
          <cell r="G2075">
            <v>1673</v>
          </cell>
          <cell r="H2075" t="str">
            <v>-</v>
          </cell>
          <cell r="I2075" t="str">
            <v>SUMATERA SELATAN</v>
          </cell>
          <cell r="J2075" t="str">
            <v>KOTA PAGAR ALAM</v>
          </cell>
        </row>
        <row r="2076">
          <cell r="B2076" t="str">
            <v>I1674</v>
          </cell>
          <cell r="C2076" t="str">
            <v>INSTALASI FARMASI KOTA LUBUK LINGGAU</v>
          </cell>
          <cell r="D2076" t="str">
            <v>Instalasi / Gudang Farmasi</v>
          </cell>
          <cell r="E2076" t="str">
            <v>-</v>
          </cell>
          <cell r="F2076">
            <v>16</v>
          </cell>
          <cell r="G2076">
            <v>1674</v>
          </cell>
          <cell r="H2076" t="str">
            <v>-</v>
          </cell>
          <cell r="I2076" t="str">
            <v>SUMATERA SELATAN</v>
          </cell>
          <cell r="J2076" t="str">
            <v>KOTA LUBUKLINGGAU</v>
          </cell>
        </row>
        <row r="2077">
          <cell r="B2077" t="str">
            <v>I1701</v>
          </cell>
          <cell r="C2077" t="str">
            <v>INSTALASI FARMASI KAB. BENGKULU SELATAN</v>
          </cell>
          <cell r="D2077" t="str">
            <v>Instalasi / Gudang Farmasi</v>
          </cell>
          <cell r="E2077" t="str">
            <v>-</v>
          </cell>
          <cell r="F2077">
            <v>17</v>
          </cell>
          <cell r="G2077">
            <v>1701</v>
          </cell>
          <cell r="H2077" t="str">
            <v>-</v>
          </cell>
          <cell r="I2077" t="str">
            <v>BENGKULU</v>
          </cell>
          <cell r="J2077" t="str">
            <v>BENGKULU SELATAN</v>
          </cell>
        </row>
        <row r="2078">
          <cell r="B2078" t="str">
            <v>I1702</v>
          </cell>
          <cell r="C2078" t="str">
            <v>INSTALASI FARMASI KAB. REJANG LEBONG</v>
          </cell>
          <cell r="D2078" t="str">
            <v>Instalasi / Gudang Farmasi</v>
          </cell>
          <cell r="E2078" t="str">
            <v>-</v>
          </cell>
          <cell r="F2078">
            <v>17</v>
          </cell>
          <cell r="G2078">
            <v>1702</v>
          </cell>
          <cell r="H2078" t="str">
            <v>-</v>
          </cell>
          <cell r="I2078" t="str">
            <v>BENGKULU</v>
          </cell>
          <cell r="J2078" t="str">
            <v>REJANG LEBONG</v>
          </cell>
        </row>
        <row r="2079">
          <cell r="B2079" t="str">
            <v>I1703</v>
          </cell>
          <cell r="C2079" t="str">
            <v>INSTALASI FARMASI KAB. BENGKULU UTARA</v>
          </cell>
          <cell r="D2079" t="str">
            <v>Instalasi / Gudang Farmasi</v>
          </cell>
          <cell r="E2079" t="str">
            <v>-</v>
          </cell>
          <cell r="F2079">
            <v>17</v>
          </cell>
          <cell r="G2079">
            <v>1703</v>
          </cell>
          <cell r="H2079" t="str">
            <v>-</v>
          </cell>
          <cell r="I2079" t="str">
            <v>BENGKULU</v>
          </cell>
          <cell r="J2079" t="str">
            <v>BENGKULU UTARA</v>
          </cell>
        </row>
        <row r="2080">
          <cell r="B2080" t="str">
            <v>I1704</v>
          </cell>
          <cell r="C2080" t="str">
            <v>INSTALASI FARMASI KAB. KAUR</v>
          </cell>
          <cell r="D2080" t="str">
            <v>Instalasi / Gudang Farmasi</v>
          </cell>
          <cell r="E2080" t="str">
            <v>-</v>
          </cell>
          <cell r="F2080">
            <v>17</v>
          </cell>
          <cell r="G2080">
            <v>1704</v>
          </cell>
          <cell r="H2080" t="str">
            <v>-</v>
          </cell>
          <cell r="I2080" t="str">
            <v>BENGKULU</v>
          </cell>
          <cell r="J2080" t="str">
            <v>KAUR</v>
          </cell>
        </row>
        <row r="2081">
          <cell r="B2081" t="str">
            <v>I1705</v>
          </cell>
          <cell r="C2081" t="str">
            <v>INSTALASI FARMASI KAB. SELUMA</v>
          </cell>
          <cell r="D2081" t="str">
            <v>Instalasi / Gudang Farmasi</v>
          </cell>
          <cell r="E2081" t="str">
            <v>-</v>
          </cell>
          <cell r="F2081">
            <v>17</v>
          </cell>
          <cell r="G2081">
            <v>1705</v>
          </cell>
          <cell r="H2081" t="str">
            <v>-</v>
          </cell>
          <cell r="I2081" t="str">
            <v>BENGKULU</v>
          </cell>
          <cell r="J2081" t="str">
            <v>SELUMA</v>
          </cell>
        </row>
        <row r="2082">
          <cell r="B2082" t="str">
            <v>I1706</v>
          </cell>
          <cell r="C2082" t="str">
            <v>INSTALASI FARMASI KAB. MUKO-MUKO</v>
          </cell>
          <cell r="D2082" t="str">
            <v>Instalasi / Gudang Farmasi</v>
          </cell>
          <cell r="E2082" t="str">
            <v>-</v>
          </cell>
          <cell r="F2082">
            <v>17</v>
          </cell>
          <cell r="G2082">
            <v>1706</v>
          </cell>
          <cell r="H2082" t="str">
            <v>-</v>
          </cell>
          <cell r="I2082" t="str">
            <v>BENGKULU</v>
          </cell>
          <cell r="J2082" t="str">
            <v>MUKOMUKO</v>
          </cell>
        </row>
        <row r="2083">
          <cell r="B2083" t="str">
            <v>I1707</v>
          </cell>
          <cell r="C2083" t="str">
            <v>INSTALASI FARMASI KAB. LEBONG</v>
          </cell>
          <cell r="D2083" t="str">
            <v>Instalasi / Gudang Farmasi</v>
          </cell>
          <cell r="E2083" t="str">
            <v>-</v>
          </cell>
          <cell r="F2083">
            <v>17</v>
          </cell>
          <cell r="G2083">
            <v>1707</v>
          </cell>
          <cell r="H2083" t="str">
            <v>-</v>
          </cell>
          <cell r="I2083" t="str">
            <v>BENGKULU</v>
          </cell>
          <cell r="J2083" t="str">
            <v>LEBONG</v>
          </cell>
        </row>
        <row r="2084">
          <cell r="B2084" t="str">
            <v>I1708</v>
          </cell>
          <cell r="C2084" t="str">
            <v>INSTALASI FARMASI KAB. KEPAHIANG</v>
          </cell>
          <cell r="D2084" t="str">
            <v>Instalasi / Gudang Farmasi</v>
          </cell>
          <cell r="E2084" t="str">
            <v>-</v>
          </cell>
          <cell r="F2084">
            <v>17</v>
          </cell>
          <cell r="G2084">
            <v>1708</v>
          </cell>
          <cell r="H2084" t="str">
            <v>-</v>
          </cell>
          <cell r="I2084" t="str">
            <v>BENGKULU</v>
          </cell>
          <cell r="J2084" t="str">
            <v>KEPAHIANG</v>
          </cell>
        </row>
        <row r="2085">
          <cell r="B2085" t="str">
            <v>I1709</v>
          </cell>
          <cell r="C2085" t="str">
            <v>INSTALASI FARMASI KAB. BENGKULU TENGAH</v>
          </cell>
          <cell r="D2085" t="str">
            <v>Instalasi / Gudang Farmasi</v>
          </cell>
          <cell r="E2085" t="str">
            <v>-</v>
          </cell>
          <cell r="F2085">
            <v>17</v>
          </cell>
          <cell r="G2085">
            <v>1709</v>
          </cell>
          <cell r="H2085" t="str">
            <v>-</v>
          </cell>
          <cell r="I2085" t="str">
            <v>BENGKULU</v>
          </cell>
          <cell r="J2085" t="str">
            <v>BENGKULU TENGAH</v>
          </cell>
        </row>
        <row r="2086">
          <cell r="B2086" t="str">
            <v>I1700</v>
          </cell>
          <cell r="C2086" t="str">
            <v>INSTALASI FARMASI PROVINSI BENGKULU</v>
          </cell>
          <cell r="D2086" t="str">
            <v>Instalasi / Gudang Farmasi</v>
          </cell>
          <cell r="E2086" t="str">
            <v>-</v>
          </cell>
          <cell r="F2086">
            <v>17</v>
          </cell>
          <cell r="G2086">
            <v>1771</v>
          </cell>
          <cell r="H2086" t="str">
            <v>-</v>
          </cell>
          <cell r="I2086" t="str">
            <v>BENGKULU</v>
          </cell>
          <cell r="J2086" t="str">
            <v>KOTA BENGKULU</v>
          </cell>
        </row>
        <row r="2087">
          <cell r="B2087" t="str">
            <v>I1771</v>
          </cell>
          <cell r="C2087" t="str">
            <v>INSTALASI FARMASI KOTA BENGKULU</v>
          </cell>
          <cell r="D2087" t="str">
            <v>Instalasi / Gudang Farmasi</v>
          </cell>
          <cell r="E2087" t="str">
            <v>-</v>
          </cell>
          <cell r="F2087">
            <v>17</v>
          </cell>
          <cell r="G2087">
            <v>1771</v>
          </cell>
          <cell r="H2087" t="str">
            <v>-</v>
          </cell>
          <cell r="I2087" t="str">
            <v>BENGKULU</v>
          </cell>
          <cell r="J2087" t="str">
            <v>KOTA BENGKULU</v>
          </cell>
        </row>
        <row r="2088">
          <cell r="B2088" t="str">
            <v>I1801</v>
          </cell>
          <cell r="C2088" t="str">
            <v>INSTALASI FARMASI KAB. LAMPUNG BARAT</v>
          </cell>
          <cell r="D2088" t="str">
            <v>Instalasi / Gudang Farmasi</v>
          </cell>
          <cell r="E2088" t="str">
            <v>-</v>
          </cell>
          <cell r="F2088">
            <v>18</v>
          </cell>
          <cell r="G2088">
            <v>1801</v>
          </cell>
          <cell r="H2088" t="str">
            <v>-</v>
          </cell>
          <cell r="I2088" t="str">
            <v>LAMPUNG</v>
          </cell>
          <cell r="J2088" t="str">
            <v>LAMPUNG BARAT</v>
          </cell>
        </row>
        <row r="2089">
          <cell r="B2089" t="str">
            <v>I1802</v>
          </cell>
          <cell r="C2089" t="str">
            <v>INSTALASI FARMASI KAB. TANGGAMUS</v>
          </cell>
          <cell r="D2089" t="str">
            <v>Instalasi / Gudang Farmasi</v>
          </cell>
          <cell r="E2089" t="str">
            <v>-</v>
          </cell>
          <cell r="F2089">
            <v>18</v>
          </cell>
          <cell r="G2089">
            <v>1802</v>
          </cell>
          <cell r="H2089" t="str">
            <v>-</v>
          </cell>
          <cell r="I2089" t="str">
            <v>LAMPUNG</v>
          </cell>
          <cell r="J2089" t="str">
            <v>TANGGAMUS</v>
          </cell>
        </row>
        <row r="2090">
          <cell r="B2090" t="str">
            <v>I1803</v>
          </cell>
          <cell r="C2090" t="str">
            <v>INSTALASI FARMASI KAB. LAMPUNG SELATAN</v>
          </cell>
          <cell r="D2090" t="str">
            <v>Instalasi / Gudang Farmasi</v>
          </cell>
          <cell r="E2090" t="str">
            <v>-</v>
          </cell>
          <cell r="F2090">
            <v>18</v>
          </cell>
          <cell r="G2090">
            <v>1803</v>
          </cell>
          <cell r="H2090" t="str">
            <v>-</v>
          </cell>
          <cell r="I2090" t="str">
            <v>LAMPUNG</v>
          </cell>
          <cell r="J2090" t="str">
            <v>LAMPUNG SELATAN</v>
          </cell>
        </row>
        <row r="2091">
          <cell r="B2091" t="str">
            <v>I1804</v>
          </cell>
          <cell r="C2091" t="str">
            <v>INSTALASI FARMASI KAB. LAMPUNG TIMUR</v>
          </cell>
          <cell r="D2091" t="str">
            <v>Instalasi / Gudang Farmasi</v>
          </cell>
          <cell r="E2091" t="str">
            <v>-</v>
          </cell>
          <cell r="F2091">
            <v>18</v>
          </cell>
          <cell r="G2091">
            <v>1804</v>
          </cell>
          <cell r="H2091" t="str">
            <v>-</v>
          </cell>
          <cell r="I2091" t="str">
            <v>LAMPUNG</v>
          </cell>
          <cell r="J2091" t="str">
            <v>LAMPUNG TIMUR</v>
          </cell>
        </row>
        <row r="2092">
          <cell r="B2092" t="str">
            <v>I1805</v>
          </cell>
          <cell r="C2092" t="str">
            <v>INSTALASI FARMASI KAB. LAMPUNG TENGAH</v>
          </cell>
          <cell r="D2092" t="str">
            <v>Instalasi / Gudang Farmasi</v>
          </cell>
          <cell r="E2092" t="str">
            <v>-</v>
          </cell>
          <cell r="F2092">
            <v>18</v>
          </cell>
          <cell r="G2092">
            <v>1805</v>
          </cell>
          <cell r="H2092" t="str">
            <v>-</v>
          </cell>
          <cell r="I2092" t="str">
            <v>LAMPUNG</v>
          </cell>
          <cell r="J2092" t="str">
            <v>LAMPUNG TENGAH</v>
          </cell>
        </row>
        <row r="2093">
          <cell r="B2093" t="str">
            <v>I1806</v>
          </cell>
          <cell r="C2093" t="str">
            <v>INSTALASI FARMASI KAB. LAMPUNG UTARA</v>
          </cell>
          <cell r="D2093" t="str">
            <v>Instalasi / Gudang Farmasi</v>
          </cell>
          <cell r="E2093" t="str">
            <v>-</v>
          </cell>
          <cell r="F2093">
            <v>18</v>
          </cell>
          <cell r="G2093">
            <v>1806</v>
          </cell>
          <cell r="H2093" t="str">
            <v>-</v>
          </cell>
          <cell r="I2093" t="str">
            <v>LAMPUNG</v>
          </cell>
          <cell r="J2093" t="str">
            <v>LAMPUNG UTARA</v>
          </cell>
        </row>
        <row r="2094">
          <cell r="B2094" t="str">
            <v>I1807</v>
          </cell>
          <cell r="C2094" t="str">
            <v>INSTALASI FARMASI KAB. WAY KANAN</v>
          </cell>
          <cell r="D2094" t="str">
            <v>Instalasi / Gudang Farmasi</v>
          </cell>
          <cell r="E2094" t="str">
            <v>-</v>
          </cell>
          <cell r="F2094">
            <v>18</v>
          </cell>
          <cell r="G2094">
            <v>1807</v>
          </cell>
          <cell r="H2094" t="str">
            <v>-</v>
          </cell>
          <cell r="I2094" t="str">
            <v>LAMPUNG</v>
          </cell>
          <cell r="J2094" t="str">
            <v>WAY KANAN</v>
          </cell>
        </row>
        <row r="2095">
          <cell r="B2095" t="str">
            <v>I1808</v>
          </cell>
          <cell r="C2095" t="str">
            <v>INSTALASI FARMASI KAB. TULANGBAWANG</v>
          </cell>
          <cell r="D2095" t="str">
            <v>Instalasi / Gudang Farmasi</v>
          </cell>
          <cell r="E2095" t="str">
            <v>-</v>
          </cell>
          <cell r="F2095">
            <v>18</v>
          </cell>
          <cell r="G2095">
            <v>1808</v>
          </cell>
          <cell r="H2095" t="str">
            <v>-</v>
          </cell>
          <cell r="I2095" t="str">
            <v>LAMPUNG</v>
          </cell>
          <cell r="J2095" t="str">
            <v>TULANGBAWANG</v>
          </cell>
        </row>
        <row r="2096">
          <cell r="B2096" t="str">
            <v>I1809</v>
          </cell>
          <cell r="C2096" t="str">
            <v>INSTALASI FARMASI KAB. PESAWARAN</v>
          </cell>
          <cell r="D2096" t="str">
            <v>Instalasi / Gudang Farmasi</v>
          </cell>
          <cell r="E2096" t="str">
            <v>-</v>
          </cell>
          <cell r="F2096">
            <v>18</v>
          </cell>
          <cell r="G2096">
            <v>1809</v>
          </cell>
          <cell r="H2096" t="str">
            <v>-</v>
          </cell>
          <cell r="I2096" t="str">
            <v>LAMPUNG</v>
          </cell>
          <cell r="J2096" t="str">
            <v>PESAWARAN</v>
          </cell>
        </row>
        <row r="2097">
          <cell r="B2097" t="str">
            <v>I1810</v>
          </cell>
          <cell r="C2097" t="str">
            <v>INSTALASI FARMASI KAB. PRINGSEWU</v>
          </cell>
          <cell r="D2097" t="str">
            <v>Instalasi / Gudang Farmasi</v>
          </cell>
          <cell r="E2097" t="str">
            <v>-</v>
          </cell>
          <cell r="F2097">
            <v>18</v>
          </cell>
          <cell r="G2097">
            <v>1810</v>
          </cell>
          <cell r="H2097" t="str">
            <v>-</v>
          </cell>
          <cell r="I2097" t="str">
            <v>LAMPUNG</v>
          </cell>
          <cell r="J2097" t="str">
            <v>PRINGSEWU</v>
          </cell>
        </row>
        <row r="2098">
          <cell r="B2098" t="str">
            <v>I1811</v>
          </cell>
          <cell r="C2098" t="str">
            <v>INSTALASI FARMASI KAB. MESUJI</v>
          </cell>
          <cell r="D2098" t="str">
            <v>Instalasi / Gudang Farmasi</v>
          </cell>
          <cell r="E2098" t="str">
            <v>-</v>
          </cell>
          <cell r="F2098">
            <v>18</v>
          </cell>
          <cell r="G2098">
            <v>1811</v>
          </cell>
          <cell r="H2098" t="str">
            <v>-</v>
          </cell>
          <cell r="I2098" t="str">
            <v>LAMPUNG</v>
          </cell>
          <cell r="J2098" t="str">
            <v>MESUJI</v>
          </cell>
        </row>
        <row r="2099">
          <cell r="B2099" t="str">
            <v>I1812</v>
          </cell>
          <cell r="C2099" t="str">
            <v>INSTALASI FARMASI KAB. TULANG BAWANG BARAT</v>
          </cell>
          <cell r="D2099" t="str">
            <v>Instalasi / Gudang Farmasi</v>
          </cell>
          <cell r="E2099" t="str">
            <v>-</v>
          </cell>
          <cell r="F2099">
            <v>18</v>
          </cell>
          <cell r="G2099">
            <v>1812</v>
          </cell>
          <cell r="H2099" t="str">
            <v>-</v>
          </cell>
          <cell r="I2099" t="str">
            <v>LAMPUNG</v>
          </cell>
          <cell r="J2099" t="str">
            <v>TULANG BAWANG BARAT</v>
          </cell>
        </row>
        <row r="2100">
          <cell r="B2100" t="str">
            <v>I1800</v>
          </cell>
          <cell r="C2100" t="str">
            <v>INSTALASI FARMASI PROVINSI LAMPUNG</v>
          </cell>
          <cell r="D2100" t="str">
            <v>Instalasi / Gudang Farmasi</v>
          </cell>
          <cell r="E2100" t="str">
            <v>-</v>
          </cell>
          <cell r="F2100">
            <v>18</v>
          </cell>
          <cell r="G2100">
            <v>1871</v>
          </cell>
          <cell r="H2100" t="str">
            <v>-</v>
          </cell>
          <cell r="I2100" t="str">
            <v>LAMPUNG</v>
          </cell>
          <cell r="J2100" t="str">
            <v>KOTA BANDAR LAMPUNG</v>
          </cell>
        </row>
        <row r="2101">
          <cell r="B2101" t="str">
            <v>I1871</v>
          </cell>
          <cell r="C2101" t="str">
            <v>INSTALASI FARMASI KOTA BANDAR LAMPUNG</v>
          </cell>
          <cell r="D2101" t="str">
            <v>Instalasi / Gudang Farmasi</v>
          </cell>
          <cell r="E2101" t="str">
            <v>-</v>
          </cell>
          <cell r="F2101">
            <v>18</v>
          </cell>
          <cell r="G2101">
            <v>1871</v>
          </cell>
          <cell r="H2101" t="str">
            <v>-</v>
          </cell>
          <cell r="I2101" t="str">
            <v>LAMPUNG</v>
          </cell>
          <cell r="J2101" t="str">
            <v>KOTA BANDAR LAMPUNG</v>
          </cell>
        </row>
        <row r="2102">
          <cell r="B2102" t="str">
            <v>I1872</v>
          </cell>
          <cell r="C2102" t="str">
            <v>INSTALASI FARMASI KOTA METRO</v>
          </cell>
          <cell r="D2102" t="str">
            <v>Instalasi / Gudang Farmasi</v>
          </cell>
          <cell r="E2102" t="str">
            <v>-</v>
          </cell>
          <cell r="F2102">
            <v>18</v>
          </cell>
          <cell r="G2102">
            <v>1872</v>
          </cell>
          <cell r="H2102" t="str">
            <v>-</v>
          </cell>
          <cell r="I2102" t="str">
            <v>LAMPUNG</v>
          </cell>
          <cell r="J2102" t="str">
            <v>KOTA METRO</v>
          </cell>
        </row>
        <row r="2103">
          <cell r="B2103" t="str">
            <v>I1901</v>
          </cell>
          <cell r="C2103" t="str">
            <v>INSTALASI FARMASI KAB. BANGKA</v>
          </cell>
          <cell r="D2103" t="str">
            <v>Instalasi / Gudang Farmasi</v>
          </cell>
          <cell r="E2103" t="str">
            <v>-</v>
          </cell>
          <cell r="F2103">
            <v>19</v>
          </cell>
          <cell r="G2103">
            <v>1901</v>
          </cell>
          <cell r="H2103" t="str">
            <v>-</v>
          </cell>
          <cell r="I2103" t="str">
            <v>KEPULAUAN BANGKA BELITUNG</v>
          </cell>
          <cell r="J2103" t="str">
            <v>BANGKA</v>
          </cell>
        </row>
        <row r="2104">
          <cell r="B2104" t="str">
            <v>I1902</v>
          </cell>
          <cell r="C2104" t="str">
            <v>INSTALASI FARMASI KAB. BELITUNG</v>
          </cell>
          <cell r="D2104" t="str">
            <v>Instalasi / Gudang Farmasi</v>
          </cell>
          <cell r="E2104" t="str">
            <v>-</v>
          </cell>
          <cell r="F2104">
            <v>19</v>
          </cell>
          <cell r="G2104">
            <v>1902</v>
          </cell>
          <cell r="H2104" t="str">
            <v>-</v>
          </cell>
          <cell r="I2104" t="str">
            <v>KEPULAUAN BANGKA BELITUNG</v>
          </cell>
          <cell r="J2104" t="str">
            <v>BELITUNG</v>
          </cell>
        </row>
        <row r="2105">
          <cell r="B2105" t="str">
            <v>I1903</v>
          </cell>
          <cell r="C2105" t="str">
            <v>INSTALASI FARMASI KAB. BANGKA BARAT</v>
          </cell>
          <cell r="D2105" t="str">
            <v>Instalasi / Gudang Farmasi</v>
          </cell>
          <cell r="E2105" t="str">
            <v>-</v>
          </cell>
          <cell r="F2105">
            <v>19</v>
          </cell>
          <cell r="G2105">
            <v>1903</v>
          </cell>
          <cell r="H2105" t="str">
            <v>-</v>
          </cell>
          <cell r="I2105" t="str">
            <v>KEPULAUAN BANGKA BELITUNG</v>
          </cell>
          <cell r="J2105" t="str">
            <v>BANGKA BARAT</v>
          </cell>
        </row>
        <row r="2106">
          <cell r="B2106" t="str">
            <v>I1904</v>
          </cell>
          <cell r="C2106" t="str">
            <v>INSTALASI FARMASI KAB. BANGKA TENGAH</v>
          </cell>
          <cell r="D2106" t="str">
            <v>Instalasi / Gudang Farmasi</v>
          </cell>
          <cell r="E2106" t="str">
            <v>-</v>
          </cell>
          <cell r="F2106">
            <v>19</v>
          </cell>
          <cell r="G2106">
            <v>1904</v>
          </cell>
          <cell r="H2106" t="str">
            <v>-</v>
          </cell>
          <cell r="I2106" t="str">
            <v>KEPULAUAN BANGKA BELITUNG</v>
          </cell>
          <cell r="J2106" t="str">
            <v>BANGKA TENGAH</v>
          </cell>
        </row>
        <row r="2107">
          <cell r="B2107" t="str">
            <v>I1905</v>
          </cell>
          <cell r="C2107" t="str">
            <v>INSTALASI FARMASI KAB. BANGKA SELATAN</v>
          </cell>
          <cell r="D2107" t="str">
            <v>Instalasi / Gudang Farmasi</v>
          </cell>
          <cell r="E2107" t="str">
            <v>-</v>
          </cell>
          <cell r="F2107">
            <v>19</v>
          </cell>
          <cell r="G2107">
            <v>1905</v>
          </cell>
          <cell r="H2107" t="str">
            <v>-</v>
          </cell>
          <cell r="I2107" t="str">
            <v>KEPULAUAN BANGKA BELITUNG</v>
          </cell>
          <cell r="J2107" t="str">
            <v>BANGKA SELATAN</v>
          </cell>
        </row>
        <row r="2108">
          <cell r="B2108" t="str">
            <v>I1906</v>
          </cell>
          <cell r="C2108" t="str">
            <v>INSTALASI FARMASI KAB. BELITUNG TIMUR</v>
          </cell>
          <cell r="D2108" t="str">
            <v>Instalasi / Gudang Farmasi</v>
          </cell>
          <cell r="E2108" t="str">
            <v>-</v>
          </cell>
          <cell r="F2108">
            <v>19</v>
          </cell>
          <cell r="G2108">
            <v>1906</v>
          </cell>
          <cell r="H2108" t="str">
            <v>-</v>
          </cell>
          <cell r="I2108" t="str">
            <v>KEPULAUAN BANGKA BELITUNG</v>
          </cell>
          <cell r="J2108" t="str">
            <v>BELITUNG TIMUR</v>
          </cell>
        </row>
        <row r="2109">
          <cell r="B2109" t="str">
            <v>I1900</v>
          </cell>
          <cell r="C2109" t="str">
            <v>INSTALASI FARMASI PROVINSI KEP. BANGKA BELITUNG</v>
          </cell>
          <cell r="D2109" t="str">
            <v>Instalasi / Gudang Farmasi</v>
          </cell>
          <cell r="E2109" t="str">
            <v>-</v>
          </cell>
          <cell r="F2109">
            <v>19</v>
          </cell>
          <cell r="G2109">
            <v>1971</v>
          </cell>
          <cell r="H2109" t="str">
            <v>-</v>
          </cell>
          <cell r="I2109" t="str">
            <v>KEPULAUAN BANGKA BELITUNG</v>
          </cell>
          <cell r="J2109" t="str">
            <v>KOTA PANGKAL PINANG</v>
          </cell>
        </row>
        <row r="2110">
          <cell r="B2110" t="str">
            <v>I1971</v>
          </cell>
          <cell r="C2110" t="str">
            <v>INSTALASI FARMASI KOTA PANGKAL PINANG</v>
          </cell>
          <cell r="D2110" t="str">
            <v>Instalasi / Gudang Farmasi</v>
          </cell>
          <cell r="E2110" t="str">
            <v>-</v>
          </cell>
          <cell r="F2110">
            <v>19</v>
          </cell>
          <cell r="G2110">
            <v>1971</v>
          </cell>
          <cell r="H2110" t="str">
            <v>-</v>
          </cell>
          <cell r="I2110" t="str">
            <v>KEPULAUAN BANGKA BELITUNG</v>
          </cell>
          <cell r="J2110" t="str">
            <v>KOTA PANGKAL PINANG</v>
          </cell>
        </row>
        <row r="2111">
          <cell r="B2111" t="str">
            <v>I2101</v>
          </cell>
          <cell r="C2111" t="str">
            <v>INSTALASI FARMASI KAB. KARIMUN</v>
          </cell>
          <cell r="D2111" t="str">
            <v>Instalasi / Gudang Farmasi</v>
          </cell>
          <cell r="E2111" t="str">
            <v>-</v>
          </cell>
          <cell r="F2111">
            <v>21</v>
          </cell>
          <cell r="G2111">
            <v>2101</v>
          </cell>
          <cell r="H2111" t="str">
            <v>-</v>
          </cell>
          <cell r="I2111" t="str">
            <v>KEPULAUAN RIAU</v>
          </cell>
          <cell r="J2111" t="str">
            <v>KARIMUN</v>
          </cell>
        </row>
        <row r="2112">
          <cell r="B2112" t="str">
            <v>I2100</v>
          </cell>
          <cell r="C2112" t="str">
            <v>INSTALASI FARMASI PROVINSI KEP.RIAU</v>
          </cell>
          <cell r="D2112" t="str">
            <v>Instalasi / Gudang Farmasi</v>
          </cell>
          <cell r="E2112" t="str">
            <v>-</v>
          </cell>
          <cell r="F2112">
            <v>21</v>
          </cell>
          <cell r="G2112">
            <v>2102</v>
          </cell>
          <cell r="H2112" t="str">
            <v>-</v>
          </cell>
          <cell r="I2112" t="str">
            <v>KEPULAUAN RIAU</v>
          </cell>
          <cell r="J2112" t="str">
            <v>BINTAN</v>
          </cell>
        </row>
        <row r="2113">
          <cell r="B2113" t="str">
            <v>I2102</v>
          </cell>
          <cell r="C2113" t="str">
            <v>INSTALASI FARMASI KAB. BINTAN</v>
          </cell>
          <cell r="D2113" t="str">
            <v>Instalasi / Gudang Farmasi</v>
          </cell>
          <cell r="E2113" t="str">
            <v>-</v>
          </cell>
          <cell r="F2113">
            <v>21</v>
          </cell>
          <cell r="G2113">
            <v>2102</v>
          </cell>
          <cell r="H2113" t="str">
            <v>-</v>
          </cell>
          <cell r="I2113" t="str">
            <v>KEPULAUAN RIAU</v>
          </cell>
          <cell r="J2113" t="str">
            <v>BINTAN</v>
          </cell>
        </row>
        <row r="2114">
          <cell r="B2114" t="str">
            <v>I2103</v>
          </cell>
          <cell r="C2114" t="str">
            <v>INSTALASI FARMASI KAB. NATUNA</v>
          </cell>
          <cell r="D2114" t="str">
            <v>Instalasi / Gudang Farmasi</v>
          </cell>
          <cell r="E2114" t="str">
            <v>-</v>
          </cell>
          <cell r="F2114">
            <v>21</v>
          </cell>
          <cell r="G2114">
            <v>2103</v>
          </cell>
          <cell r="H2114" t="str">
            <v>-</v>
          </cell>
          <cell r="I2114" t="str">
            <v>KEPULAUAN RIAU</v>
          </cell>
          <cell r="J2114" t="str">
            <v>NATUNA</v>
          </cell>
        </row>
        <row r="2115">
          <cell r="B2115" t="str">
            <v>I2104</v>
          </cell>
          <cell r="C2115" t="str">
            <v>INSTALASI FARMASI KAB. LINGGA</v>
          </cell>
          <cell r="D2115" t="str">
            <v>Instalasi / Gudang Farmasi</v>
          </cell>
          <cell r="E2115" t="str">
            <v>-</v>
          </cell>
          <cell r="F2115">
            <v>21</v>
          </cell>
          <cell r="G2115">
            <v>2104</v>
          </cell>
          <cell r="H2115" t="str">
            <v>-</v>
          </cell>
          <cell r="I2115" t="str">
            <v>KEPULAUAN RIAU</v>
          </cell>
          <cell r="J2115" t="str">
            <v>LINGGA</v>
          </cell>
        </row>
        <row r="2116">
          <cell r="B2116" t="str">
            <v>I2105</v>
          </cell>
          <cell r="C2116" t="str">
            <v>INSTALASI FARMASI KAB. KEPULAUAN ANAMBAS</v>
          </cell>
          <cell r="D2116" t="str">
            <v>Instalasi / Gudang Farmasi</v>
          </cell>
          <cell r="E2116" t="str">
            <v>-</v>
          </cell>
          <cell r="F2116">
            <v>21</v>
          </cell>
          <cell r="G2116">
            <v>2105</v>
          </cell>
          <cell r="H2116" t="str">
            <v>-</v>
          </cell>
          <cell r="I2116" t="str">
            <v>KEPULAUAN RIAU</v>
          </cell>
          <cell r="J2116" t="str">
            <v>KEPULAUAN ANAMBAS</v>
          </cell>
        </row>
        <row r="2117">
          <cell r="B2117" t="str">
            <v>I2171</v>
          </cell>
          <cell r="C2117" t="str">
            <v>INSTALASI FARMASI KOTA BATAM</v>
          </cell>
          <cell r="D2117" t="str">
            <v>Instalasi / Gudang Farmasi</v>
          </cell>
          <cell r="E2117" t="str">
            <v>-</v>
          </cell>
          <cell r="F2117">
            <v>21</v>
          </cell>
          <cell r="G2117">
            <v>2171</v>
          </cell>
          <cell r="H2117" t="str">
            <v>-</v>
          </cell>
          <cell r="I2117" t="str">
            <v>KEPULAUAN RIAU</v>
          </cell>
          <cell r="J2117" t="str">
            <v>KOTA B A T A M</v>
          </cell>
        </row>
        <row r="2118">
          <cell r="B2118" t="str">
            <v>I2172</v>
          </cell>
          <cell r="C2118" t="str">
            <v>INSTALASI FARMASI KOTA TANJUNG PINANG</v>
          </cell>
          <cell r="D2118" t="str">
            <v>Instalasi / Gudang Farmasi</v>
          </cell>
          <cell r="E2118" t="str">
            <v>-</v>
          </cell>
          <cell r="F2118">
            <v>21</v>
          </cell>
          <cell r="G2118">
            <v>2172</v>
          </cell>
          <cell r="H2118" t="str">
            <v>-</v>
          </cell>
          <cell r="I2118" t="str">
            <v>KEPULAUAN RIAU</v>
          </cell>
          <cell r="J2118" t="str">
            <v>KOTA TANJUNG PINANG</v>
          </cell>
        </row>
        <row r="2119">
          <cell r="B2119" t="str">
            <v>I3101</v>
          </cell>
          <cell r="C2119" t="str">
            <v>SUINSTALASI FARMASI KEPULAUAN SERIBU</v>
          </cell>
          <cell r="D2119" t="str">
            <v>Instalasi / Gudang Farmasi</v>
          </cell>
          <cell r="E2119" t="str">
            <v>-</v>
          </cell>
          <cell r="F2119">
            <v>31</v>
          </cell>
          <cell r="G2119">
            <v>3101</v>
          </cell>
          <cell r="H2119" t="str">
            <v>-</v>
          </cell>
          <cell r="I2119" t="str">
            <v>DKI JAKARTA</v>
          </cell>
          <cell r="J2119" t="str">
            <v>KEPULAUAN SERIBU</v>
          </cell>
        </row>
        <row r="2120">
          <cell r="B2120" t="str">
            <v>I3100</v>
          </cell>
          <cell r="C2120" t="str">
            <v>INSTALASI FARMASI PROVINSI DKI JAKARTA</v>
          </cell>
          <cell r="D2120" t="str">
            <v>Instalasi / Gudang Farmasi</v>
          </cell>
          <cell r="E2120" t="str">
            <v>-</v>
          </cell>
          <cell r="F2120">
            <v>31</v>
          </cell>
          <cell r="G2120">
            <v>3171</v>
          </cell>
          <cell r="H2120" t="str">
            <v>-</v>
          </cell>
          <cell r="I2120" t="str">
            <v>DKI JAKARTA</v>
          </cell>
          <cell r="J2120" t="str">
            <v>KOTA JAKARTA SELATAN</v>
          </cell>
        </row>
        <row r="2121">
          <cell r="B2121" t="str">
            <v>I3171</v>
          </cell>
          <cell r="C2121" t="str">
            <v>SUINSTALASI FARMASI KODYA JAKARTA SELATAN</v>
          </cell>
          <cell r="D2121" t="str">
            <v>Instalasi / Gudang Farmasi</v>
          </cell>
          <cell r="E2121" t="str">
            <v>-</v>
          </cell>
          <cell r="F2121">
            <v>31</v>
          </cell>
          <cell r="G2121">
            <v>3171</v>
          </cell>
          <cell r="H2121" t="str">
            <v>-</v>
          </cell>
          <cell r="I2121" t="str">
            <v>DKI JAKARTA</v>
          </cell>
          <cell r="J2121" t="str">
            <v>KOTA JAKARTA SELATAN</v>
          </cell>
        </row>
        <row r="2122">
          <cell r="B2122" t="str">
            <v>I3172</v>
          </cell>
          <cell r="C2122" t="str">
            <v>SUINSTALASI FARMASI KODYA JAKARTA TIMUR</v>
          </cell>
          <cell r="D2122" t="str">
            <v>Instalasi / Gudang Farmasi</v>
          </cell>
          <cell r="E2122" t="str">
            <v>-</v>
          </cell>
          <cell r="F2122">
            <v>31</v>
          </cell>
          <cell r="G2122">
            <v>3172</v>
          </cell>
          <cell r="H2122" t="str">
            <v>-</v>
          </cell>
          <cell r="I2122" t="str">
            <v>DKI JAKARTA</v>
          </cell>
          <cell r="J2122" t="str">
            <v>KOTA JAKARTA TIMUR</v>
          </cell>
        </row>
        <row r="2123">
          <cell r="B2123" t="str">
            <v>I3173</v>
          </cell>
          <cell r="C2123" t="str">
            <v>SUINSTALASI FARMASI KODYA JAKARTA PUSAT</v>
          </cell>
          <cell r="D2123" t="str">
            <v>Instalasi / Gudang Farmasi</v>
          </cell>
          <cell r="E2123" t="str">
            <v>-</v>
          </cell>
          <cell r="F2123">
            <v>31</v>
          </cell>
          <cell r="G2123">
            <v>3173</v>
          </cell>
          <cell r="H2123" t="str">
            <v>-</v>
          </cell>
          <cell r="I2123" t="str">
            <v>DKI JAKARTA</v>
          </cell>
          <cell r="J2123" t="str">
            <v>KOTA JAKARTA PUSAT</v>
          </cell>
        </row>
        <row r="2124">
          <cell r="B2124" t="str">
            <v>I3174</v>
          </cell>
          <cell r="C2124" t="str">
            <v>SUINSTALASI FARMASI KODYA JAKARTA BARAT</v>
          </cell>
          <cell r="D2124" t="str">
            <v>Instalasi / Gudang Farmasi</v>
          </cell>
          <cell r="E2124" t="str">
            <v>-</v>
          </cell>
          <cell r="F2124">
            <v>31</v>
          </cell>
          <cell r="G2124">
            <v>3174</v>
          </cell>
          <cell r="H2124" t="str">
            <v>-</v>
          </cell>
          <cell r="I2124" t="str">
            <v>DKI JAKARTA</v>
          </cell>
          <cell r="J2124" t="str">
            <v>KOTA JAKARTA BARAT</v>
          </cell>
        </row>
        <row r="2125">
          <cell r="B2125" t="str">
            <v>I3175</v>
          </cell>
          <cell r="C2125" t="str">
            <v>SUINSTALASI FARMASI KODYA JAKARTA UTARA</v>
          </cell>
          <cell r="D2125" t="str">
            <v>Instalasi / Gudang Farmasi</v>
          </cell>
          <cell r="E2125" t="str">
            <v>-</v>
          </cell>
          <cell r="F2125">
            <v>31</v>
          </cell>
          <cell r="G2125">
            <v>3175</v>
          </cell>
          <cell r="H2125" t="str">
            <v>-</v>
          </cell>
          <cell r="I2125" t="str">
            <v>DKI JAKARTA</v>
          </cell>
          <cell r="J2125" t="str">
            <v>KOTA JAKARTA UTARA</v>
          </cell>
        </row>
        <row r="2126">
          <cell r="B2126" t="str">
            <v>I3201</v>
          </cell>
          <cell r="C2126" t="str">
            <v>INSTALASI FARMASI KAB. BOGOR</v>
          </cell>
          <cell r="D2126" t="str">
            <v>Instalasi / Gudang Farmasi</v>
          </cell>
          <cell r="E2126" t="str">
            <v>-</v>
          </cell>
          <cell r="F2126">
            <v>32</v>
          </cell>
          <cell r="G2126">
            <v>3201</v>
          </cell>
          <cell r="H2126" t="str">
            <v>-</v>
          </cell>
          <cell r="I2126" t="str">
            <v>JAWA BARAT</v>
          </cell>
          <cell r="J2126" t="str">
            <v>BOGOR</v>
          </cell>
        </row>
        <row r="2127">
          <cell r="B2127" t="str">
            <v>I3202</v>
          </cell>
          <cell r="C2127" t="str">
            <v>INSTALASI FARMASI KAB. SUKABUMI</v>
          </cell>
          <cell r="D2127" t="str">
            <v>Instalasi / Gudang Farmasi</v>
          </cell>
          <cell r="E2127" t="str">
            <v>-</v>
          </cell>
          <cell r="F2127">
            <v>32</v>
          </cell>
          <cell r="G2127">
            <v>3202</v>
          </cell>
          <cell r="H2127" t="str">
            <v>-</v>
          </cell>
          <cell r="I2127" t="str">
            <v>JAWA BARAT</v>
          </cell>
          <cell r="J2127" t="str">
            <v>SUKABUMI</v>
          </cell>
        </row>
        <row r="2128">
          <cell r="B2128" t="str">
            <v>I3203</v>
          </cell>
          <cell r="C2128" t="str">
            <v>INSTALASI FARMASI KAB. CIANJUR</v>
          </cell>
          <cell r="D2128" t="str">
            <v>Instalasi / Gudang Farmasi</v>
          </cell>
          <cell r="E2128" t="str">
            <v>-</v>
          </cell>
          <cell r="F2128">
            <v>32</v>
          </cell>
          <cell r="G2128">
            <v>3203</v>
          </cell>
          <cell r="H2128" t="str">
            <v>-</v>
          </cell>
          <cell r="I2128" t="str">
            <v>JAWA BARAT</v>
          </cell>
          <cell r="J2128" t="str">
            <v>CIANJUR</v>
          </cell>
        </row>
        <row r="2129">
          <cell r="B2129" t="str">
            <v>I3204</v>
          </cell>
          <cell r="C2129" t="str">
            <v>INSTALASI FARMASI KAB. BANDUNG</v>
          </cell>
          <cell r="D2129" t="str">
            <v>Instalasi / Gudang Farmasi</v>
          </cell>
          <cell r="E2129" t="str">
            <v>-</v>
          </cell>
          <cell r="F2129">
            <v>32</v>
          </cell>
          <cell r="G2129">
            <v>3204</v>
          </cell>
          <cell r="H2129" t="str">
            <v>-</v>
          </cell>
          <cell r="I2129" t="str">
            <v>JAWA BARAT</v>
          </cell>
          <cell r="J2129" t="str">
            <v>BANDUNG</v>
          </cell>
        </row>
        <row r="2130">
          <cell r="B2130" t="str">
            <v>I3205</v>
          </cell>
          <cell r="C2130" t="str">
            <v>INSTALASI FARMASI KAB. GARUT</v>
          </cell>
          <cell r="D2130" t="str">
            <v>Instalasi / Gudang Farmasi</v>
          </cell>
          <cell r="E2130" t="str">
            <v>-</v>
          </cell>
          <cell r="F2130">
            <v>32</v>
          </cell>
          <cell r="G2130">
            <v>3205</v>
          </cell>
          <cell r="H2130" t="str">
            <v>-</v>
          </cell>
          <cell r="I2130" t="str">
            <v>JAWA BARAT</v>
          </cell>
          <cell r="J2130" t="str">
            <v>GARUT</v>
          </cell>
        </row>
        <row r="2131">
          <cell r="B2131" t="str">
            <v>I3206</v>
          </cell>
          <cell r="C2131" t="str">
            <v>INSTALASI FARMASI KAB. TASIKMALAYA</v>
          </cell>
          <cell r="D2131" t="str">
            <v>Instalasi / Gudang Farmasi</v>
          </cell>
          <cell r="E2131" t="str">
            <v>-</v>
          </cell>
          <cell r="F2131">
            <v>32</v>
          </cell>
          <cell r="G2131">
            <v>3206</v>
          </cell>
          <cell r="H2131" t="str">
            <v>-</v>
          </cell>
          <cell r="I2131" t="str">
            <v>JAWA BARAT</v>
          </cell>
          <cell r="J2131" t="str">
            <v>TASIKMALAYA</v>
          </cell>
        </row>
        <row r="2132">
          <cell r="B2132" t="str">
            <v>I3207</v>
          </cell>
          <cell r="C2132" t="str">
            <v>INSTALASI FARMASI KAB. CIAMIS</v>
          </cell>
          <cell r="D2132" t="str">
            <v>Instalasi / Gudang Farmasi</v>
          </cell>
          <cell r="E2132" t="str">
            <v>-</v>
          </cell>
          <cell r="F2132">
            <v>32</v>
          </cell>
          <cell r="G2132">
            <v>3207</v>
          </cell>
          <cell r="H2132" t="str">
            <v>-</v>
          </cell>
          <cell r="I2132" t="str">
            <v>JAWA BARAT</v>
          </cell>
          <cell r="J2132" t="str">
            <v>CIAMIS</v>
          </cell>
        </row>
        <row r="2133">
          <cell r="B2133" t="str">
            <v>I3208</v>
          </cell>
          <cell r="C2133" t="str">
            <v>INSTALASI FARMASI KAB. KUNINGAN</v>
          </cell>
          <cell r="D2133" t="str">
            <v>Instalasi / Gudang Farmasi</v>
          </cell>
          <cell r="E2133" t="str">
            <v>-</v>
          </cell>
          <cell r="F2133">
            <v>32</v>
          </cell>
          <cell r="G2133">
            <v>3208</v>
          </cell>
          <cell r="H2133" t="str">
            <v>-</v>
          </cell>
          <cell r="I2133" t="str">
            <v>JAWA BARAT</v>
          </cell>
          <cell r="J2133" t="str">
            <v>KUNINGAN</v>
          </cell>
        </row>
        <row r="2134">
          <cell r="B2134" t="str">
            <v>I3209</v>
          </cell>
          <cell r="C2134" t="str">
            <v>INSTALASI FARMASI KAB. CIREBON</v>
          </cell>
          <cell r="D2134" t="str">
            <v>Instalasi / Gudang Farmasi</v>
          </cell>
          <cell r="E2134" t="str">
            <v>-</v>
          </cell>
          <cell r="F2134">
            <v>32</v>
          </cell>
          <cell r="G2134">
            <v>3209</v>
          </cell>
          <cell r="H2134" t="str">
            <v>-</v>
          </cell>
          <cell r="I2134" t="str">
            <v>JAWA BARAT</v>
          </cell>
          <cell r="J2134" t="str">
            <v>CIREBON</v>
          </cell>
        </row>
        <row r="2135">
          <cell r="B2135" t="str">
            <v>I3210</v>
          </cell>
          <cell r="C2135" t="str">
            <v>INSTALASI FARMASI KAB. MAJALENGKA</v>
          </cell>
          <cell r="D2135" t="str">
            <v>Instalasi / Gudang Farmasi</v>
          </cell>
          <cell r="E2135" t="str">
            <v>-</v>
          </cell>
          <cell r="F2135">
            <v>32</v>
          </cell>
          <cell r="G2135">
            <v>3210</v>
          </cell>
          <cell r="H2135" t="str">
            <v>-</v>
          </cell>
          <cell r="I2135" t="str">
            <v>JAWA BARAT</v>
          </cell>
          <cell r="J2135" t="str">
            <v>MAJALENGKA</v>
          </cell>
        </row>
        <row r="2136">
          <cell r="B2136" t="str">
            <v>I3211</v>
          </cell>
          <cell r="C2136" t="str">
            <v>INSTALASI FARMASI KAB. SUMEDANG</v>
          </cell>
          <cell r="D2136" t="str">
            <v>Instalasi / Gudang Farmasi</v>
          </cell>
          <cell r="E2136" t="str">
            <v>-</v>
          </cell>
          <cell r="F2136">
            <v>32</v>
          </cell>
          <cell r="G2136">
            <v>3211</v>
          </cell>
          <cell r="H2136" t="str">
            <v>-</v>
          </cell>
          <cell r="I2136" t="str">
            <v>JAWA BARAT</v>
          </cell>
          <cell r="J2136" t="str">
            <v>SUMEDANG</v>
          </cell>
        </row>
        <row r="2137">
          <cell r="B2137" t="str">
            <v>I3212</v>
          </cell>
          <cell r="C2137" t="str">
            <v>INSTALASI FARMASI KAB. INDRAMAYU</v>
          </cell>
          <cell r="D2137" t="str">
            <v>Instalasi / Gudang Farmasi</v>
          </cell>
          <cell r="E2137" t="str">
            <v>-</v>
          </cell>
          <cell r="F2137">
            <v>32</v>
          </cell>
          <cell r="G2137">
            <v>3212</v>
          </cell>
          <cell r="H2137" t="str">
            <v>-</v>
          </cell>
          <cell r="I2137" t="str">
            <v>JAWA BARAT</v>
          </cell>
          <cell r="J2137" t="str">
            <v>INDRAMAYU</v>
          </cell>
        </row>
        <row r="2138">
          <cell r="B2138" t="str">
            <v>I3213</v>
          </cell>
          <cell r="C2138" t="str">
            <v>INSTALASI FARMASI KAB. SUBANG</v>
          </cell>
          <cell r="D2138" t="str">
            <v>Instalasi / Gudang Farmasi</v>
          </cell>
          <cell r="E2138" t="str">
            <v>-</v>
          </cell>
          <cell r="F2138">
            <v>32</v>
          </cell>
          <cell r="G2138">
            <v>3213</v>
          </cell>
          <cell r="H2138" t="str">
            <v>-</v>
          </cell>
          <cell r="I2138" t="str">
            <v>JAWA BARAT</v>
          </cell>
          <cell r="J2138" t="str">
            <v>SUBANG</v>
          </cell>
        </row>
        <row r="2139">
          <cell r="B2139" t="str">
            <v>I3214</v>
          </cell>
          <cell r="C2139" t="str">
            <v>INSTALASI FARMASI KAB. PURWAKARTA</v>
          </cell>
          <cell r="D2139" t="str">
            <v>Instalasi / Gudang Farmasi</v>
          </cell>
          <cell r="E2139" t="str">
            <v>-</v>
          </cell>
          <cell r="F2139">
            <v>32</v>
          </cell>
          <cell r="G2139">
            <v>3214</v>
          </cell>
          <cell r="H2139" t="str">
            <v>-</v>
          </cell>
          <cell r="I2139" t="str">
            <v>JAWA BARAT</v>
          </cell>
          <cell r="J2139" t="str">
            <v>PURWAKARTA</v>
          </cell>
        </row>
        <row r="2140">
          <cell r="B2140" t="str">
            <v>I3215</v>
          </cell>
          <cell r="C2140" t="str">
            <v>INSTALASI FARMASI KAB. KARAWANG</v>
          </cell>
          <cell r="D2140" t="str">
            <v>Instalasi / Gudang Farmasi</v>
          </cell>
          <cell r="E2140" t="str">
            <v>-</v>
          </cell>
          <cell r="F2140">
            <v>32</v>
          </cell>
          <cell r="G2140">
            <v>3215</v>
          </cell>
          <cell r="H2140" t="str">
            <v>-</v>
          </cell>
          <cell r="I2140" t="str">
            <v>JAWA BARAT</v>
          </cell>
          <cell r="J2140" t="str">
            <v>KARAWANG</v>
          </cell>
        </row>
        <row r="2141">
          <cell r="B2141" t="str">
            <v>I3216</v>
          </cell>
          <cell r="C2141" t="str">
            <v>INSTALASI FARMASI KAB. BEKASI</v>
          </cell>
          <cell r="D2141" t="str">
            <v>Instalasi / Gudang Farmasi</v>
          </cell>
          <cell r="E2141" t="str">
            <v>-</v>
          </cell>
          <cell r="F2141">
            <v>32</v>
          </cell>
          <cell r="G2141">
            <v>3216</v>
          </cell>
          <cell r="H2141" t="str">
            <v>-</v>
          </cell>
          <cell r="I2141" t="str">
            <v>JAWA BARAT</v>
          </cell>
          <cell r="J2141" t="str">
            <v>BEKASI</v>
          </cell>
        </row>
        <row r="2142">
          <cell r="B2142" t="str">
            <v>I3217</v>
          </cell>
          <cell r="C2142" t="str">
            <v>INSTALASI FARMASI KAB. BANDUNG BARAT</v>
          </cell>
          <cell r="D2142" t="str">
            <v>Instalasi / Gudang Farmasi</v>
          </cell>
          <cell r="E2142" t="str">
            <v>-</v>
          </cell>
          <cell r="F2142">
            <v>32</v>
          </cell>
          <cell r="G2142">
            <v>3217</v>
          </cell>
          <cell r="H2142" t="str">
            <v>-</v>
          </cell>
          <cell r="I2142" t="str">
            <v>JAWA BARAT</v>
          </cell>
          <cell r="J2142" t="str">
            <v>BANDUNG BARAT</v>
          </cell>
        </row>
        <row r="2143">
          <cell r="B2143" t="str">
            <v>I3271</v>
          </cell>
          <cell r="C2143" t="str">
            <v>INSTALASI FARMASI KOTA BOGOR</v>
          </cell>
          <cell r="D2143" t="str">
            <v>Instalasi / Gudang Farmasi</v>
          </cell>
          <cell r="E2143" t="str">
            <v>-</v>
          </cell>
          <cell r="F2143">
            <v>32</v>
          </cell>
          <cell r="G2143">
            <v>3271</v>
          </cell>
          <cell r="H2143" t="str">
            <v>-</v>
          </cell>
          <cell r="I2143" t="str">
            <v>JAWA BARAT</v>
          </cell>
          <cell r="J2143" t="str">
            <v>KOTA BOGOR</v>
          </cell>
        </row>
        <row r="2144">
          <cell r="B2144" t="str">
            <v>I3272</v>
          </cell>
          <cell r="C2144" t="str">
            <v>INSTALASI FARMASI KOTA SUKABUMI</v>
          </cell>
          <cell r="D2144" t="str">
            <v>Instalasi / Gudang Farmasi</v>
          </cell>
          <cell r="E2144" t="str">
            <v>-</v>
          </cell>
          <cell r="F2144">
            <v>32</v>
          </cell>
          <cell r="G2144">
            <v>3272</v>
          </cell>
          <cell r="H2144" t="str">
            <v>-</v>
          </cell>
          <cell r="I2144" t="str">
            <v>JAWA BARAT</v>
          </cell>
          <cell r="J2144" t="str">
            <v>KOTA SUKABUMI</v>
          </cell>
        </row>
        <row r="2145">
          <cell r="B2145" t="str">
            <v>I3200</v>
          </cell>
          <cell r="C2145" t="str">
            <v>INSTALASI FARMASI PROVINSI JAWA BARAT</v>
          </cell>
          <cell r="D2145" t="str">
            <v>Instalasi / Gudang Farmasi</v>
          </cell>
          <cell r="E2145" t="str">
            <v>-</v>
          </cell>
          <cell r="F2145">
            <v>32</v>
          </cell>
          <cell r="G2145">
            <v>3273</v>
          </cell>
          <cell r="H2145" t="str">
            <v>-</v>
          </cell>
          <cell r="I2145" t="str">
            <v>JAWA BARAT</v>
          </cell>
          <cell r="J2145" t="str">
            <v>KOTA BANDUNG</v>
          </cell>
        </row>
        <row r="2146">
          <cell r="B2146" t="str">
            <v>I3273</v>
          </cell>
          <cell r="C2146" t="str">
            <v>INSTALASI FARMASI KOTA BANDUNG</v>
          </cell>
          <cell r="D2146" t="str">
            <v>Instalasi / Gudang Farmasi</v>
          </cell>
          <cell r="E2146" t="str">
            <v>-</v>
          </cell>
          <cell r="F2146">
            <v>32</v>
          </cell>
          <cell r="G2146">
            <v>3273</v>
          </cell>
          <cell r="H2146" t="str">
            <v>-</v>
          </cell>
          <cell r="I2146" t="str">
            <v>JAWA BARAT</v>
          </cell>
          <cell r="J2146" t="str">
            <v>KOTA BANDUNG</v>
          </cell>
        </row>
        <row r="2147">
          <cell r="B2147" t="str">
            <v>I3274</v>
          </cell>
          <cell r="C2147" t="str">
            <v>INSTALASI FARMASI KOTA CIREBON</v>
          </cell>
          <cell r="D2147" t="str">
            <v>Instalasi / Gudang Farmasi</v>
          </cell>
          <cell r="E2147" t="str">
            <v>-</v>
          </cell>
          <cell r="F2147">
            <v>32</v>
          </cell>
          <cell r="G2147">
            <v>3274</v>
          </cell>
          <cell r="H2147" t="str">
            <v>-</v>
          </cell>
          <cell r="I2147" t="str">
            <v>JAWA BARAT</v>
          </cell>
          <cell r="J2147" t="str">
            <v>KOTA CIREBON</v>
          </cell>
        </row>
        <row r="2148">
          <cell r="B2148" t="str">
            <v>I3275</v>
          </cell>
          <cell r="C2148" t="str">
            <v>INSTALASI FARMASI KOTA BEKASI</v>
          </cell>
          <cell r="D2148" t="str">
            <v>Instalasi / Gudang Farmasi</v>
          </cell>
          <cell r="E2148" t="str">
            <v>-</v>
          </cell>
          <cell r="F2148">
            <v>32</v>
          </cell>
          <cell r="G2148">
            <v>3275</v>
          </cell>
          <cell r="H2148" t="str">
            <v>-</v>
          </cell>
          <cell r="I2148" t="str">
            <v>JAWA BARAT</v>
          </cell>
          <cell r="J2148" t="str">
            <v>KOTA BEKASI</v>
          </cell>
        </row>
        <row r="2149">
          <cell r="B2149" t="str">
            <v>I3276</v>
          </cell>
          <cell r="C2149" t="str">
            <v>INSTALASI FARMASI KOTA DEPOK</v>
          </cell>
          <cell r="D2149" t="str">
            <v>Instalasi / Gudang Farmasi</v>
          </cell>
          <cell r="E2149" t="str">
            <v>-</v>
          </cell>
          <cell r="F2149">
            <v>32</v>
          </cell>
          <cell r="G2149">
            <v>3276</v>
          </cell>
          <cell r="H2149" t="str">
            <v>-</v>
          </cell>
          <cell r="I2149" t="str">
            <v>JAWA BARAT</v>
          </cell>
          <cell r="J2149" t="str">
            <v>KOTA DEPOK</v>
          </cell>
        </row>
        <row r="2150">
          <cell r="B2150" t="str">
            <v>I3277</v>
          </cell>
          <cell r="C2150" t="str">
            <v>INSTALASI FARMASI KOTA CIMAHI</v>
          </cell>
          <cell r="D2150" t="str">
            <v>Instalasi / Gudang Farmasi</v>
          </cell>
          <cell r="E2150" t="str">
            <v>-</v>
          </cell>
          <cell r="F2150">
            <v>32</v>
          </cell>
          <cell r="G2150">
            <v>3277</v>
          </cell>
          <cell r="H2150" t="str">
            <v>-</v>
          </cell>
          <cell r="I2150" t="str">
            <v>JAWA BARAT</v>
          </cell>
          <cell r="J2150" t="str">
            <v>KOTA CIMAHI</v>
          </cell>
        </row>
        <row r="2151">
          <cell r="B2151" t="str">
            <v>I3278</v>
          </cell>
          <cell r="C2151" t="str">
            <v>INSTALASI FARMASI KOTA TASIKMALAYA</v>
          </cell>
          <cell r="D2151" t="str">
            <v>Instalasi / Gudang Farmasi</v>
          </cell>
          <cell r="E2151" t="str">
            <v>-</v>
          </cell>
          <cell r="F2151">
            <v>32</v>
          </cell>
          <cell r="G2151">
            <v>3278</v>
          </cell>
          <cell r="H2151" t="str">
            <v>-</v>
          </cell>
          <cell r="I2151" t="str">
            <v>JAWA BARAT</v>
          </cell>
          <cell r="J2151" t="str">
            <v>KOTA TASIKMALAYA</v>
          </cell>
        </row>
        <row r="2152">
          <cell r="B2152" t="str">
            <v>I3279</v>
          </cell>
          <cell r="C2152" t="str">
            <v>INSTALASI FARMASI KOTA BANJAR</v>
          </cell>
          <cell r="D2152" t="str">
            <v>Instalasi / Gudang Farmasi</v>
          </cell>
          <cell r="E2152" t="str">
            <v>-</v>
          </cell>
          <cell r="F2152">
            <v>32</v>
          </cell>
          <cell r="G2152">
            <v>3279</v>
          </cell>
          <cell r="H2152" t="str">
            <v>-</v>
          </cell>
          <cell r="I2152" t="str">
            <v>JAWA BARAT</v>
          </cell>
          <cell r="J2152" t="str">
            <v>KOTA BANJAR</v>
          </cell>
        </row>
        <row r="2153">
          <cell r="B2153" t="str">
            <v>I3301</v>
          </cell>
          <cell r="C2153" t="str">
            <v>INSTALASI FARMASI KAB. CILACAP</v>
          </cell>
          <cell r="D2153" t="str">
            <v>Instalasi / Gudang Farmasi</v>
          </cell>
          <cell r="E2153" t="str">
            <v>-</v>
          </cell>
          <cell r="F2153">
            <v>33</v>
          </cell>
          <cell r="G2153">
            <v>3301</v>
          </cell>
          <cell r="H2153" t="str">
            <v>-</v>
          </cell>
          <cell r="I2153" t="str">
            <v>JAWA TENGAH</v>
          </cell>
          <cell r="J2153" t="str">
            <v>CILACAP</v>
          </cell>
        </row>
        <row r="2154">
          <cell r="B2154" t="str">
            <v>I3302</v>
          </cell>
          <cell r="C2154" t="str">
            <v>INSTALASI FARMASI KAB. BANYUMAS</v>
          </cell>
          <cell r="D2154" t="str">
            <v>Instalasi / Gudang Farmasi</v>
          </cell>
          <cell r="E2154" t="str">
            <v>-</v>
          </cell>
          <cell r="F2154">
            <v>33</v>
          </cell>
          <cell r="G2154">
            <v>3302</v>
          </cell>
          <cell r="H2154" t="str">
            <v>-</v>
          </cell>
          <cell r="I2154" t="str">
            <v>JAWA TENGAH</v>
          </cell>
          <cell r="J2154" t="str">
            <v>BANYUMAS</v>
          </cell>
        </row>
        <row r="2155">
          <cell r="B2155" t="str">
            <v>I3303</v>
          </cell>
          <cell r="C2155" t="str">
            <v>INSTALASI FARMASI KAB. PURBALINGGA</v>
          </cell>
          <cell r="D2155" t="str">
            <v>Instalasi / Gudang Farmasi</v>
          </cell>
          <cell r="E2155" t="str">
            <v>-</v>
          </cell>
          <cell r="F2155">
            <v>33</v>
          </cell>
          <cell r="G2155">
            <v>3303</v>
          </cell>
          <cell r="H2155" t="str">
            <v>-</v>
          </cell>
          <cell r="I2155" t="str">
            <v>JAWA TENGAH</v>
          </cell>
          <cell r="J2155" t="str">
            <v>PURBALINGGA</v>
          </cell>
        </row>
        <row r="2156">
          <cell r="B2156" t="str">
            <v>I3304</v>
          </cell>
          <cell r="C2156" t="str">
            <v>INSTALASI FARMASI KAB. BANJARNEGARA</v>
          </cell>
          <cell r="D2156" t="str">
            <v>Instalasi / Gudang Farmasi</v>
          </cell>
          <cell r="E2156" t="str">
            <v>-</v>
          </cell>
          <cell r="F2156">
            <v>33</v>
          </cell>
          <cell r="G2156">
            <v>3304</v>
          </cell>
          <cell r="H2156" t="str">
            <v>-</v>
          </cell>
          <cell r="I2156" t="str">
            <v>JAWA TENGAH</v>
          </cell>
          <cell r="J2156" t="str">
            <v>BANJARNEGARA</v>
          </cell>
        </row>
        <row r="2157">
          <cell r="B2157" t="str">
            <v>I3305</v>
          </cell>
          <cell r="C2157" t="str">
            <v>INSTALASI FARMASI KAB. KEBUMEN</v>
          </cell>
          <cell r="D2157" t="str">
            <v>Instalasi / Gudang Farmasi</v>
          </cell>
          <cell r="E2157" t="str">
            <v>-</v>
          </cell>
          <cell r="F2157">
            <v>33</v>
          </cell>
          <cell r="G2157">
            <v>3305</v>
          </cell>
          <cell r="H2157" t="str">
            <v>-</v>
          </cell>
          <cell r="I2157" t="str">
            <v>JAWA TENGAH</v>
          </cell>
          <cell r="J2157" t="str">
            <v>KEBUMEN</v>
          </cell>
        </row>
        <row r="2158">
          <cell r="B2158" t="str">
            <v>I3306</v>
          </cell>
          <cell r="C2158" t="str">
            <v>INSTALASI FARMASI KAB. PURWOREJO</v>
          </cell>
          <cell r="D2158" t="str">
            <v>Instalasi / Gudang Farmasi</v>
          </cell>
          <cell r="E2158" t="str">
            <v>-</v>
          </cell>
          <cell r="F2158">
            <v>33</v>
          </cell>
          <cell r="G2158">
            <v>3306</v>
          </cell>
          <cell r="H2158" t="str">
            <v>-</v>
          </cell>
          <cell r="I2158" t="str">
            <v>JAWA TENGAH</v>
          </cell>
          <cell r="J2158" t="str">
            <v>PURWOREJO</v>
          </cell>
        </row>
        <row r="2159">
          <cell r="B2159" t="str">
            <v>I3307</v>
          </cell>
          <cell r="C2159" t="str">
            <v>INSTALASI FARMASI KAB. WONOSOBO</v>
          </cell>
          <cell r="D2159" t="str">
            <v>Instalasi / Gudang Farmasi</v>
          </cell>
          <cell r="E2159" t="str">
            <v>-</v>
          </cell>
          <cell r="F2159">
            <v>33</v>
          </cell>
          <cell r="G2159">
            <v>3307</v>
          </cell>
          <cell r="H2159" t="str">
            <v>-</v>
          </cell>
          <cell r="I2159" t="str">
            <v>JAWA TENGAH</v>
          </cell>
          <cell r="J2159" t="str">
            <v>WONOSOBO</v>
          </cell>
        </row>
        <row r="2160">
          <cell r="B2160" t="str">
            <v>I3308</v>
          </cell>
          <cell r="C2160" t="str">
            <v>INSTALASI FARMASI KAB. MAGELANG</v>
          </cell>
          <cell r="D2160" t="str">
            <v>Instalasi / Gudang Farmasi</v>
          </cell>
          <cell r="E2160" t="str">
            <v>-</v>
          </cell>
          <cell r="F2160">
            <v>33</v>
          </cell>
          <cell r="G2160">
            <v>3308</v>
          </cell>
          <cell r="H2160" t="str">
            <v>-</v>
          </cell>
          <cell r="I2160" t="str">
            <v>JAWA TENGAH</v>
          </cell>
          <cell r="J2160" t="str">
            <v>MAGELANG</v>
          </cell>
        </row>
        <row r="2161">
          <cell r="B2161" t="str">
            <v>I3309</v>
          </cell>
          <cell r="C2161" t="str">
            <v>INSTALASI FARMASI KAB. BOYOLALI</v>
          </cell>
          <cell r="D2161" t="str">
            <v>Instalasi / Gudang Farmasi</v>
          </cell>
          <cell r="E2161" t="str">
            <v>-</v>
          </cell>
          <cell r="F2161">
            <v>33</v>
          </cell>
          <cell r="G2161">
            <v>3309</v>
          </cell>
          <cell r="H2161" t="str">
            <v>-</v>
          </cell>
          <cell r="I2161" t="str">
            <v>JAWA TENGAH</v>
          </cell>
          <cell r="J2161" t="str">
            <v>BOYOLALI</v>
          </cell>
        </row>
        <row r="2162">
          <cell r="B2162" t="str">
            <v>I3310</v>
          </cell>
          <cell r="C2162" t="str">
            <v>INSTALASI FARMASI KAB. KLATEN</v>
          </cell>
          <cell r="D2162" t="str">
            <v>Instalasi / Gudang Farmasi</v>
          </cell>
          <cell r="E2162" t="str">
            <v>-</v>
          </cell>
          <cell r="F2162">
            <v>33</v>
          </cell>
          <cell r="G2162">
            <v>3310</v>
          </cell>
          <cell r="H2162" t="str">
            <v>-</v>
          </cell>
          <cell r="I2162" t="str">
            <v>JAWA TENGAH</v>
          </cell>
          <cell r="J2162" t="str">
            <v>KLATEN</v>
          </cell>
        </row>
        <row r="2163">
          <cell r="B2163" t="str">
            <v>I3311</v>
          </cell>
          <cell r="C2163" t="str">
            <v>INSTALASI FARMASI KAB. SUKOHARJO</v>
          </cell>
          <cell r="D2163" t="str">
            <v>Instalasi / Gudang Farmasi</v>
          </cell>
          <cell r="E2163" t="str">
            <v>-</v>
          </cell>
          <cell r="F2163">
            <v>33</v>
          </cell>
          <cell r="G2163">
            <v>3311</v>
          </cell>
          <cell r="H2163" t="str">
            <v>-</v>
          </cell>
          <cell r="I2163" t="str">
            <v>JAWA TENGAH</v>
          </cell>
          <cell r="J2163" t="str">
            <v>SUKOHARJO</v>
          </cell>
        </row>
        <row r="2164">
          <cell r="B2164" t="str">
            <v>I3312</v>
          </cell>
          <cell r="C2164" t="str">
            <v>INSTALASI FARMASI KAB. WONOGIRI</v>
          </cell>
          <cell r="D2164" t="str">
            <v>Instalasi / Gudang Farmasi</v>
          </cell>
          <cell r="E2164" t="str">
            <v>-</v>
          </cell>
          <cell r="F2164">
            <v>33</v>
          </cell>
          <cell r="G2164">
            <v>3312</v>
          </cell>
          <cell r="H2164" t="str">
            <v>-</v>
          </cell>
          <cell r="I2164" t="str">
            <v>JAWA TENGAH</v>
          </cell>
          <cell r="J2164" t="str">
            <v>WONOGIRI</v>
          </cell>
        </row>
        <row r="2165">
          <cell r="B2165" t="str">
            <v>I3313</v>
          </cell>
          <cell r="C2165" t="str">
            <v>INSTALASI FARMASI KAB. KARANGANYAR</v>
          </cell>
          <cell r="D2165" t="str">
            <v>Instalasi / Gudang Farmasi</v>
          </cell>
          <cell r="E2165" t="str">
            <v>-</v>
          </cell>
          <cell r="F2165">
            <v>33</v>
          </cell>
          <cell r="G2165">
            <v>3313</v>
          </cell>
          <cell r="H2165" t="str">
            <v>-</v>
          </cell>
          <cell r="I2165" t="str">
            <v>JAWA TENGAH</v>
          </cell>
          <cell r="J2165" t="str">
            <v>KARANGANYAR</v>
          </cell>
        </row>
        <row r="2166">
          <cell r="B2166" t="str">
            <v>I3314</v>
          </cell>
          <cell r="C2166" t="str">
            <v>INSTALASI FARMASI KAB. SRAGEN</v>
          </cell>
          <cell r="D2166" t="str">
            <v>Instalasi / Gudang Farmasi</v>
          </cell>
          <cell r="E2166" t="str">
            <v>-</v>
          </cell>
          <cell r="F2166">
            <v>33</v>
          </cell>
          <cell r="G2166">
            <v>3314</v>
          </cell>
          <cell r="H2166" t="str">
            <v>-</v>
          </cell>
          <cell r="I2166" t="str">
            <v>JAWA TENGAH</v>
          </cell>
          <cell r="J2166" t="str">
            <v>SRAGEN</v>
          </cell>
        </row>
        <row r="2167">
          <cell r="B2167" t="str">
            <v>I3315</v>
          </cell>
          <cell r="C2167" t="str">
            <v>INSTALASI FARMASI KAB. GROBOGAN</v>
          </cell>
          <cell r="D2167" t="str">
            <v>Instalasi / Gudang Farmasi</v>
          </cell>
          <cell r="E2167" t="str">
            <v>-</v>
          </cell>
          <cell r="F2167">
            <v>33</v>
          </cell>
          <cell r="G2167">
            <v>3315</v>
          </cell>
          <cell r="H2167" t="str">
            <v>-</v>
          </cell>
          <cell r="I2167" t="str">
            <v>JAWA TENGAH</v>
          </cell>
          <cell r="J2167" t="str">
            <v>GROBOGAN</v>
          </cell>
        </row>
        <row r="2168">
          <cell r="B2168" t="str">
            <v>I3316</v>
          </cell>
          <cell r="C2168" t="str">
            <v>INSTALASI FARMASI KAB. BLORA</v>
          </cell>
          <cell r="D2168" t="str">
            <v>Instalasi / Gudang Farmasi</v>
          </cell>
          <cell r="E2168" t="str">
            <v>-</v>
          </cell>
          <cell r="F2168">
            <v>33</v>
          </cell>
          <cell r="G2168">
            <v>3316</v>
          </cell>
          <cell r="H2168" t="str">
            <v>-</v>
          </cell>
          <cell r="I2168" t="str">
            <v>JAWA TENGAH</v>
          </cell>
          <cell r="J2168" t="str">
            <v>BLORA</v>
          </cell>
        </row>
        <row r="2169">
          <cell r="B2169" t="str">
            <v>I3317</v>
          </cell>
          <cell r="C2169" t="str">
            <v>INSTALASI FARMASI KAB. REMBANG</v>
          </cell>
          <cell r="D2169" t="str">
            <v>Instalasi / Gudang Farmasi</v>
          </cell>
          <cell r="E2169" t="str">
            <v>-</v>
          </cell>
          <cell r="F2169">
            <v>33</v>
          </cell>
          <cell r="G2169">
            <v>3317</v>
          </cell>
          <cell r="H2169" t="str">
            <v>-</v>
          </cell>
          <cell r="I2169" t="str">
            <v>JAWA TENGAH</v>
          </cell>
          <cell r="J2169" t="str">
            <v>REMBANG</v>
          </cell>
        </row>
        <row r="2170">
          <cell r="B2170" t="str">
            <v>I3318</v>
          </cell>
          <cell r="C2170" t="str">
            <v>INSTALASI FARMASI KAB. PATI</v>
          </cell>
          <cell r="D2170" t="str">
            <v>Instalasi / Gudang Farmasi</v>
          </cell>
          <cell r="E2170" t="str">
            <v>-</v>
          </cell>
          <cell r="F2170">
            <v>33</v>
          </cell>
          <cell r="G2170">
            <v>3318</v>
          </cell>
          <cell r="H2170" t="str">
            <v>-</v>
          </cell>
          <cell r="I2170" t="str">
            <v>JAWA TENGAH</v>
          </cell>
          <cell r="J2170" t="str">
            <v>PATI</v>
          </cell>
        </row>
        <row r="2171">
          <cell r="B2171" t="str">
            <v>I3319</v>
          </cell>
          <cell r="C2171" t="str">
            <v>INSTALASI FARMASI KAB. KUDUS</v>
          </cell>
          <cell r="D2171" t="str">
            <v>Instalasi / Gudang Farmasi</v>
          </cell>
          <cell r="E2171" t="str">
            <v>-</v>
          </cell>
          <cell r="F2171">
            <v>33</v>
          </cell>
          <cell r="G2171">
            <v>3319</v>
          </cell>
          <cell r="H2171" t="str">
            <v>-</v>
          </cell>
          <cell r="I2171" t="str">
            <v>JAWA TENGAH</v>
          </cell>
          <cell r="J2171" t="str">
            <v>KUDUS</v>
          </cell>
        </row>
        <row r="2172">
          <cell r="B2172" t="str">
            <v>I3320</v>
          </cell>
          <cell r="C2172" t="str">
            <v>INSTALASI FARMASI KAB. JEPARA</v>
          </cell>
          <cell r="D2172" t="str">
            <v>Instalasi / Gudang Farmasi</v>
          </cell>
          <cell r="E2172" t="str">
            <v>-</v>
          </cell>
          <cell r="F2172">
            <v>33</v>
          </cell>
          <cell r="G2172">
            <v>3320</v>
          </cell>
          <cell r="H2172" t="str">
            <v>-</v>
          </cell>
          <cell r="I2172" t="str">
            <v>JAWA TENGAH</v>
          </cell>
          <cell r="J2172" t="str">
            <v>JEPARA</v>
          </cell>
        </row>
        <row r="2173">
          <cell r="B2173" t="str">
            <v>I3321</v>
          </cell>
          <cell r="C2173" t="str">
            <v>INSTALASI FARMASI KAB. DEMAK</v>
          </cell>
          <cell r="D2173" t="str">
            <v>Instalasi / Gudang Farmasi</v>
          </cell>
          <cell r="E2173" t="str">
            <v>-</v>
          </cell>
          <cell r="F2173">
            <v>33</v>
          </cell>
          <cell r="G2173">
            <v>3321</v>
          </cell>
          <cell r="H2173" t="str">
            <v>-</v>
          </cell>
          <cell r="I2173" t="str">
            <v>JAWA TENGAH</v>
          </cell>
          <cell r="J2173" t="str">
            <v>DEMAK</v>
          </cell>
        </row>
        <row r="2174">
          <cell r="B2174" t="str">
            <v>I3322</v>
          </cell>
          <cell r="C2174" t="str">
            <v>INSTALASI FARMASI KAB. SEMARANG</v>
          </cell>
          <cell r="D2174" t="str">
            <v>Instalasi / Gudang Farmasi</v>
          </cell>
          <cell r="E2174" t="str">
            <v>-</v>
          </cell>
          <cell r="F2174">
            <v>33</v>
          </cell>
          <cell r="G2174">
            <v>3322</v>
          </cell>
          <cell r="H2174" t="str">
            <v>-</v>
          </cell>
          <cell r="I2174" t="str">
            <v>JAWA TENGAH</v>
          </cell>
          <cell r="J2174" t="str">
            <v>SEMARANG</v>
          </cell>
        </row>
        <row r="2175">
          <cell r="B2175" t="str">
            <v>I3323</v>
          </cell>
          <cell r="C2175" t="str">
            <v>INSTALASI FARMASI KAB. TEMANGGUNG</v>
          </cell>
          <cell r="D2175" t="str">
            <v>Instalasi / Gudang Farmasi</v>
          </cell>
          <cell r="E2175" t="str">
            <v>-</v>
          </cell>
          <cell r="F2175">
            <v>33</v>
          </cell>
          <cell r="G2175">
            <v>3323</v>
          </cell>
          <cell r="H2175" t="str">
            <v>-</v>
          </cell>
          <cell r="I2175" t="str">
            <v>JAWA TENGAH</v>
          </cell>
          <cell r="J2175" t="str">
            <v>TEMANGGUNG</v>
          </cell>
        </row>
        <row r="2176">
          <cell r="B2176" t="str">
            <v>I3324</v>
          </cell>
          <cell r="C2176" t="str">
            <v>INSTALASI FARMASI KAB. KENDAL</v>
          </cell>
          <cell r="D2176" t="str">
            <v>Instalasi / Gudang Farmasi</v>
          </cell>
          <cell r="E2176" t="str">
            <v>-</v>
          </cell>
          <cell r="F2176">
            <v>33</v>
          </cell>
          <cell r="G2176">
            <v>3324</v>
          </cell>
          <cell r="H2176" t="str">
            <v>-</v>
          </cell>
          <cell r="I2176" t="str">
            <v>JAWA TENGAH</v>
          </cell>
          <cell r="J2176" t="str">
            <v>KENDAL</v>
          </cell>
        </row>
        <row r="2177">
          <cell r="B2177" t="str">
            <v>I3325</v>
          </cell>
          <cell r="C2177" t="str">
            <v>INSTALASI FARMASI KAB. BATANG</v>
          </cell>
          <cell r="D2177" t="str">
            <v>Instalasi / Gudang Farmasi</v>
          </cell>
          <cell r="E2177" t="str">
            <v>-</v>
          </cell>
          <cell r="F2177">
            <v>33</v>
          </cell>
          <cell r="G2177">
            <v>3325</v>
          </cell>
          <cell r="H2177" t="str">
            <v>-</v>
          </cell>
          <cell r="I2177" t="str">
            <v>JAWA TENGAH</v>
          </cell>
          <cell r="J2177" t="str">
            <v>BATANG</v>
          </cell>
        </row>
        <row r="2178">
          <cell r="B2178" t="str">
            <v>I3326</v>
          </cell>
          <cell r="C2178" t="str">
            <v>INSTALASI FARMASI KAB. PEKALONGAN</v>
          </cell>
          <cell r="D2178" t="str">
            <v>Instalasi / Gudang Farmasi</v>
          </cell>
          <cell r="E2178" t="str">
            <v>-</v>
          </cell>
          <cell r="F2178">
            <v>33</v>
          </cell>
          <cell r="G2178">
            <v>3326</v>
          </cell>
          <cell r="H2178" t="str">
            <v>-</v>
          </cell>
          <cell r="I2178" t="str">
            <v>JAWA TENGAH</v>
          </cell>
          <cell r="J2178" t="str">
            <v>PEKALONGAN</v>
          </cell>
        </row>
        <row r="2179">
          <cell r="B2179" t="str">
            <v>I3327</v>
          </cell>
          <cell r="C2179" t="str">
            <v>INSTALASI FARMASI KAB. PEMALANG</v>
          </cell>
          <cell r="D2179" t="str">
            <v>Instalasi / Gudang Farmasi</v>
          </cell>
          <cell r="E2179" t="str">
            <v>-</v>
          </cell>
          <cell r="F2179">
            <v>33</v>
          </cell>
          <cell r="G2179">
            <v>3327</v>
          </cell>
          <cell r="H2179" t="str">
            <v>-</v>
          </cell>
          <cell r="I2179" t="str">
            <v>JAWA TENGAH</v>
          </cell>
          <cell r="J2179" t="str">
            <v>PEMALANG</v>
          </cell>
        </row>
        <row r="2180">
          <cell r="B2180" t="str">
            <v>I3328</v>
          </cell>
          <cell r="C2180" t="str">
            <v>INSTALASI FARMASI KAB. TEGAL</v>
          </cell>
          <cell r="D2180" t="str">
            <v>Instalasi / Gudang Farmasi</v>
          </cell>
          <cell r="E2180" t="str">
            <v>-</v>
          </cell>
          <cell r="F2180">
            <v>33</v>
          </cell>
          <cell r="G2180">
            <v>3328</v>
          </cell>
          <cell r="H2180" t="str">
            <v>-</v>
          </cell>
          <cell r="I2180" t="str">
            <v>JAWA TENGAH</v>
          </cell>
          <cell r="J2180" t="str">
            <v>TEGAL</v>
          </cell>
        </row>
        <row r="2181">
          <cell r="B2181" t="str">
            <v>I3329</v>
          </cell>
          <cell r="C2181" t="str">
            <v>INSTALASI FARMASI KAB. BREBES</v>
          </cell>
          <cell r="D2181" t="str">
            <v>Instalasi / Gudang Farmasi</v>
          </cell>
          <cell r="E2181" t="str">
            <v>-</v>
          </cell>
          <cell r="F2181">
            <v>33</v>
          </cell>
          <cell r="G2181">
            <v>3329</v>
          </cell>
          <cell r="H2181" t="str">
            <v>-</v>
          </cell>
          <cell r="I2181" t="str">
            <v>JAWA TENGAH</v>
          </cell>
          <cell r="J2181" t="str">
            <v>BREBES</v>
          </cell>
        </row>
        <row r="2182">
          <cell r="B2182" t="str">
            <v>I3371</v>
          </cell>
          <cell r="C2182" t="str">
            <v>INSTALASI FARMASI KOTA MAGELANG</v>
          </cell>
          <cell r="D2182" t="str">
            <v>Instalasi / Gudang Farmasi</v>
          </cell>
          <cell r="E2182" t="str">
            <v>-</v>
          </cell>
          <cell r="F2182">
            <v>33</v>
          </cell>
          <cell r="G2182">
            <v>3371</v>
          </cell>
          <cell r="H2182" t="str">
            <v>-</v>
          </cell>
          <cell r="I2182" t="str">
            <v>JAWA TENGAH</v>
          </cell>
          <cell r="J2182" t="str">
            <v>KOTA MAGELANG</v>
          </cell>
        </row>
        <row r="2183">
          <cell r="B2183" t="str">
            <v>I3372</v>
          </cell>
          <cell r="C2183" t="str">
            <v>INSTALASI FARMASI KOTA SURAKARTA</v>
          </cell>
          <cell r="D2183" t="str">
            <v>Instalasi / Gudang Farmasi</v>
          </cell>
          <cell r="E2183" t="str">
            <v>-</v>
          </cell>
          <cell r="F2183">
            <v>33</v>
          </cell>
          <cell r="G2183">
            <v>3372</v>
          </cell>
          <cell r="H2183" t="str">
            <v>-</v>
          </cell>
          <cell r="I2183" t="str">
            <v>JAWA TENGAH</v>
          </cell>
          <cell r="J2183" t="str">
            <v>KOTA SURAKARTA</v>
          </cell>
        </row>
        <row r="2184">
          <cell r="B2184" t="str">
            <v>I3373</v>
          </cell>
          <cell r="C2184" t="str">
            <v>INSTALASI FARMASI KOTA SALATIGA</v>
          </cell>
          <cell r="D2184" t="str">
            <v>Instalasi / Gudang Farmasi</v>
          </cell>
          <cell r="E2184" t="str">
            <v>-</v>
          </cell>
          <cell r="F2184">
            <v>33</v>
          </cell>
          <cell r="G2184">
            <v>3373</v>
          </cell>
          <cell r="H2184" t="str">
            <v>-</v>
          </cell>
          <cell r="I2184" t="str">
            <v>JAWA TENGAH</v>
          </cell>
          <cell r="J2184" t="str">
            <v>KOTA SALATIGA</v>
          </cell>
        </row>
        <row r="2185">
          <cell r="B2185" t="str">
            <v>I3300</v>
          </cell>
          <cell r="C2185" t="str">
            <v>INSTALASI FARMASI PROVINSI JAWA TENGAH</v>
          </cell>
          <cell r="D2185" t="str">
            <v>Instalasi / Gudang Farmasi</v>
          </cell>
          <cell r="E2185" t="str">
            <v>-</v>
          </cell>
          <cell r="F2185">
            <v>33</v>
          </cell>
          <cell r="G2185">
            <v>3374</v>
          </cell>
          <cell r="H2185" t="str">
            <v>-</v>
          </cell>
          <cell r="I2185" t="str">
            <v>JAWA TENGAH</v>
          </cell>
          <cell r="J2185" t="str">
            <v>KOTA SEMARANG</v>
          </cell>
        </row>
        <row r="2186">
          <cell r="B2186" t="str">
            <v>I3374</v>
          </cell>
          <cell r="C2186" t="str">
            <v>INSTALASI FARMASI KOTA SEMARANG</v>
          </cell>
          <cell r="D2186" t="str">
            <v>Instalasi / Gudang Farmasi</v>
          </cell>
          <cell r="E2186" t="str">
            <v>-</v>
          </cell>
          <cell r="F2186">
            <v>33</v>
          </cell>
          <cell r="G2186">
            <v>3374</v>
          </cell>
          <cell r="H2186" t="str">
            <v>-</v>
          </cell>
          <cell r="I2186" t="str">
            <v>JAWA TENGAH</v>
          </cell>
          <cell r="J2186" t="str">
            <v>KOTA SEMARANG</v>
          </cell>
        </row>
        <row r="2187">
          <cell r="B2187" t="str">
            <v>I3375</v>
          </cell>
          <cell r="C2187" t="str">
            <v>INSTALASI FARMASI KOTA PEKALONGAN</v>
          </cell>
          <cell r="D2187" t="str">
            <v>Instalasi / Gudang Farmasi</v>
          </cell>
          <cell r="E2187" t="str">
            <v>-</v>
          </cell>
          <cell r="F2187">
            <v>33</v>
          </cell>
          <cell r="G2187">
            <v>3375</v>
          </cell>
          <cell r="H2187" t="str">
            <v>-</v>
          </cell>
          <cell r="I2187" t="str">
            <v>JAWA TENGAH</v>
          </cell>
          <cell r="J2187" t="str">
            <v>KOTA PEKALONGAN</v>
          </cell>
        </row>
        <row r="2188">
          <cell r="B2188" t="str">
            <v>I3376</v>
          </cell>
          <cell r="C2188" t="str">
            <v>INSTALASI FARMASI KOTA TEGAL</v>
          </cell>
          <cell r="D2188" t="str">
            <v>Instalasi / Gudang Farmasi</v>
          </cell>
          <cell r="E2188" t="str">
            <v>-</v>
          </cell>
          <cell r="F2188">
            <v>33</v>
          </cell>
          <cell r="G2188">
            <v>3376</v>
          </cell>
          <cell r="H2188" t="str">
            <v>-</v>
          </cell>
          <cell r="I2188" t="str">
            <v>JAWA TENGAH</v>
          </cell>
          <cell r="J2188" t="str">
            <v>KOTA TEGAL</v>
          </cell>
        </row>
        <row r="2189">
          <cell r="B2189" t="str">
            <v>I3401</v>
          </cell>
          <cell r="C2189" t="str">
            <v>INSTALASI FARMASI KAB. KULON PROGO</v>
          </cell>
          <cell r="D2189" t="str">
            <v>Instalasi / Gudang Farmasi</v>
          </cell>
          <cell r="E2189" t="str">
            <v>-</v>
          </cell>
          <cell r="F2189">
            <v>34</v>
          </cell>
          <cell r="G2189">
            <v>3401</v>
          </cell>
          <cell r="H2189" t="str">
            <v>-</v>
          </cell>
          <cell r="I2189" t="str">
            <v>DI YOGYAKARTA</v>
          </cell>
          <cell r="J2189" t="str">
            <v>KULON PROGO</v>
          </cell>
        </row>
        <row r="2190">
          <cell r="B2190" t="str">
            <v>I3402</v>
          </cell>
          <cell r="C2190" t="str">
            <v>INSTALASI FARMASI KAB. BANTUL</v>
          </cell>
          <cell r="D2190" t="str">
            <v>Instalasi / Gudang Farmasi</v>
          </cell>
          <cell r="E2190" t="str">
            <v>-</v>
          </cell>
          <cell r="F2190">
            <v>34</v>
          </cell>
          <cell r="G2190">
            <v>3402</v>
          </cell>
          <cell r="H2190" t="str">
            <v>-</v>
          </cell>
          <cell r="I2190" t="str">
            <v>DI YOGYAKARTA</v>
          </cell>
          <cell r="J2190" t="str">
            <v>BANTUL</v>
          </cell>
        </row>
        <row r="2191">
          <cell r="B2191" t="str">
            <v>I3403</v>
          </cell>
          <cell r="C2191" t="str">
            <v>INSTALASI FARMASI KAB. GUNUNG KIDUL</v>
          </cell>
          <cell r="D2191" t="str">
            <v>Instalasi / Gudang Farmasi</v>
          </cell>
          <cell r="E2191" t="str">
            <v>-</v>
          </cell>
          <cell r="F2191">
            <v>34</v>
          </cell>
          <cell r="G2191">
            <v>3403</v>
          </cell>
          <cell r="H2191" t="str">
            <v>-</v>
          </cell>
          <cell r="I2191" t="str">
            <v>DI YOGYAKARTA</v>
          </cell>
          <cell r="J2191" t="str">
            <v>GUNUNG KIDUL</v>
          </cell>
        </row>
        <row r="2192">
          <cell r="B2192" t="str">
            <v>I3404</v>
          </cell>
          <cell r="C2192" t="str">
            <v>INSTALASI FARMASI KAB. SLEMAN</v>
          </cell>
          <cell r="D2192" t="str">
            <v>Instalasi / Gudang Farmasi</v>
          </cell>
          <cell r="E2192" t="str">
            <v>-</v>
          </cell>
          <cell r="F2192">
            <v>34</v>
          </cell>
          <cell r="G2192">
            <v>3404</v>
          </cell>
          <cell r="H2192" t="str">
            <v>-</v>
          </cell>
          <cell r="I2192" t="str">
            <v>DI YOGYAKARTA</v>
          </cell>
          <cell r="J2192" t="str">
            <v>SLEMAN</v>
          </cell>
        </row>
        <row r="2193">
          <cell r="B2193" t="str">
            <v>I3400</v>
          </cell>
          <cell r="C2193" t="str">
            <v>INSTALASI FARMASI PROVINSI DIY</v>
          </cell>
          <cell r="D2193" t="str">
            <v>Instalasi / Gudang Farmasi</v>
          </cell>
          <cell r="E2193" t="str">
            <v>-</v>
          </cell>
          <cell r="F2193">
            <v>34</v>
          </cell>
          <cell r="G2193">
            <v>3471</v>
          </cell>
          <cell r="H2193" t="str">
            <v>-</v>
          </cell>
          <cell r="I2193" t="str">
            <v>DI YOGYAKARTA</v>
          </cell>
          <cell r="J2193" t="str">
            <v>KOTA YOGYAKARTA</v>
          </cell>
        </row>
        <row r="2194">
          <cell r="B2194" t="str">
            <v>I3471</v>
          </cell>
          <cell r="C2194" t="str">
            <v>INSTALASI FARMASI KOTA YOGYAKARTA</v>
          </cell>
          <cell r="D2194" t="str">
            <v>Instalasi / Gudang Farmasi</v>
          </cell>
          <cell r="E2194" t="str">
            <v>-</v>
          </cell>
          <cell r="F2194">
            <v>34</v>
          </cell>
          <cell r="G2194">
            <v>3471</v>
          </cell>
          <cell r="H2194" t="str">
            <v>-</v>
          </cell>
          <cell r="I2194" t="str">
            <v>DI YOGYAKARTA</v>
          </cell>
          <cell r="J2194" t="str">
            <v>KOTA YOGYAKARTA</v>
          </cell>
        </row>
        <row r="2195">
          <cell r="B2195" t="str">
            <v>I3501</v>
          </cell>
          <cell r="C2195" t="str">
            <v>INSTALASI FARMASI KAB. PACITAN</v>
          </cell>
          <cell r="D2195" t="str">
            <v>Instalasi / Gudang Farmasi</v>
          </cell>
          <cell r="E2195" t="str">
            <v>-</v>
          </cell>
          <cell r="F2195">
            <v>35</v>
          </cell>
          <cell r="G2195">
            <v>3501</v>
          </cell>
          <cell r="H2195" t="str">
            <v>-</v>
          </cell>
          <cell r="I2195" t="str">
            <v>JAWA TIMUR</v>
          </cell>
          <cell r="J2195" t="str">
            <v>PACITAN</v>
          </cell>
        </row>
        <row r="2196">
          <cell r="B2196" t="str">
            <v>I3502</v>
          </cell>
          <cell r="C2196" t="str">
            <v>INSTALASI FARMASI KAB. PONOROGO</v>
          </cell>
          <cell r="D2196" t="str">
            <v>Instalasi / Gudang Farmasi</v>
          </cell>
          <cell r="E2196" t="str">
            <v>-</v>
          </cell>
          <cell r="F2196">
            <v>35</v>
          </cell>
          <cell r="G2196">
            <v>3502</v>
          </cell>
          <cell r="H2196" t="str">
            <v>-</v>
          </cell>
          <cell r="I2196" t="str">
            <v>JAWA TIMUR</v>
          </cell>
          <cell r="J2196" t="str">
            <v>PONOROGO</v>
          </cell>
        </row>
        <row r="2197">
          <cell r="B2197" t="str">
            <v>I3503</v>
          </cell>
          <cell r="C2197" t="str">
            <v>INSTALASI FARMASI KAB. TRENGGALEK</v>
          </cell>
          <cell r="D2197" t="str">
            <v>Instalasi / Gudang Farmasi</v>
          </cell>
          <cell r="E2197" t="str">
            <v>-</v>
          </cell>
          <cell r="F2197">
            <v>35</v>
          </cell>
          <cell r="G2197">
            <v>3503</v>
          </cell>
          <cell r="H2197" t="str">
            <v>-</v>
          </cell>
          <cell r="I2197" t="str">
            <v>JAWA TIMUR</v>
          </cell>
          <cell r="J2197" t="str">
            <v>TRENGGALEK</v>
          </cell>
        </row>
        <row r="2198">
          <cell r="B2198" t="str">
            <v>I3504</v>
          </cell>
          <cell r="C2198" t="str">
            <v>INSTALASI FARMASI KAB. TULUNGAGUNG</v>
          </cell>
          <cell r="D2198" t="str">
            <v>Instalasi / Gudang Farmasi</v>
          </cell>
          <cell r="E2198" t="str">
            <v>-</v>
          </cell>
          <cell r="F2198">
            <v>35</v>
          </cell>
          <cell r="G2198">
            <v>3504</v>
          </cell>
          <cell r="H2198" t="str">
            <v>-</v>
          </cell>
          <cell r="I2198" t="str">
            <v>JAWA TIMUR</v>
          </cell>
          <cell r="J2198" t="str">
            <v>TULUNGAGUNG</v>
          </cell>
        </row>
        <row r="2199">
          <cell r="B2199" t="str">
            <v>I3505</v>
          </cell>
          <cell r="C2199" t="str">
            <v>INSTALASI FARMASI KAB. BLITAR</v>
          </cell>
          <cell r="D2199" t="str">
            <v>Instalasi / Gudang Farmasi</v>
          </cell>
          <cell r="E2199" t="str">
            <v>-</v>
          </cell>
          <cell r="F2199">
            <v>35</v>
          </cell>
          <cell r="G2199">
            <v>3505</v>
          </cell>
          <cell r="H2199" t="str">
            <v>-</v>
          </cell>
          <cell r="I2199" t="str">
            <v>JAWA TIMUR</v>
          </cell>
          <cell r="J2199" t="str">
            <v>BLITAR</v>
          </cell>
        </row>
        <row r="2200">
          <cell r="B2200" t="str">
            <v>I3506</v>
          </cell>
          <cell r="C2200" t="str">
            <v>INSTALASI FARMASI KAB. KEDIRI</v>
          </cell>
          <cell r="D2200" t="str">
            <v>Instalasi / Gudang Farmasi</v>
          </cell>
          <cell r="E2200" t="str">
            <v>-</v>
          </cell>
          <cell r="F2200">
            <v>35</v>
          </cell>
          <cell r="G2200">
            <v>3506</v>
          </cell>
          <cell r="H2200" t="str">
            <v>-</v>
          </cell>
          <cell r="I2200" t="str">
            <v>JAWA TIMUR</v>
          </cell>
          <cell r="J2200" t="str">
            <v>KEDIRI</v>
          </cell>
        </row>
        <row r="2201">
          <cell r="B2201" t="str">
            <v>I3507</v>
          </cell>
          <cell r="C2201" t="str">
            <v>INSTALASI FARMASI KAB. MALANG</v>
          </cell>
          <cell r="D2201" t="str">
            <v>Instalasi / Gudang Farmasi</v>
          </cell>
          <cell r="E2201" t="str">
            <v>-</v>
          </cell>
          <cell r="F2201">
            <v>35</v>
          </cell>
          <cell r="G2201">
            <v>3507</v>
          </cell>
          <cell r="H2201" t="str">
            <v>-</v>
          </cell>
          <cell r="I2201" t="str">
            <v>JAWA TIMUR</v>
          </cell>
          <cell r="J2201" t="str">
            <v>MALANG</v>
          </cell>
        </row>
        <row r="2202">
          <cell r="B2202" t="str">
            <v>I3508</v>
          </cell>
          <cell r="C2202" t="str">
            <v>INSTALASI FARMASI KAB. LUMAJANG</v>
          </cell>
          <cell r="D2202" t="str">
            <v>Instalasi / Gudang Farmasi</v>
          </cell>
          <cell r="E2202" t="str">
            <v>-</v>
          </cell>
          <cell r="F2202">
            <v>35</v>
          </cell>
          <cell r="G2202">
            <v>3508</v>
          </cell>
          <cell r="H2202" t="str">
            <v>-</v>
          </cell>
          <cell r="I2202" t="str">
            <v>JAWA TIMUR</v>
          </cell>
          <cell r="J2202" t="str">
            <v>LUMAJANG</v>
          </cell>
        </row>
        <row r="2203">
          <cell r="B2203" t="str">
            <v>I3509</v>
          </cell>
          <cell r="C2203" t="str">
            <v>INSTALASI FARMASI KAB. JEMBER</v>
          </cell>
          <cell r="D2203" t="str">
            <v>Instalasi / Gudang Farmasi</v>
          </cell>
          <cell r="E2203" t="str">
            <v>-</v>
          </cell>
          <cell r="F2203">
            <v>35</v>
          </cell>
          <cell r="G2203">
            <v>3509</v>
          </cell>
          <cell r="H2203" t="str">
            <v>-</v>
          </cell>
          <cell r="I2203" t="str">
            <v>JAWA TIMUR</v>
          </cell>
          <cell r="J2203" t="str">
            <v>JEMBER</v>
          </cell>
        </row>
        <row r="2204">
          <cell r="B2204" t="str">
            <v>I3510</v>
          </cell>
          <cell r="C2204" t="str">
            <v>INSTALASI FARMASI KAB. BANYUWANGI</v>
          </cell>
          <cell r="D2204" t="str">
            <v>Instalasi / Gudang Farmasi</v>
          </cell>
          <cell r="E2204" t="str">
            <v>-</v>
          </cell>
          <cell r="F2204">
            <v>35</v>
          </cell>
          <cell r="G2204">
            <v>3510</v>
          </cell>
          <cell r="H2204" t="str">
            <v>-</v>
          </cell>
          <cell r="I2204" t="str">
            <v>JAWA TIMUR</v>
          </cell>
          <cell r="J2204" t="str">
            <v>BANYUWANGI</v>
          </cell>
        </row>
        <row r="2205">
          <cell r="B2205" t="str">
            <v>I3511</v>
          </cell>
          <cell r="C2205" t="str">
            <v>INSTALASI FARMASI KAB. BONDOWOSO</v>
          </cell>
          <cell r="D2205" t="str">
            <v>Instalasi / Gudang Farmasi</v>
          </cell>
          <cell r="E2205" t="str">
            <v>-</v>
          </cell>
          <cell r="F2205">
            <v>35</v>
          </cell>
          <cell r="G2205">
            <v>3511</v>
          </cell>
          <cell r="H2205" t="str">
            <v>-</v>
          </cell>
          <cell r="I2205" t="str">
            <v>JAWA TIMUR</v>
          </cell>
          <cell r="J2205" t="str">
            <v>BONDOWOSO</v>
          </cell>
        </row>
        <row r="2206">
          <cell r="B2206" t="str">
            <v>I3512</v>
          </cell>
          <cell r="C2206" t="str">
            <v>INSTALASI FARMASI KAB. SITUBONDO</v>
          </cell>
          <cell r="D2206" t="str">
            <v>Instalasi / Gudang Farmasi</v>
          </cell>
          <cell r="E2206" t="str">
            <v>-</v>
          </cell>
          <cell r="F2206">
            <v>35</v>
          </cell>
          <cell r="G2206">
            <v>3512</v>
          </cell>
          <cell r="H2206" t="str">
            <v>-</v>
          </cell>
          <cell r="I2206" t="str">
            <v>JAWA TIMUR</v>
          </cell>
          <cell r="J2206" t="str">
            <v>SITUBONDO</v>
          </cell>
        </row>
        <row r="2207">
          <cell r="B2207" t="str">
            <v>I3513</v>
          </cell>
          <cell r="C2207" t="str">
            <v>INSTALASI FARMASI KAB. PROBOLINGGO</v>
          </cell>
          <cell r="D2207" t="str">
            <v>Instalasi / Gudang Farmasi</v>
          </cell>
          <cell r="E2207" t="str">
            <v>-</v>
          </cell>
          <cell r="F2207">
            <v>35</v>
          </cell>
          <cell r="G2207">
            <v>3513</v>
          </cell>
          <cell r="H2207" t="str">
            <v>-</v>
          </cell>
          <cell r="I2207" t="str">
            <v>JAWA TIMUR</v>
          </cell>
          <cell r="J2207" t="str">
            <v>PROBOLINGGO</v>
          </cell>
        </row>
        <row r="2208">
          <cell r="B2208" t="str">
            <v>I3514</v>
          </cell>
          <cell r="C2208" t="str">
            <v>INSTALASI FARMASI KAB. PASURUAN</v>
          </cell>
          <cell r="D2208" t="str">
            <v>Instalasi / Gudang Farmasi</v>
          </cell>
          <cell r="E2208" t="str">
            <v>-</v>
          </cell>
          <cell r="F2208">
            <v>35</v>
          </cell>
          <cell r="G2208">
            <v>3514</v>
          </cell>
          <cell r="H2208" t="str">
            <v>-</v>
          </cell>
          <cell r="I2208" t="str">
            <v>JAWA TIMUR</v>
          </cell>
          <cell r="J2208" t="str">
            <v>PASURUAN</v>
          </cell>
        </row>
        <row r="2209">
          <cell r="B2209" t="str">
            <v>I3515</v>
          </cell>
          <cell r="C2209" t="str">
            <v>INSTALASI FARMASI KAB. SIDOARJO</v>
          </cell>
          <cell r="D2209" t="str">
            <v>Instalasi / Gudang Farmasi</v>
          </cell>
          <cell r="E2209" t="str">
            <v>-</v>
          </cell>
          <cell r="F2209">
            <v>35</v>
          </cell>
          <cell r="G2209">
            <v>3515</v>
          </cell>
          <cell r="H2209" t="str">
            <v>-</v>
          </cell>
          <cell r="I2209" t="str">
            <v>JAWA TIMUR</v>
          </cell>
          <cell r="J2209" t="str">
            <v>SIDOARJO</v>
          </cell>
        </row>
        <row r="2210">
          <cell r="B2210" t="str">
            <v>I3516</v>
          </cell>
          <cell r="C2210" t="str">
            <v>INSTALASI FARMASI KAB. MOJOKERTO</v>
          </cell>
          <cell r="D2210" t="str">
            <v>Instalasi / Gudang Farmasi</v>
          </cell>
          <cell r="E2210" t="str">
            <v>-</v>
          </cell>
          <cell r="F2210">
            <v>35</v>
          </cell>
          <cell r="G2210">
            <v>3516</v>
          </cell>
          <cell r="H2210" t="str">
            <v>-</v>
          </cell>
          <cell r="I2210" t="str">
            <v>JAWA TIMUR</v>
          </cell>
          <cell r="J2210" t="str">
            <v>MOJOKERTO</v>
          </cell>
        </row>
        <row r="2211">
          <cell r="B2211" t="str">
            <v>I3517</v>
          </cell>
          <cell r="C2211" t="str">
            <v>INSTALASI FARMASI KAB. JOMBANG</v>
          </cell>
          <cell r="D2211" t="str">
            <v>Instalasi / Gudang Farmasi</v>
          </cell>
          <cell r="E2211" t="str">
            <v>-</v>
          </cell>
          <cell r="F2211">
            <v>35</v>
          </cell>
          <cell r="G2211">
            <v>3517</v>
          </cell>
          <cell r="H2211" t="str">
            <v>-</v>
          </cell>
          <cell r="I2211" t="str">
            <v>JAWA TIMUR</v>
          </cell>
          <cell r="J2211" t="str">
            <v>JOMBANG</v>
          </cell>
        </row>
        <row r="2212">
          <cell r="B2212" t="str">
            <v>I3518</v>
          </cell>
          <cell r="C2212" t="str">
            <v>INSTALASI FARMASI KAB. NGANJUK</v>
          </cell>
          <cell r="D2212" t="str">
            <v>Instalasi / Gudang Farmasi</v>
          </cell>
          <cell r="E2212" t="str">
            <v>-</v>
          </cell>
          <cell r="F2212">
            <v>35</v>
          </cell>
          <cell r="G2212">
            <v>3518</v>
          </cell>
          <cell r="H2212" t="str">
            <v>-</v>
          </cell>
          <cell r="I2212" t="str">
            <v>JAWA TIMUR</v>
          </cell>
          <cell r="J2212" t="str">
            <v>NGANJUK</v>
          </cell>
        </row>
        <row r="2213">
          <cell r="B2213" t="str">
            <v>I3519</v>
          </cell>
          <cell r="C2213" t="str">
            <v>INSTALASI FARMASI KAB. MADIUN</v>
          </cell>
          <cell r="D2213" t="str">
            <v>Instalasi / Gudang Farmasi</v>
          </cell>
          <cell r="E2213" t="str">
            <v>-</v>
          </cell>
          <cell r="F2213">
            <v>35</v>
          </cell>
          <cell r="G2213">
            <v>3519</v>
          </cell>
          <cell r="H2213" t="str">
            <v>-</v>
          </cell>
          <cell r="I2213" t="str">
            <v>JAWA TIMUR</v>
          </cell>
          <cell r="J2213" t="str">
            <v>MADIUN</v>
          </cell>
        </row>
        <row r="2214">
          <cell r="B2214" t="str">
            <v>I3520</v>
          </cell>
          <cell r="C2214" t="str">
            <v>INSTALASI FARMASI KAB. MAGETAN</v>
          </cell>
          <cell r="D2214" t="str">
            <v>Instalasi / Gudang Farmasi</v>
          </cell>
          <cell r="E2214" t="str">
            <v>-</v>
          </cell>
          <cell r="F2214">
            <v>35</v>
          </cell>
          <cell r="G2214">
            <v>3520</v>
          </cell>
          <cell r="H2214" t="str">
            <v>-</v>
          </cell>
          <cell r="I2214" t="str">
            <v>JAWA TIMUR</v>
          </cell>
          <cell r="J2214" t="str">
            <v>MAGETAN</v>
          </cell>
        </row>
        <row r="2215">
          <cell r="B2215" t="str">
            <v>I3521</v>
          </cell>
          <cell r="C2215" t="str">
            <v>INSTALASI FARMASI KAB. NGAWI</v>
          </cell>
          <cell r="D2215" t="str">
            <v>Instalasi / Gudang Farmasi</v>
          </cell>
          <cell r="E2215" t="str">
            <v>-</v>
          </cell>
          <cell r="F2215">
            <v>35</v>
          </cell>
          <cell r="G2215">
            <v>3521</v>
          </cell>
          <cell r="H2215" t="str">
            <v>-</v>
          </cell>
          <cell r="I2215" t="str">
            <v>JAWA TIMUR</v>
          </cell>
          <cell r="J2215" t="str">
            <v>NGAWI</v>
          </cell>
        </row>
        <row r="2216">
          <cell r="B2216" t="str">
            <v>I3522</v>
          </cell>
          <cell r="C2216" t="str">
            <v>INSTALASI FARMASI KAB. BOJONEGORO</v>
          </cell>
          <cell r="D2216" t="str">
            <v>Instalasi / Gudang Farmasi</v>
          </cell>
          <cell r="E2216" t="str">
            <v>-</v>
          </cell>
          <cell r="F2216">
            <v>35</v>
          </cell>
          <cell r="G2216">
            <v>3522</v>
          </cell>
          <cell r="H2216" t="str">
            <v>-</v>
          </cell>
          <cell r="I2216" t="str">
            <v>JAWA TIMUR</v>
          </cell>
          <cell r="J2216" t="str">
            <v>BOJONEGORO</v>
          </cell>
        </row>
        <row r="2217">
          <cell r="B2217" t="str">
            <v>I3523</v>
          </cell>
          <cell r="C2217" t="str">
            <v>INSTALASI FARMASI KAB. TUBAN</v>
          </cell>
          <cell r="D2217" t="str">
            <v>Instalasi / Gudang Farmasi</v>
          </cell>
          <cell r="E2217" t="str">
            <v>-</v>
          </cell>
          <cell r="F2217">
            <v>35</v>
          </cell>
          <cell r="G2217">
            <v>3523</v>
          </cell>
          <cell r="H2217" t="str">
            <v>-</v>
          </cell>
          <cell r="I2217" t="str">
            <v>JAWA TIMUR</v>
          </cell>
          <cell r="J2217" t="str">
            <v>TUBAN</v>
          </cell>
        </row>
        <row r="2218">
          <cell r="B2218" t="str">
            <v>I3524</v>
          </cell>
          <cell r="C2218" t="str">
            <v>INSTALASI FARMASI KAB. LAMONGAN</v>
          </cell>
          <cell r="D2218" t="str">
            <v>Instalasi / Gudang Farmasi</v>
          </cell>
          <cell r="E2218" t="str">
            <v>-</v>
          </cell>
          <cell r="F2218">
            <v>35</v>
          </cell>
          <cell r="G2218">
            <v>3524</v>
          </cell>
          <cell r="H2218" t="str">
            <v>-</v>
          </cell>
          <cell r="I2218" t="str">
            <v>JAWA TIMUR</v>
          </cell>
          <cell r="J2218" t="str">
            <v>LAMONGAN</v>
          </cell>
        </row>
        <row r="2219">
          <cell r="B2219" t="str">
            <v>I3525</v>
          </cell>
          <cell r="C2219" t="str">
            <v>INSTALASI FARMASI KAB. GRESIK</v>
          </cell>
          <cell r="D2219" t="str">
            <v>Instalasi / Gudang Farmasi</v>
          </cell>
          <cell r="E2219" t="str">
            <v>-</v>
          </cell>
          <cell r="F2219">
            <v>35</v>
          </cell>
          <cell r="G2219">
            <v>3525</v>
          </cell>
          <cell r="H2219" t="str">
            <v>-</v>
          </cell>
          <cell r="I2219" t="str">
            <v>JAWA TIMUR</v>
          </cell>
          <cell r="J2219" t="str">
            <v>GRESIK</v>
          </cell>
        </row>
        <row r="2220">
          <cell r="B2220" t="str">
            <v>I3526</v>
          </cell>
          <cell r="C2220" t="str">
            <v>INSTALASI FARMASI KAB. BANGKALAN</v>
          </cell>
          <cell r="D2220" t="str">
            <v>Instalasi / Gudang Farmasi</v>
          </cell>
          <cell r="E2220" t="str">
            <v>-</v>
          </cell>
          <cell r="F2220">
            <v>35</v>
          </cell>
          <cell r="G2220">
            <v>3526</v>
          </cell>
          <cell r="H2220" t="str">
            <v>-</v>
          </cell>
          <cell r="I2220" t="str">
            <v>JAWA TIMUR</v>
          </cell>
          <cell r="J2220" t="str">
            <v>BANGKALAN</v>
          </cell>
        </row>
        <row r="2221">
          <cell r="B2221" t="str">
            <v>I3527</v>
          </cell>
          <cell r="C2221" t="str">
            <v>INSTALASI FARMASI KAB. SAMPANG</v>
          </cell>
          <cell r="D2221" t="str">
            <v>Instalasi / Gudang Farmasi</v>
          </cell>
          <cell r="E2221" t="str">
            <v>-</v>
          </cell>
          <cell r="F2221">
            <v>35</v>
          </cell>
          <cell r="G2221">
            <v>3527</v>
          </cell>
          <cell r="H2221" t="str">
            <v>-</v>
          </cell>
          <cell r="I2221" t="str">
            <v>JAWA TIMUR</v>
          </cell>
          <cell r="J2221" t="str">
            <v>SAMPANG</v>
          </cell>
        </row>
        <row r="2222">
          <cell r="B2222" t="str">
            <v>I3528</v>
          </cell>
          <cell r="C2222" t="str">
            <v>INSTALASI FARMASI KAB. PAMEKASAN</v>
          </cell>
          <cell r="D2222" t="str">
            <v>Instalasi / Gudang Farmasi</v>
          </cell>
          <cell r="E2222" t="str">
            <v>-</v>
          </cell>
          <cell r="F2222">
            <v>35</v>
          </cell>
          <cell r="G2222">
            <v>3528</v>
          </cell>
          <cell r="H2222" t="str">
            <v>-</v>
          </cell>
          <cell r="I2222" t="str">
            <v>JAWA TIMUR</v>
          </cell>
          <cell r="J2222" t="str">
            <v>PAMEKASAN</v>
          </cell>
        </row>
        <row r="2223">
          <cell r="B2223" t="str">
            <v>I3529</v>
          </cell>
          <cell r="C2223" t="str">
            <v>INSTALASI FARMASI KAB. SUMENEP</v>
          </cell>
          <cell r="D2223" t="str">
            <v>Instalasi / Gudang Farmasi</v>
          </cell>
          <cell r="E2223" t="str">
            <v>-</v>
          </cell>
          <cell r="F2223">
            <v>35</v>
          </cell>
          <cell r="G2223">
            <v>3529</v>
          </cell>
          <cell r="H2223" t="str">
            <v>-</v>
          </cell>
          <cell r="I2223" t="str">
            <v>JAWA TIMUR</v>
          </cell>
          <cell r="J2223" t="str">
            <v>SUMENEP</v>
          </cell>
        </row>
        <row r="2224">
          <cell r="B2224" t="str">
            <v>I3571</v>
          </cell>
          <cell r="C2224" t="str">
            <v>INSTALASI FARMASI KOTA KEDIRI</v>
          </cell>
          <cell r="D2224" t="str">
            <v>Instalasi / Gudang Farmasi</v>
          </cell>
          <cell r="E2224" t="str">
            <v>-</v>
          </cell>
          <cell r="F2224">
            <v>35</v>
          </cell>
          <cell r="G2224">
            <v>3571</v>
          </cell>
          <cell r="H2224" t="str">
            <v>-</v>
          </cell>
          <cell r="I2224" t="str">
            <v>JAWA TIMUR</v>
          </cell>
          <cell r="J2224" t="str">
            <v>KOTA KEDIRI</v>
          </cell>
        </row>
        <row r="2225">
          <cell r="B2225" t="str">
            <v>I3572</v>
          </cell>
          <cell r="C2225" t="str">
            <v>INSTALASI FARMASI KOTA BLITAR</v>
          </cell>
          <cell r="D2225" t="str">
            <v>Instalasi / Gudang Farmasi</v>
          </cell>
          <cell r="E2225" t="str">
            <v>-</v>
          </cell>
          <cell r="F2225">
            <v>35</v>
          </cell>
          <cell r="G2225">
            <v>3572</v>
          </cell>
          <cell r="H2225" t="str">
            <v>-</v>
          </cell>
          <cell r="I2225" t="str">
            <v>JAWA TIMUR</v>
          </cell>
          <cell r="J2225" t="str">
            <v>KOTA BLITAR</v>
          </cell>
        </row>
        <row r="2226">
          <cell r="B2226" t="str">
            <v>I3573</v>
          </cell>
          <cell r="C2226" t="str">
            <v>INSTALASI FARMASI KOTA MALANG</v>
          </cell>
          <cell r="D2226" t="str">
            <v>Instalasi / Gudang Farmasi</v>
          </cell>
          <cell r="E2226" t="str">
            <v>-</v>
          </cell>
          <cell r="F2226">
            <v>35</v>
          </cell>
          <cell r="G2226">
            <v>3573</v>
          </cell>
          <cell r="H2226" t="str">
            <v>-</v>
          </cell>
          <cell r="I2226" t="str">
            <v>JAWA TIMUR</v>
          </cell>
          <cell r="J2226" t="str">
            <v>KOTA MALANG</v>
          </cell>
        </row>
        <row r="2227">
          <cell r="B2227" t="str">
            <v>I3574</v>
          </cell>
          <cell r="C2227" t="str">
            <v>INSTALASI FARMASI KOTA PROBOLINGGO</v>
          </cell>
          <cell r="D2227" t="str">
            <v>Instalasi / Gudang Farmasi</v>
          </cell>
          <cell r="E2227" t="str">
            <v>-</v>
          </cell>
          <cell r="F2227">
            <v>35</v>
          </cell>
          <cell r="G2227">
            <v>3574</v>
          </cell>
          <cell r="H2227" t="str">
            <v>-</v>
          </cell>
          <cell r="I2227" t="str">
            <v>JAWA TIMUR</v>
          </cell>
          <cell r="J2227" t="str">
            <v>KOTA PROBOLINGGO</v>
          </cell>
        </row>
        <row r="2228">
          <cell r="B2228" t="str">
            <v>I3575</v>
          </cell>
          <cell r="C2228" t="str">
            <v>INSTALASI FARMASI KOTA PASURUAN</v>
          </cell>
          <cell r="D2228" t="str">
            <v>Instalasi / Gudang Farmasi</v>
          </cell>
          <cell r="E2228" t="str">
            <v>-</v>
          </cell>
          <cell r="F2228">
            <v>35</v>
          </cell>
          <cell r="G2228">
            <v>3575</v>
          </cell>
          <cell r="H2228" t="str">
            <v>-</v>
          </cell>
          <cell r="I2228" t="str">
            <v>JAWA TIMUR</v>
          </cell>
          <cell r="J2228" t="str">
            <v>KOTA PASURUAN</v>
          </cell>
        </row>
        <row r="2229">
          <cell r="B2229" t="str">
            <v>I3576</v>
          </cell>
          <cell r="C2229" t="str">
            <v>INSTALASI FARMASI KOTA MOJOKERTO</v>
          </cell>
          <cell r="D2229" t="str">
            <v>Instalasi / Gudang Farmasi</v>
          </cell>
          <cell r="E2229" t="str">
            <v>-</v>
          </cell>
          <cell r="F2229">
            <v>35</v>
          </cell>
          <cell r="G2229">
            <v>3576</v>
          </cell>
          <cell r="H2229" t="str">
            <v>-</v>
          </cell>
          <cell r="I2229" t="str">
            <v>JAWA TIMUR</v>
          </cell>
          <cell r="J2229" t="str">
            <v>KOTA MOJOKERTO</v>
          </cell>
        </row>
        <row r="2230">
          <cell r="B2230" t="str">
            <v>I3577</v>
          </cell>
          <cell r="C2230" t="str">
            <v>INSTALASI FARMASI KOTA MADIUN</v>
          </cell>
          <cell r="D2230" t="str">
            <v>Instalasi / Gudang Farmasi</v>
          </cell>
          <cell r="E2230" t="str">
            <v>-</v>
          </cell>
          <cell r="F2230">
            <v>35</v>
          </cell>
          <cell r="G2230">
            <v>3577</v>
          </cell>
          <cell r="H2230" t="str">
            <v>-</v>
          </cell>
          <cell r="I2230" t="str">
            <v>JAWA TIMUR</v>
          </cell>
          <cell r="J2230" t="str">
            <v>KOTA MADIUN</v>
          </cell>
        </row>
        <row r="2231">
          <cell r="B2231" t="str">
            <v>I3500</v>
          </cell>
          <cell r="C2231" t="str">
            <v>INSTALASI FARMASI PROVINSI JAWA TIMUR</v>
          </cell>
          <cell r="D2231" t="str">
            <v>Instalasi / Gudang Farmasi</v>
          </cell>
          <cell r="E2231" t="str">
            <v>-</v>
          </cell>
          <cell r="F2231">
            <v>35</v>
          </cell>
          <cell r="G2231">
            <v>3578</v>
          </cell>
          <cell r="H2231" t="str">
            <v>-</v>
          </cell>
          <cell r="I2231" t="str">
            <v>JAWA TIMUR</v>
          </cell>
          <cell r="J2231" t="str">
            <v>KOTA SURABAYA</v>
          </cell>
        </row>
        <row r="2232">
          <cell r="B2232" t="str">
            <v>I3578</v>
          </cell>
          <cell r="C2232" t="str">
            <v>INSTALASI FARMASI KOTA SURABAYA</v>
          </cell>
          <cell r="D2232" t="str">
            <v>Instalasi / Gudang Farmasi</v>
          </cell>
          <cell r="E2232" t="str">
            <v>-</v>
          </cell>
          <cell r="F2232">
            <v>35</v>
          </cell>
          <cell r="G2232">
            <v>3578</v>
          </cell>
          <cell r="H2232" t="str">
            <v>-</v>
          </cell>
          <cell r="I2232" t="str">
            <v>JAWA TIMUR</v>
          </cell>
          <cell r="J2232" t="str">
            <v>KOTA SURABAYA</v>
          </cell>
        </row>
        <row r="2233">
          <cell r="B2233" t="str">
            <v>I3579</v>
          </cell>
          <cell r="C2233" t="str">
            <v>INSTALASI FARMASI KOTA BATU</v>
          </cell>
          <cell r="D2233" t="str">
            <v>Instalasi / Gudang Farmasi</v>
          </cell>
          <cell r="E2233" t="str">
            <v>-</v>
          </cell>
          <cell r="F2233">
            <v>35</v>
          </cell>
          <cell r="G2233">
            <v>3579</v>
          </cell>
          <cell r="H2233" t="str">
            <v>-</v>
          </cell>
          <cell r="I2233" t="str">
            <v>JAWA TIMUR</v>
          </cell>
          <cell r="J2233" t="str">
            <v>KOTA BATU</v>
          </cell>
        </row>
        <row r="2234">
          <cell r="B2234" t="str">
            <v>I3601</v>
          </cell>
          <cell r="C2234" t="str">
            <v>INSTALASI FARMASI KAB. PANDEGLANG</v>
          </cell>
          <cell r="D2234" t="str">
            <v>Instalasi / Gudang Farmasi</v>
          </cell>
          <cell r="E2234" t="str">
            <v>-</v>
          </cell>
          <cell r="F2234">
            <v>36</v>
          </cell>
          <cell r="G2234">
            <v>3601</v>
          </cell>
          <cell r="H2234" t="str">
            <v>-</v>
          </cell>
          <cell r="I2234" t="str">
            <v>BANTEN</v>
          </cell>
          <cell r="J2234" t="str">
            <v>PANDEGLANG</v>
          </cell>
        </row>
        <row r="2235">
          <cell r="B2235" t="str">
            <v>I3602</v>
          </cell>
          <cell r="C2235" t="str">
            <v>INSTALASI FARMASI KAB. LEBAK</v>
          </cell>
          <cell r="D2235" t="str">
            <v>Instalasi / Gudang Farmasi</v>
          </cell>
          <cell r="E2235" t="str">
            <v>-</v>
          </cell>
          <cell r="F2235">
            <v>36</v>
          </cell>
          <cell r="G2235">
            <v>3602</v>
          </cell>
          <cell r="H2235" t="str">
            <v>-</v>
          </cell>
          <cell r="I2235" t="str">
            <v>BANTEN</v>
          </cell>
          <cell r="J2235" t="str">
            <v>LEBAK</v>
          </cell>
        </row>
        <row r="2236">
          <cell r="B2236" t="str">
            <v>I3603</v>
          </cell>
          <cell r="C2236" t="str">
            <v>INSTALASI FARMASI KAB. TANGERANG</v>
          </cell>
          <cell r="D2236" t="str">
            <v>Instalasi / Gudang Farmasi</v>
          </cell>
          <cell r="E2236" t="str">
            <v>-</v>
          </cell>
          <cell r="F2236">
            <v>36</v>
          </cell>
          <cell r="G2236">
            <v>3603</v>
          </cell>
          <cell r="H2236" t="str">
            <v>-</v>
          </cell>
          <cell r="I2236" t="str">
            <v>BANTEN</v>
          </cell>
          <cell r="J2236" t="str">
            <v>TANGERANG</v>
          </cell>
        </row>
        <row r="2237">
          <cell r="B2237" t="str">
            <v>I3604</v>
          </cell>
          <cell r="C2237" t="str">
            <v>INSTALASI FARMASI KAB. SERANG</v>
          </cell>
          <cell r="D2237" t="str">
            <v>Instalasi / Gudang Farmasi</v>
          </cell>
          <cell r="E2237" t="str">
            <v>-</v>
          </cell>
          <cell r="F2237">
            <v>36</v>
          </cell>
          <cell r="G2237">
            <v>3604</v>
          </cell>
          <cell r="H2237" t="str">
            <v>-</v>
          </cell>
          <cell r="I2237" t="str">
            <v>BANTEN</v>
          </cell>
          <cell r="J2237" t="str">
            <v>SERANG</v>
          </cell>
        </row>
        <row r="2238">
          <cell r="B2238" t="str">
            <v>I3600</v>
          </cell>
          <cell r="C2238" t="str">
            <v>INSTALASI FARMASI PROVINSI BANTEN</v>
          </cell>
          <cell r="D2238" t="str">
            <v>Instalasi / Gudang Farmasi</v>
          </cell>
          <cell r="E2238" t="str">
            <v>-</v>
          </cell>
          <cell r="F2238">
            <v>36</v>
          </cell>
          <cell r="G2238">
            <v>3671</v>
          </cell>
          <cell r="H2238" t="str">
            <v>-</v>
          </cell>
          <cell r="I2238" t="str">
            <v>BANTEN</v>
          </cell>
          <cell r="J2238" t="str">
            <v>KOTA TANGERANG</v>
          </cell>
        </row>
        <row r="2239">
          <cell r="B2239" t="str">
            <v>I3671</v>
          </cell>
          <cell r="C2239" t="str">
            <v>INSTALASI FARMASI KOTA TANGERANG</v>
          </cell>
          <cell r="D2239" t="str">
            <v>Instalasi / Gudang Farmasi</v>
          </cell>
          <cell r="E2239" t="str">
            <v>-</v>
          </cell>
          <cell r="F2239">
            <v>36</v>
          </cell>
          <cell r="G2239">
            <v>3671</v>
          </cell>
          <cell r="H2239" t="str">
            <v>-</v>
          </cell>
          <cell r="I2239" t="str">
            <v>BANTEN</v>
          </cell>
          <cell r="J2239" t="str">
            <v>KOTA TANGERANG</v>
          </cell>
        </row>
        <row r="2240">
          <cell r="B2240" t="str">
            <v>I3672</v>
          </cell>
          <cell r="C2240" t="str">
            <v>INSTALASI FARMASI KOTA CILEGON</v>
          </cell>
          <cell r="D2240" t="str">
            <v>Instalasi / Gudang Farmasi</v>
          </cell>
          <cell r="E2240" t="str">
            <v>-</v>
          </cell>
          <cell r="F2240">
            <v>36</v>
          </cell>
          <cell r="G2240">
            <v>3672</v>
          </cell>
          <cell r="H2240" t="str">
            <v>-</v>
          </cell>
          <cell r="I2240" t="str">
            <v>BANTEN</v>
          </cell>
          <cell r="J2240" t="str">
            <v>KOTA CILEGON</v>
          </cell>
        </row>
        <row r="2241">
          <cell r="B2241" t="str">
            <v>I3673</v>
          </cell>
          <cell r="C2241" t="str">
            <v>INSTALASI FARMASI KOTA SERANG</v>
          </cell>
          <cell r="D2241" t="str">
            <v>Instalasi / Gudang Farmasi</v>
          </cell>
          <cell r="E2241" t="str">
            <v>-</v>
          </cell>
          <cell r="F2241">
            <v>36</v>
          </cell>
          <cell r="G2241">
            <v>3673</v>
          </cell>
          <cell r="H2241" t="str">
            <v>-</v>
          </cell>
          <cell r="I2241" t="str">
            <v>BANTEN</v>
          </cell>
          <cell r="J2241" t="str">
            <v>KOTA SERANG</v>
          </cell>
        </row>
        <row r="2242">
          <cell r="B2242" t="str">
            <v>I3674</v>
          </cell>
          <cell r="C2242" t="str">
            <v>INSTALASI FARMASI KOTA TANGERANG SELATAN</v>
          </cell>
          <cell r="D2242" t="str">
            <v>Instalasi / Gudang Farmasi</v>
          </cell>
          <cell r="E2242" t="str">
            <v>-</v>
          </cell>
          <cell r="F2242">
            <v>36</v>
          </cell>
          <cell r="G2242">
            <v>3674</v>
          </cell>
          <cell r="H2242" t="str">
            <v>-</v>
          </cell>
          <cell r="I2242" t="str">
            <v>BANTEN</v>
          </cell>
          <cell r="J2242" t="str">
            <v>KOTA TANGERANG SELATAN</v>
          </cell>
        </row>
        <row r="2243">
          <cell r="B2243" t="str">
            <v>I5101</v>
          </cell>
          <cell r="C2243" t="str">
            <v>INSTALASI FARMASI KAB. JEMBRANA</v>
          </cell>
          <cell r="D2243" t="str">
            <v>Instalasi / Gudang Farmasi</v>
          </cell>
          <cell r="E2243" t="str">
            <v>-</v>
          </cell>
          <cell r="F2243">
            <v>51</v>
          </cell>
          <cell r="G2243">
            <v>5101</v>
          </cell>
          <cell r="H2243" t="str">
            <v>-</v>
          </cell>
          <cell r="I2243" t="str">
            <v>BALI</v>
          </cell>
          <cell r="J2243" t="str">
            <v>JEMBRANA</v>
          </cell>
        </row>
        <row r="2244">
          <cell r="B2244" t="str">
            <v>I5102</v>
          </cell>
          <cell r="C2244" t="str">
            <v>INSTALASI FARMASI KAB. TABANAN</v>
          </cell>
          <cell r="D2244" t="str">
            <v>Instalasi / Gudang Farmasi</v>
          </cell>
          <cell r="E2244" t="str">
            <v>-</v>
          </cell>
          <cell r="F2244">
            <v>51</v>
          </cell>
          <cell r="G2244">
            <v>5102</v>
          </cell>
          <cell r="H2244" t="str">
            <v>-</v>
          </cell>
          <cell r="I2244" t="str">
            <v>BALI</v>
          </cell>
          <cell r="J2244" t="str">
            <v>TABANAN</v>
          </cell>
        </row>
        <row r="2245">
          <cell r="B2245" t="str">
            <v>I5103</v>
          </cell>
          <cell r="C2245" t="str">
            <v>INSTALASI FARMASI KAB. BADUNG</v>
          </cell>
          <cell r="D2245" t="str">
            <v>Instalasi / Gudang Farmasi</v>
          </cell>
          <cell r="E2245" t="str">
            <v>-</v>
          </cell>
          <cell r="F2245">
            <v>51</v>
          </cell>
          <cell r="G2245">
            <v>5103</v>
          </cell>
          <cell r="H2245" t="str">
            <v>-</v>
          </cell>
          <cell r="I2245" t="str">
            <v>BALI</v>
          </cell>
          <cell r="J2245" t="str">
            <v>BADUNG</v>
          </cell>
        </row>
        <row r="2246">
          <cell r="B2246" t="str">
            <v>I5104</v>
          </cell>
          <cell r="C2246" t="str">
            <v>INSTALASI FARMASI KAB. GIANYAR</v>
          </cell>
          <cell r="D2246" t="str">
            <v>Instalasi / Gudang Farmasi</v>
          </cell>
          <cell r="E2246" t="str">
            <v>-</v>
          </cell>
          <cell r="F2246">
            <v>51</v>
          </cell>
          <cell r="G2246">
            <v>5104</v>
          </cell>
          <cell r="H2246" t="str">
            <v>-</v>
          </cell>
          <cell r="I2246" t="str">
            <v>BALI</v>
          </cell>
          <cell r="J2246" t="str">
            <v>GIANYAR</v>
          </cell>
        </row>
        <row r="2247">
          <cell r="B2247" t="str">
            <v>I5105</v>
          </cell>
          <cell r="C2247" t="str">
            <v>INSTALASI FARMASI KAB. KLUNGKUNG</v>
          </cell>
          <cell r="D2247" t="str">
            <v>Instalasi / Gudang Farmasi</v>
          </cell>
          <cell r="E2247" t="str">
            <v>-</v>
          </cell>
          <cell r="F2247">
            <v>51</v>
          </cell>
          <cell r="G2247">
            <v>5105</v>
          </cell>
          <cell r="H2247" t="str">
            <v>-</v>
          </cell>
          <cell r="I2247" t="str">
            <v>BALI</v>
          </cell>
          <cell r="J2247" t="str">
            <v>KLUNGKUNG</v>
          </cell>
        </row>
        <row r="2248">
          <cell r="B2248" t="str">
            <v>I5106</v>
          </cell>
          <cell r="C2248" t="str">
            <v>INSTALASI FARMASI KAB. BANGLI</v>
          </cell>
          <cell r="D2248" t="str">
            <v>Instalasi / Gudang Farmasi</v>
          </cell>
          <cell r="E2248" t="str">
            <v>-</v>
          </cell>
          <cell r="F2248">
            <v>51</v>
          </cell>
          <cell r="G2248">
            <v>5106</v>
          </cell>
          <cell r="H2248" t="str">
            <v>-</v>
          </cell>
          <cell r="I2248" t="str">
            <v>BALI</v>
          </cell>
          <cell r="J2248" t="str">
            <v>BANGLI</v>
          </cell>
        </row>
        <row r="2249">
          <cell r="B2249" t="str">
            <v>I5107</v>
          </cell>
          <cell r="C2249" t="str">
            <v>INSTALASI FARMASI KAB. KARANG ASEM</v>
          </cell>
          <cell r="D2249" t="str">
            <v>Instalasi / Gudang Farmasi</v>
          </cell>
          <cell r="E2249" t="str">
            <v>-</v>
          </cell>
          <cell r="F2249">
            <v>51</v>
          </cell>
          <cell r="G2249">
            <v>5107</v>
          </cell>
          <cell r="H2249" t="str">
            <v>-</v>
          </cell>
          <cell r="I2249" t="str">
            <v>BALI</v>
          </cell>
          <cell r="J2249" t="str">
            <v>KARANG ASEM</v>
          </cell>
        </row>
        <row r="2250">
          <cell r="B2250" t="str">
            <v>I5108</v>
          </cell>
          <cell r="C2250" t="str">
            <v>INSTALASI FARMASI KAB. BULELENG</v>
          </cell>
          <cell r="D2250" t="str">
            <v>Instalasi / Gudang Farmasi</v>
          </cell>
          <cell r="E2250" t="str">
            <v>-</v>
          </cell>
          <cell r="F2250">
            <v>51</v>
          </cell>
          <cell r="G2250">
            <v>5108</v>
          </cell>
          <cell r="H2250" t="str">
            <v>-</v>
          </cell>
          <cell r="I2250" t="str">
            <v>BALI</v>
          </cell>
          <cell r="J2250" t="str">
            <v>BULELENG</v>
          </cell>
        </row>
        <row r="2251">
          <cell r="B2251" t="str">
            <v>I5100</v>
          </cell>
          <cell r="C2251" t="str">
            <v>INSTALASI FARMASI PROVINSI BALI</v>
          </cell>
          <cell r="D2251" t="str">
            <v>Instalasi / Gudang Farmasi</v>
          </cell>
          <cell r="E2251" t="str">
            <v>-</v>
          </cell>
          <cell r="F2251">
            <v>51</v>
          </cell>
          <cell r="G2251">
            <v>5171</v>
          </cell>
          <cell r="H2251" t="str">
            <v>-</v>
          </cell>
          <cell r="I2251" t="str">
            <v>BALI</v>
          </cell>
          <cell r="J2251" t="str">
            <v>KOTA DENPASAR</v>
          </cell>
        </row>
        <row r="2252">
          <cell r="B2252" t="str">
            <v>I5171</v>
          </cell>
          <cell r="C2252" t="str">
            <v>INSTALASI FARMASI KOTA DENPASAR</v>
          </cell>
          <cell r="D2252" t="str">
            <v>Instalasi / Gudang Farmasi</v>
          </cell>
          <cell r="E2252" t="str">
            <v>-</v>
          </cell>
          <cell r="F2252">
            <v>51</v>
          </cell>
          <cell r="G2252">
            <v>5171</v>
          </cell>
          <cell r="H2252" t="str">
            <v>-</v>
          </cell>
          <cell r="I2252" t="str">
            <v>BALI</v>
          </cell>
          <cell r="J2252" t="str">
            <v>KOTA DENPASAR</v>
          </cell>
        </row>
        <row r="2253">
          <cell r="B2253" t="str">
            <v>I5201</v>
          </cell>
          <cell r="C2253" t="str">
            <v>INSTALASI FARMASI KAB. LOMBOK BARAT</v>
          </cell>
          <cell r="D2253" t="str">
            <v>Instalasi / Gudang Farmasi</v>
          </cell>
          <cell r="E2253" t="str">
            <v>-</v>
          </cell>
          <cell r="F2253">
            <v>52</v>
          </cell>
          <cell r="G2253">
            <v>5201</v>
          </cell>
          <cell r="H2253" t="str">
            <v>-</v>
          </cell>
          <cell r="I2253" t="str">
            <v>NUSA TENGGARA BARAT</v>
          </cell>
          <cell r="J2253" t="str">
            <v>LOMBOK BARAT</v>
          </cell>
        </row>
        <row r="2254">
          <cell r="B2254" t="str">
            <v>I5202</v>
          </cell>
          <cell r="C2254" t="str">
            <v>INSTALASI FARMASI KAB. LOMBOK TENGAH</v>
          </cell>
          <cell r="D2254" t="str">
            <v>Instalasi / Gudang Farmasi</v>
          </cell>
          <cell r="E2254" t="str">
            <v>-</v>
          </cell>
          <cell r="F2254">
            <v>52</v>
          </cell>
          <cell r="G2254">
            <v>5202</v>
          </cell>
          <cell r="H2254" t="str">
            <v>-</v>
          </cell>
          <cell r="I2254" t="str">
            <v>NUSA TENGGARA BARAT</v>
          </cell>
          <cell r="J2254" t="str">
            <v>LOMBOK TENGAH</v>
          </cell>
        </row>
        <row r="2255">
          <cell r="B2255" t="str">
            <v>I5203</v>
          </cell>
          <cell r="C2255" t="str">
            <v>INSTALASI FARMASI KAB. LOMBOK TIMUR</v>
          </cell>
          <cell r="D2255" t="str">
            <v>Instalasi / Gudang Farmasi</v>
          </cell>
          <cell r="E2255" t="str">
            <v>-</v>
          </cell>
          <cell r="F2255">
            <v>52</v>
          </cell>
          <cell r="G2255">
            <v>5203</v>
          </cell>
          <cell r="H2255" t="str">
            <v>-</v>
          </cell>
          <cell r="I2255" t="str">
            <v>NUSA TENGGARA BARAT</v>
          </cell>
          <cell r="J2255" t="str">
            <v>LOMBOK TIMUR</v>
          </cell>
        </row>
        <row r="2256">
          <cell r="B2256" t="str">
            <v>I5204</v>
          </cell>
          <cell r="C2256" t="str">
            <v>INSTALASI FARMASI KAB. SUMBAWA</v>
          </cell>
          <cell r="D2256" t="str">
            <v>Instalasi / Gudang Farmasi</v>
          </cell>
          <cell r="E2256" t="str">
            <v>-</v>
          </cell>
          <cell r="F2256">
            <v>52</v>
          </cell>
          <cell r="G2256">
            <v>5204</v>
          </cell>
          <cell r="H2256" t="str">
            <v>-</v>
          </cell>
          <cell r="I2256" t="str">
            <v>NUSA TENGGARA BARAT</v>
          </cell>
          <cell r="J2256" t="str">
            <v>SUMBAWA</v>
          </cell>
        </row>
        <row r="2257">
          <cell r="B2257" t="str">
            <v>I5205</v>
          </cell>
          <cell r="C2257" t="str">
            <v>INSTALASI FARMASI KAB. DOMPU</v>
          </cell>
          <cell r="D2257" t="str">
            <v>Instalasi / Gudang Farmasi</v>
          </cell>
          <cell r="E2257" t="str">
            <v>-</v>
          </cell>
          <cell r="F2257">
            <v>52</v>
          </cell>
          <cell r="G2257">
            <v>5205</v>
          </cell>
          <cell r="H2257" t="str">
            <v>-</v>
          </cell>
          <cell r="I2257" t="str">
            <v>NUSA TENGGARA BARAT</v>
          </cell>
          <cell r="J2257" t="str">
            <v>DOMPU</v>
          </cell>
        </row>
        <row r="2258">
          <cell r="B2258" t="str">
            <v>I5206</v>
          </cell>
          <cell r="C2258" t="str">
            <v>INSTALASI FARMASI KAB. BIMA</v>
          </cell>
          <cell r="D2258" t="str">
            <v>Instalasi / Gudang Farmasi</v>
          </cell>
          <cell r="E2258" t="str">
            <v>-</v>
          </cell>
          <cell r="F2258">
            <v>52</v>
          </cell>
          <cell r="G2258">
            <v>5206</v>
          </cell>
          <cell r="H2258" t="str">
            <v>-</v>
          </cell>
          <cell r="I2258" t="str">
            <v>NUSA TENGGARA BARAT</v>
          </cell>
          <cell r="J2258" t="str">
            <v>BIMA</v>
          </cell>
        </row>
        <row r="2259">
          <cell r="B2259" t="str">
            <v>I5207</v>
          </cell>
          <cell r="C2259" t="str">
            <v>INSTALASI FARMASI KAB. SUMBAWA BARAT</v>
          </cell>
          <cell r="D2259" t="str">
            <v>Instalasi / Gudang Farmasi</v>
          </cell>
          <cell r="E2259" t="str">
            <v>-</v>
          </cell>
          <cell r="F2259">
            <v>52</v>
          </cell>
          <cell r="G2259">
            <v>5207</v>
          </cell>
          <cell r="H2259" t="str">
            <v>-</v>
          </cell>
          <cell r="I2259" t="str">
            <v>NUSA TENGGARA BARAT</v>
          </cell>
          <cell r="J2259" t="str">
            <v>SUMBAWA BARAT</v>
          </cell>
        </row>
        <row r="2260">
          <cell r="B2260" t="str">
            <v>I5208</v>
          </cell>
          <cell r="C2260" t="str">
            <v>INSTALASI FARMASI KAB. LOMBOK UTARA</v>
          </cell>
          <cell r="D2260" t="str">
            <v>Instalasi / Gudang Farmasi</v>
          </cell>
          <cell r="E2260" t="str">
            <v>-</v>
          </cell>
          <cell r="F2260">
            <v>52</v>
          </cell>
          <cell r="G2260">
            <v>5208</v>
          </cell>
          <cell r="H2260" t="str">
            <v>-</v>
          </cell>
          <cell r="I2260" t="str">
            <v>NUSA TENGGARA BARAT</v>
          </cell>
          <cell r="J2260" t="str">
            <v>LOMBOK UTARA</v>
          </cell>
        </row>
        <row r="2261">
          <cell r="B2261" t="str">
            <v>I5200</v>
          </cell>
          <cell r="C2261" t="str">
            <v>INSTALASI FARMASI PROVINSI NUSA TENGGARA BARAT</v>
          </cell>
          <cell r="D2261" t="str">
            <v>Instalasi / Gudang Farmasi</v>
          </cell>
          <cell r="E2261" t="str">
            <v>-</v>
          </cell>
          <cell r="F2261">
            <v>52</v>
          </cell>
          <cell r="G2261">
            <v>5271</v>
          </cell>
          <cell r="H2261" t="str">
            <v>-</v>
          </cell>
          <cell r="I2261" t="str">
            <v>NUSA TENGGARA BARAT</v>
          </cell>
          <cell r="J2261" t="str">
            <v>KOTA MATARAM</v>
          </cell>
        </row>
        <row r="2262">
          <cell r="B2262" t="str">
            <v>I5271</v>
          </cell>
          <cell r="C2262" t="str">
            <v>INSTALASI FARMASI KOTA MATARAM</v>
          </cell>
          <cell r="D2262" t="str">
            <v>Instalasi / Gudang Farmasi</v>
          </cell>
          <cell r="E2262" t="str">
            <v>-</v>
          </cell>
          <cell r="F2262">
            <v>52</v>
          </cell>
          <cell r="G2262">
            <v>5271</v>
          </cell>
          <cell r="H2262" t="str">
            <v>-</v>
          </cell>
          <cell r="I2262" t="str">
            <v>NUSA TENGGARA BARAT</v>
          </cell>
          <cell r="J2262" t="str">
            <v>KOTA MATARAM</v>
          </cell>
        </row>
        <row r="2263">
          <cell r="B2263" t="str">
            <v>I5272</v>
          </cell>
          <cell r="C2263" t="str">
            <v>INSTALASI FARMASI KOTA BIMA</v>
          </cell>
          <cell r="D2263" t="str">
            <v>Instalasi / Gudang Farmasi</v>
          </cell>
          <cell r="E2263" t="str">
            <v>-</v>
          </cell>
          <cell r="F2263">
            <v>52</v>
          </cell>
          <cell r="G2263">
            <v>5272</v>
          </cell>
          <cell r="H2263" t="str">
            <v>-</v>
          </cell>
          <cell r="I2263" t="str">
            <v>NUSA TENGGARA BARAT</v>
          </cell>
          <cell r="J2263" t="str">
            <v>KOTA BIMA</v>
          </cell>
        </row>
        <row r="2264">
          <cell r="B2264" t="str">
            <v>I5301</v>
          </cell>
          <cell r="C2264" t="str">
            <v>INSTALASI FARMASI KAB. SUMBA BARAT</v>
          </cell>
          <cell r="D2264" t="str">
            <v>Instalasi / Gudang Farmasi</v>
          </cell>
          <cell r="E2264" t="str">
            <v>-</v>
          </cell>
          <cell r="F2264">
            <v>53</v>
          </cell>
          <cell r="G2264">
            <v>5301</v>
          </cell>
          <cell r="H2264" t="str">
            <v>-</v>
          </cell>
          <cell r="I2264" t="str">
            <v>NUSA TENGGARA TIMUR</v>
          </cell>
          <cell r="J2264" t="str">
            <v>SUMBA BARAT</v>
          </cell>
        </row>
        <row r="2265">
          <cell r="B2265" t="str">
            <v>I5302</v>
          </cell>
          <cell r="C2265" t="str">
            <v>INSTALASI FARMASI KAB. SUMBA TIMUR</v>
          </cell>
          <cell r="D2265" t="str">
            <v>Instalasi / Gudang Farmasi</v>
          </cell>
          <cell r="E2265" t="str">
            <v>-</v>
          </cell>
          <cell r="F2265">
            <v>53</v>
          </cell>
          <cell r="G2265">
            <v>5302</v>
          </cell>
          <cell r="H2265" t="str">
            <v>-</v>
          </cell>
          <cell r="I2265" t="str">
            <v>NUSA TENGGARA TIMUR</v>
          </cell>
          <cell r="J2265" t="str">
            <v>SUMBA TIMUR</v>
          </cell>
        </row>
        <row r="2266">
          <cell r="B2266" t="str">
            <v>I5303</v>
          </cell>
          <cell r="C2266" t="str">
            <v>INSTALASI FARMASI KAB. KUPANG</v>
          </cell>
          <cell r="D2266" t="str">
            <v>Instalasi / Gudang Farmasi</v>
          </cell>
          <cell r="E2266" t="str">
            <v>-</v>
          </cell>
          <cell r="F2266">
            <v>53</v>
          </cell>
          <cell r="G2266">
            <v>5303</v>
          </cell>
          <cell r="H2266" t="str">
            <v>-</v>
          </cell>
          <cell r="I2266" t="str">
            <v>NUSA TENGGARA TIMUR</v>
          </cell>
          <cell r="J2266" t="str">
            <v>KUPANG</v>
          </cell>
        </row>
        <row r="2267">
          <cell r="B2267" t="str">
            <v>I5304</v>
          </cell>
          <cell r="C2267" t="str">
            <v>INSTALASI FARMASI KAB. TIMOR TENGAH SELATAN</v>
          </cell>
          <cell r="D2267" t="str">
            <v>Instalasi / Gudang Farmasi</v>
          </cell>
          <cell r="E2267" t="str">
            <v>-</v>
          </cell>
          <cell r="F2267">
            <v>53</v>
          </cell>
          <cell r="G2267">
            <v>5304</v>
          </cell>
          <cell r="H2267" t="str">
            <v>-</v>
          </cell>
          <cell r="I2267" t="str">
            <v>NUSA TENGGARA TIMUR</v>
          </cell>
          <cell r="J2267" t="str">
            <v>TIMOR TENGAH SELATAN</v>
          </cell>
        </row>
        <row r="2268">
          <cell r="B2268" t="str">
            <v>I5305</v>
          </cell>
          <cell r="C2268" t="str">
            <v>INSTALASI FARMASI KAB. TIMOR TENGAH UTARA</v>
          </cell>
          <cell r="D2268" t="str">
            <v>Instalasi / Gudang Farmasi</v>
          </cell>
          <cell r="E2268" t="str">
            <v>-</v>
          </cell>
          <cell r="F2268">
            <v>53</v>
          </cell>
          <cell r="G2268">
            <v>5305</v>
          </cell>
          <cell r="H2268" t="str">
            <v>-</v>
          </cell>
          <cell r="I2268" t="str">
            <v>NUSA TENGGARA TIMUR</v>
          </cell>
          <cell r="J2268" t="str">
            <v>TIMOR TENGAH UTARA</v>
          </cell>
        </row>
        <row r="2269">
          <cell r="B2269" t="str">
            <v>I5306</v>
          </cell>
          <cell r="C2269" t="str">
            <v>INSTALASI FARMASI KAB. BELU</v>
          </cell>
          <cell r="D2269" t="str">
            <v>Instalasi / Gudang Farmasi</v>
          </cell>
          <cell r="E2269" t="str">
            <v>-</v>
          </cell>
          <cell r="F2269">
            <v>53</v>
          </cell>
          <cell r="G2269">
            <v>5306</v>
          </cell>
          <cell r="H2269" t="str">
            <v>-</v>
          </cell>
          <cell r="I2269" t="str">
            <v>NUSA TENGGARA TIMUR</v>
          </cell>
          <cell r="J2269" t="str">
            <v>BELU</v>
          </cell>
        </row>
        <row r="2270">
          <cell r="B2270" t="str">
            <v>I5307</v>
          </cell>
          <cell r="C2270" t="str">
            <v>INSTALASI FARMASI KAB. ALOR</v>
          </cell>
          <cell r="D2270" t="str">
            <v>Instalasi / Gudang Farmasi</v>
          </cell>
          <cell r="E2270" t="str">
            <v>-</v>
          </cell>
          <cell r="F2270">
            <v>53</v>
          </cell>
          <cell r="G2270">
            <v>5307</v>
          </cell>
          <cell r="H2270" t="str">
            <v>-</v>
          </cell>
          <cell r="I2270" t="str">
            <v>NUSA TENGGARA TIMUR</v>
          </cell>
          <cell r="J2270" t="str">
            <v>ALOR</v>
          </cell>
        </row>
        <row r="2271">
          <cell r="B2271" t="str">
            <v>I5308</v>
          </cell>
          <cell r="C2271" t="str">
            <v>INSTALASI FARMASI KAB. LEMBATA</v>
          </cell>
          <cell r="D2271" t="str">
            <v>Instalasi / Gudang Farmasi</v>
          </cell>
          <cell r="E2271" t="str">
            <v>-</v>
          </cell>
          <cell r="F2271">
            <v>53</v>
          </cell>
          <cell r="G2271">
            <v>5308</v>
          </cell>
          <cell r="H2271" t="str">
            <v>-</v>
          </cell>
          <cell r="I2271" t="str">
            <v>NUSA TENGGARA TIMUR</v>
          </cell>
          <cell r="J2271" t="str">
            <v>LEMBATA</v>
          </cell>
        </row>
        <row r="2272">
          <cell r="B2272" t="str">
            <v>I5309</v>
          </cell>
          <cell r="C2272" t="str">
            <v>INSTALASI FARMASI KAB. FLORES TIMUR</v>
          </cell>
          <cell r="D2272" t="str">
            <v>Instalasi / Gudang Farmasi</v>
          </cell>
          <cell r="E2272" t="str">
            <v>-</v>
          </cell>
          <cell r="F2272">
            <v>53</v>
          </cell>
          <cell r="G2272">
            <v>5309</v>
          </cell>
          <cell r="H2272" t="str">
            <v>-</v>
          </cell>
          <cell r="I2272" t="str">
            <v>NUSA TENGGARA TIMUR</v>
          </cell>
          <cell r="J2272" t="str">
            <v>FLORES TIMUR</v>
          </cell>
        </row>
        <row r="2273">
          <cell r="B2273" t="str">
            <v>I5310</v>
          </cell>
          <cell r="C2273" t="str">
            <v>INSTALASI FARMASI KAB. SIKKA</v>
          </cell>
          <cell r="D2273" t="str">
            <v>Instalasi / Gudang Farmasi</v>
          </cell>
          <cell r="E2273" t="str">
            <v>-</v>
          </cell>
          <cell r="F2273">
            <v>53</v>
          </cell>
          <cell r="G2273">
            <v>5310</v>
          </cell>
          <cell r="H2273" t="str">
            <v>-</v>
          </cell>
          <cell r="I2273" t="str">
            <v>NUSA TENGGARA TIMUR</v>
          </cell>
          <cell r="J2273" t="str">
            <v>SIKKA</v>
          </cell>
        </row>
        <row r="2274">
          <cell r="B2274" t="str">
            <v>I5311</v>
          </cell>
          <cell r="C2274" t="str">
            <v>INSTALASI FARMASI KAB. ENDE</v>
          </cell>
          <cell r="D2274" t="str">
            <v>Instalasi / Gudang Farmasi</v>
          </cell>
          <cell r="E2274" t="str">
            <v>-</v>
          </cell>
          <cell r="F2274">
            <v>53</v>
          </cell>
          <cell r="G2274">
            <v>5311</v>
          </cell>
          <cell r="H2274" t="str">
            <v>-</v>
          </cell>
          <cell r="I2274" t="str">
            <v>NUSA TENGGARA TIMUR</v>
          </cell>
          <cell r="J2274" t="str">
            <v>ENDE</v>
          </cell>
        </row>
        <row r="2275">
          <cell r="B2275" t="str">
            <v>I5312</v>
          </cell>
          <cell r="C2275" t="str">
            <v>INSTALASI FARMASI KAB. NGADA</v>
          </cell>
          <cell r="D2275" t="str">
            <v>Instalasi / Gudang Farmasi</v>
          </cell>
          <cell r="E2275" t="str">
            <v>-</v>
          </cell>
          <cell r="F2275">
            <v>53</v>
          </cell>
          <cell r="G2275">
            <v>5312</v>
          </cell>
          <cell r="H2275" t="str">
            <v>-</v>
          </cell>
          <cell r="I2275" t="str">
            <v>NUSA TENGGARA TIMUR</v>
          </cell>
          <cell r="J2275" t="str">
            <v>NGADA</v>
          </cell>
        </row>
        <row r="2276">
          <cell r="B2276" t="str">
            <v>I5313</v>
          </cell>
          <cell r="C2276" t="str">
            <v>INSTALASI FARMASI KAB. MANGGARAI</v>
          </cell>
          <cell r="D2276" t="str">
            <v>Instalasi / Gudang Farmasi</v>
          </cell>
          <cell r="E2276" t="str">
            <v>-</v>
          </cell>
          <cell r="F2276">
            <v>53</v>
          </cell>
          <cell r="G2276">
            <v>5313</v>
          </cell>
          <cell r="H2276" t="str">
            <v>-</v>
          </cell>
          <cell r="I2276" t="str">
            <v>NUSA TENGGARA TIMUR</v>
          </cell>
          <cell r="J2276" t="str">
            <v>MANGGARAI</v>
          </cell>
        </row>
        <row r="2277">
          <cell r="B2277" t="str">
            <v>I5314</v>
          </cell>
          <cell r="C2277" t="str">
            <v>INSTALASI FARMASI KAB. ROTE NDAO</v>
          </cell>
          <cell r="D2277" t="str">
            <v>Instalasi / Gudang Farmasi</v>
          </cell>
          <cell r="E2277" t="str">
            <v>-</v>
          </cell>
          <cell r="F2277">
            <v>53</v>
          </cell>
          <cell r="G2277">
            <v>5314</v>
          </cell>
          <cell r="H2277" t="str">
            <v>-</v>
          </cell>
          <cell r="I2277" t="str">
            <v>NUSA TENGGARA TIMUR</v>
          </cell>
          <cell r="J2277" t="str">
            <v>ROTE NDAO</v>
          </cell>
        </row>
        <row r="2278">
          <cell r="B2278" t="str">
            <v>I5315</v>
          </cell>
          <cell r="C2278" t="str">
            <v>INSTALASI FARMASI KAB. MANGGARAI BARAT</v>
          </cell>
          <cell r="D2278" t="str">
            <v>Instalasi / Gudang Farmasi</v>
          </cell>
          <cell r="E2278" t="str">
            <v>-</v>
          </cell>
          <cell r="F2278">
            <v>53</v>
          </cell>
          <cell r="G2278">
            <v>5315</v>
          </cell>
          <cell r="H2278" t="str">
            <v>-</v>
          </cell>
          <cell r="I2278" t="str">
            <v>NUSA TENGGARA TIMUR</v>
          </cell>
          <cell r="J2278" t="str">
            <v>MANGGARAI BARAT</v>
          </cell>
        </row>
        <row r="2279">
          <cell r="B2279" t="str">
            <v>I5316</v>
          </cell>
          <cell r="C2279" t="str">
            <v>INSTALASI FARMASI KAB. SUMBA TENGAH</v>
          </cell>
          <cell r="D2279" t="str">
            <v>Instalasi / Gudang Farmasi</v>
          </cell>
          <cell r="E2279" t="str">
            <v>-</v>
          </cell>
          <cell r="F2279">
            <v>53</v>
          </cell>
          <cell r="G2279">
            <v>5316</v>
          </cell>
          <cell r="H2279" t="str">
            <v>-</v>
          </cell>
          <cell r="I2279" t="str">
            <v>NUSA TENGGARA TIMUR</v>
          </cell>
          <cell r="J2279" t="str">
            <v>SUMBA TENGAH</v>
          </cell>
        </row>
        <row r="2280">
          <cell r="B2280" t="str">
            <v>I5317</v>
          </cell>
          <cell r="C2280" t="str">
            <v>INSTALASI FARMASI KAB. SUMBA BARAT DAYA</v>
          </cell>
          <cell r="D2280" t="str">
            <v>Instalasi / Gudang Farmasi</v>
          </cell>
          <cell r="E2280" t="str">
            <v>-</v>
          </cell>
          <cell r="F2280">
            <v>53</v>
          </cell>
          <cell r="G2280">
            <v>5317</v>
          </cell>
          <cell r="H2280" t="str">
            <v>-</v>
          </cell>
          <cell r="I2280" t="str">
            <v>NUSA TENGGARA TIMUR</v>
          </cell>
          <cell r="J2280" t="str">
            <v>SUMBA BARAT DAYA</v>
          </cell>
        </row>
        <row r="2281">
          <cell r="B2281" t="str">
            <v>I5318</v>
          </cell>
          <cell r="C2281" t="str">
            <v>INSTALASI FARMASI KAB. NAGEKEO</v>
          </cell>
          <cell r="D2281" t="str">
            <v>Instalasi / Gudang Farmasi</v>
          </cell>
          <cell r="E2281" t="str">
            <v>-</v>
          </cell>
          <cell r="F2281">
            <v>53</v>
          </cell>
          <cell r="G2281">
            <v>5318</v>
          </cell>
          <cell r="H2281" t="str">
            <v>-</v>
          </cell>
          <cell r="I2281" t="str">
            <v>NUSA TENGGARA TIMUR</v>
          </cell>
          <cell r="J2281" t="str">
            <v>NAGEKEO</v>
          </cell>
        </row>
        <row r="2282">
          <cell r="B2282" t="str">
            <v>I5319</v>
          </cell>
          <cell r="C2282" t="str">
            <v>INSTALASI FARMASI KAB. MANGGARAI TIMUR</v>
          </cell>
          <cell r="D2282" t="str">
            <v>Instalasi / Gudang Farmasi</v>
          </cell>
          <cell r="E2282" t="str">
            <v>-</v>
          </cell>
          <cell r="F2282">
            <v>53</v>
          </cell>
          <cell r="G2282">
            <v>5319</v>
          </cell>
          <cell r="H2282" t="str">
            <v>-</v>
          </cell>
          <cell r="I2282" t="str">
            <v>NUSA TENGGARA TIMUR</v>
          </cell>
          <cell r="J2282" t="str">
            <v>MANGGARAI TIMUR</v>
          </cell>
        </row>
        <row r="2283">
          <cell r="B2283" t="str">
            <v>I5320</v>
          </cell>
          <cell r="C2283" t="str">
            <v>INSTALASI FARMASI KAB. SABU RAIJUA</v>
          </cell>
          <cell r="D2283" t="str">
            <v>Instalasi / Gudang Farmasi</v>
          </cell>
          <cell r="E2283" t="str">
            <v>-</v>
          </cell>
          <cell r="F2283">
            <v>53</v>
          </cell>
          <cell r="G2283">
            <v>5320</v>
          </cell>
          <cell r="H2283" t="str">
            <v>-</v>
          </cell>
          <cell r="I2283" t="str">
            <v>NUSA TENGGARA TIMUR</v>
          </cell>
          <cell r="J2283" t="str">
            <v>SABU RAIJUA</v>
          </cell>
        </row>
        <row r="2284">
          <cell r="B2284" t="str">
            <v>I5300</v>
          </cell>
          <cell r="C2284" t="str">
            <v>INSTALASI FARMASI PROVINSI NUSA TENGGARA TIMUR</v>
          </cell>
          <cell r="D2284" t="str">
            <v>Instalasi / Gudang Farmasi</v>
          </cell>
          <cell r="E2284" t="str">
            <v>-</v>
          </cell>
          <cell r="F2284">
            <v>53</v>
          </cell>
          <cell r="G2284">
            <v>5371</v>
          </cell>
          <cell r="H2284" t="str">
            <v>-</v>
          </cell>
          <cell r="I2284" t="str">
            <v>NUSA TENGGARA TIMUR</v>
          </cell>
          <cell r="J2284" t="str">
            <v>KOTA KUPANG</v>
          </cell>
        </row>
        <row r="2285">
          <cell r="B2285" t="str">
            <v>I5371</v>
          </cell>
          <cell r="C2285" t="str">
            <v>INSTALASI FARMASI KOTA KUPANG</v>
          </cell>
          <cell r="D2285" t="str">
            <v>Instalasi / Gudang Farmasi</v>
          </cell>
          <cell r="E2285" t="str">
            <v>-</v>
          </cell>
          <cell r="F2285">
            <v>53</v>
          </cell>
          <cell r="G2285">
            <v>5371</v>
          </cell>
          <cell r="H2285" t="str">
            <v>-</v>
          </cell>
          <cell r="I2285" t="str">
            <v>NUSA TENGGARA TIMUR</v>
          </cell>
          <cell r="J2285" t="str">
            <v>KOTA KUPANG</v>
          </cell>
        </row>
        <row r="2286">
          <cell r="B2286" t="str">
            <v>I6101</v>
          </cell>
          <cell r="C2286" t="str">
            <v>INSTALASI FARMASI KAB. SAMBAS</v>
          </cell>
          <cell r="D2286" t="str">
            <v>Instalasi / Gudang Farmasi</v>
          </cell>
          <cell r="E2286" t="str">
            <v>-</v>
          </cell>
          <cell r="F2286">
            <v>61</v>
          </cell>
          <cell r="G2286">
            <v>6101</v>
          </cell>
          <cell r="H2286" t="str">
            <v>-</v>
          </cell>
          <cell r="I2286" t="str">
            <v>KALIMANTAN BARAT</v>
          </cell>
          <cell r="J2286" t="str">
            <v>SAMBAS</v>
          </cell>
        </row>
        <row r="2287">
          <cell r="B2287" t="str">
            <v>I6102</v>
          </cell>
          <cell r="C2287" t="str">
            <v>INSTALASI FARMASI KAB. BENGKAYANG</v>
          </cell>
          <cell r="D2287" t="str">
            <v>Instalasi / Gudang Farmasi</v>
          </cell>
          <cell r="E2287" t="str">
            <v>-</v>
          </cell>
          <cell r="F2287">
            <v>61</v>
          </cell>
          <cell r="G2287">
            <v>6102</v>
          </cell>
          <cell r="H2287" t="str">
            <v>-</v>
          </cell>
          <cell r="I2287" t="str">
            <v>KALIMANTAN BARAT</v>
          </cell>
          <cell r="J2287" t="str">
            <v>BENGKAYANG</v>
          </cell>
        </row>
        <row r="2288">
          <cell r="B2288" t="str">
            <v>I6103</v>
          </cell>
          <cell r="C2288" t="str">
            <v>INSTALASI FARMASI KAB. LANDAK</v>
          </cell>
          <cell r="D2288" t="str">
            <v>Instalasi / Gudang Farmasi</v>
          </cell>
          <cell r="E2288" t="str">
            <v>-</v>
          </cell>
          <cell r="F2288">
            <v>61</v>
          </cell>
          <cell r="G2288">
            <v>6103</v>
          </cell>
          <cell r="H2288" t="str">
            <v>-</v>
          </cell>
          <cell r="I2288" t="str">
            <v>KALIMANTAN BARAT</v>
          </cell>
          <cell r="J2288" t="str">
            <v>LANDAK</v>
          </cell>
        </row>
        <row r="2289">
          <cell r="B2289" t="str">
            <v>I6104</v>
          </cell>
          <cell r="C2289" t="str">
            <v>INSTALASI FARMASI KAB. PONTIANAK</v>
          </cell>
          <cell r="D2289" t="str">
            <v>Instalasi / Gudang Farmasi</v>
          </cell>
          <cell r="E2289" t="str">
            <v>-</v>
          </cell>
          <cell r="F2289">
            <v>61</v>
          </cell>
          <cell r="G2289">
            <v>6104</v>
          </cell>
          <cell r="H2289" t="str">
            <v>-</v>
          </cell>
          <cell r="I2289" t="str">
            <v>KALIMANTAN BARAT</v>
          </cell>
          <cell r="J2289" t="str">
            <v>PONTIANAK</v>
          </cell>
        </row>
        <row r="2290">
          <cell r="B2290" t="str">
            <v>I6105</v>
          </cell>
          <cell r="C2290" t="str">
            <v>INSTALASI FARMASI KAB. SANGGAU</v>
          </cell>
          <cell r="D2290" t="str">
            <v>Instalasi / Gudang Farmasi</v>
          </cell>
          <cell r="E2290" t="str">
            <v>-</v>
          </cell>
          <cell r="F2290">
            <v>61</v>
          </cell>
          <cell r="G2290">
            <v>6105</v>
          </cell>
          <cell r="H2290" t="str">
            <v>-</v>
          </cell>
          <cell r="I2290" t="str">
            <v>KALIMANTAN BARAT</v>
          </cell>
          <cell r="J2290" t="str">
            <v>SANGGAU</v>
          </cell>
        </row>
        <row r="2291">
          <cell r="B2291" t="str">
            <v>I6106</v>
          </cell>
          <cell r="C2291" t="str">
            <v>INSTALASI FARMASI KAB. KETAPANG</v>
          </cell>
          <cell r="D2291" t="str">
            <v>Instalasi / Gudang Farmasi</v>
          </cell>
          <cell r="E2291" t="str">
            <v>-</v>
          </cell>
          <cell r="F2291">
            <v>61</v>
          </cell>
          <cell r="G2291">
            <v>6106</v>
          </cell>
          <cell r="H2291" t="str">
            <v>-</v>
          </cell>
          <cell r="I2291" t="str">
            <v>KALIMANTAN BARAT</v>
          </cell>
          <cell r="J2291" t="str">
            <v>KETAPANG</v>
          </cell>
        </row>
        <row r="2292">
          <cell r="B2292" t="str">
            <v>I6107</v>
          </cell>
          <cell r="C2292" t="str">
            <v>INSTALASI FARMASI KAB. SINTANG</v>
          </cell>
          <cell r="D2292" t="str">
            <v>Instalasi / Gudang Farmasi</v>
          </cell>
          <cell r="E2292" t="str">
            <v>-</v>
          </cell>
          <cell r="F2292">
            <v>61</v>
          </cell>
          <cell r="G2292">
            <v>6107</v>
          </cell>
          <cell r="H2292" t="str">
            <v>-</v>
          </cell>
          <cell r="I2292" t="str">
            <v>KALIMANTAN BARAT</v>
          </cell>
          <cell r="J2292" t="str">
            <v>SINTANG</v>
          </cell>
        </row>
        <row r="2293">
          <cell r="B2293" t="str">
            <v>I6108</v>
          </cell>
          <cell r="C2293" t="str">
            <v>INSTALASI FARMASI KAB. KAPUAS HULU</v>
          </cell>
          <cell r="D2293" t="str">
            <v>Instalasi / Gudang Farmasi</v>
          </cell>
          <cell r="E2293" t="str">
            <v>-</v>
          </cell>
          <cell r="F2293">
            <v>61</v>
          </cell>
          <cell r="G2293">
            <v>6108</v>
          </cell>
          <cell r="H2293" t="str">
            <v>-</v>
          </cell>
          <cell r="I2293" t="str">
            <v>KALIMANTAN BARAT</v>
          </cell>
          <cell r="J2293" t="str">
            <v>KAPUAS HULU</v>
          </cell>
        </row>
        <row r="2294">
          <cell r="B2294" t="str">
            <v>I6109</v>
          </cell>
          <cell r="C2294" t="str">
            <v>INSTALASI FARMASI KAB. SEKADAU</v>
          </cell>
          <cell r="D2294" t="str">
            <v>Instalasi / Gudang Farmasi</v>
          </cell>
          <cell r="E2294" t="str">
            <v>-</v>
          </cell>
          <cell r="F2294">
            <v>61</v>
          </cell>
          <cell r="G2294">
            <v>6109</v>
          </cell>
          <cell r="H2294" t="str">
            <v>-</v>
          </cell>
          <cell r="I2294" t="str">
            <v>KALIMANTAN BARAT</v>
          </cell>
          <cell r="J2294" t="str">
            <v>SEKADAU</v>
          </cell>
        </row>
        <row r="2295">
          <cell r="B2295" t="str">
            <v>I6110</v>
          </cell>
          <cell r="C2295" t="str">
            <v>INSTALASI FARMASI KAB. MELAWI</v>
          </cell>
          <cell r="D2295" t="str">
            <v>Instalasi / Gudang Farmasi</v>
          </cell>
          <cell r="E2295" t="str">
            <v>-</v>
          </cell>
          <cell r="F2295">
            <v>61</v>
          </cell>
          <cell r="G2295">
            <v>6110</v>
          </cell>
          <cell r="H2295" t="str">
            <v>-</v>
          </cell>
          <cell r="I2295" t="str">
            <v>KALIMANTAN BARAT</v>
          </cell>
          <cell r="J2295" t="str">
            <v>MELAWI</v>
          </cell>
        </row>
        <row r="2296">
          <cell r="B2296" t="str">
            <v>I6111</v>
          </cell>
          <cell r="C2296" t="str">
            <v>INSTALASI FARMASI KAB. KAYONG UTARA</v>
          </cell>
          <cell r="D2296" t="str">
            <v>Instalasi / Gudang Farmasi</v>
          </cell>
          <cell r="E2296" t="str">
            <v>-</v>
          </cell>
          <cell r="F2296">
            <v>61</v>
          </cell>
          <cell r="G2296">
            <v>6111</v>
          </cell>
          <cell r="H2296" t="str">
            <v>-</v>
          </cell>
          <cell r="I2296" t="str">
            <v>KALIMANTAN BARAT</v>
          </cell>
          <cell r="J2296" t="str">
            <v>KAYONG UTARA</v>
          </cell>
        </row>
        <row r="2297">
          <cell r="B2297" t="str">
            <v>I6112</v>
          </cell>
          <cell r="C2297" t="str">
            <v>INSTALASI FARMASI KAB. KUBU RAYA</v>
          </cell>
          <cell r="D2297" t="str">
            <v>Instalasi / Gudang Farmasi</v>
          </cell>
          <cell r="E2297" t="str">
            <v>-</v>
          </cell>
          <cell r="F2297">
            <v>61</v>
          </cell>
          <cell r="G2297">
            <v>6112</v>
          </cell>
          <cell r="H2297" t="str">
            <v>-</v>
          </cell>
          <cell r="I2297" t="str">
            <v>KALIMANTAN BARAT</v>
          </cell>
          <cell r="J2297" t="str">
            <v>KUBU RAYA</v>
          </cell>
        </row>
        <row r="2298">
          <cell r="B2298" t="str">
            <v>I6100</v>
          </cell>
          <cell r="C2298" t="str">
            <v>INSTALASI FARMASI PROVINSI KALIMANTAN BARAT</v>
          </cell>
          <cell r="D2298" t="str">
            <v>Instalasi / Gudang Farmasi</v>
          </cell>
          <cell r="E2298" t="str">
            <v>-</v>
          </cell>
          <cell r="F2298">
            <v>61</v>
          </cell>
          <cell r="G2298">
            <v>6171</v>
          </cell>
          <cell r="H2298" t="str">
            <v>-</v>
          </cell>
          <cell r="I2298" t="str">
            <v>KALIMANTAN BARAT</v>
          </cell>
          <cell r="J2298" t="str">
            <v>KOTA PONTIANAK</v>
          </cell>
        </row>
        <row r="2299">
          <cell r="B2299" t="str">
            <v>I6171</v>
          </cell>
          <cell r="C2299" t="str">
            <v>INSTALASI FARMASI KOTA PONTIANAK</v>
          </cell>
          <cell r="D2299" t="str">
            <v>Instalasi / Gudang Farmasi</v>
          </cell>
          <cell r="E2299" t="str">
            <v>-</v>
          </cell>
          <cell r="F2299">
            <v>61</v>
          </cell>
          <cell r="G2299">
            <v>6171</v>
          </cell>
          <cell r="H2299" t="str">
            <v>-</v>
          </cell>
          <cell r="I2299" t="str">
            <v>KALIMANTAN BARAT</v>
          </cell>
          <cell r="J2299" t="str">
            <v>KOTA PONTIANAK</v>
          </cell>
        </row>
        <row r="2300">
          <cell r="B2300" t="str">
            <v>I6172</v>
          </cell>
          <cell r="C2300" t="str">
            <v>INSTALASI FARMASI KOTA SINGKAWANG</v>
          </cell>
          <cell r="D2300" t="str">
            <v>Instalasi / Gudang Farmasi</v>
          </cell>
          <cell r="E2300" t="str">
            <v>-</v>
          </cell>
          <cell r="F2300">
            <v>61</v>
          </cell>
          <cell r="G2300">
            <v>6172</v>
          </cell>
          <cell r="H2300" t="str">
            <v>-</v>
          </cell>
          <cell r="I2300" t="str">
            <v>KALIMANTAN BARAT</v>
          </cell>
          <cell r="J2300" t="str">
            <v>KOTA SINGKAWANG</v>
          </cell>
        </row>
        <row r="2301">
          <cell r="B2301" t="str">
            <v>I6201</v>
          </cell>
          <cell r="C2301" t="str">
            <v>INSTALASI FARMASI KAB. KOTAWARINGIN BARAT</v>
          </cell>
          <cell r="D2301" t="str">
            <v>Instalasi / Gudang Farmasi</v>
          </cell>
          <cell r="E2301" t="str">
            <v>-</v>
          </cell>
          <cell r="F2301">
            <v>62</v>
          </cell>
          <cell r="G2301">
            <v>6201</v>
          </cell>
          <cell r="H2301" t="str">
            <v>-</v>
          </cell>
          <cell r="I2301" t="str">
            <v>KALIMANTAN TENGAH</v>
          </cell>
          <cell r="J2301" t="str">
            <v>KOTAWARINGIN BARAT</v>
          </cell>
        </row>
        <row r="2302">
          <cell r="B2302" t="str">
            <v>I6202</v>
          </cell>
          <cell r="C2302" t="str">
            <v>INSTALASI FARMASI KAB. KOTAWARINGIN TIMUR</v>
          </cell>
          <cell r="D2302" t="str">
            <v>Instalasi / Gudang Farmasi</v>
          </cell>
          <cell r="E2302" t="str">
            <v>-</v>
          </cell>
          <cell r="F2302">
            <v>62</v>
          </cell>
          <cell r="G2302">
            <v>6202</v>
          </cell>
          <cell r="H2302" t="str">
            <v>-</v>
          </cell>
          <cell r="I2302" t="str">
            <v>KALIMANTAN TENGAH</v>
          </cell>
          <cell r="J2302" t="str">
            <v>KOTAWARINGIN TIMUR</v>
          </cell>
        </row>
        <row r="2303">
          <cell r="B2303" t="str">
            <v>I6203</v>
          </cell>
          <cell r="C2303" t="str">
            <v>INSTALASI FARMASI KAB. KAPUAS</v>
          </cell>
          <cell r="D2303" t="str">
            <v>Instalasi / Gudang Farmasi</v>
          </cell>
          <cell r="E2303" t="str">
            <v>-</v>
          </cell>
          <cell r="F2303">
            <v>62</v>
          </cell>
          <cell r="G2303">
            <v>6203</v>
          </cell>
          <cell r="H2303" t="str">
            <v>-</v>
          </cell>
          <cell r="I2303" t="str">
            <v>KALIMANTAN TENGAH</v>
          </cell>
          <cell r="J2303" t="str">
            <v>KAPUAS</v>
          </cell>
        </row>
        <row r="2304">
          <cell r="B2304" t="str">
            <v>I6204</v>
          </cell>
          <cell r="C2304" t="str">
            <v>INSTALASI FARMASI KAB. BARITO SELATAN</v>
          </cell>
          <cell r="D2304" t="str">
            <v>Instalasi / Gudang Farmasi</v>
          </cell>
          <cell r="E2304" t="str">
            <v>-</v>
          </cell>
          <cell r="F2304">
            <v>62</v>
          </cell>
          <cell r="G2304">
            <v>6204</v>
          </cell>
          <cell r="H2304" t="str">
            <v>-</v>
          </cell>
          <cell r="I2304" t="str">
            <v>KALIMANTAN TENGAH</v>
          </cell>
          <cell r="J2304" t="str">
            <v>BARITO SELATAN</v>
          </cell>
        </row>
        <row r="2305">
          <cell r="B2305" t="str">
            <v>I6205</v>
          </cell>
          <cell r="C2305" t="str">
            <v>INSTALASI FARMASI KAB. BARITO UTARA</v>
          </cell>
          <cell r="D2305" t="str">
            <v>Instalasi / Gudang Farmasi</v>
          </cell>
          <cell r="E2305" t="str">
            <v>-</v>
          </cell>
          <cell r="F2305">
            <v>62</v>
          </cell>
          <cell r="G2305">
            <v>6205</v>
          </cell>
          <cell r="H2305" t="str">
            <v>-</v>
          </cell>
          <cell r="I2305" t="str">
            <v>KALIMANTAN TENGAH</v>
          </cell>
          <cell r="J2305" t="str">
            <v>BARITO UTARA</v>
          </cell>
        </row>
        <row r="2306">
          <cell r="B2306" t="str">
            <v>I6206</v>
          </cell>
          <cell r="C2306" t="str">
            <v>INSTALASI FARMASI KAB. SUKAMARA</v>
          </cell>
          <cell r="D2306" t="str">
            <v>Instalasi / Gudang Farmasi</v>
          </cell>
          <cell r="E2306" t="str">
            <v>-</v>
          </cell>
          <cell r="F2306">
            <v>62</v>
          </cell>
          <cell r="G2306">
            <v>6206</v>
          </cell>
          <cell r="H2306" t="str">
            <v>-</v>
          </cell>
          <cell r="I2306" t="str">
            <v>KALIMANTAN TENGAH</v>
          </cell>
          <cell r="J2306" t="str">
            <v>SUKAMARA</v>
          </cell>
        </row>
        <row r="2307">
          <cell r="B2307" t="str">
            <v>I6207</v>
          </cell>
          <cell r="C2307" t="str">
            <v>INSTALASI FARMASI KAB. LAMANDAU</v>
          </cell>
          <cell r="D2307" t="str">
            <v>Instalasi / Gudang Farmasi</v>
          </cell>
          <cell r="E2307" t="str">
            <v>-</v>
          </cell>
          <cell r="F2307">
            <v>62</v>
          </cell>
          <cell r="G2307">
            <v>6207</v>
          </cell>
          <cell r="H2307" t="str">
            <v>-</v>
          </cell>
          <cell r="I2307" t="str">
            <v>KALIMANTAN TENGAH</v>
          </cell>
          <cell r="J2307" t="str">
            <v>LAMANDAU</v>
          </cell>
        </row>
        <row r="2308">
          <cell r="B2308" t="str">
            <v>I6208</v>
          </cell>
          <cell r="C2308" t="str">
            <v>INSTALASI FARMASI KAB. SERUYAN</v>
          </cell>
          <cell r="D2308" t="str">
            <v>Instalasi / Gudang Farmasi</v>
          </cell>
          <cell r="E2308" t="str">
            <v>-</v>
          </cell>
          <cell r="F2308">
            <v>62</v>
          </cell>
          <cell r="G2308">
            <v>6208</v>
          </cell>
          <cell r="H2308" t="str">
            <v>-</v>
          </cell>
          <cell r="I2308" t="str">
            <v>KALIMANTAN TENGAH</v>
          </cell>
          <cell r="J2308" t="str">
            <v>SERUYAN</v>
          </cell>
        </row>
        <row r="2309">
          <cell r="B2309" t="str">
            <v>I6209</v>
          </cell>
          <cell r="C2309" t="str">
            <v>INSTALASI FARMASI KAB. KATINGAN</v>
          </cell>
          <cell r="D2309" t="str">
            <v>Instalasi / Gudang Farmasi</v>
          </cell>
          <cell r="E2309" t="str">
            <v>-</v>
          </cell>
          <cell r="F2309">
            <v>62</v>
          </cell>
          <cell r="G2309">
            <v>6209</v>
          </cell>
          <cell r="H2309" t="str">
            <v>-</v>
          </cell>
          <cell r="I2309" t="str">
            <v>KALIMANTAN TENGAH</v>
          </cell>
          <cell r="J2309" t="str">
            <v>KATINGAN</v>
          </cell>
        </row>
        <row r="2310">
          <cell r="B2310" t="str">
            <v>I6210</v>
          </cell>
          <cell r="C2310" t="str">
            <v>INSTALASI FARMASI KAB. PULANG PISAU</v>
          </cell>
          <cell r="D2310" t="str">
            <v>Instalasi / Gudang Farmasi</v>
          </cell>
          <cell r="E2310" t="str">
            <v>-</v>
          </cell>
          <cell r="F2310">
            <v>62</v>
          </cell>
          <cell r="G2310">
            <v>6210</v>
          </cell>
          <cell r="H2310" t="str">
            <v>-</v>
          </cell>
          <cell r="I2310" t="str">
            <v>KALIMANTAN TENGAH</v>
          </cell>
          <cell r="J2310" t="str">
            <v>PULANG PISAU</v>
          </cell>
        </row>
        <row r="2311">
          <cell r="B2311" t="str">
            <v>I6211</v>
          </cell>
          <cell r="C2311" t="str">
            <v>INSTALASI FARMASI KAB. GUNUNG MAS</v>
          </cell>
          <cell r="D2311" t="str">
            <v>Instalasi / Gudang Farmasi</v>
          </cell>
          <cell r="E2311" t="str">
            <v>-</v>
          </cell>
          <cell r="F2311">
            <v>62</v>
          </cell>
          <cell r="G2311">
            <v>6211</v>
          </cell>
          <cell r="H2311" t="str">
            <v>-</v>
          </cell>
          <cell r="I2311" t="str">
            <v>KALIMANTAN TENGAH</v>
          </cell>
          <cell r="J2311" t="str">
            <v>GUNUNG MAS</v>
          </cell>
        </row>
        <row r="2312">
          <cell r="B2312" t="str">
            <v>I6212</v>
          </cell>
          <cell r="C2312" t="str">
            <v>INSTALASI FARMASI KAB. BARITO TIMUR</v>
          </cell>
          <cell r="D2312" t="str">
            <v>Instalasi / Gudang Farmasi</v>
          </cell>
          <cell r="E2312" t="str">
            <v>-</v>
          </cell>
          <cell r="F2312">
            <v>62</v>
          </cell>
          <cell r="G2312">
            <v>6212</v>
          </cell>
          <cell r="H2312" t="str">
            <v>-</v>
          </cell>
          <cell r="I2312" t="str">
            <v>KALIMANTAN TENGAH</v>
          </cell>
          <cell r="J2312" t="str">
            <v>BARITO TIMUR</v>
          </cell>
        </row>
        <row r="2313">
          <cell r="B2313" t="str">
            <v>I6213</v>
          </cell>
          <cell r="C2313" t="str">
            <v>INSTALASI FARMASI KAB. MURUNG RAYA</v>
          </cell>
          <cell r="D2313" t="str">
            <v>Instalasi / Gudang Farmasi</v>
          </cell>
          <cell r="E2313" t="str">
            <v>-</v>
          </cell>
          <cell r="F2313">
            <v>62</v>
          </cell>
          <cell r="G2313">
            <v>6213</v>
          </cell>
          <cell r="H2313" t="str">
            <v>-</v>
          </cell>
          <cell r="I2313" t="str">
            <v>KALIMANTAN TENGAH</v>
          </cell>
          <cell r="J2313" t="str">
            <v>MURUNG RAYA</v>
          </cell>
        </row>
        <row r="2314">
          <cell r="B2314" t="str">
            <v>I6200</v>
          </cell>
          <cell r="C2314" t="str">
            <v>INSTALASI FARMASI PROVINSI KALIMANTAN TENGAH</v>
          </cell>
          <cell r="D2314" t="str">
            <v>Instalasi / Gudang Farmasi</v>
          </cell>
          <cell r="E2314" t="str">
            <v>-</v>
          </cell>
          <cell r="F2314">
            <v>62</v>
          </cell>
          <cell r="G2314">
            <v>6271</v>
          </cell>
          <cell r="H2314" t="str">
            <v>-</v>
          </cell>
          <cell r="I2314" t="str">
            <v>KALIMANTAN TENGAH</v>
          </cell>
          <cell r="J2314" t="str">
            <v>KOTA PALANGKA RAYA</v>
          </cell>
        </row>
        <row r="2315">
          <cell r="B2315" t="str">
            <v>I6271</v>
          </cell>
          <cell r="C2315" t="str">
            <v>INSTALASI FARMASI KOTA PALANGKA RAYA</v>
          </cell>
          <cell r="D2315" t="str">
            <v>Instalasi / Gudang Farmasi</v>
          </cell>
          <cell r="E2315" t="str">
            <v>-</v>
          </cell>
          <cell r="F2315">
            <v>62</v>
          </cell>
          <cell r="G2315">
            <v>6271</v>
          </cell>
          <cell r="H2315" t="str">
            <v>-</v>
          </cell>
          <cell r="I2315" t="str">
            <v>KALIMANTAN TENGAH</v>
          </cell>
          <cell r="J2315" t="str">
            <v>KOTA PALANGKA RAYA</v>
          </cell>
        </row>
        <row r="2316">
          <cell r="B2316" t="str">
            <v>I6301</v>
          </cell>
          <cell r="C2316" t="str">
            <v>INSTALASI FARMASI KAB. TANAH LAUT</v>
          </cell>
          <cell r="D2316" t="str">
            <v>Instalasi / Gudang Farmasi</v>
          </cell>
          <cell r="E2316" t="str">
            <v>-</v>
          </cell>
          <cell r="F2316">
            <v>63</v>
          </cell>
          <cell r="G2316">
            <v>6301</v>
          </cell>
          <cell r="H2316" t="str">
            <v>-</v>
          </cell>
          <cell r="I2316" t="str">
            <v>KALIMANTAN SELATAN</v>
          </cell>
          <cell r="J2316" t="str">
            <v>TANAH LAUT</v>
          </cell>
        </row>
        <row r="2317">
          <cell r="B2317" t="str">
            <v>I6302</v>
          </cell>
          <cell r="C2317" t="str">
            <v>INSTALASI FARMASI KAB. KOTA BARU</v>
          </cell>
          <cell r="D2317" t="str">
            <v>Instalasi / Gudang Farmasi</v>
          </cell>
          <cell r="E2317" t="str">
            <v>-</v>
          </cell>
          <cell r="F2317">
            <v>63</v>
          </cell>
          <cell r="G2317">
            <v>6302</v>
          </cell>
          <cell r="H2317" t="str">
            <v>-</v>
          </cell>
          <cell r="I2317" t="str">
            <v>KALIMANTAN SELATAN</v>
          </cell>
          <cell r="J2317" t="str">
            <v>KOTA BARU</v>
          </cell>
        </row>
        <row r="2318">
          <cell r="B2318" t="str">
            <v>I6303</v>
          </cell>
          <cell r="C2318" t="str">
            <v>INSTALASI FARMASI KAB. BANJAR</v>
          </cell>
          <cell r="D2318" t="str">
            <v>Instalasi / Gudang Farmasi</v>
          </cell>
          <cell r="E2318" t="str">
            <v>-</v>
          </cell>
          <cell r="F2318">
            <v>63</v>
          </cell>
          <cell r="G2318">
            <v>6303</v>
          </cell>
          <cell r="H2318" t="str">
            <v>-</v>
          </cell>
          <cell r="I2318" t="str">
            <v>KALIMANTAN SELATAN</v>
          </cell>
          <cell r="J2318" t="str">
            <v>BANJAR</v>
          </cell>
        </row>
        <row r="2319">
          <cell r="B2319" t="str">
            <v>I6304</v>
          </cell>
          <cell r="C2319" t="str">
            <v>INSTALASI FARMASI KAB. BARITO KUALA</v>
          </cell>
          <cell r="D2319" t="str">
            <v>Instalasi / Gudang Farmasi</v>
          </cell>
          <cell r="E2319" t="str">
            <v>-</v>
          </cell>
          <cell r="F2319">
            <v>63</v>
          </cell>
          <cell r="G2319">
            <v>6304</v>
          </cell>
          <cell r="H2319" t="str">
            <v>-</v>
          </cell>
          <cell r="I2319" t="str">
            <v>KALIMANTAN SELATAN</v>
          </cell>
          <cell r="J2319" t="str">
            <v>BARITO KUALA</v>
          </cell>
        </row>
        <row r="2320">
          <cell r="B2320" t="str">
            <v>I6305</v>
          </cell>
          <cell r="C2320" t="str">
            <v>INSTALASI FARMASI KAB. TAPIN</v>
          </cell>
          <cell r="D2320" t="str">
            <v>Instalasi / Gudang Farmasi</v>
          </cell>
          <cell r="E2320" t="str">
            <v>-</v>
          </cell>
          <cell r="F2320">
            <v>63</v>
          </cell>
          <cell r="G2320">
            <v>6305</v>
          </cell>
          <cell r="H2320" t="str">
            <v>-</v>
          </cell>
          <cell r="I2320" t="str">
            <v>KALIMANTAN SELATAN</v>
          </cell>
          <cell r="J2320" t="str">
            <v>TAPIN</v>
          </cell>
        </row>
        <row r="2321">
          <cell r="B2321" t="str">
            <v>I6306</v>
          </cell>
          <cell r="C2321" t="str">
            <v>INSTALASI FARMASI KAB. HULU SUNGAI SELATAN</v>
          </cell>
          <cell r="D2321" t="str">
            <v>Instalasi / Gudang Farmasi</v>
          </cell>
          <cell r="E2321" t="str">
            <v>-</v>
          </cell>
          <cell r="F2321">
            <v>63</v>
          </cell>
          <cell r="G2321">
            <v>6306</v>
          </cell>
          <cell r="H2321" t="str">
            <v>-</v>
          </cell>
          <cell r="I2321" t="str">
            <v>KALIMANTAN SELATAN</v>
          </cell>
          <cell r="J2321" t="str">
            <v>HULU SUNGAI SELATAN</v>
          </cell>
        </row>
        <row r="2322">
          <cell r="B2322" t="str">
            <v>I6307</v>
          </cell>
          <cell r="C2322" t="str">
            <v>INSTALASI FARMASI KAB. HULU SUNGAI TENGAH</v>
          </cell>
          <cell r="D2322" t="str">
            <v>Instalasi / Gudang Farmasi</v>
          </cell>
          <cell r="E2322" t="str">
            <v>-</v>
          </cell>
          <cell r="F2322">
            <v>63</v>
          </cell>
          <cell r="G2322">
            <v>6307</v>
          </cell>
          <cell r="H2322" t="str">
            <v>-</v>
          </cell>
          <cell r="I2322" t="str">
            <v>KALIMANTAN SELATAN</v>
          </cell>
          <cell r="J2322" t="str">
            <v>HULU SUNGAI TENGAH</v>
          </cell>
        </row>
        <row r="2323">
          <cell r="B2323" t="str">
            <v>I6308</v>
          </cell>
          <cell r="C2323" t="str">
            <v>INSTALASI FARMASI KAB. HULU SUNGAI UTARA</v>
          </cell>
          <cell r="D2323" t="str">
            <v>Instalasi / Gudang Farmasi</v>
          </cell>
          <cell r="E2323" t="str">
            <v>-</v>
          </cell>
          <cell r="F2323">
            <v>63</v>
          </cell>
          <cell r="G2323">
            <v>6308</v>
          </cell>
          <cell r="H2323" t="str">
            <v>-</v>
          </cell>
          <cell r="I2323" t="str">
            <v>KALIMANTAN SELATAN</v>
          </cell>
          <cell r="J2323" t="str">
            <v>HULU SUNGAI UTARA</v>
          </cell>
        </row>
        <row r="2324">
          <cell r="B2324" t="str">
            <v>I6309</v>
          </cell>
          <cell r="C2324" t="str">
            <v>INSTALASI FARMASI KAB. TABALONG</v>
          </cell>
          <cell r="D2324" t="str">
            <v>Instalasi / Gudang Farmasi</v>
          </cell>
          <cell r="E2324" t="str">
            <v>-</v>
          </cell>
          <cell r="F2324">
            <v>63</v>
          </cell>
          <cell r="G2324">
            <v>6309</v>
          </cell>
          <cell r="H2324" t="str">
            <v>-</v>
          </cell>
          <cell r="I2324" t="str">
            <v>KALIMANTAN SELATAN</v>
          </cell>
          <cell r="J2324" t="str">
            <v>TABALONG</v>
          </cell>
        </row>
        <row r="2325">
          <cell r="B2325" t="str">
            <v>I6310</v>
          </cell>
          <cell r="C2325" t="str">
            <v>INSTALASI FARMASI KAB. TANAH BUMBU</v>
          </cell>
          <cell r="D2325" t="str">
            <v>Instalasi / Gudang Farmasi</v>
          </cell>
          <cell r="E2325" t="str">
            <v>-</v>
          </cell>
          <cell r="F2325">
            <v>63</v>
          </cell>
          <cell r="G2325">
            <v>6310</v>
          </cell>
          <cell r="H2325" t="str">
            <v>-</v>
          </cell>
          <cell r="I2325" t="str">
            <v>KALIMANTAN SELATAN</v>
          </cell>
          <cell r="J2325" t="str">
            <v>TANAH BUMBU</v>
          </cell>
        </row>
        <row r="2326">
          <cell r="B2326" t="str">
            <v>I6311</v>
          </cell>
          <cell r="C2326" t="str">
            <v>INSTALASI FARMASI KAB. BALANGAN</v>
          </cell>
          <cell r="D2326" t="str">
            <v>Instalasi / Gudang Farmasi</v>
          </cell>
          <cell r="E2326" t="str">
            <v>-</v>
          </cell>
          <cell r="F2326">
            <v>63</v>
          </cell>
          <cell r="G2326">
            <v>6311</v>
          </cell>
          <cell r="H2326" t="str">
            <v>-</v>
          </cell>
          <cell r="I2326" t="str">
            <v>KALIMANTAN SELATAN</v>
          </cell>
          <cell r="J2326" t="str">
            <v>BALANGAN</v>
          </cell>
        </row>
        <row r="2327">
          <cell r="B2327" t="str">
            <v>I6300</v>
          </cell>
          <cell r="C2327" t="str">
            <v>INSTALASI FARMASI PROVINSI KALIMANTAN SELATAN</v>
          </cell>
          <cell r="D2327" t="str">
            <v>Instalasi / Gudang Farmasi</v>
          </cell>
          <cell r="E2327" t="str">
            <v>-</v>
          </cell>
          <cell r="F2327">
            <v>63</v>
          </cell>
          <cell r="G2327">
            <v>6371</v>
          </cell>
          <cell r="H2327" t="str">
            <v>-</v>
          </cell>
          <cell r="I2327" t="str">
            <v>KALIMANTAN SELATAN</v>
          </cell>
          <cell r="J2327" t="str">
            <v>KOTA BANJARMASIN</v>
          </cell>
        </row>
        <row r="2328">
          <cell r="B2328" t="str">
            <v>I6371</v>
          </cell>
          <cell r="C2328" t="str">
            <v>INSTALASI FARMASI KOTA BANJARMASIN</v>
          </cell>
          <cell r="D2328" t="str">
            <v>Instalasi / Gudang Farmasi</v>
          </cell>
          <cell r="E2328" t="str">
            <v>-</v>
          </cell>
          <cell r="F2328">
            <v>63</v>
          </cell>
          <cell r="G2328">
            <v>6371</v>
          </cell>
          <cell r="H2328" t="str">
            <v>-</v>
          </cell>
          <cell r="I2328" t="str">
            <v>KALIMANTAN SELATAN</v>
          </cell>
          <cell r="J2328" t="str">
            <v>KOTA BANJARMASIN</v>
          </cell>
        </row>
        <row r="2329">
          <cell r="B2329" t="str">
            <v>I6372</v>
          </cell>
          <cell r="C2329" t="str">
            <v>INSTALASI FARMASI KOTA BANJAR BARU</v>
          </cell>
          <cell r="D2329" t="str">
            <v>Instalasi / Gudang Farmasi</v>
          </cell>
          <cell r="E2329" t="str">
            <v>-</v>
          </cell>
          <cell r="F2329">
            <v>63</v>
          </cell>
          <cell r="G2329">
            <v>6372</v>
          </cell>
          <cell r="H2329" t="str">
            <v>-</v>
          </cell>
          <cell r="I2329" t="str">
            <v>KALIMANTAN SELATAN</v>
          </cell>
          <cell r="J2329" t="str">
            <v>KOTA BANJAR BARU</v>
          </cell>
        </row>
        <row r="2330">
          <cell r="B2330" t="str">
            <v>I6401</v>
          </cell>
          <cell r="C2330" t="str">
            <v>INSTALASI FARMASI KAB. PASER</v>
          </cell>
          <cell r="D2330" t="str">
            <v>Instalasi / Gudang Farmasi</v>
          </cell>
          <cell r="E2330" t="str">
            <v>-</v>
          </cell>
          <cell r="F2330">
            <v>64</v>
          </cell>
          <cell r="G2330">
            <v>6401</v>
          </cell>
          <cell r="H2330" t="str">
            <v>-</v>
          </cell>
          <cell r="I2330" t="str">
            <v>KALIMANTAN TIMUR</v>
          </cell>
          <cell r="J2330" t="str">
            <v>PASER</v>
          </cell>
        </row>
        <row r="2331">
          <cell r="B2331" t="str">
            <v>I6402</v>
          </cell>
          <cell r="C2331" t="str">
            <v>INSTALASI FARMASI KAB. KUTAI BARAT</v>
          </cell>
          <cell r="D2331" t="str">
            <v>Instalasi / Gudang Farmasi</v>
          </cell>
          <cell r="E2331" t="str">
            <v>-</v>
          </cell>
          <cell r="F2331">
            <v>64</v>
          </cell>
          <cell r="G2331">
            <v>6402</v>
          </cell>
          <cell r="H2331" t="str">
            <v>-</v>
          </cell>
          <cell r="I2331" t="str">
            <v>KALIMANTAN TIMUR</v>
          </cell>
          <cell r="J2331" t="str">
            <v>KUTAI BARAT</v>
          </cell>
        </row>
        <row r="2332">
          <cell r="B2332" t="str">
            <v>I6403</v>
          </cell>
          <cell r="C2332" t="str">
            <v>INSTALASI FARMASI KAB. KUTAI KARTANEGARA</v>
          </cell>
          <cell r="D2332" t="str">
            <v>Instalasi / Gudang Farmasi</v>
          </cell>
          <cell r="E2332" t="str">
            <v>-</v>
          </cell>
          <cell r="F2332">
            <v>64</v>
          </cell>
          <cell r="G2332">
            <v>6403</v>
          </cell>
          <cell r="H2332" t="str">
            <v>-</v>
          </cell>
          <cell r="I2332" t="str">
            <v>KALIMANTAN TIMUR</v>
          </cell>
          <cell r="J2332" t="str">
            <v>KUTAI KARTANEGARA</v>
          </cell>
        </row>
        <row r="2333">
          <cell r="B2333" t="str">
            <v>I6409</v>
          </cell>
          <cell r="C2333" t="str">
            <v>INSTALASI FARMASI KAB. PENAJAM PASER UTARA</v>
          </cell>
          <cell r="D2333" t="str">
            <v>Instalasi / Gudang Farmasi</v>
          </cell>
          <cell r="E2333" t="str">
            <v>-</v>
          </cell>
          <cell r="F2333">
            <v>64</v>
          </cell>
          <cell r="G2333">
            <v>6409</v>
          </cell>
          <cell r="H2333" t="str">
            <v>-</v>
          </cell>
          <cell r="I2333" t="str">
            <v>KALIMANTAN TIMUR</v>
          </cell>
          <cell r="J2333" t="str">
            <v>PENAJAM PASER UTARA</v>
          </cell>
        </row>
        <row r="2334">
          <cell r="B2334" t="str">
            <v>I6471</v>
          </cell>
          <cell r="C2334" t="str">
            <v>INSTALASI FARMASI KOTA BALIKPAPAN</v>
          </cell>
          <cell r="D2334" t="str">
            <v>Instalasi / Gudang Farmasi</v>
          </cell>
          <cell r="E2334" t="str">
            <v>-</v>
          </cell>
          <cell r="F2334">
            <v>64</v>
          </cell>
          <cell r="G2334">
            <v>6471</v>
          </cell>
          <cell r="H2334" t="str">
            <v>-</v>
          </cell>
          <cell r="I2334" t="str">
            <v>KALIMANTAN TIMUR</v>
          </cell>
          <cell r="J2334" t="str">
            <v>KOTA BALIKPAPAN</v>
          </cell>
        </row>
        <row r="2335">
          <cell r="B2335" t="str">
            <v>I6400</v>
          </cell>
          <cell r="C2335" t="str">
            <v>INSTALASI FARMASI PROVINSI KALIMANTAN TIMUR</v>
          </cell>
          <cell r="D2335" t="str">
            <v>Instalasi / Gudang Farmasi</v>
          </cell>
          <cell r="E2335" t="str">
            <v>-</v>
          </cell>
          <cell r="F2335">
            <v>64</v>
          </cell>
          <cell r="G2335">
            <v>6472</v>
          </cell>
          <cell r="H2335" t="str">
            <v>-</v>
          </cell>
          <cell r="I2335" t="str">
            <v>KALIMANTAN TIMUR</v>
          </cell>
          <cell r="J2335" t="str">
            <v>KOTA SAMARINDA</v>
          </cell>
        </row>
        <row r="2336">
          <cell r="B2336" t="str">
            <v>I6472</v>
          </cell>
          <cell r="C2336" t="str">
            <v>INSTALASI FARMASI KOTA SAMARINDA</v>
          </cell>
          <cell r="D2336" t="str">
            <v>Instalasi / Gudang Farmasi</v>
          </cell>
          <cell r="E2336" t="str">
            <v>-</v>
          </cell>
          <cell r="F2336">
            <v>64</v>
          </cell>
          <cell r="G2336">
            <v>6472</v>
          </cell>
          <cell r="H2336" t="str">
            <v>-</v>
          </cell>
          <cell r="I2336" t="str">
            <v>KALIMANTAN TIMUR</v>
          </cell>
          <cell r="J2336" t="str">
            <v>KOTA SAMARINDA</v>
          </cell>
        </row>
        <row r="2337">
          <cell r="B2337" t="str">
            <v>I6474</v>
          </cell>
          <cell r="C2337" t="str">
            <v>INSTALASI FARMASI KOTA BONTANG</v>
          </cell>
          <cell r="D2337" t="str">
            <v>Instalasi / Gudang Farmasi</v>
          </cell>
          <cell r="E2337" t="str">
            <v>-</v>
          </cell>
          <cell r="F2337">
            <v>64</v>
          </cell>
          <cell r="G2337">
            <v>6474</v>
          </cell>
          <cell r="H2337" t="str">
            <v>-</v>
          </cell>
          <cell r="I2337" t="str">
            <v>KALIMANTAN TIMUR</v>
          </cell>
          <cell r="J2337" t="str">
            <v>KOTA BONTANG</v>
          </cell>
        </row>
        <row r="2338">
          <cell r="B2338" t="str">
            <v>I6407</v>
          </cell>
          <cell r="C2338" t="str">
            <v>INSTALASI FARMASI KAB. BULUNGAN</v>
          </cell>
          <cell r="D2338" t="str">
            <v>Instalasi / Gudang Farmasi</v>
          </cell>
          <cell r="E2338" t="str">
            <v>-</v>
          </cell>
          <cell r="F2338">
            <v>64</v>
          </cell>
          <cell r="G2338">
            <v>6502</v>
          </cell>
          <cell r="H2338" t="str">
            <v>-</v>
          </cell>
          <cell r="I2338" t="str">
            <v>KALIMANTAN TIMUR</v>
          </cell>
          <cell r="J2338" t="str">
            <v>BULUNGAN</v>
          </cell>
        </row>
        <row r="2339">
          <cell r="B2339" t="str">
            <v>I6408</v>
          </cell>
          <cell r="C2339" t="str">
            <v>INSTALASI FARMASI KAB. NUNUKAN</v>
          </cell>
          <cell r="D2339" t="str">
            <v>Instalasi / Gudang Farmasi</v>
          </cell>
          <cell r="E2339" t="str">
            <v>-</v>
          </cell>
          <cell r="F2339">
            <v>64</v>
          </cell>
          <cell r="G2339">
            <v>6504</v>
          </cell>
          <cell r="H2339" t="str">
            <v>-</v>
          </cell>
          <cell r="I2339" t="str">
            <v>KALIMANTAN TIMUR</v>
          </cell>
          <cell r="J2339" t="str">
            <v>NUNUKAN</v>
          </cell>
        </row>
        <row r="2340">
          <cell r="B2340" t="str">
            <v>I6404</v>
          </cell>
          <cell r="C2340" t="str">
            <v>INSTALASI FARMASI KAB. KUTAI TIMUR</v>
          </cell>
          <cell r="D2340" t="str">
            <v>Instalasi / Gudang Farmasi</v>
          </cell>
          <cell r="E2340" t="str">
            <v>-</v>
          </cell>
          <cell r="F2340">
            <v>65</v>
          </cell>
          <cell r="G2340">
            <v>6404</v>
          </cell>
          <cell r="H2340" t="str">
            <v>-</v>
          </cell>
          <cell r="I2340" t="str">
            <v>KALIMANTAN UTARA</v>
          </cell>
          <cell r="J2340" t="str">
            <v>KUTAI TIMUR</v>
          </cell>
        </row>
        <row r="2341">
          <cell r="B2341" t="str">
            <v>I6405</v>
          </cell>
          <cell r="C2341" t="str">
            <v>INSTALASI FARMASI KAB. BERAU</v>
          </cell>
          <cell r="D2341" t="str">
            <v>Instalasi / Gudang Farmasi</v>
          </cell>
          <cell r="E2341" t="str">
            <v>-</v>
          </cell>
          <cell r="F2341">
            <v>65</v>
          </cell>
          <cell r="G2341">
            <v>6405</v>
          </cell>
          <cell r="H2341" t="str">
            <v>-</v>
          </cell>
          <cell r="I2341" t="str">
            <v>KALIMANTAN UTARA</v>
          </cell>
          <cell r="J2341" t="str">
            <v>BERAU</v>
          </cell>
        </row>
        <row r="2342">
          <cell r="B2342" t="str">
            <v>I6406</v>
          </cell>
          <cell r="C2342" t="str">
            <v>INSTALASI FARMASI KAB. MALINAU</v>
          </cell>
          <cell r="D2342" t="str">
            <v>Instalasi / Gudang Farmasi</v>
          </cell>
          <cell r="E2342" t="str">
            <v>-</v>
          </cell>
          <cell r="F2342">
            <v>65</v>
          </cell>
          <cell r="G2342">
            <v>6501</v>
          </cell>
          <cell r="H2342" t="str">
            <v>-</v>
          </cell>
          <cell r="I2342" t="str">
            <v>KALIMANTAN UTARA</v>
          </cell>
          <cell r="J2342" t="str">
            <v>MALINAU</v>
          </cell>
        </row>
        <row r="2343">
          <cell r="B2343" t="str">
            <v>I6410</v>
          </cell>
          <cell r="C2343" t="str">
            <v>INSTALASI FARMASI KAB. TANA TIDUNG</v>
          </cell>
          <cell r="D2343" t="str">
            <v>Instalasi / Gudang Farmasi</v>
          </cell>
          <cell r="E2343" t="str">
            <v>-</v>
          </cell>
          <cell r="F2343">
            <v>65</v>
          </cell>
          <cell r="G2343">
            <v>6503</v>
          </cell>
          <cell r="H2343" t="str">
            <v>-</v>
          </cell>
          <cell r="I2343" t="str">
            <v>KALIMANTAN UTARA</v>
          </cell>
          <cell r="J2343" t="str">
            <v>TANA TIDUNG</v>
          </cell>
        </row>
        <row r="2344">
          <cell r="B2344" t="str">
            <v>I6473</v>
          </cell>
          <cell r="C2344" t="str">
            <v>INSTALASI FARMASI KOTA TARAKAN</v>
          </cell>
          <cell r="D2344" t="str">
            <v>Instalasi / Gudang Farmasi</v>
          </cell>
          <cell r="E2344" t="str">
            <v>-</v>
          </cell>
          <cell r="F2344">
            <v>65</v>
          </cell>
          <cell r="G2344">
            <v>6571</v>
          </cell>
          <cell r="H2344" t="str">
            <v>-</v>
          </cell>
          <cell r="I2344" t="str">
            <v>KALIMANTAN UTARA</v>
          </cell>
          <cell r="J2344" t="str">
            <v>KOTA TARAKAN</v>
          </cell>
        </row>
        <row r="2345">
          <cell r="B2345" t="str">
            <v>I6500</v>
          </cell>
          <cell r="C2345" t="str">
            <v>INSTALASI FARMASI PROVINSI KALIMANTAN UTARA</v>
          </cell>
          <cell r="D2345" t="str">
            <v>Instalasi / Gudang Farmasi</v>
          </cell>
          <cell r="E2345" t="str">
            <v>-</v>
          </cell>
          <cell r="F2345">
            <v>65</v>
          </cell>
          <cell r="G2345">
            <v>6571</v>
          </cell>
          <cell r="H2345" t="str">
            <v>-</v>
          </cell>
          <cell r="I2345" t="str">
            <v>KALIMANTAN UTARA</v>
          </cell>
          <cell r="J2345" t="str">
            <v>KOTA TARAKAN</v>
          </cell>
        </row>
        <row r="2346">
          <cell r="B2346" t="str">
            <v>I7101</v>
          </cell>
          <cell r="C2346" t="str">
            <v>INSTALASI FARMASI KAB. BOLAANG MONGONDOW</v>
          </cell>
          <cell r="D2346" t="str">
            <v>Instalasi / Gudang Farmasi</v>
          </cell>
          <cell r="E2346" t="str">
            <v>-</v>
          </cell>
          <cell r="F2346">
            <v>71</v>
          </cell>
          <cell r="G2346">
            <v>7101</v>
          </cell>
          <cell r="H2346" t="str">
            <v>-</v>
          </cell>
          <cell r="I2346" t="str">
            <v>SULAWESI UTARA</v>
          </cell>
          <cell r="J2346" t="str">
            <v>BOLAANG MONGONDOW</v>
          </cell>
        </row>
        <row r="2347">
          <cell r="B2347" t="str">
            <v>I7102</v>
          </cell>
          <cell r="C2347" t="str">
            <v>INSTALASI FARMASI KAB. MINAHASA</v>
          </cell>
          <cell r="D2347" t="str">
            <v>Instalasi / Gudang Farmasi</v>
          </cell>
          <cell r="E2347" t="str">
            <v>-</v>
          </cell>
          <cell r="F2347">
            <v>71</v>
          </cell>
          <cell r="G2347">
            <v>7102</v>
          </cell>
          <cell r="H2347" t="str">
            <v>-</v>
          </cell>
          <cell r="I2347" t="str">
            <v>SULAWESI UTARA</v>
          </cell>
          <cell r="J2347" t="str">
            <v>MINAHASA</v>
          </cell>
        </row>
        <row r="2348">
          <cell r="B2348" t="str">
            <v>I7103</v>
          </cell>
          <cell r="C2348" t="str">
            <v>INSTALASI FARMASI KAB. KEPULAUAN SANGIHE</v>
          </cell>
          <cell r="D2348" t="str">
            <v>Instalasi / Gudang Farmasi</v>
          </cell>
          <cell r="E2348" t="str">
            <v>-</v>
          </cell>
          <cell r="F2348">
            <v>71</v>
          </cell>
          <cell r="G2348">
            <v>7103</v>
          </cell>
          <cell r="H2348" t="str">
            <v>-</v>
          </cell>
          <cell r="I2348" t="str">
            <v>SULAWESI UTARA</v>
          </cell>
          <cell r="J2348" t="str">
            <v>KEPULAUAN SANGIHE</v>
          </cell>
        </row>
        <row r="2349">
          <cell r="B2349" t="str">
            <v>I7104</v>
          </cell>
          <cell r="C2349" t="str">
            <v>INSTALASI FARMASI KAB. KEPULAUAN TALAUD</v>
          </cell>
          <cell r="D2349" t="str">
            <v>Instalasi / Gudang Farmasi</v>
          </cell>
          <cell r="E2349" t="str">
            <v>-</v>
          </cell>
          <cell r="F2349">
            <v>71</v>
          </cell>
          <cell r="G2349">
            <v>7104</v>
          </cell>
          <cell r="H2349" t="str">
            <v>-</v>
          </cell>
          <cell r="I2349" t="str">
            <v>SULAWESI UTARA</v>
          </cell>
          <cell r="J2349" t="str">
            <v>KEPULAUAN TALAUD</v>
          </cell>
        </row>
        <row r="2350">
          <cell r="B2350" t="str">
            <v>I7105</v>
          </cell>
          <cell r="C2350" t="str">
            <v>INSTALASI FARMASI KAB. MINAHASA SELATAN</v>
          </cell>
          <cell r="D2350" t="str">
            <v>Instalasi / Gudang Farmasi</v>
          </cell>
          <cell r="E2350" t="str">
            <v>-</v>
          </cell>
          <cell r="F2350">
            <v>71</v>
          </cell>
          <cell r="G2350">
            <v>7105</v>
          </cell>
          <cell r="H2350" t="str">
            <v>-</v>
          </cell>
          <cell r="I2350" t="str">
            <v>SULAWESI UTARA</v>
          </cell>
          <cell r="J2350" t="str">
            <v>MINAHASA SELATAN</v>
          </cell>
        </row>
        <row r="2351">
          <cell r="B2351" t="str">
            <v>I7106</v>
          </cell>
          <cell r="C2351" t="str">
            <v>INSTALASI FARMASI KAB. MINAHASA UTARA</v>
          </cell>
          <cell r="D2351" t="str">
            <v>Instalasi / Gudang Farmasi</v>
          </cell>
          <cell r="E2351" t="str">
            <v>-</v>
          </cell>
          <cell r="F2351">
            <v>71</v>
          </cell>
          <cell r="G2351">
            <v>7106</v>
          </cell>
          <cell r="H2351" t="str">
            <v>-</v>
          </cell>
          <cell r="I2351" t="str">
            <v>SULAWESI UTARA</v>
          </cell>
          <cell r="J2351" t="str">
            <v>MINAHASA UTARA</v>
          </cell>
        </row>
        <row r="2352">
          <cell r="B2352" t="str">
            <v>I7107</v>
          </cell>
          <cell r="C2352" t="str">
            <v>INSTALASI FARMASI KAB. BOLAANG MONGONDOW UTARA</v>
          </cell>
          <cell r="D2352" t="str">
            <v>Instalasi / Gudang Farmasi</v>
          </cell>
          <cell r="E2352" t="str">
            <v>-</v>
          </cell>
          <cell r="F2352">
            <v>71</v>
          </cell>
          <cell r="G2352">
            <v>7107</v>
          </cell>
          <cell r="H2352" t="str">
            <v>-</v>
          </cell>
          <cell r="I2352" t="str">
            <v>SULAWESI UTARA</v>
          </cell>
          <cell r="J2352" t="str">
            <v>BOLAANG MONGONDOW UTARA</v>
          </cell>
        </row>
        <row r="2353">
          <cell r="B2353" t="str">
            <v>I7108</v>
          </cell>
          <cell r="C2353" t="str">
            <v>INSTALASI FARMASI KAB. SIAU TAGULANDANG BIARO</v>
          </cell>
          <cell r="D2353" t="str">
            <v>Instalasi / Gudang Farmasi</v>
          </cell>
          <cell r="E2353" t="str">
            <v>-</v>
          </cell>
          <cell r="F2353">
            <v>71</v>
          </cell>
          <cell r="G2353">
            <v>7108</v>
          </cell>
          <cell r="H2353" t="str">
            <v>-</v>
          </cell>
          <cell r="I2353" t="str">
            <v>SULAWESI UTARA</v>
          </cell>
          <cell r="J2353" t="str">
            <v>SIAU TAGULANDANG BIARO</v>
          </cell>
        </row>
        <row r="2354">
          <cell r="B2354" t="str">
            <v>I7109</v>
          </cell>
          <cell r="C2354" t="str">
            <v>INSTALASI FARMASI KAB. MINAHASA TENGGARA</v>
          </cell>
          <cell r="D2354" t="str">
            <v>Instalasi / Gudang Farmasi</v>
          </cell>
          <cell r="E2354" t="str">
            <v>-</v>
          </cell>
          <cell r="F2354">
            <v>71</v>
          </cell>
          <cell r="G2354">
            <v>7109</v>
          </cell>
          <cell r="H2354" t="str">
            <v>-</v>
          </cell>
          <cell r="I2354" t="str">
            <v>SULAWESI UTARA</v>
          </cell>
          <cell r="J2354" t="str">
            <v>MINAHASA TENGGARA</v>
          </cell>
        </row>
        <row r="2355">
          <cell r="B2355" t="str">
            <v>I7110</v>
          </cell>
          <cell r="C2355" t="str">
            <v>INSTALASI FARMASI KAB. BOLAANG MONGONDOW SELATAN</v>
          </cell>
          <cell r="D2355" t="str">
            <v>Instalasi / Gudang Farmasi</v>
          </cell>
          <cell r="E2355" t="str">
            <v>-</v>
          </cell>
          <cell r="F2355">
            <v>71</v>
          </cell>
          <cell r="G2355">
            <v>7110</v>
          </cell>
          <cell r="H2355" t="str">
            <v>-</v>
          </cell>
          <cell r="I2355" t="str">
            <v>SULAWESI UTARA</v>
          </cell>
          <cell r="J2355" t="str">
            <v>BOLAANG MONGONDOW SELATAN</v>
          </cell>
        </row>
        <row r="2356">
          <cell r="B2356" t="str">
            <v>I7111</v>
          </cell>
          <cell r="C2356" t="str">
            <v>INSTALASI FARMASI KAB. BOLAANG MONGONDOW TIMUR</v>
          </cell>
          <cell r="D2356" t="str">
            <v>Instalasi / Gudang Farmasi</v>
          </cell>
          <cell r="E2356" t="str">
            <v>-</v>
          </cell>
          <cell r="F2356">
            <v>71</v>
          </cell>
          <cell r="G2356">
            <v>7111</v>
          </cell>
          <cell r="H2356" t="str">
            <v>-</v>
          </cell>
          <cell r="I2356" t="str">
            <v>SULAWESI UTARA</v>
          </cell>
          <cell r="J2356" t="str">
            <v>BOLAANG MONGONDOW TIMUR</v>
          </cell>
        </row>
        <row r="2357">
          <cell r="B2357" t="str">
            <v>I7100</v>
          </cell>
          <cell r="C2357" t="str">
            <v>INSTALASI FARMASI PROVINSI SULAWESI UTARA</v>
          </cell>
          <cell r="D2357" t="str">
            <v>Instalasi / Gudang Farmasi</v>
          </cell>
          <cell r="E2357" t="str">
            <v>-</v>
          </cell>
          <cell r="F2357">
            <v>71</v>
          </cell>
          <cell r="G2357">
            <v>7171</v>
          </cell>
          <cell r="H2357" t="str">
            <v>-</v>
          </cell>
          <cell r="I2357" t="str">
            <v>SULAWESI UTARA</v>
          </cell>
          <cell r="J2357" t="str">
            <v>KOTA MANADO</v>
          </cell>
        </row>
        <row r="2358">
          <cell r="B2358" t="str">
            <v>I7171</v>
          </cell>
          <cell r="C2358" t="str">
            <v>INSTALASI FARMASI KOTA MANADO</v>
          </cell>
          <cell r="D2358" t="str">
            <v>Instalasi / Gudang Farmasi</v>
          </cell>
          <cell r="E2358" t="str">
            <v>-</v>
          </cell>
          <cell r="F2358">
            <v>71</v>
          </cell>
          <cell r="G2358">
            <v>7171</v>
          </cell>
          <cell r="H2358" t="str">
            <v>-</v>
          </cell>
          <cell r="I2358" t="str">
            <v>SULAWESI UTARA</v>
          </cell>
          <cell r="J2358" t="str">
            <v>KOTA MANADO</v>
          </cell>
        </row>
        <row r="2359">
          <cell r="B2359" t="str">
            <v>I7172</v>
          </cell>
          <cell r="C2359" t="str">
            <v>INSTALASI FARMASI KOTA BITUNG</v>
          </cell>
          <cell r="D2359" t="str">
            <v>Instalasi / Gudang Farmasi</v>
          </cell>
          <cell r="E2359" t="str">
            <v>-</v>
          </cell>
          <cell r="F2359">
            <v>71</v>
          </cell>
          <cell r="G2359">
            <v>7172</v>
          </cell>
          <cell r="H2359" t="str">
            <v>-</v>
          </cell>
          <cell r="I2359" t="str">
            <v>SULAWESI UTARA</v>
          </cell>
          <cell r="J2359" t="str">
            <v>KOTA BITUNG</v>
          </cell>
        </row>
        <row r="2360">
          <cell r="B2360" t="str">
            <v>I7173</v>
          </cell>
          <cell r="C2360" t="str">
            <v>INSTALASI FARMASI KOTA TOMOHON</v>
          </cell>
          <cell r="D2360" t="str">
            <v>Instalasi / Gudang Farmasi</v>
          </cell>
          <cell r="E2360" t="str">
            <v>-</v>
          </cell>
          <cell r="F2360">
            <v>71</v>
          </cell>
          <cell r="G2360">
            <v>7173</v>
          </cell>
          <cell r="H2360" t="str">
            <v>-</v>
          </cell>
          <cell r="I2360" t="str">
            <v>SULAWESI UTARA</v>
          </cell>
          <cell r="J2360" t="str">
            <v>KOTA TOMOHON</v>
          </cell>
        </row>
        <row r="2361">
          <cell r="B2361" t="str">
            <v>I7174</v>
          </cell>
          <cell r="C2361" t="str">
            <v>INSTALASI FARMASI KOTA MOBAGU</v>
          </cell>
          <cell r="D2361" t="str">
            <v>Instalasi / Gudang Farmasi</v>
          </cell>
          <cell r="E2361" t="str">
            <v>-</v>
          </cell>
          <cell r="F2361">
            <v>71</v>
          </cell>
          <cell r="G2361">
            <v>7174</v>
          </cell>
          <cell r="H2361" t="str">
            <v>-</v>
          </cell>
          <cell r="I2361" t="str">
            <v>SULAWESI UTARA</v>
          </cell>
          <cell r="J2361" t="str">
            <v>KOTA KOTAMOBAGU</v>
          </cell>
        </row>
        <row r="2362">
          <cell r="B2362" t="str">
            <v>I7201</v>
          </cell>
          <cell r="C2362" t="str">
            <v>INSTALASI FARMASI KAB. BANGGAI KEPULAUAN</v>
          </cell>
          <cell r="D2362" t="str">
            <v>Instalasi / Gudang Farmasi</v>
          </cell>
          <cell r="E2362" t="str">
            <v>-</v>
          </cell>
          <cell r="F2362">
            <v>72</v>
          </cell>
          <cell r="G2362">
            <v>7201</v>
          </cell>
          <cell r="H2362" t="str">
            <v>-</v>
          </cell>
          <cell r="I2362" t="str">
            <v>SULAWESI TENGAH</v>
          </cell>
          <cell r="J2362" t="str">
            <v>BANGGAI KEPULAUAN</v>
          </cell>
        </row>
        <row r="2363">
          <cell r="B2363" t="str">
            <v>I7202</v>
          </cell>
          <cell r="C2363" t="str">
            <v>INSTALASI FARMASI KAB. BANGGAI</v>
          </cell>
          <cell r="D2363" t="str">
            <v>Instalasi / Gudang Farmasi</v>
          </cell>
          <cell r="E2363" t="str">
            <v>-</v>
          </cell>
          <cell r="F2363">
            <v>72</v>
          </cell>
          <cell r="G2363">
            <v>7202</v>
          </cell>
          <cell r="H2363" t="str">
            <v>-</v>
          </cell>
          <cell r="I2363" t="str">
            <v>SULAWESI TENGAH</v>
          </cell>
          <cell r="J2363" t="str">
            <v>BANGGAI</v>
          </cell>
        </row>
        <row r="2364">
          <cell r="B2364" t="str">
            <v>I7203</v>
          </cell>
          <cell r="C2364" t="str">
            <v>INSTALASI FARMASI KAB. MOROWALI</v>
          </cell>
          <cell r="D2364" t="str">
            <v>Instalasi / Gudang Farmasi</v>
          </cell>
          <cell r="E2364" t="str">
            <v>-</v>
          </cell>
          <cell r="F2364">
            <v>72</v>
          </cell>
          <cell r="G2364">
            <v>7203</v>
          </cell>
          <cell r="H2364" t="str">
            <v>-</v>
          </cell>
          <cell r="I2364" t="str">
            <v>SULAWESI TENGAH</v>
          </cell>
          <cell r="J2364" t="str">
            <v>MOROWALI</v>
          </cell>
        </row>
        <row r="2365">
          <cell r="B2365" t="str">
            <v>I7204</v>
          </cell>
          <cell r="C2365" t="str">
            <v>INSTALASI FARMASI KAB. POSO</v>
          </cell>
          <cell r="D2365" t="str">
            <v>Instalasi / Gudang Farmasi</v>
          </cell>
          <cell r="E2365" t="str">
            <v>-</v>
          </cell>
          <cell r="F2365">
            <v>72</v>
          </cell>
          <cell r="G2365">
            <v>7204</v>
          </cell>
          <cell r="H2365" t="str">
            <v>-</v>
          </cell>
          <cell r="I2365" t="str">
            <v>SULAWESI TENGAH</v>
          </cell>
          <cell r="J2365" t="str">
            <v>POSO</v>
          </cell>
        </row>
        <row r="2366">
          <cell r="B2366" t="str">
            <v>I7205</v>
          </cell>
          <cell r="C2366" t="str">
            <v>INSTALASI FARMASI KAB. DONGGALA</v>
          </cell>
          <cell r="D2366" t="str">
            <v>Instalasi / Gudang Farmasi</v>
          </cell>
          <cell r="E2366" t="str">
            <v>-</v>
          </cell>
          <cell r="F2366">
            <v>72</v>
          </cell>
          <cell r="G2366">
            <v>7205</v>
          </cell>
          <cell r="H2366" t="str">
            <v>-</v>
          </cell>
          <cell r="I2366" t="str">
            <v>SULAWESI TENGAH</v>
          </cell>
          <cell r="J2366" t="str">
            <v>DONGGALA</v>
          </cell>
        </row>
        <row r="2367">
          <cell r="B2367" t="str">
            <v>I7206</v>
          </cell>
          <cell r="C2367" t="str">
            <v>INSTALASI FARMASI KAB. TOLI-TOLI</v>
          </cell>
          <cell r="D2367" t="str">
            <v>Instalasi / Gudang Farmasi</v>
          </cell>
          <cell r="E2367" t="str">
            <v>-</v>
          </cell>
          <cell r="F2367">
            <v>72</v>
          </cell>
          <cell r="G2367">
            <v>7206</v>
          </cell>
          <cell r="H2367" t="str">
            <v>-</v>
          </cell>
          <cell r="I2367" t="str">
            <v>SULAWESI TENGAH</v>
          </cell>
          <cell r="J2367" t="str">
            <v>TOLI-TOLI</v>
          </cell>
        </row>
        <row r="2368">
          <cell r="B2368" t="str">
            <v>I7207</v>
          </cell>
          <cell r="C2368" t="str">
            <v>INSTALASI FARMASI KAB. BUOL</v>
          </cell>
          <cell r="D2368" t="str">
            <v>Instalasi / Gudang Farmasi</v>
          </cell>
          <cell r="E2368" t="str">
            <v>-</v>
          </cell>
          <cell r="F2368">
            <v>72</v>
          </cell>
          <cell r="G2368">
            <v>7207</v>
          </cell>
          <cell r="H2368" t="str">
            <v>-</v>
          </cell>
          <cell r="I2368" t="str">
            <v>SULAWESI TENGAH</v>
          </cell>
          <cell r="J2368" t="str">
            <v>BUOL</v>
          </cell>
        </row>
        <row r="2369">
          <cell r="B2369" t="str">
            <v>I7208</v>
          </cell>
          <cell r="C2369" t="str">
            <v>INSTALASI FARMASI KAB. PARIGI MOUTONG</v>
          </cell>
          <cell r="D2369" t="str">
            <v>Instalasi / Gudang Farmasi</v>
          </cell>
          <cell r="E2369" t="str">
            <v>-</v>
          </cell>
          <cell r="F2369">
            <v>72</v>
          </cell>
          <cell r="G2369">
            <v>7208</v>
          </cell>
          <cell r="H2369" t="str">
            <v>-</v>
          </cell>
          <cell r="I2369" t="str">
            <v>SULAWESI TENGAH</v>
          </cell>
          <cell r="J2369" t="str">
            <v>PARIGI MOUTONG</v>
          </cell>
        </row>
        <row r="2370">
          <cell r="B2370" t="str">
            <v>I7209</v>
          </cell>
          <cell r="C2370" t="str">
            <v>INSTALASI FARMASI KAB. TOJO UNA-UNA</v>
          </cell>
          <cell r="D2370" t="str">
            <v>Instalasi / Gudang Farmasi</v>
          </cell>
          <cell r="E2370" t="str">
            <v>-</v>
          </cell>
          <cell r="F2370">
            <v>72</v>
          </cell>
          <cell r="G2370">
            <v>7209</v>
          </cell>
          <cell r="H2370" t="str">
            <v>-</v>
          </cell>
          <cell r="I2370" t="str">
            <v>SULAWESI TENGAH</v>
          </cell>
          <cell r="J2370" t="str">
            <v>TOJO UNA-UNA</v>
          </cell>
        </row>
        <row r="2371">
          <cell r="B2371" t="str">
            <v>I7210</v>
          </cell>
          <cell r="C2371" t="str">
            <v>INSTALASI FARMASI KAB. SIGI</v>
          </cell>
          <cell r="D2371" t="str">
            <v>Instalasi / Gudang Farmasi</v>
          </cell>
          <cell r="E2371" t="str">
            <v>-</v>
          </cell>
          <cell r="F2371">
            <v>72</v>
          </cell>
          <cell r="G2371">
            <v>7210</v>
          </cell>
          <cell r="H2371" t="str">
            <v>-</v>
          </cell>
          <cell r="I2371" t="str">
            <v>SULAWESI TENGAH</v>
          </cell>
          <cell r="J2371" t="str">
            <v>SIGI</v>
          </cell>
        </row>
        <row r="2372">
          <cell r="B2372" t="str">
            <v>I7200</v>
          </cell>
          <cell r="C2372" t="str">
            <v>INSTALASI FARMASI PROVINSI SULAWESI TENGAH</v>
          </cell>
          <cell r="D2372" t="str">
            <v>Instalasi / Gudang Farmasi</v>
          </cell>
          <cell r="E2372" t="str">
            <v>-</v>
          </cell>
          <cell r="F2372">
            <v>72</v>
          </cell>
          <cell r="G2372">
            <v>7271</v>
          </cell>
          <cell r="H2372" t="str">
            <v>-</v>
          </cell>
          <cell r="I2372" t="str">
            <v>SULAWESI TENGAH</v>
          </cell>
          <cell r="J2372" t="str">
            <v>KOTA PALU</v>
          </cell>
        </row>
        <row r="2373">
          <cell r="B2373" t="str">
            <v>I7271</v>
          </cell>
          <cell r="C2373" t="str">
            <v>INSTALASI FARMASI KOTA PALU</v>
          </cell>
          <cell r="D2373" t="str">
            <v>Instalasi / Gudang Farmasi</v>
          </cell>
          <cell r="E2373" t="str">
            <v>-</v>
          </cell>
          <cell r="F2373">
            <v>72</v>
          </cell>
          <cell r="G2373">
            <v>7271</v>
          </cell>
          <cell r="H2373" t="str">
            <v>-</v>
          </cell>
          <cell r="I2373" t="str">
            <v>SULAWESI TENGAH</v>
          </cell>
          <cell r="J2373" t="str">
            <v>KOTA PALU</v>
          </cell>
        </row>
        <row r="2374">
          <cell r="B2374" t="str">
            <v>I7301</v>
          </cell>
          <cell r="C2374" t="str">
            <v>INSTALASI FARMASI KAB. KEPULAUAN SELAYAR</v>
          </cell>
          <cell r="D2374" t="str">
            <v>Instalasi / Gudang Farmasi</v>
          </cell>
          <cell r="E2374" t="str">
            <v>-</v>
          </cell>
          <cell r="F2374">
            <v>73</v>
          </cell>
          <cell r="G2374">
            <v>7301</v>
          </cell>
          <cell r="H2374" t="str">
            <v>-</v>
          </cell>
          <cell r="I2374" t="str">
            <v>SULAWESI SELATAN</v>
          </cell>
          <cell r="J2374" t="str">
            <v>KEPULAUAN SELAYAR</v>
          </cell>
        </row>
        <row r="2375">
          <cell r="B2375" t="str">
            <v>I7302</v>
          </cell>
          <cell r="C2375" t="str">
            <v>INSTALASI FARMASI KAB. BULUKUMBA</v>
          </cell>
          <cell r="D2375" t="str">
            <v>Instalasi / Gudang Farmasi</v>
          </cell>
          <cell r="E2375" t="str">
            <v>-</v>
          </cell>
          <cell r="F2375">
            <v>73</v>
          </cell>
          <cell r="G2375">
            <v>7302</v>
          </cell>
          <cell r="H2375" t="str">
            <v>-</v>
          </cell>
          <cell r="I2375" t="str">
            <v>SULAWESI SELATAN</v>
          </cell>
          <cell r="J2375" t="str">
            <v>BULUKUMBA</v>
          </cell>
        </row>
        <row r="2376">
          <cell r="B2376" t="str">
            <v>I7303</v>
          </cell>
          <cell r="C2376" t="str">
            <v>INSTALASI FARMASI KAB. BANTAENG</v>
          </cell>
          <cell r="D2376" t="str">
            <v>Instalasi / Gudang Farmasi</v>
          </cell>
          <cell r="E2376" t="str">
            <v>-</v>
          </cell>
          <cell r="F2376">
            <v>73</v>
          </cell>
          <cell r="G2376">
            <v>7303</v>
          </cell>
          <cell r="H2376" t="str">
            <v>-</v>
          </cell>
          <cell r="I2376" t="str">
            <v>SULAWESI SELATAN</v>
          </cell>
          <cell r="J2376" t="str">
            <v>BANTAENG</v>
          </cell>
        </row>
        <row r="2377">
          <cell r="B2377" t="str">
            <v>I7304</v>
          </cell>
          <cell r="C2377" t="str">
            <v>INSTALASI FARMASI KAB. JENEPONTO</v>
          </cell>
          <cell r="D2377" t="str">
            <v>Instalasi / Gudang Farmasi</v>
          </cell>
          <cell r="E2377" t="str">
            <v>-</v>
          </cell>
          <cell r="F2377">
            <v>73</v>
          </cell>
          <cell r="G2377">
            <v>7304</v>
          </cell>
          <cell r="H2377" t="str">
            <v>-</v>
          </cell>
          <cell r="I2377" t="str">
            <v>SULAWESI SELATAN</v>
          </cell>
          <cell r="J2377" t="str">
            <v>JENEPONTO</v>
          </cell>
        </row>
        <row r="2378">
          <cell r="B2378" t="str">
            <v>I7305</v>
          </cell>
          <cell r="C2378" t="str">
            <v>INSTALASI FARMASI KAB. TAKALAR</v>
          </cell>
          <cell r="D2378" t="str">
            <v>Instalasi / Gudang Farmasi</v>
          </cell>
          <cell r="E2378" t="str">
            <v>-</v>
          </cell>
          <cell r="F2378">
            <v>73</v>
          </cell>
          <cell r="G2378">
            <v>7305</v>
          </cell>
          <cell r="H2378" t="str">
            <v>-</v>
          </cell>
          <cell r="I2378" t="str">
            <v>SULAWESI SELATAN</v>
          </cell>
          <cell r="J2378" t="str">
            <v>TAKALAR</v>
          </cell>
        </row>
        <row r="2379">
          <cell r="B2379" t="str">
            <v>I7306</v>
          </cell>
          <cell r="C2379" t="str">
            <v>INSTALASI FARMASI KAB. GOWA</v>
          </cell>
          <cell r="D2379" t="str">
            <v>Instalasi / Gudang Farmasi</v>
          </cell>
          <cell r="E2379" t="str">
            <v>-</v>
          </cell>
          <cell r="F2379">
            <v>73</v>
          </cell>
          <cell r="G2379">
            <v>7306</v>
          </cell>
          <cell r="H2379" t="str">
            <v>-</v>
          </cell>
          <cell r="I2379" t="str">
            <v>SULAWESI SELATAN</v>
          </cell>
          <cell r="J2379" t="str">
            <v>GOWA</v>
          </cell>
        </row>
        <row r="2380">
          <cell r="B2380" t="str">
            <v>I7307</v>
          </cell>
          <cell r="C2380" t="str">
            <v>INSTALASI FARMASI KAB. SINJAI</v>
          </cell>
          <cell r="D2380" t="str">
            <v>Instalasi / Gudang Farmasi</v>
          </cell>
          <cell r="E2380" t="str">
            <v>-</v>
          </cell>
          <cell r="F2380">
            <v>73</v>
          </cell>
          <cell r="G2380">
            <v>7307</v>
          </cell>
          <cell r="H2380" t="str">
            <v>-</v>
          </cell>
          <cell r="I2380" t="str">
            <v>SULAWESI SELATAN</v>
          </cell>
          <cell r="J2380" t="str">
            <v>SINJAI</v>
          </cell>
        </row>
        <row r="2381">
          <cell r="B2381" t="str">
            <v>I7308</v>
          </cell>
          <cell r="C2381" t="str">
            <v>INSTALASI FARMASI KAB. MAROS</v>
          </cell>
          <cell r="D2381" t="str">
            <v>Instalasi / Gudang Farmasi</v>
          </cell>
          <cell r="E2381" t="str">
            <v>-</v>
          </cell>
          <cell r="F2381">
            <v>73</v>
          </cell>
          <cell r="G2381">
            <v>7308</v>
          </cell>
          <cell r="H2381" t="str">
            <v>-</v>
          </cell>
          <cell r="I2381" t="str">
            <v>SULAWESI SELATAN</v>
          </cell>
          <cell r="J2381" t="str">
            <v>MAROS</v>
          </cell>
        </row>
        <row r="2382">
          <cell r="B2382" t="str">
            <v>I7309</v>
          </cell>
          <cell r="C2382" t="str">
            <v>INSTALASI FARMASI KAB. PANGKAJENE DAN KEPULAUAN</v>
          </cell>
          <cell r="D2382" t="str">
            <v>Instalasi / Gudang Farmasi</v>
          </cell>
          <cell r="E2382" t="str">
            <v>-</v>
          </cell>
          <cell r="F2382">
            <v>73</v>
          </cell>
          <cell r="G2382">
            <v>7309</v>
          </cell>
          <cell r="H2382" t="str">
            <v>-</v>
          </cell>
          <cell r="I2382" t="str">
            <v>SULAWESI SELATAN</v>
          </cell>
          <cell r="J2382" t="str">
            <v>PANGKAJENE DAN KEPULAUAN</v>
          </cell>
        </row>
        <row r="2383">
          <cell r="B2383" t="str">
            <v>I7310</v>
          </cell>
          <cell r="C2383" t="str">
            <v>INSTALASI FARMASI KAB. BARRU</v>
          </cell>
          <cell r="D2383" t="str">
            <v>Instalasi / Gudang Farmasi</v>
          </cell>
          <cell r="E2383" t="str">
            <v>-</v>
          </cell>
          <cell r="F2383">
            <v>73</v>
          </cell>
          <cell r="G2383">
            <v>7310</v>
          </cell>
          <cell r="H2383" t="str">
            <v>-</v>
          </cell>
          <cell r="I2383" t="str">
            <v>SULAWESI SELATAN</v>
          </cell>
          <cell r="J2383" t="str">
            <v>BARRU</v>
          </cell>
        </row>
        <row r="2384">
          <cell r="B2384" t="str">
            <v>I7311</v>
          </cell>
          <cell r="C2384" t="str">
            <v>INSTALASI FARMASI KAB. BONE</v>
          </cell>
          <cell r="D2384" t="str">
            <v>Instalasi / Gudang Farmasi</v>
          </cell>
          <cell r="E2384" t="str">
            <v>-</v>
          </cell>
          <cell r="F2384">
            <v>73</v>
          </cell>
          <cell r="G2384">
            <v>7311</v>
          </cell>
          <cell r="H2384" t="str">
            <v>-</v>
          </cell>
          <cell r="I2384" t="str">
            <v>SULAWESI SELATAN</v>
          </cell>
          <cell r="J2384" t="str">
            <v>BONE</v>
          </cell>
        </row>
        <row r="2385">
          <cell r="B2385" t="str">
            <v>I7312</v>
          </cell>
          <cell r="C2385" t="str">
            <v>INSTALASI FARMASI KAB. SOPPENG</v>
          </cell>
          <cell r="D2385" t="str">
            <v>Instalasi / Gudang Farmasi</v>
          </cell>
          <cell r="E2385" t="str">
            <v>-</v>
          </cell>
          <cell r="F2385">
            <v>73</v>
          </cell>
          <cell r="G2385">
            <v>7312</v>
          </cell>
          <cell r="H2385" t="str">
            <v>-</v>
          </cell>
          <cell r="I2385" t="str">
            <v>SULAWESI SELATAN</v>
          </cell>
          <cell r="J2385" t="str">
            <v>SOPPENG</v>
          </cell>
        </row>
        <row r="2386">
          <cell r="B2386" t="str">
            <v>I7313</v>
          </cell>
          <cell r="C2386" t="str">
            <v>INSTALASI FARMASI KAB. WAJO</v>
          </cell>
          <cell r="D2386" t="str">
            <v>Instalasi / Gudang Farmasi</v>
          </cell>
          <cell r="E2386" t="str">
            <v>-</v>
          </cell>
          <cell r="F2386">
            <v>73</v>
          </cell>
          <cell r="G2386">
            <v>7313</v>
          </cell>
          <cell r="H2386" t="str">
            <v>-</v>
          </cell>
          <cell r="I2386" t="str">
            <v>SULAWESI SELATAN</v>
          </cell>
          <cell r="J2386" t="str">
            <v>WAJO</v>
          </cell>
        </row>
        <row r="2387">
          <cell r="B2387" t="str">
            <v>I7314</v>
          </cell>
          <cell r="C2387" t="str">
            <v>INSTALASI FARMASI KAB. SIDENRENG RAPPANG</v>
          </cell>
          <cell r="D2387" t="str">
            <v>Instalasi / Gudang Farmasi</v>
          </cell>
          <cell r="E2387" t="str">
            <v>-</v>
          </cell>
          <cell r="F2387">
            <v>73</v>
          </cell>
          <cell r="G2387">
            <v>7314</v>
          </cell>
          <cell r="H2387" t="str">
            <v>-</v>
          </cell>
          <cell r="I2387" t="str">
            <v>SULAWESI SELATAN</v>
          </cell>
          <cell r="J2387" t="str">
            <v>SIDENRENG RAPPANG</v>
          </cell>
        </row>
        <row r="2388">
          <cell r="B2388" t="str">
            <v>I7315</v>
          </cell>
          <cell r="C2388" t="str">
            <v>INSTALASI FARMASI KAB. PINRANG</v>
          </cell>
          <cell r="D2388" t="str">
            <v>Instalasi / Gudang Farmasi</v>
          </cell>
          <cell r="E2388" t="str">
            <v>-</v>
          </cell>
          <cell r="F2388">
            <v>73</v>
          </cell>
          <cell r="G2388">
            <v>7315</v>
          </cell>
          <cell r="H2388" t="str">
            <v>-</v>
          </cell>
          <cell r="I2388" t="str">
            <v>SULAWESI SELATAN</v>
          </cell>
          <cell r="J2388" t="str">
            <v>PINRANG</v>
          </cell>
        </row>
        <row r="2389">
          <cell r="B2389" t="str">
            <v>I7316</v>
          </cell>
          <cell r="C2389" t="str">
            <v>INSTALASI FARMASI KAB. ENREKANG</v>
          </cell>
          <cell r="D2389" t="str">
            <v>Instalasi / Gudang Farmasi</v>
          </cell>
          <cell r="E2389" t="str">
            <v>-</v>
          </cell>
          <cell r="F2389">
            <v>73</v>
          </cell>
          <cell r="G2389">
            <v>7316</v>
          </cell>
          <cell r="H2389" t="str">
            <v>-</v>
          </cell>
          <cell r="I2389" t="str">
            <v>SULAWESI SELATAN</v>
          </cell>
          <cell r="J2389" t="str">
            <v>ENREKANG</v>
          </cell>
        </row>
        <row r="2390">
          <cell r="B2390" t="str">
            <v>I7317</v>
          </cell>
          <cell r="C2390" t="str">
            <v>INSTALASI FARMASI KAB. LUWU</v>
          </cell>
          <cell r="D2390" t="str">
            <v>Instalasi / Gudang Farmasi</v>
          </cell>
          <cell r="E2390" t="str">
            <v>-</v>
          </cell>
          <cell r="F2390">
            <v>73</v>
          </cell>
          <cell r="G2390">
            <v>7317</v>
          </cell>
          <cell r="H2390" t="str">
            <v>-</v>
          </cell>
          <cell r="I2390" t="str">
            <v>SULAWESI SELATAN</v>
          </cell>
          <cell r="J2390" t="str">
            <v>LUWU</v>
          </cell>
        </row>
        <row r="2391">
          <cell r="B2391" t="str">
            <v>I7318</v>
          </cell>
          <cell r="C2391" t="str">
            <v>INSTALASI FARMASI KAB. TANA TORAJA</v>
          </cell>
          <cell r="D2391" t="str">
            <v>Instalasi / Gudang Farmasi</v>
          </cell>
          <cell r="E2391" t="str">
            <v>-</v>
          </cell>
          <cell r="F2391">
            <v>73</v>
          </cell>
          <cell r="G2391">
            <v>7318</v>
          </cell>
          <cell r="H2391" t="str">
            <v>-</v>
          </cell>
          <cell r="I2391" t="str">
            <v>SULAWESI SELATAN</v>
          </cell>
          <cell r="J2391" t="str">
            <v>TANA TORAJA</v>
          </cell>
        </row>
        <row r="2392">
          <cell r="B2392" t="str">
            <v>I7322</v>
          </cell>
          <cell r="C2392" t="str">
            <v>INSTALASI FARMASI KAB. LUWU UTARA</v>
          </cell>
          <cell r="D2392" t="str">
            <v>Instalasi / Gudang Farmasi</v>
          </cell>
          <cell r="E2392" t="str">
            <v>-</v>
          </cell>
          <cell r="F2392">
            <v>73</v>
          </cell>
          <cell r="G2392">
            <v>7322</v>
          </cell>
          <cell r="H2392" t="str">
            <v>-</v>
          </cell>
          <cell r="I2392" t="str">
            <v>SULAWESI SELATAN</v>
          </cell>
          <cell r="J2392" t="str">
            <v>LUWU UTARA</v>
          </cell>
        </row>
        <row r="2393">
          <cell r="B2393" t="str">
            <v>I7325</v>
          </cell>
          <cell r="C2393" t="str">
            <v>INSTALASI FARMASI KAB. LUWU TIMUR</v>
          </cell>
          <cell r="D2393" t="str">
            <v>Instalasi / Gudang Farmasi</v>
          </cell>
          <cell r="E2393" t="str">
            <v>-</v>
          </cell>
          <cell r="F2393">
            <v>73</v>
          </cell>
          <cell r="G2393">
            <v>7325</v>
          </cell>
          <cell r="H2393" t="str">
            <v>-</v>
          </cell>
          <cell r="I2393" t="str">
            <v>SULAWESI SELATAN</v>
          </cell>
          <cell r="J2393" t="str">
            <v>LUWU TIMUR</v>
          </cell>
        </row>
        <row r="2394">
          <cell r="B2394" t="str">
            <v>I7326</v>
          </cell>
          <cell r="C2394" t="str">
            <v>INSTALASI FARMASI KAB. TORAJA UTARA</v>
          </cell>
          <cell r="D2394" t="str">
            <v>Instalasi / Gudang Farmasi</v>
          </cell>
          <cell r="E2394" t="str">
            <v>-</v>
          </cell>
          <cell r="F2394">
            <v>73</v>
          </cell>
          <cell r="G2394">
            <v>7326</v>
          </cell>
          <cell r="H2394" t="str">
            <v>-</v>
          </cell>
          <cell r="I2394" t="str">
            <v>SULAWESI SELATAN</v>
          </cell>
          <cell r="J2394" t="str">
            <v>TORAJA UTARA</v>
          </cell>
        </row>
        <row r="2395">
          <cell r="B2395" t="str">
            <v>I7300</v>
          </cell>
          <cell r="C2395" t="str">
            <v>INSTALASI FARMASI PROVINSI SULAWESI SELATAN</v>
          </cell>
          <cell r="D2395" t="str">
            <v>Instalasi / Gudang Farmasi</v>
          </cell>
          <cell r="E2395" t="str">
            <v>-</v>
          </cell>
          <cell r="F2395">
            <v>73</v>
          </cell>
          <cell r="G2395">
            <v>7371</v>
          </cell>
          <cell r="H2395" t="str">
            <v>-</v>
          </cell>
          <cell r="I2395" t="str">
            <v>SULAWESI SELATAN</v>
          </cell>
          <cell r="J2395" t="str">
            <v>KOTA MAKASSAR</v>
          </cell>
        </row>
        <row r="2396">
          <cell r="B2396" t="str">
            <v>I7371</v>
          </cell>
          <cell r="C2396" t="str">
            <v>INSTALASI FARMASI KOTA MAKASSAR</v>
          </cell>
          <cell r="D2396" t="str">
            <v>Instalasi / Gudang Farmasi</v>
          </cell>
          <cell r="E2396" t="str">
            <v>-</v>
          </cell>
          <cell r="F2396">
            <v>73</v>
          </cell>
          <cell r="G2396">
            <v>7371</v>
          </cell>
          <cell r="H2396" t="str">
            <v>-</v>
          </cell>
          <cell r="I2396" t="str">
            <v>SULAWESI SELATAN</v>
          </cell>
          <cell r="J2396" t="str">
            <v>KOTA MAKASSAR</v>
          </cell>
        </row>
        <row r="2397">
          <cell r="B2397" t="str">
            <v>I7372</v>
          </cell>
          <cell r="C2397" t="str">
            <v>INSTALASI FARMASI KOTA PAREPARE</v>
          </cell>
          <cell r="D2397" t="str">
            <v>Instalasi / Gudang Farmasi</v>
          </cell>
          <cell r="E2397" t="str">
            <v>-</v>
          </cell>
          <cell r="F2397">
            <v>73</v>
          </cell>
          <cell r="G2397">
            <v>7372</v>
          </cell>
          <cell r="H2397" t="str">
            <v>-</v>
          </cell>
          <cell r="I2397" t="str">
            <v>SULAWESI SELATAN</v>
          </cell>
          <cell r="J2397" t="str">
            <v>KOTA PAREPARE</v>
          </cell>
        </row>
        <row r="2398">
          <cell r="B2398" t="str">
            <v>I7373</v>
          </cell>
          <cell r="C2398" t="str">
            <v>INSTALASI FARMASI KOTA PALOPO</v>
          </cell>
          <cell r="D2398" t="str">
            <v>Instalasi / Gudang Farmasi</v>
          </cell>
          <cell r="E2398" t="str">
            <v>-</v>
          </cell>
          <cell r="F2398">
            <v>73</v>
          </cell>
          <cell r="G2398">
            <v>7373</v>
          </cell>
          <cell r="H2398" t="str">
            <v>-</v>
          </cell>
          <cell r="I2398" t="str">
            <v>SULAWESI SELATAN</v>
          </cell>
          <cell r="J2398" t="str">
            <v>KOTA PALOPO</v>
          </cell>
        </row>
        <row r="2399">
          <cell r="B2399" t="str">
            <v>I7401</v>
          </cell>
          <cell r="C2399" t="str">
            <v>INSTALASI FARMASI KAB. BUTON</v>
          </cell>
          <cell r="D2399" t="str">
            <v>Instalasi / Gudang Farmasi</v>
          </cell>
          <cell r="E2399" t="str">
            <v>-</v>
          </cell>
          <cell r="F2399">
            <v>74</v>
          </cell>
          <cell r="G2399">
            <v>7401</v>
          </cell>
          <cell r="H2399" t="str">
            <v>-</v>
          </cell>
          <cell r="I2399" t="str">
            <v>SULAWESI TENGGARA</v>
          </cell>
          <cell r="J2399" t="str">
            <v>BUTON</v>
          </cell>
        </row>
        <row r="2400">
          <cell r="B2400" t="str">
            <v>I7402</v>
          </cell>
          <cell r="C2400" t="str">
            <v>INSTALASI FARMASI KAB. MUNA</v>
          </cell>
          <cell r="D2400" t="str">
            <v>Instalasi / Gudang Farmasi</v>
          </cell>
          <cell r="E2400" t="str">
            <v>-</v>
          </cell>
          <cell r="F2400">
            <v>74</v>
          </cell>
          <cell r="G2400">
            <v>7402</v>
          </cell>
          <cell r="H2400" t="str">
            <v>-</v>
          </cell>
          <cell r="I2400" t="str">
            <v>SULAWESI TENGGARA</v>
          </cell>
          <cell r="J2400" t="str">
            <v>MUNA</v>
          </cell>
        </row>
        <row r="2401">
          <cell r="B2401" t="str">
            <v>I7403</v>
          </cell>
          <cell r="C2401" t="str">
            <v>INSTALASI FARMASI KAB. KONAWE</v>
          </cell>
          <cell r="D2401" t="str">
            <v>Instalasi / Gudang Farmasi</v>
          </cell>
          <cell r="E2401" t="str">
            <v>-</v>
          </cell>
          <cell r="F2401">
            <v>74</v>
          </cell>
          <cell r="G2401">
            <v>7403</v>
          </cell>
          <cell r="H2401" t="str">
            <v>-</v>
          </cell>
          <cell r="I2401" t="str">
            <v>SULAWESI TENGGARA</v>
          </cell>
          <cell r="J2401" t="str">
            <v>KONAWE</v>
          </cell>
        </row>
        <row r="2402">
          <cell r="B2402" t="str">
            <v>I7404</v>
          </cell>
          <cell r="C2402" t="str">
            <v>INSTALASI FARMASI KAB. KOLAKA</v>
          </cell>
          <cell r="D2402" t="str">
            <v>Instalasi / Gudang Farmasi</v>
          </cell>
          <cell r="E2402" t="str">
            <v>-</v>
          </cell>
          <cell r="F2402">
            <v>74</v>
          </cell>
          <cell r="G2402">
            <v>7404</v>
          </cell>
          <cell r="H2402" t="str">
            <v>-</v>
          </cell>
          <cell r="I2402" t="str">
            <v>SULAWESI TENGGARA</v>
          </cell>
          <cell r="J2402" t="str">
            <v>KOLAKA</v>
          </cell>
        </row>
        <row r="2403">
          <cell r="B2403" t="str">
            <v>I7405</v>
          </cell>
          <cell r="C2403" t="str">
            <v>INSTALASI FARMASI KAB. KONAWE SELATAN</v>
          </cell>
          <cell r="D2403" t="str">
            <v>Instalasi / Gudang Farmasi</v>
          </cell>
          <cell r="E2403" t="str">
            <v>-</v>
          </cell>
          <cell r="F2403">
            <v>74</v>
          </cell>
          <cell r="G2403">
            <v>7405</v>
          </cell>
          <cell r="H2403" t="str">
            <v>-</v>
          </cell>
          <cell r="I2403" t="str">
            <v>SULAWESI TENGGARA</v>
          </cell>
          <cell r="J2403" t="str">
            <v>KONAWE SELATAN</v>
          </cell>
        </row>
        <row r="2404">
          <cell r="B2404" t="str">
            <v>I7406</v>
          </cell>
          <cell r="C2404" t="str">
            <v>INSTALASI FARMASI KAB. BOMBANA</v>
          </cell>
          <cell r="D2404" t="str">
            <v>Instalasi / Gudang Farmasi</v>
          </cell>
          <cell r="E2404" t="str">
            <v>-</v>
          </cell>
          <cell r="F2404">
            <v>74</v>
          </cell>
          <cell r="G2404">
            <v>7406</v>
          </cell>
          <cell r="H2404" t="str">
            <v>-</v>
          </cell>
          <cell r="I2404" t="str">
            <v>SULAWESI TENGGARA</v>
          </cell>
          <cell r="J2404" t="str">
            <v>BOMBANA</v>
          </cell>
        </row>
        <row r="2405">
          <cell r="B2405" t="str">
            <v>I7407</v>
          </cell>
          <cell r="C2405" t="str">
            <v>INSTALASI FARMASI KAB. WAKATOBI</v>
          </cell>
          <cell r="D2405" t="str">
            <v>Instalasi / Gudang Farmasi</v>
          </cell>
          <cell r="E2405" t="str">
            <v>-</v>
          </cell>
          <cell r="F2405">
            <v>74</v>
          </cell>
          <cell r="G2405">
            <v>7407</v>
          </cell>
          <cell r="H2405" t="str">
            <v>-</v>
          </cell>
          <cell r="I2405" t="str">
            <v>SULAWESI TENGGARA</v>
          </cell>
          <cell r="J2405" t="str">
            <v>WAKATOBI</v>
          </cell>
        </row>
        <row r="2406">
          <cell r="B2406" t="str">
            <v>I7408</v>
          </cell>
          <cell r="C2406" t="str">
            <v>INSTALASI FARMASI KAB. KOLAKA UTARA</v>
          </cell>
          <cell r="D2406" t="str">
            <v>Instalasi / Gudang Farmasi</v>
          </cell>
          <cell r="E2406" t="str">
            <v>-</v>
          </cell>
          <cell r="F2406">
            <v>74</v>
          </cell>
          <cell r="G2406">
            <v>7408</v>
          </cell>
          <cell r="H2406" t="str">
            <v>-</v>
          </cell>
          <cell r="I2406" t="str">
            <v>SULAWESI TENGGARA</v>
          </cell>
          <cell r="J2406" t="str">
            <v>KOLAKA UTARA</v>
          </cell>
        </row>
        <row r="2407">
          <cell r="B2407" t="str">
            <v>I7409</v>
          </cell>
          <cell r="C2407" t="str">
            <v>INSTALASI FARMASI KAB. BUTON UTARA</v>
          </cell>
          <cell r="D2407" t="str">
            <v>Instalasi / Gudang Farmasi</v>
          </cell>
          <cell r="E2407" t="str">
            <v>-</v>
          </cell>
          <cell r="F2407">
            <v>74</v>
          </cell>
          <cell r="G2407">
            <v>7409</v>
          </cell>
          <cell r="H2407" t="str">
            <v>-</v>
          </cell>
          <cell r="I2407" t="str">
            <v>SULAWESI TENGGARA</v>
          </cell>
          <cell r="J2407" t="str">
            <v>BUTON UTARA</v>
          </cell>
        </row>
        <row r="2408">
          <cell r="B2408" t="str">
            <v>I7410</v>
          </cell>
          <cell r="C2408" t="str">
            <v>INSTALASI FARMASI KAB. KONAWE UTARA</v>
          </cell>
          <cell r="D2408" t="str">
            <v>Instalasi / Gudang Farmasi</v>
          </cell>
          <cell r="E2408" t="str">
            <v>-</v>
          </cell>
          <cell r="F2408">
            <v>74</v>
          </cell>
          <cell r="G2408">
            <v>7410</v>
          </cell>
          <cell r="H2408" t="str">
            <v>-</v>
          </cell>
          <cell r="I2408" t="str">
            <v>SULAWESI TENGGARA</v>
          </cell>
          <cell r="J2408" t="str">
            <v>KONAWE UTARA</v>
          </cell>
        </row>
        <row r="2409">
          <cell r="B2409" t="str">
            <v>I7400</v>
          </cell>
          <cell r="C2409" t="str">
            <v>INSTALASI FARMASI PROVINSI TENGGARA</v>
          </cell>
          <cell r="D2409" t="str">
            <v>Instalasi / Gudang Farmasi</v>
          </cell>
          <cell r="E2409" t="str">
            <v>-</v>
          </cell>
          <cell r="F2409">
            <v>74</v>
          </cell>
          <cell r="G2409">
            <v>7471</v>
          </cell>
          <cell r="H2409" t="str">
            <v>-</v>
          </cell>
          <cell r="I2409" t="str">
            <v>SULAWESI TENGGARA</v>
          </cell>
          <cell r="J2409" t="str">
            <v>KOTA KENDARI</v>
          </cell>
        </row>
        <row r="2410">
          <cell r="B2410" t="str">
            <v>I7471</v>
          </cell>
          <cell r="C2410" t="str">
            <v>INSTALASI FARMASI KOTA KENDARI</v>
          </cell>
          <cell r="D2410" t="str">
            <v>Instalasi / Gudang Farmasi</v>
          </cell>
          <cell r="E2410" t="str">
            <v>-</v>
          </cell>
          <cell r="F2410">
            <v>74</v>
          </cell>
          <cell r="G2410">
            <v>7471</v>
          </cell>
          <cell r="H2410" t="str">
            <v>-</v>
          </cell>
          <cell r="I2410" t="str">
            <v>SULAWESI TENGGARA</v>
          </cell>
          <cell r="J2410" t="str">
            <v>KOTA KENDARI</v>
          </cell>
        </row>
        <row r="2411">
          <cell r="B2411" t="str">
            <v>I7472</v>
          </cell>
          <cell r="C2411" t="str">
            <v>INSTALASI FARMASI KOTA BAU-BAU</v>
          </cell>
          <cell r="D2411" t="str">
            <v>Instalasi / Gudang Farmasi</v>
          </cell>
          <cell r="E2411" t="str">
            <v>-</v>
          </cell>
          <cell r="F2411">
            <v>74</v>
          </cell>
          <cell r="G2411">
            <v>7472</v>
          </cell>
          <cell r="H2411" t="str">
            <v>-</v>
          </cell>
          <cell r="I2411" t="str">
            <v>SULAWESI TENGGARA</v>
          </cell>
          <cell r="J2411" t="str">
            <v>KOTA BAUBAU</v>
          </cell>
        </row>
        <row r="2412">
          <cell r="B2412" t="str">
            <v>I7501</v>
          </cell>
          <cell r="C2412" t="str">
            <v>INSTALASI FARMASI KAB. BOALEMO</v>
          </cell>
          <cell r="D2412" t="str">
            <v>Instalasi / Gudang Farmasi</v>
          </cell>
          <cell r="E2412" t="str">
            <v>-</v>
          </cell>
          <cell r="F2412">
            <v>75</v>
          </cell>
          <cell r="G2412">
            <v>7501</v>
          </cell>
          <cell r="H2412" t="str">
            <v>-</v>
          </cell>
          <cell r="I2412" t="str">
            <v>GORONTALO</v>
          </cell>
          <cell r="J2412" t="str">
            <v>BOALEMO</v>
          </cell>
        </row>
        <row r="2413">
          <cell r="B2413" t="str">
            <v>I7502</v>
          </cell>
          <cell r="C2413" t="str">
            <v>INSTALASI FARMASI KAB. GORONTALO</v>
          </cell>
          <cell r="D2413" t="str">
            <v>Instalasi / Gudang Farmasi</v>
          </cell>
          <cell r="E2413" t="str">
            <v>-</v>
          </cell>
          <cell r="F2413">
            <v>75</v>
          </cell>
          <cell r="G2413">
            <v>7502</v>
          </cell>
          <cell r="H2413" t="str">
            <v>-</v>
          </cell>
          <cell r="I2413" t="str">
            <v>GORONTALO</v>
          </cell>
          <cell r="J2413" t="str">
            <v>GORONTALO</v>
          </cell>
        </row>
        <row r="2414">
          <cell r="B2414" t="str">
            <v>I7503</v>
          </cell>
          <cell r="C2414" t="str">
            <v>INSTALASI FARMASI KAB. POHUWATO</v>
          </cell>
          <cell r="D2414" t="str">
            <v>Instalasi / Gudang Farmasi</v>
          </cell>
          <cell r="E2414" t="str">
            <v>-</v>
          </cell>
          <cell r="F2414">
            <v>75</v>
          </cell>
          <cell r="G2414">
            <v>7503</v>
          </cell>
          <cell r="H2414" t="str">
            <v>-</v>
          </cell>
          <cell r="I2414" t="str">
            <v>GORONTALO</v>
          </cell>
          <cell r="J2414" t="str">
            <v>POHUWATO</v>
          </cell>
        </row>
        <row r="2415">
          <cell r="B2415" t="str">
            <v>I7504</v>
          </cell>
          <cell r="C2415" t="str">
            <v>Instalasi Farmasi dan Perbekalan Kesehatan Kab. Bone Bolango</v>
          </cell>
          <cell r="D2415" t="str">
            <v>Instalasi / Gudang Farmasi</v>
          </cell>
          <cell r="E2415" t="str">
            <v>-</v>
          </cell>
          <cell r="F2415">
            <v>75</v>
          </cell>
          <cell r="G2415">
            <v>7504</v>
          </cell>
          <cell r="H2415" t="str">
            <v>-</v>
          </cell>
          <cell r="I2415" t="str">
            <v>GORONTALO</v>
          </cell>
          <cell r="J2415" t="str">
            <v>BONE BOLANGO</v>
          </cell>
        </row>
        <row r="2416">
          <cell r="B2416" t="str">
            <v>I7505</v>
          </cell>
          <cell r="C2416" t="str">
            <v>INSTALASI FARMASI KAB. GORONTALO UTARA</v>
          </cell>
          <cell r="D2416" t="str">
            <v>Instalasi / Gudang Farmasi</v>
          </cell>
          <cell r="E2416" t="str">
            <v>-</v>
          </cell>
          <cell r="F2416">
            <v>75</v>
          </cell>
          <cell r="G2416">
            <v>7505</v>
          </cell>
          <cell r="H2416" t="str">
            <v>-</v>
          </cell>
          <cell r="I2416" t="str">
            <v>GORONTALO</v>
          </cell>
          <cell r="J2416" t="str">
            <v>GORONTALO UTARA</v>
          </cell>
        </row>
        <row r="2417">
          <cell r="B2417" t="str">
            <v>I7500</v>
          </cell>
          <cell r="C2417" t="str">
            <v>INSTALASI FARMASI PROVINSI GORONTALO</v>
          </cell>
          <cell r="D2417" t="str">
            <v>Instalasi / Gudang Farmasi</v>
          </cell>
          <cell r="E2417" t="str">
            <v>-</v>
          </cell>
          <cell r="F2417">
            <v>75</v>
          </cell>
          <cell r="G2417">
            <v>7571</v>
          </cell>
          <cell r="H2417" t="str">
            <v>-</v>
          </cell>
          <cell r="I2417" t="str">
            <v>GORONTALO</v>
          </cell>
          <cell r="J2417" t="str">
            <v>KOTA GORONTALO</v>
          </cell>
        </row>
        <row r="2418">
          <cell r="B2418" t="str">
            <v>I7571</v>
          </cell>
          <cell r="C2418" t="str">
            <v>INSTALASI FARMASI KOTA GORONTALO</v>
          </cell>
          <cell r="D2418" t="str">
            <v>Instalasi / Gudang Farmasi</v>
          </cell>
          <cell r="E2418" t="str">
            <v>-</v>
          </cell>
          <cell r="F2418">
            <v>75</v>
          </cell>
          <cell r="G2418">
            <v>7571</v>
          </cell>
          <cell r="H2418" t="str">
            <v>-</v>
          </cell>
          <cell r="I2418" t="str">
            <v>GORONTALO</v>
          </cell>
          <cell r="J2418" t="str">
            <v>KOTA GORONTALO</v>
          </cell>
        </row>
        <row r="2419">
          <cell r="B2419" t="str">
            <v>I7601</v>
          </cell>
          <cell r="C2419" t="str">
            <v>INSTALASI FARMASI KAB. MAJENE</v>
          </cell>
          <cell r="D2419" t="str">
            <v>Instalasi / Gudang Farmasi</v>
          </cell>
          <cell r="E2419" t="str">
            <v>-</v>
          </cell>
          <cell r="F2419">
            <v>76</v>
          </cell>
          <cell r="G2419">
            <v>7601</v>
          </cell>
          <cell r="H2419" t="str">
            <v>-</v>
          </cell>
          <cell r="I2419" t="str">
            <v>SULAWESI BARAT</v>
          </cell>
          <cell r="J2419" t="str">
            <v>MAJENE</v>
          </cell>
        </row>
        <row r="2420">
          <cell r="B2420" t="str">
            <v>I7602</v>
          </cell>
          <cell r="C2420" t="str">
            <v>INSTALASI FARMASI KAB. POLEWALI MANDAR</v>
          </cell>
          <cell r="D2420" t="str">
            <v>Instalasi / Gudang Farmasi</v>
          </cell>
          <cell r="E2420" t="str">
            <v>-</v>
          </cell>
          <cell r="F2420">
            <v>76</v>
          </cell>
          <cell r="G2420">
            <v>7602</v>
          </cell>
          <cell r="H2420" t="str">
            <v>-</v>
          </cell>
          <cell r="I2420" t="str">
            <v>SULAWESI BARAT</v>
          </cell>
          <cell r="J2420" t="str">
            <v>POLEWALI MANDAR</v>
          </cell>
        </row>
        <row r="2421">
          <cell r="B2421" t="str">
            <v>I7603</v>
          </cell>
          <cell r="C2421" t="str">
            <v>INSTALASI FARMASI KAB. MAMASA</v>
          </cell>
          <cell r="D2421" t="str">
            <v>Instalasi / Gudang Farmasi</v>
          </cell>
          <cell r="E2421" t="str">
            <v>-</v>
          </cell>
          <cell r="F2421">
            <v>76</v>
          </cell>
          <cell r="G2421">
            <v>7603</v>
          </cell>
          <cell r="H2421" t="str">
            <v>-</v>
          </cell>
          <cell r="I2421" t="str">
            <v>SULAWESI BARAT</v>
          </cell>
          <cell r="J2421" t="str">
            <v>MAMASA</v>
          </cell>
        </row>
        <row r="2422">
          <cell r="B2422" t="str">
            <v>I7600</v>
          </cell>
          <cell r="C2422" t="str">
            <v>INSTALASI FARMASI PROVINSI SULAWESI BARAT</v>
          </cell>
          <cell r="D2422" t="str">
            <v>Instalasi / Gudang Farmasi</v>
          </cell>
          <cell r="E2422" t="str">
            <v>-</v>
          </cell>
          <cell r="F2422">
            <v>76</v>
          </cell>
          <cell r="G2422">
            <v>7604</v>
          </cell>
          <cell r="H2422" t="str">
            <v>-</v>
          </cell>
          <cell r="I2422" t="str">
            <v>SULAWESI BARAT</v>
          </cell>
          <cell r="J2422" t="str">
            <v>MAMUJU</v>
          </cell>
        </row>
        <row r="2423">
          <cell r="B2423" t="str">
            <v>I7604</v>
          </cell>
          <cell r="C2423" t="str">
            <v>INSTALASI FARMASI KAB. MAMUJU</v>
          </cell>
          <cell r="D2423" t="str">
            <v>Instalasi / Gudang Farmasi</v>
          </cell>
          <cell r="E2423" t="str">
            <v>-</v>
          </cell>
          <cell r="F2423">
            <v>76</v>
          </cell>
          <cell r="G2423">
            <v>7604</v>
          </cell>
          <cell r="H2423" t="str">
            <v>-</v>
          </cell>
          <cell r="I2423" t="str">
            <v>SULAWESI BARAT</v>
          </cell>
          <cell r="J2423" t="str">
            <v>MAMUJU</v>
          </cell>
        </row>
        <row r="2424">
          <cell r="B2424" t="str">
            <v>I7605</v>
          </cell>
          <cell r="C2424" t="str">
            <v>INSTALASI FARMASI KAB. MAMUJU UTARA</v>
          </cell>
          <cell r="D2424" t="str">
            <v>Instalasi / Gudang Farmasi</v>
          </cell>
          <cell r="E2424" t="str">
            <v>-</v>
          </cell>
          <cell r="F2424">
            <v>76</v>
          </cell>
          <cell r="G2424">
            <v>7605</v>
          </cell>
          <cell r="H2424" t="str">
            <v>-</v>
          </cell>
          <cell r="I2424" t="str">
            <v>SULAWESI BARAT</v>
          </cell>
          <cell r="J2424" t="str">
            <v>MAMUJU UTARA</v>
          </cell>
        </row>
        <row r="2425">
          <cell r="B2425" t="str">
            <v>I8101</v>
          </cell>
          <cell r="C2425" t="str">
            <v>INSTALASI FARMASI KAB. MALUKU TENGGARA BARAT</v>
          </cell>
          <cell r="D2425" t="str">
            <v>Instalasi / Gudang Farmasi</v>
          </cell>
          <cell r="E2425" t="str">
            <v>-</v>
          </cell>
          <cell r="F2425">
            <v>81</v>
          </cell>
          <cell r="G2425">
            <v>8101</v>
          </cell>
          <cell r="H2425" t="str">
            <v>-</v>
          </cell>
          <cell r="I2425" t="str">
            <v>MALUKU</v>
          </cell>
          <cell r="J2425" t="str">
            <v>MALUKU TENGGARA BARAT</v>
          </cell>
        </row>
        <row r="2426">
          <cell r="B2426" t="str">
            <v>I8102</v>
          </cell>
          <cell r="C2426" t="str">
            <v>INSTALASI FARMASI KAB. MALUKU TENGGARA</v>
          </cell>
          <cell r="D2426" t="str">
            <v>Instalasi / Gudang Farmasi</v>
          </cell>
          <cell r="E2426" t="str">
            <v>-</v>
          </cell>
          <cell r="F2426">
            <v>81</v>
          </cell>
          <cell r="G2426">
            <v>8102</v>
          </cell>
          <cell r="H2426" t="str">
            <v>-</v>
          </cell>
          <cell r="I2426" t="str">
            <v>MALUKU</v>
          </cell>
          <cell r="J2426" t="str">
            <v>MALUKU TENGGARA</v>
          </cell>
        </row>
        <row r="2427">
          <cell r="B2427" t="str">
            <v>I8103</v>
          </cell>
          <cell r="C2427" t="str">
            <v>INSTALASI FARMASI KAB. MALUKU TENGAH</v>
          </cell>
          <cell r="D2427" t="str">
            <v>Instalasi / Gudang Farmasi</v>
          </cell>
          <cell r="E2427" t="str">
            <v>-</v>
          </cell>
          <cell r="F2427">
            <v>81</v>
          </cell>
          <cell r="G2427">
            <v>8103</v>
          </cell>
          <cell r="H2427" t="str">
            <v>-</v>
          </cell>
          <cell r="I2427" t="str">
            <v>MALUKU</v>
          </cell>
          <cell r="J2427" t="str">
            <v>MALUKU TENGAH</v>
          </cell>
        </row>
        <row r="2428">
          <cell r="B2428" t="str">
            <v>I8104</v>
          </cell>
          <cell r="C2428" t="str">
            <v>INSTALASI FARMASI KAB. BURU</v>
          </cell>
          <cell r="D2428" t="str">
            <v>Instalasi / Gudang Farmasi</v>
          </cell>
          <cell r="E2428" t="str">
            <v>-</v>
          </cell>
          <cell r="F2428">
            <v>81</v>
          </cell>
          <cell r="G2428">
            <v>8104</v>
          </cell>
          <cell r="H2428" t="str">
            <v>-</v>
          </cell>
          <cell r="I2428" t="str">
            <v>MALUKU</v>
          </cell>
          <cell r="J2428" t="str">
            <v>BURU</v>
          </cell>
        </row>
        <row r="2429">
          <cell r="B2429" t="str">
            <v>I8105</v>
          </cell>
          <cell r="C2429" t="str">
            <v>INSTALASI FARMASI KAB. KEPULAUAN ARU</v>
          </cell>
          <cell r="D2429" t="str">
            <v>Instalasi / Gudang Farmasi</v>
          </cell>
          <cell r="E2429" t="str">
            <v>-</v>
          </cell>
          <cell r="F2429">
            <v>81</v>
          </cell>
          <cell r="G2429">
            <v>8105</v>
          </cell>
          <cell r="H2429" t="str">
            <v>-</v>
          </cell>
          <cell r="I2429" t="str">
            <v>MALUKU</v>
          </cell>
          <cell r="J2429" t="str">
            <v>KEPULAUAN ARU</v>
          </cell>
        </row>
        <row r="2430">
          <cell r="B2430" t="str">
            <v>I8106</v>
          </cell>
          <cell r="C2430" t="str">
            <v>INSTALASI FARMASI KAB. SERAM BAGIAN BARAT</v>
          </cell>
          <cell r="D2430" t="str">
            <v>Instalasi / Gudang Farmasi</v>
          </cell>
          <cell r="E2430" t="str">
            <v>-</v>
          </cell>
          <cell r="F2430">
            <v>81</v>
          </cell>
          <cell r="G2430">
            <v>8106</v>
          </cell>
          <cell r="H2430" t="str">
            <v>-</v>
          </cell>
          <cell r="I2430" t="str">
            <v>MALUKU</v>
          </cell>
          <cell r="J2430" t="str">
            <v>SERAM BAGIAN BARAT</v>
          </cell>
        </row>
        <row r="2431">
          <cell r="B2431" t="str">
            <v>I8107</v>
          </cell>
          <cell r="C2431" t="str">
            <v>INSTALASI FARMASI KAB. SERAM BAGIAN TIMUR</v>
          </cell>
          <cell r="D2431" t="str">
            <v>Instalasi / Gudang Farmasi</v>
          </cell>
          <cell r="E2431" t="str">
            <v>-</v>
          </cell>
          <cell r="F2431">
            <v>81</v>
          </cell>
          <cell r="G2431">
            <v>8107</v>
          </cell>
          <cell r="H2431" t="str">
            <v>-</v>
          </cell>
          <cell r="I2431" t="str">
            <v>MALUKU</v>
          </cell>
          <cell r="J2431" t="str">
            <v>SERAM BAGIAN TIMUR</v>
          </cell>
        </row>
        <row r="2432">
          <cell r="B2432" t="str">
            <v>I8108</v>
          </cell>
          <cell r="C2432" t="str">
            <v>INSTALASI FARMASI KAB. MALUKU BARAT DAYA</v>
          </cell>
          <cell r="D2432" t="str">
            <v>Instalasi / Gudang Farmasi</v>
          </cell>
          <cell r="E2432" t="str">
            <v>-</v>
          </cell>
          <cell r="F2432">
            <v>81</v>
          </cell>
          <cell r="G2432">
            <v>8108</v>
          </cell>
          <cell r="H2432" t="str">
            <v>-</v>
          </cell>
          <cell r="I2432" t="str">
            <v>MALUKU</v>
          </cell>
          <cell r="J2432" t="str">
            <v>MALUKU BARAT DAYA</v>
          </cell>
        </row>
        <row r="2433">
          <cell r="B2433" t="str">
            <v>I8109</v>
          </cell>
          <cell r="C2433" t="str">
            <v>INSTALASI FARMASI KAB. BURU SELATAN</v>
          </cell>
          <cell r="D2433" t="str">
            <v>Instalasi / Gudang Farmasi</v>
          </cell>
          <cell r="E2433" t="str">
            <v>-</v>
          </cell>
          <cell r="F2433">
            <v>81</v>
          </cell>
          <cell r="G2433">
            <v>8109</v>
          </cell>
          <cell r="H2433" t="str">
            <v>-</v>
          </cell>
          <cell r="I2433" t="str">
            <v>MALUKU</v>
          </cell>
          <cell r="J2433" t="str">
            <v>BURU SELATAN</v>
          </cell>
        </row>
        <row r="2434">
          <cell r="B2434" t="str">
            <v>I8100</v>
          </cell>
          <cell r="C2434" t="str">
            <v>INSTALASI FARMASI PROVINSI MALUKU</v>
          </cell>
          <cell r="D2434" t="str">
            <v>Instalasi / Gudang Farmasi</v>
          </cell>
          <cell r="E2434" t="str">
            <v>-</v>
          </cell>
          <cell r="F2434">
            <v>81</v>
          </cell>
          <cell r="G2434">
            <v>8171</v>
          </cell>
          <cell r="H2434" t="str">
            <v>-</v>
          </cell>
          <cell r="I2434" t="str">
            <v>MALUKU</v>
          </cell>
          <cell r="J2434" t="str">
            <v>KOTA AMBON</v>
          </cell>
        </row>
        <row r="2435">
          <cell r="B2435" t="str">
            <v>I8171</v>
          </cell>
          <cell r="C2435" t="str">
            <v>INSTALASI FARMASI KOTA AMBON</v>
          </cell>
          <cell r="D2435" t="str">
            <v>Instalasi / Gudang Farmasi</v>
          </cell>
          <cell r="E2435" t="str">
            <v>-</v>
          </cell>
          <cell r="F2435">
            <v>81</v>
          </cell>
          <cell r="G2435">
            <v>8171</v>
          </cell>
          <cell r="H2435" t="str">
            <v>-</v>
          </cell>
          <cell r="I2435" t="str">
            <v>MALUKU</v>
          </cell>
          <cell r="J2435" t="str">
            <v>KOTA AMBON</v>
          </cell>
        </row>
        <row r="2436">
          <cell r="B2436" t="str">
            <v>I8172</v>
          </cell>
          <cell r="C2436" t="str">
            <v>INSTALASI FARMASI KOTA TUAL</v>
          </cell>
          <cell r="D2436" t="str">
            <v>Instalasi / Gudang Farmasi</v>
          </cell>
          <cell r="E2436" t="str">
            <v>-</v>
          </cell>
          <cell r="F2436">
            <v>81</v>
          </cell>
          <cell r="G2436">
            <v>8172</v>
          </cell>
          <cell r="H2436" t="str">
            <v>-</v>
          </cell>
          <cell r="I2436" t="str">
            <v>MALUKU</v>
          </cell>
          <cell r="J2436" t="str">
            <v>KOTA TUAL</v>
          </cell>
        </row>
        <row r="2437">
          <cell r="B2437" t="str">
            <v>I8201</v>
          </cell>
          <cell r="C2437" t="str">
            <v>INSTALASI FARMASI KAB. HALMAHERA BARAT</v>
          </cell>
          <cell r="D2437" t="str">
            <v>Instalasi / Gudang Farmasi</v>
          </cell>
          <cell r="E2437" t="str">
            <v>-</v>
          </cell>
          <cell r="F2437">
            <v>82</v>
          </cell>
          <cell r="G2437">
            <v>8201</v>
          </cell>
          <cell r="H2437" t="str">
            <v>-</v>
          </cell>
          <cell r="I2437" t="str">
            <v>MALUKU UTARA</v>
          </cell>
          <cell r="J2437" t="str">
            <v>HALMAHERA BARAT</v>
          </cell>
        </row>
        <row r="2438">
          <cell r="B2438" t="str">
            <v>I8202</v>
          </cell>
          <cell r="C2438" t="str">
            <v>INSTALASI FARMASI KAB. HALMAHERA TENGAH</v>
          </cell>
          <cell r="D2438" t="str">
            <v>Instalasi / Gudang Farmasi</v>
          </cell>
          <cell r="E2438" t="str">
            <v>-</v>
          </cell>
          <cell r="F2438">
            <v>82</v>
          </cell>
          <cell r="G2438">
            <v>8202</v>
          </cell>
          <cell r="H2438" t="str">
            <v>-</v>
          </cell>
          <cell r="I2438" t="str">
            <v>MALUKU UTARA</v>
          </cell>
          <cell r="J2438" t="str">
            <v>HALMAHERA TENGAH</v>
          </cell>
        </row>
        <row r="2439">
          <cell r="B2439" t="str">
            <v>I8203</v>
          </cell>
          <cell r="C2439" t="str">
            <v>INSTALASI FARMASI KAB. KEPULAUAN SULA</v>
          </cell>
          <cell r="D2439" t="str">
            <v>Instalasi / Gudang Farmasi</v>
          </cell>
          <cell r="E2439" t="str">
            <v>-</v>
          </cell>
          <cell r="F2439">
            <v>82</v>
          </cell>
          <cell r="G2439">
            <v>8203</v>
          </cell>
          <cell r="H2439" t="str">
            <v>-</v>
          </cell>
          <cell r="I2439" t="str">
            <v>MALUKU UTARA</v>
          </cell>
          <cell r="J2439" t="str">
            <v>KEPULAUAN SULA</v>
          </cell>
        </row>
        <row r="2440">
          <cell r="B2440" t="str">
            <v>I8204</v>
          </cell>
          <cell r="C2440" t="str">
            <v>INSTALASI FARMASI KAB. HALMAHERA SELATAN</v>
          </cell>
          <cell r="D2440" t="str">
            <v>Instalasi / Gudang Farmasi</v>
          </cell>
          <cell r="E2440" t="str">
            <v>-</v>
          </cell>
          <cell r="F2440">
            <v>82</v>
          </cell>
          <cell r="G2440">
            <v>8204</v>
          </cell>
          <cell r="H2440" t="str">
            <v>-</v>
          </cell>
          <cell r="I2440" t="str">
            <v>MALUKU UTARA</v>
          </cell>
          <cell r="J2440" t="str">
            <v>HALMAHERA SELATAN</v>
          </cell>
        </row>
        <row r="2441">
          <cell r="B2441" t="str">
            <v>I8205</v>
          </cell>
          <cell r="C2441" t="str">
            <v>INSTALASI FARMASI KAB. HALMAHERA UTARA</v>
          </cell>
          <cell r="D2441" t="str">
            <v>Instalasi / Gudang Farmasi</v>
          </cell>
          <cell r="E2441" t="str">
            <v>-</v>
          </cell>
          <cell r="F2441">
            <v>82</v>
          </cell>
          <cell r="G2441">
            <v>8205</v>
          </cell>
          <cell r="H2441" t="str">
            <v>-</v>
          </cell>
          <cell r="I2441" t="str">
            <v>MALUKU UTARA</v>
          </cell>
          <cell r="J2441" t="str">
            <v>HALMAHERA UTARA</v>
          </cell>
        </row>
        <row r="2442">
          <cell r="B2442" t="str">
            <v>I8206</v>
          </cell>
          <cell r="C2442" t="str">
            <v>INSTALASI FARMASI KAB. HALMAHERA TIMUR</v>
          </cell>
          <cell r="D2442" t="str">
            <v>Instalasi / Gudang Farmasi</v>
          </cell>
          <cell r="E2442" t="str">
            <v>-</v>
          </cell>
          <cell r="F2442">
            <v>82</v>
          </cell>
          <cell r="G2442">
            <v>8206</v>
          </cell>
          <cell r="H2442" t="str">
            <v>-</v>
          </cell>
          <cell r="I2442" t="str">
            <v>MALUKU UTARA</v>
          </cell>
          <cell r="J2442" t="str">
            <v>HALMAHERA TIMUR</v>
          </cell>
        </row>
        <row r="2443">
          <cell r="B2443" t="str">
            <v>I8207</v>
          </cell>
          <cell r="C2443" t="str">
            <v>INSTALASI FARMASI KAB. PULAU MOROTAI</v>
          </cell>
          <cell r="D2443" t="str">
            <v>Instalasi / Gudang Farmasi</v>
          </cell>
          <cell r="E2443" t="str">
            <v>-</v>
          </cell>
          <cell r="F2443">
            <v>82</v>
          </cell>
          <cell r="G2443">
            <v>8207</v>
          </cell>
          <cell r="H2443" t="str">
            <v>-</v>
          </cell>
          <cell r="I2443" t="str">
            <v>MALUKU UTARA</v>
          </cell>
          <cell r="J2443" t="str">
            <v>PULAU MOROTAI</v>
          </cell>
        </row>
        <row r="2444">
          <cell r="B2444" t="str">
            <v>I8200</v>
          </cell>
          <cell r="C2444" t="str">
            <v>INSTALASI FARMASI PROVINSI MALUKU UTARA</v>
          </cell>
          <cell r="D2444" t="str">
            <v>Instalasi / Gudang Farmasi</v>
          </cell>
          <cell r="E2444" t="str">
            <v>-</v>
          </cell>
          <cell r="F2444">
            <v>82</v>
          </cell>
          <cell r="G2444">
            <v>8271</v>
          </cell>
          <cell r="H2444" t="str">
            <v>-</v>
          </cell>
          <cell r="I2444" t="str">
            <v>MALUKU UTARA</v>
          </cell>
          <cell r="J2444" t="str">
            <v>KOTA TERNATE</v>
          </cell>
        </row>
        <row r="2445">
          <cell r="B2445" t="str">
            <v>I8271</v>
          </cell>
          <cell r="C2445" t="str">
            <v>INSTALASI FARMASI KOTA TERNATE</v>
          </cell>
          <cell r="D2445" t="str">
            <v>Instalasi / Gudang Farmasi</v>
          </cell>
          <cell r="E2445" t="str">
            <v>-</v>
          </cell>
          <cell r="F2445">
            <v>82</v>
          </cell>
          <cell r="G2445">
            <v>8271</v>
          </cell>
          <cell r="H2445" t="str">
            <v>-</v>
          </cell>
          <cell r="I2445" t="str">
            <v>MALUKU UTARA</v>
          </cell>
          <cell r="J2445" t="str">
            <v>KOTA TERNATE</v>
          </cell>
        </row>
        <row r="2446">
          <cell r="B2446" t="str">
            <v>I8272</v>
          </cell>
          <cell r="C2446" t="str">
            <v>INSTALASI FARMASI KOTA TIDORE KEPULAUAN</v>
          </cell>
          <cell r="D2446" t="str">
            <v>Instalasi / Gudang Farmasi</v>
          </cell>
          <cell r="E2446" t="str">
            <v>-</v>
          </cell>
          <cell r="F2446">
            <v>82</v>
          </cell>
          <cell r="G2446">
            <v>8272</v>
          </cell>
          <cell r="H2446" t="str">
            <v>-</v>
          </cell>
          <cell r="I2446" t="str">
            <v>MALUKU UTARA</v>
          </cell>
          <cell r="J2446" t="str">
            <v>KOTA TIDORE KEPULAUAN</v>
          </cell>
        </row>
        <row r="2447">
          <cell r="B2447" t="str">
            <v>I9101</v>
          </cell>
          <cell r="C2447" t="str">
            <v>INSTALASI FARMASI KAB. FAKFAK</v>
          </cell>
          <cell r="D2447" t="str">
            <v>Instalasi / Gudang Farmasi</v>
          </cell>
          <cell r="E2447" t="str">
            <v>-</v>
          </cell>
          <cell r="F2447">
            <v>91</v>
          </cell>
          <cell r="G2447">
            <v>9101</v>
          </cell>
          <cell r="H2447" t="str">
            <v>-</v>
          </cell>
          <cell r="I2447" t="str">
            <v>PAPUA BARAT</v>
          </cell>
          <cell r="J2447" t="str">
            <v>FAKFAK</v>
          </cell>
        </row>
        <row r="2448">
          <cell r="B2448" t="str">
            <v>I9102</v>
          </cell>
          <cell r="C2448" t="str">
            <v>INSTALASI FARMASI KAB. KAIMANA</v>
          </cell>
          <cell r="D2448" t="str">
            <v>Instalasi / Gudang Farmasi</v>
          </cell>
          <cell r="E2448" t="str">
            <v>-</v>
          </cell>
          <cell r="F2448">
            <v>91</v>
          </cell>
          <cell r="G2448">
            <v>9102</v>
          </cell>
          <cell r="H2448" t="str">
            <v>-</v>
          </cell>
          <cell r="I2448" t="str">
            <v>PAPUA BARAT</v>
          </cell>
          <cell r="J2448" t="str">
            <v>KAIMANA</v>
          </cell>
        </row>
        <row r="2449">
          <cell r="B2449" t="str">
            <v>I9103</v>
          </cell>
          <cell r="C2449" t="str">
            <v>INSTALASI FARMASI KAB. TELUK WONDAMA</v>
          </cell>
          <cell r="D2449" t="str">
            <v>Instalasi / Gudang Farmasi</v>
          </cell>
          <cell r="E2449" t="str">
            <v>-</v>
          </cell>
          <cell r="F2449">
            <v>91</v>
          </cell>
          <cell r="G2449">
            <v>9103</v>
          </cell>
          <cell r="H2449" t="str">
            <v>-</v>
          </cell>
          <cell r="I2449" t="str">
            <v>PAPUA BARAT</v>
          </cell>
          <cell r="J2449" t="str">
            <v>TELUK WONDAMA</v>
          </cell>
        </row>
        <row r="2450">
          <cell r="B2450" t="str">
            <v>I9104</v>
          </cell>
          <cell r="C2450" t="str">
            <v>INSTALASI FARMASI KAB. TELUK BINTUNI</v>
          </cell>
          <cell r="D2450" t="str">
            <v>Instalasi / Gudang Farmasi</v>
          </cell>
          <cell r="E2450" t="str">
            <v>-</v>
          </cell>
          <cell r="F2450">
            <v>91</v>
          </cell>
          <cell r="G2450">
            <v>9104</v>
          </cell>
          <cell r="H2450" t="str">
            <v>-</v>
          </cell>
          <cell r="I2450" t="str">
            <v>PAPUA BARAT</v>
          </cell>
          <cell r="J2450" t="str">
            <v>TELUK BINTUNI</v>
          </cell>
        </row>
        <row r="2451">
          <cell r="B2451" t="str">
            <v>I9105</v>
          </cell>
          <cell r="C2451" t="str">
            <v>INSTALASI FARMASI KAB. MANOKWARI</v>
          </cell>
          <cell r="D2451" t="str">
            <v>Instalasi / Gudang Farmasi</v>
          </cell>
          <cell r="E2451" t="str">
            <v>-</v>
          </cell>
          <cell r="F2451">
            <v>91</v>
          </cell>
          <cell r="G2451">
            <v>9105</v>
          </cell>
          <cell r="H2451" t="str">
            <v>-</v>
          </cell>
          <cell r="I2451" t="str">
            <v>PAPUA BARAT</v>
          </cell>
          <cell r="J2451" t="str">
            <v>MANOKWARI</v>
          </cell>
        </row>
        <row r="2452">
          <cell r="B2452" t="str">
            <v>I9106</v>
          </cell>
          <cell r="C2452" t="str">
            <v>INSTALASI FARMASI KAB. SORONG SELATAN</v>
          </cell>
          <cell r="D2452" t="str">
            <v>Instalasi / Gudang Farmasi</v>
          </cell>
          <cell r="E2452" t="str">
            <v>-</v>
          </cell>
          <cell r="F2452">
            <v>91</v>
          </cell>
          <cell r="G2452">
            <v>9106</v>
          </cell>
          <cell r="H2452" t="str">
            <v>-</v>
          </cell>
          <cell r="I2452" t="str">
            <v>PAPUA BARAT</v>
          </cell>
          <cell r="J2452" t="str">
            <v>SORONG SELATAN</v>
          </cell>
        </row>
        <row r="2453">
          <cell r="B2453" t="str">
            <v>I9107</v>
          </cell>
          <cell r="C2453" t="str">
            <v>INSTALASI FARMASI KAB. SORONG</v>
          </cell>
          <cell r="D2453" t="str">
            <v>Instalasi / Gudang Farmasi</v>
          </cell>
          <cell r="E2453" t="str">
            <v>-</v>
          </cell>
          <cell r="F2453">
            <v>91</v>
          </cell>
          <cell r="G2453">
            <v>9107</v>
          </cell>
          <cell r="H2453" t="str">
            <v>-</v>
          </cell>
          <cell r="I2453" t="str">
            <v>PAPUA BARAT</v>
          </cell>
          <cell r="J2453" t="str">
            <v>SORONG</v>
          </cell>
        </row>
        <row r="2454">
          <cell r="B2454" t="str">
            <v>I9108</v>
          </cell>
          <cell r="C2454" t="str">
            <v>INSTALASI FARMASI KAB. RAJA AMPAT</v>
          </cell>
          <cell r="D2454" t="str">
            <v>Instalasi / Gudang Farmasi</v>
          </cell>
          <cell r="E2454" t="str">
            <v>-</v>
          </cell>
          <cell r="F2454">
            <v>91</v>
          </cell>
          <cell r="G2454">
            <v>9108</v>
          </cell>
          <cell r="H2454" t="str">
            <v>-</v>
          </cell>
          <cell r="I2454" t="str">
            <v>PAPUA BARAT</v>
          </cell>
          <cell r="J2454" t="str">
            <v>RAJA AMPAT</v>
          </cell>
        </row>
        <row r="2455">
          <cell r="B2455" t="str">
            <v>I9109</v>
          </cell>
          <cell r="C2455" t="str">
            <v>INSTALASI FARMASI KAB. TAMBRAUW</v>
          </cell>
          <cell r="D2455" t="str">
            <v>Instalasi / Gudang Farmasi</v>
          </cell>
          <cell r="E2455" t="str">
            <v>-</v>
          </cell>
          <cell r="F2455">
            <v>91</v>
          </cell>
          <cell r="G2455">
            <v>9109</v>
          </cell>
          <cell r="H2455" t="str">
            <v>-</v>
          </cell>
          <cell r="I2455" t="str">
            <v>PAPUA BARAT</v>
          </cell>
          <cell r="J2455" t="str">
            <v>TAMBRAUW</v>
          </cell>
        </row>
        <row r="2456">
          <cell r="B2456" t="str">
            <v>I9110</v>
          </cell>
          <cell r="C2456" t="str">
            <v>INSTALASI FARMASI KAB. MAYBRAT</v>
          </cell>
          <cell r="D2456" t="str">
            <v>Instalasi / Gudang Farmasi</v>
          </cell>
          <cell r="E2456" t="str">
            <v>-</v>
          </cell>
          <cell r="F2456">
            <v>91</v>
          </cell>
          <cell r="G2456">
            <v>9110</v>
          </cell>
          <cell r="H2456" t="str">
            <v>-</v>
          </cell>
          <cell r="I2456" t="str">
            <v>PAPUA BARAT</v>
          </cell>
          <cell r="J2456" t="str">
            <v>MAYBRAT</v>
          </cell>
        </row>
        <row r="2457">
          <cell r="B2457" t="str">
            <v>I9100</v>
          </cell>
          <cell r="C2457" t="str">
            <v>INSTALASI FARMASI PROVINSI PAPUA BARAT</v>
          </cell>
          <cell r="D2457" t="str">
            <v>Instalasi / Gudang Farmasi</v>
          </cell>
          <cell r="E2457" t="str">
            <v>-</v>
          </cell>
          <cell r="F2457">
            <v>91</v>
          </cell>
          <cell r="G2457">
            <v>9171</v>
          </cell>
          <cell r="H2457" t="str">
            <v>-</v>
          </cell>
          <cell r="I2457" t="str">
            <v>PAPUA BARAT</v>
          </cell>
          <cell r="J2457" t="str">
            <v>KOTA SORONG</v>
          </cell>
        </row>
        <row r="2458">
          <cell r="B2458" t="str">
            <v>I9171</v>
          </cell>
          <cell r="C2458" t="str">
            <v>INSTALASI FARMASI KOTA SORONG</v>
          </cell>
          <cell r="D2458" t="str">
            <v>Instalasi / Gudang Farmasi</v>
          </cell>
          <cell r="E2458" t="str">
            <v>-</v>
          </cell>
          <cell r="F2458">
            <v>91</v>
          </cell>
          <cell r="G2458">
            <v>9171</v>
          </cell>
          <cell r="H2458" t="str">
            <v>-</v>
          </cell>
          <cell r="I2458" t="str">
            <v>PAPUA BARAT</v>
          </cell>
          <cell r="J2458" t="str">
            <v>KOTA SORONG</v>
          </cell>
        </row>
        <row r="2459">
          <cell r="B2459" t="str">
            <v>I9401</v>
          </cell>
          <cell r="C2459" t="str">
            <v>INSTALASI FARMASI KAB. MERAUKE</v>
          </cell>
          <cell r="D2459" t="str">
            <v>Instalasi / Gudang Farmasi</v>
          </cell>
          <cell r="E2459" t="str">
            <v>-</v>
          </cell>
          <cell r="F2459">
            <v>94</v>
          </cell>
          <cell r="G2459">
            <v>9401</v>
          </cell>
          <cell r="H2459" t="str">
            <v>-</v>
          </cell>
          <cell r="I2459" t="str">
            <v>PAPUA</v>
          </cell>
          <cell r="J2459" t="str">
            <v>MERAUKE</v>
          </cell>
        </row>
        <row r="2460">
          <cell r="B2460" t="str">
            <v>I9402</v>
          </cell>
          <cell r="C2460" t="str">
            <v>INSTALASI FARMASI KAB. JAYAWIJAYA</v>
          </cell>
          <cell r="D2460" t="str">
            <v>Instalasi / Gudang Farmasi</v>
          </cell>
          <cell r="E2460" t="str">
            <v>-</v>
          </cell>
          <cell r="F2460">
            <v>94</v>
          </cell>
          <cell r="G2460">
            <v>9402</v>
          </cell>
          <cell r="H2460" t="str">
            <v>-</v>
          </cell>
          <cell r="I2460" t="str">
            <v>PAPUA</v>
          </cell>
          <cell r="J2460" t="str">
            <v>JAYAWIJAYA</v>
          </cell>
        </row>
        <row r="2461">
          <cell r="B2461" t="str">
            <v>I9403</v>
          </cell>
          <cell r="C2461" t="str">
            <v>INSTALASI FARMASI KAB. JAYAPURA</v>
          </cell>
          <cell r="D2461" t="str">
            <v>Instalasi / Gudang Farmasi</v>
          </cell>
          <cell r="E2461" t="str">
            <v>-</v>
          </cell>
          <cell r="F2461">
            <v>94</v>
          </cell>
          <cell r="G2461">
            <v>9403</v>
          </cell>
          <cell r="H2461" t="str">
            <v>-</v>
          </cell>
          <cell r="I2461" t="str">
            <v>PAPUA</v>
          </cell>
          <cell r="J2461" t="str">
            <v>JAYAPURA</v>
          </cell>
        </row>
        <row r="2462">
          <cell r="B2462" t="str">
            <v>I9404</v>
          </cell>
          <cell r="C2462" t="str">
            <v>INSTALASI FARMASI KAB. NABIRE</v>
          </cell>
          <cell r="D2462" t="str">
            <v>Instalasi / Gudang Farmasi</v>
          </cell>
          <cell r="E2462" t="str">
            <v>-</v>
          </cell>
          <cell r="F2462">
            <v>94</v>
          </cell>
          <cell r="G2462">
            <v>9404</v>
          </cell>
          <cell r="H2462" t="str">
            <v>-</v>
          </cell>
          <cell r="I2462" t="str">
            <v>PAPUA</v>
          </cell>
          <cell r="J2462" t="str">
            <v>NABIRE</v>
          </cell>
        </row>
        <row r="2463">
          <cell r="B2463" t="str">
            <v>I9408</v>
          </cell>
          <cell r="C2463" t="str">
            <v>INSTALASI FARMASI KAB. YAPEN WAROPEN</v>
          </cell>
          <cell r="D2463" t="str">
            <v>Instalasi / Gudang Farmasi</v>
          </cell>
          <cell r="E2463" t="str">
            <v>-</v>
          </cell>
          <cell r="F2463">
            <v>94</v>
          </cell>
          <cell r="G2463">
            <v>9408</v>
          </cell>
          <cell r="H2463" t="str">
            <v>-</v>
          </cell>
          <cell r="I2463" t="str">
            <v>PAPUA</v>
          </cell>
          <cell r="J2463" t="str">
            <v>KEPULAUAN YAPEN</v>
          </cell>
        </row>
        <row r="2464">
          <cell r="B2464" t="str">
            <v>I9409</v>
          </cell>
          <cell r="C2464" t="str">
            <v>INSTALASI FARMASI KAB. BIAK NUMFOR</v>
          </cell>
          <cell r="D2464" t="str">
            <v>Instalasi / Gudang Farmasi</v>
          </cell>
          <cell r="E2464" t="str">
            <v>-</v>
          </cell>
          <cell r="F2464">
            <v>94</v>
          </cell>
          <cell r="G2464">
            <v>9409</v>
          </cell>
          <cell r="H2464" t="str">
            <v>-</v>
          </cell>
          <cell r="I2464" t="str">
            <v>PAPUA</v>
          </cell>
          <cell r="J2464" t="str">
            <v>BIAK NUMFOR</v>
          </cell>
        </row>
        <row r="2465">
          <cell r="B2465" t="str">
            <v>I9410</v>
          </cell>
          <cell r="C2465" t="str">
            <v>INSTALASI FARMASI KAB. PANIAI</v>
          </cell>
          <cell r="D2465" t="str">
            <v>Instalasi / Gudang Farmasi</v>
          </cell>
          <cell r="E2465" t="str">
            <v>-</v>
          </cell>
          <cell r="F2465">
            <v>94</v>
          </cell>
          <cell r="G2465">
            <v>9410</v>
          </cell>
          <cell r="H2465" t="str">
            <v>-</v>
          </cell>
          <cell r="I2465" t="str">
            <v>PAPUA</v>
          </cell>
          <cell r="J2465" t="str">
            <v>PANIAI</v>
          </cell>
        </row>
        <row r="2466">
          <cell r="B2466" t="str">
            <v>I9411</v>
          </cell>
          <cell r="C2466" t="str">
            <v>INSTALASI FARMASI KAB. PUNCAK JAYA</v>
          </cell>
          <cell r="D2466" t="str">
            <v>Instalasi / Gudang Farmasi</v>
          </cell>
          <cell r="E2466" t="str">
            <v>-</v>
          </cell>
          <cell r="F2466">
            <v>94</v>
          </cell>
          <cell r="G2466">
            <v>9411</v>
          </cell>
          <cell r="H2466" t="str">
            <v>-</v>
          </cell>
          <cell r="I2466" t="str">
            <v>PAPUA</v>
          </cell>
          <cell r="J2466" t="str">
            <v>PUNCAK JAYA</v>
          </cell>
        </row>
        <row r="2467">
          <cell r="B2467" t="str">
            <v>I9412</v>
          </cell>
          <cell r="C2467" t="str">
            <v>INSTALASI FARMASI KAB. MIMIKA</v>
          </cell>
          <cell r="D2467" t="str">
            <v>Instalasi / Gudang Farmasi</v>
          </cell>
          <cell r="E2467" t="str">
            <v>-</v>
          </cell>
          <cell r="F2467">
            <v>94</v>
          </cell>
          <cell r="G2467">
            <v>9412</v>
          </cell>
          <cell r="H2467" t="str">
            <v>-</v>
          </cell>
          <cell r="I2467" t="str">
            <v>PAPUA</v>
          </cell>
          <cell r="J2467" t="str">
            <v>MIMIKA</v>
          </cell>
        </row>
        <row r="2468">
          <cell r="B2468" t="str">
            <v>I9413</v>
          </cell>
          <cell r="C2468" t="str">
            <v>INSTALASI FARMASI KAB. BOVEN DIGOEL</v>
          </cell>
          <cell r="D2468" t="str">
            <v>Instalasi / Gudang Farmasi</v>
          </cell>
          <cell r="E2468" t="str">
            <v>-</v>
          </cell>
          <cell r="F2468">
            <v>94</v>
          </cell>
          <cell r="G2468">
            <v>9413</v>
          </cell>
          <cell r="H2468" t="str">
            <v>-</v>
          </cell>
          <cell r="I2468" t="str">
            <v>PAPUA</v>
          </cell>
          <cell r="J2468" t="str">
            <v>BOVEN DIGOEL</v>
          </cell>
        </row>
        <row r="2469">
          <cell r="B2469" t="str">
            <v>I9414</v>
          </cell>
          <cell r="C2469" t="str">
            <v>INSTALASI FARMASI KAB. MAPPI</v>
          </cell>
          <cell r="D2469" t="str">
            <v>Instalasi / Gudang Farmasi</v>
          </cell>
          <cell r="E2469" t="str">
            <v>-</v>
          </cell>
          <cell r="F2469">
            <v>94</v>
          </cell>
          <cell r="G2469">
            <v>9414</v>
          </cell>
          <cell r="H2469" t="str">
            <v>-</v>
          </cell>
          <cell r="I2469" t="str">
            <v>PAPUA</v>
          </cell>
          <cell r="J2469" t="str">
            <v>MAPPI</v>
          </cell>
        </row>
        <row r="2470">
          <cell r="B2470" t="str">
            <v>I9415</v>
          </cell>
          <cell r="C2470" t="str">
            <v>INSTALASI FARMASI KAB. ASMAT</v>
          </cell>
          <cell r="D2470" t="str">
            <v>Instalasi / Gudang Farmasi</v>
          </cell>
          <cell r="E2470" t="str">
            <v>-</v>
          </cell>
          <cell r="F2470">
            <v>94</v>
          </cell>
          <cell r="G2470">
            <v>9415</v>
          </cell>
          <cell r="H2470" t="str">
            <v>-</v>
          </cell>
          <cell r="I2470" t="str">
            <v>PAPUA</v>
          </cell>
          <cell r="J2470" t="str">
            <v>ASMAT</v>
          </cell>
        </row>
        <row r="2471">
          <cell r="B2471" t="str">
            <v>I9416</v>
          </cell>
          <cell r="C2471" t="str">
            <v>INSTALASI FARMASI KAB. YAHUKIMO</v>
          </cell>
          <cell r="D2471" t="str">
            <v>Instalasi / Gudang Farmasi</v>
          </cell>
          <cell r="E2471" t="str">
            <v>-</v>
          </cell>
          <cell r="F2471">
            <v>94</v>
          </cell>
          <cell r="G2471">
            <v>9416</v>
          </cell>
          <cell r="H2471" t="str">
            <v>-</v>
          </cell>
          <cell r="I2471" t="str">
            <v>PAPUA</v>
          </cell>
          <cell r="J2471" t="str">
            <v>YAHUKIMO</v>
          </cell>
        </row>
        <row r="2472">
          <cell r="B2472" t="str">
            <v>I9417</v>
          </cell>
          <cell r="C2472" t="str">
            <v>INSTALASI FARMASI KAB. PEGUNUNGAN BINTANG</v>
          </cell>
          <cell r="D2472" t="str">
            <v>Instalasi / Gudang Farmasi</v>
          </cell>
          <cell r="E2472" t="str">
            <v>-</v>
          </cell>
          <cell r="F2472">
            <v>94</v>
          </cell>
          <cell r="G2472">
            <v>9417</v>
          </cell>
          <cell r="H2472" t="str">
            <v>-</v>
          </cell>
          <cell r="I2472" t="str">
            <v>PAPUA</v>
          </cell>
          <cell r="J2472" t="str">
            <v>PEGUNUNGAN BINTANG</v>
          </cell>
        </row>
        <row r="2473">
          <cell r="B2473" t="str">
            <v>I9418</v>
          </cell>
          <cell r="C2473" t="str">
            <v>INSTALASI FARMASI KAB. TOLIKARA</v>
          </cell>
          <cell r="D2473" t="str">
            <v>Instalasi / Gudang Farmasi</v>
          </cell>
          <cell r="E2473" t="str">
            <v>-</v>
          </cell>
          <cell r="F2473">
            <v>94</v>
          </cell>
          <cell r="G2473">
            <v>9418</v>
          </cell>
          <cell r="H2473" t="str">
            <v>-</v>
          </cell>
          <cell r="I2473" t="str">
            <v>PAPUA</v>
          </cell>
          <cell r="J2473" t="str">
            <v>TOLIKARA</v>
          </cell>
        </row>
        <row r="2474">
          <cell r="B2474" t="str">
            <v>I9419</v>
          </cell>
          <cell r="C2474" t="str">
            <v>INSTALASI FARMASI KAB. SARMI</v>
          </cell>
          <cell r="D2474" t="str">
            <v>Instalasi / Gudang Farmasi</v>
          </cell>
          <cell r="E2474" t="str">
            <v>-</v>
          </cell>
          <cell r="F2474">
            <v>94</v>
          </cell>
          <cell r="G2474">
            <v>9419</v>
          </cell>
          <cell r="H2474" t="str">
            <v>-</v>
          </cell>
          <cell r="I2474" t="str">
            <v>PAPUA</v>
          </cell>
          <cell r="J2474" t="str">
            <v>SARMI</v>
          </cell>
        </row>
        <row r="2475">
          <cell r="B2475" t="str">
            <v>I9420</v>
          </cell>
          <cell r="C2475" t="str">
            <v>INSTALASI FARMASI KAB. KEEROM</v>
          </cell>
          <cell r="D2475" t="str">
            <v>Instalasi / Gudang Farmasi</v>
          </cell>
          <cell r="E2475" t="str">
            <v>-</v>
          </cell>
          <cell r="F2475">
            <v>94</v>
          </cell>
          <cell r="G2475">
            <v>9420</v>
          </cell>
          <cell r="H2475" t="str">
            <v>-</v>
          </cell>
          <cell r="I2475" t="str">
            <v>PAPUA</v>
          </cell>
          <cell r="J2475" t="str">
            <v>KEEROM</v>
          </cell>
        </row>
        <row r="2476">
          <cell r="B2476" t="str">
            <v>I9426</v>
          </cell>
          <cell r="C2476" t="str">
            <v>INSTALASI FARMASI KAB. WAROPEN</v>
          </cell>
          <cell r="D2476" t="str">
            <v>Instalasi / Gudang Farmasi</v>
          </cell>
          <cell r="E2476" t="str">
            <v>-</v>
          </cell>
          <cell r="F2476">
            <v>94</v>
          </cell>
          <cell r="G2476">
            <v>9426</v>
          </cell>
          <cell r="H2476" t="str">
            <v>-</v>
          </cell>
          <cell r="I2476" t="str">
            <v>PAPUA</v>
          </cell>
          <cell r="J2476" t="str">
            <v>WAROPEN</v>
          </cell>
        </row>
        <row r="2477">
          <cell r="B2477" t="str">
            <v>I9427</v>
          </cell>
          <cell r="C2477" t="str">
            <v>INSTALASI FARMASI KAB. SUPIORI</v>
          </cell>
          <cell r="D2477" t="str">
            <v>Instalasi / Gudang Farmasi</v>
          </cell>
          <cell r="E2477" t="str">
            <v>-</v>
          </cell>
          <cell r="F2477">
            <v>94</v>
          </cell>
          <cell r="G2477">
            <v>9427</v>
          </cell>
          <cell r="H2477" t="str">
            <v>-</v>
          </cell>
          <cell r="I2477" t="str">
            <v>PAPUA</v>
          </cell>
          <cell r="J2477" t="str">
            <v>SUPIORI</v>
          </cell>
        </row>
        <row r="2478">
          <cell r="B2478" t="str">
            <v>I9428</v>
          </cell>
          <cell r="C2478" t="str">
            <v>INSTALASI FARMASI KAB. MAMBERAMO RAYA</v>
          </cell>
          <cell r="D2478" t="str">
            <v>Instalasi / Gudang Farmasi</v>
          </cell>
          <cell r="E2478" t="str">
            <v>-</v>
          </cell>
          <cell r="F2478">
            <v>94</v>
          </cell>
          <cell r="G2478">
            <v>9428</v>
          </cell>
          <cell r="H2478" t="str">
            <v>-</v>
          </cell>
          <cell r="I2478" t="str">
            <v>PAPUA</v>
          </cell>
          <cell r="J2478" t="str">
            <v>MAMBERAMO RAYA</v>
          </cell>
        </row>
        <row r="2479">
          <cell r="B2479" t="str">
            <v>I9429</v>
          </cell>
          <cell r="C2479" t="str">
            <v>INSTALASI FARMASI KAB. NDUGA</v>
          </cell>
          <cell r="D2479" t="str">
            <v>Instalasi / Gudang Farmasi</v>
          </cell>
          <cell r="E2479" t="str">
            <v>-</v>
          </cell>
          <cell r="F2479">
            <v>94</v>
          </cell>
          <cell r="G2479">
            <v>9429</v>
          </cell>
          <cell r="H2479" t="str">
            <v>-</v>
          </cell>
          <cell r="I2479" t="str">
            <v>PAPUA</v>
          </cell>
          <cell r="J2479" t="str">
            <v>NDUGA</v>
          </cell>
        </row>
        <row r="2480">
          <cell r="B2480" t="str">
            <v>I9430</v>
          </cell>
          <cell r="C2480" t="str">
            <v>INSTALASI FARMASI KAB. LANNY JAYA</v>
          </cell>
          <cell r="D2480" t="str">
            <v>Instalasi / Gudang Farmasi</v>
          </cell>
          <cell r="E2480" t="str">
            <v>-</v>
          </cell>
          <cell r="F2480">
            <v>94</v>
          </cell>
          <cell r="G2480">
            <v>9430</v>
          </cell>
          <cell r="H2480" t="str">
            <v>-</v>
          </cell>
          <cell r="I2480" t="str">
            <v>PAPUA</v>
          </cell>
          <cell r="J2480" t="str">
            <v>LANNY JAYA</v>
          </cell>
        </row>
        <row r="2481">
          <cell r="B2481" t="str">
            <v>I9431</v>
          </cell>
          <cell r="C2481" t="str">
            <v>INSTALASI FARMASI KAB. MAMBERAMO TENGAH</v>
          </cell>
          <cell r="D2481" t="str">
            <v>Instalasi / Gudang Farmasi</v>
          </cell>
          <cell r="E2481" t="str">
            <v>-</v>
          </cell>
          <cell r="F2481">
            <v>94</v>
          </cell>
          <cell r="G2481">
            <v>9431</v>
          </cell>
          <cell r="H2481" t="str">
            <v>-</v>
          </cell>
          <cell r="I2481" t="str">
            <v>PAPUA</v>
          </cell>
          <cell r="J2481" t="str">
            <v>MAMBERAMO TENGAH</v>
          </cell>
        </row>
        <row r="2482">
          <cell r="B2482" t="str">
            <v>I9432</v>
          </cell>
          <cell r="C2482" t="str">
            <v>INSTALASI FARMASI KAB. YALIMO</v>
          </cell>
          <cell r="D2482" t="str">
            <v>Instalasi / Gudang Farmasi</v>
          </cell>
          <cell r="E2482" t="str">
            <v>-</v>
          </cell>
          <cell r="F2482">
            <v>94</v>
          </cell>
          <cell r="G2482">
            <v>9432</v>
          </cell>
          <cell r="H2482" t="str">
            <v>-</v>
          </cell>
          <cell r="I2482" t="str">
            <v>PAPUA</v>
          </cell>
          <cell r="J2482" t="str">
            <v>YALIMO</v>
          </cell>
        </row>
        <row r="2483">
          <cell r="B2483" t="str">
            <v>I9433</v>
          </cell>
          <cell r="C2483" t="str">
            <v>INSTALASI FARMASI KAB. PUNCAK</v>
          </cell>
          <cell r="D2483" t="str">
            <v>Instalasi / Gudang Farmasi</v>
          </cell>
          <cell r="E2483" t="str">
            <v>-</v>
          </cell>
          <cell r="F2483">
            <v>94</v>
          </cell>
          <cell r="G2483">
            <v>9433</v>
          </cell>
          <cell r="H2483" t="str">
            <v>-</v>
          </cell>
          <cell r="I2483" t="str">
            <v>PAPUA</v>
          </cell>
          <cell r="J2483" t="str">
            <v>PUNCAK</v>
          </cell>
        </row>
        <row r="2484">
          <cell r="B2484" t="str">
            <v>I9434</v>
          </cell>
          <cell r="C2484" t="str">
            <v>INSTALASI FARMASI KAB. DOGIYAI</v>
          </cell>
          <cell r="D2484" t="str">
            <v>Instalasi / Gudang Farmasi</v>
          </cell>
          <cell r="E2484" t="str">
            <v>-</v>
          </cell>
          <cell r="F2484">
            <v>94</v>
          </cell>
          <cell r="G2484">
            <v>9434</v>
          </cell>
          <cell r="H2484" t="str">
            <v>-</v>
          </cell>
          <cell r="I2484" t="str">
            <v>PAPUA</v>
          </cell>
          <cell r="J2484" t="str">
            <v>DOGIYAI</v>
          </cell>
        </row>
        <row r="2485">
          <cell r="B2485" t="str">
            <v>I9435</v>
          </cell>
          <cell r="C2485" t="str">
            <v>INSTALASI FARMASI KAB. INTAN JAYA</v>
          </cell>
          <cell r="D2485" t="str">
            <v>Instalasi / Gudang Farmasi</v>
          </cell>
          <cell r="E2485" t="str">
            <v>-</v>
          </cell>
          <cell r="F2485">
            <v>94</v>
          </cell>
          <cell r="G2485">
            <v>9435</v>
          </cell>
          <cell r="H2485" t="str">
            <v>-</v>
          </cell>
          <cell r="I2485" t="str">
            <v>PAPUA</v>
          </cell>
          <cell r="J2485" t="str">
            <v>INTAN JAYA</v>
          </cell>
        </row>
        <row r="2486">
          <cell r="B2486" t="str">
            <v>I9436</v>
          </cell>
          <cell r="C2486" t="str">
            <v>INSTALASI FARMASI KAB. DEIYAI</v>
          </cell>
          <cell r="D2486" t="str">
            <v>Instalasi / Gudang Farmasi</v>
          </cell>
          <cell r="E2486" t="str">
            <v>-</v>
          </cell>
          <cell r="F2486">
            <v>94</v>
          </cell>
          <cell r="G2486">
            <v>9436</v>
          </cell>
          <cell r="H2486" t="str">
            <v>-</v>
          </cell>
          <cell r="I2486" t="str">
            <v>PAPUA</v>
          </cell>
          <cell r="J2486" t="str">
            <v>DEIYAI</v>
          </cell>
        </row>
        <row r="2487">
          <cell r="B2487" t="str">
            <v>I9400</v>
          </cell>
          <cell r="C2487" t="str">
            <v>INSTALASI FARMASI PROVINSI PAPUA</v>
          </cell>
          <cell r="D2487" t="str">
            <v>Instalasi / Gudang Farmasi</v>
          </cell>
          <cell r="E2487" t="str">
            <v>-</v>
          </cell>
          <cell r="F2487">
            <v>94</v>
          </cell>
          <cell r="G2487">
            <v>9471</v>
          </cell>
          <cell r="H2487" t="str">
            <v>-</v>
          </cell>
          <cell r="I2487" t="str">
            <v>PAPUA</v>
          </cell>
          <cell r="J2487" t="str">
            <v>KOTA JAYAPURA</v>
          </cell>
        </row>
        <row r="2488">
          <cell r="B2488" t="str">
            <v>I9471</v>
          </cell>
          <cell r="C2488" t="str">
            <v>INSTALASI FARMASI KOTA JAYAPURA</v>
          </cell>
          <cell r="D2488" t="str">
            <v>Instalasi / Gudang Farmasi</v>
          </cell>
          <cell r="E2488" t="str">
            <v>-</v>
          </cell>
          <cell r="F2488">
            <v>94</v>
          </cell>
          <cell r="G2488">
            <v>9471</v>
          </cell>
          <cell r="H2488" t="str">
            <v>-</v>
          </cell>
          <cell r="I2488" t="str">
            <v>PAPUA</v>
          </cell>
          <cell r="J2488" t="str">
            <v>KOTA JAYAPURA</v>
          </cell>
        </row>
        <row r="2489">
          <cell r="B2489" t="str">
            <v>E117101</v>
          </cell>
          <cell r="C2489" t="str">
            <v>Kantor Kesehatan Pelabuhan (KKP) Kls III Banda Aceh</v>
          </cell>
          <cell r="D2489" t="str">
            <v>Kantor Kesehatan Pelabuhan (KKP)</v>
          </cell>
          <cell r="E2489" t="str">
            <v>-</v>
          </cell>
          <cell r="F2489">
            <v>11</v>
          </cell>
          <cell r="G2489">
            <v>1171</v>
          </cell>
          <cell r="H2489" t="str">
            <v>-</v>
          </cell>
          <cell r="I2489" t="str">
            <v>ACEH</v>
          </cell>
          <cell r="J2489" t="str">
            <v>KOTA BANDA ACEH</v>
          </cell>
        </row>
        <row r="2490">
          <cell r="B2490" t="str">
            <v>E117201</v>
          </cell>
          <cell r="C2490" t="str">
            <v>Kantor Kesehatan Pelabuhan (KKP) Kls III Sabang</v>
          </cell>
          <cell r="D2490" t="str">
            <v>Kantor Kesehatan Pelabuhan (KKP)</v>
          </cell>
          <cell r="E2490" t="str">
            <v>-</v>
          </cell>
          <cell r="F2490">
            <v>11</v>
          </cell>
          <cell r="G2490">
            <v>1172</v>
          </cell>
          <cell r="H2490" t="str">
            <v>-</v>
          </cell>
          <cell r="I2490" t="str">
            <v>ACEH</v>
          </cell>
          <cell r="J2490" t="str">
            <v>KOTA SABANG</v>
          </cell>
        </row>
        <row r="2491">
          <cell r="B2491" t="str">
            <v>E117401</v>
          </cell>
          <cell r="C2491" t="str">
            <v>Kantor Kesehatan Pelabuhan (KKP) Kls III Lhokseumawe</v>
          </cell>
          <cell r="D2491" t="str">
            <v>Kantor Kesehatan Pelabuhan (KKP)</v>
          </cell>
          <cell r="E2491" t="str">
            <v>-</v>
          </cell>
          <cell r="F2491">
            <v>11</v>
          </cell>
          <cell r="G2491">
            <v>1174</v>
          </cell>
          <cell r="H2491" t="str">
            <v>-</v>
          </cell>
          <cell r="I2491" t="str">
            <v>ACEH</v>
          </cell>
          <cell r="J2491" t="str">
            <v>KOTA LHOKSEUMAWE</v>
          </cell>
        </row>
        <row r="2492">
          <cell r="B2492" t="str">
            <v>E127501</v>
          </cell>
          <cell r="C2492" t="str">
            <v>Kantor Kesehatan Pelabuhan (KKP) Kls I Medan</v>
          </cell>
          <cell r="D2492" t="str">
            <v>Kantor Kesehatan Pelabuhan (KKP)</v>
          </cell>
          <cell r="E2492" t="str">
            <v>-</v>
          </cell>
          <cell r="F2492">
            <v>12</v>
          </cell>
          <cell r="G2492">
            <v>1275</v>
          </cell>
          <cell r="H2492" t="str">
            <v>-</v>
          </cell>
          <cell r="I2492" t="str">
            <v>SUMATERA UTARA</v>
          </cell>
          <cell r="J2492" t="str">
            <v>KOTA MEDAN</v>
          </cell>
        </row>
        <row r="2493">
          <cell r="B2493" t="str">
            <v>E140301</v>
          </cell>
          <cell r="C2493" t="str">
            <v>Kantor Kesehatan Pelabuhan (KKP) Kls III Tembilahan</v>
          </cell>
          <cell r="D2493" t="str">
            <v>Kantor Kesehatan Pelabuhan (KKP)</v>
          </cell>
          <cell r="E2493" t="str">
            <v>-</v>
          </cell>
          <cell r="F2493">
            <v>14</v>
          </cell>
          <cell r="G2493">
            <v>1403</v>
          </cell>
          <cell r="H2493" t="str">
            <v>-</v>
          </cell>
          <cell r="I2493" t="str">
            <v>RIAU</v>
          </cell>
          <cell r="J2493" t="str">
            <v>INDRAGIRI HILIR</v>
          </cell>
        </row>
        <row r="2494">
          <cell r="B2494" t="str">
            <v>E147101</v>
          </cell>
          <cell r="C2494" t="str">
            <v>Kantor Kesehatan Pelabuhan (KKP) Kls II Pekanbaru</v>
          </cell>
          <cell r="D2494" t="str">
            <v>Kantor Kesehatan Pelabuhan (KKP)</v>
          </cell>
          <cell r="E2494" t="str">
            <v>-</v>
          </cell>
          <cell r="F2494">
            <v>14</v>
          </cell>
          <cell r="G2494">
            <v>1471</v>
          </cell>
          <cell r="H2494" t="str">
            <v>-</v>
          </cell>
          <cell r="I2494" t="str">
            <v>RIAU</v>
          </cell>
          <cell r="J2494" t="str">
            <v>KOTA PEKANBARU</v>
          </cell>
        </row>
        <row r="2495">
          <cell r="B2495" t="str">
            <v>E147301</v>
          </cell>
          <cell r="C2495" t="str">
            <v>Kantor Kesehatan Pelabuhan (KKP) Kls III Dumai</v>
          </cell>
          <cell r="D2495" t="str">
            <v>Kantor Kesehatan Pelabuhan (KKP)</v>
          </cell>
          <cell r="E2495" t="str">
            <v>-</v>
          </cell>
          <cell r="F2495">
            <v>14</v>
          </cell>
          <cell r="G2495">
            <v>1473</v>
          </cell>
          <cell r="H2495" t="str">
            <v>-</v>
          </cell>
          <cell r="I2495" t="str">
            <v>RIAU</v>
          </cell>
          <cell r="J2495" t="str">
            <v>KOTA D U M A I</v>
          </cell>
        </row>
        <row r="2496">
          <cell r="B2496" t="str">
            <v>E157101</v>
          </cell>
          <cell r="C2496" t="str">
            <v>Kantor Kesehatan Pelabuhan (KKP) Kls III Jambi</v>
          </cell>
          <cell r="D2496" t="str">
            <v>Kantor Kesehatan Pelabuhan (KKP)</v>
          </cell>
          <cell r="E2496" t="str">
            <v>-</v>
          </cell>
          <cell r="F2496">
            <v>15</v>
          </cell>
          <cell r="G2496">
            <v>1571</v>
          </cell>
          <cell r="H2496" t="str">
            <v>-</v>
          </cell>
          <cell r="I2496" t="str">
            <v>JAMBI</v>
          </cell>
          <cell r="J2496" t="str">
            <v>KOTA JAMBI</v>
          </cell>
        </row>
        <row r="2497">
          <cell r="B2497" t="str">
            <v>E167101</v>
          </cell>
          <cell r="C2497" t="str">
            <v>Kantor Kesehatan Pelabuhan (KKP) Kls II Palembang</v>
          </cell>
          <cell r="D2497" t="str">
            <v>Kantor Kesehatan Pelabuhan (KKP)</v>
          </cell>
          <cell r="E2497" t="str">
            <v>-</v>
          </cell>
          <cell r="F2497">
            <v>16</v>
          </cell>
          <cell r="G2497">
            <v>1671</v>
          </cell>
          <cell r="H2497" t="str">
            <v>-</v>
          </cell>
          <cell r="I2497" t="str">
            <v>SUMATERA SELATAN</v>
          </cell>
          <cell r="J2497" t="str">
            <v>KOTA PALEMBANG</v>
          </cell>
        </row>
        <row r="2498">
          <cell r="B2498" t="str">
            <v>E177101</v>
          </cell>
          <cell r="C2498" t="str">
            <v>Kantor Kesehatan Pelabuhan (KKP) Kls III Bengkulu</v>
          </cell>
          <cell r="D2498" t="str">
            <v>Kantor Kesehatan Pelabuhan (KKP)</v>
          </cell>
          <cell r="E2498" t="str">
            <v>-</v>
          </cell>
          <cell r="F2498">
            <v>17</v>
          </cell>
          <cell r="G2498">
            <v>1771</v>
          </cell>
          <cell r="H2498" t="str">
            <v>-</v>
          </cell>
          <cell r="I2498" t="str">
            <v>BENGKULU</v>
          </cell>
          <cell r="J2498" t="str">
            <v>KOTA BENGKULU</v>
          </cell>
        </row>
        <row r="2499">
          <cell r="B2499" t="str">
            <v>E187101</v>
          </cell>
          <cell r="C2499" t="str">
            <v>Kantor Kesehatan Pelabuhan (KKP) Kls II Panjang</v>
          </cell>
          <cell r="D2499" t="str">
            <v>Kantor Kesehatan Pelabuhan (KKP)</v>
          </cell>
          <cell r="E2499" t="str">
            <v>-</v>
          </cell>
          <cell r="F2499">
            <v>18</v>
          </cell>
          <cell r="G2499">
            <v>1871</v>
          </cell>
          <cell r="H2499" t="str">
            <v>-</v>
          </cell>
          <cell r="I2499" t="str">
            <v>LAMPUNG</v>
          </cell>
          <cell r="J2499" t="str">
            <v>KOTA BANDAR LAMPUNG</v>
          </cell>
        </row>
        <row r="2500">
          <cell r="B2500" t="str">
            <v>E197101</v>
          </cell>
          <cell r="C2500" t="str">
            <v>Kantor Kesehatan Pelabuhan (KKP) Kls III Pangkal Pinang</v>
          </cell>
          <cell r="D2500" t="str">
            <v>Kantor Kesehatan Pelabuhan (KKP)</v>
          </cell>
          <cell r="E2500" t="str">
            <v>-</v>
          </cell>
          <cell r="F2500">
            <v>19</v>
          </cell>
          <cell r="G2500">
            <v>1971</v>
          </cell>
          <cell r="H2500" t="str">
            <v>-</v>
          </cell>
          <cell r="I2500" t="str">
            <v>KEPULAUAN BANGKA BELITUNG</v>
          </cell>
          <cell r="J2500" t="str">
            <v>KOTA PANGKAL PINANG</v>
          </cell>
        </row>
        <row r="2501">
          <cell r="B2501" t="str">
            <v>E210101</v>
          </cell>
          <cell r="C2501" t="str">
            <v>Kantor Kesehatan Pelabuhan (KKP) Kls II Tanjung Balai Karimun</v>
          </cell>
          <cell r="D2501" t="str">
            <v>Kantor Kesehatan Pelabuhan (KKP)</v>
          </cell>
          <cell r="E2501" t="str">
            <v>-</v>
          </cell>
          <cell r="F2501">
            <v>21</v>
          </cell>
          <cell r="G2501">
            <v>2101</v>
          </cell>
          <cell r="H2501" t="str">
            <v>-</v>
          </cell>
          <cell r="I2501" t="str">
            <v>KEPULAUAN RIAU</v>
          </cell>
          <cell r="J2501" t="str">
            <v>KARIMUN</v>
          </cell>
        </row>
        <row r="2502">
          <cell r="B2502" t="str">
            <v>E217101</v>
          </cell>
          <cell r="C2502" t="str">
            <v>Kantor Kesehatan Pelabuhan (KKP) Kls I Batam</v>
          </cell>
          <cell r="D2502" t="str">
            <v>Kantor Kesehatan Pelabuhan (KKP)</v>
          </cell>
          <cell r="E2502" t="str">
            <v>-</v>
          </cell>
          <cell r="F2502">
            <v>21</v>
          </cell>
          <cell r="G2502">
            <v>2171</v>
          </cell>
          <cell r="H2502" t="str">
            <v>-</v>
          </cell>
          <cell r="I2502" t="str">
            <v>KEPULAUAN RIAU</v>
          </cell>
          <cell r="J2502" t="str">
            <v>KOTA B A T A M</v>
          </cell>
        </row>
        <row r="2503">
          <cell r="B2503" t="str">
            <v>E217201</v>
          </cell>
          <cell r="C2503" t="str">
            <v>Kantor Kesehatan Pelabuhan (KKP) Kls II Tanjung Pinang</v>
          </cell>
          <cell r="D2503" t="str">
            <v>Kantor Kesehatan Pelabuhan (KKP)</v>
          </cell>
          <cell r="E2503" t="str">
            <v>-</v>
          </cell>
          <cell r="F2503">
            <v>21</v>
          </cell>
          <cell r="G2503">
            <v>2172</v>
          </cell>
          <cell r="H2503" t="str">
            <v>-</v>
          </cell>
          <cell r="I2503" t="str">
            <v>KEPULAUAN RIAU</v>
          </cell>
          <cell r="J2503" t="str">
            <v>KOTA TANJUNG PINANG</v>
          </cell>
        </row>
        <row r="2504">
          <cell r="B2504" t="str">
            <v>E317501</v>
          </cell>
          <cell r="C2504" t="str">
            <v>Kantor Kesehatan Pelabuhan (KKP) Kls I Tanjung Priok</v>
          </cell>
          <cell r="D2504" t="str">
            <v>Kantor Kesehatan Pelabuhan (KKP)</v>
          </cell>
          <cell r="E2504" t="str">
            <v>-</v>
          </cell>
          <cell r="F2504">
            <v>31</v>
          </cell>
          <cell r="G2504">
            <v>3175</v>
          </cell>
          <cell r="H2504" t="str">
            <v>-</v>
          </cell>
          <cell r="I2504" t="str">
            <v>DKI JAKARTA</v>
          </cell>
          <cell r="J2504" t="str">
            <v>KOTA JAKARTA UTARA</v>
          </cell>
        </row>
        <row r="2505">
          <cell r="B2505" t="str">
            <v>E367101</v>
          </cell>
          <cell r="C2505" t="str">
            <v>Kantor Kesehatan Pelabuhan (KKP) Kls I Jakarta (Bandara Soeta)</v>
          </cell>
          <cell r="D2505" t="str">
            <v>Kantor Kesehatan Pelabuhan (KKP)</v>
          </cell>
          <cell r="E2505" t="str">
            <v>-</v>
          </cell>
          <cell r="F2505">
            <v>31</v>
          </cell>
          <cell r="G2505">
            <v>3671</v>
          </cell>
          <cell r="H2505" t="str">
            <v>-</v>
          </cell>
          <cell r="I2505" t="str">
            <v>DKI JAKARTA</v>
          </cell>
          <cell r="J2505" t="str">
            <v>KOTA TANGERANG</v>
          </cell>
        </row>
        <row r="2506">
          <cell r="B2506" t="str">
            <v>E327401</v>
          </cell>
          <cell r="C2506" t="str">
            <v>Kantor Kesehatan Pelabuhan (KKP) Kls II Cirebon</v>
          </cell>
          <cell r="D2506" t="str">
            <v>Kantor Kesehatan Pelabuhan (KKP)</v>
          </cell>
          <cell r="E2506" t="str">
            <v>-</v>
          </cell>
          <cell r="F2506">
            <v>32</v>
          </cell>
          <cell r="G2506">
            <v>3274</v>
          </cell>
          <cell r="H2506" t="str">
            <v>-</v>
          </cell>
          <cell r="I2506" t="str">
            <v>JAWA BARAT</v>
          </cell>
          <cell r="J2506" t="str">
            <v>KOTA CIREBON</v>
          </cell>
        </row>
        <row r="2507">
          <cell r="B2507" t="str">
            <v>E330101</v>
          </cell>
          <cell r="C2507" t="str">
            <v>Kantor Kesehatan Pelabuhan (KKP) Kls II Cilacap</v>
          </cell>
          <cell r="D2507" t="str">
            <v>Kantor Kesehatan Pelabuhan (KKP)</v>
          </cell>
          <cell r="E2507" t="str">
            <v>-</v>
          </cell>
          <cell r="F2507">
            <v>33</v>
          </cell>
          <cell r="G2507">
            <v>3301</v>
          </cell>
          <cell r="H2507" t="str">
            <v>-</v>
          </cell>
          <cell r="I2507" t="str">
            <v>JAWA TENGAH</v>
          </cell>
          <cell r="J2507" t="str">
            <v>CILACAP</v>
          </cell>
        </row>
        <row r="2508">
          <cell r="B2508" t="str">
            <v>E337401</v>
          </cell>
          <cell r="C2508" t="str">
            <v>Kantor Kesehatan Pelabuhan (KKP) Kls II Semarang</v>
          </cell>
          <cell r="D2508" t="str">
            <v>Kantor Kesehatan Pelabuhan (KKP)</v>
          </cell>
          <cell r="E2508" t="str">
            <v>-</v>
          </cell>
          <cell r="F2508">
            <v>33</v>
          </cell>
          <cell r="G2508">
            <v>3374</v>
          </cell>
          <cell r="H2508" t="str">
            <v>-</v>
          </cell>
          <cell r="I2508" t="str">
            <v>JAWA TENGAH</v>
          </cell>
          <cell r="J2508" t="str">
            <v>KOTA SEMARANG</v>
          </cell>
        </row>
        <row r="2509">
          <cell r="B2509" t="str">
            <v>E351301</v>
          </cell>
          <cell r="C2509" t="str">
            <v>Kantor Kesehatan Pelabuhan (KKP) Kls II Probolinggo</v>
          </cell>
          <cell r="D2509" t="str">
            <v>Kantor Kesehatan Pelabuhan (KKP)</v>
          </cell>
          <cell r="E2509" t="str">
            <v>-</v>
          </cell>
          <cell r="F2509">
            <v>35</v>
          </cell>
          <cell r="G2509">
            <v>3513</v>
          </cell>
          <cell r="H2509" t="str">
            <v>-</v>
          </cell>
          <cell r="I2509" t="str">
            <v>JAWA TIMUR</v>
          </cell>
          <cell r="J2509" t="str">
            <v>PROBOLINGGO</v>
          </cell>
        </row>
        <row r="2510">
          <cell r="B2510" t="str">
            <v>E357801</v>
          </cell>
          <cell r="C2510" t="str">
            <v>Kantor Kesehatan Pelabuhan (KKP) Kls I Surabaya</v>
          </cell>
          <cell r="D2510" t="str">
            <v>Kantor Kesehatan Pelabuhan (KKP)</v>
          </cell>
          <cell r="E2510" t="str">
            <v>-</v>
          </cell>
          <cell r="F2510">
            <v>35</v>
          </cell>
          <cell r="G2510">
            <v>3578</v>
          </cell>
          <cell r="H2510" t="str">
            <v>-</v>
          </cell>
          <cell r="I2510" t="str">
            <v>JAWA TIMUR</v>
          </cell>
          <cell r="J2510" t="str">
            <v>KOTA SURABAYA</v>
          </cell>
        </row>
        <row r="2511">
          <cell r="B2511" t="str">
            <v>E367201</v>
          </cell>
          <cell r="C2511" t="str">
            <v>Kantor Kesehatan Pelabuhan (KKP) Kls II Banten</v>
          </cell>
          <cell r="D2511" t="str">
            <v>Kantor Kesehatan Pelabuhan (KKP)</v>
          </cell>
          <cell r="E2511" t="str">
            <v>-</v>
          </cell>
          <cell r="F2511">
            <v>36</v>
          </cell>
          <cell r="G2511">
            <v>3672</v>
          </cell>
          <cell r="H2511" t="str">
            <v>-</v>
          </cell>
          <cell r="I2511" t="str">
            <v>BANTEN</v>
          </cell>
          <cell r="J2511" t="str">
            <v>KOTA CILEGON</v>
          </cell>
        </row>
        <row r="2512">
          <cell r="B2512" t="str">
            <v>E517101</v>
          </cell>
          <cell r="C2512" t="str">
            <v>Kantor Kesehatan Pelabuhan (KKP) Kls I Denpasar</v>
          </cell>
          <cell r="D2512" t="str">
            <v>Kantor Kesehatan Pelabuhan (KKP)</v>
          </cell>
          <cell r="E2512" t="str">
            <v>-</v>
          </cell>
          <cell r="F2512">
            <v>51</v>
          </cell>
          <cell r="G2512">
            <v>5171</v>
          </cell>
          <cell r="H2512" t="str">
            <v>-</v>
          </cell>
          <cell r="I2512" t="str">
            <v>BALI</v>
          </cell>
          <cell r="J2512" t="str">
            <v>KOTA DENPASAR</v>
          </cell>
        </row>
        <row r="2513">
          <cell r="B2513" t="str">
            <v>E527101</v>
          </cell>
          <cell r="C2513" t="str">
            <v>Kantor Kesehatan Pelabuhan (KKP) Kls II Mataram</v>
          </cell>
          <cell r="D2513" t="str">
            <v>Kantor Kesehatan Pelabuhan (KKP)</v>
          </cell>
          <cell r="E2513" t="str">
            <v>-</v>
          </cell>
          <cell r="F2513">
            <v>52</v>
          </cell>
          <cell r="G2513">
            <v>5271</v>
          </cell>
          <cell r="H2513" t="str">
            <v>-</v>
          </cell>
          <cell r="I2513" t="str">
            <v>NUSA TENGGARA BARAT</v>
          </cell>
          <cell r="J2513" t="str">
            <v>KOTA MATARAM</v>
          </cell>
        </row>
        <row r="2514">
          <cell r="B2514" t="str">
            <v>E537101</v>
          </cell>
          <cell r="C2514" t="str">
            <v>Kantor Kesehatan Pelabuhan (KKP) Kls III Kupang</v>
          </cell>
          <cell r="D2514" t="str">
            <v>Kantor Kesehatan Pelabuhan (KKP)</v>
          </cell>
          <cell r="E2514" t="str">
            <v>-</v>
          </cell>
          <cell r="F2514">
            <v>53</v>
          </cell>
          <cell r="G2514">
            <v>5371</v>
          </cell>
          <cell r="H2514" t="str">
            <v>-</v>
          </cell>
          <cell r="I2514" t="str">
            <v>NUSA TENGGARA TIMUR</v>
          </cell>
          <cell r="J2514" t="str">
            <v>KOTA KUPANG</v>
          </cell>
        </row>
        <row r="2515">
          <cell r="B2515" t="str">
            <v>E617101</v>
          </cell>
          <cell r="C2515" t="str">
            <v>Kantor Kesehatan Pelabuhan (KKP) Kls II Pontianak</v>
          </cell>
          <cell r="D2515" t="str">
            <v>Kantor Kesehatan Pelabuhan (KKP)</v>
          </cell>
          <cell r="E2515" t="str">
            <v>-</v>
          </cell>
          <cell r="F2515">
            <v>61</v>
          </cell>
          <cell r="G2515">
            <v>6171</v>
          </cell>
          <cell r="H2515" t="str">
            <v>-</v>
          </cell>
          <cell r="I2515" t="str">
            <v>KALIMANTAN BARAT</v>
          </cell>
          <cell r="J2515" t="str">
            <v>KOTA PONTIANAK</v>
          </cell>
        </row>
        <row r="2516">
          <cell r="B2516" t="str">
            <v>E620201</v>
          </cell>
          <cell r="C2516" t="str">
            <v>Kantor Kesehatan Pelabuhan (KKP) Kls III Sampit</v>
          </cell>
          <cell r="D2516" t="str">
            <v>Kantor Kesehatan Pelabuhan (KKP)</v>
          </cell>
          <cell r="E2516" t="str">
            <v>-</v>
          </cell>
          <cell r="F2516">
            <v>62</v>
          </cell>
          <cell r="G2516">
            <v>6202</v>
          </cell>
          <cell r="H2516" t="str">
            <v>-</v>
          </cell>
          <cell r="I2516" t="str">
            <v>KALIMANTAN TENGAH</v>
          </cell>
          <cell r="J2516" t="str">
            <v>KOTAWARINGIN TIMUR</v>
          </cell>
        </row>
        <row r="2517">
          <cell r="B2517" t="str">
            <v>E621001</v>
          </cell>
          <cell r="C2517" t="str">
            <v>Kantor Kesehatan Pelabuhan (KKP) Kls III Pulang Pisau</v>
          </cell>
          <cell r="D2517" t="str">
            <v>Kantor Kesehatan Pelabuhan (KKP)</v>
          </cell>
          <cell r="E2517" t="str">
            <v>-</v>
          </cell>
          <cell r="F2517">
            <v>62</v>
          </cell>
          <cell r="G2517">
            <v>6210</v>
          </cell>
          <cell r="H2517" t="str">
            <v>-</v>
          </cell>
          <cell r="I2517" t="str">
            <v>KALIMANTAN TENGAH</v>
          </cell>
          <cell r="J2517" t="str">
            <v>PULANG PISAU</v>
          </cell>
        </row>
        <row r="2518">
          <cell r="B2518" t="str">
            <v>E637101</v>
          </cell>
          <cell r="C2518" t="str">
            <v>Kantor Kesehatan Pelabuhan (KKP) Kls II Banjarmasin</v>
          </cell>
          <cell r="D2518" t="str">
            <v>Kantor Kesehatan Pelabuhan (KKP)</v>
          </cell>
          <cell r="E2518" t="str">
            <v>-</v>
          </cell>
          <cell r="F2518">
            <v>63</v>
          </cell>
          <cell r="G2518">
            <v>6371</v>
          </cell>
          <cell r="H2518" t="str">
            <v>-</v>
          </cell>
          <cell r="I2518" t="str">
            <v>KALIMANTAN SELATAN</v>
          </cell>
          <cell r="J2518" t="str">
            <v>KOTA BANJARMASIN</v>
          </cell>
        </row>
        <row r="2519">
          <cell r="B2519" t="str">
            <v>E647101</v>
          </cell>
          <cell r="C2519" t="str">
            <v>Kantor Kesehatan Pelabuhan (KKP) Kls II Balikpapan</v>
          </cell>
          <cell r="D2519" t="str">
            <v>Kantor Kesehatan Pelabuhan (KKP)</v>
          </cell>
          <cell r="E2519" t="str">
            <v>-</v>
          </cell>
          <cell r="F2519">
            <v>64</v>
          </cell>
          <cell r="G2519">
            <v>6471</v>
          </cell>
          <cell r="H2519" t="str">
            <v>-</v>
          </cell>
          <cell r="I2519" t="str">
            <v>KALIMANTAN TIMUR</v>
          </cell>
          <cell r="J2519" t="str">
            <v>KOTA BALIKPAPAN</v>
          </cell>
        </row>
        <row r="2520">
          <cell r="B2520" t="str">
            <v>E647201</v>
          </cell>
          <cell r="C2520" t="str">
            <v>Kantor Kesehatan Pelabuhan (KKP) Kls II Samarinda</v>
          </cell>
          <cell r="D2520" t="str">
            <v>Kantor Kesehatan Pelabuhan (KKP)</v>
          </cell>
          <cell r="E2520" t="str">
            <v>-</v>
          </cell>
          <cell r="F2520">
            <v>64</v>
          </cell>
          <cell r="G2520">
            <v>6472</v>
          </cell>
          <cell r="H2520" t="str">
            <v>-</v>
          </cell>
          <cell r="I2520" t="str">
            <v>KALIMANTAN TIMUR</v>
          </cell>
          <cell r="J2520" t="str">
            <v>KOTA SAMARINDA</v>
          </cell>
        </row>
        <row r="2521">
          <cell r="B2521" t="str">
            <v>E657101</v>
          </cell>
          <cell r="C2521" t="str">
            <v>Kantor Kesehatan Pelabuhan (KKP) Kls II Tarakan</v>
          </cell>
          <cell r="D2521" t="str">
            <v>Kantor Kesehatan Pelabuhan (KKP)</v>
          </cell>
          <cell r="E2521" t="str">
            <v>-</v>
          </cell>
          <cell r="F2521">
            <v>65</v>
          </cell>
          <cell r="G2521">
            <v>6571</v>
          </cell>
          <cell r="H2521" t="str">
            <v>-</v>
          </cell>
          <cell r="I2521" t="str">
            <v>KALIMANTAN UTARA</v>
          </cell>
          <cell r="J2521" t="str">
            <v>KOTA TARAKAN</v>
          </cell>
        </row>
        <row r="2522">
          <cell r="B2522" t="str">
            <v>E717101</v>
          </cell>
          <cell r="C2522" t="str">
            <v>Kantor Kesehatan Pelabuhan (KKP) Kls II Manado</v>
          </cell>
          <cell r="D2522" t="str">
            <v>Kantor Kesehatan Pelabuhan (KKP)</v>
          </cell>
          <cell r="E2522" t="str">
            <v>-</v>
          </cell>
          <cell r="F2522">
            <v>71</v>
          </cell>
          <cell r="G2522">
            <v>7171</v>
          </cell>
          <cell r="H2522" t="str">
            <v>-</v>
          </cell>
          <cell r="I2522" t="str">
            <v>SULAWESI UTARA</v>
          </cell>
          <cell r="J2522" t="str">
            <v>KOTA MANADO</v>
          </cell>
        </row>
        <row r="2523">
          <cell r="B2523" t="str">
            <v>E717201</v>
          </cell>
          <cell r="C2523" t="str">
            <v>Kantor Kesehatan Pelabuhan (KKP) Kls III Bitung</v>
          </cell>
          <cell r="D2523" t="str">
            <v>Kantor Kesehatan Pelabuhan (KKP)</v>
          </cell>
          <cell r="E2523" t="str">
            <v>-</v>
          </cell>
          <cell r="F2523">
            <v>71</v>
          </cell>
          <cell r="G2523">
            <v>7172</v>
          </cell>
          <cell r="H2523" t="str">
            <v>-</v>
          </cell>
          <cell r="I2523" t="str">
            <v>SULAWESI UTARA</v>
          </cell>
          <cell r="J2523" t="str">
            <v>KOTA BITUNG</v>
          </cell>
        </row>
        <row r="2524">
          <cell r="B2524" t="str">
            <v>E720401</v>
          </cell>
          <cell r="C2524" t="str">
            <v>Kantor Kesehatan Pelabuhan (KKP) Kls III Poso</v>
          </cell>
          <cell r="D2524" t="str">
            <v>Kantor Kesehatan Pelabuhan (KKP)</v>
          </cell>
          <cell r="E2524" t="str">
            <v>-</v>
          </cell>
          <cell r="F2524">
            <v>72</v>
          </cell>
          <cell r="G2524">
            <v>7204</v>
          </cell>
          <cell r="H2524" t="str">
            <v>-</v>
          </cell>
          <cell r="I2524" t="str">
            <v>SULAWESI TENGAH</v>
          </cell>
          <cell r="J2524" t="str">
            <v>POSO</v>
          </cell>
        </row>
        <row r="2525">
          <cell r="B2525" t="str">
            <v>E727101</v>
          </cell>
          <cell r="C2525" t="str">
            <v>Kantor Kesehatan Pelabuhan (KKP) Kls III Palu</v>
          </cell>
          <cell r="D2525" t="str">
            <v>Kantor Kesehatan Pelabuhan (KKP)</v>
          </cell>
          <cell r="E2525" t="str">
            <v>-</v>
          </cell>
          <cell r="F2525">
            <v>72</v>
          </cell>
          <cell r="G2525">
            <v>7271</v>
          </cell>
          <cell r="H2525" t="str">
            <v>-</v>
          </cell>
          <cell r="I2525" t="str">
            <v>SULAWESI TENGAH</v>
          </cell>
          <cell r="J2525" t="str">
            <v>KOTA PALU</v>
          </cell>
        </row>
        <row r="2526">
          <cell r="B2526" t="str">
            <v>E737101</v>
          </cell>
          <cell r="C2526" t="str">
            <v>Kantor Kesehatan Pelabuhan (KKP) Kls I Makassar</v>
          </cell>
          <cell r="D2526" t="str">
            <v>Kantor Kesehatan Pelabuhan (KKP)</v>
          </cell>
          <cell r="E2526" t="str">
            <v>-</v>
          </cell>
          <cell r="F2526">
            <v>73</v>
          </cell>
          <cell r="G2526">
            <v>7371</v>
          </cell>
          <cell r="H2526" t="str">
            <v>-</v>
          </cell>
          <cell r="I2526" t="str">
            <v>SULAWESI SELATAN</v>
          </cell>
          <cell r="J2526" t="str">
            <v>KOTA MAKASSAR</v>
          </cell>
        </row>
        <row r="2527">
          <cell r="B2527" t="str">
            <v>E747101</v>
          </cell>
          <cell r="C2527" t="str">
            <v>Kantor Kesehatan Pelabuhan (KKP) Kls II Kendari</v>
          </cell>
          <cell r="D2527" t="str">
            <v>Kantor Kesehatan Pelabuhan (KKP)</v>
          </cell>
          <cell r="E2527" t="str">
            <v>-</v>
          </cell>
          <cell r="F2527">
            <v>74</v>
          </cell>
          <cell r="G2527">
            <v>7471</v>
          </cell>
          <cell r="H2527" t="str">
            <v>-</v>
          </cell>
          <cell r="I2527" t="str">
            <v>SULAWESI TENGGARA</v>
          </cell>
          <cell r="J2527" t="str">
            <v>KOTA KENDARI</v>
          </cell>
        </row>
        <row r="2528">
          <cell r="B2528" t="str">
            <v>E757101</v>
          </cell>
          <cell r="C2528" t="str">
            <v>Kantor Kesehatan Pelabuhan (KKP) Kls III Gorontalo</v>
          </cell>
          <cell r="D2528" t="str">
            <v>Kantor Kesehatan Pelabuhan (KKP)</v>
          </cell>
          <cell r="E2528" t="str">
            <v>-</v>
          </cell>
          <cell r="F2528">
            <v>75</v>
          </cell>
          <cell r="G2528">
            <v>7571</v>
          </cell>
          <cell r="H2528" t="str">
            <v>-</v>
          </cell>
          <cell r="I2528" t="str">
            <v>GORONTALO</v>
          </cell>
          <cell r="J2528" t="str">
            <v>KOTA GORONTALO</v>
          </cell>
        </row>
        <row r="2529">
          <cell r="B2529" t="str">
            <v>E817101</v>
          </cell>
          <cell r="C2529" t="str">
            <v>Kantor Kesehatan Pelabuhan (KKP) Kls II Ambon</v>
          </cell>
          <cell r="D2529" t="str">
            <v>Kantor Kesehatan Pelabuhan (KKP)</v>
          </cell>
          <cell r="E2529" t="str">
            <v>-</v>
          </cell>
          <cell r="F2529">
            <v>81</v>
          </cell>
          <cell r="G2529">
            <v>8171</v>
          </cell>
          <cell r="H2529" t="str">
            <v>-</v>
          </cell>
          <cell r="I2529" t="str">
            <v>MALUKU</v>
          </cell>
          <cell r="J2529" t="str">
            <v>KOTA AMBON</v>
          </cell>
        </row>
        <row r="2530">
          <cell r="B2530" t="str">
            <v>E827101</v>
          </cell>
          <cell r="C2530" t="str">
            <v>Kantor Kesehatan Pelabuhan (KKP) Kls III Ternate</v>
          </cell>
          <cell r="D2530" t="str">
            <v>Kantor Kesehatan Pelabuhan (KKP)</v>
          </cell>
          <cell r="E2530" t="str">
            <v>-</v>
          </cell>
          <cell r="F2530">
            <v>82</v>
          </cell>
          <cell r="G2530">
            <v>8271</v>
          </cell>
          <cell r="H2530" t="str">
            <v>-</v>
          </cell>
          <cell r="I2530" t="str">
            <v>MALUKU UTARA</v>
          </cell>
          <cell r="J2530" t="str">
            <v>KOTA TERNATE</v>
          </cell>
        </row>
        <row r="2531">
          <cell r="B2531" t="str">
            <v>E910501</v>
          </cell>
          <cell r="C2531" t="str">
            <v>Kantor Kesehatan Pelabuhan (KKP) Kls III Manokwari</v>
          </cell>
          <cell r="D2531" t="str">
            <v>Kantor Kesehatan Pelabuhan (KKP)</v>
          </cell>
          <cell r="E2531" t="str">
            <v>-</v>
          </cell>
          <cell r="F2531">
            <v>91</v>
          </cell>
          <cell r="G2531">
            <v>9105</v>
          </cell>
          <cell r="H2531" t="str">
            <v>-</v>
          </cell>
          <cell r="I2531" t="str">
            <v>PAPUA BARAT</v>
          </cell>
          <cell r="J2531" t="str">
            <v>MANOKWARI</v>
          </cell>
        </row>
        <row r="2532">
          <cell r="B2532" t="str">
            <v>E917101</v>
          </cell>
          <cell r="C2532" t="str">
            <v>Kantor Kesehatan Pelabuhan (KKP) Kls III Sorong</v>
          </cell>
          <cell r="D2532" t="str">
            <v>Kantor Kesehatan Pelabuhan (KKP)</v>
          </cell>
          <cell r="E2532" t="str">
            <v>-</v>
          </cell>
          <cell r="F2532">
            <v>91</v>
          </cell>
          <cell r="G2532">
            <v>9171</v>
          </cell>
          <cell r="H2532" t="str">
            <v>-</v>
          </cell>
          <cell r="I2532" t="str">
            <v>PAPUA BARAT</v>
          </cell>
          <cell r="J2532" t="str">
            <v>KOTA SORONG</v>
          </cell>
        </row>
        <row r="2533">
          <cell r="B2533" t="str">
            <v>E940101</v>
          </cell>
          <cell r="C2533" t="str">
            <v>Kantor Kesehatan Pelabuhan (KKP) Kls III Merauke</v>
          </cell>
          <cell r="D2533" t="str">
            <v>Kantor Kesehatan Pelabuhan (KKP)</v>
          </cell>
          <cell r="E2533" t="str">
            <v>-</v>
          </cell>
          <cell r="F2533">
            <v>94</v>
          </cell>
          <cell r="G2533">
            <v>9401</v>
          </cell>
          <cell r="H2533" t="str">
            <v>-</v>
          </cell>
          <cell r="I2533" t="str">
            <v>PAPUA</v>
          </cell>
          <cell r="J2533" t="str">
            <v>MERAUKE</v>
          </cell>
        </row>
        <row r="2534">
          <cell r="B2534" t="str">
            <v>E940901</v>
          </cell>
          <cell r="C2534" t="str">
            <v>Kantor Kesehatan Pelabuhan (KKP) Kls III Biak</v>
          </cell>
          <cell r="D2534" t="str">
            <v>Kantor Kesehatan Pelabuhan (KKP)</v>
          </cell>
          <cell r="E2534" t="str">
            <v>-</v>
          </cell>
          <cell r="F2534">
            <v>94</v>
          </cell>
          <cell r="G2534">
            <v>9409</v>
          </cell>
          <cell r="H2534" t="str">
            <v>-</v>
          </cell>
          <cell r="I2534" t="str">
            <v>PAPUA</v>
          </cell>
          <cell r="J2534" t="str">
            <v>BIAK NUMFOR</v>
          </cell>
        </row>
        <row r="2535">
          <cell r="B2535" t="str">
            <v>E947101</v>
          </cell>
          <cell r="C2535" t="str">
            <v>Kantor Kesehatan Pelabuhan (KKP) Kls II Jayapura</v>
          </cell>
          <cell r="D2535" t="str">
            <v>Kantor Kesehatan Pelabuhan (KKP)</v>
          </cell>
          <cell r="E2535" t="str">
            <v>-</v>
          </cell>
          <cell r="F2535">
            <v>94</v>
          </cell>
          <cell r="G2535">
            <v>9471</v>
          </cell>
          <cell r="H2535" t="str">
            <v>-</v>
          </cell>
          <cell r="I2535" t="str">
            <v>PAPUA</v>
          </cell>
          <cell r="J2535" t="str">
            <v>KOTA JAYAPURA</v>
          </cell>
        </row>
        <row r="2536">
          <cell r="B2536" t="str">
            <v>K1305001</v>
          </cell>
          <cell r="C2536" t="str">
            <v>Klinik Meditama</v>
          </cell>
          <cell r="D2536" t="str">
            <v>Klinik</v>
          </cell>
          <cell r="E2536" t="str">
            <v>-</v>
          </cell>
          <cell r="F2536">
            <v>13</v>
          </cell>
          <cell r="G2536">
            <v>1305</v>
          </cell>
          <cell r="H2536" t="str">
            <v>-</v>
          </cell>
          <cell r="I2536" t="str">
            <v>SUMATERA BARAT</v>
          </cell>
          <cell r="J2536" t="str">
            <v>TANAH DATAR</v>
          </cell>
        </row>
        <row r="2537">
          <cell r="B2537" t="str">
            <v>K1305002</v>
          </cell>
          <cell r="C2537" t="str">
            <v>Klinik Alif</v>
          </cell>
          <cell r="D2537" t="str">
            <v>Klinik</v>
          </cell>
          <cell r="E2537" t="str">
            <v>-</v>
          </cell>
          <cell r="F2537">
            <v>13</v>
          </cell>
          <cell r="G2537">
            <v>1305</v>
          </cell>
          <cell r="H2537" t="str">
            <v>-</v>
          </cell>
          <cell r="I2537" t="str">
            <v>SUMATERA BARAT</v>
          </cell>
          <cell r="J2537" t="str">
            <v>TANAH DATAR</v>
          </cell>
        </row>
        <row r="2538">
          <cell r="B2538" t="str">
            <v>K1305003</v>
          </cell>
          <cell r="C2538" t="str">
            <v>Klinik N 21</v>
          </cell>
          <cell r="D2538" t="str">
            <v>Klinik</v>
          </cell>
          <cell r="E2538" t="str">
            <v>-</v>
          </cell>
          <cell r="F2538">
            <v>13</v>
          </cell>
          <cell r="G2538">
            <v>1305</v>
          </cell>
          <cell r="H2538" t="str">
            <v>-</v>
          </cell>
          <cell r="I2538" t="str">
            <v>SUMATERA BARAT</v>
          </cell>
          <cell r="J2538" t="str">
            <v>TANAH DATAR</v>
          </cell>
        </row>
        <row r="2539">
          <cell r="B2539" t="str">
            <v>K1305004</v>
          </cell>
          <cell r="C2539" t="str">
            <v>Klinik Sakato</v>
          </cell>
          <cell r="D2539" t="str">
            <v>Klinik</v>
          </cell>
          <cell r="E2539" t="str">
            <v>-</v>
          </cell>
          <cell r="F2539">
            <v>13</v>
          </cell>
          <cell r="G2539">
            <v>1305</v>
          </cell>
          <cell r="H2539" t="str">
            <v>-</v>
          </cell>
          <cell r="I2539" t="str">
            <v>SUMATERA BARAT</v>
          </cell>
          <cell r="J2539" t="str">
            <v>TANAH DATAR</v>
          </cell>
        </row>
        <row r="2540">
          <cell r="B2540" t="str">
            <v>K1305005</v>
          </cell>
          <cell r="C2540" t="str">
            <v>Klinik Kesehatan Polres</v>
          </cell>
          <cell r="D2540" t="str">
            <v>Klinik</v>
          </cell>
          <cell r="E2540" t="str">
            <v>-</v>
          </cell>
          <cell r="F2540">
            <v>13</v>
          </cell>
          <cell r="G2540">
            <v>1305</v>
          </cell>
          <cell r="H2540" t="str">
            <v>-</v>
          </cell>
          <cell r="I2540" t="str">
            <v>SUMATERA BARAT</v>
          </cell>
          <cell r="J2540" t="str">
            <v>TANAH DATAR</v>
          </cell>
        </row>
        <row r="2541">
          <cell r="B2541" t="str">
            <v>K1312001</v>
          </cell>
          <cell r="C2541" t="str">
            <v>Klinik Permata Bunda Simpang Empat</v>
          </cell>
          <cell r="D2541" t="str">
            <v>Klinik</v>
          </cell>
          <cell r="E2541" t="str">
            <v>-</v>
          </cell>
          <cell r="F2541">
            <v>13</v>
          </cell>
          <cell r="G2541">
            <v>1312</v>
          </cell>
          <cell r="H2541" t="str">
            <v>-</v>
          </cell>
          <cell r="I2541" t="str">
            <v>SUMATERA BARAT</v>
          </cell>
          <cell r="J2541" t="str">
            <v>PASAMAN BARAT</v>
          </cell>
        </row>
        <row r="2542">
          <cell r="B2542" t="str">
            <v>K1312002</v>
          </cell>
          <cell r="C2542" t="str">
            <v>Klinik Ihsan Simpang Empat</v>
          </cell>
          <cell r="D2542" t="str">
            <v>Klinik</v>
          </cell>
          <cell r="E2542" t="str">
            <v>-</v>
          </cell>
          <cell r="F2542">
            <v>13</v>
          </cell>
          <cell r="G2542">
            <v>1312</v>
          </cell>
          <cell r="H2542" t="str">
            <v>-</v>
          </cell>
          <cell r="I2542" t="str">
            <v>SUMATERA BARAT</v>
          </cell>
          <cell r="J2542" t="str">
            <v>PASAMAN BARAT</v>
          </cell>
        </row>
        <row r="2543">
          <cell r="B2543" t="str">
            <v>K1312003</v>
          </cell>
          <cell r="C2543" t="str">
            <v>Klinik Restu Bunda Ujung Gading</v>
          </cell>
          <cell r="D2543" t="str">
            <v>Klinik</v>
          </cell>
          <cell r="E2543" t="str">
            <v>-</v>
          </cell>
          <cell r="F2543">
            <v>13</v>
          </cell>
          <cell r="G2543">
            <v>1312</v>
          </cell>
          <cell r="H2543" t="str">
            <v>-</v>
          </cell>
          <cell r="I2543" t="str">
            <v>SUMATERA BARAT</v>
          </cell>
          <cell r="J2543" t="str">
            <v>PASAMAN BARAT</v>
          </cell>
        </row>
        <row r="2544">
          <cell r="B2544" t="str">
            <v>K1377104</v>
          </cell>
          <cell r="C2544" t="str">
            <v>Klinik Al Hijrah</v>
          </cell>
          <cell r="D2544" t="str">
            <v>Klinik</v>
          </cell>
          <cell r="E2544" t="str">
            <v>-</v>
          </cell>
          <cell r="F2544">
            <v>13</v>
          </cell>
          <cell r="G2544">
            <v>1377</v>
          </cell>
          <cell r="H2544" t="str">
            <v>-</v>
          </cell>
          <cell r="I2544" t="str">
            <v>SUMATERA BARAT</v>
          </cell>
          <cell r="J2544" t="str">
            <v>KOTA PARIAMAN</v>
          </cell>
        </row>
        <row r="2545">
          <cell r="B2545" t="str">
            <v>K1377106</v>
          </cell>
          <cell r="C2545" t="str">
            <v>Klinik Fanissa</v>
          </cell>
          <cell r="D2545" t="str">
            <v>Klinik</v>
          </cell>
          <cell r="E2545" t="str">
            <v>-</v>
          </cell>
          <cell r="F2545">
            <v>13</v>
          </cell>
          <cell r="G2545">
            <v>1377</v>
          </cell>
          <cell r="H2545" t="str">
            <v>-</v>
          </cell>
          <cell r="I2545" t="str">
            <v>SUMATERA BARAT</v>
          </cell>
          <cell r="J2545" t="str">
            <v>KOTA PARIAMAN</v>
          </cell>
        </row>
        <row r="2546">
          <cell r="B2546" t="str">
            <v>K1410102</v>
          </cell>
          <cell r="C2546" t="str">
            <v>KLINIK NUGROHO, SELATPANJANG</v>
          </cell>
          <cell r="D2546" t="str">
            <v>Klinik</v>
          </cell>
          <cell r="E2546" t="str">
            <v>-</v>
          </cell>
          <cell r="F2546">
            <v>14</v>
          </cell>
          <cell r="G2546">
            <v>1410</v>
          </cell>
          <cell r="H2546" t="str">
            <v>-</v>
          </cell>
          <cell r="I2546" t="str">
            <v>RIAU</v>
          </cell>
          <cell r="J2546" t="str">
            <v>KEPULAUAN MERANTI</v>
          </cell>
        </row>
        <row r="2547">
          <cell r="B2547" t="str">
            <v>K1507001</v>
          </cell>
          <cell r="C2547" t="str">
            <v>KLINIK BP RB CIPTA MEDIKA</v>
          </cell>
          <cell r="D2547" t="str">
            <v>Klinik</v>
          </cell>
          <cell r="E2547" t="str">
            <v>-</v>
          </cell>
          <cell r="F2547">
            <v>15</v>
          </cell>
          <cell r="G2547">
            <v>1507</v>
          </cell>
          <cell r="H2547" t="str">
            <v>-</v>
          </cell>
          <cell r="I2547" t="str">
            <v>JAMBI</v>
          </cell>
          <cell r="J2547" t="str">
            <v>TANJUNG JABUNG BARAT</v>
          </cell>
        </row>
        <row r="2548">
          <cell r="B2548" t="str">
            <v>K1507002</v>
          </cell>
          <cell r="C2548" t="str">
            <v>KLINIIK PT IIS</v>
          </cell>
          <cell r="D2548" t="str">
            <v>Klinik</v>
          </cell>
          <cell r="E2548" t="str">
            <v>-</v>
          </cell>
          <cell r="F2548">
            <v>15</v>
          </cell>
          <cell r="G2548">
            <v>1507</v>
          </cell>
          <cell r="H2548" t="str">
            <v>-</v>
          </cell>
          <cell r="I2548" t="str">
            <v>JAMBI</v>
          </cell>
          <cell r="J2548" t="str">
            <v>TANJUNG JABUNG BARAT</v>
          </cell>
        </row>
        <row r="2549">
          <cell r="B2549" t="str">
            <v>K1507003</v>
          </cell>
          <cell r="C2549" t="str">
            <v>KLINIK TRIMITRA</v>
          </cell>
          <cell r="D2549" t="str">
            <v>Klinik</v>
          </cell>
          <cell r="E2549" t="str">
            <v>-</v>
          </cell>
          <cell r="F2549">
            <v>15</v>
          </cell>
          <cell r="G2549">
            <v>1507</v>
          </cell>
          <cell r="H2549" t="str">
            <v>-</v>
          </cell>
          <cell r="I2549" t="str">
            <v>JAMBI</v>
          </cell>
          <cell r="J2549" t="str">
            <v>TANJUNG JABUNG BARAT</v>
          </cell>
        </row>
        <row r="2550">
          <cell r="B2550" t="str">
            <v>K1507004</v>
          </cell>
          <cell r="C2550" t="str">
            <v>KLINIK BP SYIVA HUSADA</v>
          </cell>
          <cell r="D2550" t="str">
            <v>Klinik</v>
          </cell>
          <cell r="E2550" t="str">
            <v>-</v>
          </cell>
          <cell r="F2550">
            <v>15</v>
          </cell>
          <cell r="G2550">
            <v>1507</v>
          </cell>
          <cell r="H2550" t="str">
            <v>-</v>
          </cell>
          <cell r="I2550" t="str">
            <v>JAMBI</v>
          </cell>
          <cell r="J2550" t="str">
            <v>TANJUNG JABUNG BARAT</v>
          </cell>
        </row>
        <row r="2551">
          <cell r="B2551" t="str">
            <v>K1601102</v>
          </cell>
          <cell r="C2551" t="str">
            <v>KLINIK AMANAH</v>
          </cell>
          <cell r="D2551" t="str">
            <v>Klinik</v>
          </cell>
          <cell r="E2551" t="str">
            <v>-</v>
          </cell>
          <cell r="F2551">
            <v>16</v>
          </cell>
          <cell r="G2551">
            <v>1601</v>
          </cell>
          <cell r="H2551" t="str">
            <v>-</v>
          </cell>
          <cell r="I2551" t="str">
            <v>SUMATERA SELATAN</v>
          </cell>
          <cell r="J2551" t="str">
            <v>OGAN KOMERING ULU</v>
          </cell>
        </row>
        <row r="2552">
          <cell r="B2552" t="str">
            <v>K1601103</v>
          </cell>
          <cell r="C2552" t="str">
            <v>KLINIK MEDIKA</v>
          </cell>
          <cell r="D2552" t="str">
            <v>Klinik</v>
          </cell>
          <cell r="E2552" t="str">
            <v>-</v>
          </cell>
          <cell r="F2552">
            <v>16</v>
          </cell>
          <cell r="G2552">
            <v>1601</v>
          </cell>
          <cell r="H2552" t="str">
            <v>-</v>
          </cell>
          <cell r="I2552" t="str">
            <v>SUMATERA SELATAN</v>
          </cell>
          <cell r="J2552" t="str">
            <v>OGAN KOMERING ULU</v>
          </cell>
        </row>
        <row r="2553">
          <cell r="B2553" t="str">
            <v>K1803064</v>
          </cell>
          <cell r="C2553" t="str">
            <v>Klinik Graha Puri Husada</v>
          </cell>
          <cell r="D2553" t="str">
            <v>Klinik</v>
          </cell>
          <cell r="E2553" t="str">
            <v>-</v>
          </cell>
          <cell r="F2553">
            <v>18</v>
          </cell>
          <cell r="G2553">
            <v>1803</v>
          </cell>
          <cell r="H2553" t="str">
            <v>-</v>
          </cell>
          <cell r="I2553" t="str">
            <v>LAMPUNG</v>
          </cell>
          <cell r="J2553" t="str">
            <v>LAMPUNG SELATAN</v>
          </cell>
        </row>
        <row r="2554">
          <cell r="B2554" t="str">
            <v>K1803070</v>
          </cell>
          <cell r="C2554" t="str">
            <v>Klinik Siti Khodijah</v>
          </cell>
          <cell r="D2554" t="str">
            <v>Klinik</v>
          </cell>
          <cell r="E2554" t="str">
            <v>-</v>
          </cell>
          <cell r="F2554">
            <v>18</v>
          </cell>
          <cell r="G2554">
            <v>1803</v>
          </cell>
          <cell r="H2554" t="str">
            <v>-</v>
          </cell>
          <cell r="I2554" t="str">
            <v>LAMPUNG</v>
          </cell>
          <cell r="J2554" t="str">
            <v>LAMPUNG SELATAN</v>
          </cell>
        </row>
        <row r="2555">
          <cell r="B2555" t="str">
            <v>K1807101</v>
          </cell>
          <cell r="C2555" t="str">
            <v>Klinik Syafaqillah</v>
          </cell>
          <cell r="D2555" t="str">
            <v>Klinik</v>
          </cell>
          <cell r="E2555" t="str">
            <v>-</v>
          </cell>
          <cell r="F2555">
            <v>18</v>
          </cell>
          <cell r="G2555">
            <v>1807</v>
          </cell>
          <cell r="H2555" t="str">
            <v>-</v>
          </cell>
          <cell r="I2555" t="str">
            <v>LAMPUNG</v>
          </cell>
          <cell r="J2555" t="str">
            <v>WAY KANAN</v>
          </cell>
        </row>
        <row r="2556">
          <cell r="B2556" t="str">
            <v>K1807102</v>
          </cell>
          <cell r="C2556" t="str">
            <v>Klinik Najwa Medika</v>
          </cell>
          <cell r="D2556" t="str">
            <v>Klinik</v>
          </cell>
          <cell r="E2556" t="str">
            <v>-</v>
          </cell>
          <cell r="F2556">
            <v>18</v>
          </cell>
          <cell r="G2556">
            <v>1807</v>
          </cell>
          <cell r="H2556" t="str">
            <v>-</v>
          </cell>
          <cell r="I2556" t="str">
            <v>LAMPUNG</v>
          </cell>
          <cell r="J2556" t="str">
            <v>WAY KANAN</v>
          </cell>
        </row>
        <row r="2557">
          <cell r="B2557" t="str">
            <v>K1807103</v>
          </cell>
          <cell r="C2557" t="str">
            <v>Klinik Anugrah</v>
          </cell>
          <cell r="D2557" t="str">
            <v>Klinik</v>
          </cell>
          <cell r="E2557" t="str">
            <v>-</v>
          </cell>
          <cell r="F2557">
            <v>18</v>
          </cell>
          <cell r="G2557">
            <v>1807</v>
          </cell>
          <cell r="H2557" t="str">
            <v>-</v>
          </cell>
          <cell r="I2557" t="str">
            <v>LAMPUNG</v>
          </cell>
          <cell r="J2557" t="str">
            <v>WAY KANAN</v>
          </cell>
        </row>
        <row r="2558">
          <cell r="B2558" t="str">
            <v>K1807104</v>
          </cell>
          <cell r="C2558" t="str">
            <v>Klinik Sejahtera</v>
          </cell>
          <cell r="D2558" t="str">
            <v>Klinik</v>
          </cell>
          <cell r="E2558" t="str">
            <v>-</v>
          </cell>
          <cell r="F2558">
            <v>18</v>
          </cell>
          <cell r="G2558">
            <v>1807</v>
          </cell>
          <cell r="H2558" t="str">
            <v>-</v>
          </cell>
          <cell r="I2558" t="str">
            <v>LAMPUNG</v>
          </cell>
          <cell r="J2558" t="str">
            <v>WAY KANAN</v>
          </cell>
        </row>
        <row r="2559">
          <cell r="B2559" t="str">
            <v>K1807105</v>
          </cell>
          <cell r="C2559" t="str">
            <v>Klinik Bunda Asih</v>
          </cell>
          <cell r="D2559" t="str">
            <v>Klinik</v>
          </cell>
          <cell r="E2559" t="str">
            <v>-</v>
          </cell>
          <cell r="F2559">
            <v>18</v>
          </cell>
          <cell r="G2559">
            <v>1807</v>
          </cell>
          <cell r="H2559" t="str">
            <v>-</v>
          </cell>
          <cell r="I2559" t="str">
            <v>LAMPUNG</v>
          </cell>
          <cell r="J2559" t="str">
            <v>WAY KANAN</v>
          </cell>
        </row>
        <row r="2560">
          <cell r="B2560" t="str">
            <v>K1807106</v>
          </cell>
          <cell r="C2560" t="str">
            <v>Klinik Bulan Medika</v>
          </cell>
          <cell r="D2560" t="str">
            <v>Klinik</v>
          </cell>
          <cell r="E2560" t="str">
            <v>-</v>
          </cell>
          <cell r="F2560">
            <v>18</v>
          </cell>
          <cell r="G2560">
            <v>1807</v>
          </cell>
          <cell r="H2560" t="str">
            <v>-</v>
          </cell>
          <cell r="I2560" t="str">
            <v>LAMPUNG</v>
          </cell>
          <cell r="J2560" t="str">
            <v>WAY KANAN</v>
          </cell>
        </row>
        <row r="2561">
          <cell r="B2561" t="str">
            <v>K1807107</v>
          </cell>
          <cell r="C2561" t="str">
            <v>Klinik Medical Health Center</v>
          </cell>
          <cell r="D2561" t="str">
            <v>Klinik</v>
          </cell>
          <cell r="E2561" t="str">
            <v>-</v>
          </cell>
          <cell r="F2561">
            <v>18</v>
          </cell>
          <cell r="G2561">
            <v>1807</v>
          </cell>
          <cell r="H2561" t="str">
            <v>-</v>
          </cell>
          <cell r="I2561" t="str">
            <v>LAMPUNG</v>
          </cell>
          <cell r="J2561" t="str">
            <v>WAY KANAN</v>
          </cell>
        </row>
        <row r="2562">
          <cell r="B2562" t="str">
            <v>K1807108</v>
          </cell>
          <cell r="C2562" t="str">
            <v>Klinik Amanda</v>
          </cell>
          <cell r="D2562" t="str">
            <v>Klinik</v>
          </cell>
          <cell r="E2562" t="str">
            <v>-</v>
          </cell>
          <cell r="F2562">
            <v>18</v>
          </cell>
          <cell r="G2562">
            <v>1807</v>
          </cell>
          <cell r="H2562" t="str">
            <v>-</v>
          </cell>
          <cell r="I2562" t="str">
            <v>LAMPUNG</v>
          </cell>
          <cell r="J2562" t="str">
            <v>WAY KANAN</v>
          </cell>
        </row>
        <row r="2563">
          <cell r="B2563" t="str">
            <v>K1807109</v>
          </cell>
          <cell r="C2563" t="str">
            <v>Klinik Assalam</v>
          </cell>
          <cell r="D2563" t="str">
            <v>Klinik</v>
          </cell>
          <cell r="E2563" t="str">
            <v>-</v>
          </cell>
          <cell r="F2563">
            <v>18</v>
          </cell>
          <cell r="G2563">
            <v>1807</v>
          </cell>
          <cell r="H2563" t="str">
            <v>-</v>
          </cell>
          <cell r="I2563" t="str">
            <v>LAMPUNG</v>
          </cell>
          <cell r="J2563" t="str">
            <v>WAY KANAN</v>
          </cell>
        </row>
        <row r="2564">
          <cell r="B2564" t="str">
            <v>K1807110</v>
          </cell>
          <cell r="C2564" t="str">
            <v>Klinik BBM</v>
          </cell>
          <cell r="D2564" t="str">
            <v>Klinik</v>
          </cell>
          <cell r="E2564" t="str">
            <v>-</v>
          </cell>
          <cell r="F2564">
            <v>18</v>
          </cell>
          <cell r="G2564">
            <v>1807</v>
          </cell>
          <cell r="H2564" t="str">
            <v>-</v>
          </cell>
          <cell r="I2564" t="str">
            <v>LAMPUNG</v>
          </cell>
          <cell r="J2564" t="str">
            <v>WAY KANAN</v>
          </cell>
        </row>
        <row r="2565">
          <cell r="B2565" t="str">
            <v>K1807111</v>
          </cell>
          <cell r="C2565" t="str">
            <v>Klinik Kesehatan Keluarga</v>
          </cell>
          <cell r="D2565" t="str">
            <v>Klinik</v>
          </cell>
          <cell r="E2565" t="str">
            <v>-</v>
          </cell>
          <cell r="F2565">
            <v>18</v>
          </cell>
          <cell r="G2565">
            <v>1807</v>
          </cell>
          <cell r="H2565" t="str">
            <v>-</v>
          </cell>
          <cell r="I2565" t="str">
            <v>LAMPUNG</v>
          </cell>
          <cell r="J2565" t="str">
            <v>WAY KANAN</v>
          </cell>
        </row>
        <row r="2566">
          <cell r="B2566" t="str">
            <v>K2172107</v>
          </cell>
          <cell r="C2566" t="str">
            <v>Klinik Pelita Persada</v>
          </cell>
          <cell r="D2566" t="str">
            <v>Klinik</v>
          </cell>
          <cell r="E2566" t="str">
            <v>-</v>
          </cell>
          <cell r="F2566">
            <v>20</v>
          </cell>
          <cell r="G2566">
            <v>2172</v>
          </cell>
          <cell r="H2566" t="str">
            <v>K2072107</v>
          </cell>
          <cell r="I2566" t="str">
            <v>-</v>
          </cell>
          <cell r="J2566" t="str">
            <v>KOTA TANJUNG PINANG</v>
          </cell>
        </row>
        <row r="2567">
          <cell r="B2567" t="str">
            <v>K3302032</v>
          </cell>
          <cell r="C2567" t="str">
            <v>Klinik IDI</v>
          </cell>
          <cell r="D2567" t="str">
            <v>Klinik</v>
          </cell>
          <cell r="E2567" t="str">
            <v>-</v>
          </cell>
          <cell r="F2567">
            <v>33</v>
          </cell>
          <cell r="G2567">
            <v>3302</v>
          </cell>
          <cell r="H2567" t="str">
            <v>-</v>
          </cell>
          <cell r="I2567" t="str">
            <v>JAWA TENGAH</v>
          </cell>
          <cell r="J2567" t="str">
            <v>BANYUMAS</v>
          </cell>
        </row>
        <row r="2568">
          <cell r="B2568" t="str">
            <v>K3302035</v>
          </cell>
          <cell r="C2568" t="str">
            <v>Klinik Tirra</v>
          </cell>
          <cell r="D2568" t="str">
            <v>Klinik</v>
          </cell>
          <cell r="E2568" t="str">
            <v>-</v>
          </cell>
          <cell r="F2568">
            <v>33</v>
          </cell>
          <cell r="G2568">
            <v>3302</v>
          </cell>
          <cell r="H2568" t="str">
            <v>-</v>
          </cell>
          <cell r="I2568" t="str">
            <v>JAWA TENGAH</v>
          </cell>
          <cell r="J2568" t="str">
            <v>BANYUMAS</v>
          </cell>
        </row>
        <row r="2569">
          <cell r="B2569" t="str">
            <v>K3303096</v>
          </cell>
          <cell r="C2569" t="str">
            <v>KLINIK KITA KEMANGKON PURBALINGGA</v>
          </cell>
          <cell r="D2569" t="str">
            <v>Klinik</v>
          </cell>
          <cell r="E2569" t="str">
            <v>-</v>
          </cell>
          <cell r="F2569">
            <v>33</v>
          </cell>
          <cell r="G2569">
            <v>3303</v>
          </cell>
          <cell r="H2569" t="str">
            <v>-</v>
          </cell>
          <cell r="I2569" t="str">
            <v>JAWA TENGAH</v>
          </cell>
          <cell r="J2569" t="str">
            <v>PURBALINGGA</v>
          </cell>
        </row>
        <row r="2570">
          <cell r="B2570" t="str">
            <v>K3307100</v>
          </cell>
          <cell r="C2570" t="str">
            <v>KLINIK AN-NUR</v>
          </cell>
          <cell r="D2570" t="str">
            <v>Klinik</v>
          </cell>
          <cell r="E2570" t="str">
            <v>-</v>
          </cell>
          <cell r="F2570">
            <v>33</v>
          </cell>
          <cell r="G2570">
            <v>3307</v>
          </cell>
          <cell r="H2570" t="str">
            <v>-</v>
          </cell>
          <cell r="I2570" t="str">
            <v>JAWA TENGAH</v>
          </cell>
          <cell r="J2570" t="str">
            <v>WONOSOBO</v>
          </cell>
        </row>
        <row r="2571">
          <cell r="B2571" t="str">
            <v>K3307107</v>
          </cell>
          <cell r="C2571" t="str">
            <v>Klinik Bedah Penyakit Dalam KUSUMA</v>
          </cell>
          <cell r="D2571" t="str">
            <v>Klinik</v>
          </cell>
          <cell r="E2571" t="str">
            <v>-</v>
          </cell>
          <cell r="F2571">
            <v>33</v>
          </cell>
          <cell r="G2571">
            <v>3307</v>
          </cell>
          <cell r="H2571" t="str">
            <v>-</v>
          </cell>
          <cell r="I2571" t="str">
            <v>JAWA TENGAH</v>
          </cell>
          <cell r="J2571" t="str">
            <v>WONOSOBO</v>
          </cell>
        </row>
        <row r="2572">
          <cell r="B2572" t="str">
            <v>K3308062</v>
          </cell>
          <cell r="C2572" t="str">
            <v>Klinik Kesehatan Karyawan Aman Jiwo</v>
          </cell>
          <cell r="D2572" t="str">
            <v>Klinik</v>
          </cell>
          <cell r="E2572" t="str">
            <v>-</v>
          </cell>
          <cell r="F2572">
            <v>33</v>
          </cell>
          <cell r="G2572">
            <v>3308</v>
          </cell>
          <cell r="H2572" t="str">
            <v>-</v>
          </cell>
          <cell r="I2572" t="str">
            <v>JAWA TENGAH</v>
          </cell>
          <cell r="J2572" t="str">
            <v>MAGELANG</v>
          </cell>
        </row>
        <row r="2573">
          <cell r="B2573" t="str">
            <v>K3308065</v>
          </cell>
          <cell r="C2573" t="str">
            <v>Klinik Anisa</v>
          </cell>
          <cell r="D2573" t="str">
            <v>Klinik</v>
          </cell>
          <cell r="E2573" t="str">
            <v>-</v>
          </cell>
          <cell r="F2573">
            <v>33</v>
          </cell>
          <cell r="G2573">
            <v>3308</v>
          </cell>
          <cell r="H2573" t="str">
            <v>-</v>
          </cell>
          <cell r="I2573" t="str">
            <v>JAWA TENGAH</v>
          </cell>
          <cell r="J2573" t="str">
            <v>MAGELANG</v>
          </cell>
        </row>
        <row r="2574">
          <cell r="B2574" t="str">
            <v>K3309015</v>
          </cell>
          <cell r="C2574" t="str">
            <v>KLINIK MILA HUSADA</v>
          </cell>
          <cell r="D2574" t="str">
            <v>Klinik</v>
          </cell>
          <cell r="E2574" t="str">
            <v>-</v>
          </cell>
          <cell r="F2574">
            <v>33</v>
          </cell>
          <cell r="G2574">
            <v>3309</v>
          </cell>
          <cell r="H2574" t="str">
            <v>-</v>
          </cell>
          <cell r="I2574" t="str">
            <v>JAWA TENGAH</v>
          </cell>
          <cell r="J2574" t="str">
            <v>BOYOLALI</v>
          </cell>
        </row>
        <row r="2575">
          <cell r="B2575" t="str">
            <v>K3316014</v>
          </cell>
          <cell r="C2575" t="str">
            <v>Klinik Bhayangkara Blora</v>
          </cell>
          <cell r="D2575" t="str">
            <v>Klinik</v>
          </cell>
          <cell r="E2575" t="str">
            <v>-</v>
          </cell>
          <cell r="F2575">
            <v>33</v>
          </cell>
          <cell r="G2575">
            <v>3316</v>
          </cell>
          <cell r="H2575" t="str">
            <v>-</v>
          </cell>
          <cell r="I2575" t="str">
            <v>JAWA TENGAH</v>
          </cell>
          <cell r="J2575" t="str">
            <v>BLORA</v>
          </cell>
        </row>
        <row r="2576">
          <cell r="B2576" t="str">
            <v>K3317001</v>
          </cell>
          <cell r="C2576" t="str">
            <v>PKU Muhammadiyah Pamotan</v>
          </cell>
          <cell r="D2576" t="str">
            <v>Klinik</v>
          </cell>
          <cell r="E2576" t="str">
            <v>-</v>
          </cell>
          <cell r="F2576">
            <v>33</v>
          </cell>
          <cell r="G2576">
            <v>3317</v>
          </cell>
          <cell r="H2576" t="str">
            <v>-</v>
          </cell>
          <cell r="I2576" t="str">
            <v>JAWA TENGAH</v>
          </cell>
          <cell r="J2576" t="str">
            <v>REMBANG</v>
          </cell>
        </row>
        <row r="2577">
          <cell r="B2577" t="str">
            <v>K3317002</v>
          </cell>
          <cell r="C2577" t="str">
            <v>Klinik Citra Medika</v>
          </cell>
          <cell r="D2577" t="str">
            <v>Klinik</v>
          </cell>
          <cell r="E2577" t="str">
            <v>-</v>
          </cell>
          <cell r="F2577">
            <v>33</v>
          </cell>
          <cell r="G2577">
            <v>3317</v>
          </cell>
          <cell r="H2577" t="str">
            <v>-</v>
          </cell>
          <cell r="I2577" t="str">
            <v>JAWA TENGAH</v>
          </cell>
          <cell r="J2577" t="str">
            <v>REMBANG</v>
          </cell>
        </row>
        <row r="2578">
          <cell r="B2578" t="str">
            <v>K3326021</v>
          </cell>
          <cell r="C2578" t="str">
            <v>KLINIK BRIMOB</v>
          </cell>
          <cell r="D2578" t="str">
            <v>Klinik</v>
          </cell>
          <cell r="E2578" t="str">
            <v>-</v>
          </cell>
          <cell r="F2578">
            <v>33</v>
          </cell>
          <cell r="G2578">
            <v>3326</v>
          </cell>
          <cell r="H2578" t="str">
            <v>-</v>
          </cell>
          <cell r="I2578" t="str">
            <v>JAWA TENGAH</v>
          </cell>
          <cell r="J2578" t="str">
            <v>PEKALONGAN</v>
          </cell>
        </row>
        <row r="2579">
          <cell r="B2579" t="str">
            <v>K3326022</v>
          </cell>
          <cell r="C2579" t="str">
            <v>KLINIK PMI</v>
          </cell>
          <cell r="D2579" t="str">
            <v>Klinik</v>
          </cell>
          <cell r="E2579" t="str">
            <v>-</v>
          </cell>
          <cell r="F2579">
            <v>33</v>
          </cell>
          <cell r="G2579">
            <v>3326</v>
          </cell>
          <cell r="H2579" t="str">
            <v>-</v>
          </cell>
          <cell r="I2579" t="str">
            <v>JAWA TENGAH</v>
          </cell>
          <cell r="J2579" t="str">
            <v>PEKALONGAN</v>
          </cell>
        </row>
        <row r="2580">
          <cell r="B2580" t="str">
            <v>K3327003</v>
          </cell>
          <cell r="C2580" t="str">
            <v>Klinik Assakinah</v>
          </cell>
          <cell r="D2580" t="str">
            <v>Klinik</v>
          </cell>
          <cell r="E2580" t="str">
            <v>-</v>
          </cell>
          <cell r="F2580">
            <v>33</v>
          </cell>
          <cell r="G2580">
            <v>3327</v>
          </cell>
          <cell r="H2580" t="str">
            <v>-</v>
          </cell>
          <cell r="I2580" t="str">
            <v>JAWA TENGAH</v>
          </cell>
          <cell r="J2580" t="str">
            <v>PEMALANG</v>
          </cell>
        </row>
        <row r="2581">
          <cell r="B2581" t="str">
            <v>K3329003</v>
          </cell>
          <cell r="C2581" t="str">
            <v>Klinik Rawat Inap dan Pelayanan Medik Dasar</v>
          </cell>
          <cell r="D2581" t="str">
            <v>Klinik</v>
          </cell>
          <cell r="E2581" t="str">
            <v>-</v>
          </cell>
          <cell r="F2581">
            <v>33</v>
          </cell>
          <cell r="G2581">
            <v>3329</v>
          </cell>
          <cell r="H2581" t="str">
            <v>-</v>
          </cell>
          <cell r="I2581" t="str">
            <v>JAWA TENGAH</v>
          </cell>
          <cell r="J2581" t="str">
            <v>BREBES</v>
          </cell>
        </row>
        <row r="2582">
          <cell r="B2582" t="str">
            <v>K3372102</v>
          </cell>
          <cell r="C2582" t="str">
            <v>Klinik dr. Lucia</v>
          </cell>
          <cell r="D2582" t="str">
            <v>Klinik</v>
          </cell>
          <cell r="E2582" t="str">
            <v>-</v>
          </cell>
          <cell r="F2582">
            <v>33</v>
          </cell>
          <cell r="G2582">
            <v>3372</v>
          </cell>
          <cell r="H2582" t="str">
            <v>-</v>
          </cell>
          <cell r="I2582" t="str">
            <v>JAWA TENGAH</v>
          </cell>
          <cell r="J2582" t="str">
            <v>KOTA SURAKARTA</v>
          </cell>
        </row>
        <row r="2583">
          <cell r="B2583" t="str">
            <v>K3372103</v>
          </cell>
          <cell r="C2583" t="str">
            <v>Klinik &amp; RB Talenta Husada</v>
          </cell>
          <cell r="D2583" t="str">
            <v>Klinik</v>
          </cell>
          <cell r="E2583" t="str">
            <v>-</v>
          </cell>
          <cell r="F2583">
            <v>33</v>
          </cell>
          <cell r="G2583">
            <v>3372</v>
          </cell>
          <cell r="H2583" t="str">
            <v>-</v>
          </cell>
          <cell r="I2583" t="str">
            <v>JAWA TENGAH</v>
          </cell>
          <cell r="J2583" t="str">
            <v>KOTA SURAKARTA</v>
          </cell>
        </row>
        <row r="2584">
          <cell r="B2584" t="str">
            <v>K3372106</v>
          </cell>
          <cell r="C2584" t="str">
            <v>Klinik Gigi &amp; Mulut Mecadita</v>
          </cell>
          <cell r="D2584" t="str">
            <v>Klinik</v>
          </cell>
          <cell r="E2584" t="str">
            <v>-</v>
          </cell>
          <cell r="F2584">
            <v>33</v>
          </cell>
          <cell r="G2584">
            <v>3372</v>
          </cell>
          <cell r="H2584" t="str">
            <v>-</v>
          </cell>
          <cell r="I2584" t="str">
            <v>JAWA TENGAH</v>
          </cell>
          <cell r="J2584" t="str">
            <v>KOTA SURAKARTA</v>
          </cell>
        </row>
        <row r="2585">
          <cell r="B2585" t="str">
            <v>K3372108</v>
          </cell>
          <cell r="C2585" t="str">
            <v>Klinik Solo Eye Center</v>
          </cell>
          <cell r="D2585" t="str">
            <v>Klinik</v>
          </cell>
          <cell r="E2585" t="str">
            <v>-</v>
          </cell>
          <cell r="F2585">
            <v>33</v>
          </cell>
          <cell r="G2585">
            <v>3372</v>
          </cell>
          <cell r="H2585" t="str">
            <v>-</v>
          </cell>
          <cell r="I2585" t="str">
            <v>JAWA TENGAH</v>
          </cell>
          <cell r="J2585" t="str">
            <v>KOTA SURAKARTA</v>
          </cell>
        </row>
        <row r="2586">
          <cell r="B2586" t="str">
            <v>K3372123</v>
          </cell>
          <cell r="C2586" t="str">
            <v>Klinik Mojosongo Surakarta</v>
          </cell>
          <cell r="D2586" t="str">
            <v>Klinik</v>
          </cell>
          <cell r="E2586" t="str">
            <v>-</v>
          </cell>
          <cell r="F2586">
            <v>33</v>
          </cell>
          <cell r="G2586">
            <v>3372</v>
          </cell>
          <cell r="H2586" t="str">
            <v>-</v>
          </cell>
          <cell r="I2586" t="str">
            <v>JAWA TENGAH</v>
          </cell>
          <cell r="J2586" t="str">
            <v>KOTA SURAKARTA</v>
          </cell>
        </row>
        <row r="2587">
          <cell r="B2587" t="str">
            <v>K3372220</v>
          </cell>
          <cell r="C2587" t="str">
            <v>Klinik Widjaja</v>
          </cell>
          <cell r="D2587" t="str">
            <v>Klinik</v>
          </cell>
          <cell r="E2587" t="str">
            <v>-</v>
          </cell>
          <cell r="F2587">
            <v>33</v>
          </cell>
          <cell r="G2587">
            <v>3372</v>
          </cell>
          <cell r="H2587" t="str">
            <v>-</v>
          </cell>
          <cell r="I2587" t="str">
            <v>JAWA TENGAH</v>
          </cell>
          <cell r="J2587" t="str">
            <v>KOTA SURAKARTA</v>
          </cell>
        </row>
        <row r="2588">
          <cell r="B2588" t="str">
            <v>K3372261</v>
          </cell>
          <cell r="C2588" t="str">
            <v>Klinik Estetika</v>
          </cell>
          <cell r="D2588" t="str">
            <v>Klinik</v>
          </cell>
          <cell r="E2588" t="str">
            <v>-</v>
          </cell>
          <cell r="F2588">
            <v>33</v>
          </cell>
          <cell r="G2588">
            <v>3372</v>
          </cell>
          <cell r="H2588" t="str">
            <v>-</v>
          </cell>
          <cell r="I2588" t="str">
            <v>JAWA TENGAH</v>
          </cell>
          <cell r="J2588" t="str">
            <v>KOTA SURAKARTA</v>
          </cell>
        </row>
        <row r="2589">
          <cell r="B2589" t="str">
            <v>K3372267</v>
          </cell>
          <cell r="C2589" t="str">
            <v>Klinik Larissa</v>
          </cell>
          <cell r="D2589" t="str">
            <v>Klinik</v>
          </cell>
          <cell r="E2589" t="str">
            <v>-</v>
          </cell>
          <cell r="F2589">
            <v>33</v>
          </cell>
          <cell r="G2589">
            <v>3372</v>
          </cell>
          <cell r="H2589" t="str">
            <v>-</v>
          </cell>
          <cell r="I2589" t="str">
            <v>JAWA TENGAH</v>
          </cell>
          <cell r="J2589" t="str">
            <v>KOTA SURAKARTA</v>
          </cell>
        </row>
        <row r="2590">
          <cell r="B2590" t="str">
            <v>K3373004</v>
          </cell>
          <cell r="C2590" t="str">
            <v>KLINIK BUNDA AMALIA</v>
          </cell>
          <cell r="D2590" t="str">
            <v>Klinik</v>
          </cell>
          <cell r="E2590" t="str">
            <v>-</v>
          </cell>
          <cell r="F2590">
            <v>33</v>
          </cell>
          <cell r="G2590">
            <v>3373</v>
          </cell>
          <cell r="H2590" t="str">
            <v>-</v>
          </cell>
          <cell r="I2590" t="str">
            <v>JAWA TENGAH</v>
          </cell>
          <cell r="J2590" t="str">
            <v>KOTA SALATIGA</v>
          </cell>
        </row>
        <row r="2591">
          <cell r="B2591" t="str">
            <v>K3373006</v>
          </cell>
          <cell r="C2591" t="str">
            <v>KLINIK AURA MEDIKA</v>
          </cell>
          <cell r="D2591" t="str">
            <v>Klinik</v>
          </cell>
          <cell r="E2591" t="str">
            <v>-</v>
          </cell>
          <cell r="F2591">
            <v>33</v>
          </cell>
          <cell r="G2591">
            <v>3373</v>
          </cell>
          <cell r="H2591" t="str">
            <v>-</v>
          </cell>
          <cell r="I2591" t="str">
            <v>JAWA TENGAH</v>
          </cell>
          <cell r="J2591" t="str">
            <v>KOTA SALATIGA</v>
          </cell>
        </row>
        <row r="2592">
          <cell r="B2592" t="str">
            <v>K3376171</v>
          </cell>
          <cell r="C2592" t="str">
            <v>Klinik Spesialis Indra Pratama</v>
          </cell>
          <cell r="D2592" t="str">
            <v>Klinik</v>
          </cell>
          <cell r="E2592" t="str">
            <v>-</v>
          </cell>
          <cell r="F2592">
            <v>33</v>
          </cell>
          <cell r="G2592">
            <v>3376</v>
          </cell>
          <cell r="H2592" t="str">
            <v>-</v>
          </cell>
          <cell r="I2592" t="str">
            <v>JAWA TENGAH</v>
          </cell>
          <cell r="J2592" t="str">
            <v>KOTA TEGAL</v>
          </cell>
        </row>
        <row r="2593">
          <cell r="B2593" t="str">
            <v>K3376173</v>
          </cell>
          <cell r="C2593" t="str">
            <v>Klinik THT Hidayah</v>
          </cell>
          <cell r="D2593" t="str">
            <v>Klinik</v>
          </cell>
          <cell r="E2593" t="str">
            <v>-</v>
          </cell>
          <cell r="F2593">
            <v>33</v>
          </cell>
          <cell r="G2593">
            <v>3376</v>
          </cell>
          <cell r="H2593" t="str">
            <v>-</v>
          </cell>
          <cell r="I2593" t="str">
            <v>JAWA TENGAH</v>
          </cell>
          <cell r="J2593" t="str">
            <v>KOTA TEGAL</v>
          </cell>
        </row>
        <row r="2594">
          <cell r="B2594" t="str">
            <v>K3376182</v>
          </cell>
          <cell r="C2594" t="str">
            <v>Klinik UPS</v>
          </cell>
          <cell r="D2594" t="str">
            <v>Klinik</v>
          </cell>
          <cell r="E2594" t="str">
            <v>-</v>
          </cell>
          <cell r="F2594">
            <v>33</v>
          </cell>
          <cell r="G2594">
            <v>3376</v>
          </cell>
          <cell r="H2594" t="str">
            <v>-</v>
          </cell>
          <cell r="I2594" t="str">
            <v>JAWA TENGAH</v>
          </cell>
          <cell r="J2594" t="str">
            <v>KOTA TEGAL</v>
          </cell>
        </row>
        <row r="2595">
          <cell r="B2595" t="str">
            <v>K3376191</v>
          </cell>
          <cell r="C2595" t="str">
            <v>Klinik Spesialis Serasi</v>
          </cell>
          <cell r="D2595" t="str">
            <v>Klinik</v>
          </cell>
          <cell r="E2595" t="str">
            <v>-</v>
          </cell>
          <cell r="F2595">
            <v>33</v>
          </cell>
          <cell r="G2595">
            <v>3376</v>
          </cell>
          <cell r="H2595" t="str">
            <v>-</v>
          </cell>
          <cell r="I2595" t="str">
            <v>JAWA TENGAH</v>
          </cell>
          <cell r="J2595" t="str">
            <v>KOTA TEGAL</v>
          </cell>
        </row>
        <row r="2596">
          <cell r="B2596" t="str">
            <v>K3376196</v>
          </cell>
          <cell r="C2596" t="str">
            <v>Klinik Mitra Bunda</v>
          </cell>
          <cell r="D2596" t="str">
            <v>Klinik</v>
          </cell>
          <cell r="E2596" t="str">
            <v>-</v>
          </cell>
          <cell r="F2596">
            <v>33</v>
          </cell>
          <cell r="G2596">
            <v>3376</v>
          </cell>
          <cell r="H2596" t="str">
            <v>-</v>
          </cell>
          <cell r="I2596" t="str">
            <v>JAWA TENGAH</v>
          </cell>
          <cell r="J2596" t="str">
            <v>KOTA TEGAL</v>
          </cell>
        </row>
        <row r="2597">
          <cell r="B2597" t="str">
            <v>K3376201</v>
          </cell>
          <cell r="C2597" t="str">
            <v>Klinik Ananda</v>
          </cell>
          <cell r="D2597" t="str">
            <v>Klinik</v>
          </cell>
          <cell r="E2597" t="str">
            <v>-</v>
          </cell>
          <cell r="F2597">
            <v>33</v>
          </cell>
          <cell r="G2597">
            <v>3376</v>
          </cell>
          <cell r="H2597" t="str">
            <v>-</v>
          </cell>
          <cell r="I2597" t="str">
            <v>JAWA TENGAH</v>
          </cell>
          <cell r="J2597" t="str">
            <v>KOTA TEGAL</v>
          </cell>
        </row>
        <row r="2598">
          <cell r="B2598" t="str">
            <v>K3376204</v>
          </cell>
          <cell r="C2598" t="str">
            <v>Klinik LBC</v>
          </cell>
          <cell r="D2598" t="str">
            <v>Klinik</v>
          </cell>
          <cell r="E2598" t="str">
            <v>-</v>
          </cell>
          <cell r="F2598">
            <v>33</v>
          </cell>
          <cell r="G2598">
            <v>3376</v>
          </cell>
          <cell r="H2598" t="str">
            <v>-</v>
          </cell>
          <cell r="I2598" t="str">
            <v>JAWA TENGAH</v>
          </cell>
          <cell r="J2598" t="str">
            <v>KOTA TEGAL</v>
          </cell>
        </row>
        <row r="2599">
          <cell r="B2599" t="str">
            <v>K3376205</v>
          </cell>
          <cell r="C2599" t="str">
            <v>Klinik Natasha</v>
          </cell>
          <cell r="D2599" t="str">
            <v>Klinik</v>
          </cell>
          <cell r="E2599" t="str">
            <v>-</v>
          </cell>
          <cell r="F2599">
            <v>33</v>
          </cell>
          <cell r="G2599">
            <v>3376</v>
          </cell>
          <cell r="H2599" t="str">
            <v>-</v>
          </cell>
          <cell r="I2599" t="str">
            <v>JAWA TENGAH</v>
          </cell>
          <cell r="J2599" t="str">
            <v>KOTA TEGAL</v>
          </cell>
        </row>
        <row r="2600">
          <cell r="B2600" t="str">
            <v>K3402127</v>
          </cell>
          <cell r="C2600" t="str">
            <v>Klinik Muliya Husada</v>
          </cell>
          <cell r="D2600" t="str">
            <v>Klinik</v>
          </cell>
          <cell r="E2600" t="str">
            <v>-</v>
          </cell>
          <cell r="F2600">
            <v>34</v>
          </cell>
          <cell r="G2600">
            <v>3402</v>
          </cell>
          <cell r="H2600" t="str">
            <v>-</v>
          </cell>
          <cell r="I2600" t="str">
            <v>DI YOGYAKARTA</v>
          </cell>
          <cell r="J2600" t="str">
            <v>BANTUL</v>
          </cell>
        </row>
        <row r="2601">
          <cell r="B2601" t="str">
            <v>K3402168</v>
          </cell>
          <cell r="C2601" t="str">
            <v>Klinik Krapyak</v>
          </cell>
          <cell r="D2601" t="str">
            <v>Klinik</v>
          </cell>
          <cell r="E2601" t="str">
            <v>-</v>
          </cell>
          <cell r="F2601">
            <v>34</v>
          </cell>
          <cell r="G2601">
            <v>3402</v>
          </cell>
          <cell r="H2601" t="str">
            <v>-</v>
          </cell>
          <cell r="I2601" t="str">
            <v>DI YOGYAKARTA</v>
          </cell>
          <cell r="J2601" t="str">
            <v>BANTUL</v>
          </cell>
        </row>
        <row r="2602">
          <cell r="B2602" t="str">
            <v>K3402170</v>
          </cell>
          <cell r="C2602" t="str">
            <v>Klinik Bayangkara</v>
          </cell>
          <cell r="D2602" t="str">
            <v>Klinik</v>
          </cell>
          <cell r="E2602" t="str">
            <v>-</v>
          </cell>
          <cell r="F2602">
            <v>34</v>
          </cell>
          <cell r="G2602">
            <v>3402</v>
          </cell>
          <cell r="H2602" t="str">
            <v>-</v>
          </cell>
          <cell r="I2602" t="str">
            <v>DI YOGYAKARTA</v>
          </cell>
          <cell r="J2602" t="str">
            <v>BANTUL</v>
          </cell>
        </row>
        <row r="2603">
          <cell r="B2603" t="str">
            <v>K3403101</v>
          </cell>
          <cell r="C2603" t="str">
            <v>Klinik RI Mitra Husada</v>
          </cell>
          <cell r="D2603" t="str">
            <v>Klinik</v>
          </cell>
          <cell r="E2603" t="str">
            <v>-</v>
          </cell>
          <cell r="F2603">
            <v>34</v>
          </cell>
          <cell r="G2603">
            <v>3403</v>
          </cell>
          <cell r="H2603" t="str">
            <v>-</v>
          </cell>
          <cell r="I2603" t="str">
            <v>DI YOGYAKARTA</v>
          </cell>
          <cell r="J2603" t="str">
            <v>GUNUNG KIDUL</v>
          </cell>
        </row>
        <row r="2604">
          <cell r="B2604" t="str">
            <v>K3403102</v>
          </cell>
          <cell r="C2604" t="str">
            <v>Klinik RI Bhakti Husada</v>
          </cell>
          <cell r="D2604" t="str">
            <v>Klinik</v>
          </cell>
          <cell r="E2604" t="str">
            <v>-</v>
          </cell>
          <cell r="F2604">
            <v>34</v>
          </cell>
          <cell r="G2604">
            <v>3403</v>
          </cell>
          <cell r="H2604" t="str">
            <v>-</v>
          </cell>
          <cell r="I2604" t="str">
            <v>DI YOGYAKARTA</v>
          </cell>
          <cell r="J2604" t="str">
            <v>GUNUNG KIDUL</v>
          </cell>
        </row>
        <row r="2605">
          <cell r="B2605" t="str">
            <v>K3403103</v>
          </cell>
          <cell r="C2605" t="str">
            <v>Klinik RI Bethesda</v>
          </cell>
          <cell r="D2605" t="str">
            <v>Klinik</v>
          </cell>
          <cell r="E2605" t="str">
            <v>-</v>
          </cell>
          <cell r="F2605">
            <v>34</v>
          </cell>
          <cell r="G2605">
            <v>3403</v>
          </cell>
          <cell r="H2605" t="str">
            <v>-</v>
          </cell>
          <cell r="I2605" t="str">
            <v>DI YOGYAKARTA</v>
          </cell>
          <cell r="J2605" t="str">
            <v>GUNUNG KIDUL</v>
          </cell>
        </row>
        <row r="2606">
          <cell r="B2606" t="str">
            <v>K3471601</v>
          </cell>
          <cell r="C2606" t="str">
            <v>Salon Kecantikan Golden Skin Care</v>
          </cell>
          <cell r="D2606" t="str">
            <v>Klinik</v>
          </cell>
          <cell r="E2606" t="str">
            <v>-</v>
          </cell>
          <cell r="F2606">
            <v>34</v>
          </cell>
          <cell r="G2606">
            <v>3471</v>
          </cell>
          <cell r="H2606" t="str">
            <v>-</v>
          </cell>
          <cell r="I2606" t="str">
            <v>DI YOGYAKARTA</v>
          </cell>
          <cell r="J2606" t="str">
            <v>KOTA YOGYAKARTA</v>
          </cell>
        </row>
        <row r="2607">
          <cell r="B2607" t="str">
            <v>K3471602</v>
          </cell>
          <cell r="C2607" t="str">
            <v>Salon Kecantikan London Beaty Centre</v>
          </cell>
          <cell r="D2607" t="str">
            <v>Klinik</v>
          </cell>
          <cell r="E2607" t="str">
            <v>-</v>
          </cell>
          <cell r="F2607">
            <v>34</v>
          </cell>
          <cell r="G2607">
            <v>3471</v>
          </cell>
          <cell r="H2607" t="str">
            <v>-</v>
          </cell>
          <cell r="I2607" t="str">
            <v>DI YOGYAKARTA</v>
          </cell>
          <cell r="J2607" t="str">
            <v>KOTA YOGYAKARTA</v>
          </cell>
        </row>
        <row r="2608">
          <cell r="B2608" t="str">
            <v>K3471603</v>
          </cell>
          <cell r="C2608" t="str">
            <v>Salon Kecantikan Natasha Skin Care</v>
          </cell>
          <cell r="D2608" t="str">
            <v>Klinik</v>
          </cell>
          <cell r="E2608" t="str">
            <v>-</v>
          </cell>
          <cell r="F2608">
            <v>34</v>
          </cell>
          <cell r="G2608">
            <v>3471</v>
          </cell>
          <cell r="H2608" t="str">
            <v>-</v>
          </cell>
          <cell r="I2608" t="str">
            <v>DI YOGYAKARTA</v>
          </cell>
          <cell r="J2608" t="str">
            <v>KOTA YOGYAKARTA</v>
          </cell>
        </row>
        <row r="2609">
          <cell r="B2609" t="str">
            <v>K3471604</v>
          </cell>
          <cell r="C2609" t="str">
            <v>Klinik Kecantikan GoldenSkin Care Jl Diponegoro 45</v>
          </cell>
          <cell r="D2609" t="str">
            <v>Klinik</v>
          </cell>
          <cell r="E2609" t="str">
            <v>-</v>
          </cell>
          <cell r="F2609">
            <v>34</v>
          </cell>
          <cell r="G2609">
            <v>3471</v>
          </cell>
          <cell r="H2609" t="str">
            <v>-</v>
          </cell>
          <cell r="I2609" t="str">
            <v>DI YOGYAKARTA</v>
          </cell>
          <cell r="J2609" t="str">
            <v>KOTA YOGYAKARTA</v>
          </cell>
        </row>
        <row r="2610">
          <cell r="B2610" t="str">
            <v>K3471605</v>
          </cell>
          <cell r="C2610" t="str">
            <v>Klinik Kecantikan Natasha Skin Care Jl Adisucipto 39</v>
          </cell>
          <cell r="D2610" t="str">
            <v>Klinik</v>
          </cell>
          <cell r="E2610" t="str">
            <v>-</v>
          </cell>
          <cell r="F2610">
            <v>34</v>
          </cell>
          <cell r="G2610">
            <v>3471</v>
          </cell>
          <cell r="H2610" t="str">
            <v>-</v>
          </cell>
          <cell r="I2610" t="str">
            <v>DI YOGYAKARTA</v>
          </cell>
          <cell r="J2610" t="str">
            <v>KOTA YOGYAKARTA</v>
          </cell>
        </row>
        <row r="2611">
          <cell r="B2611" t="str">
            <v>K3471606</v>
          </cell>
          <cell r="C2611" t="str">
            <v>Klinik Kecantikan LBC Jl Suroto 13</v>
          </cell>
          <cell r="D2611" t="str">
            <v>Klinik</v>
          </cell>
          <cell r="E2611" t="str">
            <v>-</v>
          </cell>
          <cell r="F2611">
            <v>34</v>
          </cell>
          <cell r="G2611">
            <v>3471</v>
          </cell>
          <cell r="H2611" t="str">
            <v>-</v>
          </cell>
          <cell r="I2611" t="str">
            <v>DI YOGYAKARTA</v>
          </cell>
          <cell r="J2611" t="str">
            <v>KOTA YOGYAKARTA</v>
          </cell>
        </row>
        <row r="2612">
          <cell r="B2612" t="str">
            <v>K3471607</v>
          </cell>
          <cell r="C2612" t="str">
            <v>Klinik Kecantikan Natasha Skin Care Jl Sabirin 5</v>
          </cell>
          <cell r="D2612" t="str">
            <v>Klinik</v>
          </cell>
          <cell r="E2612" t="str">
            <v>-</v>
          </cell>
          <cell r="F2612">
            <v>34</v>
          </cell>
          <cell r="G2612">
            <v>3471</v>
          </cell>
          <cell r="H2612" t="str">
            <v>-</v>
          </cell>
          <cell r="I2612" t="str">
            <v>DI YOGYAKARTA</v>
          </cell>
          <cell r="J2612" t="str">
            <v>KOTA YOGYAKARTA</v>
          </cell>
        </row>
        <row r="2613">
          <cell r="B2613" t="str">
            <v>K3471608</v>
          </cell>
          <cell r="C2613" t="str">
            <v>Klinik Kecantikan Kucala Medical Center</v>
          </cell>
          <cell r="D2613" t="str">
            <v>Klinik</v>
          </cell>
          <cell r="E2613" t="str">
            <v>-</v>
          </cell>
          <cell r="F2613">
            <v>34</v>
          </cell>
          <cell r="G2613">
            <v>3471</v>
          </cell>
          <cell r="H2613" t="str">
            <v>-</v>
          </cell>
          <cell r="I2613" t="str">
            <v>DI YOGYAKARTA</v>
          </cell>
          <cell r="J2613" t="str">
            <v>KOTA YOGYAKARTA</v>
          </cell>
        </row>
        <row r="2614">
          <cell r="B2614" t="str">
            <v>K3471609</v>
          </cell>
          <cell r="C2614" t="str">
            <v>Klinik Kecantikan L' Beaute Jl Kapten Tendean 46</v>
          </cell>
          <cell r="D2614" t="str">
            <v>Klinik</v>
          </cell>
          <cell r="E2614" t="str">
            <v>-</v>
          </cell>
          <cell r="F2614">
            <v>34</v>
          </cell>
          <cell r="G2614">
            <v>3471</v>
          </cell>
          <cell r="H2614" t="str">
            <v>-</v>
          </cell>
          <cell r="I2614" t="str">
            <v>DI YOGYAKARTA</v>
          </cell>
          <cell r="J2614" t="str">
            <v>KOTA YOGYAKARTA</v>
          </cell>
        </row>
        <row r="2615">
          <cell r="B2615" t="str">
            <v>K3471610</v>
          </cell>
          <cell r="C2615" t="str">
            <v>Klinik Kecantikan Golden Skin Care Jl Magelang</v>
          </cell>
          <cell r="D2615" t="str">
            <v>Klinik</v>
          </cell>
          <cell r="E2615" t="str">
            <v>-</v>
          </cell>
          <cell r="F2615">
            <v>34</v>
          </cell>
          <cell r="G2615">
            <v>3471</v>
          </cell>
          <cell r="H2615" t="str">
            <v>-</v>
          </cell>
          <cell r="I2615" t="str">
            <v>DI YOGYAKARTA</v>
          </cell>
          <cell r="J2615" t="str">
            <v>KOTA YOGYAKARTA</v>
          </cell>
        </row>
        <row r="2616">
          <cell r="B2616" t="str">
            <v>K3471611</v>
          </cell>
          <cell r="C2616" t="str">
            <v>Klinik Kecantikan Erha Clinic</v>
          </cell>
          <cell r="D2616" t="str">
            <v>Klinik</v>
          </cell>
          <cell r="E2616" t="str">
            <v>-</v>
          </cell>
          <cell r="F2616">
            <v>34</v>
          </cell>
          <cell r="G2616">
            <v>3471</v>
          </cell>
          <cell r="H2616" t="str">
            <v>-</v>
          </cell>
          <cell r="I2616" t="str">
            <v>DI YOGYAKARTA</v>
          </cell>
          <cell r="J2616" t="str">
            <v>KOTA YOGYAKARTA</v>
          </cell>
        </row>
        <row r="2617">
          <cell r="B2617" t="str">
            <v>K3471612</v>
          </cell>
          <cell r="C2617" t="str">
            <v>Klinik Kecantikan Larisha Aesthetis Center</v>
          </cell>
          <cell r="D2617" t="str">
            <v>Klinik</v>
          </cell>
          <cell r="E2617" t="str">
            <v>-</v>
          </cell>
          <cell r="F2617">
            <v>34</v>
          </cell>
          <cell r="G2617">
            <v>3471</v>
          </cell>
          <cell r="H2617" t="str">
            <v>-</v>
          </cell>
          <cell r="I2617" t="str">
            <v>DI YOGYAKARTA</v>
          </cell>
          <cell r="J2617" t="str">
            <v>KOTA YOGYAKARTA</v>
          </cell>
        </row>
        <row r="2618">
          <cell r="B2618" t="str">
            <v>K3471613</v>
          </cell>
          <cell r="C2618" t="str">
            <v>Klinik Kecantikan LBC Jl Bhayangkara 42</v>
          </cell>
          <cell r="D2618" t="str">
            <v>Klinik</v>
          </cell>
          <cell r="E2618" t="str">
            <v>-</v>
          </cell>
          <cell r="F2618">
            <v>34</v>
          </cell>
          <cell r="G2618">
            <v>3471</v>
          </cell>
          <cell r="H2618" t="str">
            <v>-</v>
          </cell>
          <cell r="I2618" t="str">
            <v>DI YOGYAKARTA</v>
          </cell>
          <cell r="J2618" t="str">
            <v>KOTA YOGYAKARTA</v>
          </cell>
        </row>
        <row r="2619">
          <cell r="B2619" t="str">
            <v>K3471614</v>
          </cell>
          <cell r="C2619" t="str">
            <v>Salon Kecantikan Azzahra Salon X SPA</v>
          </cell>
          <cell r="D2619" t="str">
            <v>Klinik</v>
          </cell>
          <cell r="E2619" t="str">
            <v>-</v>
          </cell>
          <cell r="F2619">
            <v>34</v>
          </cell>
          <cell r="G2619">
            <v>3471</v>
          </cell>
          <cell r="H2619" t="str">
            <v>-</v>
          </cell>
          <cell r="I2619" t="str">
            <v>DI YOGYAKARTA</v>
          </cell>
          <cell r="J2619" t="str">
            <v>KOTA YOGYAKARTA</v>
          </cell>
        </row>
        <row r="2620">
          <cell r="B2620" t="str">
            <v>K3471201</v>
          </cell>
          <cell r="C2620" t="str">
            <v>Klinik Khusus THT Sari Asih</v>
          </cell>
          <cell r="D2620" t="str">
            <v>Klinik</v>
          </cell>
          <cell r="E2620" t="str">
            <v>-</v>
          </cell>
          <cell r="F2620">
            <v>34</v>
          </cell>
          <cell r="G2620">
            <v>3471</v>
          </cell>
          <cell r="H2620" t="str">
            <v>-</v>
          </cell>
          <cell r="I2620" t="str">
            <v>DI YOGYAKARTA</v>
          </cell>
          <cell r="J2620" t="str">
            <v>KOTA YOGYAKARTA</v>
          </cell>
        </row>
        <row r="2621">
          <cell r="B2621" t="str">
            <v>K3519347</v>
          </cell>
          <cell r="C2621" t="str">
            <v>KLINIK</v>
          </cell>
          <cell r="D2621" t="str">
            <v>Klinik</v>
          </cell>
          <cell r="E2621" t="str">
            <v>-</v>
          </cell>
          <cell r="F2621">
            <v>35</v>
          </cell>
          <cell r="G2621">
            <v>3519</v>
          </cell>
          <cell r="H2621" t="str">
            <v>-</v>
          </cell>
          <cell r="I2621" t="str">
            <v>JAWA TIMUR</v>
          </cell>
          <cell r="J2621" t="str">
            <v>MADIUN</v>
          </cell>
        </row>
        <row r="2622">
          <cell r="B2622" t="str">
            <v>K3575003</v>
          </cell>
          <cell r="C2622" t="str">
            <v>KLINIK HARRY YUSUF</v>
          </cell>
          <cell r="D2622" t="str">
            <v>Klinik</v>
          </cell>
          <cell r="E2622" t="str">
            <v>-</v>
          </cell>
          <cell r="F2622">
            <v>35</v>
          </cell>
          <cell r="G2622">
            <v>3575</v>
          </cell>
          <cell r="H2622" t="str">
            <v>-</v>
          </cell>
          <cell r="I2622" t="str">
            <v>JAWA TIMUR</v>
          </cell>
          <cell r="J2622" t="str">
            <v>KOTA PASURUAN</v>
          </cell>
        </row>
        <row r="2623">
          <cell r="B2623" t="str">
            <v>K3575004</v>
          </cell>
          <cell r="C2623" t="str">
            <v>KLINIK AL AZIZ</v>
          </cell>
          <cell r="D2623" t="str">
            <v>Klinik</v>
          </cell>
          <cell r="E2623" t="str">
            <v>-</v>
          </cell>
          <cell r="F2623">
            <v>35</v>
          </cell>
          <cell r="G2623">
            <v>3575</v>
          </cell>
          <cell r="H2623" t="str">
            <v>-</v>
          </cell>
          <cell r="I2623" t="str">
            <v>JAWA TIMUR</v>
          </cell>
          <cell r="J2623" t="str">
            <v>KOTA PASURUAN</v>
          </cell>
        </row>
        <row r="2624">
          <cell r="B2624" t="str">
            <v>K3604001</v>
          </cell>
          <cell r="C2624" t="str">
            <v>Klinik Wisata Medika</v>
          </cell>
          <cell r="D2624" t="str">
            <v>Klinik</v>
          </cell>
          <cell r="E2624" t="str">
            <v>-</v>
          </cell>
          <cell r="F2624">
            <v>36</v>
          </cell>
          <cell r="G2624">
            <v>3604</v>
          </cell>
          <cell r="H2624" t="str">
            <v>-</v>
          </cell>
          <cell r="I2624" t="str">
            <v>BANTEN</v>
          </cell>
          <cell r="J2624" t="str">
            <v>SERANG</v>
          </cell>
        </row>
        <row r="2625">
          <cell r="B2625" t="str">
            <v>K3604002</v>
          </cell>
          <cell r="C2625" t="str">
            <v>Klinik Sol Elite Marbella</v>
          </cell>
          <cell r="D2625" t="str">
            <v>Klinik</v>
          </cell>
          <cell r="E2625" t="str">
            <v>-</v>
          </cell>
          <cell r="F2625">
            <v>36</v>
          </cell>
          <cell r="G2625">
            <v>3604</v>
          </cell>
          <cell r="H2625" t="str">
            <v>-</v>
          </cell>
          <cell r="I2625" t="str">
            <v>BANTEN</v>
          </cell>
          <cell r="J2625" t="str">
            <v>SERANG</v>
          </cell>
        </row>
        <row r="2626">
          <cell r="B2626" t="str">
            <v>K3604016</v>
          </cell>
          <cell r="C2626" t="str">
            <v>Klinik Bp Mulya Medika II</v>
          </cell>
          <cell r="D2626" t="str">
            <v>Klinik</v>
          </cell>
          <cell r="E2626" t="str">
            <v>-</v>
          </cell>
          <cell r="F2626">
            <v>36</v>
          </cell>
          <cell r="G2626">
            <v>3604</v>
          </cell>
          <cell r="H2626" t="str">
            <v>-</v>
          </cell>
          <cell r="I2626" t="str">
            <v>BANTEN</v>
          </cell>
          <cell r="J2626" t="str">
            <v>SERANG</v>
          </cell>
        </row>
        <row r="2627">
          <cell r="B2627" t="str">
            <v>K3604018</v>
          </cell>
          <cell r="C2627" t="str">
            <v>Klinik Santi</v>
          </cell>
          <cell r="D2627" t="str">
            <v>Klinik</v>
          </cell>
          <cell r="E2627" t="str">
            <v>-</v>
          </cell>
          <cell r="F2627">
            <v>36</v>
          </cell>
          <cell r="G2627">
            <v>3604</v>
          </cell>
          <cell r="H2627" t="str">
            <v>-</v>
          </cell>
          <cell r="I2627" t="str">
            <v>BANTEN</v>
          </cell>
          <cell r="J2627" t="str">
            <v>SERANG</v>
          </cell>
        </row>
        <row r="2628">
          <cell r="B2628" t="str">
            <v>K3604019</v>
          </cell>
          <cell r="C2628" t="str">
            <v>Klinik Ar Rahman</v>
          </cell>
          <cell r="D2628" t="str">
            <v>Klinik</v>
          </cell>
          <cell r="E2628" t="str">
            <v>-</v>
          </cell>
          <cell r="F2628">
            <v>36</v>
          </cell>
          <cell r="G2628">
            <v>3604</v>
          </cell>
          <cell r="H2628" t="str">
            <v>-</v>
          </cell>
          <cell r="I2628" t="str">
            <v>BANTEN</v>
          </cell>
          <cell r="J2628" t="str">
            <v>SERANG</v>
          </cell>
        </row>
        <row r="2629">
          <cell r="B2629" t="str">
            <v>K3673001</v>
          </cell>
          <cell r="C2629" t="str">
            <v>KLINIK KRAKATAU MEDIKA</v>
          </cell>
          <cell r="D2629" t="str">
            <v>Klinik</v>
          </cell>
          <cell r="E2629" t="str">
            <v>-</v>
          </cell>
          <cell r="F2629">
            <v>36</v>
          </cell>
          <cell r="G2629">
            <v>3673</v>
          </cell>
          <cell r="H2629" t="str">
            <v>-</v>
          </cell>
          <cell r="I2629" t="str">
            <v>BANTEN</v>
          </cell>
          <cell r="J2629" t="str">
            <v>KOTA SERANG</v>
          </cell>
        </row>
        <row r="2630">
          <cell r="B2630" t="str">
            <v>K3673002</v>
          </cell>
          <cell r="C2630" t="str">
            <v>KLINIK SERANG MEDIKA</v>
          </cell>
          <cell r="D2630" t="str">
            <v>Klinik</v>
          </cell>
          <cell r="E2630" t="str">
            <v>-</v>
          </cell>
          <cell r="F2630">
            <v>36</v>
          </cell>
          <cell r="G2630">
            <v>3673</v>
          </cell>
          <cell r="H2630" t="str">
            <v>-</v>
          </cell>
          <cell r="I2630" t="str">
            <v>BANTEN</v>
          </cell>
          <cell r="J2630" t="str">
            <v>KOTA SERANG</v>
          </cell>
        </row>
        <row r="2631">
          <cell r="B2631" t="str">
            <v>K3673003</v>
          </cell>
          <cell r="C2631" t="str">
            <v>KLINIK IKHLAS MEDIKA I</v>
          </cell>
          <cell r="D2631" t="str">
            <v>Klinik</v>
          </cell>
          <cell r="E2631" t="str">
            <v>-</v>
          </cell>
          <cell r="F2631">
            <v>36</v>
          </cell>
          <cell r="G2631">
            <v>3673</v>
          </cell>
          <cell r="H2631" t="str">
            <v>-</v>
          </cell>
          <cell r="I2631" t="str">
            <v>BANTEN</v>
          </cell>
          <cell r="J2631" t="str">
            <v>KOTA SERANG</v>
          </cell>
        </row>
        <row r="2632">
          <cell r="B2632" t="str">
            <v>K3673004</v>
          </cell>
          <cell r="C2632" t="str">
            <v>KLINIK IKHLAS MEDIKA II</v>
          </cell>
          <cell r="D2632" t="str">
            <v>Klinik</v>
          </cell>
          <cell r="E2632" t="str">
            <v>-</v>
          </cell>
          <cell r="F2632">
            <v>36</v>
          </cell>
          <cell r="G2632">
            <v>3673</v>
          </cell>
          <cell r="H2632" t="str">
            <v>-</v>
          </cell>
          <cell r="I2632" t="str">
            <v>BANTEN</v>
          </cell>
          <cell r="J2632" t="str">
            <v>KOTA SERANG</v>
          </cell>
        </row>
        <row r="2633">
          <cell r="B2633" t="str">
            <v>K3673005</v>
          </cell>
          <cell r="C2633" t="str">
            <v>KLINIK MUTIARA BANTEN</v>
          </cell>
          <cell r="D2633" t="str">
            <v>Klinik</v>
          </cell>
          <cell r="E2633" t="str">
            <v>-</v>
          </cell>
          <cell r="F2633">
            <v>36</v>
          </cell>
          <cell r="G2633">
            <v>3673</v>
          </cell>
          <cell r="H2633" t="str">
            <v>-</v>
          </cell>
          <cell r="I2633" t="str">
            <v>BANTEN</v>
          </cell>
          <cell r="J2633" t="str">
            <v>KOTA SERANG</v>
          </cell>
        </row>
        <row r="2634">
          <cell r="B2634" t="str">
            <v>K3673006</v>
          </cell>
          <cell r="C2634" t="str">
            <v>KLINIK CIPOCOK MEDIKA SERVICE</v>
          </cell>
          <cell r="D2634" t="str">
            <v>Klinik</v>
          </cell>
          <cell r="E2634" t="str">
            <v>-</v>
          </cell>
          <cell r="F2634">
            <v>36</v>
          </cell>
          <cell r="G2634">
            <v>3673</v>
          </cell>
          <cell r="H2634" t="str">
            <v>-</v>
          </cell>
          <cell r="I2634" t="str">
            <v>BANTEN</v>
          </cell>
          <cell r="J2634" t="str">
            <v>KOTA SERANG</v>
          </cell>
        </row>
        <row r="2635">
          <cell r="B2635" t="str">
            <v>K3673007</v>
          </cell>
          <cell r="C2635" t="str">
            <v>KLINIK CIJAWA MEDIKA</v>
          </cell>
          <cell r="D2635" t="str">
            <v>Klinik</v>
          </cell>
          <cell r="E2635" t="str">
            <v>-</v>
          </cell>
          <cell r="F2635">
            <v>36</v>
          </cell>
          <cell r="G2635">
            <v>3673</v>
          </cell>
          <cell r="H2635" t="str">
            <v>-</v>
          </cell>
          <cell r="I2635" t="str">
            <v>BANTEN</v>
          </cell>
          <cell r="J2635" t="str">
            <v>KOTA SERANG</v>
          </cell>
        </row>
        <row r="2636">
          <cell r="B2636" t="str">
            <v>K3673008</v>
          </cell>
          <cell r="C2636" t="str">
            <v>KLINIK PANCURAN MAS</v>
          </cell>
          <cell r="D2636" t="str">
            <v>Klinik</v>
          </cell>
          <cell r="E2636" t="str">
            <v>-</v>
          </cell>
          <cell r="F2636">
            <v>36</v>
          </cell>
          <cell r="G2636">
            <v>3673</v>
          </cell>
          <cell r="H2636" t="str">
            <v>-</v>
          </cell>
          <cell r="I2636" t="str">
            <v>BANTEN</v>
          </cell>
          <cell r="J2636" t="str">
            <v>KOTA SERANG</v>
          </cell>
        </row>
        <row r="2637">
          <cell r="B2637" t="str">
            <v>K3673009</v>
          </cell>
          <cell r="C2637" t="str">
            <v>KLINIK AMAL SEHAT</v>
          </cell>
          <cell r="D2637" t="str">
            <v>Klinik</v>
          </cell>
          <cell r="E2637" t="str">
            <v>-</v>
          </cell>
          <cell r="F2637">
            <v>36</v>
          </cell>
          <cell r="G2637">
            <v>3673</v>
          </cell>
          <cell r="H2637" t="str">
            <v>-</v>
          </cell>
          <cell r="I2637" t="str">
            <v>BANTEN</v>
          </cell>
          <cell r="J2637" t="str">
            <v>KOTA SERANG</v>
          </cell>
        </row>
        <row r="2638">
          <cell r="B2638" t="str">
            <v>K3673010</v>
          </cell>
          <cell r="C2638" t="str">
            <v>KLINIK JANNAH I</v>
          </cell>
          <cell r="D2638" t="str">
            <v>Klinik</v>
          </cell>
          <cell r="E2638" t="str">
            <v>-</v>
          </cell>
          <cell r="F2638">
            <v>36</v>
          </cell>
          <cell r="G2638">
            <v>3673</v>
          </cell>
          <cell r="H2638" t="str">
            <v>-</v>
          </cell>
          <cell r="I2638" t="str">
            <v>BANTEN</v>
          </cell>
          <cell r="J2638" t="str">
            <v>KOTA SERANG</v>
          </cell>
        </row>
        <row r="2639">
          <cell r="B2639" t="str">
            <v>K3673011</v>
          </cell>
          <cell r="C2639" t="str">
            <v>KLINIK JANNAH II</v>
          </cell>
          <cell r="D2639" t="str">
            <v>Klinik</v>
          </cell>
          <cell r="E2639" t="str">
            <v>-</v>
          </cell>
          <cell r="F2639">
            <v>36</v>
          </cell>
          <cell r="G2639">
            <v>3673</v>
          </cell>
          <cell r="H2639" t="str">
            <v>-</v>
          </cell>
          <cell r="I2639" t="str">
            <v>BANTEN</v>
          </cell>
          <cell r="J2639" t="str">
            <v>KOTA SERANG</v>
          </cell>
        </row>
        <row r="2640">
          <cell r="B2640" t="str">
            <v>K3673012</v>
          </cell>
          <cell r="C2640" t="str">
            <v>KLINIK SAHABAT KELUARGA</v>
          </cell>
          <cell r="D2640" t="str">
            <v>Klinik</v>
          </cell>
          <cell r="E2640" t="str">
            <v>-</v>
          </cell>
          <cell r="F2640">
            <v>36</v>
          </cell>
          <cell r="G2640">
            <v>3673</v>
          </cell>
          <cell r="H2640" t="str">
            <v>-</v>
          </cell>
          <cell r="I2640" t="str">
            <v>BANTEN</v>
          </cell>
          <cell r="J2640" t="str">
            <v>KOTA SERANG</v>
          </cell>
        </row>
        <row r="2641">
          <cell r="B2641" t="str">
            <v>K3673015</v>
          </cell>
          <cell r="C2641" t="str">
            <v>KLINIK BHAKTI HUSADA</v>
          </cell>
          <cell r="D2641" t="str">
            <v>Klinik</v>
          </cell>
          <cell r="E2641" t="str">
            <v>-</v>
          </cell>
          <cell r="F2641">
            <v>36</v>
          </cell>
          <cell r="G2641">
            <v>3673</v>
          </cell>
          <cell r="H2641" t="str">
            <v>-</v>
          </cell>
          <cell r="I2641" t="str">
            <v>BANTEN</v>
          </cell>
          <cell r="J2641" t="str">
            <v>KOTA SERANG</v>
          </cell>
        </row>
        <row r="2642">
          <cell r="B2642" t="str">
            <v>K3673016</v>
          </cell>
          <cell r="C2642" t="str">
            <v>KLINIK PUTRI ANANDA</v>
          </cell>
          <cell r="D2642" t="str">
            <v>Klinik</v>
          </cell>
          <cell r="E2642" t="str">
            <v>-</v>
          </cell>
          <cell r="F2642">
            <v>36</v>
          </cell>
          <cell r="G2642">
            <v>3673</v>
          </cell>
          <cell r="H2642" t="str">
            <v>-</v>
          </cell>
          <cell r="I2642" t="str">
            <v>BANTEN</v>
          </cell>
          <cell r="J2642" t="str">
            <v>KOTA SERANG</v>
          </cell>
        </row>
        <row r="2643">
          <cell r="B2643" t="str">
            <v>K3673017</v>
          </cell>
          <cell r="C2643" t="str">
            <v>KLINIK LAPAS SERANG</v>
          </cell>
          <cell r="D2643" t="str">
            <v>Klinik</v>
          </cell>
          <cell r="E2643" t="str">
            <v>-</v>
          </cell>
          <cell r="F2643">
            <v>36</v>
          </cell>
          <cell r="G2643">
            <v>3673</v>
          </cell>
          <cell r="H2643" t="str">
            <v>-</v>
          </cell>
          <cell r="I2643" t="str">
            <v>BANTEN</v>
          </cell>
          <cell r="J2643" t="str">
            <v>KOTA SERANG</v>
          </cell>
        </row>
        <row r="2644">
          <cell r="B2644" t="str">
            <v>K3673018</v>
          </cell>
          <cell r="C2644" t="str">
            <v>KLINIK RUTAN SERANG</v>
          </cell>
          <cell r="D2644" t="str">
            <v>Klinik</v>
          </cell>
          <cell r="E2644" t="str">
            <v>-</v>
          </cell>
          <cell r="F2644">
            <v>36</v>
          </cell>
          <cell r="G2644">
            <v>3673</v>
          </cell>
          <cell r="H2644" t="str">
            <v>-</v>
          </cell>
          <cell r="I2644" t="str">
            <v>BANTEN</v>
          </cell>
          <cell r="J2644" t="str">
            <v>KOTA SERANG</v>
          </cell>
        </row>
        <row r="2645">
          <cell r="B2645" t="str">
            <v>K3673019</v>
          </cell>
          <cell r="C2645" t="str">
            <v>KLINIK BIDOKES POLDA BANTEN</v>
          </cell>
          <cell r="D2645" t="str">
            <v>Klinik</v>
          </cell>
          <cell r="E2645" t="str">
            <v>-</v>
          </cell>
          <cell r="F2645">
            <v>36</v>
          </cell>
          <cell r="G2645">
            <v>3673</v>
          </cell>
          <cell r="H2645" t="str">
            <v>-</v>
          </cell>
          <cell r="I2645" t="str">
            <v>BANTEN</v>
          </cell>
          <cell r="J2645" t="str">
            <v>KOTA SERANG</v>
          </cell>
        </row>
        <row r="2646">
          <cell r="B2646" t="str">
            <v>K5201101</v>
          </cell>
          <cell r="C2646" t="str">
            <v>NARMADA CLINIC</v>
          </cell>
          <cell r="D2646" t="str">
            <v>Klinik</v>
          </cell>
          <cell r="E2646" t="str">
            <v>-</v>
          </cell>
          <cell r="F2646">
            <v>52</v>
          </cell>
          <cell r="G2646">
            <v>5201</v>
          </cell>
          <cell r="H2646" t="str">
            <v>-</v>
          </cell>
          <cell r="I2646" t="str">
            <v>NUSA TENGGARA BARAT</v>
          </cell>
          <cell r="J2646" t="str">
            <v>LOMBOK BARAT</v>
          </cell>
        </row>
        <row r="2647">
          <cell r="B2647" t="str">
            <v>K5201102</v>
          </cell>
          <cell r="C2647" t="str">
            <v>CLINIC HUSADA MEDIKA</v>
          </cell>
          <cell r="D2647" t="str">
            <v>Klinik</v>
          </cell>
          <cell r="E2647" t="str">
            <v>-</v>
          </cell>
          <cell r="F2647">
            <v>52</v>
          </cell>
          <cell r="G2647">
            <v>5201</v>
          </cell>
          <cell r="H2647" t="str">
            <v>-</v>
          </cell>
          <cell r="I2647" t="str">
            <v>NUSA TENGGARA BARAT</v>
          </cell>
          <cell r="J2647" t="str">
            <v>LOMBOK BARAT</v>
          </cell>
        </row>
        <row r="2648">
          <cell r="B2648" t="str">
            <v>K5201103</v>
          </cell>
          <cell r="C2648" t="str">
            <v>CLINIC GRACIA</v>
          </cell>
          <cell r="D2648" t="str">
            <v>Klinik</v>
          </cell>
          <cell r="E2648" t="str">
            <v>-</v>
          </cell>
          <cell r="F2648">
            <v>52</v>
          </cell>
          <cell r="G2648">
            <v>5201</v>
          </cell>
          <cell r="H2648" t="str">
            <v>-</v>
          </cell>
          <cell r="I2648" t="str">
            <v>NUSA TENGGARA BARAT</v>
          </cell>
          <cell r="J2648" t="str">
            <v>LOMBOK BARAT</v>
          </cell>
        </row>
        <row r="2649">
          <cell r="B2649" t="str">
            <v>K5202101</v>
          </cell>
          <cell r="C2649" t="str">
            <v>Klinik Yusra</v>
          </cell>
          <cell r="D2649" t="str">
            <v>Klinik</v>
          </cell>
          <cell r="E2649" t="str">
            <v>-</v>
          </cell>
          <cell r="F2649">
            <v>52</v>
          </cell>
          <cell r="G2649">
            <v>5202</v>
          </cell>
          <cell r="H2649" t="str">
            <v>-</v>
          </cell>
          <cell r="I2649" t="str">
            <v>NUSA TENGGARA BARAT</v>
          </cell>
          <cell r="J2649" t="str">
            <v>LOMBOK TENGAH</v>
          </cell>
        </row>
        <row r="2650">
          <cell r="B2650" t="str">
            <v>K5203101</v>
          </cell>
          <cell r="C2650" t="str">
            <v>Klinik Namira-Pancor</v>
          </cell>
          <cell r="D2650" t="str">
            <v>Klinik</v>
          </cell>
          <cell r="E2650" t="str">
            <v>-</v>
          </cell>
          <cell r="F2650">
            <v>52</v>
          </cell>
          <cell r="G2650">
            <v>5203</v>
          </cell>
          <cell r="H2650" t="str">
            <v>-</v>
          </cell>
          <cell r="I2650" t="str">
            <v>NUSA TENGGARA BARAT</v>
          </cell>
          <cell r="J2650" t="str">
            <v>LOMBOK TIMUR</v>
          </cell>
        </row>
        <row r="2651">
          <cell r="B2651" t="str">
            <v>K5203102</v>
          </cell>
          <cell r="C2651" t="str">
            <v>Klinik Hamzanwadi-Pancor</v>
          </cell>
          <cell r="D2651" t="str">
            <v>Klinik</v>
          </cell>
          <cell r="E2651" t="str">
            <v>-</v>
          </cell>
          <cell r="F2651">
            <v>52</v>
          </cell>
          <cell r="G2651">
            <v>5203</v>
          </cell>
          <cell r="H2651" t="str">
            <v>-</v>
          </cell>
          <cell r="I2651" t="str">
            <v>NUSA TENGGARA BARAT</v>
          </cell>
          <cell r="J2651" t="str">
            <v>LOMBOK TIMUR</v>
          </cell>
        </row>
        <row r="2652">
          <cell r="B2652" t="str">
            <v>K5203103</v>
          </cell>
          <cell r="C2652" t="str">
            <v>Klinik Bersalin Kuncup Bunga</v>
          </cell>
          <cell r="D2652" t="str">
            <v>Klinik</v>
          </cell>
          <cell r="E2652" t="str">
            <v>-</v>
          </cell>
          <cell r="F2652">
            <v>52</v>
          </cell>
          <cell r="G2652">
            <v>5203</v>
          </cell>
          <cell r="H2652" t="str">
            <v>-</v>
          </cell>
          <cell r="I2652" t="str">
            <v>NUSA TENGGARA BARAT</v>
          </cell>
          <cell r="J2652" t="str">
            <v>LOMBOK TIMUR</v>
          </cell>
        </row>
        <row r="2653">
          <cell r="B2653" t="str">
            <v>K5203104</v>
          </cell>
          <cell r="C2653" t="str">
            <v>Klinik Ahimsa-Selong</v>
          </cell>
          <cell r="D2653" t="str">
            <v>Klinik</v>
          </cell>
          <cell r="E2653" t="str">
            <v>-</v>
          </cell>
          <cell r="F2653">
            <v>52</v>
          </cell>
          <cell r="G2653">
            <v>5203</v>
          </cell>
          <cell r="H2653" t="str">
            <v>-</v>
          </cell>
          <cell r="I2653" t="str">
            <v>NUSA TENGGARA BARAT</v>
          </cell>
          <cell r="J2653" t="str">
            <v>LOMBOK TIMUR</v>
          </cell>
        </row>
        <row r="2654">
          <cell r="B2654" t="str">
            <v>K5203105</v>
          </cell>
          <cell r="C2654" t="str">
            <v>Klinik Elang Merah-Sakra</v>
          </cell>
          <cell r="D2654" t="str">
            <v>Klinik</v>
          </cell>
          <cell r="E2654" t="str">
            <v>-</v>
          </cell>
          <cell r="F2654">
            <v>52</v>
          </cell>
          <cell r="G2654">
            <v>5203</v>
          </cell>
          <cell r="H2654" t="str">
            <v>-</v>
          </cell>
          <cell r="I2654" t="str">
            <v>NUSA TENGGARA BARAT</v>
          </cell>
          <cell r="J2654" t="str">
            <v>LOMBOK TIMUR</v>
          </cell>
        </row>
        <row r="2655">
          <cell r="B2655" t="str">
            <v>K5203106</v>
          </cell>
          <cell r="C2655" t="str">
            <v>Klinik Bersalin Harapan Kita</v>
          </cell>
          <cell r="D2655" t="str">
            <v>Klinik</v>
          </cell>
          <cell r="E2655" t="str">
            <v>-</v>
          </cell>
          <cell r="F2655">
            <v>52</v>
          </cell>
          <cell r="G2655">
            <v>5203</v>
          </cell>
          <cell r="H2655" t="str">
            <v>-</v>
          </cell>
          <cell r="I2655" t="str">
            <v>NUSA TENGGARA BARAT</v>
          </cell>
          <cell r="J2655" t="str">
            <v>LOMBOK TIMUR</v>
          </cell>
        </row>
        <row r="2656">
          <cell r="B2656" t="str">
            <v>K5203107</v>
          </cell>
          <cell r="C2656" t="str">
            <v>Klinik Yong-Masbagik</v>
          </cell>
          <cell r="D2656" t="str">
            <v>Klinik</v>
          </cell>
          <cell r="E2656" t="str">
            <v>-</v>
          </cell>
          <cell r="F2656">
            <v>52</v>
          </cell>
          <cell r="G2656">
            <v>5203</v>
          </cell>
          <cell r="H2656" t="str">
            <v>-</v>
          </cell>
          <cell r="I2656" t="str">
            <v>NUSA TENGGARA BARAT</v>
          </cell>
          <cell r="J2656" t="str">
            <v>LOMBOK TIMUR</v>
          </cell>
        </row>
        <row r="2657">
          <cell r="B2657" t="str">
            <v>K5203108</v>
          </cell>
          <cell r="C2657" t="str">
            <v>Klinik Syeh Zaenuddin-Anjani</v>
          </cell>
          <cell r="D2657" t="str">
            <v>Klinik</v>
          </cell>
          <cell r="E2657" t="str">
            <v>-</v>
          </cell>
          <cell r="F2657">
            <v>52</v>
          </cell>
          <cell r="G2657">
            <v>5203</v>
          </cell>
          <cell r="H2657" t="str">
            <v>-</v>
          </cell>
          <cell r="I2657" t="str">
            <v>NUSA TENGGARA BARAT</v>
          </cell>
          <cell r="J2657" t="str">
            <v>LOMBOK TIMUR</v>
          </cell>
        </row>
        <row r="2658">
          <cell r="B2658" t="str">
            <v>K5203109</v>
          </cell>
          <cell r="C2658" t="str">
            <v>Klinik Arofah-Batuyang</v>
          </cell>
          <cell r="D2658" t="str">
            <v>Klinik</v>
          </cell>
          <cell r="E2658" t="str">
            <v>-</v>
          </cell>
          <cell r="F2658">
            <v>52</v>
          </cell>
          <cell r="G2658">
            <v>5203</v>
          </cell>
          <cell r="H2658" t="str">
            <v>-</v>
          </cell>
          <cell r="I2658" t="str">
            <v>NUSA TENGGARA BARAT</v>
          </cell>
          <cell r="J2658" t="str">
            <v>LOMBOK TIMUR</v>
          </cell>
        </row>
        <row r="2659">
          <cell r="B2659" t="str">
            <v>K5203110</v>
          </cell>
          <cell r="C2659" t="str">
            <v>Klinik Asy-Sifa-Mt.Betok</v>
          </cell>
          <cell r="D2659" t="str">
            <v>Klinik</v>
          </cell>
          <cell r="E2659" t="str">
            <v>-</v>
          </cell>
          <cell r="F2659">
            <v>52</v>
          </cell>
          <cell r="G2659">
            <v>5203</v>
          </cell>
          <cell r="H2659" t="str">
            <v>-</v>
          </cell>
          <cell r="I2659" t="str">
            <v>NUSA TENGGARA BARAT</v>
          </cell>
          <cell r="J2659" t="str">
            <v>LOMBOK TIMUR</v>
          </cell>
        </row>
        <row r="2660">
          <cell r="B2660" t="str">
            <v>K5203111</v>
          </cell>
          <cell r="C2660" t="str">
            <v>Klinik Nugraha-Sepit</v>
          </cell>
          <cell r="D2660" t="str">
            <v>Klinik</v>
          </cell>
          <cell r="E2660" t="str">
            <v>-</v>
          </cell>
          <cell r="F2660">
            <v>52</v>
          </cell>
          <cell r="G2660">
            <v>5203</v>
          </cell>
          <cell r="H2660" t="str">
            <v>-</v>
          </cell>
          <cell r="I2660" t="str">
            <v>NUSA TENGGARA BARAT</v>
          </cell>
          <cell r="J2660" t="str">
            <v>LOMBOK TIMUR</v>
          </cell>
        </row>
        <row r="2661">
          <cell r="B2661" t="str">
            <v>K6201004</v>
          </cell>
          <cell r="C2661" t="str">
            <v>Klinik Utama Bunda</v>
          </cell>
          <cell r="D2661" t="str">
            <v>Klinik</v>
          </cell>
          <cell r="E2661" t="str">
            <v>-</v>
          </cell>
          <cell r="F2661">
            <v>62</v>
          </cell>
          <cell r="G2661">
            <v>6201</v>
          </cell>
          <cell r="H2661" t="str">
            <v>-</v>
          </cell>
          <cell r="I2661" t="str">
            <v>KALIMANTAN TENGAH</v>
          </cell>
          <cell r="J2661" t="str">
            <v>KOTAWARINGIN BARAT</v>
          </cell>
        </row>
        <row r="2662">
          <cell r="B2662" t="str">
            <v>K6201008</v>
          </cell>
          <cell r="C2662" t="str">
            <v>Klinik Kesehatan</v>
          </cell>
          <cell r="D2662" t="str">
            <v>Klinik</v>
          </cell>
          <cell r="E2662" t="str">
            <v>-</v>
          </cell>
          <cell r="F2662">
            <v>62</v>
          </cell>
          <cell r="G2662">
            <v>6201</v>
          </cell>
          <cell r="H2662" t="str">
            <v>-</v>
          </cell>
          <cell r="I2662" t="str">
            <v>KALIMANTAN TENGAH</v>
          </cell>
          <cell r="J2662" t="str">
            <v>KOTAWARINGIN BARAT</v>
          </cell>
        </row>
        <row r="2663">
          <cell r="B2663" t="str">
            <v>K7202002</v>
          </cell>
          <cell r="C2663" t="str">
            <v>Klinik Kartini</v>
          </cell>
          <cell r="D2663" t="str">
            <v>Klinik</v>
          </cell>
          <cell r="E2663" t="str">
            <v>-</v>
          </cell>
          <cell r="F2663">
            <v>72</v>
          </cell>
          <cell r="G2663">
            <v>7202</v>
          </cell>
          <cell r="H2663" t="str">
            <v>-</v>
          </cell>
          <cell r="I2663" t="str">
            <v>SULAWESI TENGAH</v>
          </cell>
          <cell r="J2663" t="str">
            <v>BANGGAI</v>
          </cell>
        </row>
        <row r="2664">
          <cell r="B2664" t="str">
            <v>K7207002</v>
          </cell>
          <cell r="C2664" t="str">
            <v>Klinik Polri</v>
          </cell>
          <cell r="D2664" t="str">
            <v>Klinik</v>
          </cell>
          <cell r="E2664" t="str">
            <v>-</v>
          </cell>
          <cell r="F2664">
            <v>72</v>
          </cell>
          <cell r="G2664">
            <v>7207</v>
          </cell>
          <cell r="H2664" t="str">
            <v>-</v>
          </cell>
          <cell r="I2664" t="str">
            <v>SULAWESI TENGAH</v>
          </cell>
          <cell r="J2664" t="str">
            <v>BUOL</v>
          </cell>
        </row>
        <row r="2665">
          <cell r="B2665" t="str">
            <v>K7207003</v>
          </cell>
          <cell r="C2665" t="str">
            <v>Klinik CCM</v>
          </cell>
          <cell r="D2665" t="str">
            <v>Klinik</v>
          </cell>
          <cell r="E2665" t="str">
            <v>-</v>
          </cell>
          <cell r="F2665">
            <v>72</v>
          </cell>
          <cell r="G2665">
            <v>7207</v>
          </cell>
          <cell r="H2665" t="str">
            <v>-</v>
          </cell>
          <cell r="I2665" t="str">
            <v>SULAWESI TENGAH</v>
          </cell>
          <cell r="J2665" t="str">
            <v>BUOL</v>
          </cell>
        </row>
        <row r="2666">
          <cell r="B2666" t="str">
            <v>K7271102</v>
          </cell>
          <cell r="C2666" t="str">
            <v>Klinik Bersalin Sayang Ibu</v>
          </cell>
          <cell r="D2666" t="str">
            <v>Klinik</v>
          </cell>
          <cell r="E2666" t="str">
            <v>-</v>
          </cell>
          <cell r="F2666">
            <v>72</v>
          </cell>
          <cell r="G2666">
            <v>7271</v>
          </cell>
          <cell r="H2666" t="str">
            <v>-</v>
          </cell>
          <cell r="I2666" t="str">
            <v>SULAWESI TENGAH</v>
          </cell>
          <cell r="J2666" t="str">
            <v>KOTA PALU</v>
          </cell>
        </row>
        <row r="2667">
          <cell r="B2667" t="str">
            <v>K7271104</v>
          </cell>
          <cell r="C2667" t="str">
            <v>Klinik Bersalin Nurul Ihsan</v>
          </cell>
          <cell r="D2667" t="str">
            <v>Klinik</v>
          </cell>
          <cell r="E2667" t="str">
            <v>-</v>
          </cell>
          <cell r="F2667">
            <v>72</v>
          </cell>
          <cell r="G2667">
            <v>7271</v>
          </cell>
          <cell r="H2667" t="str">
            <v>-</v>
          </cell>
          <cell r="I2667" t="str">
            <v>SULAWESI TENGAH</v>
          </cell>
          <cell r="J2667" t="str">
            <v>KOTA PALU</v>
          </cell>
        </row>
        <row r="2668">
          <cell r="B2668" t="str">
            <v>K7271105</v>
          </cell>
          <cell r="C2668" t="str">
            <v>Klinik Prodia</v>
          </cell>
          <cell r="D2668" t="str">
            <v>Klinik</v>
          </cell>
          <cell r="E2668" t="str">
            <v>-</v>
          </cell>
          <cell r="F2668">
            <v>72</v>
          </cell>
          <cell r="G2668">
            <v>7271</v>
          </cell>
          <cell r="H2668" t="str">
            <v>-</v>
          </cell>
          <cell r="I2668" t="str">
            <v>SULAWESI TENGAH</v>
          </cell>
          <cell r="J2668" t="str">
            <v>KOTA PALU</v>
          </cell>
        </row>
        <row r="2669">
          <cell r="B2669" t="str">
            <v>K7271106</v>
          </cell>
          <cell r="C2669" t="str">
            <v>Klinik Paradise</v>
          </cell>
          <cell r="D2669" t="str">
            <v>Klinik</v>
          </cell>
          <cell r="E2669" t="str">
            <v>-</v>
          </cell>
          <cell r="F2669">
            <v>72</v>
          </cell>
          <cell r="G2669">
            <v>7271</v>
          </cell>
          <cell r="H2669" t="str">
            <v>-</v>
          </cell>
          <cell r="I2669" t="str">
            <v>SULAWESI TENGAH</v>
          </cell>
          <cell r="J2669" t="str">
            <v>KOTA PALU</v>
          </cell>
        </row>
        <row r="2670">
          <cell r="B2670" t="str">
            <v>K7472001</v>
          </cell>
          <cell r="C2670" t="str">
            <v>Klinik Bhakti Medika</v>
          </cell>
          <cell r="D2670" t="str">
            <v>Klinik</v>
          </cell>
          <cell r="E2670" t="str">
            <v>-</v>
          </cell>
          <cell r="F2670">
            <v>74</v>
          </cell>
          <cell r="G2670">
            <v>7472</v>
          </cell>
          <cell r="H2670" t="str">
            <v>-</v>
          </cell>
          <cell r="I2670" t="str">
            <v>SULAWESI TENGGARA</v>
          </cell>
          <cell r="J2670" t="str">
            <v>KOTA BAUBAU</v>
          </cell>
        </row>
        <row r="2671">
          <cell r="B2671" t="str">
            <v>K9403202</v>
          </cell>
          <cell r="C2671" t="str">
            <v>KLINIK SINAR MAS</v>
          </cell>
          <cell r="D2671" t="str">
            <v>Klinik</v>
          </cell>
          <cell r="E2671" t="str">
            <v>-</v>
          </cell>
          <cell r="F2671">
            <v>94</v>
          </cell>
          <cell r="G2671">
            <v>9403</v>
          </cell>
          <cell r="H2671" t="str">
            <v>-</v>
          </cell>
          <cell r="I2671" t="str">
            <v>PAPUA</v>
          </cell>
          <cell r="J2671" t="str">
            <v>JAYAPURA</v>
          </cell>
        </row>
        <row r="2672">
          <cell r="B2672" t="str">
            <v>K9403203</v>
          </cell>
          <cell r="C2672" t="str">
            <v>KLINIK CENDERAWASIH</v>
          </cell>
          <cell r="D2672" t="str">
            <v>Klinik</v>
          </cell>
          <cell r="E2672" t="str">
            <v>-</v>
          </cell>
          <cell r="F2672">
            <v>94</v>
          </cell>
          <cell r="G2672">
            <v>9403</v>
          </cell>
          <cell r="H2672" t="str">
            <v>-</v>
          </cell>
          <cell r="I2672" t="str">
            <v>PAPUA</v>
          </cell>
          <cell r="J2672" t="str">
            <v>JAYAPURA</v>
          </cell>
        </row>
        <row r="2673">
          <cell r="B2673" t="str">
            <v>K9403204</v>
          </cell>
          <cell r="C2673" t="str">
            <v>KLINIK ROBERTUS</v>
          </cell>
          <cell r="D2673" t="str">
            <v>Klinik</v>
          </cell>
          <cell r="E2673" t="str">
            <v>-</v>
          </cell>
          <cell r="F2673">
            <v>94</v>
          </cell>
          <cell r="G2673">
            <v>9403</v>
          </cell>
          <cell r="H2673" t="str">
            <v>-</v>
          </cell>
          <cell r="I2673" t="str">
            <v>PAPUA</v>
          </cell>
          <cell r="J2673" t="str">
            <v>JAYAPURA</v>
          </cell>
        </row>
        <row r="2674">
          <cell r="B2674" t="str">
            <v>K9403205</v>
          </cell>
          <cell r="C2674" t="str">
            <v>KLINIK DUTA SION</v>
          </cell>
          <cell r="D2674" t="str">
            <v>Klinik</v>
          </cell>
          <cell r="E2674" t="str">
            <v>-</v>
          </cell>
          <cell r="F2674">
            <v>94</v>
          </cell>
          <cell r="G2674">
            <v>9403</v>
          </cell>
          <cell r="H2674" t="str">
            <v>-</v>
          </cell>
          <cell r="I2674" t="str">
            <v>PAPUA</v>
          </cell>
          <cell r="J2674" t="str">
            <v>JAYAPURA</v>
          </cell>
        </row>
        <row r="2675">
          <cell r="B2675" t="str">
            <v>K9403206</v>
          </cell>
          <cell r="C2675" t="str">
            <v>KLINIK PEMDA</v>
          </cell>
          <cell r="D2675" t="str">
            <v>Klinik</v>
          </cell>
          <cell r="E2675" t="str">
            <v>-</v>
          </cell>
          <cell r="F2675">
            <v>94</v>
          </cell>
          <cell r="G2675">
            <v>9403</v>
          </cell>
          <cell r="H2675" t="str">
            <v>-</v>
          </cell>
          <cell r="I2675" t="str">
            <v>PAPUA</v>
          </cell>
          <cell r="J2675" t="str">
            <v>JAYAPURA</v>
          </cell>
        </row>
        <row r="2676">
          <cell r="B2676" t="str">
            <v>K9403207</v>
          </cell>
          <cell r="C2676" t="str">
            <v>KLINIK ANGKATAN UDARA</v>
          </cell>
          <cell r="D2676" t="str">
            <v>Klinik</v>
          </cell>
          <cell r="E2676" t="str">
            <v>-</v>
          </cell>
          <cell r="F2676">
            <v>94</v>
          </cell>
          <cell r="G2676">
            <v>9403</v>
          </cell>
          <cell r="H2676" t="str">
            <v>-</v>
          </cell>
          <cell r="I2676" t="str">
            <v>PAPUA</v>
          </cell>
          <cell r="J2676" t="str">
            <v>JAYAPURA</v>
          </cell>
        </row>
        <row r="2677">
          <cell r="B2677" t="str">
            <v>K9408153</v>
          </cell>
          <cell r="C2677" t="str">
            <v>INSTITUSIDIKNAKES/DIKLAT</v>
          </cell>
          <cell r="D2677" t="str">
            <v>Klinik</v>
          </cell>
          <cell r="E2677" t="str">
            <v>-</v>
          </cell>
          <cell r="F2677">
            <v>94</v>
          </cell>
          <cell r="G2677">
            <v>9408</v>
          </cell>
          <cell r="H2677" t="str">
            <v>-</v>
          </cell>
          <cell r="I2677" t="str">
            <v>PAPUA</v>
          </cell>
          <cell r="J2677" t="str">
            <v>KEPULAUAN YAPEN</v>
          </cell>
        </row>
        <row r="2678">
          <cell r="B2678" t="str">
            <v>K9413201</v>
          </cell>
          <cell r="C2678" t="str">
            <v>Klinik Korindo Abadi</v>
          </cell>
          <cell r="D2678" t="str">
            <v>Klinik</v>
          </cell>
          <cell r="E2678" t="str">
            <v>-</v>
          </cell>
          <cell r="F2678">
            <v>94</v>
          </cell>
          <cell r="G2678">
            <v>9413</v>
          </cell>
          <cell r="H2678" t="str">
            <v>-</v>
          </cell>
          <cell r="I2678" t="str">
            <v>PAPUA</v>
          </cell>
          <cell r="J2678" t="str">
            <v>BOVEN DIGOEL</v>
          </cell>
        </row>
        <row r="2679">
          <cell r="B2679" t="str">
            <v>K9413202</v>
          </cell>
          <cell r="C2679" t="str">
            <v>Klinik POP A</v>
          </cell>
          <cell r="D2679" t="str">
            <v>Klinik</v>
          </cell>
          <cell r="E2679" t="str">
            <v>-</v>
          </cell>
          <cell r="F2679">
            <v>94</v>
          </cell>
          <cell r="G2679">
            <v>9413</v>
          </cell>
          <cell r="H2679" t="str">
            <v>-</v>
          </cell>
          <cell r="I2679" t="str">
            <v>PAPUA</v>
          </cell>
          <cell r="J2679" t="str">
            <v>BOVEN DIGOEL</v>
          </cell>
        </row>
        <row r="2680">
          <cell r="B2680" t="str">
            <v>K9413203</v>
          </cell>
          <cell r="C2680" t="str">
            <v>Klinik POP B</v>
          </cell>
          <cell r="D2680" t="str">
            <v>Klinik</v>
          </cell>
          <cell r="E2680" t="str">
            <v>-</v>
          </cell>
          <cell r="F2680">
            <v>94</v>
          </cell>
          <cell r="G2680">
            <v>9413</v>
          </cell>
          <cell r="H2680" t="str">
            <v>-</v>
          </cell>
          <cell r="I2680" t="str">
            <v>PAPUA</v>
          </cell>
          <cell r="J2680" t="str">
            <v>BOVEN DIGOEL</v>
          </cell>
        </row>
        <row r="2681">
          <cell r="B2681" t="str">
            <v>K9413204</v>
          </cell>
          <cell r="C2681" t="str">
            <v>Klinik Santo Yakobus</v>
          </cell>
          <cell r="D2681" t="str">
            <v>Klinik</v>
          </cell>
          <cell r="E2681" t="str">
            <v>-</v>
          </cell>
          <cell r="F2681">
            <v>94</v>
          </cell>
          <cell r="G2681">
            <v>9413</v>
          </cell>
          <cell r="H2681" t="str">
            <v>-</v>
          </cell>
          <cell r="I2681" t="str">
            <v>PAPUA</v>
          </cell>
          <cell r="J2681" t="str">
            <v>BOVEN DIGOEL</v>
          </cell>
        </row>
        <row r="2682">
          <cell r="B2682" t="str">
            <v>K9471210</v>
          </cell>
          <cell r="C2682" t="str">
            <v>Klinik Kidzon Jayapura</v>
          </cell>
          <cell r="D2682" t="str">
            <v>Klinik</v>
          </cell>
          <cell r="E2682" t="str">
            <v>-</v>
          </cell>
          <cell r="F2682">
            <v>94</v>
          </cell>
          <cell r="G2682">
            <v>9471</v>
          </cell>
          <cell r="H2682" t="str">
            <v>-</v>
          </cell>
          <cell r="I2682" t="str">
            <v>PAPUA</v>
          </cell>
          <cell r="J2682" t="str">
            <v>KOTA JAYAPURA</v>
          </cell>
        </row>
        <row r="2683">
          <cell r="B2683" t="str">
            <v>K9471211</v>
          </cell>
          <cell r="C2683" t="str">
            <v>Klinik My ABC Jayapura</v>
          </cell>
          <cell r="D2683" t="str">
            <v>Klinik</v>
          </cell>
          <cell r="E2683" t="str">
            <v>-</v>
          </cell>
          <cell r="F2683">
            <v>94</v>
          </cell>
          <cell r="G2683">
            <v>9471</v>
          </cell>
          <cell r="H2683" t="str">
            <v>-</v>
          </cell>
          <cell r="I2683" t="str">
            <v>PAPUA</v>
          </cell>
          <cell r="J2683" t="str">
            <v>KOTA JAYAPURA</v>
          </cell>
        </row>
        <row r="2684">
          <cell r="B2684" t="str">
            <v>M1101</v>
          </cell>
          <cell r="C2684" t="str">
            <v>LAB. KES DAERAH KAB. SIMEULUE</v>
          </cell>
          <cell r="D2684" t="str">
            <v>Laboratorium Kesehatan</v>
          </cell>
          <cell r="E2684" t="str">
            <v>-</v>
          </cell>
          <cell r="F2684">
            <v>11</v>
          </cell>
          <cell r="G2684">
            <v>1101</v>
          </cell>
          <cell r="H2684" t="str">
            <v>-</v>
          </cell>
          <cell r="I2684" t="str">
            <v>ACEH</v>
          </cell>
          <cell r="J2684" t="str">
            <v>SIMEULUE</v>
          </cell>
        </row>
        <row r="2685">
          <cell r="B2685" t="str">
            <v>M1102</v>
          </cell>
          <cell r="C2685" t="str">
            <v>LAB. KES DAERAH KAB. ACEH SINGKIL</v>
          </cell>
          <cell r="D2685" t="str">
            <v>Laboratorium Kesehatan</v>
          </cell>
          <cell r="E2685" t="str">
            <v>-</v>
          </cell>
          <cell r="F2685">
            <v>11</v>
          </cell>
          <cell r="G2685">
            <v>1102</v>
          </cell>
          <cell r="H2685" t="str">
            <v>-</v>
          </cell>
          <cell r="I2685" t="str">
            <v>ACEH</v>
          </cell>
          <cell r="J2685" t="str">
            <v>ACEH SINGKIL</v>
          </cell>
        </row>
        <row r="2686">
          <cell r="B2686" t="str">
            <v>M1103</v>
          </cell>
          <cell r="C2686" t="str">
            <v>LAB. KES DAERAH KAB. ACEH SELATAN</v>
          </cell>
          <cell r="D2686" t="str">
            <v>Laboratorium Kesehatan</v>
          </cell>
          <cell r="E2686" t="str">
            <v>-</v>
          </cell>
          <cell r="F2686">
            <v>11</v>
          </cell>
          <cell r="G2686">
            <v>1103</v>
          </cell>
          <cell r="H2686" t="str">
            <v>-</v>
          </cell>
          <cell r="I2686" t="str">
            <v>ACEH</v>
          </cell>
          <cell r="J2686" t="str">
            <v>ACEH SELATAN</v>
          </cell>
        </row>
        <row r="2687">
          <cell r="B2687" t="str">
            <v>M1104</v>
          </cell>
          <cell r="C2687" t="str">
            <v>LAB. KES DAERAH KAB. ACEH TENGGARA</v>
          </cell>
          <cell r="D2687" t="str">
            <v>Laboratorium Kesehatan</v>
          </cell>
          <cell r="E2687" t="str">
            <v>-</v>
          </cell>
          <cell r="F2687">
            <v>11</v>
          </cell>
          <cell r="G2687">
            <v>1104</v>
          </cell>
          <cell r="H2687" t="str">
            <v>-</v>
          </cell>
          <cell r="I2687" t="str">
            <v>ACEH</v>
          </cell>
          <cell r="J2687" t="str">
            <v>ACEH TENGGARA</v>
          </cell>
        </row>
        <row r="2688">
          <cell r="B2688" t="str">
            <v>M1105</v>
          </cell>
          <cell r="C2688" t="str">
            <v>LAB. KES DAERAH KAB. ACEH TIMUR</v>
          </cell>
          <cell r="D2688" t="str">
            <v>Laboratorium Kesehatan</v>
          </cell>
          <cell r="E2688" t="str">
            <v>-</v>
          </cell>
          <cell r="F2688">
            <v>11</v>
          </cell>
          <cell r="G2688">
            <v>1105</v>
          </cell>
          <cell r="H2688" t="str">
            <v>-</v>
          </cell>
          <cell r="I2688" t="str">
            <v>ACEH</v>
          </cell>
          <cell r="J2688" t="str">
            <v>ACEH TIMUR</v>
          </cell>
        </row>
        <row r="2689">
          <cell r="B2689" t="str">
            <v>M1106</v>
          </cell>
          <cell r="C2689" t="str">
            <v>LAB. KES DAERAH KAB. ACEH TENGAH</v>
          </cell>
          <cell r="D2689" t="str">
            <v>Laboratorium Kesehatan</v>
          </cell>
          <cell r="E2689" t="str">
            <v>-</v>
          </cell>
          <cell r="F2689">
            <v>11</v>
          </cell>
          <cell r="G2689">
            <v>1106</v>
          </cell>
          <cell r="H2689" t="str">
            <v>-</v>
          </cell>
          <cell r="I2689" t="str">
            <v>ACEH</v>
          </cell>
          <cell r="J2689" t="str">
            <v>ACEH TENGAH</v>
          </cell>
        </row>
        <row r="2690">
          <cell r="B2690" t="str">
            <v>M1107</v>
          </cell>
          <cell r="C2690" t="str">
            <v>LAB. KES DAERAH KAB. ACEH BARAT</v>
          </cell>
          <cell r="D2690" t="str">
            <v>Laboratorium Kesehatan</v>
          </cell>
          <cell r="E2690" t="str">
            <v>-</v>
          </cell>
          <cell r="F2690">
            <v>11</v>
          </cell>
          <cell r="G2690">
            <v>1107</v>
          </cell>
          <cell r="H2690" t="str">
            <v>-</v>
          </cell>
          <cell r="I2690" t="str">
            <v>ACEH</v>
          </cell>
          <cell r="J2690" t="str">
            <v>ACEH BARAT</v>
          </cell>
        </row>
        <row r="2691">
          <cell r="B2691" t="str">
            <v>M1108</v>
          </cell>
          <cell r="C2691" t="str">
            <v>LAB. KES DAERAH KAB. ACEH BESAR</v>
          </cell>
          <cell r="D2691" t="str">
            <v>Laboratorium Kesehatan</v>
          </cell>
          <cell r="E2691" t="str">
            <v>-</v>
          </cell>
          <cell r="F2691">
            <v>11</v>
          </cell>
          <cell r="G2691">
            <v>1108</v>
          </cell>
          <cell r="H2691" t="str">
            <v>-</v>
          </cell>
          <cell r="I2691" t="str">
            <v>ACEH</v>
          </cell>
          <cell r="J2691" t="str">
            <v>ACEH BESAR</v>
          </cell>
        </row>
        <row r="2692">
          <cell r="B2692" t="str">
            <v>M1109</v>
          </cell>
          <cell r="C2692" t="str">
            <v>LAB. KES DAERAH KAB. PIDIE</v>
          </cell>
          <cell r="D2692" t="str">
            <v>Laboratorium Kesehatan</v>
          </cell>
          <cell r="E2692" t="str">
            <v>-</v>
          </cell>
          <cell r="F2692">
            <v>11</v>
          </cell>
          <cell r="G2692">
            <v>1109</v>
          </cell>
          <cell r="H2692" t="str">
            <v>-</v>
          </cell>
          <cell r="I2692" t="str">
            <v>ACEH</v>
          </cell>
          <cell r="J2692" t="str">
            <v>PIDIE</v>
          </cell>
        </row>
        <row r="2693">
          <cell r="B2693" t="str">
            <v>M1110</v>
          </cell>
          <cell r="C2693" t="str">
            <v>LAB. KES DAERAH KAB. BIREUEN</v>
          </cell>
          <cell r="D2693" t="str">
            <v>Laboratorium Kesehatan</v>
          </cell>
          <cell r="E2693" t="str">
            <v>-</v>
          </cell>
          <cell r="F2693">
            <v>11</v>
          </cell>
          <cell r="G2693">
            <v>1110</v>
          </cell>
          <cell r="H2693" t="str">
            <v>-</v>
          </cell>
          <cell r="I2693" t="str">
            <v>ACEH</v>
          </cell>
          <cell r="J2693" t="str">
            <v>BIREUEN</v>
          </cell>
        </row>
        <row r="2694">
          <cell r="B2694" t="str">
            <v>M1111</v>
          </cell>
          <cell r="C2694" t="str">
            <v>LAB. KES DAERAH KAB. ACEH UTARA</v>
          </cell>
          <cell r="D2694" t="str">
            <v>Laboratorium Kesehatan</v>
          </cell>
          <cell r="E2694" t="str">
            <v>-</v>
          </cell>
          <cell r="F2694">
            <v>11</v>
          </cell>
          <cell r="G2694">
            <v>1111</v>
          </cell>
          <cell r="H2694" t="str">
            <v>-</v>
          </cell>
          <cell r="I2694" t="str">
            <v>ACEH</v>
          </cell>
          <cell r="J2694" t="str">
            <v>ACEH UTARA</v>
          </cell>
        </row>
        <row r="2695">
          <cell r="B2695" t="str">
            <v>M1112</v>
          </cell>
          <cell r="C2695" t="str">
            <v>LAB. KES DAERAH KAB. ACEH BARAT DAYA</v>
          </cell>
          <cell r="D2695" t="str">
            <v>Laboratorium Kesehatan</v>
          </cell>
          <cell r="E2695" t="str">
            <v>-</v>
          </cell>
          <cell r="F2695">
            <v>11</v>
          </cell>
          <cell r="G2695">
            <v>1112</v>
          </cell>
          <cell r="H2695" t="str">
            <v>-</v>
          </cell>
          <cell r="I2695" t="str">
            <v>ACEH</v>
          </cell>
          <cell r="J2695" t="str">
            <v>ACEH BARAT DAYA</v>
          </cell>
        </row>
        <row r="2696">
          <cell r="B2696" t="str">
            <v>M1113</v>
          </cell>
          <cell r="C2696" t="str">
            <v>LAB. KES DAERAH KAB. GAYO LUES</v>
          </cell>
          <cell r="D2696" t="str">
            <v>Laboratorium Kesehatan</v>
          </cell>
          <cell r="E2696" t="str">
            <v>-</v>
          </cell>
          <cell r="F2696">
            <v>11</v>
          </cell>
          <cell r="G2696">
            <v>1113</v>
          </cell>
          <cell r="H2696" t="str">
            <v>-</v>
          </cell>
          <cell r="I2696" t="str">
            <v>ACEH</v>
          </cell>
          <cell r="J2696" t="str">
            <v>GAYO LUES</v>
          </cell>
        </row>
        <row r="2697">
          <cell r="B2697" t="str">
            <v>M1114</v>
          </cell>
          <cell r="C2697" t="str">
            <v>LAB. KES DAERAH KAB. ACEH TAMIANG</v>
          </cell>
          <cell r="D2697" t="str">
            <v>Laboratorium Kesehatan</v>
          </cell>
          <cell r="E2697" t="str">
            <v>-</v>
          </cell>
          <cell r="F2697">
            <v>11</v>
          </cell>
          <cell r="G2697">
            <v>1114</v>
          </cell>
          <cell r="H2697" t="str">
            <v>-</v>
          </cell>
          <cell r="I2697" t="str">
            <v>ACEH</v>
          </cell>
          <cell r="J2697" t="str">
            <v>ACEH TAMIANG</v>
          </cell>
        </row>
        <row r="2698">
          <cell r="B2698" t="str">
            <v>M1115</v>
          </cell>
          <cell r="C2698" t="str">
            <v>LAB. KES DAERAH KAB. NAGAN RAYA</v>
          </cell>
          <cell r="D2698" t="str">
            <v>Laboratorium Kesehatan</v>
          </cell>
          <cell r="E2698" t="str">
            <v>-</v>
          </cell>
          <cell r="F2698">
            <v>11</v>
          </cell>
          <cell r="G2698">
            <v>1115</v>
          </cell>
          <cell r="H2698" t="str">
            <v>-</v>
          </cell>
          <cell r="I2698" t="str">
            <v>ACEH</v>
          </cell>
          <cell r="J2698" t="str">
            <v>NAGAN RAYA</v>
          </cell>
        </row>
        <row r="2699">
          <cell r="B2699" t="str">
            <v>M1116</v>
          </cell>
          <cell r="C2699" t="str">
            <v>LAB. KES DAERAH KAB. ACEH JAYA</v>
          </cell>
          <cell r="D2699" t="str">
            <v>Laboratorium Kesehatan</v>
          </cell>
          <cell r="E2699" t="str">
            <v>-</v>
          </cell>
          <cell r="F2699">
            <v>11</v>
          </cell>
          <cell r="G2699">
            <v>1116</v>
          </cell>
          <cell r="H2699" t="str">
            <v>-</v>
          </cell>
          <cell r="I2699" t="str">
            <v>ACEH</v>
          </cell>
          <cell r="J2699" t="str">
            <v>ACEH JAYA</v>
          </cell>
        </row>
        <row r="2700">
          <cell r="B2700" t="str">
            <v>M1117</v>
          </cell>
          <cell r="C2700" t="str">
            <v>LAB. KES DAERAH KAB. BENER MERIAH</v>
          </cell>
          <cell r="D2700" t="str">
            <v>Laboratorium Kesehatan</v>
          </cell>
          <cell r="E2700" t="str">
            <v>-</v>
          </cell>
          <cell r="F2700">
            <v>11</v>
          </cell>
          <cell r="G2700">
            <v>1117</v>
          </cell>
          <cell r="H2700" t="str">
            <v>-</v>
          </cell>
          <cell r="I2700" t="str">
            <v>ACEH</v>
          </cell>
          <cell r="J2700" t="str">
            <v>BENER MERIAH</v>
          </cell>
        </row>
        <row r="2701">
          <cell r="B2701" t="str">
            <v>M1118</v>
          </cell>
          <cell r="C2701" t="str">
            <v>LAB. KES DAERAH KAB. PIDIE JAYA</v>
          </cell>
          <cell r="D2701" t="str">
            <v>Laboratorium Kesehatan</v>
          </cell>
          <cell r="E2701" t="str">
            <v>-</v>
          </cell>
          <cell r="F2701">
            <v>11</v>
          </cell>
          <cell r="G2701">
            <v>1118</v>
          </cell>
          <cell r="H2701" t="str">
            <v>-</v>
          </cell>
          <cell r="I2701" t="str">
            <v>ACEH</v>
          </cell>
          <cell r="J2701" t="str">
            <v>PIDIE JAYA</v>
          </cell>
        </row>
        <row r="2702">
          <cell r="B2702" t="str">
            <v>M1100</v>
          </cell>
          <cell r="C2702" t="str">
            <v>LAB. KES DAERAH PROVINSI ACEH</v>
          </cell>
          <cell r="D2702" t="str">
            <v>Laboratorium Kesehatan</v>
          </cell>
          <cell r="E2702" t="str">
            <v>-</v>
          </cell>
          <cell r="F2702">
            <v>11</v>
          </cell>
          <cell r="G2702">
            <v>1171</v>
          </cell>
          <cell r="H2702" t="str">
            <v>M1100</v>
          </cell>
          <cell r="I2702" t="str">
            <v>ACEH</v>
          </cell>
          <cell r="J2702" t="str">
            <v>KOTA BANDA ACEH</v>
          </cell>
        </row>
        <row r="2703">
          <cell r="B2703" t="str">
            <v>M1171</v>
          </cell>
          <cell r="C2703" t="str">
            <v>LAB. KES DAERAH KOTA BANDA ACEH</v>
          </cell>
          <cell r="D2703" t="str">
            <v>Laboratorium Kesehatan</v>
          </cell>
          <cell r="E2703" t="str">
            <v>-</v>
          </cell>
          <cell r="F2703">
            <v>11</v>
          </cell>
          <cell r="G2703">
            <v>1171</v>
          </cell>
          <cell r="H2703" t="str">
            <v>-</v>
          </cell>
          <cell r="I2703" t="str">
            <v>ACEH</v>
          </cell>
          <cell r="J2703" t="str">
            <v>KOTA BANDA ACEH</v>
          </cell>
        </row>
        <row r="2704">
          <cell r="B2704" t="str">
            <v>M1172</v>
          </cell>
          <cell r="C2704" t="str">
            <v>LAB. KES DAERAH KOTA SABANG</v>
          </cell>
          <cell r="D2704" t="str">
            <v>Laboratorium Kesehatan</v>
          </cell>
          <cell r="E2704" t="str">
            <v>-</v>
          </cell>
          <cell r="F2704">
            <v>11</v>
          </cell>
          <cell r="G2704">
            <v>1172</v>
          </cell>
          <cell r="H2704" t="str">
            <v>-</v>
          </cell>
          <cell r="I2704" t="str">
            <v>ACEH</v>
          </cell>
          <cell r="J2704" t="str">
            <v>KOTA SABANG</v>
          </cell>
        </row>
        <row r="2705">
          <cell r="B2705" t="str">
            <v>M1173</v>
          </cell>
          <cell r="C2705" t="str">
            <v>LAB. KES DAERAH KOTA LANGSA</v>
          </cell>
          <cell r="D2705" t="str">
            <v>Laboratorium Kesehatan</v>
          </cell>
          <cell r="E2705" t="str">
            <v>-</v>
          </cell>
          <cell r="F2705">
            <v>11</v>
          </cell>
          <cell r="G2705">
            <v>1173</v>
          </cell>
          <cell r="H2705" t="str">
            <v>-</v>
          </cell>
          <cell r="I2705" t="str">
            <v>ACEH</v>
          </cell>
          <cell r="J2705" t="str">
            <v>KOTA LANGSA</v>
          </cell>
        </row>
        <row r="2706">
          <cell r="B2706" t="str">
            <v>M1174</v>
          </cell>
          <cell r="C2706" t="str">
            <v>LAB. KES DAERAH KOTA LHOKSEUMAWE</v>
          </cell>
          <cell r="D2706" t="str">
            <v>Laboratorium Kesehatan</v>
          </cell>
          <cell r="E2706" t="str">
            <v>-</v>
          </cell>
          <cell r="F2706">
            <v>11</v>
          </cell>
          <cell r="G2706">
            <v>1174</v>
          </cell>
          <cell r="H2706" t="str">
            <v>-</v>
          </cell>
          <cell r="I2706" t="str">
            <v>ACEH</v>
          </cell>
          <cell r="J2706" t="str">
            <v>KOTA LHOKSEUMAWE</v>
          </cell>
        </row>
        <row r="2707">
          <cell r="B2707" t="str">
            <v>M1175</v>
          </cell>
          <cell r="C2707" t="str">
            <v>LAB. KES DAERAH KOTA SUBULUSSALAM</v>
          </cell>
          <cell r="D2707" t="str">
            <v>Laboratorium Kesehatan</v>
          </cell>
          <cell r="E2707" t="str">
            <v>-</v>
          </cell>
          <cell r="F2707">
            <v>11</v>
          </cell>
          <cell r="G2707">
            <v>1175</v>
          </cell>
          <cell r="H2707" t="str">
            <v>-</v>
          </cell>
          <cell r="I2707" t="str">
            <v>ACEH</v>
          </cell>
          <cell r="J2707" t="str">
            <v>KOTA SUBULUSSALAM</v>
          </cell>
        </row>
        <row r="2708">
          <cell r="B2708" t="str">
            <v>M1201</v>
          </cell>
          <cell r="C2708" t="str">
            <v>LAB. KES DAERAH KAB. NIAS</v>
          </cell>
          <cell r="D2708" t="str">
            <v>Laboratorium Kesehatan</v>
          </cell>
          <cell r="E2708" t="str">
            <v>-</v>
          </cell>
          <cell r="F2708">
            <v>12</v>
          </cell>
          <cell r="G2708">
            <v>1201</v>
          </cell>
          <cell r="H2708" t="str">
            <v>-</v>
          </cell>
          <cell r="I2708" t="str">
            <v>SUMATERA UTARA</v>
          </cell>
          <cell r="J2708" t="str">
            <v>NIAS</v>
          </cell>
        </row>
        <row r="2709">
          <cell r="B2709" t="str">
            <v>M1202</v>
          </cell>
          <cell r="C2709" t="str">
            <v>LAB. KES DAERAH KAB. MANDAILING NATAL</v>
          </cell>
          <cell r="D2709" t="str">
            <v>Laboratorium Kesehatan</v>
          </cell>
          <cell r="E2709" t="str">
            <v>-</v>
          </cell>
          <cell r="F2709">
            <v>12</v>
          </cell>
          <cell r="G2709">
            <v>1202</v>
          </cell>
          <cell r="H2709" t="str">
            <v>-</v>
          </cell>
          <cell r="I2709" t="str">
            <v>SUMATERA UTARA</v>
          </cell>
          <cell r="J2709" t="str">
            <v>MANDAILING NATAL</v>
          </cell>
        </row>
        <row r="2710">
          <cell r="B2710" t="str">
            <v>M1203</v>
          </cell>
          <cell r="C2710" t="str">
            <v>LAB. KES DAERAH KAB. TAPANULI SELATAN</v>
          </cell>
          <cell r="D2710" t="str">
            <v>Laboratorium Kesehatan</v>
          </cell>
          <cell r="E2710" t="str">
            <v>-</v>
          </cell>
          <cell r="F2710">
            <v>12</v>
          </cell>
          <cell r="G2710">
            <v>1203</v>
          </cell>
          <cell r="H2710" t="str">
            <v>-</v>
          </cell>
          <cell r="I2710" t="str">
            <v>SUMATERA UTARA</v>
          </cell>
          <cell r="J2710" t="str">
            <v>TAPANULI SELATAN</v>
          </cell>
        </row>
        <row r="2711">
          <cell r="B2711" t="str">
            <v>M1204</v>
          </cell>
          <cell r="C2711" t="str">
            <v>LAB. KES DAERAH KAB. TAPANULI TENGAH</v>
          </cell>
          <cell r="D2711" t="str">
            <v>Laboratorium Kesehatan</v>
          </cell>
          <cell r="E2711" t="str">
            <v>-</v>
          </cell>
          <cell r="F2711">
            <v>12</v>
          </cell>
          <cell r="G2711">
            <v>1204</v>
          </cell>
          <cell r="H2711" t="str">
            <v>-</v>
          </cell>
          <cell r="I2711" t="str">
            <v>SUMATERA UTARA</v>
          </cell>
          <cell r="J2711" t="str">
            <v>TAPANULI TENGAH</v>
          </cell>
        </row>
        <row r="2712">
          <cell r="B2712" t="str">
            <v>M1205</v>
          </cell>
          <cell r="C2712" t="str">
            <v>LAB. KES DAERAH KAB. TAPANULI UTARA</v>
          </cell>
          <cell r="D2712" t="str">
            <v>Laboratorium Kesehatan</v>
          </cell>
          <cell r="E2712" t="str">
            <v>-</v>
          </cell>
          <cell r="F2712">
            <v>12</v>
          </cell>
          <cell r="G2712">
            <v>1205</v>
          </cell>
          <cell r="H2712" t="str">
            <v>-</v>
          </cell>
          <cell r="I2712" t="str">
            <v>SUMATERA UTARA</v>
          </cell>
          <cell r="J2712" t="str">
            <v>TAPANULI UTARA</v>
          </cell>
        </row>
        <row r="2713">
          <cell r="B2713" t="str">
            <v>M1206</v>
          </cell>
          <cell r="C2713" t="str">
            <v>LAB. KES DAERAH KAB. TOBA SAMOSIR</v>
          </cell>
          <cell r="D2713" t="str">
            <v>Laboratorium Kesehatan</v>
          </cell>
          <cell r="E2713" t="str">
            <v>-</v>
          </cell>
          <cell r="F2713">
            <v>12</v>
          </cell>
          <cell r="G2713">
            <v>1206</v>
          </cell>
          <cell r="H2713" t="str">
            <v>-</v>
          </cell>
          <cell r="I2713" t="str">
            <v>SUMATERA UTARA</v>
          </cell>
          <cell r="J2713" t="str">
            <v>TOBA SAMOSIR</v>
          </cell>
        </row>
        <row r="2714">
          <cell r="B2714" t="str">
            <v>M1207</v>
          </cell>
          <cell r="C2714" t="str">
            <v>LAB. KES DAERAH KAB. LABUHAN BATU</v>
          </cell>
          <cell r="D2714" t="str">
            <v>Laboratorium Kesehatan</v>
          </cell>
          <cell r="E2714" t="str">
            <v>-</v>
          </cell>
          <cell r="F2714">
            <v>12</v>
          </cell>
          <cell r="G2714">
            <v>1207</v>
          </cell>
          <cell r="H2714" t="str">
            <v>-</v>
          </cell>
          <cell r="I2714" t="str">
            <v>SUMATERA UTARA</v>
          </cell>
          <cell r="J2714" t="str">
            <v>LABUHAN BATU</v>
          </cell>
        </row>
        <row r="2715">
          <cell r="B2715" t="str">
            <v>M1208</v>
          </cell>
          <cell r="C2715" t="str">
            <v>LAB. KES DAERAH KAB. 1208</v>
          </cell>
          <cell r="D2715" t="str">
            <v>Laboratorium Kesehatan</v>
          </cell>
          <cell r="E2715" t="str">
            <v>-</v>
          </cell>
          <cell r="F2715">
            <v>12</v>
          </cell>
          <cell r="G2715">
            <v>1208</v>
          </cell>
          <cell r="H2715" t="str">
            <v>-</v>
          </cell>
          <cell r="I2715" t="str">
            <v>SUMATERA UTARA</v>
          </cell>
          <cell r="J2715" t="str">
            <v>ASAHAN</v>
          </cell>
        </row>
        <row r="2716">
          <cell r="B2716" t="str">
            <v>M1209</v>
          </cell>
          <cell r="C2716" t="str">
            <v>LAB. KES DAERAH KAB. SIMALUNGUN</v>
          </cell>
          <cell r="D2716" t="str">
            <v>Laboratorium Kesehatan</v>
          </cell>
          <cell r="E2716" t="str">
            <v>-</v>
          </cell>
          <cell r="F2716">
            <v>12</v>
          </cell>
          <cell r="G2716">
            <v>1209</v>
          </cell>
          <cell r="H2716" t="str">
            <v>-</v>
          </cell>
          <cell r="I2716" t="str">
            <v>SUMATERA UTARA</v>
          </cell>
          <cell r="J2716" t="str">
            <v>SIMALUNGUN</v>
          </cell>
        </row>
        <row r="2717">
          <cell r="B2717" t="str">
            <v>M1210</v>
          </cell>
          <cell r="C2717" t="str">
            <v>LAB. KES DAERAH KAB. DAIRI</v>
          </cell>
          <cell r="D2717" t="str">
            <v>Laboratorium Kesehatan</v>
          </cell>
          <cell r="E2717" t="str">
            <v>-</v>
          </cell>
          <cell r="F2717">
            <v>12</v>
          </cell>
          <cell r="G2717">
            <v>1210</v>
          </cell>
          <cell r="H2717" t="str">
            <v>-</v>
          </cell>
          <cell r="I2717" t="str">
            <v>SUMATERA UTARA</v>
          </cell>
          <cell r="J2717" t="str">
            <v>DAIRI</v>
          </cell>
        </row>
        <row r="2718">
          <cell r="B2718" t="str">
            <v>M1211</v>
          </cell>
          <cell r="C2718" t="str">
            <v>LAB. KES DAERAH KAB. KARO</v>
          </cell>
          <cell r="D2718" t="str">
            <v>Laboratorium Kesehatan</v>
          </cell>
          <cell r="E2718" t="str">
            <v>-</v>
          </cell>
          <cell r="F2718">
            <v>12</v>
          </cell>
          <cell r="G2718">
            <v>1211</v>
          </cell>
          <cell r="H2718" t="str">
            <v>-</v>
          </cell>
          <cell r="I2718" t="str">
            <v>SUMATERA UTARA</v>
          </cell>
          <cell r="J2718" t="str">
            <v>KARO</v>
          </cell>
        </row>
        <row r="2719">
          <cell r="B2719" t="str">
            <v>M1212</v>
          </cell>
          <cell r="C2719" t="str">
            <v>LAB. KES DAERAH KAB. DELI SERDANG</v>
          </cell>
          <cell r="D2719" t="str">
            <v>Laboratorium Kesehatan</v>
          </cell>
          <cell r="E2719" t="str">
            <v>-</v>
          </cell>
          <cell r="F2719">
            <v>12</v>
          </cell>
          <cell r="G2719">
            <v>1212</v>
          </cell>
          <cell r="H2719" t="str">
            <v>-</v>
          </cell>
          <cell r="I2719" t="str">
            <v>SUMATERA UTARA</v>
          </cell>
          <cell r="J2719" t="str">
            <v>DELI SERDANG</v>
          </cell>
        </row>
        <row r="2720">
          <cell r="B2720" t="str">
            <v>M1213</v>
          </cell>
          <cell r="C2720" t="str">
            <v>LAB. KES DAERAH KAB. LANGKAT</v>
          </cell>
          <cell r="D2720" t="str">
            <v>Laboratorium Kesehatan</v>
          </cell>
          <cell r="E2720" t="str">
            <v>-</v>
          </cell>
          <cell r="F2720">
            <v>12</v>
          </cell>
          <cell r="G2720">
            <v>1213</v>
          </cell>
          <cell r="H2720" t="str">
            <v>-</v>
          </cell>
          <cell r="I2720" t="str">
            <v>SUMATERA UTARA</v>
          </cell>
          <cell r="J2720" t="str">
            <v>LANGKAT</v>
          </cell>
        </row>
        <row r="2721">
          <cell r="B2721" t="str">
            <v>M1214</v>
          </cell>
          <cell r="C2721" t="str">
            <v>LAB. KES DAERAH KAB. NIAS SELATAN</v>
          </cell>
          <cell r="D2721" t="str">
            <v>Laboratorium Kesehatan</v>
          </cell>
          <cell r="E2721" t="str">
            <v>-</v>
          </cell>
          <cell r="F2721">
            <v>12</v>
          </cell>
          <cell r="G2721">
            <v>1214</v>
          </cell>
          <cell r="H2721" t="str">
            <v>-</v>
          </cell>
          <cell r="I2721" t="str">
            <v>SUMATERA UTARA</v>
          </cell>
          <cell r="J2721" t="str">
            <v>NIAS SELATAN</v>
          </cell>
        </row>
        <row r="2722">
          <cell r="B2722" t="str">
            <v>M1215</v>
          </cell>
          <cell r="C2722" t="str">
            <v>LAB. KES DAERAH KAB. HUMBANG HASUNDUTAN</v>
          </cell>
          <cell r="D2722" t="str">
            <v>Laboratorium Kesehatan</v>
          </cell>
          <cell r="E2722" t="str">
            <v>-</v>
          </cell>
          <cell r="F2722">
            <v>12</v>
          </cell>
          <cell r="G2722">
            <v>1215</v>
          </cell>
          <cell r="H2722" t="str">
            <v>-</v>
          </cell>
          <cell r="I2722" t="str">
            <v>SUMATERA UTARA</v>
          </cell>
          <cell r="J2722" t="str">
            <v>HUMBANG HASUNDUTAN</v>
          </cell>
        </row>
        <row r="2723">
          <cell r="B2723" t="str">
            <v>M1216</v>
          </cell>
          <cell r="C2723" t="str">
            <v>LAB. KES DAERAH KAB. PAKPAK BHARAT</v>
          </cell>
          <cell r="D2723" t="str">
            <v>Laboratorium Kesehatan</v>
          </cell>
          <cell r="E2723" t="str">
            <v>-</v>
          </cell>
          <cell r="F2723">
            <v>12</v>
          </cell>
          <cell r="G2723">
            <v>1216</v>
          </cell>
          <cell r="H2723" t="str">
            <v>-</v>
          </cell>
          <cell r="I2723" t="str">
            <v>SUMATERA UTARA</v>
          </cell>
          <cell r="J2723" t="str">
            <v>PAKPAK BHARAT</v>
          </cell>
        </row>
        <row r="2724">
          <cell r="B2724" t="str">
            <v>M1217</v>
          </cell>
          <cell r="C2724" t="str">
            <v>LAB. KES DAERAH KAB. SAMOSIR</v>
          </cell>
          <cell r="D2724" t="str">
            <v>Laboratorium Kesehatan</v>
          </cell>
          <cell r="E2724" t="str">
            <v>-</v>
          </cell>
          <cell r="F2724">
            <v>12</v>
          </cell>
          <cell r="G2724">
            <v>1217</v>
          </cell>
          <cell r="H2724" t="str">
            <v>-</v>
          </cell>
          <cell r="I2724" t="str">
            <v>SUMATERA UTARA</v>
          </cell>
          <cell r="J2724" t="str">
            <v>SAMOSIR</v>
          </cell>
        </row>
        <row r="2725">
          <cell r="B2725" t="str">
            <v>M1218</v>
          </cell>
          <cell r="C2725" t="str">
            <v>LAB. KES DAERAH KAB. SERDANG BEDAGAI</v>
          </cell>
          <cell r="D2725" t="str">
            <v>Laboratorium Kesehatan</v>
          </cell>
          <cell r="E2725" t="str">
            <v>-</v>
          </cell>
          <cell r="F2725">
            <v>12</v>
          </cell>
          <cell r="G2725">
            <v>1218</v>
          </cell>
          <cell r="H2725" t="str">
            <v>-</v>
          </cell>
          <cell r="I2725" t="str">
            <v>SUMATERA UTARA</v>
          </cell>
          <cell r="J2725" t="str">
            <v>SERDANG BEDAGAI</v>
          </cell>
        </row>
        <row r="2726">
          <cell r="B2726" t="str">
            <v>M1219</v>
          </cell>
          <cell r="C2726" t="str">
            <v>LAB. KES DAERAH KAB. BATU BARA</v>
          </cell>
          <cell r="D2726" t="str">
            <v>Laboratorium Kesehatan</v>
          </cell>
          <cell r="E2726" t="str">
            <v>-</v>
          </cell>
          <cell r="F2726">
            <v>12</v>
          </cell>
          <cell r="G2726">
            <v>1219</v>
          </cell>
          <cell r="H2726" t="str">
            <v>-</v>
          </cell>
          <cell r="I2726" t="str">
            <v>SUMATERA UTARA</v>
          </cell>
          <cell r="J2726" t="str">
            <v>BATU BARA</v>
          </cell>
        </row>
        <row r="2727">
          <cell r="B2727" t="str">
            <v>M1220</v>
          </cell>
          <cell r="C2727" t="str">
            <v>LAB. KES DAERAH KAB. PADANG LAWAS UTARA</v>
          </cell>
          <cell r="D2727" t="str">
            <v>Laboratorium Kesehatan</v>
          </cell>
          <cell r="E2727" t="str">
            <v>-</v>
          </cell>
          <cell r="F2727">
            <v>12</v>
          </cell>
          <cell r="G2727">
            <v>1220</v>
          </cell>
          <cell r="H2727" t="str">
            <v>-</v>
          </cell>
          <cell r="I2727" t="str">
            <v>SUMATERA UTARA</v>
          </cell>
          <cell r="J2727" t="str">
            <v>PADANG LAWAS UTARA</v>
          </cell>
        </row>
        <row r="2728">
          <cell r="B2728" t="str">
            <v>M1221</v>
          </cell>
          <cell r="C2728" t="str">
            <v>LAB. KES DAERAH KAB. PADANG LAWAS</v>
          </cell>
          <cell r="D2728" t="str">
            <v>Laboratorium Kesehatan</v>
          </cell>
          <cell r="E2728" t="str">
            <v>-</v>
          </cell>
          <cell r="F2728">
            <v>12</v>
          </cell>
          <cell r="G2728">
            <v>1221</v>
          </cell>
          <cell r="H2728" t="str">
            <v>-</v>
          </cell>
          <cell r="I2728" t="str">
            <v>SUMATERA UTARA</v>
          </cell>
          <cell r="J2728" t="str">
            <v>PADANG LAWAS</v>
          </cell>
        </row>
        <row r="2729">
          <cell r="B2729" t="str">
            <v>M1222</v>
          </cell>
          <cell r="C2729" t="str">
            <v>LAB. KES DAERAH KAB. LABUHAN BATU SELATAN</v>
          </cell>
          <cell r="D2729" t="str">
            <v>Laboratorium Kesehatan</v>
          </cell>
          <cell r="E2729" t="str">
            <v>-</v>
          </cell>
          <cell r="F2729">
            <v>12</v>
          </cell>
          <cell r="G2729">
            <v>1222</v>
          </cell>
          <cell r="H2729" t="str">
            <v>-</v>
          </cell>
          <cell r="I2729" t="str">
            <v>SUMATERA UTARA</v>
          </cell>
          <cell r="J2729" t="str">
            <v>LABUHAN BATU SELATAN</v>
          </cell>
        </row>
        <row r="2730">
          <cell r="B2730" t="str">
            <v>M1223</v>
          </cell>
          <cell r="C2730" t="str">
            <v>LAB. KES DAERAH KAB. LABUHAN BATU UTARA</v>
          </cell>
          <cell r="D2730" t="str">
            <v>Laboratorium Kesehatan</v>
          </cell>
          <cell r="E2730" t="str">
            <v>-</v>
          </cell>
          <cell r="F2730">
            <v>12</v>
          </cell>
          <cell r="G2730">
            <v>1223</v>
          </cell>
          <cell r="H2730" t="str">
            <v>-</v>
          </cell>
          <cell r="I2730" t="str">
            <v>SUMATERA UTARA</v>
          </cell>
          <cell r="J2730" t="str">
            <v>LABUHAN BATU UTARA</v>
          </cell>
        </row>
        <row r="2731">
          <cell r="B2731" t="str">
            <v>M1224</v>
          </cell>
          <cell r="C2731" t="str">
            <v>LAB. KES DAERAH KAB. NIAS UTARA</v>
          </cell>
          <cell r="D2731" t="str">
            <v>Laboratorium Kesehatan</v>
          </cell>
          <cell r="E2731" t="str">
            <v>-</v>
          </cell>
          <cell r="F2731">
            <v>12</v>
          </cell>
          <cell r="G2731">
            <v>1224</v>
          </cell>
          <cell r="H2731" t="str">
            <v>-</v>
          </cell>
          <cell r="I2731" t="str">
            <v>SUMATERA UTARA</v>
          </cell>
          <cell r="J2731" t="str">
            <v>NIAS UTARA</v>
          </cell>
        </row>
        <row r="2732">
          <cell r="B2732" t="str">
            <v>M1225</v>
          </cell>
          <cell r="C2732" t="str">
            <v>LAB. KES DAERAH KAB. NIAS BARAT</v>
          </cell>
          <cell r="D2732" t="str">
            <v>Laboratorium Kesehatan</v>
          </cell>
          <cell r="E2732" t="str">
            <v>-</v>
          </cell>
          <cell r="F2732">
            <v>12</v>
          </cell>
          <cell r="G2732">
            <v>1225</v>
          </cell>
          <cell r="H2732" t="str">
            <v>-</v>
          </cell>
          <cell r="I2732" t="str">
            <v>SUMATERA UTARA</v>
          </cell>
          <cell r="J2732" t="str">
            <v>NIAS BARAT</v>
          </cell>
        </row>
        <row r="2733">
          <cell r="B2733" t="str">
            <v>M1271</v>
          </cell>
          <cell r="C2733" t="str">
            <v>LAB. KES DAERAH KOTA SIBOLGA</v>
          </cell>
          <cell r="D2733" t="str">
            <v>Laboratorium Kesehatan</v>
          </cell>
          <cell r="E2733" t="str">
            <v>-</v>
          </cell>
          <cell r="F2733">
            <v>12</v>
          </cell>
          <cell r="G2733">
            <v>1271</v>
          </cell>
          <cell r="H2733" t="str">
            <v>-</v>
          </cell>
          <cell r="I2733" t="str">
            <v>SUMATERA UTARA</v>
          </cell>
          <cell r="J2733" t="str">
            <v>KOTA SIBOLGA</v>
          </cell>
        </row>
        <row r="2734">
          <cell r="B2734" t="str">
            <v>M1272</v>
          </cell>
          <cell r="C2734" t="str">
            <v>LAB. KES DAERAH KOTA TANJUNG BALAI</v>
          </cell>
          <cell r="D2734" t="str">
            <v>Laboratorium Kesehatan</v>
          </cell>
          <cell r="E2734" t="str">
            <v>-</v>
          </cell>
          <cell r="F2734">
            <v>12</v>
          </cell>
          <cell r="G2734">
            <v>1272</v>
          </cell>
          <cell r="H2734" t="str">
            <v>-</v>
          </cell>
          <cell r="I2734" t="str">
            <v>SUMATERA UTARA</v>
          </cell>
          <cell r="J2734" t="str">
            <v>KOTA TANJUNG BALAI</v>
          </cell>
        </row>
        <row r="2735">
          <cell r="B2735" t="str">
            <v>M1273</v>
          </cell>
          <cell r="C2735" t="str">
            <v>LAB. KES DAERAH KOTA PEMATANG SIANTAR</v>
          </cell>
          <cell r="D2735" t="str">
            <v>Laboratorium Kesehatan</v>
          </cell>
          <cell r="E2735" t="str">
            <v>-</v>
          </cell>
          <cell r="F2735">
            <v>12</v>
          </cell>
          <cell r="G2735">
            <v>1273</v>
          </cell>
          <cell r="H2735" t="str">
            <v>-</v>
          </cell>
          <cell r="I2735" t="str">
            <v>SUMATERA UTARA</v>
          </cell>
          <cell r="J2735" t="str">
            <v>KOTA PEMATANG SIANTAR</v>
          </cell>
        </row>
        <row r="2736">
          <cell r="B2736" t="str">
            <v>M1274</v>
          </cell>
          <cell r="C2736" t="str">
            <v>LAB. KES DAERAH KOTA TEBING TINGGI</v>
          </cell>
          <cell r="D2736" t="str">
            <v>Laboratorium Kesehatan</v>
          </cell>
          <cell r="E2736" t="str">
            <v>-</v>
          </cell>
          <cell r="F2736">
            <v>12</v>
          </cell>
          <cell r="G2736">
            <v>1274</v>
          </cell>
          <cell r="H2736" t="str">
            <v>-</v>
          </cell>
          <cell r="I2736" t="str">
            <v>SUMATERA UTARA</v>
          </cell>
          <cell r="J2736" t="str">
            <v>KOTA TEBING TINGGI</v>
          </cell>
        </row>
        <row r="2737">
          <cell r="B2737" t="str">
            <v>M1200</v>
          </cell>
          <cell r="C2737" t="str">
            <v>LAB. KES DAERAH PROVINSI SUMATERA UTARA</v>
          </cell>
          <cell r="D2737" t="str">
            <v>Laboratorium Kesehatan</v>
          </cell>
          <cell r="E2737" t="str">
            <v>-</v>
          </cell>
          <cell r="F2737">
            <v>12</v>
          </cell>
          <cell r="G2737">
            <v>1275</v>
          </cell>
          <cell r="H2737" t="str">
            <v>M1200</v>
          </cell>
          <cell r="I2737" t="str">
            <v>SUMATERA UTARA</v>
          </cell>
          <cell r="J2737" t="str">
            <v>KOTA MEDAN</v>
          </cell>
        </row>
        <row r="2738">
          <cell r="B2738" t="str">
            <v>M1275</v>
          </cell>
          <cell r="C2738" t="str">
            <v>LAB. KES DAERAH KOTA MEDAN</v>
          </cell>
          <cell r="D2738" t="str">
            <v>Laboratorium Kesehatan</v>
          </cell>
          <cell r="E2738" t="str">
            <v>-</v>
          </cell>
          <cell r="F2738">
            <v>12</v>
          </cell>
          <cell r="G2738">
            <v>1275</v>
          </cell>
          <cell r="H2738" t="str">
            <v>-</v>
          </cell>
          <cell r="I2738" t="str">
            <v>SUMATERA UTARA</v>
          </cell>
          <cell r="J2738" t="str">
            <v>KOTA MEDAN</v>
          </cell>
        </row>
        <row r="2739">
          <cell r="B2739" t="str">
            <v>M1276</v>
          </cell>
          <cell r="C2739" t="str">
            <v>LAB. KES DAERAH KOTA BINJAI</v>
          </cell>
          <cell r="D2739" t="str">
            <v>Laboratorium Kesehatan</v>
          </cell>
          <cell r="E2739" t="str">
            <v>-</v>
          </cell>
          <cell r="F2739">
            <v>12</v>
          </cell>
          <cell r="G2739">
            <v>1276</v>
          </cell>
          <cell r="H2739" t="str">
            <v>-</v>
          </cell>
          <cell r="I2739" t="str">
            <v>SUMATERA UTARA</v>
          </cell>
          <cell r="J2739" t="str">
            <v>KOTA BINJAI</v>
          </cell>
        </row>
        <row r="2740">
          <cell r="B2740" t="str">
            <v>M1277</v>
          </cell>
          <cell r="C2740" t="str">
            <v>LAB. KES DAERAH KOTA PADANG SIDEMPUAN</v>
          </cell>
          <cell r="D2740" t="str">
            <v>Laboratorium Kesehatan</v>
          </cell>
          <cell r="E2740" t="str">
            <v>-</v>
          </cell>
          <cell r="F2740">
            <v>12</v>
          </cell>
          <cell r="G2740">
            <v>1277</v>
          </cell>
          <cell r="H2740" t="str">
            <v>-</v>
          </cell>
          <cell r="I2740" t="str">
            <v>SUMATERA UTARA</v>
          </cell>
          <cell r="J2740" t="str">
            <v>KOTA PADANGSIDIMPUAN</v>
          </cell>
        </row>
        <row r="2741">
          <cell r="B2741" t="str">
            <v>M1278</v>
          </cell>
          <cell r="C2741" t="str">
            <v>LAB. KES DAERAH KOTA GUNUNGSITOLI</v>
          </cell>
          <cell r="D2741" t="str">
            <v>Laboratorium Kesehatan</v>
          </cell>
          <cell r="E2741" t="str">
            <v>-</v>
          </cell>
          <cell r="F2741">
            <v>12</v>
          </cell>
          <cell r="G2741">
            <v>1278</v>
          </cell>
          <cell r="H2741" t="str">
            <v>-</v>
          </cell>
          <cell r="I2741" t="str">
            <v>SUMATERA UTARA</v>
          </cell>
          <cell r="J2741" t="str">
            <v>KOTA GUNUNGSITOLI</v>
          </cell>
        </row>
        <row r="2742">
          <cell r="B2742" t="str">
            <v>M1301</v>
          </cell>
          <cell r="C2742" t="str">
            <v>LAB. KES DAERAH KAB. KEPULAUAN MENTAWAI</v>
          </cell>
          <cell r="D2742" t="str">
            <v>Laboratorium Kesehatan</v>
          </cell>
          <cell r="E2742" t="str">
            <v>-</v>
          </cell>
          <cell r="F2742">
            <v>13</v>
          </cell>
          <cell r="G2742">
            <v>1301</v>
          </cell>
          <cell r="H2742" t="str">
            <v>-</v>
          </cell>
          <cell r="I2742" t="str">
            <v>SUMATERA BARAT</v>
          </cell>
          <cell r="J2742" t="str">
            <v>KEPULAUAN MENTAWAI</v>
          </cell>
        </row>
        <row r="2743">
          <cell r="B2743" t="str">
            <v>M1302</v>
          </cell>
          <cell r="C2743" t="str">
            <v>LAB. KES DAERAH KAB. PESISIR SELATAN</v>
          </cell>
          <cell r="D2743" t="str">
            <v>Laboratorium Kesehatan</v>
          </cell>
          <cell r="E2743" t="str">
            <v>-</v>
          </cell>
          <cell r="F2743">
            <v>13</v>
          </cell>
          <cell r="G2743">
            <v>1302</v>
          </cell>
          <cell r="H2743" t="str">
            <v>-</v>
          </cell>
          <cell r="I2743" t="str">
            <v>SUMATERA BARAT</v>
          </cell>
          <cell r="J2743" t="str">
            <v>PESISIR SELATAN</v>
          </cell>
        </row>
        <row r="2744">
          <cell r="B2744" t="str">
            <v>M1303</v>
          </cell>
          <cell r="C2744" t="str">
            <v>LAB. KES DAERAH KAB. SOLOK</v>
          </cell>
          <cell r="D2744" t="str">
            <v>Laboratorium Kesehatan</v>
          </cell>
          <cell r="E2744" t="str">
            <v>-</v>
          </cell>
          <cell r="F2744">
            <v>13</v>
          </cell>
          <cell r="G2744">
            <v>1303</v>
          </cell>
          <cell r="H2744" t="str">
            <v>-</v>
          </cell>
          <cell r="I2744" t="str">
            <v>SUMATERA BARAT</v>
          </cell>
          <cell r="J2744" t="str">
            <v>SOLOK</v>
          </cell>
        </row>
        <row r="2745">
          <cell r="B2745" t="str">
            <v>M1304</v>
          </cell>
          <cell r="C2745" t="str">
            <v>LAB. KES DAERAH KAB. SIJUNJUNG</v>
          </cell>
          <cell r="D2745" t="str">
            <v>Laboratorium Kesehatan</v>
          </cell>
          <cell r="E2745" t="str">
            <v>-</v>
          </cell>
          <cell r="F2745">
            <v>13</v>
          </cell>
          <cell r="G2745">
            <v>1304</v>
          </cell>
          <cell r="H2745" t="str">
            <v>-</v>
          </cell>
          <cell r="I2745" t="str">
            <v>SUMATERA BARAT</v>
          </cell>
          <cell r="J2745" t="str">
            <v>SIJUNJUNG</v>
          </cell>
        </row>
        <row r="2746">
          <cell r="B2746" t="str">
            <v>M1305</v>
          </cell>
          <cell r="C2746" t="str">
            <v>LAB. KES DAERAH KAB. TANAH DATAR</v>
          </cell>
          <cell r="D2746" t="str">
            <v>Laboratorium Kesehatan</v>
          </cell>
          <cell r="E2746" t="str">
            <v>-</v>
          </cell>
          <cell r="F2746">
            <v>13</v>
          </cell>
          <cell r="G2746">
            <v>1305</v>
          </cell>
          <cell r="H2746" t="str">
            <v>-</v>
          </cell>
          <cell r="I2746" t="str">
            <v>SUMATERA BARAT</v>
          </cell>
          <cell r="J2746" t="str">
            <v>TANAH DATAR</v>
          </cell>
        </row>
        <row r="2747">
          <cell r="B2747" t="str">
            <v>M1306</v>
          </cell>
          <cell r="C2747" t="str">
            <v>LAB. KES DAERAH KAB. PADANG PARIAMAN</v>
          </cell>
          <cell r="D2747" t="str">
            <v>Laboratorium Kesehatan</v>
          </cell>
          <cell r="E2747" t="str">
            <v>-</v>
          </cell>
          <cell r="F2747">
            <v>13</v>
          </cell>
          <cell r="G2747">
            <v>1306</v>
          </cell>
          <cell r="H2747" t="str">
            <v>-</v>
          </cell>
          <cell r="I2747" t="str">
            <v>SUMATERA BARAT</v>
          </cell>
          <cell r="J2747" t="str">
            <v>PADANG PARIAMAN</v>
          </cell>
        </row>
        <row r="2748">
          <cell r="B2748" t="str">
            <v>M1307</v>
          </cell>
          <cell r="C2748" t="str">
            <v>LAB. KES DAERAH KAB. AGAM</v>
          </cell>
          <cell r="D2748" t="str">
            <v>Laboratorium Kesehatan</v>
          </cell>
          <cell r="E2748" t="str">
            <v>-</v>
          </cell>
          <cell r="F2748">
            <v>13</v>
          </cell>
          <cell r="G2748">
            <v>1307</v>
          </cell>
          <cell r="H2748" t="str">
            <v>-</v>
          </cell>
          <cell r="I2748" t="str">
            <v>SUMATERA BARAT</v>
          </cell>
          <cell r="J2748" t="str">
            <v>AGAM</v>
          </cell>
        </row>
        <row r="2749">
          <cell r="B2749" t="str">
            <v>M1308</v>
          </cell>
          <cell r="C2749" t="str">
            <v>LAB. KES DAERAH KAB. LIMA PULUH KOTA</v>
          </cell>
          <cell r="D2749" t="str">
            <v>Laboratorium Kesehatan</v>
          </cell>
          <cell r="E2749" t="str">
            <v>-</v>
          </cell>
          <cell r="F2749">
            <v>13</v>
          </cell>
          <cell r="G2749">
            <v>1308</v>
          </cell>
          <cell r="H2749" t="str">
            <v>-</v>
          </cell>
          <cell r="I2749" t="str">
            <v>SUMATERA BARAT</v>
          </cell>
          <cell r="J2749" t="str">
            <v>LIMA PULUH KOTA</v>
          </cell>
        </row>
        <row r="2750">
          <cell r="B2750" t="str">
            <v>M1309</v>
          </cell>
          <cell r="C2750" t="str">
            <v>LAB. KES DAERAH KAB. PASAMAN</v>
          </cell>
          <cell r="D2750" t="str">
            <v>Laboratorium Kesehatan</v>
          </cell>
          <cell r="E2750" t="str">
            <v>-</v>
          </cell>
          <cell r="F2750">
            <v>13</v>
          </cell>
          <cell r="G2750">
            <v>1309</v>
          </cell>
          <cell r="H2750" t="str">
            <v>-</v>
          </cell>
          <cell r="I2750" t="str">
            <v>SUMATERA BARAT</v>
          </cell>
          <cell r="J2750" t="str">
            <v>PASAMAN</v>
          </cell>
        </row>
        <row r="2751">
          <cell r="B2751" t="str">
            <v>M1310</v>
          </cell>
          <cell r="C2751" t="str">
            <v>LAB. KES DAERAH KAB. SOLOK SELATAN</v>
          </cell>
          <cell r="D2751" t="str">
            <v>Laboratorium Kesehatan</v>
          </cell>
          <cell r="E2751" t="str">
            <v>-</v>
          </cell>
          <cell r="F2751">
            <v>13</v>
          </cell>
          <cell r="G2751">
            <v>1310</v>
          </cell>
          <cell r="H2751" t="str">
            <v>-</v>
          </cell>
          <cell r="I2751" t="str">
            <v>SUMATERA BARAT</v>
          </cell>
          <cell r="J2751" t="str">
            <v>SOLOK SELATAN</v>
          </cell>
        </row>
        <row r="2752">
          <cell r="B2752" t="str">
            <v>M1311</v>
          </cell>
          <cell r="C2752" t="str">
            <v>LAB. KES DAERAH KAB. DHARMASRAYA</v>
          </cell>
          <cell r="D2752" t="str">
            <v>Laboratorium Kesehatan</v>
          </cell>
          <cell r="E2752" t="str">
            <v>-</v>
          </cell>
          <cell r="F2752">
            <v>13</v>
          </cell>
          <cell r="G2752">
            <v>1311</v>
          </cell>
          <cell r="H2752" t="str">
            <v>-</v>
          </cell>
          <cell r="I2752" t="str">
            <v>SUMATERA BARAT</v>
          </cell>
          <cell r="J2752" t="str">
            <v>DHARMASRAYA</v>
          </cell>
        </row>
        <row r="2753">
          <cell r="B2753" t="str">
            <v>M1312</v>
          </cell>
          <cell r="C2753" t="str">
            <v>LAB. KES DAERAH KAB. PASAMAN BARAT</v>
          </cell>
          <cell r="D2753" t="str">
            <v>Laboratorium Kesehatan</v>
          </cell>
          <cell r="E2753" t="str">
            <v>-</v>
          </cell>
          <cell r="F2753">
            <v>13</v>
          </cell>
          <cell r="G2753">
            <v>1312</v>
          </cell>
          <cell r="H2753" t="str">
            <v>-</v>
          </cell>
          <cell r="I2753" t="str">
            <v>SUMATERA BARAT</v>
          </cell>
          <cell r="J2753" t="str">
            <v>PASAMAN BARAT</v>
          </cell>
        </row>
        <row r="2754">
          <cell r="B2754" t="str">
            <v>M1300</v>
          </cell>
          <cell r="C2754" t="str">
            <v>LAB. KES DAERAH PROVINSI SUMATERA BARAT</v>
          </cell>
          <cell r="D2754" t="str">
            <v>Laboratorium Kesehatan</v>
          </cell>
          <cell r="E2754" t="str">
            <v>-</v>
          </cell>
          <cell r="F2754">
            <v>13</v>
          </cell>
          <cell r="G2754">
            <v>1371</v>
          </cell>
          <cell r="H2754" t="str">
            <v>M1300</v>
          </cell>
          <cell r="I2754" t="str">
            <v>SUMATERA BARAT</v>
          </cell>
          <cell r="J2754" t="str">
            <v>KOTA PADANG</v>
          </cell>
        </row>
        <row r="2755">
          <cell r="B2755" t="str">
            <v>M1371</v>
          </cell>
          <cell r="C2755" t="str">
            <v>LAB. KES DAERAH KOTA PADANG</v>
          </cell>
          <cell r="D2755" t="str">
            <v>Laboratorium Kesehatan</v>
          </cell>
          <cell r="E2755" t="str">
            <v>-</v>
          </cell>
          <cell r="F2755">
            <v>13</v>
          </cell>
          <cell r="G2755">
            <v>1371</v>
          </cell>
          <cell r="H2755" t="str">
            <v>-</v>
          </cell>
          <cell r="I2755" t="str">
            <v>SUMATERA BARAT</v>
          </cell>
          <cell r="J2755" t="str">
            <v>KOTA PADANG</v>
          </cell>
        </row>
        <row r="2756">
          <cell r="B2756" t="str">
            <v>M1372</v>
          </cell>
          <cell r="C2756" t="str">
            <v>LAB. KES DAERAH KOTA SOLOK</v>
          </cell>
          <cell r="D2756" t="str">
            <v>Laboratorium Kesehatan</v>
          </cell>
          <cell r="E2756" t="str">
            <v>-</v>
          </cell>
          <cell r="F2756">
            <v>13</v>
          </cell>
          <cell r="G2756">
            <v>1372</v>
          </cell>
          <cell r="H2756" t="str">
            <v>-</v>
          </cell>
          <cell r="I2756" t="str">
            <v>SUMATERA BARAT</v>
          </cell>
          <cell r="J2756" t="str">
            <v>KOTA SOLOK</v>
          </cell>
        </row>
        <row r="2757">
          <cell r="B2757" t="str">
            <v>M1373</v>
          </cell>
          <cell r="C2757" t="str">
            <v>LAB. KES DAERAH KOTA SAWAHLUNTO</v>
          </cell>
          <cell r="D2757" t="str">
            <v>Laboratorium Kesehatan</v>
          </cell>
          <cell r="E2757" t="str">
            <v>-</v>
          </cell>
          <cell r="F2757">
            <v>13</v>
          </cell>
          <cell r="G2757">
            <v>1373</v>
          </cell>
          <cell r="H2757" t="str">
            <v>-</v>
          </cell>
          <cell r="I2757" t="str">
            <v>SUMATERA BARAT</v>
          </cell>
          <cell r="J2757" t="str">
            <v>KOTA SAWAH LUNTO</v>
          </cell>
        </row>
        <row r="2758">
          <cell r="B2758" t="str">
            <v>M1374</v>
          </cell>
          <cell r="C2758" t="str">
            <v>LAB. KES DAERAH KOTA PADANG PANJANG</v>
          </cell>
          <cell r="D2758" t="str">
            <v>Laboratorium Kesehatan</v>
          </cell>
          <cell r="E2758" t="str">
            <v>-</v>
          </cell>
          <cell r="F2758">
            <v>13</v>
          </cell>
          <cell r="G2758">
            <v>1374</v>
          </cell>
          <cell r="H2758" t="str">
            <v>-</v>
          </cell>
          <cell r="I2758" t="str">
            <v>SUMATERA BARAT</v>
          </cell>
          <cell r="J2758" t="str">
            <v>KOTA PADANG PANJANG</v>
          </cell>
        </row>
        <row r="2759">
          <cell r="B2759" t="str">
            <v>M1375</v>
          </cell>
          <cell r="C2759" t="str">
            <v>LAB. KES DAERAH KOTA BUKITTINGGI</v>
          </cell>
          <cell r="D2759" t="str">
            <v>Laboratorium Kesehatan</v>
          </cell>
          <cell r="E2759" t="str">
            <v>-</v>
          </cell>
          <cell r="F2759">
            <v>13</v>
          </cell>
          <cell r="G2759">
            <v>1375</v>
          </cell>
          <cell r="H2759" t="str">
            <v>-</v>
          </cell>
          <cell r="I2759" t="str">
            <v>SUMATERA BARAT</v>
          </cell>
          <cell r="J2759" t="str">
            <v>KOTA BUKITTINGGI</v>
          </cell>
        </row>
        <row r="2760">
          <cell r="B2760" t="str">
            <v>M1376</v>
          </cell>
          <cell r="C2760" t="str">
            <v>LAB. KES DAERAH KOTA PAYAKUMBUH</v>
          </cell>
          <cell r="D2760" t="str">
            <v>Laboratorium Kesehatan</v>
          </cell>
          <cell r="E2760" t="str">
            <v>-</v>
          </cell>
          <cell r="F2760">
            <v>13</v>
          </cell>
          <cell r="G2760">
            <v>1376</v>
          </cell>
          <cell r="H2760" t="str">
            <v>-</v>
          </cell>
          <cell r="I2760" t="str">
            <v>SUMATERA BARAT</v>
          </cell>
          <cell r="J2760" t="str">
            <v>KOTA PAYAKUMBUH</v>
          </cell>
        </row>
        <row r="2761">
          <cell r="B2761" t="str">
            <v>M1377</v>
          </cell>
          <cell r="C2761" t="str">
            <v>LAB. KES DAERAH KOTA PARIAMAN</v>
          </cell>
          <cell r="D2761" t="str">
            <v>Laboratorium Kesehatan</v>
          </cell>
          <cell r="E2761" t="str">
            <v>-</v>
          </cell>
          <cell r="F2761">
            <v>13</v>
          </cell>
          <cell r="G2761">
            <v>1377</v>
          </cell>
          <cell r="H2761" t="str">
            <v>-</v>
          </cell>
          <cell r="I2761" t="str">
            <v>SUMATERA BARAT</v>
          </cell>
          <cell r="J2761" t="str">
            <v>KOTA PARIAMAN</v>
          </cell>
        </row>
        <row r="2762">
          <cell r="B2762" t="str">
            <v>M1401</v>
          </cell>
          <cell r="C2762" t="str">
            <v>LAB. KES DAERAH KAB. KUANTAN SINGINGI</v>
          </cell>
          <cell r="D2762" t="str">
            <v>Laboratorium Kesehatan</v>
          </cell>
          <cell r="E2762" t="str">
            <v>-</v>
          </cell>
          <cell r="F2762">
            <v>14</v>
          </cell>
          <cell r="G2762">
            <v>1401</v>
          </cell>
          <cell r="H2762" t="str">
            <v>-</v>
          </cell>
          <cell r="I2762" t="str">
            <v>RIAU</v>
          </cell>
          <cell r="J2762" t="str">
            <v>KUANTAN SINGINGI</v>
          </cell>
        </row>
        <row r="2763">
          <cell r="B2763" t="str">
            <v>M1402</v>
          </cell>
          <cell r="C2763" t="str">
            <v>LAB. KES DAERAH KAB. INDRAGIRI HULU</v>
          </cell>
          <cell r="D2763" t="str">
            <v>Laboratorium Kesehatan</v>
          </cell>
          <cell r="E2763" t="str">
            <v>-</v>
          </cell>
          <cell r="F2763">
            <v>14</v>
          </cell>
          <cell r="G2763">
            <v>1402</v>
          </cell>
          <cell r="H2763" t="str">
            <v>-</v>
          </cell>
          <cell r="I2763" t="str">
            <v>RIAU</v>
          </cell>
          <cell r="J2763" t="str">
            <v>INDRAGIRI HULU</v>
          </cell>
        </row>
        <row r="2764">
          <cell r="B2764" t="str">
            <v>M1403</v>
          </cell>
          <cell r="C2764" t="str">
            <v>LAB. KES DAERAH KAB. INDRAGIRI HILIR</v>
          </cell>
          <cell r="D2764" t="str">
            <v>Laboratorium Kesehatan</v>
          </cell>
          <cell r="E2764" t="str">
            <v>-</v>
          </cell>
          <cell r="F2764">
            <v>14</v>
          </cell>
          <cell r="G2764">
            <v>1403</v>
          </cell>
          <cell r="H2764" t="str">
            <v>-</v>
          </cell>
          <cell r="I2764" t="str">
            <v>RIAU</v>
          </cell>
          <cell r="J2764" t="str">
            <v>INDRAGIRI HILIR</v>
          </cell>
        </row>
        <row r="2765">
          <cell r="B2765" t="str">
            <v>M1404</v>
          </cell>
          <cell r="C2765" t="str">
            <v>LAB. KES DAERAH KAB. PELALAWAN</v>
          </cell>
          <cell r="D2765" t="str">
            <v>Laboratorium Kesehatan</v>
          </cell>
          <cell r="E2765" t="str">
            <v>-</v>
          </cell>
          <cell r="F2765">
            <v>14</v>
          </cell>
          <cell r="G2765">
            <v>1404</v>
          </cell>
          <cell r="H2765" t="str">
            <v>-</v>
          </cell>
          <cell r="I2765" t="str">
            <v>RIAU</v>
          </cell>
          <cell r="J2765" t="str">
            <v>PELALAWAN</v>
          </cell>
        </row>
        <row r="2766">
          <cell r="B2766" t="str">
            <v>M1405</v>
          </cell>
          <cell r="C2766" t="str">
            <v>LAB. KES DAERAH KAB. SIAK</v>
          </cell>
          <cell r="D2766" t="str">
            <v>Laboratorium Kesehatan</v>
          </cell>
          <cell r="E2766" t="str">
            <v>-</v>
          </cell>
          <cell r="F2766">
            <v>14</v>
          </cell>
          <cell r="G2766">
            <v>1405</v>
          </cell>
          <cell r="H2766" t="str">
            <v>-</v>
          </cell>
          <cell r="I2766" t="str">
            <v>RIAU</v>
          </cell>
          <cell r="J2766" t="str">
            <v>S I A K</v>
          </cell>
        </row>
        <row r="2767">
          <cell r="B2767" t="str">
            <v>M1406</v>
          </cell>
          <cell r="C2767" t="str">
            <v>LAB. KES DAERAH KAB. KAMPAR</v>
          </cell>
          <cell r="D2767" t="str">
            <v>Laboratorium Kesehatan</v>
          </cell>
          <cell r="E2767" t="str">
            <v>-</v>
          </cell>
          <cell r="F2767">
            <v>14</v>
          </cell>
          <cell r="G2767">
            <v>1406</v>
          </cell>
          <cell r="H2767" t="str">
            <v>-</v>
          </cell>
          <cell r="I2767" t="str">
            <v>RIAU</v>
          </cell>
          <cell r="J2767" t="str">
            <v>KAMPAR</v>
          </cell>
        </row>
        <row r="2768">
          <cell r="B2768" t="str">
            <v>M1407</v>
          </cell>
          <cell r="C2768" t="str">
            <v>LAB. KES DAERAH KAB. ROKAN HULU</v>
          </cell>
          <cell r="D2768" t="str">
            <v>Laboratorium Kesehatan</v>
          </cell>
          <cell r="E2768" t="str">
            <v>-</v>
          </cell>
          <cell r="F2768">
            <v>14</v>
          </cell>
          <cell r="G2768">
            <v>1407</v>
          </cell>
          <cell r="H2768" t="str">
            <v>-</v>
          </cell>
          <cell r="I2768" t="str">
            <v>RIAU</v>
          </cell>
          <cell r="J2768" t="str">
            <v>ROKAN HULU</v>
          </cell>
        </row>
        <row r="2769">
          <cell r="B2769" t="str">
            <v>M1408</v>
          </cell>
          <cell r="C2769" t="str">
            <v>LAB. KES DAERAH KAB. BENGKALIS</v>
          </cell>
          <cell r="D2769" t="str">
            <v>Laboratorium Kesehatan</v>
          </cell>
          <cell r="E2769" t="str">
            <v>-</v>
          </cell>
          <cell r="F2769">
            <v>14</v>
          </cell>
          <cell r="G2769">
            <v>1408</v>
          </cell>
          <cell r="H2769" t="str">
            <v>-</v>
          </cell>
          <cell r="I2769" t="str">
            <v>RIAU</v>
          </cell>
          <cell r="J2769" t="str">
            <v>BENGKALIS</v>
          </cell>
        </row>
        <row r="2770">
          <cell r="B2770" t="str">
            <v>M1409</v>
          </cell>
          <cell r="C2770" t="str">
            <v>LAB. KES DAERAH KAB. ROKAN HILIR</v>
          </cell>
          <cell r="D2770" t="str">
            <v>Laboratorium Kesehatan</v>
          </cell>
          <cell r="E2770" t="str">
            <v>-</v>
          </cell>
          <cell r="F2770">
            <v>14</v>
          </cell>
          <cell r="G2770">
            <v>1409</v>
          </cell>
          <cell r="H2770" t="str">
            <v>-</v>
          </cell>
          <cell r="I2770" t="str">
            <v>RIAU</v>
          </cell>
          <cell r="J2770" t="str">
            <v>ROKAN HILIR</v>
          </cell>
        </row>
        <row r="2771">
          <cell r="B2771" t="str">
            <v>M1410</v>
          </cell>
          <cell r="C2771" t="str">
            <v>LAB. KES DAERAH KAB. KEPULAUAN MERANTI</v>
          </cell>
          <cell r="D2771" t="str">
            <v>Laboratorium Kesehatan</v>
          </cell>
          <cell r="E2771" t="str">
            <v>-</v>
          </cell>
          <cell r="F2771">
            <v>14</v>
          </cell>
          <cell r="G2771">
            <v>1410</v>
          </cell>
          <cell r="H2771" t="str">
            <v>-</v>
          </cell>
          <cell r="I2771" t="str">
            <v>RIAU</v>
          </cell>
          <cell r="J2771" t="str">
            <v>KEPULAUAN MERANTI</v>
          </cell>
        </row>
        <row r="2772">
          <cell r="B2772" t="str">
            <v>M1400</v>
          </cell>
          <cell r="C2772" t="str">
            <v>LAB. KES DAERAH PROVINSI RIAU</v>
          </cell>
          <cell r="D2772" t="str">
            <v>Laboratorium Kesehatan</v>
          </cell>
          <cell r="E2772" t="str">
            <v>-</v>
          </cell>
          <cell r="F2772">
            <v>14</v>
          </cell>
          <cell r="G2772">
            <v>1471</v>
          </cell>
          <cell r="H2772" t="str">
            <v>M1400</v>
          </cell>
          <cell r="I2772" t="str">
            <v>RIAU</v>
          </cell>
          <cell r="J2772" t="str">
            <v>KOTA PEKANBARU</v>
          </cell>
        </row>
        <row r="2773">
          <cell r="B2773" t="str">
            <v>M1471</v>
          </cell>
          <cell r="C2773" t="str">
            <v>LAB. KES DAERAH KOTA PEKANBARU</v>
          </cell>
          <cell r="D2773" t="str">
            <v>Laboratorium Kesehatan</v>
          </cell>
          <cell r="E2773" t="str">
            <v>-</v>
          </cell>
          <cell r="F2773">
            <v>14</v>
          </cell>
          <cell r="G2773">
            <v>1471</v>
          </cell>
          <cell r="H2773" t="str">
            <v>-</v>
          </cell>
          <cell r="I2773" t="str">
            <v>RIAU</v>
          </cell>
          <cell r="J2773" t="str">
            <v>KOTA PEKANBARU</v>
          </cell>
        </row>
        <row r="2774">
          <cell r="B2774" t="str">
            <v>M1473</v>
          </cell>
          <cell r="C2774" t="str">
            <v>LAB. KES DAERAH KOTA DUMAI</v>
          </cell>
          <cell r="D2774" t="str">
            <v>Laboratorium Kesehatan</v>
          </cell>
          <cell r="E2774" t="str">
            <v>-</v>
          </cell>
          <cell r="F2774">
            <v>14</v>
          </cell>
          <cell r="G2774">
            <v>1473</v>
          </cell>
          <cell r="H2774" t="str">
            <v>-</v>
          </cell>
          <cell r="I2774" t="str">
            <v>RIAU</v>
          </cell>
          <cell r="J2774" t="str">
            <v>KOTA D U M A I</v>
          </cell>
        </row>
        <row r="2775">
          <cell r="B2775" t="str">
            <v>M1501</v>
          </cell>
          <cell r="C2775" t="str">
            <v>LAB. KES DAERAH KAB. KERINCI</v>
          </cell>
          <cell r="D2775" t="str">
            <v>Laboratorium Kesehatan</v>
          </cell>
          <cell r="E2775" t="str">
            <v>-</v>
          </cell>
          <cell r="F2775">
            <v>15</v>
          </cell>
          <cell r="G2775">
            <v>1501</v>
          </cell>
          <cell r="H2775" t="str">
            <v>-</v>
          </cell>
          <cell r="I2775" t="str">
            <v>JAMBI</v>
          </cell>
          <cell r="J2775" t="str">
            <v>KERINCI</v>
          </cell>
        </row>
        <row r="2776">
          <cell r="B2776" t="str">
            <v>M1502</v>
          </cell>
          <cell r="C2776" t="str">
            <v>LAB. KES DAERAH KAB. MERANGIN</v>
          </cell>
          <cell r="D2776" t="str">
            <v>Laboratorium Kesehatan</v>
          </cell>
          <cell r="E2776" t="str">
            <v>-</v>
          </cell>
          <cell r="F2776">
            <v>15</v>
          </cell>
          <cell r="G2776">
            <v>1502</v>
          </cell>
          <cell r="H2776" t="str">
            <v>-</v>
          </cell>
          <cell r="I2776" t="str">
            <v>JAMBI</v>
          </cell>
          <cell r="J2776" t="str">
            <v>MERANGIN</v>
          </cell>
        </row>
        <row r="2777">
          <cell r="B2777" t="str">
            <v>M1503</v>
          </cell>
          <cell r="C2777" t="str">
            <v>LAB. KES DAERAH KAB. SAROLANGUN</v>
          </cell>
          <cell r="D2777" t="str">
            <v>Laboratorium Kesehatan</v>
          </cell>
          <cell r="E2777" t="str">
            <v>-</v>
          </cell>
          <cell r="F2777">
            <v>15</v>
          </cell>
          <cell r="G2777">
            <v>1503</v>
          </cell>
          <cell r="H2777" t="str">
            <v>-</v>
          </cell>
          <cell r="I2777" t="str">
            <v>JAMBI</v>
          </cell>
          <cell r="J2777" t="str">
            <v>SAROLANGUN</v>
          </cell>
        </row>
        <row r="2778">
          <cell r="B2778" t="str">
            <v>M1504</v>
          </cell>
          <cell r="C2778" t="str">
            <v>LAB. KES DAERAH KAB. BATANG HARI</v>
          </cell>
          <cell r="D2778" t="str">
            <v>Laboratorium Kesehatan</v>
          </cell>
          <cell r="E2778" t="str">
            <v>-</v>
          </cell>
          <cell r="F2778">
            <v>15</v>
          </cell>
          <cell r="G2778">
            <v>1504</v>
          </cell>
          <cell r="H2778" t="str">
            <v>-</v>
          </cell>
          <cell r="I2778" t="str">
            <v>JAMBI</v>
          </cell>
          <cell r="J2778" t="str">
            <v>BATANG HARI</v>
          </cell>
        </row>
        <row r="2779">
          <cell r="B2779" t="str">
            <v>M1505</v>
          </cell>
          <cell r="C2779" t="str">
            <v>LAB. KES DAERAH KAB. MUARO JAMBI</v>
          </cell>
          <cell r="D2779" t="str">
            <v>Laboratorium Kesehatan</v>
          </cell>
          <cell r="E2779" t="str">
            <v>-</v>
          </cell>
          <cell r="F2779">
            <v>15</v>
          </cell>
          <cell r="G2779">
            <v>1505</v>
          </cell>
          <cell r="H2779" t="str">
            <v>-</v>
          </cell>
          <cell r="I2779" t="str">
            <v>JAMBI</v>
          </cell>
          <cell r="J2779" t="str">
            <v>MUARO JAMBI</v>
          </cell>
        </row>
        <row r="2780">
          <cell r="B2780" t="str">
            <v>M1506</v>
          </cell>
          <cell r="C2780" t="str">
            <v>LAB. KES DAERAH KAB. TANJUNG JABUNG TIMUR</v>
          </cell>
          <cell r="D2780" t="str">
            <v>Laboratorium Kesehatan</v>
          </cell>
          <cell r="E2780" t="str">
            <v>-</v>
          </cell>
          <cell r="F2780">
            <v>15</v>
          </cell>
          <cell r="G2780">
            <v>1506</v>
          </cell>
          <cell r="H2780" t="str">
            <v>-</v>
          </cell>
          <cell r="I2780" t="str">
            <v>JAMBI</v>
          </cell>
          <cell r="J2780" t="str">
            <v>TANJUNG JABUNG TIMUR</v>
          </cell>
        </row>
        <row r="2781">
          <cell r="B2781" t="str">
            <v>M1507</v>
          </cell>
          <cell r="C2781" t="str">
            <v>LAB. KES DAERAH KAB. TANJUNG JABUNG BARAT</v>
          </cell>
          <cell r="D2781" t="str">
            <v>Laboratorium Kesehatan</v>
          </cell>
          <cell r="E2781" t="str">
            <v>-</v>
          </cell>
          <cell r="F2781">
            <v>15</v>
          </cell>
          <cell r="G2781">
            <v>1507</v>
          </cell>
          <cell r="H2781" t="str">
            <v>-</v>
          </cell>
          <cell r="I2781" t="str">
            <v>JAMBI</v>
          </cell>
          <cell r="J2781" t="str">
            <v>TANJUNG JABUNG BARAT</v>
          </cell>
        </row>
        <row r="2782">
          <cell r="B2782" t="str">
            <v>M1508</v>
          </cell>
          <cell r="C2782" t="str">
            <v>LAB. KES DAERAH KAB. TEBO</v>
          </cell>
          <cell r="D2782" t="str">
            <v>Laboratorium Kesehatan</v>
          </cell>
          <cell r="E2782" t="str">
            <v>-</v>
          </cell>
          <cell r="F2782">
            <v>15</v>
          </cell>
          <cell r="G2782">
            <v>1508</v>
          </cell>
          <cell r="H2782" t="str">
            <v>-</v>
          </cell>
          <cell r="I2782" t="str">
            <v>JAMBI</v>
          </cell>
          <cell r="J2782" t="str">
            <v>TEBO</v>
          </cell>
        </row>
        <row r="2783">
          <cell r="B2783" t="str">
            <v>M1509</v>
          </cell>
          <cell r="C2783" t="str">
            <v>LAB. KES DAERAH KAB. BUNGO</v>
          </cell>
          <cell r="D2783" t="str">
            <v>Laboratorium Kesehatan</v>
          </cell>
          <cell r="E2783" t="str">
            <v>-</v>
          </cell>
          <cell r="F2783">
            <v>15</v>
          </cell>
          <cell r="G2783">
            <v>1509</v>
          </cell>
          <cell r="H2783" t="str">
            <v>-</v>
          </cell>
          <cell r="I2783" t="str">
            <v>JAMBI</v>
          </cell>
          <cell r="J2783" t="str">
            <v>BUNGO</v>
          </cell>
        </row>
        <row r="2784">
          <cell r="B2784" t="str">
            <v>M1500</v>
          </cell>
          <cell r="C2784" t="str">
            <v>LAB. KES DAERAH PROVINSI JAMBI</v>
          </cell>
          <cell r="D2784" t="str">
            <v>Laboratorium Kesehatan</v>
          </cell>
          <cell r="E2784" t="str">
            <v>-</v>
          </cell>
          <cell r="F2784">
            <v>15</v>
          </cell>
          <cell r="G2784">
            <v>1571</v>
          </cell>
          <cell r="H2784" t="str">
            <v>M1500</v>
          </cell>
          <cell r="I2784" t="str">
            <v>JAMBI</v>
          </cell>
          <cell r="J2784" t="str">
            <v>KOTA JAMBI</v>
          </cell>
        </row>
        <row r="2785">
          <cell r="B2785" t="str">
            <v>M1571</v>
          </cell>
          <cell r="C2785" t="str">
            <v>LAB. KES DAERAH KOTA JAMBI</v>
          </cell>
          <cell r="D2785" t="str">
            <v>Laboratorium Kesehatan</v>
          </cell>
          <cell r="E2785" t="str">
            <v>-</v>
          </cell>
          <cell r="F2785">
            <v>15</v>
          </cell>
          <cell r="G2785">
            <v>1571</v>
          </cell>
          <cell r="H2785" t="str">
            <v>-</v>
          </cell>
          <cell r="I2785" t="str">
            <v>JAMBI</v>
          </cell>
          <cell r="J2785" t="str">
            <v>KOTA JAMBI</v>
          </cell>
        </row>
        <row r="2786">
          <cell r="B2786" t="str">
            <v>M1572</v>
          </cell>
          <cell r="C2786" t="str">
            <v>LAB. KES DAERAH KOTA SUNGAI PENUH</v>
          </cell>
          <cell r="D2786" t="str">
            <v>Laboratorium Kesehatan</v>
          </cell>
          <cell r="E2786" t="str">
            <v>-</v>
          </cell>
          <cell r="F2786">
            <v>15</v>
          </cell>
          <cell r="G2786">
            <v>1572</v>
          </cell>
          <cell r="H2786" t="str">
            <v>-</v>
          </cell>
          <cell r="I2786" t="str">
            <v>JAMBI</v>
          </cell>
          <cell r="J2786" t="str">
            <v>KOTA SUNGAI PENUH</v>
          </cell>
        </row>
        <row r="2787">
          <cell r="B2787" t="str">
            <v>M1601</v>
          </cell>
          <cell r="C2787" t="str">
            <v>LAB. KES DAERAH KAB. OGAN KOMERING ULU</v>
          </cell>
          <cell r="D2787" t="str">
            <v>Laboratorium Kesehatan</v>
          </cell>
          <cell r="E2787" t="str">
            <v>-</v>
          </cell>
          <cell r="F2787">
            <v>16</v>
          </cell>
          <cell r="G2787">
            <v>1601</v>
          </cell>
          <cell r="H2787" t="str">
            <v>-</v>
          </cell>
          <cell r="I2787" t="str">
            <v>SUMATERA SELATAN</v>
          </cell>
          <cell r="J2787" t="str">
            <v>OGAN KOMERING ULU</v>
          </cell>
        </row>
        <row r="2788">
          <cell r="B2788" t="str">
            <v>M1602</v>
          </cell>
          <cell r="C2788" t="str">
            <v>LAB. KES DAERAH KAB. OGAN KOMERING ILIR</v>
          </cell>
          <cell r="D2788" t="str">
            <v>Laboratorium Kesehatan</v>
          </cell>
          <cell r="E2788" t="str">
            <v>-</v>
          </cell>
          <cell r="F2788">
            <v>16</v>
          </cell>
          <cell r="G2788">
            <v>1602</v>
          </cell>
          <cell r="H2788" t="str">
            <v>-</v>
          </cell>
          <cell r="I2788" t="str">
            <v>SUMATERA SELATAN</v>
          </cell>
          <cell r="J2788" t="str">
            <v>OGAN KOMERING ILIR</v>
          </cell>
        </row>
        <row r="2789">
          <cell r="B2789" t="str">
            <v>M1603</v>
          </cell>
          <cell r="C2789" t="str">
            <v>LAB. KES DAERAH KAB. MUARA ENIM</v>
          </cell>
          <cell r="D2789" t="str">
            <v>Laboratorium Kesehatan</v>
          </cell>
          <cell r="E2789" t="str">
            <v>-</v>
          </cell>
          <cell r="F2789">
            <v>16</v>
          </cell>
          <cell r="G2789">
            <v>1603</v>
          </cell>
          <cell r="H2789" t="str">
            <v>-</v>
          </cell>
          <cell r="I2789" t="str">
            <v>SUMATERA SELATAN</v>
          </cell>
          <cell r="J2789" t="str">
            <v>MUARA ENIM</v>
          </cell>
        </row>
        <row r="2790">
          <cell r="B2790" t="str">
            <v>M1604</v>
          </cell>
          <cell r="C2790" t="str">
            <v>LAB. KES DAERAH KAB. LAHAT</v>
          </cell>
          <cell r="D2790" t="str">
            <v>Laboratorium Kesehatan</v>
          </cell>
          <cell r="E2790" t="str">
            <v>-</v>
          </cell>
          <cell r="F2790">
            <v>16</v>
          </cell>
          <cell r="G2790">
            <v>1604</v>
          </cell>
          <cell r="H2790" t="str">
            <v>-</v>
          </cell>
          <cell r="I2790" t="str">
            <v>SUMATERA SELATAN</v>
          </cell>
          <cell r="J2790" t="str">
            <v>LAHAT</v>
          </cell>
        </row>
        <row r="2791">
          <cell r="B2791" t="str">
            <v>M1605</v>
          </cell>
          <cell r="C2791" t="str">
            <v>LAB. KES DAERAH KAB. MUSI RAWAS</v>
          </cell>
          <cell r="D2791" t="str">
            <v>Laboratorium Kesehatan</v>
          </cell>
          <cell r="E2791" t="str">
            <v>-</v>
          </cell>
          <cell r="F2791">
            <v>16</v>
          </cell>
          <cell r="G2791">
            <v>1605</v>
          </cell>
          <cell r="H2791" t="str">
            <v>-</v>
          </cell>
          <cell r="I2791" t="str">
            <v>SUMATERA SELATAN</v>
          </cell>
          <cell r="J2791" t="str">
            <v>MUSI RAWAS</v>
          </cell>
        </row>
        <row r="2792">
          <cell r="B2792" t="str">
            <v>M1606</v>
          </cell>
          <cell r="C2792" t="str">
            <v>LAB. KES DAERAH KAB. MUSI BANYUASIN</v>
          </cell>
          <cell r="D2792" t="str">
            <v>Laboratorium Kesehatan</v>
          </cell>
          <cell r="E2792" t="str">
            <v>-</v>
          </cell>
          <cell r="F2792">
            <v>16</v>
          </cell>
          <cell r="G2792">
            <v>1606</v>
          </cell>
          <cell r="H2792" t="str">
            <v>-</v>
          </cell>
          <cell r="I2792" t="str">
            <v>SUMATERA SELATAN</v>
          </cell>
          <cell r="J2792" t="str">
            <v>MUSI BANYUASIN</v>
          </cell>
        </row>
        <row r="2793">
          <cell r="B2793" t="str">
            <v>M1607</v>
          </cell>
          <cell r="C2793" t="str">
            <v>LAB. KES DAERAH KAB. BANYU ASIN</v>
          </cell>
          <cell r="D2793" t="str">
            <v>Laboratorium Kesehatan</v>
          </cell>
          <cell r="E2793" t="str">
            <v>-</v>
          </cell>
          <cell r="F2793">
            <v>16</v>
          </cell>
          <cell r="G2793">
            <v>1607</v>
          </cell>
          <cell r="H2793" t="str">
            <v>-</v>
          </cell>
          <cell r="I2793" t="str">
            <v>SUMATERA SELATAN</v>
          </cell>
          <cell r="J2793" t="str">
            <v>BANYU ASIN</v>
          </cell>
        </row>
        <row r="2794">
          <cell r="B2794" t="str">
            <v>M1608</v>
          </cell>
          <cell r="C2794" t="str">
            <v>LAB. KES DAERAH KAB. OGAN KOMERING ULU SELATAN</v>
          </cell>
          <cell r="D2794" t="str">
            <v>Laboratorium Kesehatan</v>
          </cell>
          <cell r="E2794" t="str">
            <v>-</v>
          </cell>
          <cell r="F2794">
            <v>16</v>
          </cell>
          <cell r="G2794">
            <v>1608</v>
          </cell>
          <cell r="H2794" t="str">
            <v>-</v>
          </cell>
          <cell r="I2794" t="str">
            <v>SUMATERA SELATAN</v>
          </cell>
          <cell r="J2794" t="str">
            <v>OGAN KOMERING ULU SELATAN</v>
          </cell>
        </row>
        <row r="2795">
          <cell r="B2795" t="str">
            <v>M1609</v>
          </cell>
          <cell r="C2795" t="str">
            <v>LAB. KES DAERAH KAB. OGAN KOMERING ULU TIMUR</v>
          </cell>
          <cell r="D2795" t="str">
            <v>Laboratorium Kesehatan</v>
          </cell>
          <cell r="E2795" t="str">
            <v>-</v>
          </cell>
          <cell r="F2795">
            <v>16</v>
          </cell>
          <cell r="G2795">
            <v>1609</v>
          </cell>
          <cell r="H2795" t="str">
            <v>-</v>
          </cell>
          <cell r="I2795" t="str">
            <v>SUMATERA SELATAN</v>
          </cell>
          <cell r="J2795" t="str">
            <v>OGAN KOMERING ULU TIMUR</v>
          </cell>
        </row>
        <row r="2796">
          <cell r="B2796" t="str">
            <v>M1610</v>
          </cell>
          <cell r="C2796" t="str">
            <v>LAB. KES DAERAH KAB. OGAN ILIR</v>
          </cell>
          <cell r="D2796" t="str">
            <v>Laboratorium Kesehatan</v>
          </cell>
          <cell r="E2796" t="str">
            <v>-</v>
          </cell>
          <cell r="F2796">
            <v>16</v>
          </cell>
          <cell r="G2796">
            <v>1610</v>
          </cell>
          <cell r="H2796" t="str">
            <v>-</v>
          </cell>
          <cell r="I2796" t="str">
            <v>SUMATERA SELATAN</v>
          </cell>
          <cell r="J2796" t="str">
            <v>OGAN ILIR</v>
          </cell>
        </row>
        <row r="2797">
          <cell r="B2797" t="str">
            <v>M1611</v>
          </cell>
          <cell r="C2797" t="str">
            <v>LAB. KES DAERAH KAB. EMPAT LAWANG</v>
          </cell>
          <cell r="D2797" t="str">
            <v>Laboratorium Kesehatan</v>
          </cell>
          <cell r="E2797" t="str">
            <v>-</v>
          </cell>
          <cell r="F2797">
            <v>16</v>
          </cell>
          <cell r="G2797">
            <v>1611</v>
          </cell>
          <cell r="H2797" t="str">
            <v>-</v>
          </cell>
          <cell r="I2797" t="str">
            <v>SUMATERA SELATAN</v>
          </cell>
          <cell r="J2797" t="str">
            <v>EMPAT LAWANG</v>
          </cell>
        </row>
        <row r="2798">
          <cell r="B2798" t="str">
            <v>M1600</v>
          </cell>
          <cell r="C2798" t="str">
            <v>LAB. KES DAERAH PROVINSI SUMATERA SELATAN</v>
          </cell>
          <cell r="D2798" t="str">
            <v>Laboratorium Kesehatan</v>
          </cell>
          <cell r="E2798" t="str">
            <v>-</v>
          </cell>
          <cell r="F2798">
            <v>16</v>
          </cell>
          <cell r="G2798">
            <v>1671</v>
          </cell>
          <cell r="H2798" t="str">
            <v>M1600</v>
          </cell>
          <cell r="I2798" t="str">
            <v>SUMATERA SELATAN</v>
          </cell>
          <cell r="J2798" t="str">
            <v>KOTA PALEMBANG</v>
          </cell>
        </row>
        <row r="2799">
          <cell r="B2799" t="str">
            <v>M1671</v>
          </cell>
          <cell r="C2799" t="str">
            <v>LAB. KES DAERAH KOTA PALEMBANG</v>
          </cell>
          <cell r="D2799" t="str">
            <v>Laboratorium Kesehatan</v>
          </cell>
          <cell r="E2799" t="str">
            <v>-</v>
          </cell>
          <cell r="F2799">
            <v>16</v>
          </cell>
          <cell r="G2799">
            <v>1671</v>
          </cell>
          <cell r="H2799" t="str">
            <v>-</v>
          </cell>
          <cell r="I2799" t="str">
            <v>SUMATERA SELATAN</v>
          </cell>
          <cell r="J2799" t="str">
            <v>KOTA PALEMBANG</v>
          </cell>
        </row>
        <row r="2800">
          <cell r="B2800" t="str">
            <v>M1672</v>
          </cell>
          <cell r="C2800" t="str">
            <v>LAB. KES DAERAH KOTA PRABUMULIH</v>
          </cell>
          <cell r="D2800" t="str">
            <v>Laboratorium Kesehatan</v>
          </cell>
          <cell r="E2800" t="str">
            <v>-</v>
          </cell>
          <cell r="F2800">
            <v>16</v>
          </cell>
          <cell r="G2800">
            <v>1672</v>
          </cell>
          <cell r="H2800" t="str">
            <v>-</v>
          </cell>
          <cell r="I2800" t="str">
            <v>SUMATERA SELATAN</v>
          </cell>
          <cell r="J2800" t="str">
            <v>KOTA PRABUMULIH</v>
          </cell>
        </row>
        <row r="2801">
          <cell r="B2801" t="str">
            <v>M1673</v>
          </cell>
          <cell r="C2801" t="str">
            <v>LAB. KES DAERAH KOTA PAGAR ALAM</v>
          </cell>
          <cell r="D2801" t="str">
            <v>Laboratorium Kesehatan</v>
          </cell>
          <cell r="E2801" t="str">
            <v>-</v>
          </cell>
          <cell r="F2801">
            <v>16</v>
          </cell>
          <cell r="G2801">
            <v>1673</v>
          </cell>
          <cell r="H2801" t="str">
            <v>-</v>
          </cell>
          <cell r="I2801" t="str">
            <v>SUMATERA SELATAN</v>
          </cell>
          <cell r="J2801" t="str">
            <v>KOTA PAGAR ALAM</v>
          </cell>
        </row>
        <row r="2802">
          <cell r="B2802" t="str">
            <v>M1674</v>
          </cell>
          <cell r="C2802" t="str">
            <v>LAB. KES DAERAH KOTA LUBUK LINGGAU</v>
          </cell>
          <cell r="D2802" t="str">
            <v>Laboratorium Kesehatan</v>
          </cell>
          <cell r="E2802" t="str">
            <v>-</v>
          </cell>
          <cell r="F2802">
            <v>16</v>
          </cell>
          <cell r="G2802">
            <v>1674</v>
          </cell>
          <cell r="H2802" t="str">
            <v>-</v>
          </cell>
          <cell r="I2802" t="str">
            <v>SUMATERA SELATAN</v>
          </cell>
          <cell r="J2802" t="str">
            <v>KOTA LUBUKLINGGAU</v>
          </cell>
        </row>
        <row r="2803">
          <cell r="B2803" t="str">
            <v>M1701</v>
          </cell>
          <cell r="C2803" t="str">
            <v>LAB. KES DAERAH KAB. BENGKULU SELATAN</v>
          </cell>
          <cell r="D2803" t="str">
            <v>Laboratorium Kesehatan</v>
          </cell>
          <cell r="E2803" t="str">
            <v>-</v>
          </cell>
          <cell r="F2803">
            <v>17</v>
          </cell>
          <cell r="G2803">
            <v>1701</v>
          </cell>
          <cell r="H2803" t="str">
            <v>-</v>
          </cell>
          <cell r="I2803" t="str">
            <v>BENGKULU</v>
          </cell>
          <cell r="J2803" t="str">
            <v>BENGKULU SELATAN</v>
          </cell>
        </row>
        <row r="2804">
          <cell r="B2804" t="str">
            <v>M1702</v>
          </cell>
          <cell r="C2804" t="str">
            <v>LAB. KES DAERAH KAB. REJANG LEBONG</v>
          </cell>
          <cell r="D2804" t="str">
            <v>Laboratorium Kesehatan</v>
          </cell>
          <cell r="E2804" t="str">
            <v>-</v>
          </cell>
          <cell r="F2804">
            <v>17</v>
          </cell>
          <cell r="G2804">
            <v>1702</v>
          </cell>
          <cell r="H2804" t="str">
            <v>-</v>
          </cell>
          <cell r="I2804" t="str">
            <v>BENGKULU</v>
          </cell>
          <cell r="J2804" t="str">
            <v>REJANG LEBONG</v>
          </cell>
        </row>
        <row r="2805">
          <cell r="B2805" t="str">
            <v>M1703</v>
          </cell>
          <cell r="C2805" t="str">
            <v>LAB. KES DAERAH KAB. BENGKULU UTARA</v>
          </cell>
          <cell r="D2805" t="str">
            <v>Laboratorium Kesehatan</v>
          </cell>
          <cell r="E2805" t="str">
            <v>-</v>
          </cell>
          <cell r="F2805">
            <v>17</v>
          </cell>
          <cell r="G2805">
            <v>1703</v>
          </cell>
          <cell r="H2805" t="str">
            <v>-</v>
          </cell>
          <cell r="I2805" t="str">
            <v>BENGKULU</v>
          </cell>
          <cell r="J2805" t="str">
            <v>BENGKULU UTARA</v>
          </cell>
        </row>
        <row r="2806">
          <cell r="B2806" t="str">
            <v>M1704</v>
          </cell>
          <cell r="C2806" t="str">
            <v>LAB. KES DAERAH KAB. KAUR</v>
          </cell>
          <cell r="D2806" t="str">
            <v>Laboratorium Kesehatan</v>
          </cell>
          <cell r="E2806" t="str">
            <v>-</v>
          </cell>
          <cell r="F2806">
            <v>17</v>
          </cell>
          <cell r="G2806">
            <v>1704</v>
          </cell>
          <cell r="H2806" t="str">
            <v>-</v>
          </cell>
          <cell r="I2806" t="str">
            <v>BENGKULU</v>
          </cell>
          <cell r="J2806" t="str">
            <v>KAUR</v>
          </cell>
        </row>
        <row r="2807">
          <cell r="B2807" t="str">
            <v>M1705</v>
          </cell>
          <cell r="C2807" t="str">
            <v>LAB. KES DAERAH KAB. SELUMA</v>
          </cell>
          <cell r="D2807" t="str">
            <v>Laboratorium Kesehatan</v>
          </cell>
          <cell r="E2807" t="str">
            <v>-</v>
          </cell>
          <cell r="F2807">
            <v>17</v>
          </cell>
          <cell r="G2807">
            <v>1705</v>
          </cell>
          <cell r="H2807" t="str">
            <v>-</v>
          </cell>
          <cell r="I2807" t="str">
            <v>BENGKULU</v>
          </cell>
          <cell r="J2807" t="str">
            <v>SELUMA</v>
          </cell>
        </row>
        <row r="2808">
          <cell r="B2808" t="str">
            <v>M1706</v>
          </cell>
          <cell r="C2808" t="str">
            <v>LAB. KES DAERAH KAB. MUKO-MUKO</v>
          </cell>
          <cell r="D2808" t="str">
            <v>Laboratorium Kesehatan</v>
          </cell>
          <cell r="E2808" t="str">
            <v>-</v>
          </cell>
          <cell r="F2808">
            <v>17</v>
          </cell>
          <cell r="G2808">
            <v>1706</v>
          </cell>
          <cell r="H2808" t="str">
            <v>-</v>
          </cell>
          <cell r="I2808" t="str">
            <v>BENGKULU</v>
          </cell>
          <cell r="J2808" t="str">
            <v>MUKOMUKO</v>
          </cell>
        </row>
        <row r="2809">
          <cell r="B2809" t="str">
            <v>M1707</v>
          </cell>
          <cell r="C2809" t="str">
            <v>LAB. KES DAERAH KAB. LEBONG</v>
          </cell>
          <cell r="D2809" t="str">
            <v>Laboratorium Kesehatan</v>
          </cell>
          <cell r="E2809" t="str">
            <v>-</v>
          </cell>
          <cell r="F2809">
            <v>17</v>
          </cell>
          <cell r="G2809">
            <v>1707</v>
          </cell>
          <cell r="H2809" t="str">
            <v>-</v>
          </cell>
          <cell r="I2809" t="str">
            <v>BENGKULU</v>
          </cell>
          <cell r="J2809" t="str">
            <v>LEBONG</v>
          </cell>
        </row>
        <row r="2810">
          <cell r="B2810" t="str">
            <v>M1708</v>
          </cell>
          <cell r="C2810" t="str">
            <v>LAB. KES DAERAH KAB. KEPAHIANG</v>
          </cell>
          <cell r="D2810" t="str">
            <v>Laboratorium Kesehatan</v>
          </cell>
          <cell r="E2810" t="str">
            <v>-</v>
          </cell>
          <cell r="F2810">
            <v>17</v>
          </cell>
          <cell r="G2810">
            <v>1708</v>
          </cell>
          <cell r="H2810" t="str">
            <v>-</v>
          </cell>
          <cell r="I2810" t="str">
            <v>BENGKULU</v>
          </cell>
          <cell r="J2810" t="str">
            <v>KEPAHIANG</v>
          </cell>
        </row>
        <row r="2811">
          <cell r="B2811" t="str">
            <v>M1709</v>
          </cell>
          <cell r="C2811" t="str">
            <v>LAB. KES DAERAH KAB. BENGKULU TENGAH</v>
          </cell>
          <cell r="D2811" t="str">
            <v>Laboratorium Kesehatan</v>
          </cell>
          <cell r="E2811" t="str">
            <v>-</v>
          </cell>
          <cell r="F2811">
            <v>17</v>
          </cell>
          <cell r="G2811">
            <v>1709</v>
          </cell>
          <cell r="H2811" t="str">
            <v>-</v>
          </cell>
          <cell r="I2811" t="str">
            <v>BENGKULU</v>
          </cell>
          <cell r="J2811" t="str">
            <v>BENGKULU TENGAH</v>
          </cell>
        </row>
        <row r="2812">
          <cell r="B2812" t="str">
            <v>M1700</v>
          </cell>
          <cell r="C2812" t="str">
            <v>LAB. KES DAERAH PROVINSI BENGKULU</v>
          </cell>
          <cell r="D2812" t="str">
            <v>Laboratorium Kesehatan</v>
          </cell>
          <cell r="E2812" t="str">
            <v>-</v>
          </cell>
          <cell r="F2812">
            <v>17</v>
          </cell>
          <cell r="G2812">
            <v>1771</v>
          </cell>
          <cell r="H2812" t="str">
            <v>M1700</v>
          </cell>
          <cell r="I2812" t="str">
            <v>BENGKULU</v>
          </cell>
          <cell r="J2812" t="str">
            <v>KOTA BENGKULU</v>
          </cell>
        </row>
        <row r="2813">
          <cell r="B2813" t="str">
            <v>M1771</v>
          </cell>
          <cell r="C2813" t="str">
            <v>LAB. KES DAERAH KOTA BENGKULU</v>
          </cell>
          <cell r="D2813" t="str">
            <v>Laboratorium Kesehatan</v>
          </cell>
          <cell r="E2813" t="str">
            <v>-</v>
          </cell>
          <cell r="F2813">
            <v>17</v>
          </cell>
          <cell r="G2813">
            <v>1771</v>
          </cell>
          <cell r="H2813" t="str">
            <v>-</v>
          </cell>
          <cell r="I2813" t="str">
            <v>BENGKULU</v>
          </cell>
          <cell r="J2813" t="str">
            <v>KOTA BENGKULU</v>
          </cell>
        </row>
        <row r="2814">
          <cell r="B2814" t="str">
            <v>M1801</v>
          </cell>
          <cell r="C2814" t="str">
            <v>LAB. KES DAERAH KAB. LAMPUNG BARAT</v>
          </cell>
          <cell r="D2814" t="str">
            <v>Laboratorium Kesehatan</v>
          </cell>
          <cell r="E2814" t="str">
            <v>-</v>
          </cell>
          <cell r="F2814">
            <v>18</v>
          </cell>
          <cell r="G2814">
            <v>1801</v>
          </cell>
          <cell r="H2814" t="str">
            <v>-</v>
          </cell>
          <cell r="I2814" t="str">
            <v>LAMPUNG</v>
          </cell>
          <cell r="J2814" t="str">
            <v>LAMPUNG BARAT</v>
          </cell>
        </row>
        <row r="2815">
          <cell r="B2815" t="str">
            <v>M1802</v>
          </cell>
          <cell r="C2815" t="str">
            <v>LAB. KES DAERAH KAB. TANGGAMUS</v>
          </cell>
          <cell r="D2815" t="str">
            <v>Laboratorium Kesehatan</v>
          </cell>
          <cell r="E2815" t="str">
            <v>-</v>
          </cell>
          <cell r="F2815">
            <v>18</v>
          </cell>
          <cell r="G2815">
            <v>1802</v>
          </cell>
          <cell r="H2815" t="str">
            <v>-</v>
          </cell>
          <cell r="I2815" t="str">
            <v>LAMPUNG</v>
          </cell>
          <cell r="J2815" t="str">
            <v>TANGGAMUS</v>
          </cell>
        </row>
        <row r="2816">
          <cell r="B2816" t="str">
            <v>M1803</v>
          </cell>
          <cell r="C2816" t="str">
            <v>LAB. KES DAERAH KAB. LAMPUNG SELATAN</v>
          </cell>
          <cell r="D2816" t="str">
            <v>Laboratorium Kesehatan</v>
          </cell>
          <cell r="E2816" t="str">
            <v>-</v>
          </cell>
          <cell r="F2816">
            <v>18</v>
          </cell>
          <cell r="G2816">
            <v>1803</v>
          </cell>
          <cell r="H2816" t="str">
            <v>-</v>
          </cell>
          <cell r="I2816" t="str">
            <v>LAMPUNG</v>
          </cell>
          <cell r="J2816" t="str">
            <v>LAMPUNG SELATAN</v>
          </cell>
        </row>
        <row r="2817">
          <cell r="B2817" t="str">
            <v>M1804</v>
          </cell>
          <cell r="C2817" t="str">
            <v>LAB. KES DAERAH KAB. LAMPUNG TIMUR</v>
          </cell>
          <cell r="D2817" t="str">
            <v>Laboratorium Kesehatan</v>
          </cell>
          <cell r="E2817" t="str">
            <v>-</v>
          </cell>
          <cell r="F2817">
            <v>18</v>
          </cell>
          <cell r="G2817">
            <v>1804</v>
          </cell>
          <cell r="H2817" t="str">
            <v>-</v>
          </cell>
          <cell r="I2817" t="str">
            <v>LAMPUNG</v>
          </cell>
          <cell r="J2817" t="str">
            <v>LAMPUNG TIMUR</v>
          </cell>
        </row>
        <row r="2818">
          <cell r="B2818" t="str">
            <v>M1805</v>
          </cell>
          <cell r="C2818" t="str">
            <v>LAB. KES DAERAH KAB. LAMPUNG TENGAH</v>
          </cell>
          <cell r="D2818" t="str">
            <v>Laboratorium Kesehatan</v>
          </cell>
          <cell r="E2818" t="str">
            <v>-</v>
          </cell>
          <cell r="F2818">
            <v>18</v>
          </cell>
          <cell r="G2818">
            <v>1805</v>
          </cell>
          <cell r="H2818" t="str">
            <v>-</v>
          </cell>
          <cell r="I2818" t="str">
            <v>LAMPUNG</v>
          </cell>
          <cell r="J2818" t="str">
            <v>LAMPUNG TENGAH</v>
          </cell>
        </row>
        <row r="2819">
          <cell r="B2819" t="str">
            <v>M1806</v>
          </cell>
          <cell r="C2819" t="str">
            <v>LAB. KES DAERAH KAB. LAMPUNG UTARA</v>
          </cell>
          <cell r="D2819" t="str">
            <v>Laboratorium Kesehatan</v>
          </cell>
          <cell r="E2819" t="str">
            <v>-</v>
          </cell>
          <cell r="F2819">
            <v>18</v>
          </cell>
          <cell r="G2819">
            <v>1806</v>
          </cell>
          <cell r="H2819" t="str">
            <v>-</v>
          </cell>
          <cell r="I2819" t="str">
            <v>LAMPUNG</v>
          </cell>
          <cell r="J2819" t="str">
            <v>LAMPUNG UTARA</v>
          </cell>
        </row>
        <row r="2820">
          <cell r="B2820" t="str">
            <v>M1807</v>
          </cell>
          <cell r="C2820" t="str">
            <v>LAB. KES DAERAH KAB. WAY KANAN</v>
          </cell>
          <cell r="D2820" t="str">
            <v>Laboratorium Kesehatan</v>
          </cell>
          <cell r="E2820" t="str">
            <v>-</v>
          </cell>
          <cell r="F2820">
            <v>18</v>
          </cell>
          <cell r="G2820">
            <v>1807</v>
          </cell>
          <cell r="H2820" t="str">
            <v>-</v>
          </cell>
          <cell r="I2820" t="str">
            <v>LAMPUNG</v>
          </cell>
          <cell r="J2820" t="str">
            <v>WAY KANAN</v>
          </cell>
        </row>
        <row r="2821">
          <cell r="B2821" t="str">
            <v>M1808</v>
          </cell>
          <cell r="C2821" t="str">
            <v>LAB. KES DAERAH KAB. TULANGBAWANG</v>
          </cell>
          <cell r="D2821" t="str">
            <v>Laboratorium Kesehatan</v>
          </cell>
          <cell r="E2821" t="str">
            <v>-</v>
          </cell>
          <cell r="F2821">
            <v>18</v>
          </cell>
          <cell r="G2821">
            <v>1808</v>
          </cell>
          <cell r="H2821" t="str">
            <v>-</v>
          </cell>
          <cell r="I2821" t="str">
            <v>LAMPUNG</v>
          </cell>
          <cell r="J2821" t="str">
            <v>TULANGBAWANG</v>
          </cell>
        </row>
        <row r="2822">
          <cell r="B2822" t="str">
            <v>M1809</v>
          </cell>
          <cell r="C2822" t="str">
            <v>LAB. KES DAERAH KAB. PESAWARAN</v>
          </cell>
          <cell r="D2822" t="str">
            <v>Laboratorium Kesehatan</v>
          </cell>
          <cell r="E2822" t="str">
            <v>-</v>
          </cell>
          <cell r="F2822">
            <v>18</v>
          </cell>
          <cell r="G2822">
            <v>1809</v>
          </cell>
          <cell r="H2822" t="str">
            <v>-</v>
          </cell>
          <cell r="I2822" t="str">
            <v>LAMPUNG</v>
          </cell>
          <cell r="J2822" t="str">
            <v>PESAWARAN</v>
          </cell>
        </row>
        <row r="2823">
          <cell r="B2823" t="str">
            <v>M1810</v>
          </cell>
          <cell r="C2823" t="str">
            <v>LAB. KES DAERAH KAB. PRINGSEWU</v>
          </cell>
          <cell r="D2823" t="str">
            <v>Laboratorium Kesehatan</v>
          </cell>
          <cell r="E2823" t="str">
            <v>-</v>
          </cell>
          <cell r="F2823">
            <v>18</v>
          </cell>
          <cell r="G2823">
            <v>1810</v>
          </cell>
          <cell r="H2823" t="str">
            <v>-</v>
          </cell>
          <cell r="I2823" t="str">
            <v>LAMPUNG</v>
          </cell>
          <cell r="J2823" t="str">
            <v>PRINGSEWU</v>
          </cell>
        </row>
        <row r="2824">
          <cell r="B2824" t="str">
            <v>M1811</v>
          </cell>
          <cell r="C2824" t="str">
            <v>LAB. KES DAERAH KAB. MESUJI</v>
          </cell>
          <cell r="D2824" t="str">
            <v>Laboratorium Kesehatan</v>
          </cell>
          <cell r="E2824" t="str">
            <v>-</v>
          </cell>
          <cell r="F2824">
            <v>18</v>
          </cell>
          <cell r="G2824">
            <v>1811</v>
          </cell>
          <cell r="H2824" t="str">
            <v>-</v>
          </cell>
          <cell r="I2824" t="str">
            <v>LAMPUNG</v>
          </cell>
          <cell r="J2824" t="str">
            <v>MESUJI</v>
          </cell>
        </row>
        <row r="2825">
          <cell r="B2825" t="str">
            <v>M1812</v>
          </cell>
          <cell r="C2825" t="str">
            <v>LAB. KES DAERAH KAB. TULANG BAWANG BARAT</v>
          </cell>
          <cell r="D2825" t="str">
            <v>Laboratorium Kesehatan</v>
          </cell>
          <cell r="E2825" t="str">
            <v>-</v>
          </cell>
          <cell r="F2825">
            <v>18</v>
          </cell>
          <cell r="G2825">
            <v>1812</v>
          </cell>
          <cell r="H2825" t="str">
            <v>-</v>
          </cell>
          <cell r="I2825" t="str">
            <v>LAMPUNG</v>
          </cell>
          <cell r="J2825" t="str">
            <v>TULANG BAWANG BARAT</v>
          </cell>
        </row>
        <row r="2826">
          <cell r="B2826" t="str">
            <v>M1800</v>
          </cell>
          <cell r="C2826" t="str">
            <v>LAB. KES DAERAH PROVINSI LAMPUNG</v>
          </cell>
          <cell r="D2826" t="str">
            <v>Laboratorium Kesehatan</v>
          </cell>
          <cell r="E2826" t="str">
            <v>-</v>
          </cell>
          <cell r="F2826">
            <v>18</v>
          </cell>
          <cell r="G2826">
            <v>1871</v>
          </cell>
          <cell r="H2826" t="str">
            <v>M1800</v>
          </cell>
          <cell r="I2826" t="str">
            <v>LAMPUNG</v>
          </cell>
          <cell r="J2826" t="str">
            <v>KOTA BANDAR LAMPUNG</v>
          </cell>
        </row>
        <row r="2827">
          <cell r="B2827" t="str">
            <v>M1871</v>
          </cell>
          <cell r="C2827" t="str">
            <v>LAB. KES DAERAH KOTA BANDAR LAMPUNG</v>
          </cell>
          <cell r="D2827" t="str">
            <v>Laboratorium Kesehatan</v>
          </cell>
          <cell r="E2827" t="str">
            <v>-</v>
          </cell>
          <cell r="F2827">
            <v>18</v>
          </cell>
          <cell r="G2827">
            <v>1871</v>
          </cell>
          <cell r="H2827" t="str">
            <v>-</v>
          </cell>
          <cell r="I2827" t="str">
            <v>LAMPUNG</v>
          </cell>
          <cell r="J2827" t="str">
            <v>KOTA BANDAR LAMPUNG</v>
          </cell>
        </row>
        <row r="2828">
          <cell r="B2828" t="str">
            <v>M1872</v>
          </cell>
          <cell r="C2828" t="str">
            <v>LAB. KES DAERAH KOTA METRO</v>
          </cell>
          <cell r="D2828" t="str">
            <v>Laboratorium Kesehatan</v>
          </cell>
          <cell r="E2828" t="str">
            <v>-</v>
          </cell>
          <cell r="F2828">
            <v>18</v>
          </cell>
          <cell r="G2828">
            <v>1872</v>
          </cell>
          <cell r="H2828" t="str">
            <v>-</v>
          </cell>
          <cell r="I2828" t="str">
            <v>LAMPUNG</v>
          </cell>
          <cell r="J2828" t="str">
            <v>KOTA METRO</v>
          </cell>
        </row>
        <row r="2829">
          <cell r="B2829" t="str">
            <v>M1901</v>
          </cell>
          <cell r="C2829" t="str">
            <v>LAB. KES DAERAH KAB. BANGKA</v>
          </cell>
          <cell r="D2829" t="str">
            <v>Laboratorium Kesehatan</v>
          </cell>
          <cell r="E2829" t="str">
            <v>-</v>
          </cell>
          <cell r="F2829">
            <v>19</v>
          </cell>
          <cell r="G2829">
            <v>1901</v>
          </cell>
          <cell r="H2829" t="str">
            <v>-</v>
          </cell>
          <cell r="I2829" t="str">
            <v>KEPULAUAN BANGKA BELITUNG</v>
          </cell>
          <cell r="J2829" t="str">
            <v>BANGKA</v>
          </cell>
        </row>
        <row r="2830">
          <cell r="B2830" t="str">
            <v>M1902</v>
          </cell>
          <cell r="C2830" t="str">
            <v>LAB. KES DAERAH KAB. BELITUNG</v>
          </cell>
          <cell r="D2830" t="str">
            <v>Laboratorium Kesehatan</v>
          </cell>
          <cell r="E2830" t="str">
            <v>-</v>
          </cell>
          <cell r="F2830">
            <v>19</v>
          </cell>
          <cell r="G2830">
            <v>1902</v>
          </cell>
          <cell r="H2830" t="str">
            <v>-</v>
          </cell>
          <cell r="I2830" t="str">
            <v>KEPULAUAN BANGKA BELITUNG</v>
          </cell>
          <cell r="J2830" t="str">
            <v>BELITUNG</v>
          </cell>
        </row>
        <row r="2831">
          <cell r="B2831" t="str">
            <v>M1903</v>
          </cell>
          <cell r="C2831" t="str">
            <v>LAB. KES DAERAH KAB. BANGKA BARAT</v>
          </cell>
          <cell r="D2831" t="str">
            <v>Laboratorium Kesehatan</v>
          </cell>
          <cell r="E2831" t="str">
            <v>-</v>
          </cell>
          <cell r="F2831">
            <v>19</v>
          </cell>
          <cell r="G2831">
            <v>1903</v>
          </cell>
          <cell r="H2831" t="str">
            <v>-</v>
          </cell>
          <cell r="I2831" t="str">
            <v>KEPULAUAN BANGKA BELITUNG</v>
          </cell>
          <cell r="J2831" t="str">
            <v>BANGKA BARAT</v>
          </cell>
        </row>
        <row r="2832">
          <cell r="B2832" t="str">
            <v>M1904</v>
          </cell>
          <cell r="C2832" t="str">
            <v>LAB. KES DAERAH KAB. BANGKA TENGAH</v>
          </cell>
          <cell r="D2832" t="str">
            <v>Laboratorium Kesehatan</v>
          </cell>
          <cell r="E2832" t="str">
            <v>-</v>
          </cell>
          <cell r="F2832">
            <v>19</v>
          </cell>
          <cell r="G2832">
            <v>1904</v>
          </cell>
          <cell r="H2832" t="str">
            <v>-</v>
          </cell>
          <cell r="I2832" t="str">
            <v>KEPULAUAN BANGKA BELITUNG</v>
          </cell>
          <cell r="J2832" t="str">
            <v>BANGKA TENGAH</v>
          </cell>
        </row>
        <row r="2833">
          <cell r="B2833" t="str">
            <v>M1905</v>
          </cell>
          <cell r="C2833" t="str">
            <v>LAB. KES DAERAH KAB. BANGKA SELATAN</v>
          </cell>
          <cell r="D2833" t="str">
            <v>Laboratorium Kesehatan</v>
          </cell>
          <cell r="E2833" t="str">
            <v>-</v>
          </cell>
          <cell r="F2833">
            <v>19</v>
          </cell>
          <cell r="G2833">
            <v>1905</v>
          </cell>
          <cell r="H2833" t="str">
            <v>-</v>
          </cell>
          <cell r="I2833" t="str">
            <v>KEPULAUAN BANGKA BELITUNG</v>
          </cell>
          <cell r="J2833" t="str">
            <v>BANGKA SELATAN</v>
          </cell>
        </row>
        <row r="2834">
          <cell r="B2834" t="str">
            <v>M1906</v>
          </cell>
          <cell r="C2834" t="str">
            <v>LAB. KES DAERAH KAB. BELITUNG TIMUR</v>
          </cell>
          <cell r="D2834" t="str">
            <v>Laboratorium Kesehatan</v>
          </cell>
          <cell r="E2834" t="str">
            <v>-</v>
          </cell>
          <cell r="F2834">
            <v>19</v>
          </cell>
          <cell r="G2834">
            <v>1906</v>
          </cell>
          <cell r="H2834" t="str">
            <v>-</v>
          </cell>
          <cell r="I2834" t="str">
            <v>KEPULAUAN BANGKA BELITUNG</v>
          </cell>
          <cell r="J2834" t="str">
            <v>BELITUNG TIMUR</v>
          </cell>
        </row>
        <row r="2835">
          <cell r="B2835" t="str">
            <v>M1900</v>
          </cell>
          <cell r="C2835" t="str">
            <v>LAB. KES DAERAH PROVINSI KEP. BANGKA BELITUNG</v>
          </cell>
          <cell r="D2835" t="str">
            <v>Laboratorium Kesehatan</v>
          </cell>
          <cell r="E2835" t="str">
            <v>-</v>
          </cell>
          <cell r="F2835">
            <v>19</v>
          </cell>
          <cell r="G2835">
            <v>1971</v>
          </cell>
          <cell r="H2835" t="str">
            <v>M1900</v>
          </cell>
          <cell r="I2835" t="str">
            <v>KEPULAUAN BANGKA BELITUNG</v>
          </cell>
          <cell r="J2835" t="str">
            <v>KOTA PANGKAL PINANG</v>
          </cell>
        </row>
        <row r="2836">
          <cell r="B2836" t="str">
            <v>M1971</v>
          </cell>
          <cell r="C2836" t="str">
            <v>LAB. KES DAERAH KOTA PANGKAL PINANG</v>
          </cell>
          <cell r="D2836" t="str">
            <v>Laboratorium Kesehatan</v>
          </cell>
          <cell r="E2836" t="str">
            <v>-</v>
          </cell>
          <cell r="F2836">
            <v>19</v>
          </cell>
          <cell r="G2836">
            <v>1971</v>
          </cell>
          <cell r="H2836" t="str">
            <v>-</v>
          </cell>
          <cell r="I2836" t="str">
            <v>KEPULAUAN BANGKA BELITUNG</v>
          </cell>
          <cell r="J2836" t="str">
            <v>KOTA PANGKAL PINANG</v>
          </cell>
        </row>
        <row r="2837">
          <cell r="B2837" t="str">
            <v>M2101</v>
          </cell>
          <cell r="C2837" t="str">
            <v>LAB. KES DAERAH KAB. KARIMUN</v>
          </cell>
          <cell r="D2837" t="str">
            <v>Laboratorium Kesehatan</v>
          </cell>
          <cell r="E2837" t="str">
            <v>-</v>
          </cell>
          <cell r="F2837">
            <v>21</v>
          </cell>
          <cell r="G2837">
            <v>2101</v>
          </cell>
          <cell r="H2837" t="str">
            <v>-</v>
          </cell>
          <cell r="I2837" t="str">
            <v>KEPULAUAN RIAU</v>
          </cell>
          <cell r="J2837" t="str">
            <v>KARIMUN</v>
          </cell>
        </row>
        <row r="2838">
          <cell r="B2838" t="str">
            <v>M2102</v>
          </cell>
          <cell r="C2838" t="str">
            <v>LAB. KES DAERAH KAB. BINTAN</v>
          </cell>
          <cell r="D2838" t="str">
            <v>Laboratorium Kesehatan</v>
          </cell>
          <cell r="E2838" t="str">
            <v>-</v>
          </cell>
          <cell r="F2838">
            <v>21</v>
          </cell>
          <cell r="G2838">
            <v>2102</v>
          </cell>
          <cell r="H2838" t="str">
            <v>-</v>
          </cell>
          <cell r="I2838" t="str">
            <v>KEPULAUAN RIAU</v>
          </cell>
          <cell r="J2838" t="str">
            <v>BINTAN</v>
          </cell>
        </row>
        <row r="2839">
          <cell r="B2839" t="str">
            <v>M2103</v>
          </cell>
          <cell r="C2839" t="str">
            <v>LAB. KES DAERAH KAB. NATUNA</v>
          </cell>
          <cell r="D2839" t="str">
            <v>Laboratorium Kesehatan</v>
          </cell>
          <cell r="E2839" t="str">
            <v>-</v>
          </cell>
          <cell r="F2839">
            <v>21</v>
          </cell>
          <cell r="G2839">
            <v>2103</v>
          </cell>
          <cell r="H2839" t="str">
            <v>-</v>
          </cell>
          <cell r="I2839" t="str">
            <v>KEPULAUAN RIAU</v>
          </cell>
          <cell r="J2839" t="str">
            <v>NATUNA</v>
          </cell>
        </row>
        <row r="2840">
          <cell r="B2840" t="str">
            <v>M2104</v>
          </cell>
          <cell r="C2840" t="str">
            <v>LAB. KES DAERAH KAB. LINGGA</v>
          </cell>
          <cell r="D2840" t="str">
            <v>Laboratorium Kesehatan</v>
          </cell>
          <cell r="E2840" t="str">
            <v>-</v>
          </cell>
          <cell r="F2840">
            <v>21</v>
          </cell>
          <cell r="G2840">
            <v>2104</v>
          </cell>
          <cell r="H2840" t="str">
            <v>-</v>
          </cell>
          <cell r="I2840" t="str">
            <v>KEPULAUAN RIAU</v>
          </cell>
          <cell r="J2840" t="str">
            <v>LINGGA</v>
          </cell>
        </row>
        <row r="2841">
          <cell r="B2841" t="str">
            <v>M2105</v>
          </cell>
          <cell r="C2841" t="str">
            <v>LAB. KES DAERAH KAB. KEPULAUAN ANAMBAS</v>
          </cell>
          <cell r="D2841" t="str">
            <v>Laboratorium Kesehatan</v>
          </cell>
          <cell r="E2841" t="str">
            <v>-</v>
          </cell>
          <cell r="F2841">
            <v>21</v>
          </cell>
          <cell r="G2841">
            <v>2105</v>
          </cell>
          <cell r="H2841" t="str">
            <v>-</v>
          </cell>
          <cell r="I2841" t="str">
            <v>KEPULAUAN RIAU</v>
          </cell>
          <cell r="J2841" t="str">
            <v>KEPULAUAN ANAMBAS</v>
          </cell>
        </row>
        <row r="2842">
          <cell r="B2842" t="str">
            <v>M2171</v>
          </cell>
          <cell r="C2842" t="str">
            <v>LAB. KES DAERAH KOTA BATAM</v>
          </cell>
          <cell r="D2842" t="str">
            <v>Laboratorium Kesehatan</v>
          </cell>
          <cell r="E2842" t="str">
            <v>-</v>
          </cell>
          <cell r="F2842">
            <v>21</v>
          </cell>
          <cell r="G2842">
            <v>2171</v>
          </cell>
          <cell r="H2842" t="str">
            <v>-</v>
          </cell>
          <cell r="I2842" t="str">
            <v>KEPULAUAN RIAU</v>
          </cell>
          <cell r="J2842" t="str">
            <v>KOTA B A T A M</v>
          </cell>
        </row>
        <row r="2843">
          <cell r="B2843" t="str">
            <v>M2100</v>
          </cell>
          <cell r="C2843" t="str">
            <v>LAB. KES DAERAH PROVINSI KEP.RIAU</v>
          </cell>
          <cell r="D2843" t="str">
            <v>Laboratorium Kesehatan</v>
          </cell>
          <cell r="E2843" t="str">
            <v>-</v>
          </cell>
          <cell r="F2843">
            <v>21</v>
          </cell>
          <cell r="G2843">
            <v>2172</v>
          </cell>
          <cell r="H2843" t="str">
            <v>M2100</v>
          </cell>
          <cell r="I2843" t="str">
            <v>KEPULAUAN RIAU</v>
          </cell>
          <cell r="J2843" t="str">
            <v>KOTA TANJUNG PINANG</v>
          </cell>
        </row>
        <row r="2844">
          <cell r="B2844" t="str">
            <v>M2172</v>
          </cell>
          <cell r="C2844" t="str">
            <v>LAB. KES DAERAH KOTA TANJUNG PINANG</v>
          </cell>
          <cell r="D2844" t="str">
            <v>Laboratorium Kesehatan</v>
          </cell>
          <cell r="E2844" t="str">
            <v>-</v>
          </cell>
          <cell r="F2844">
            <v>21</v>
          </cell>
          <cell r="G2844">
            <v>2172</v>
          </cell>
          <cell r="H2844" t="str">
            <v>-</v>
          </cell>
          <cell r="I2844" t="str">
            <v>KEPULAUAN RIAU</v>
          </cell>
          <cell r="J2844" t="str">
            <v>KOTA TANJUNG PINANG</v>
          </cell>
        </row>
        <row r="2845">
          <cell r="B2845" t="str">
            <v>M3101</v>
          </cell>
          <cell r="C2845" t="str">
            <v>SULAB. KES DAERAH KEPULAUAN SERIBU</v>
          </cell>
          <cell r="D2845" t="str">
            <v>Laboratorium Kesehatan</v>
          </cell>
          <cell r="E2845" t="str">
            <v>-</v>
          </cell>
          <cell r="F2845">
            <v>31</v>
          </cell>
          <cell r="G2845">
            <v>3101</v>
          </cell>
          <cell r="H2845" t="str">
            <v>-</v>
          </cell>
          <cell r="I2845" t="str">
            <v>DKI JAKARTA</v>
          </cell>
          <cell r="J2845" t="str">
            <v>KEPULAUAN SERIBU</v>
          </cell>
        </row>
        <row r="2846">
          <cell r="B2846" t="str">
            <v>M3171</v>
          </cell>
          <cell r="C2846" t="str">
            <v>SULAB. KES DAERAH KODYA JAKARTA SELATAN</v>
          </cell>
          <cell r="D2846" t="str">
            <v>Laboratorium Kesehatan</v>
          </cell>
          <cell r="E2846" t="str">
            <v>-</v>
          </cell>
          <cell r="F2846">
            <v>31</v>
          </cell>
          <cell r="G2846">
            <v>3171</v>
          </cell>
          <cell r="H2846" t="str">
            <v>-</v>
          </cell>
          <cell r="I2846" t="str">
            <v>DKI JAKARTA</v>
          </cell>
          <cell r="J2846" t="str">
            <v>KOTA JAKARTA SELATAN</v>
          </cell>
        </row>
        <row r="2847">
          <cell r="B2847" t="str">
            <v>M3172</v>
          </cell>
          <cell r="C2847" t="str">
            <v>SULAB. KES DAERAH KODYA JAKARTA TIMUR</v>
          </cell>
          <cell r="D2847" t="str">
            <v>Laboratorium Kesehatan</v>
          </cell>
          <cell r="E2847" t="str">
            <v>-</v>
          </cell>
          <cell r="F2847">
            <v>31</v>
          </cell>
          <cell r="G2847">
            <v>3172</v>
          </cell>
          <cell r="H2847" t="str">
            <v>-</v>
          </cell>
          <cell r="I2847" t="str">
            <v>DKI JAKARTA</v>
          </cell>
          <cell r="J2847" t="str">
            <v>KOTA JAKARTA TIMUR</v>
          </cell>
        </row>
        <row r="2848">
          <cell r="B2848" t="str">
            <v>M3100</v>
          </cell>
          <cell r="C2848" t="str">
            <v>LAB. KES DAERAH PROVINSI DKI JAKARTA</v>
          </cell>
          <cell r="D2848" t="str">
            <v>Laboratorium Kesehatan</v>
          </cell>
          <cell r="E2848" t="str">
            <v>-</v>
          </cell>
          <cell r="F2848">
            <v>31</v>
          </cell>
          <cell r="G2848">
            <v>3173</v>
          </cell>
          <cell r="H2848" t="str">
            <v>M3100</v>
          </cell>
          <cell r="I2848" t="str">
            <v>DKI JAKARTA</v>
          </cell>
          <cell r="J2848" t="str">
            <v>KOTA JAKARTA PUSAT</v>
          </cell>
        </row>
        <row r="2849">
          <cell r="B2849" t="str">
            <v>M3173</v>
          </cell>
          <cell r="C2849" t="str">
            <v>SULAB. KES DAERAH KODYA JAKARTA PUSAT</v>
          </cell>
          <cell r="D2849" t="str">
            <v>Laboratorium Kesehatan</v>
          </cell>
          <cell r="E2849" t="str">
            <v>-</v>
          </cell>
          <cell r="F2849">
            <v>31</v>
          </cell>
          <cell r="G2849">
            <v>3173</v>
          </cell>
          <cell r="H2849" t="str">
            <v>-</v>
          </cell>
          <cell r="I2849" t="str">
            <v>DKI JAKARTA</v>
          </cell>
          <cell r="J2849" t="str">
            <v>KOTA JAKARTA PUSAT</v>
          </cell>
        </row>
        <row r="2850">
          <cell r="B2850" t="str">
            <v>M3174</v>
          </cell>
          <cell r="C2850" t="str">
            <v>SULAB. KES DAERAH KODYA JAKARTA BARAT</v>
          </cell>
          <cell r="D2850" t="str">
            <v>Laboratorium Kesehatan</v>
          </cell>
          <cell r="E2850" t="str">
            <v>-</v>
          </cell>
          <cell r="F2850">
            <v>31</v>
          </cell>
          <cell r="G2850">
            <v>3174</v>
          </cell>
          <cell r="H2850" t="str">
            <v>-</v>
          </cell>
          <cell r="I2850" t="str">
            <v>DKI JAKARTA</v>
          </cell>
          <cell r="J2850" t="str">
            <v>KOTA JAKARTA BARAT</v>
          </cell>
        </row>
        <row r="2851">
          <cell r="B2851" t="str">
            <v>M3175</v>
          </cell>
          <cell r="C2851" t="str">
            <v>SULAB. KES DAERAH KODYA JAKARTA UTARA</v>
          </cell>
          <cell r="D2851" t="str">
            <v>Laboratorium Kesehatan</v>
          </cell>
          <cell r="E2851" t="str">
            <v>-</v>
          </cell>
          <cell r="F2851">
            <v>31</v>
          </cell>
          <cell r="G2851">
            <v>3175</v>
          </cell>
          <cell r="H2851" t="str">
            <v>-</v>
          </cell>
          <cell r="I2851" t="str">
            <v>DKI JAKARTA</v>
          </cell>
          <cell r="J2851" t="str">
            <v>KOTA JAKARTA UTARA</v>
          </cell>
        </row>
        <row r="2852">
          <cell r="B2852" t="str">
            <v>M3201</v>
          </cell>
          <cell r="C2852" t="str">
            <v>LAB. KES DAERAH KAB. BOGOR</v>
          </cell>
          <cell r="D2852" t="str">
            <v>Laboratorium Kesehatan</v>
          </cell>
          <cell r="E2852" t="str">
            <v>-</v>
          </cell>
          <cell r="F2852">
            <v>32</v>
          </cell>
          <cell r="G2852">
            <v>3201</v>
          </cell>
          <cell r="H2852" t="str">
            <v>-</v>
          </cell>
          <cell r="I2852" t="str">
            <v>JAWA BARAT</v>
          </cell>
          <cell r="J2852" t="str">
            <v>BOGOR</v>
          </cell>
        </row>
        <row r="2853">
          <cell r="B2853" t="str">
            <v>M3202</v>
          </cell>
          <cell r="C2853" t="str">
            <v>LAB. KES DAERAH KAB. SUKABUMI</v>
          </cell>
          <cell r="D2853" t="str">
            <v>Laboratorium Kesehatan</v>
          </cell>
          <cell r="E2853" t="str">
            <v>-</v>
          </cell>
          <cell r="F2853">
            <v>32</v>
          </cell>
          <cell r="G2853">
            <v>3202</v>
          </cell>
          <cell r="H2853" t="str">
            <v>-</v>
          </cell>
          <cell r="I2853" t="str">
            <v>JAWA BARAT</v>
          </cell>
          <cell r="J2853" t="str">
            <v>SUKABUMI</v>
          </cell>
        </row>
        <row r="2854">
          <cell r="B2854" t="str">
            <v>M3203</v>
          </cell>
          <cell r="C2854" t="str">
            <v>LAB. KES DAERAH KAB. CIANJUR</v>
          </cell>
          <cell r="D2854" t="str">
            <v>Laboratorium Kesehatan</v>
          </cell>
          <cell r="E2854" t="str">
            <v>-</v>
          </cell>
          <cell r="F2854">
            <v>32</v>
          </cell>
          <cell r="G2854">
            <v>3203</v>
          </cell>
          <cell r="H2854" t="str">
            <v>-</v>
          </cell>
          <cell r="I2854" t="str">
            <v>JAWA BARAT</v>
          </cell>
          <cell r="J2854" t="str">
            <v>CIANJUR</v>
          </cell>
        </row>
        <row r="2855">
          <cell r="B2855" t="str">
            <v>M3204</v>
          </cell>
          <cell r="C2855" t="str">
            <v>LAB. KES DAERAH KAB. BANDUNG</v>
          </cell>
          <cell r="D2855" t="str">
            <v>Laboratorium Kesehatan</v>
          </cell>
          <cell r="E2855" t="str">
            <v>-</v>
          </cell>
          <cell r="F2855">
            <v>32</v>
          </cell>
          <cell r="G2855">
            <v>3204</v>
          </cell>
          <cell r="H2855" t="str">
            <v>-</v>
          </cell>
          <cell r="I2855" t="str">
            <v>JAWA BARAT</v>
          </cell>
          <cell r="J2855" t="str">
            <v>BANDUNG</v>
          </cell>
        </row>
        <row r="2856">
          <cell r="B2856" t="str">
            <v>M3205</v>
          </cell>
          <cell r="C2856" t="str">
            <v>LAB. KES DAERAH KAB. GARUT</v>
          </cell>
          <cell r="D2856" t="str">
            <v>Laboratorium Kesehatan</v>
          </cell>
          <cell r="E2856" t="str">
            <v>-</v>
          </cell>
          <cell r="F2856">
            <v>32</v>
          </cell>
          <cell r="G2856">
            <v>3205</v>
          </cell>
          <cell r="H2856" t="str">
            <v>-</v>
          </cell>
          <cell r="I2856" t="str">
            <v>JAWA BARAT</v>
          </cell>
          <cell r="J2856" t="str">
            <v>GARUT</v>
          </cell>
        </row>
        <row r="2857">
          <cell r="B2857" t="str">
            <v>M3206</v>
          </cell>
          <cell r="C2857" t="str">
            <v>LAB. KES DAERAH KAB. TASIKMALAYA</v>
          </cell>
          <cell r="D2857" t="str">
            <v>Laboratorium Kesehatan</v>
          </cell>
          <cell r="E2857" t="str">
            <v>-</v>
          </cell>
          <cell r="F2857">
            <v>32</v>
          </cell>
          <cell r="G2857">
            <v>3206</v>
          </cell>
          <cell r="H2857" t="str">
            <v>-</v>
          </cell>
          <cell r="I2857" t="str">
            <v>JAWA BARAT</v>
          </cell>
          <cell r="J2857" t="str">
            <v>TASIKMALAYA</v>
          </cell>
        </row>
        <row r="2858">
          <cell r="B2858" t="str">
            <v>M3207</v>
          </cell>
          <cell r="C2858" t="str">
            <v>LAB. KES DAERAH KAB. CIAMIS</v>
          </cell>
          <cell r="D2858" t="str">
            <v>Laboratorium Kesehatan</v>
          </cell>
          <cell r="E2858" t="str">
            <v>-</v>
          </cell>
          <cell r="F2858">
            <v>32</v>
          </cell>
          <cell r="G2858">
            <v>3207</v>
          </cell>
          <cell r="H2858" t="str">
            <v>-</v>
          </cell>
          <cell r="I2858" t="str">
            <v>JAWA BARAT</v>
          </cell>
          <cell r="J2858" t="str">
            <v>CIAMIS</v>
          </cell>
        </row>
        <row r="2859">
          <cell r="B2859" t="str">
            <v>M3208</v>
          </cell>
          <cell r="C2859" t="str">
            <v>LAB. KES DAERAH KAB. KUNINGAN</v>
          </cell>
          <cell r="D2859" t="str">
            <v>Laboratorium Kesehatan</v>
          </cell>
          <cell r="E2859" t="str">
            <v>-</v>
          </cell>
          <cell r="F2859">
            <v>32</v>
          </cell>
          <cell r="G2859">
            <v>3208</v>
          </cell>
          <cell r="H2859" t="str">
            <v>-</v>
          </cell>
          <cell r="I2859" t="str">
            <v>JAWA BARAT</v>
          </cell>
          <cell r="J2859" t="str">
            <v>KUNINGAN</v>
          </cell>
        </row>
        <row r="2860">
          <cell r="B2860" t="str">
            <v>M3209</v>
          </cell>
          <cell r="C2860" t="str">
            <v>LAB. KES DAERAH KAB. CIREBON</v>
          </cell>
          <cell r="D2860" t="str">
            <v>Laboratorium Kesehatan</v>
          </cell>
          <cell r="E2860" t="str">
            <v>-</v>
          </cell>
          <cell r="F2860">
            <v>32</v>
          </cell>
          <cell r="G2860">
            <v>3209</v>
          </cell>
          <cell r="H2860" t="str">
            <v>-</v>
          </cell>
          <cell r="I2860" t="str">
            <v>JAWA BARAT</v>
          </cell>
          <cell r="J2860" t="str">
            <v>CIREBON</v>
          </cell>
        </row>
        <row r="2861">
          <cell r="B2861" t="str">
            <v>M3210</v>
          </cell>
          <cell r="C2861" t="str">
            <v>LAB. KES DAERAH KAB. MAJALENGKA</v>
          </cell>
          <cell r="D2861" t="str">
            <v>Laboratorium Kesehatan</v>
          </cell>
          <cell r="E2861" t="str">
            <v>-</v>
          </cell>
          <cell r="F2861">
            <v>32</v>
          </cell>
          <cell r="G2861">
            <v>3210</v>
          </cell>
          <cell r="H2861" t="str">
            <v>-</v>
          </cell>
          <cell r="I2861" t="str">
            <v>JAWA BARAT</v>
          </cell>
          <cell r="J2861" t="str">
            <v>MAJALENGKA</v>
          </cell>
        </row>
        <row r="2862">
          <cell r="B2862" t="str">
            <v>M3211</v>
          </cell>
          <cell r="C2862" t="str">
            <v>LAB. KES DAERAH KAB. SUMEDANG</v>
          </cell>
          <cell r="D2862" t="str">
            <v>Laboratorium Kesehatan</v>
          </cell>
          <cell r="E2862" t="str">
            <v>-</v>
          </cell>
          <cell r="F2862">
            <v>32</v>
          </cell>
          <cell r="G2862">
            <v>3211</v>
          </cell>
          <cell r="H2862" t="str">
            <v>-</v>
          </cell>
          <cell r="I2862" t="str">
            <v>JAWA BARAT</v>
          </cell>
          <cell r="J2862" t="str">
            <v>SUMEDANG</v>
          </cell>
        </row>
        <row r="2863">
          <cell r="B2863" t="str">
            <v>M3212</v>
          </cell>
          <cell r="C2863" t="str">
            <v>LAB. KES DAERAH KAB. INDRAMAYU</v>
          </cell>
          <cell r="D2863" t="str">
            <v>Laboratorium Kesehatan</v>
          </cell>
          <cell r="E2863" t="str">
            <v>-</v>
          </cell>
          <cell r="F2863">
            <v>32</v>
          </cell>
          <cell r="G2863">
            <v>3212</v>
          </cell>
          <cell r="H2863" t="str">
            <v>-</v>
          </cell>
          <cell r="I2863" t="str">
            <v>JAWA BARAT</v>
          </cell>
          <cell r="J2863" t="str">
            <v>INDRAMAYU</v>
          </cell>
        </row>
        <row r="2864">
          <cell r="B2864" t="str">
            <v>M3213</v>
          </cell>
          <cell r="C2864" t="str">
            <v>LAB. KES DAERAH KAB. SUBANG</v>
          </cell>
          <cell r="D2864" t="str">
            <v>Laboratorium Kesehatan</v>
          </cell>
          <cell r="E2864" t="str">
            <v>-</v>
          </cell>
          <cell r="F2864">
            <v>32</v>
          </cell>
          <cell r="G2864">
            <v>3213</v>
          </cell>
          <cell r="H2864" t="str">
            <v>-</v>
          </cell>
          <cell r="I2864" t="str">
            <v>JAWA BARAT</v>
          </cell>
          <cell r="J2864" t="str">
            <v>SUBANG</v>
          </cell>
        </row>
        <row r="2865">
          <cell r="B2865" t="str">
            <v>M3214</v>
          </cell>
          <cell r="C2865" t="str">
            <v>LAB. KES DAERAH KAB. PURWAKARTA</v>
          </cell>
          <cell r="D2865" t="str">
            <v>Laboratorium Kesehatan</v>
          </cell>
          <cell r="E2865" t="str">
            <v>-</v>
          </cell>
          <cell r="F2865">
            <v>32</v>
          </cell>
          <cell r="G2865">
            <v>3214</v>
          </cell>
          <cell r="H2865" t="str">
            <v>-</v>
          </cell>
          <cell r="I2865" t="str">
            <v>JAWA BARAT</v>
          </cell>
          <cell r="J2865" t="str">
            <v>PURWAKARTA</v>
          </cell>
        </row>
        <row r="2866">
          <cell r="B2866" t="str">
            <v>M3215</v>
          </cell>
          <cell r="C2866" t="str">
            <v>LAB. KES DAERAH KAB. KARAWANG</v>
          </cell>
          <cell r="D2866" t="str">
            <v>Laboratorium Kesehatan</v>
          </cell>
          <cell r="E2866" t="str">
            <v>-</v>
          </cell>
          <cell r="F2866">
            <v>32</v>
          </cell>
          <cell r="G2866">
            <v>3215</v>
          </cell>
          <cell r="H2866" t="str">
            <v>-</v>
          </cell>
          <cell r="I2866" t="str">
            <v>JAWA BARAT</v>
          </cell>
          <cell r="J2866" t="str">
            <v>KARAWANG</v>
          </cell>
        </row>
        <row r="2867">
          <cell r="B2867" t="str">
            <v>M3216</v>
          </cell>
          <cell r="C2867" t="str">
            <v>LAB. KES DAERAH KAB. BEKASI</v>
          </cell>
          <cell r="D2867" t="str">
            <v>Laboratorium Kesehatan</v>
          </cell>
          <cell r="E2867" t="str">
            <v>-</v>
          </cell>
          <cell r="F2867">
            <v>32</v>
          </cell>
          <cell r="G2867">
            <v>3216</v>
          </cell>
          <cell r="H2867" t="str">
            <v>-</v>
          </cell>
          <cell r="I2867" t="str">
            <v>JAWA BARAT</v>
          </cell>
          <cell r="J2867" t="str">
            <v>BEKASI</v>
          </cell>
        </row>
        <row r="2868">
          <cell r="B2868" t="str">
            <v>M3217</v>
          </cell>
          <cell r="C2868" t="str">
            <v>LAB. KES DAERAH KAB. BANDUNG BARAT</v>
          </cell>
          <cell r="D2868" t="str">
            <v>Laboratorium Kesehatan</v>
          </cell>
          <cell r="E2868" t="str">
            <v>-</v>
          </cell>
          <cell r="F2868">
            <v>32</v>
          </cell>
          <cell r="G2868">
            <v>3217</v>
          </cell>
          <cell r="H2868" t="str">
            <v>-</v>
          </cell>
          <cell r="I2868" t="str">
            <v>JAWA BARAT</v>
          </cell>
          <cell r="J2868" t="str">
            <v>BANDUNG BARAT</v>
          </cell>
        </row>
        <row r="2869">
          <cell r="B2869" t="str">
            <v>M3200</v>
          </cell>
          <cell r="C2869" t="str">
            <v>LAB. KES DAERAH PROVINSI JAWA BARAT</v>
          </cell>
          <cell r="D2869" t="str">
            <v>Laboratorium Kesehatan</v>
          </cell>
          <cell r="E2869" t="str">
            <v>-</v>
          </cell>
          <cell r="F2869">
            <v>32</v>
          </cell>
          <cell r="G2869">
            <v>3271</v>
          </cell>
          <cell r="H2869" t="str">
            <v>M3200</v>
          </cell>
          <cell r="I2869" t="str">
            <v>JAWA BARAT</v>
          </cell>
          <cell r="J2869" t="str">
            <v>KOTA BOGOR</v>
          </cell>
        </row>
        <row r="2870">
          <cell r="B2870" t="str">
            <v>M3271</v>
          </cell>
          <cell r="C2870" t="str">
            <v>LAB. KES DAERAH KOTA BOGOR</v>
          </cell>
          <cell r="D2870" t="str">
            <v>Laboratorium Kesehatan</v>
          </cell>
          <cell r="E2870" t="str">
            <v>-</v>
          </cell>
          <cell r="F2870">
            <v>32</v>
          </cell>
          <cell r="G2870">
            <v>3271</v>
          </cell>
          <cell r="H2870" t="str">
            <v>-</v>
          </cell>
          <cell r="I2870" t="str">
            <v>JAWA BARAT</v>
          </cell>
          <cell r="J2870" t="str">
            <v>KOTA BOGOR</v>
          </cell>
        </row>
        <row r="2871">
          <cell r="B2871" t="str">
            <v>M3272</v>
          </cell>
          <cell r="C2871" t="str">
            <v>LAB. KES DAERAH KOTA SUKABUMI</v>
          </cell>
          <cell r="D2871" t="str">
            <v>Laboratorium Kesehatan</v>
          </cell>
          <cell r="E2871" t="str">
            <v>-</v>
          </cell>
          <cell r="F2871">
            <v>32</v>
          </cell>
          <cell r="G2871">
            <v>3272</v>
          </cell>
          <cell r="H2871" t="str">
            <v>-</v>
          </cell>
          <cell r="I2871" t="str">
            <v>JAWA BARAT</v>
          </cell>
          <cell r="J2871" t="str">
            <v>KOTA SUKABUMI</v>
          </cell>
        </row>
        <row r="2872">
          <cell r="B2872" t="str">
            <v>M3273</v>
          </cell>
          <cell r="C2872" t="str">
            <v>LAB. KES DAERAH KOTA BANDUNG</v>
          </cell>
          <cell r="D2872" t="str">
            <v>Laboratorium Kesehatan</v>
          </cell>
          <cell r="E2872" t="str">
            <v>-</v>
          </cell>
          <cell r="F2872">
            <v>32</v>
          </cell>
          <cell r="G2872">
            <v>3273</v>
          </cell>
          <cell r="H2872" t="str">
            <v>-</v>
          </cell>
          <cell r="I2872" t="str">
            <v>JAWA BARAT</v>
          </cell>
          <cell r="J2872" t="str">
            <v>KOTA BANDUNG</v>
          </cell>
        </row>
        <row r="2873">
          <cell r="B2873" t="str">
            <v>M3274</v>
          </cell>
          <cell r="C2873" t="str">
            <v>LAB. KES DAERAH KOTA CIREBON</v>
          </cell>
          <cell r="D2873" t="str">
            <v>Laboratorium Kesehatan</v>
          </cell>
          <cell r="E2873" t="str">
            <v>-</v>
          </cell>
          <cell r="F2873">
            <v>32</v>
          </cell>
          <cell r="G2873">
            <v>3274</v>
          </cell>
          <cell r="H2873" t="str">
            <v>-</v>
          </cell>
          <cell r="I2873" t="str">
            <v>JAWA BARAT</v>
          </cell>
          <cell r="J2873" t="str">
            <v>KOTA CIREBON</v>
          </cell>
        </row>
        <row r="2874">
          <cell r="B2874" t="str">
            <v>M3275</v>
          </cell>
          <cell r="C2874" t="str">
            <v>LAB. KES DAERAH KOTA BEKASI</v>
          </cell>
          <cell r="D2874" t="str">
            <v>Laboratorium Kesehatan</v>
          </cell>
          <cell r="E2874" t="str">
            <v>-</v>
          </cell>
          <cell r="F2874">
            <v>32</v>
          </cell>
          <cell r="G2874">
            <v>3275</v>
          </cell>
          <cell r="H2874" t="str">
            <v>-</v>
          </cell>
          <cell r="I2874" t="str">
            <v>JAWA BARAT</v>
          </cell>
          <cell r="J2874" t="str">
            <v>KOTA BEKASI</v>
          </cell>
        </row>
        <row r="2875">
          <cell r="B2875" t="str">
            <v>M3276</v>
          </cell>
          <cell r="C2875" t="str">
            <v>LAB. KES DAERAH KOTA DEPOK</v>
          </cell>
          <cell r="D2875" t="str">
            <v>Laboratorium Kesehatan</v>
          </cell>
          <cell r="E2875" t="str">
            <v>-</v>
          </cell>
          <cell r="F2875">
            <v>32</v>
          </cell>
          <cell r="G2875">
            <v>3276</v>
          </cell>
          <cell r="H2875" t="str">
            <v>-</v>
          </cell>
          <cell r="I2875" t="str">
            <v>JAWA BARAT</v>
          </cell>
          <cell r="J2875" t="str">
            <v>KOTA DEPOK</v>
          </cell>
        </row>
        <row r="2876">
          <cell r="B2876" t="str">
            <v>M3277</v>
          </cell>
          <cell r="C2876" t="str">
            <v>LAB. KES DAERAH KOTA CIMAHI</v>
          </cell>
          <cell r="D2876" t="str">
            <v>Laboratorium Kesehatan</v>
          </cell>
          <cell r="E2876" t="str">
            <v>-</v>
          </cell>
          <cell r="F2876">
            <v>32</v>
          </cell>
          <cell r="G2876">
            <v>3277</v>
          </cell>
          <cell r="H2876" t="str">
            <v>-</v>
          </cell>
          <cell r="I2876" t="str">
            <v>JAWA BARAT</v>
          </cell>
          <cell r="J2876" t="str">
            <v>KOTA CIMAHI</v>
          </cell>
        </row>
        <row r="2877">
          <cell r="B2877" t="str">
            <v>M3278</v>
          </cell>
          <cell r="C2877" t="str">
            <v>LAB. KES DAERAH KOTA TASIKMALAYA</v>
          </cell>
          <cell r="D2877" t="str">
            <v>Laboratorium Kesehatan</v>
          </cell>
          <cell r="E2877" t="str">
            <v>-</v>
          </cell>
          <cell r="F2877">
            <v>32</v>
          </cell>
          <cell r="G2877">
            <v>3278</v>
          </cell>
          <cell r="H2877" t="str">
            <v>-</v>
          </cell>
          <cell r="I2877" t="str">
            <v>JAWA BARAT</v>
          </cell>
          <cell r="J2877" t="str">
            <v>KOTA TASIKMALAYA</v>
          </cell>
        </row>
        <row r="2878">
          <cell r="B2878" t="str">
            <v>M3279</v>
          </cell>
          <cell r="C2878" t="str">
            <v>LAB. KES DAERAH KOTA BANJAR</v>
          </cell>
          <cell r="D2878" t="str">
            <v>Laboratorium Kesehatan</v>
          </cell>
          <cell r="E2878" t="str">
            <v>-</v>
          </cell>
          <cell r="F2878">
            <v>32</v>
          </cell>
          <cell r="G2878">
            <v>3279</v>
          </cell>
          <cell r="H2878" t="str">
            <v>-</v>
          </cell>
          <cell r="I2878" t="str">
            <v>JAWA BARAT</v>
          </cell>
          <cell r="J2878" t="str">
            <v>KOTA BANJAR</v>
          </cell>
        </row>
        <row r="2879">
          <cell r="B2879" t="str">
            <v>M3301</v>
          </cell>
          <cell r="C2879" t="str">
            <v>LAB. KES DAERAH KAB. CILACAP</v>
          </cell>
          <cell r="D2879" t="str">
            <v>Laboratorium Kesehatan</v>
          </cell>
          <cell r="E2879" t="str">
            <v>-</v>
          </cell>
          <cell r="F2879">
            <v>33</v>
          </cell>
          <cell r="G2879">
            <v>3301</v>
          </cell>
          <cell r="H2879" t="str">
            <v>-</v>
          </cell>
          <cell r="I2879" t="str">
            <v>JAWA TENGAH</v>
          </cell>
          <cell r="J2879" t="str">
            <v>CILACAP</v>
          </cell>
        </row>
        <row r="2880">
          <cell r="B2880" t="str">
            <v>M3302</v>
          </cell>
          <cell r="C2880" t="str">
            <v>LAB. KES DAERAH KAB. BANYUMAS</v>
          </cell>
          <cell r="D2880" t="str">
            <v>Laboratorium Kesehatan</v>
          </cell>
          <cell r="E2880" t="str">
            <v>-</v>
          </cell>
          <cell r="F2880">
            <v>33</v>
          </cell>
          <cell r="G2880">
            <v>3302</v>
          </cell>
          <cell r="H2880" t="str">
            <v>-</v>
          </cell>
          <cell r="I2880" t="str">
            <v>JAWA TENGAH</v>
          </cell>
          <cell r="J2880" t="str">
            <v>BANYUMAS</v>
          </cell>
        </row>
        <row r="2881">
          <cell r="B2881" t="str">
            <v>M3303</v>
          </cell>
          <cell r="C2881" t="str">
            <v>LAB. KES DAERAH KAB. PURBALINGGA</v>
          </cell>
          <cell r="D2881" t="str">
            <v>Laboratorium Kesehatan</v>
          </cell>
          <cell r="E2881" t="str">
            <v>-</v>
          </cell>
          <cell r="F2881">
            <v>33</v>
          </cell>
          <cell r="G2881">
            <v>3303</v>
          </cell>
          <cell r="H2881" t="str">
            <v>-</v>
          </cell>
          <cell r="I2881" t="str">
            <v>JAWA TENGAH</v>
          </cell>
          <cell r="J2881" t="str">
            <v>PURBALINGGA</v>
          </cell>
        </row>
        <row r="2882">
          <cell r="B2882" t="str">
            <v>M3304</v>
          </cell>
          <cell r="C2882" t="str">
            <v>LAB. KES DAERAH KAB. BANJARNEGARA</v>
          </cell>
          <cell r="D2882" t="str">
            <v>Laboratorium Kesehatan</v>
          </cell>
          <cell r="E2882" t="str">
            <v>-</v>
          </cell>
          <cell r="F2882">
            <v>33</v>
          </cell>
          <cell r="G2882">
            <v>3304</v>
          </cell>
          <cell r="H2882" t="str">
            <v>-</v>
          </cell>
          <cell r="I2882" t="str">
            <v>JAWA TENGAH</v>
          </cell>
          <cell r="J2882" t="str">
            <v>BANJARNEGARA</v>
          </cell>
        </row>
        <row r="2883">
          <cell r="B2883" t="str">
            <v>M3305</v>
          </cell>
          <cell r="C2883" t="str">
            <v>LAB. KES DAERAH KAB. KEBUMEN</v>
          </cell>
          <cell r="D2883" t="str">
            <v>Laboratorium Kesehatan</v>
          </cell>
          <cell r="E2883" t="str">
            <v>-</v>
          </cell>
          <cell r="F2883">
            <v>33</v>
          </cell>
          <cell r="G2883">
            <v>3305</v>
          </cell>
          <cell r="H2883" t="str">
            <v>-</v>
          </cell>
          <cell r="I2883" t="str">
            <v>JAWA TENGAH</v>
          </cell>
          <cell r="J2883" t="str">
            <v>KEBUMEN</v>
          </cell>
        </row>
        <row r="2884">
          <cell r="B2884" t="str">
            <v>M3306</v>
          </cell>
          <cell r="C2884" t="str">
            <v>LAB. KES DAERAH KAB. PURWOREJO</v>
          </cell>
          <cell r="D2884" t="str">
            <v>Laboratorium Kesehatan</v>
          </cell>
          <cell r="E2884" t="str">
            <v>-</v>
          </cell>
          <cell r="F2884">
            <v>33</v>
          </cell>
          <cell r="G2884">
            <v>3306</v>
          </cell>
          <cell r="H2884" t="str">
            <v>-</v>
          </cell>
          <cell r="I2884" t="str">
            <v>JAWA TENGAH</v>
          </cell>
          <cell r="J2884" t="str">
            <v>PURWOREJO</v>
          </cell>
        </row>
        <row r="2885">
          <cell r="B2885" t="str">
            <v>M3307</v>
          </cell>
          <cell r="C2885" t="str">
            <v>LAB. KES DAERAH KAB. WONOSOBO</v>
          </cell>
          <cell r="D2885" t="str">
            <v>Laboratorium Kesehatan</v>
          </cell>
          <cell r="E2885" t="str">
            <v>-</v>
          </cell>
          <cell r="F2885">
            <v>33</v>
          </cell>
          <cell r="G2885">
            <v>3307</v>
          </cell>
          <cell r="H2885" t="str">
            <v>-</v>
          </cell>
          <cell r="I2885" t="str">
            <v>JAWA TENGAH</v>
          </cell>
          <cell r="J2885" t="str">
            <v>WONOSOBO</v>
          </cell>
        </row>
        <row r="2886">
          <cell r="B2886" t="str">
            <v>M3308</v>
          </cell>
          <cell r="C2886" t="str">
            <v>LAB. KES DAERAH KAB. MAGELANG</v>
          </cell>
          <cell r="D2886" t="str">
            <v>Laboratorium Kesehatan</v>
          </cell>
          <cell r="E2886" t="str">
            <v>-</v>
          </cell>
          <cell r="F2886">
            <v>33</v>
          </cell>
          <cell r="G2886">
            <v>3308</v>
          </cell>
          <cell r="H2886" t="str">
            <v>-</v>
          </cell>
          <cell r="I2886" t="str">
            <v>JAWA TENGAH</v>
          </cell>
          <cell r="J2886" t="str">
            <v>MAGELANG</v>
          </cell>
        </row>
        <row r="2887">
          <cell r="B2887" t="str">
            <v>M3309</v>
          </cell>
          <cell r="C2887" t="str">
            <v>LAB. KES DAERAH KAB. BOYOLALI</v>
          </cell>
          <cell r="D2887" t="str">
            <v>Laboratorium Kesehatan</v>
          </cell>
          <cell r="E2887" t="str">
            <v>-</v>
          </cell>
          <cell r="F2887">
            <v>33</v>
          </cell>
          <cell r="G2887">
            <v>3309</v>
          </cell>
          <cell r="H2887" t="str">
            <v>-</v>
          </cell>
          <cell r="I2887" t="str">
            <v>JAWA TENGAH</v>
          </cell>
          <cell r="J2887" t="str">
            <v>BOYOLALI</v>
          </cell>
        </row>
        <row r="2888">
          <cell r="B2888" t="str">
            <v>M3310</v>
          </cell>
          <cell r="C2888" t="str">
            <v>LAB. KES DAERAH KAB. KLATEN</v>
          </cell>
          <cell r="D2888" t="str">
            <v>Laboratorium Kesehatan</v>
          </cell>
          <cell r="E2888" t="str">
            <v>-</v>
          </cell>
          <cell r="F2888">
            <v>33</v>
          </cell>
          <cell r="G2888">
            <v>3310</v>
          </cell>
          <cell r="H2888" t="str">
            <v>-</v>
          </cell>
          <cell r="I2888" t="str">
            <v>JAWA TENGAH</v>
          </cell>
          <cell r="J2888" t="str">
            <v>KLATEN</v>
          </cell>
        </row>
        <row r="2889">
          <cell r="B2889" t="str">
            <v>M3311</v>
          </cell>
          <cell r="C2889" t="str">
            <v>LAB. KES DAERAH KAB. SUKOHARJO</v>
          </cell>
          <cell r="D2889" t="str">
            <v>Laboratorium Kesehatan</v>
          </cell>
          <cell r="E2889" t="str">
            <v>-</v>
          </cell>
          <cell r="F2889">
            <v>33</v>
          </cell>
          <cell r="G2889">
            <v>3311</v>
          </cell>
          <cell r="H2889" t="str">
            <v>-</v>
          </cell>
          <cell r="I2889" t="str">
            <v>JAWA TENGAH</v>
          </cell>
          <cell r="J2889" t="str">
            <v>SUKOHARJO</v>
          </cell>
        </row>
        <row r="2890">
          <cell r="B2890" t="str">
            <v>M3312</v>
          </cell>
          <cell r="C2890" t="str">
            <v>LAB. KES DAERAH KAB. WONOGIRI</v>
          </cell>
          <cell r="D2890" t="str">
            <v>Laboratorium Kesehatan</v>
          </cell>
          <cell r="E2890" t="str">
            <v>-</v>
          </cell>
          <cell r="F2890">
            <v>33</v>
          </cell>
          <cell r="G2890">
            <v>3312</v>
          </cell>
          <cell r="H2890" t="str">
            <v>-</v>
          </cell>
          <cell r="I2890" t="str">
            <v>JAWA TENGAH</v>
          </cell>
          <cell r="J2890" t="str">
            <v>WONOGIRI</v>
          </cell>
        </row>
        <row r="2891">
          <cell r="B2891" t="str">
            <v>M3313</v>
          </cell>
          <cell r="C2891" t="str">
            <v>LAB. KES DAERAH KAB. KARANGANYAR</v>
          </cell>
          <cell r="D2891" t="str">
            <v>Laboratorium Kesehatan</v>
          </cell>
          <cell r="E2891" t="str">
            <v>-</v>
          </cell>
          <cell r="F2891">
            <v>33</v>
          </cell>
          <cell r="G2891">
            <v>3313</v>
          </cell>
          <cell r="H2891" t="str">
            <v>-</v>
          </cell>
          <cell r="I2891" t="str">
            <v>JAWA TENGAH</v>
          </cell>
          <cell r="J2891" t="str">
            <v>KARANGANYAR</v>
          </cell>
        </row>
        <row r="2892">
          <cell r="B2892" t="str">
            <v>M3314</v>
          </cell>
          <cell r="C2892" t="str">
            <v>LAB. KES DAERAH KAB. SRAGEN</v>
          </cell>
          <cell r="D2892" t="str">
            <v>Laboratorium Kesehatan</v>
          </cell>
          <cell r="E2892" t="str">
            <v>-</v>
          </cell>
          <cell r="F2892">
            <v>33</v>
          </cell>
          <cell r="G2892">
            <v>3314</v>
          </cell>
          <cell r="H2892" t="str">
            <v>-</v>
          </cell>
          <cell r="I2892" t="str">
            <v>JAWA TENGAH</v>
          </cell>
          <cell r="J2892" t="str">
            <v>SRAGEN</v>
          </cell>
        </row>
        <row r="2893">
          <cell r="B2893" t="str">
            <v>M3315</v>
          </cell>
          <cell r="C2893" t="str">
            <v>LAB. KES DAERAH KAB. GROBOGAN</v>
          </cell>
          <cell r="D2893" t="str">
            <v>Laboratorium Kesehatan</v>
          </cell>
          <cell r="E2893" t="str">
            <v>-</v>
          </cell>
          <cell r="F2893">
            <v>33</v>
          </cell>
          <cell r="G2893">
            <v>3315</v>
          </cell>
          <cell r="H2893" t="str">
            <v>-</v>
          </cell>
          <cell r="I2893" t="str">
            <v>JAWA TENGAH</v>
          </cell>
          <cell r="J2893" t="str">
            <v>GROBOGAN</v>
          </cell>
        </row>
        <row r="2894">
          <cell r="B2894" t="str">
            <v>M3316</v>
          </cell>
          <cell r="C2894" t="str">
            <v>LAB. KES DAERAH KAB. BLORA</v>
          </cell>
          <cell r="D2894" t="str">
            <v>Laboratorium Kesehatan</v>
          </cell>
          <cell r="E2894" t="str">
            <v>-</v>
          </cell>
          <cell r="F2894">
            <v>33</v>
          </cell>
          <cell r="G2894">
            <v>3316</v>
          </cell>
          <cell r="H2894" t="str">
            <v>-</v>
          </cell>
          <cell r="I2894" t="str">
            <v>JAWA TENGAH</v>
          </cell>
          <cell r="J2894" t="str">
            <v>BLORA</v>
          </cell>
        </row>
        <row r="2895">
          <cell r="B2895" t="str">
            <v>M3317</v>
          </cell>
          <cell r="C2895" t="str">
            <v>LAB. KES DAERAH KAB. REMBANG</v>
          </cell>
          <cell r="D2895" t="str">
            <v>Laboratorium Kesehatan</v>
          </cell>
          <cell r="E2895" t="str">
            <v>-</v>
          </cell>
          <cell r="F2895">
            <v>33</v>
          </cell>
          <cell r="G2895">
            <v>3317</v>
          </cell>
          <cell r="H2895" t="str">
            <v>-</v>
          </cell>
          <cell r="I2895" t="str">
            <v>JAWA TENGAH</v>
          </cell>
          <cell r="J2895" t="str">
            <v>REMBANG</v>
          </cell>
        </row>
        <row r="2896">
          <cell r="B2896" t="str">
            <v>M3318006S</v>
          </cell>
          <cell r="C2896" t="str">
            <v>LABORAT TEPAT</v>
          </cell>
          <cell r="D2896" t="str">
            <v>Laboratorium Kesehatan</v>
          </cell>
          <cell r="E2896" t="str">
            <v>-</v>
          </cell>
          <cell r="F2896">
            <v>33</v>
          </cell>
          <cell r="G2896">
            <v>3318</v>
          </cell>
          <cell r="H2896" t="str">
            <v>-</v>
          </cell>
          <cell r="I2896" t="str">
            <v>JAWA TENGAH</v>
          </cell>
          <cell r="J2896" t="str">
            <v>PATI</v>
          </cell>
        </row>
        <row r="2897">
          <cell r="B2897" t="str">
            <v>M3318</v>
          </cell>
          <cell r="C2897" t="str">
            <v>LAB. KES DAERAH KAB. PATI</v>
          </cell>
          <cell r="D2897" t="str">
            <v>Laboratorium Kesehatan</v>
          </cell>
          <cell r="E2897" t="str">
            <v>-</v>
          </cell>
          <cell r="F2897">
            <v>33</v>
          </cell>
          <cell r="G2897">
            <v>3318</v>
          </cell>
          <cell r="H2897" t="str">
            <v>-</v>
          </cell>
          <cell r="I2897" t="str">
            <v>JAWA TENGAH</v>
          </cell>
          <cell r="J2897" t="str">
            <v>PATI</v>
          </cell>
        </row>
        <row r="2898">
          <cell r="B2898" t="str">
            <v>M3319</v>
          </cell>
          <cell r="C2898" t="str">
            <v>LAB. KES DAERAH KAB. KUDUS</v>
          </cell>
          <cell r="D2898" t="str">
            <v>Laboratorium Kesehatan</v>
          </cell>
          <cell r="E2898" t="str">
            <v>-</v>
          </cell>
          <cell r="F2898">
            <v>33</v>
          </cell>
          <cell r="G2898">
            <v>3319</v>
          </cell>
          <cell r="H2898" t="str">
            <v>-</v>
          </cell>
          <cell r="I2898" t="str">
            <v>JAWA TENGAH</v>
          </cell>
          <cell r="J2898" t="str">
            <v>KUDUS</v>
          </cell>
        </row>
        <row r="2899">
          <cell r="B2899" t="str">
            <v>M3320</v>
          </cell>
          <cell r="C2899" t="str">
            <v>LAB. KES DAERAH KAB. JEPARA</v>
          </cell>
          <cell r="D2899" t="str">
            <v>Laboratorium Kesehatan</v>
          </cell>
          <cell r="E2899" t="str">
            <v>-</v>
          </cell>
          <cell r="F2899">
            <v>33</v>
          </cell>
          <cell r="G2899">
            <v>3320</v>
          </cell>
          <cell r="H2899" t="str">
            <v>-</v>
          </cell>
          <cell r="I2899" t="str">
            <v>JAWA TENGAH</v>
          </cell>
          <cell r="J2899" t="str">
            <v>JEPARA</v>
          </cell>
        </row>
        <row r="2900">
          <cell r="B2900" t="str">
            <v>M3321</v>
          </cell>
          <cell r="C2900" t="str">
            <v>LAB. KES DAERAH KAB. DEMAK</v>
          </cell>
          <cell r="D2900" t="str">
            <v>Laboratorium Kesehatan</v>
          </cell>
          <cell r="E2900" t="str">
            <v>-</v>
          </cell>
          <cell r="F2900">
            <v>33</v>
          </cell>
          <cell r="G2900">
            <v>3321</v>
          </cell>
          <cell r="H2900" t="str">
            <v>-</v>
          </cell>
          <cell r="I2900" t="str">
            <v>JAWA TENGAH</v>
          </cell>
          <cell r="J2900" t="str">
            <v>DEMAK</v>
          </cell>
        </row>
        <row r="2901">
          <cell r="B2901" t="str">
            <v>M3322</v>
          </cell>
          <cell r="C2901" t="str">
            <v>LAB. KES DAERAH KAB. SEMARANG</v>
          </cell>
          <cell r="D2901" t="str">
            <v>Laboratorium Kesehatan</v>
          </cell>
          <cell r="E2901" t="str">
            <v>-</v>
          </cell>
          <cell r="F2901">
            <v>33</v>
          </cell>
          <cell r="G2901">
            <v>3322</v>
          </cell>
          <cell r="H2901" t="str">
            <v>-</v>
          </cell>
          <cell r="I2901" t="str">
            <v>JAWA TENGAH</v>
          </cell>
          <cell r="J2901" t="str">
            <v>SEMARANG</v>
          </cell>
        </row>
        <row r="2902">
          <cell r="B2902" t="str">
            <v>M3323</v>
          </cell>
          <cell r="C2902" t="str">
            <v>LAB. KES DAERAH KAB. TEMANGGUNG</v>
          </cell>
          <cell r="D2902" t="str">
            <v>Laboratorium Kesehatan</v>
          </cell>
          <cell r="E2902" t="str">
            <v>-</v>
          </cell>
          <cell r="F2902">
            <v>33</v>
          </cell>
          <cell r="G2902">
            <v>3323</v>
          </cell>
          <cell r="H2902" t="str">
            <v>-</v>
          </cell>
          <cell r="I2902" t="str">
            <v>JAWA TENGAH</v>
          </cell>
          <cell r="J2902" t="str">
            <v>TEMANGGUNG</v>
          </cell>
        </row>
        <row r="2903">
          <cell r="B2903" t="str">
            <v>M3324</v>
          </cell>
          <cell r="C2903" t="str">
            <v>LAB. KES DAERAH KAB. KENDAL</v>
          </cell>
          <cell r="D2903" t="str">
            <v>Laboratorium Kesehatan</v>
          </cell>
          <cell r="E2903" t="str">
            <v>-</v>
          </cell>
          <cell r="F2903">
            <v>33</v>
          </cell>
          <cell r="G2903">
            <v>3324</v>
          </cell>
          <cell r="H2903" t="str">
            <v>-</v>
          </cell>
          <cell r="I2903" t="str">
            <v>JAWA TENGAH</v>
          </cell>
          <cell r="J2903" t="str">
            <v>KENDAL</v>
          </cell>
        </row>
        <row r="2904">
          <cell r="B2904" t="str">
            <v>M3325</v>
          </cell>
          <cell r="C2904" t="str">
            <v>LAB. KES DAERAH KAB. BATANG</v>
          </cell>
          <cell r="D2904" t="str">
            <v>Laboratorium Kesehatan</v>
          </cell>
          <cell r="E2904" t="str">
            <v>-</v>
          </cell>
          <cell r="F2904">
            <v>33</v>
          </cell>
          <cell r="G2904">
            <v>3325</v>
          </cell>
          <cell r="H2904" t="str">
            <v>-</v>
          </cell>
          <cell r="I2904" t="str">
            <v>JAWA TENGAH</v>
          </cell>
          <cell r="J2904" t="str">
            <v>BATANG</v>
          </cell>
        </row>
        <row r="2905">
          <cell r="B2905" t="str">
            <v>M3326</v>
          </cell>
          <cell r="C2905" t="str">
            <v>LAB. KES DAERAH KAB. PEKALONGAN</v>
          </cell>
          <cell r="D2905" t="str">
            <v>Laboratorium Kesehatan</v>
          </cell>
          <cell r="E2905" t="str">
            <v>-</v>
          </cell>
          <cell r="F2905">
            <v>33</v>
          </cell>
          <cell r="G2905">
            <v>3326</v>
          </cell>
          <cell r="H2905" t="str">
            <v>-</v>
          </cell>
          <cell r="I2905" t="str">
            <v>JAWA TENGAH</v>
          </cell>
          <cell r="J2905" t="str">
            <v>PEKALONGAN</v>
          </cell>
        </row>
        <row r="2906">
          <cell r="B2906" t="str">
            <v>M3327</v>
          </cell>
          <cell r="C2906" t="str">
            <v>LAB. KES DAERAH KAB. PEMALANG</v>
          </cell>
          <cell r="D2906" t="str">
            <v>Laboratorium Kesehatan</v>
          </cell>
          <cell r="E2906" t="str">
            <v>-</v>
          </cell>
          <cell r="F2906">
            <v>33</v>
          </cell>
          <cell r="G2906">
            <v>3327</v>
          </cell>
          <cell r="H2906" t="str">
            <v>-</v>
          </cell>
          <cell r="I2906" t="str">
            <v>JAWA TENGAH</v>
          </cell>
          <cell r="J2906" t="str">
            <v>PEMALANG</v>
          </cell>
        </row>
        <row r="2907">
          <cell r="B2907" t="str">
            <v>M3328</v>
          </cell>
          <cell r="C2907" t="str">
            <v>LAB. KES DAERAH KAB. TEGAL</v>
          </cell>
          <cell r="D2907" t="str">
            <v>Laboratorium Kesehatan</v>
          </cell>
          <cell r="E2907" t="str">
            <v>-</v>
          </cell>
          <cell r="F2907">
            <v>33</v>
          </cell>
          <cell r="G2907">
            <v>3328</v>
          </cell>
          <cell r="H2907" t="str">
            <v>-</v>
          </cell>
          <cell r="I2907" t="str">
            <v>JAWA TENGAH</v>
          </cell>
          <cell r="J2907" t="str">
            <v>TEGAL</v>
          </cell>
        </row>
        <row r="2908">
          <cell r="B2908" t="str">
            <v>M3329004S</v>
          </cell>
          <cell r="C2908" t="str">
            <v>Laboratorium Klinik</v>
          </cell>
          <cell r="D2908" t="str">
            <v>Laboratorium Kesehatan</v>
          </cell>
          <cell r="E2908" t="str">
            <v>-</v>
          </cell>
          <cell r="F2908">
            <v>33</v>
          </cell>
          <cell r="G2908">
            <v>3329</v>
          </cell>
          <cell r="H2908" t="str">
            <v>-</v>
          </cell>
          <cell r="I2908" t="str">
            <v>JAWA TENGAH</v>
          </cell>
          <cell r="J2908" t="str">
            <v>BREBES</v>
          </cell>
        </row>
        <row r="2909">
          <cell r="B2909" t="str">
            <v>M3329</v>
          </cell>
          <cell r="C2909" t="str">
            <v>LAB. KES DAERAH KAB. BREBES</v>
          </cell>
          <cell r="D2909" t="str">
            <v>Laboratorium Kesehatan</v>
          </cell>
          <cell r="E2909" t="str">
            <v>-</v>
          </cell>
          <cell r="F2909">
            <v>33</v>
          </cell>
          <cell r="G2909">
            <v>3329</v>
          </cell>
          <cell r="H2909" t="str">
            <v>-</v>
          </cell>
          <cell r="I2909" t="str">
            <v>JAWA TENGAH</v>
          </cell>
          <cell r="J2909" t="str">
            <v>BREBES</v>
          </cell>
        </row>
        <row r="2910">
          <cell r="B2910" t="str">
            <v>M3371</v>
          </cell>
          <cell r="C2910" t="str">
            <v>LAB. KES DAERAH KOTA MAGELANG</v>
          </cell>
          <cell r="D2910" t="str">
            <v>Laboratorium Kesehatan</v>
          </cell>
          <cell r="E2910" t="str">
            <v>-</v>
          </cell>
          <cell r="F2910">
            <v>33</v>
          </cell>
          <cell r="G2910">
            <v>3371</v>
          </cell>
          <cell r="H2910" t="str">
            <v>-</v>
          </cell>
          <cell r="I2910" t="str">
            <v>JAWA TENGAH</v>
          </cell>
          <cell r="J2910" t="str">
            <v>KOTA MAGELANG</v>
          </cell>
        </row>
        <row r="2911">
          <cell r="B2911" t="str">
            <v>M3372211S</v>
          </cell>
          <cell r="C2911" t="str">
            <v>Laboratorium Promedis</v>
          </cell>
          <cell r="D2911" t="str">
            <v>Laboratorium Kesehatan</v>
          </cell>
          <cell r="E2911" t="str">
            <v>-</v>
          </cell>
          <cell r="F2911">
            <v>33</v>
          </cell>
          <cell r="G2911">
            <v>3372</v>
          </cell>
          <cell r="H2911" t="str">
            <v>-</v>
          </cell>
          <cell r="I2911" t="str">
            <v>JAWA TENGAH</v>
          </cell>
          <cell r="J2911" t="str">
            <v>KOTA SURAKARTA</v>
          </cell>
        </row>
        <row r="2912">
          <cell r="B2912" t="str">
            <v>M3372212S</v>
          </cell>
          <cell r="C2912" t="str">
            <v>Laboratorium Sarana Medika</v>
          </cell>
          <cell r="D2912" t="str">
            <v>Laboratorium Kesehatan</v>
          </cell>
          <cell r="E2912" t="str">
            <v>-</v>
          </cell>
          <cell r="F2912">
            <v>33</v>
          </cell>
          <cell r="G2912">
            <v>3372</v>
          </cell>
          <cell r="H2912" t="str">
            <v>-</v>
          </cell>
          <cell r="I2912" t="str">
            <v>JAWA TENGAH</v>
          </cell>
          <cell r="J2912" t="str">
            <v>KOTA SURAKARTA</v>
          </cell>
        </row>
        <row r="2913">
          <cell r="B2913" t="str">
            <v>M3372213S</v>
          </cell>
          <cell r="C2913" t="str">
            <v>Laboratorium Kimia Farma</v>
          </cell>
          <cell r="D2913" t="str">
            <v>Laboratorium Kesehatan</v>
          </cell>
          <cell r="E2913" t="str">
            <v>-</v>
          </cell>
          <cell r="F2913">
            <v>33</v>
          </cell>
          <cell r="G2913">
            <v>3372</v>
          </cell>
          <cell r="H2913" t="str">
            <v>-</v>
          </cell>
          <cell r="I2913" t="str">
            <v>JAWA TENGAH</v>
          </cell>
          <cell r="J2913" t="str">
            <v>KOTA SURAKARTA</v>
          </cell>
        </row>
        <row r="2914">
          <cell r="B2914" t="str">
            <v>M3372214S</v>
          </cell>
          <cell r="C2914" t="str">
            <v>Laboratorium Budi Sehat</v>
          </cell>
          <cell r="D2914" t="str">
            <v>Laboratorium Kesehatan</v>
          </cell>
          <cell r="E2914" t="str">
            <v>-</v>
          </cell>
          <cell r="F2914">
            <v>33</v>
          </cell>
          <cell r="G2914">
            <v>3372</v>
          </cell>
          <cell r="H2914" t="str">
            <v>-</v>
          </cell>
          <cell r="I2914" t="str">
            <v>JAWA TENGAH</v>
          </cell>
          <cell r="J2914" t="str">
            <v>KOTA SURAKARTA</v>
          </cell>
        </row>
        <row r="2915">
          <cell r="B2915" t="str">
            <v>M3372215S</v>
          </cell>
          <cell r="C2915" t="str">
            <v>Laboratorium Solo Lab</v>
          </cell>
          <cell r="D2915" t="str">
            <v>Laboratorium Kesehatan</v>
          </cell>
          <cell r="E2915" t="str">
            <v>-</v>
          </cell>
          <cell r="F2915">
            <v>33</v>
          </cell>
          <cell r="G2915">
            <v>3372</v>
          </cell>
          <cell r="H2915" t="str">
            <v>-</v>
          </cell>
          <cell r="I2915" t="str">
            <v>JAWA TENGAH</v>
          </cell>
          <cell r="J2915" t="str">
            <v>KOTA SURAKARTA</v>
          </cell>
        </row>
        <row r="2916">
          <cell r="B2916" t="str">
            <v>M3372216S</v>
          </cell>
          <cell r="C2916" t="str">
            <v>Laboratorium Ultra Medika</v>
          </cell>
          <cell r="D2916" t="str">
            <v>Laboratorium Kesehatan</v>
          </cell>
          <cell r="E2916" t="str">
            <v>-</v>
          </cell>
          <cell r="F2916">
            <v>33</v>
          </cell>
          <cell r="G2916">
            <v>3372</v>
          </cell>
          <cell r="H2916" t="str">
            <v>-</v>
          </cell>
          <cell r="I2916" t="str">
            <v>JAWA TENGAH</v>
          </cell>
          <cell r="J2916" t="str">
            <v>KOTA SURAKARTA</v>
          </cell>
        </row>
        <row r="2917">
          <cell r="B2917" t="str">
            <v>M3372217S</v>
          </cell>
          <cell r="C2917" t="str">
            <v>Laboratorium Notosuman</v>
          </cell>
          <cell r="D2917" t="str">
            <v>Laboratorium Kesehatan</v>
          </cell>
          <cell r="E2917" t="str">
            <v>-</v>
          </cell>
          <cell r="F2917">
            <v>33</v>
          </cell>
          <cell r="G2917">
            <v>3372</v>
          </cell>
          <cell r="H2917" t="str">
            <v>-</v>
          </cell>
          <cell r="I2917" t="str">
            <v>JAWA TENGAH</v>
          </cell>
          <cell r="J2917" t="str">
            <v>KOTA SURAKARTA</v>
          </cell>
        </row>
        <row r="2918">
          <cell r="B2918" t="str">
            <v>M3372256S</v>
          </cell>
          <cell r="C2918" t="str">
            <v>Laboratorium Ultra Medika</v>
          </cell>
          <cell r="D2918" t="str">
            <v>Laboratorium Kesehatan</v>
          </cell>
          <cell r="E2918" t="str">
            <v>-</v>
          </cell>
          <cell r="F2918">
            <v>33</v>
          </cell>
          <cell r="G2918">
            <v>3372</v>
          </cell>
          <cell r="H2918" t="str">
            <v>-</v>
          </cell>
          <cell r="I2918" t="str">
            <v>JAWA TENGAH</v>
          </cell>
          <cell r="J2918" t="str">
            <v>KOTA SURAKARTA</v>
          </cell>
        </row>
        <row r="2919">
          <cell r="B2919" t="str">
            <v>M3372263S</v>
          </cell>
          <cell r="C2919" t="str">
            <v>Laboratorium klinik cito</v>
          </cell>
          <cell r="D2919" t="str">
            <v>Laboratorium Kesehatan</v>
          </cell>
          <cell r="E2919" t="str">
            <v>-</v>
          </cell>
          <cell r="F2919">
            <v>33</v>
          </cell>
          <cell r="G2919">
            <v>3372</v>
          </cell>
          <cell r="H2919" t="str">
            <v>-</v>
          </cell>
          <cell r="I2919" t="str">
            <v>JAWA TENGAH</v>
          </cell>
          <cell r="J2919" t="str">
            <v>KOTA SURAKARTA</v>
          </cell>
        </row>
        <row r="2920">
          <cell r="B2920" t="str">
            <v>M3372271S</v>
          </cell>
          <cell r="C2920" t="str">
            <v>Laboratorium Klinik Prodia</v>
          </cell>
          <cell r="D2920" t="str">
            <v>Laboratorium Kesehatan</v>
          </cell>
          <cell r="E2920" t="str">
            <v>-</v>
          </cell>
          <cell r="F2920">
            <v>33</v>
          </cell>
          <cell r="G2920">
            <v>3372</v>
          </cell>
          <cell r="H2920" t="str">
            <v>-</v>
          </cell>
          <cell r="I2920" t="str">
            <v>JAWA TENGAH</v>
          </cell>
          <cell r="J2920" t="str">
            <v>KOTA SURAKARTA</v>
          </cell>
        </row>
        <row r="2921">
          <cell r="B2921" t="str">
            <v>M3372</v>
          </cell>
          <cell r="C2921" t="str">
            <v>LAB. KES DAERAH KOTA SURAKARTA</v>
          </cell>
          <cell r="D2921" t="str">
            <v>Laboratorium Kesehatan</v>
          </cell>
          <cell r="E2921" t="str">
            <v>-</v>
          </cell>
          <cell r="F2921">
            <v>33</v>
          </cell>
          <cell r="G2921">
            <v>3372</v>
          </cell>
          <cell r="H2921" t="str">
            <v>-</v>
          </cell>
          <cell r="I2921" t="str">
            <v>JAWA TENGAH</v>
          </cell>
          <cell r="J2921" t="str">
            <v>KOTA SURAKARTA</v>
          </cell>
        </row>
        <row r="2922">
          <cell r="B2922" t="str">
            <v>M3373011S</v>
          </cell>
          <cell r="C2922" t="str">
            <v>LAB KLINIK PRODIA SALATIGA</v>
          </cell>
          <cell r="D2922" t="str">
            <v>Laboratorium Kesehatan</v>
          </cell>
          <cell r="E2922" t="str">
            <v>-</v>
          </cell>
          <cell r="F2922">
            <v>33</v>
          </cell>
          <cell r="G2922">
            <v>3373</v>
          </cell>
          <cell r="H2922" t="str">
            <v>-</v>
          </cell>
          <cell r="I2922" t="str">
            <v>JAWA TENGAH</v>
          </cell>
          <cell r="J2922" t="str">
            <v>KOTA SALATIGA</v>
          </cell>
        </row>
        <row r="2923">
          <cell r="B2923" t="str">
            <v>M3373012S</v>
          </cell>
          <cell r="C2923" t="str">
            <v>LAB KLINIK MEDICO</v>
          </cell>
          <cell r="D2923" t="str">
            <v>Laboratorium Kesehatan</v>
          </cell>
          <cell r="E2923" t="str">
            <v>-</v>
          </cell>
          <cell r="F2923">
            <v>33</v>
          </cell>
          <cell r="G2923">
            <v>3373</v>
          </cell>
          <cell r="H2923" t="str">
            <v>-</v>
          </cell>
          <cell r="I2923" t="str">
            <v>JAWA TENGAH</v>
          </cell>
          <cell r="J2923" t="str">
            <v>KOTA SALATIGA</v>
          </cell>
        </row>
        <row r="2924">
          <cell r="B2924" t="str">
            <v>M3373013S</v>
          </cell>
          <cell r="C2924" t="str">
            <v>LABORATORIUM PATRA MEDICA</v>
          </cell>
          <cell r="D2924" t="str">
            <v>Laboratorium Kesehatan</v>
          </cell>
          <cell r="E2924" t="str">
            <v>-</v>
          </cell>
          <cell r="F2924">
            <v>33</v>
          </cell>
          <cell r="G2924">
            <v>3373</v>
          </cell>
          <cell r="H2924" t="str">
            <v>-</v>
          </cell>
          <cell r="I2924" t="str">
            <v>JAWA TENGAH</v>
          </cell>
          <cell r="J2924" t="str">
            <v>KOTA SALATIGA</v>
          </cell>
        </row>
        <row r="2925">
          <cell r="B2925" t="str">
            <v>M3373</v>
          </cell>
          <cell r="C2925" t="str">
            <v>LAB. KES DAERAH KOTA SALATIGA</v>
          </cell>
          <cell r="D2925" t="str">
            <v>Laboratorium Kesehatan</v>
          </cell>
          <cell r="E2925" t="str">
            <v>-</v>
          </cell>
          <cell r="F2925">
            <v>33</v>
          </cell>
          <cell r="G2925">
            <v>3373</v>
          </cell>
          <cell r="H2925" t="str">
            <v>-</v>
          </cell>
          <cell r="I2925" t="str">
            <v>JAWA TENGAH</v>
          </cell>
          <cell r="J2925" t="str">
            <v>KOTA SALATIGA</v>
          </cell>
        </row>
        <row r="2926">
          <cell r="B2926" t="str">
            <v>M3300</v>
          </cell>
          <cell r="C2926" t="str">
            <v>LAB. KES DAERAH PROVINSI JAWA TENGAH</v>
          </cell>
          <cell r="D2926" t="str">
            <v>Laboratorium Kesehatan</v>
          </cell>
          <cell r="E2926" t="str">
            <v>-</v>
          </cell>
          <cell r="F2926">
            <v>33</v>
          </cell>
          <cell r="G2926">
            <v>3374</v>
          </cell>
          <cell r="H2926" t="str">
            <v>M3300</v>
          </cell>
          <cell r="I2926" t="str">
            <v>JAWA TENGAH</v>
          </cell>
          <cell r="J2926" t="str">
            <v>KOTA SEMARANG</v>
          </cell>
        </row>
        <row r="2927">
          <cell r="B2927" t="str">
            <v>M3374</v>
          </cell>
          <cell r="C2927" t="str">
            <v>LAB. KES DAERAH KOTA SEMARANG</v>
          </cell>
          <cell r="D2927" t="str">
            <v>Laboratorium Kesehatan</v>
          </cell>
          <cell r="E2927" t="str">
            <v>-</v>
          </cell>
          <cell r="F2927">
            <v>33</v>
          </cell>
          <cell r="G2927">
            <v>3374</v>
          </cell>
          <cell r="H2927" t="str">
            <v>-</v>
          </cell>
          <cell r="I2927" t="str">
            <v>JAWA TENGAH</v>
          </cell>
          <cell r="J2927" t="str">
            <v>KOTA SEMARANG</v>
          </cell>
        </row>
        <row r="2928">
          <cell r="B2928" t="str">
            <v>M3375</v>
          </cell>
          <cell r="C2928" t="str">
            <v>LAB. KES DAERAH KOTA PEKALONGAN</v>
          </cell>
          <cell r="D2928" t="str">
            <v>Laboratorium Kesehatan</v>
          </cell>
          <cell r="E2928" t="str">
            <v>-</v>
          </cell>
          <cell r="F2928">
            <v>33</v>
          </cell>
          <cell r="G2928">
            <v>3375</v>
          </cell>
          <cell r="H2928" t="str">
            <v>-</v>
          </cell>
          <cell r="I2928" t="str">
            <v>JAWA TENGAH</v>
          </cell>
          <cell r="J2928" t="str">
            <v>KOTA PEKALONGAN</v>
          </cell>
        </row>
        <row r="2929">
          <cell r="B2929" t="str">
            <v>M3376212S</v>
          </cell>
          <cell r="C2929" t="str">
            <v>Laboratorium Klinik Prodia</v>
          </cell>
          <cell r="D2929" t="str">
            <v>Laboratorium Kesehatan</v>
          </cell>
          <cell r="E2929" t="str">
            <v>-</v>
          </cell>
          <cell r="F2929">
            <v>33</v>
          </cell>
          <cell r="G2929">
            <v>3376</v>
          </cell>
          <cell r="H2929" t="str">
            <v>-</v>
          </cell>
          <cell r="I2929" t="str">
            <v>JAWA TENGAH</v>
          </cell>
          <cell r="J2929" t="str">
            <v>KOTA TEGAL</v>
          </cell>
        </row>
        <row r="2930">
          <cell r="B2930" t="str">
            <v>M3376213S</v>
          </cell>
          <cell r="C2930" t="str">
            <v>Laboratorium Klinik Citra</v>
          </cell>
          <cell r="D2930" t="str">
            <v>Laboratorium Kesehatan</v>
          </cell>
          <cell r="E2930" t="str">
            <v>-</v>
          </cell>
          <cell r="F2930">
            <v>33</v>
          </cell>
          <cell r="G2930">
            <v>3376</v>
          </cell>
          <cell r="H2930" t="str">
            <v>-</v>
          </cell>
          <cell r="I2930" t="str">
            <v>JAWA TENGAH</v>
          </cell>
          <cell r="J2930" t="str">
            <v>KOTA TEGAL</v>
          </cell>
        </row>
        <row r="2931">
          <cell r="B2931" t="str">
            <v>M3376214S</v>
          </cell>
          <cell r="C2931" t="str">
            <v>Laboratorium Klinik Cito</v>
          </cell>
          <cell r="D2931" t="str">
            <v>Laboratorium Kesehatan</v>
          </cell>
          <cell r="E2931" t="str">
            <v>-</v>
          </cell>
          <cell r="F2931">
            <v>33</v>
          </cell>
          <cell r="G2931">
            <v>3376</v>
          </cell>
          <cell r="H2931" t="str">
            <v>-</v>
          </cell>
          <cell r="I2931" t="str">
            <v>JAWA TENGAH</v>
          </cell>
          <cell r="J2931" t="str">
            <v>KOTA TEGAL</v>
          </cell>
        </row>
        <row r="2932">
          <cell r="B2932" t="str">
            <v>M3376</v>
          </cell>
          <cell r="C2932" t="str">
            <v>LAB. KES DAERAH KOTA TEGAL</v>
          </cell>
          <cell r="D2932" t="str">
            <v>Laboratorium Kesehatan</v>
          </cell>
          <cell r="E2932" t="str">
            <v>-</v>
          </cell>
          <cell r="F2932">
            <v>33</v>
          </cell>
          <cell r="G2932">
            <v>3376</v>
          </cell>
          <cell r="H2932" t="str">
            <v>-</v>
          </cell>
          <cell r="I2932" t="str">
            <v>JAWA TENGAH</v>
          </cell>
          <cell r="J2932" t="str">
            <v>KOTA TEGAL</v>
          </cell>
        </row>
        <row r="2933">
          <cell r="B2933" t="str">
            <v>M3401</v>
          </cell>
          <cell r="C2933" t="str">
            <v>LAB. KES DAERAH KAB. KULON PROGO</v>
          </cell>
          <cell r="D2933" t="str">
            <v>Laboratorium Kesehatan</v>
          </cell>
          <cell r="E2933" t="str">
            <v>-</v>
          </cell>
          <cell r="F2933">
            <v>34</v>
          </cell>
          <cell r="G2933">
            <v>3401</v>
          </cell>
          <cell r="H2933" t="str">
            <v>-</v>
          </cell>
          <cell r="I2933" t="str">
            <v>DI YOGYAKARTA</v>
          </cell>
          <cell r="J2933" t="str">
            <v>KULON PROGO</v>
          </cell>
        </row>
        <row r="2934">
          <cell r="B2934" t="str">
            <v>M3402</v>
          </cell>
          <cell r="C2934" t="str">
            <v>LAB. KES DAERAH KAB. BANTUL</v>
          </cell>
          <cell r="D2934" t="str">
            <v>Laboratorium Kesehatan</v>
          </cell>
          <cell r="E2934" t="str">
            <v>-</v>
          </cell>
          <cell r="F2934">
            <v>34</v>
          </cell>
          <cell r="G2934">
            <v>3402</v>
          </cell>
          <cell r="H2934" t="str">
            <v>-</v>
          </cell>
          <cell r="I2934" t="str">
            <v>DI YOGYAKARTA</v>
          </cell>
          <cell r="J2934" t="str">
            <v>BANTUL</v>
          </cell>
        </row>
        <row r="2935">
          <cell r="B2935" t="str">
            <v>M3403</v>
          </cell>
          <cell r="C2935" t="str">
            <v>LAB. KES DAERAH KAB. GUNUNG KIDUL</v>
          </cell>
          <cell r="D2935" t="str">
            <v>Laboratorium Kesehatan</v>
          </cell>
          <cell r="E2935" t="str">
            <v>-</v>
          </cell>
          <cell r="F2935">
            <v>34</v>
          </cell>
          <cell r="G2935">
            <v>3403</v>
          </cell>
          <cell r="H2935" t="str">
            <v>-</v>
          </cell>
          <cell r="I2935" t="str">
            <v>DI YOGYAKARTA</v>
          </cell>
          <cell r="J2935" t="str">
            <v>GUNUNG KIDUL</v>
          </cell>
        </row>
        <row r="2936">
          <cell r="B2936" t="str">
            <v>M3404</v>
          </cell>
          <cell r="C2936" t="str">
            <v>LAB. KES DAERAH KAB. SLEMAN</v>
          </cell>
          <cell r="D2936" t="str">
            <v>Laboratorium Kesehatan</v>
          </cell>
          <cell r="E2936" t="str">
            <v>-</v>
          </cell>
          <cell r="F2936">
            <v>34</v>
          </cell>
          <cell r="G2936">
            <v>3404</v>
          </cell>
          <cell r="H2936" t="str">
            <v>-</v>
          </cell>
          <cell r="I2936" t="str">
            <v>DI YOGYAKARTA</v>
          </cell>
          <cell r="J2936" t="str">
            <v>SLEMAN</v>
          </cell>
        </row>
        <row r="2937">
          <cell r="B2937" t="str">
            <v>M3471301S</v>
          </cell>
          <cell r="C2937" t="str">
            <v>Lab. Sentra Diagnostik Waskitha</v>
          </cell>
          <cell r="D2937" t="str">
            <v>Laboratorium Kesehatan</v>
          </cell>
          <cell r="E2937" t="str">
            <v>-</v>
          </cell>
          <cell r="F2937">
            <v>34</v>
          </cell>
          <cell r="G2937">
            <v>3471</v>
          </cell>
          <cell r="H2937" t="str">
            <v>-</v>
          </cell>
          <cell r="I2937" t="str">
            <v>DI YOGYAKARTA</v>
          </cell>
          <cell r="J2937" t="str">
            <v>KOTA YOGYAKARTA</v>
          </cell>
        </row>
        <row r="2938">
          <cell r="B2938" t="str">
            <v>M3471302S</v>
          </cell>
          <cell r="C2938" t="str">
            <v>Lab. Klinik Prodia Bintaran Kidul</v>
          </cell>
          <cell r="D2938" t="str">
            <v>Laboratorium Kesehatan</v>
          </cell>
          <cell r="E2938" t="str">
            <v>-</v>
          </cell>
          <cell r="F2938">
            <v>34</v>
          </cell>
          <cell r="G2938">
            <v>3471</v>
          </cell>
          <cell r="H2938" t="str">
            <v>-</v>
          </cell>
          <cell r="I2938" t="str">
            <v>DI YOGYAKARTA</v>
          </cell>
          <cell r="J2938" t="str">
            <v>KOTA YOGYAKARTA</v>
          </cell>
        </row>
        <row r="2939">
          <cell r="B2939" t="str">
            <v>M3471303S</v>
          </cell>
          <cell r="C2939" t="str">
            <v>Lab. Pramita</v>
          </cell>
          <cell r="D2939" t="str">
            <v>Laboratorium Kesehatan</v>
          </cell>
          <cell r="E2939" t="str">
            <v>-</v>
          </cell>
          <cell r="F2939">
            <v>34</v>
          </cell>
          <cell r="G2939">
            <v>3471</v>
          </cell>
          <cell r="H2939" t="str">
            <v>-</v>
          </cell>
          <cell r="I2939" t="str">
            <v>DI YOGYAKARTA</v>
          </cell>
          <cell r="J2939" t="str">
            <v>KOTA YOGYAKARTA</v>
          </cell>
        </row>
        <row r="2940">
          <cell r="B2940" t="str">
            <v>M3471304S</v>
          </cell>
          <cell r="C2940" t="str">
            <v>Lab. Avilena</v>
          </cell>
          <cell r="D2940" t="str">
            <v>Laboratorium Kesehatan</v>
          </cell>
          <cell r="E2940" t="str">
            <v>-</v>
          </cell>
          <cell r="F2940">
            <v>34</v>
          </cell>
          <cell r="G2940">
            <v>3471</v>
          </cell>
          <cell r="H2940" t="str">
            <v>-</v>
          </cell>
          <cell r="I2940" t="str">
            <v>DI YOGYAKARTA</v>
          </cell>
          <cell r="J2940" t="str">
            <v>KOTA YOGYAKARTA</v>
          </cell>
        </row>
        <row r="2941">
          <cell r="B2941" t="str">
            <v>M3471305S</v>
          </cell>
          <cell r="C2941" t="str">
            <v>Lab. Klinik Prodia Jl P Mangkubumi</v>
          </cell>
          <cell r="D2941" t="str">
            <v>Laboratorium Kesehatan</v>
          </cell>
          <cell r="E2941" t="str">
            <v>-</v>
          </cell>
          <cell r="F2941">
            <v>34</v>
          </cell>
          <cell r="G2941">
            <v>3471</v>
          </cell>
          <cell r="H2941" t="str">
            <v>-</v>
          </cell>
          <cell r="I2941" t="str">
            <v>DI YOGYAKARTA</v>
          </cell>
          <cell r="J2941" t="str">
            <v>KOTA YOGYAKARTA</v>
          </cell>
        </row>
        <row r="2942">
          <cell r="B2942" t="str">
            <v>M3471306S</v>
          </cell>
          <cell r="C2942" t="str">
            <v>Lab. Klinik Ultra Medika</v>
          </cell>
          <cell r="D2942" t="str">
            <v>Laboratorium Kesehatan</v>
          </cell>
          <cell r="E2942" t="str">
            <v>-</v>
          </cell>
          <cell r="F2942">
            <v>34</v>
          </cell>
          <cell r="G2942">
            <v>3471</v>
          </cell>
          <cell r="H2942" t="str">
            <v>-</v>
          </cell>
          <cell r="I2942" t="str">
            <v>DI YOGYAKARTA</v>
          </cell>
          <cell r="J2942" t="str">
            <v>KOTA YOGYAKARTA</v>
          </cell>
        </row>
        <row r="2943">
          <cell r="B2943" t="str">
            <v>M3400</v>
          </cell>
          <cell r="C2943" t="str">
            <v>LAB. KES DAERAH PROVINSI DIY</v>
          </cell>
          <cell r="D2943" t="str">
            <v>Laboratorium Kesehatan</v>
          </cell>
          <cell r="E2943" t="str">
            <v>-</v>
          </cell>
          <cell r="F2943">
            <v>34</v>
          </cell>
          <cell r="G2943">
            <v>3471</v>
          </cell>
          <cell r="H2943" t="str">
            <v>M3400</v>
          </cell>
          <cell r="I2943" t="str">
            <v>DI YOGYAKARTA</v>
          </cell>
          <cell r="J2943" t="str">
            <v>KOTA YOGYAKARTA</v>
          </cell>
        </row>
        <row r="2944">
          <cell r="B2944" t="str">
            <v>M3471</v>
          </cell>
          <cell r="C2944" t="str">
            <v>LAB. KES DAERAH KOTA YOGYAKARTA</v>
          </cell>
          <cell r="D2944" t="str">
            <v>Laboratorium Kesehatan</v>
          </cell>
          <cell r="E2944" t="str">
            <v>-</v>
          </cell>
          <cell r="F2944">
            <v>34</v>
          </cell>
          <cell r="G2944">
            <v>3471</v>
          </cell>
          <cell r="H2944" t="str">
            <v>-</v>
          </cell>
          <cell r="I2944" t="str">
            <v>DI YOGYAKARTA</v>
          </cell>
          <cell r="J2944" t="str">
            <v>KOTA YOGYAKARTA</v>
          </cell>
        </row>
        <row r="2945">
          <cell r="B2945" t="str">
            <v>M3501</v>
          </cell>
          <cell r="C2945" t="str">
            <v>LAB. KES DAERAH KAB. PACITAN</v>
          </cell>
          <cell r="D2945" t="str">
            <v>Laboratorium Kesehatan</v>
          </cell>
          <cell r="E2945" t="str">
            <v>-</v>
          </cell>
          <cell r="F2945">
            <v>35</v>
          </cell>
          <cell r="G2945">
            <v>3501</v>
          </cell>
          <cell r="H2945" t="str">
            <v>-</v>
          </cell>
          <cell r="I2945" t="str">
            <v>JAWA TIMUR</v>
          </cell>
          <cell r="J2945" t="str">
            <v>PACITAN</v>
          </cell>
        </row>
        <row r="2946">
          <cell r="B2946" t="str">
            <v>M3502</v>
          </cell>
          <cell r="C2946" t="str">
            <v>LAB. KES DAERAH KAB. PONOROGO</v>
          </cell>
          <cell r="D2946" t="str">
            <v>Laboratorium Kesehatan</v>
          </cell>
          <cell r="E2946" t="str">
            <v>-</v>
          </cell>
          <cell r="F2946">
            <v>35</v>
          </cell>
          <cell r="G2946">
            <v>3502</v>
          </cell>
          <cell r="H2946" t="str">
            <v>-</v>
          </cell>
          <cell r="I2946" t="str">
            <v>JAWA TIMUR</v>
          </cell>
          <cell r="J2946" t="str">
            <v>PONOROGO</v>
          </cell>
        </row>
        <row r="2947">
          <cell r="B2947" t="str">
            <v>M3503</v>
          </cell>
          <cell r="C2947" t="str">
            <v>LAB. KES DAERAH KAB. TRENGGALEK</v>
          </cell>
          <cell r="D2947" t="str">
            <v>Laboratorium Kesehatan</v>
          </cell>
          <cell r="E2947" t="str">
            <v>-</v>
          </cell>
          <cell r="F2947">
            <v>35</v>
          </cell>
          <cell r="G2947">
            <v>3503</v>
          </cell>
          <cell r="H2947" t="str">
            <v>-</v>
          </cell>
          <cell r="I2947" t="str">
            <v>JAWA TIMUR</v>
          </cell>
          <cell r="J2947" t="str">
            <v>TRENGGALEK</v>
          </cell>
        </row>
        <row r="2948">
          <cell r="B2948" t="str">
            <v>M3504</v>
          </cell>
          <cell r="C2948" t="str">
            <v>LAB. KES DAERAH KAB. TULUNGAGUNG</v>
          </cell>
          <cell r="D2948" t="str">
            <v>Laboratorium Kesehatan</v>
          </cell>
          <cell r="E2948" t="str">
            <v>-</v>
          </cell>
          <cell r="F2948">
            <v>35</v>
          </cell>
          <cell r="G2948">
            <v>3504</v>
          </cell>
          <cell r="H2948" t="str">
            <v>-</v>
          </cell>
          <cell r="I2948" t="str">
            <v>JAWA TIMUR</v>
          </cell>
          <cell r="J2948" t="str">
            <v>TULUNGAGUNG</v>
          </cell>
        </row>
        <row r="2949">
          <cell r="B2949" t="str">
            <v>M3505</v>
          </cell>
          <cell r="C2949" t="str">
            <v>LAB. KES DAERAH KAB. BLITAR</v>
          </cell>
          <cell r="D2949" t="str">
            <v>Laboratorium Kesehatan</v>
          </cell>
          <cell r="E2949" t="str">
            <v>-</v>
          </cell>
          <cell r="F2949">
            <v>35</v>
          </cell>
          <cell r="G2949">
            <v>3505</v>
          </cell>
          <cell r="H2949" t="str">
            <v>-</v>
          </cell>
          <cell r="I2949" t="str">
            <v>JAWA TIMUR</v>
          </cell>
          <cell r="J2949" t="str">
            <v>BLITAR</v>
          </cell>
        </row>
        <row r="2950">
          <cell r="B2950" t="str">
            <v>M3506</v>
          </cell>
          <cell r="C2950" t="str">
            <v>LAB. KES DAERAH KAB. KEDIRI</v>
          </cell>
          <cell r="D2950" t="str">
            <v>Laboratorium Kesehatan</v>
          </cell>
          <cell r="E2950" t="str">
            <v>-</v>
          </cell>
          <cell r="F2950">
            <v>35</v>
          </cell>
          <cell r="G2950">
            <v>3506</v>
          </cell>
          <cell r="H2950" t="str">
            <v>-</v>
          </cell>
          <cell r="I2950" t="str">
            <v>JAWA TIMUR</v>
          </cell>
          <cell r="J2950" t="str">
            <v>KEDIRI</v>
          </cell>
        </row>
        <row r="2951">
          <cell r="B2951" t="str">
            <v>M3507</v>
          </cell>
          <cell r="C2951" t="str">
            <v>LAB. KES DAERAH KAB. MALANG</v>
          </cell>
          <cell r="D2951" t="str">
            <v>Laboratorium Kesehatan</v>
          </cell>
          <cell r="E2951" t="str">
            <v>-</v>
          </cell>
          <cell r="F2951">
            <v>35</v>
          </cell>
          <cell r="G2951">
            <v>3507</v>
          </cell>
          <cell r="H2951" t="str">
            <v>-</v>
          </cell>
          <cell r="I2951" t="str">
            <v>JAWA TIMUR</v>
          </cell>
          <cell r="J2951" t="str">
            <v>MALANG</v>
          </cell>
        </row>
        <row r="2952">
          <cell r="B2952" t="str">
            <v>M3508</v>
          </cell>
          <cell r="C2952" t="str">
            <v>LAB. KES DAERAH KAB. LUMAJANG</v>
          </cell>
          <cell r="D2952" t="str">
            <v>Laboratorium Kesehatan</v>
          </cell>
          <cell r="E2952" t="str">
            <v>-</v>
          </cell>
          <cell r="F2952">
            <v>35</v>
          </cell>
          <cell r="G2952">
            <v>3508</v>
          </cell>
          <cell r="H2952" t="str">
            <v>-</v>
          </cell>
          <cell r="I2952" t="str">
            <v>JAWA TIMUR</v>
          </cell>
          <cell r="J2952" t="str">
            <v>LUMAJANG</v>
          </cell>
        </row>
        <row r="2953">
          <cell r="B2953" t="str">
            <v>M3509</v>
          </cell>
          <cell r="C2953" t="str">
            <v>LAB. KES DAERAH KAB. JEMBER</v>
          </cell>
          <cell r="D2953" t="str">
            <v>Laboratorium Kesehatan</v>
          </cell>
          <cell r="E2953" t="str">
            <v>-</v>
          </cell>
          <cell r="F2953">
            <v>35</v>
          </cell>
          <cell r="G2953">
            <v>3509</v>
          </cell>
          <cell r="H2953" t="str">
            <v>-</v>
          </cell>
          <cell r="I2953" t="str">
            <v>JAWA TIMUR</v>
          </cell>
          <cell r="J2953" t="str">
            <v>JEMBER</v>
          </cell>
        </row>
        <row r="2954">
          <cell r="B2954" t="str">
            <v>M3510</v>
          </cell>
          <cell r="C2954" t="str">
            <v>LAB. KES DAERAH KAB. BANYUWANGI</v>
          </cell>
          <cell r="D2954" t="str">
            <v>Laboratorium Kesehatan</v>
          </cell>
          <cell r="E2954" t="str">
            <v>-</v>
          </cell>
          <cell r="F2954">
            <v>35</v>
          </cell>
          <cell r="G2954">
            <v>3510</v>
          </cell>
          <cell r="H2954" t="str">
            <v>-</v>
          </cell>
          <cell r="I2954" t="str">
            <v>JAWA TIMUR</v>
          </cell>
          <cell r="J2954" t="str">
            <v>BANYUWANGI</v>
          </cell>
        </row>
        <row r="2955">
          <cell r="B2955" t="str">
            <v>M3511</v>
          </cell>
          <cell r="C2955" t="str">
            <v>LAB. KES DAERAH KAB. BONDOWOSO</v>
          </cell>
          <cell r="D2955" t="str">
            <v>Laboratorium Kesehatan</v>
          </cell>
          <cell r="E2955" t="str">
            <v>-</v>
          </cell>
          <cell r="F2955">
            <v>35</v>
          </cell>
          <cell r="G2955">
            <v>3511</v>
          </cell>
          <cell r="H2955" t="str">
            <v>-</v>
          </cell>
          <cell r="I2955" t="str">
            <v>JAWA TIMUR</v>
          </cell>
          <cell r="J2955" t="str">
            <v>BONDOWOSO</v>
          </cell>
        </row>
        <row r="2956">
          <cell r="B2956" t="str">
            <v>M3512</v>
          </cell>
          <cell r="C2956" t="str">
            <v>LAB. KES DAERAH KAB. SITUBONDO</v>
          </cell>
          <cell r="D2956" t="str">
            <v>Laboratorium Kesehatan</v>
          </cell>
          <cell r="E2956" t="str">
            <v>-</v>
          </cell>
          <cell r="F2956">
            <v>35</v>
          </cell>
          <cell r="G2956">
            <v>3512</v>
          </cell>
          <cell r="H2956" t="str">
            <v>-</v>
          </cell>
          <cell r="I2956" t="str">
            <v>JAWA TIMUR</v>
          </cell>
          <cell r="J2956" t="str">
            <v>SITUBONDO</v>
          </cell>
        </row>
        <row r="2957">
          <cell r="B2957" t="str">
            <v>M3513</v>
          </cell>
          <cell r="C2957" t="str">
            <v>LAB. KES DAERAH KAB. PROBOLINGGO</v>
          </cell>
          <cell r="D2957" t="str">
            <v>Laboratorium Kesehatan</v>
          </cell>
          <cell r="E2957" t="str">
            <v>-</v>
          </cell>
          <cell r="F2957">
            <v>35</v>
          </cell>
          <cell r="G2957">
            <v>3513</v>
          </cell>
          <cell r="H2957" t="str">
            <v>-</v>
          </cell>
          <cell r="I2957" t="str">
            <v>JAWA TIMUR</v>
          </cell>
          <cell r="J2957" t="str">
            <v>PROBOLINGGO</v>
          </cell>
        </row>
        <row r="2958">
          <cell r="B2958" t="str">
            <v>M3514</v>
          </cell>
          <cell r="C2958" t="str">
            <v>LAB. KES DAERAH KAB. PASURUAN</v>
          </cell>
          <cell r="D2958" t="str">
            <v>Laboratorium Kesehatan</v>
          </cell>
          <cell r="E2958" t="str">
            <v>-</v>
          </cell>
          <cell r="F2958">
            <v>35</v>
          </cell>
          <cell r="G2958">
            <v>3514</v>
          </cell>
          <cell r="H2958" t="str">
            <v>-</v>
          </cell>
          <cell r="I2958" t="str">
            <v>JAWA TIMUR</v>
          </cell>
          <cell r="J2958" t="str">
            <v>PASURUAN</v>
          </cell>
        </row>
        <row r="2959">
          <cell r="B2959" t="str">
            <v>M3515</v>
          </cell>
          <cell r="C2959" t="str">
            <v>LAB. KES DAERAH KAB. SIDOARJO</v>
          </cell>
          <cell r="D2959" t="str">
            <v>Laboratorium Kesehatan</v>
          </cell>
          <cell r="E2959" t="str">
            <v>-</v>
          </cell>
          <cell r="F2959">
            <v>35</v>
          </cell>
          <cell r="G2959">
            <v>3515</v>
          </cell>
          <cell r="H2959" t="str">
            <v>-</v>
          </cell>
          <cell r="I2959" t="str">
            <v>JAWA TIMUR</v>
          </cell>
          <cell r="J2959" t="str">
            <v>SIDOARJO</v>
          </cell>
        </row>
        <row r="2960">
          <cell r="B2960" t="str">
            <v>M3516</v>
          </cell>
          <cell r="C2960" t="str">
            <v>LAB. KES DAERAH KAB. MOJOKERTO</v>
          </cell>
          <cell r="D2960" t="str">
            <v>Laboratorium Kesehatan</v>
          </cell>
          <cell r="E2960" t="str">
            <v>-</v>
          </cell>
          <cell r="F2960">
            <v>35</v>
          </cell>
          <cell r="G2960">
            <v>3516</v>
          </cell>
          <cell r="H2960" t="str">
            <v>-</v>
          </cell>
          <cell r="I2960" t="str">
            <v>JAWA TIMUR</v>
          </cell>
          <cell r="J2960" t="str">
            <v>MOJOKERTO</v>
          </cell>
        </row>
        <row r="2961">
          <cell r="B2961" t="str">
            <v>M3517</v>
          </cell>
          <cell r="C2961" t="str">
            <v>LAB. KES DAERAH KAB. JOMBANG</v>
          </cell>
          <cell r="D2961" t="str">
            <v>Laboratorium Kesehatan</v>
          </cell>
          <cell r="E2961" t="str">
            <v>-</v>
          </cell>
          <cell r="F2961">
            <v>35</v>
          </cell>
          <cell r="G2961">
            <v>3517</v>
          </cell>
          <cell r="H2961" t="str">
            <v>-</v>
          </cell>
          <cell r="I2961" t="str">
            <v>JAWA TIMUR</v>
          </cell>
          <cell r="J2961" t="str">
            <v>JOMBANG</v>
          </cell>
        </row>
        <row r="2962">
          <cell r="B2962" t="str">
            <v>M3518</v>
          </cell>
          <cell r="C2962" t="str">
            <v>LAB. KES DAERAH KAB. NGANJUK</v>
          </cell>
          <cell r="D2962" t="str">
            <v>Laboratorium Kesehatan</v>
          </cell>
          <cell r="E2962" t="str">
            <v>-</v>
          </cell>
          <cell r="F2962">
            <v>35</v>
          </cell>
          <cell r="G2962">
            <v>3518</v>
          </cell>
          <cell r="H2962" t="str">
            <v>-</v>
          </cell>
          <cell r="I2962" t="str">
            <v>JAWA TIMUR</v>
          </cell>
          <cell r="J2962" t="str">
            <v>NGANJUK</v>
          </cell>
        </row>
        <row r="2963">
          <cell r="B2963" t="str">
            <v>M3519</v>
          </cell>
          <cell r="C2963" t="str">
            <v>LAB. KES DAERAH KAB. MADIUN</v>
          </cell>
          <cell r="D2963" t="str">
            <v>Laboratorium Kesehatan</v>
          </cell>
          <cell r="E2963" t="str">
            <v>-</v>
          </cell>
          <cell r="F2963">
            <v>35</v>
          </cell>
          <cell r="G2963">
            <v>3519</v>
          </cell>
          <cell r="H2963" t="str">
            <v>-</v>
          </cell>
          <cell r="I2963" t="str">
            <v>JAWA TIMUR</v>
          </cell>
          <cell r="J2963" t="str">
            <v>MADIUN</v>
          </cell>
        </row>
        <row r="2964">
          <cell r="B2964" t="str">
            <v>M3520</v>
          </cell>
          <cell r="C2964" t="str">
            <v>LAB. KES DAERAH KAB. MAGETAN</v>
          </cell>
          <cell r="D2964" t="str">
            <v>Laboratorium Kesehatan</v>
          </cell>
          <cell r="E2964" t="str">
            <v>-</v>
          </cell>
          <cell r="F2964">
            <v>35</v>
          </cell>
          <cell r="G2964">
            <v>3520</v>
          </cell>
          <cell r="H2964" t="str">
            <v>-</v>
          </cell>
          <cell r="I2964" t="str">
            <v>JAWA TIMUR</v>
          </cell>
          <cell r="J2964" t="str">
            <v>MAGETAN</v>
          </cell>
        </row>
        <row r="2965">
          <cell r="B2965" t="str">
            <v>M3521</v>
          </cell>
          <cell r="C2965" t="str">
            <v>LAB. KES DAERAH KAB. NGAWI</v>
          </cell>
          <cell r="D2965" t="str">
            <v>Laboratorium Kesehatan</v>
          </cell>
          <cell r="E2965" t="str">
            <v>-</v>
          </cell>
          <cell r="F2965">
            <v>35</v>
          </cell>
          <cell r="G2965">
            <v>3521</v>
          </cell>
          <cell r="H2965" t="str">
            <v>-</v>
          </cell>
          <cell r="I2965" t="str">
            <v>JAWA TIMUR</v>
          </cell>
          <cell r="J2965" t="str">
            <v>NGAWI</v>
          </cell>
        </row>
        <row r="2966">
          <cell r="B2966" t="str">
            <v>M3522</v>
          </cell>
          <cell r="C2966" t="str">
            <v>LAB. KES DAERAH KAB. BOJONEGORO</v>
          </cell>
          <cell r="D2966" t="str">
            <v>Laboratorium Kesehatan</v>
          </cell>
          <cell r="E2966" t="str">
            <v>-</v>
          </cell>
          <cell r="F2966">
            <v>35</v>
          </cell>
          <cell r="G2966">
            <v>3522</v>
          </cell>
          <cell r="H2966" t="str">
            <v>-</v>
          </cell>
          <cell r="I2966" t="str">
            <v>JAWA TIMUR</v>
          </cell>
          <cell r="J2966" t="str">
            <v>BOJONEGORO</v>
          </cell>
        </row>
        <row r="2967">
          <cell r="B2967" t="str">
            <v>M3523</v>
          </cell>
          <cell r="C2967" t="str">
            <v>LAB. KES DAERAH KAB. TUBAN</v>
          </cell>
          <cell r="D2967" t="str">
            <v>Laboratorium Kesehatan</v>
          </cell>
          <cell r="E2967" t="str">
            <v>-</v>
          </cell>
          <cell r="F2967">
            <v>35</v>
          </cell>
          <cell r="G2967">
            <v>3523</v>
          </cell>
          <cell r="H2967" t="str">
            <v>-</v>
          </cell>
          <cell r="I2967" t="str">
            <v>JAWA TIMUR</v>
          </cell>
          <cell r="J2967" t="str">
            <v>TUBAN</v>
          </cell>
        </row>
        <row r="2968">
          <cell r="B2968" t="str">
            <v>M3524</v>
          </cell>
          <cell r="C2968" t="str">
            <v>LAB. KES DAERAH KAB. LAMONGAN</v>
          </cell>
          <cell r="D2968" t="str">
            <v>Laboratorium Kesehatan</v>
          </cell>
          <cell r="E2968" t="str">
            <v>-</v>
          </cell>
          <cell r="F2968">
            <v>35</v>
          </cell>
          <cell r="G2968">
            <v>3524</v>
          </cell>
          <cell r="H2968" t="str">
            <v>-</v>
          </cell>
          <cell r="I2968" t="str">
            <v>JAWA TIMUR</v>
          </cell>
          <cell r="J2968" t="str">
            <v>LAMONGAN</v>
          </cell>
        </row>
        <row r="2969">
          <cell r="B2969" t="str">
            <v>M3525</v>
          </cell>
          <cell r="C2969" t="str">
            <v>LAB. KES DAERAH KAB. GRESIK</v>
          </cell>
          <cell r="D2969" t="str">
            <v>Laboratorium Kesehatan</v>
          </cell>
          <cell r="E2969" t="str">
            <v>-</v>
          </cell>
          <cell r="F2969">
            <v>35</v>
          </cell>
          <cell r="G2969">
            <v>3525</v>
          </cell>
          <cell r="H2969" t="str">
            <v>-</v>
          </cell>
          <cell r="I2969" t="str">
            <v>JAWA TIMUR</v>
          </cell>
          <cell r="J2969" t="str">
            <v>GRESIK</v>
          </cell>
        </row>
        <row r="2970">
          <cell r="B2970" t="str">
            <v>M3526</v>
          </cell>
          <cell r="C2970" t="str">
            <v>LAB. KES DAERAH KAB. BANGKALAN</v>
          </cell>
          <cell r="D2970" t="str">
            <v>Laboratorium Kesehatan</v>
          </cell>
          <cell r="E2970" t="str">
            <v>-</v>
          </cell>
          <cell r="F2970">
            <v>35</v>
          </cell>
          <cell r="G2970">
            <v>3526</v>
          </cell>
          <cell r="H2970" t="str">
            <v>-</v>
          </cell>
          <cell r="I2970" t="str">
            <v>JAWA TIMUR</v>
          </cell>
          <cell r="J2970" t="str">
            <v>BANGKALAN</v>
          </cell>
        </row>
        <row r="2971">
          <cell r="B2971" t="str">
            <v>M3527</v>
          </cell>
          <cell r="C2971" t="str">
            <v>LAB. KES DAERAH KAB. SAMPANG</v>
          </cell>
          <cell r="D2971" t="str">
            <v>Laboratorium Kesehatan</v>
          </cell>
          <cell r="E2971" t="str">
            <v>-</v>
          </cell>
          <cell r="F2971">
            <v>35</v>
          </cell>
          <cell r="G2971">
            <v>3527</v>
          </cell>
          <cell r="H2971" t="str">
            <v>-</v>
          </cell>
          <cell r="I2971" t="str">
            <v>JAWA TIMUR</v>
          </cell>
          <cell r="J2971" t="str">
            <v>SAMPANG</v>
          </cell>
        </row>
        <row r="2972">
          <cell r="B2972" t="str">
            <v>M3528</v>
          </cell>
          <cell r="C2972" t="str">
            <v>LAB. KES DAERAH KAB. PAMEKASAN</v>
          </cell>
          <cell r="D2972" t="str">
            <v>Laboratorium Kesehatan</v>
          </cell>
          <cell r="E2972" t="str">
            <v>-</v>
          </cell>
          <cell r="F2972">
            <v>35</v>
          </cell>
          <cell r="G2972">
            <v>3528</v>
          </cell>
          <cell r="H2972" t="str">
            <v>-</v>
          </cell>
          <cell r="I2972" t="str">
            <v>JAWA TIMUR</v>
          </cell>
          <cell r="J2972" t="str">
            <v>PAMEKASAN</v>
          </cell>
        </row>
        <row r="2973">
          <cell r="B2973" t="str">
            <v>M3529</v>
          </cell>
          <cell r="C2973" t="str">
            <v>LAB. KES DAERAH KAB. SUMENEP</v>
          </cell>
          <cell r="D2973" t="str">
            <v>Laboratorium Kesehatan</v>
          </cell>
          <cell r="E2973" t="str">
            <v>-</v>
          </cell>
          <cell r="F2973">
            <v>35</v>
          </cell>
          <cell r="G2973">
            <v>3529</v>
          </cell>
          <cell r="H2973" t="str">
            <v>-</v>
          </cell>
          <cell r="I2973" t="str">
            <v>JAWA TIMUR</v>
          </cell>
          <cell r="J2973" t="str">
            <v>SUMENEP</v>
          </cell>
        </row>
        <row r="2974">
          <cell r="B2974" t="str">
            <v>M3571</v>
          </cell>
          <cell r="C2974" t="str">
            <v>LAB. KES DAERAH KOTA KEDIRI</v>
          </cell>
          <cell r="D2974" t="str">
            <v>Laboratorium Kesehatan</v>
          </cell>
          <cell r="E2974" t="str">
            <v>-</v>
          </cell>
          <cell r="F2974">
            <v>35</v>
          </cell>
          <cell r="G2974">
            <v>3571</v>
          </cell>
          <cell r="H2974" t="str">
            <v>-</v>
          </cell>
          <cell r="I2974" t="str">
            <v>JAWA TIMUR</v>
          </cell>
          <cell r="J2974" t="str">
            <v>KOTA KEDIRI</v>
          </cell>
        </row>
        <row r="2975">
          <cell r="B2975" t="str">
            <v>M3572</v>
          </cell>
          <cell r="C2975" t="str">
            <v>LAB. KES DAERAH KOTA BLITAR</v>
          </cell>
          <cell r="D2975" t="str">
            <v>Laboratorium Kesehatan</v>
          </cell>
          <cell r="E2975" t="str">
            <v>-</v>
          </cell>
          <cell r="F2975">
            <v>35</v>
          </cell>
          <cell r="G2975">
            <v>3572</v>
          </cell>
          <cell r="H2975" t="str">
            <v>-</v>
          </cell>
          <cell r="I2975" t="str">
            <v>JAWA TIMUR</v>
          </cell>
          <cell r="J2975" t="str">
            <v>KOTA BLITAR</v>
          </cell>
        </row>
        <row r="2976">
          <cell r="B2976" t="str">
            <v>M3573</v>
          </cell>
          <cell r="C2976" t="str">
            <v>LAB. KES DAERAH KOTA MALANG</v>
          </cell>
          <cell r="D2976" t="str">
            <v>Laboratorium Kesehatan</v>
          </cell>
          <cell r="E2976" t="str">
            <v>-</v>
          </cell>
          <cell r="F2976">
            <v>35</v>
          </cell>
          <cell r="G2976">
            <v>3573</v>
          </cell>
          <cell r="H2976" t="str">
            <v>-</v>
          </cell>
          <cell r="I2976" t="str">
            <v>JAWA TIMUR</v>
          </cell>
          <cell r="J2976" t="str">
            <v>KOTA MALANG</v>
          </cell>
        </row>
        <row r="2977">
          <cell r="B2977" t="str">
            <v>M3574</v>
          </cell>
          <cell r="C2977" t="str">
            <v>LAB. KES DAERAH KOTA PROBOLINGGO</v>
          </cell>
          <cell r="D2977" t="str">
            <v>Laboratorium Kesehatan</v>
          </cell>
          <cell r="E2977" t="str">
            <v>-</v>
          </cell>
          <cell r="F2977">
            <v>35</v>
          </cell>
          <cell r="G2977">
            <v>3574</v>
          </cell>
          <cell r="H2977" t="str">
            <v>-</v>
          </cell>
          <cell r="I2977" t="str">
            <v>JAWA TIMUR</v>
          </cell>
          <cell r="J2977" t="str">
            <v>KOTA PROBOLINGGO</v>
          </cell>
        </row>
        <row r="2978">
          <cell r="B2978" t="str">
            <v>M3575</v>
          </cell>
          <cell r="C2978" t="str">
            <v>LAB. KES DAERAH KOTA PASURUAN</v>
          </cell>
          <cell r="D2978" t="str">
            <v>Laboratorium Kesehatan</v>
          </cell>
          <cell r="E2978" t="str">
            <v>-</v>
          </cell>
          <cell r="F2978">
            <v>35</v>
          </cell>
          <cell r="G2978">
            <v>3575</v>
          </cell>
          <cell r="H2978" t="str">
            <v>-</v>
          </cell>
          <cell r="I2978" t="str">
            <v>JAWA TIMUR</v>
          </cell>
          <cell r="J2978" t="str">
            <v>KOTA PASURUAN</v>
          </cell>
        </row>
        <row r="2979">
          <cell r="B2979" t="str">
            <v>M3576</v>
          </cell>
          <cell r="C2979" t="str">
            <v>LAB. KES DAERAH KOTA MOJOKERTO</v>
          </cell>
          <cell r="D2979" t="str">
            <v>Laboratorium Kesehatan</v>
          </cell>
          <cell r="E2979" t="str">
            <v>-</v>
          </cell>
          <cell r="F2979">
            <v>35</v>
          </cell>
          <cell r="G2979">
            <v>3576</v>
          </cell>
          <cell r="H2979" t="str">
            <v>-</v>
          </cell>
          <cell r="I2979" t="str">
            <v>JAWA TIMUR</v>
          </cell>
          <cell r="J2979" t="str">
            <v>KOTA MOJOKERTO</v>
          </cell>
        </row>
        <row r="2980">
          <cell r="B2980" t="str">
            <v>M3577</v>
          </cell>
          <cell r="C2980" t="str">
            <v>LAB. KES DAERAH KOTA MADIUN</v>
          </cell>
          <cell r="D2980" t="str">
            <v>Laboratorium Kesehatan</v>
          </cell>
          <cell r="E2980" t="str">
            <v>-</v>
          </cell>
          <cell r="F2980">
            <v>35</v>
          </cell>
          <cell r="G2980">
            <v>3577</v>
          </cell>
          <cell r="H2980" t="str">
            <v>-</v>
          </cell>
          <cell r="I2980" t="str">
            <v>JAWA TIMUR</v>
          </cell>
          <cell r="J2980" t="str">
            <v>KOTA MADIUN</v>
          </cell>
        </row>
        <row r="2981">
          <cell r="B2981" t="str">
            <v>M3500</v>
          </cell>
          <cell r="C2981" t="str">
            <v>LAB. KES DAERAH PROVINSI JAWA TIMUR</v>
          </cell>
          <cell r="D2981" t="str">
            <v>Laboratorium Kesehatan</v>
          </cell>
          <cell r="E2981" t="str">
            <v>-</v>
          </cell>
          <cell r="F2981">
            <v>35</v>
          </cell>
          <cell r="G2981">
            <v>3578</v>
          </cell>
          <cell r="H2981" t="str">
            <v>M3500</v>
          </cell>
          <cell r="I2981" t="str">
            <v>JAWA TIMUR</v>
          </cell>
          <cell r="J2981" t="str">
            <v>KOTA SURABAYA</v>
          </cell>
        </row>
        <row r="2982">
          <cell r="B2982" t="str">
            <v>M3578</v>
          </cell>
          <cell r="C2982" t="str">
            <v>LAB. KES DAERAH KOTA SURABAYA</v>
          </cell>
          <cell r="D2982" t="str">
            <v>Laboratorium Kesehatan</v>
          </cell>
          <cell r="E2982" t="str">
            <v>-</v>
          </cell>
          <cell r="F2982">
            <v>35</v>
          </cell>
          <cell r="G2982">
            <v>3578</v>
          </cell>
          <cell r="H2982" t="str">
            <v>-</v>
          </cell>
          <cell r="I2982" t="str">
            <v>JAWA TIMUR</v>
          </cell>
          <cell r="J2982" t="str">
            <v>KOTA SURABAYA</v>
          </cell>
        </row>
        <row r="2983">
          <cell r="B2983" t="str">
            <v>M3579</v>
          </cell>
          <cell r="C2983" t="str">
            <v>LAB. KES DAERAH KOTA BATU</v>
          </cell>
          <cell r="D2983" t="str">
            <v>Laboratorium Kesehatan</v>
          </cell>
          <cell r="E2983" t="str">
            <v>-</v>
          </cell>
          <cell r="F2983">
            <v>35</v>
          </cell>
          <cell r="G2983">
            <v>3579</v>
          </cell>
          <cell r="H2983" t="str">
            <v>-</v>
          </cell>
          <cell r="I2983" t="str">
            <v>JAWA TIMUR</v>
          </cell>
          <cell r="J2983" t="str">
            <v>KOTA BATU</v>
          </cell>
        </row>
        <row r="2984">
          <cell r="B2984" t="str">
            <v>M3601</v>
          </cell>
          <cell r="C2984" t="str">
            <v>LAB. KES DAERAH KAB. PANDEGLANG</v>
          </cell>
          <cell r="D2984" t="str">
            <v>Laboratorium Kesehatan</v>
          </cell>
          <cell r="E2984" t="str">
            <v>-</v>
          </cell>
          <cell r="F2984">
            <v>36</v>
          </cell>
          <cell r="G2984">
            <v>3601</v>
          </cell>
          <cell r="H2984" t="str">
            <v>-</v>
          </cell>
          <cell r="I2984" t="str">
            <v>BANTEN</v>
          </cell>
          <cell r="J2984" t="str">
            <v>PANDEGLANG</v>
          </cell>
        </row>
        <row r="2985">
          <cell r="B2985" t="str">
            <v>M3602</v>
          </cell>
          <cell r="C2985" t="str">
            <v>LAB. KES DAERAH KAB. LEBAK</v>
          </cell>
          <cell r="D2985" t="str">
            <v>Laboratorium Kesehatan</v>
          </cell>
          <cell r="E2985" t="str">
            <v>-</v>
          </cell>
          <cell r="F2985">
            <v>36</v>
          </cell>
          <cell r="G2985">
            <v>3602</v>
          </cell>
          <cell r="H2985" t="str">
            <v>-</v>
          </cell>
          <cell r="I2985" t="str">
            <v>BANTEN</v>
          </cell>
          <cell r="J2985" t="str">
            <v>LEBAK</v>
          </cell>
        </row>
        <row r="2986">
          <cell r="B2986" t="str">
            <v>M3603</v>
          </cell>
          <cell r="C2986" t="str">
            <v>LAB. KES DAERAH KAB. TANGERANG</v>
          </cell>
          <cell r="D2986" t="str">
            <v>Laboratorium Kesehatan</v>
          </cell>
          <cell r="E2986" t="str">
            <v>-</v>
          </cell>
          <cell r="F2986">
            <v>36</v>
          </cell>
          <cell r="G2986">
            <v>3603</v>
          </cell>
          <cell r="H2986" t="str">
            <v>-</v>
          </cell>
          <cell r="I2986" t="str">
            <v>BANTEN</v>
          </cell>
          <cell r="J2986" t="str">
            <v>TANGERANG</v>
          </cell>
        </row>
        <row r="2987">
          <cell r="B2987" t="str">
            <v>M3604</v>
          </cell>
          <cell r="C2987" t="str">
            <v>LAB. KES DAERAH KAB. SERANG</v>
          </cell>
          <cell r="D2987" t="str">
            <v>Laboratorium Kesehatan</v>
          </cell>
          <cell r="E2987" t="str">
            <v>-</v>
          </cell>
          <cell r="F2987">
            <v>36</v>
          </cell>
          <cell r="G2987">
            <v>3604</v>
          </cell>
          <cell r="H2987" t="str">
            <v>-</v>
          </cell>
          <cell r="I2987" t="str">
            <v>BANTEN</v>
          </cell>
          <cell r="J2987" t="str">
            <v>SERANG</v>
          </cell>
        </row>
        <row r="2988">
          <cell r="B2988" t="str">
            <v>M3671</v>
          </cell>
          <cell r="C2988" t="str">
            <v>LAB. KES DAERAH KOTA TANGERANG</v>
          </cell>
          <cell r="D2988" t="str">
            <v>Laboratorium Kesehatan</v>
          </cell>
          <cell r="E2988" t="str">
            <v>-</v>
          </cell>
          <cell r="F2988">
            <v>36</v>
          </cell>
          <cell r="G2988">
            <v>3671</v>
          </cell>
          <cell r="H2988" t="str">
            <v>-</v>
          </cell>
          <cell r="I2988" t="str">
            <v>BANTEN</v>
          </cell>
          <cell r="J2988" t="str">
            <v>KOTA TANGERANG</v>
          </cell>
        </row>
        <row r="2989">
          <cell r="B2989" t="str">
            <v>M3672</v>
          </cell>
          <cell r="C2989" t="str">
            <v>LAB. KES DAERAH KOTA CILEGON</v>
          </cell>
          <cell r="D2989" t="str">
            <v>Laboratorium Kesehatan</v>
          </cell>
          <cell r="E2989" t="str">
            <v>-</v>
          </cell>
          <cell r="F2989">
            <v>36</v>
          </cell>
          <cell r="G2989">
            <v>3672</v>
          </cell>
          <cell r="H2989" t="str">
            <v>-</v>
          </cell>
          <cell r="I2989" t="str">
            <v>BANTEN</v>
          </cell>
          <cell r="J2989" t="str">
            <v>KOTA CILEGON</v>
          </cell>
        </row>
        <row r="2990">
          <cell r="B2990" t="str">
            <v>M3673029S</v>
          </cell>
          <cell r="C2990" t="str">
            <v>LAB. BIOMED</v>
          </cell>
          <cell r="D2990" t="str">
            <v>Laboratorium Kesehatan</v>
          </cell>
          <cell r="E2990" t="str">
            <v>-</v>
          </cell>
          <cell r="F2990">
            <v>36</v>
          </cell>
          <cell r="G2990">
            <v>3673</v>
          </cell>
          <cell r="H2990" t="str">
            <v>-</v>
          </cell>
          <cell r="I2990" t="str">
            <v>BANTEN</v>
          </cell>
          <cell r="J2990" t="str">
            <v>KOTA SERANG</v>
          </cell>
        </row>
        <row r="2991">
          <cell r="B2991" t="str">
            <v>M3673030S</v>
          </cell>
          <cell r="C2991" t="str">
            <v>LAB .KRAKATAU MEDIKA</v>
          </cell>
          <cell r="D2991" t="str">
            <v>Laboratorium Kesehatan</v>
          </cell>
          <cell r="E2991" t="str">
            <v>-</v>
          </cell>
          <cell r="F2991">
            <v>36</v>
          </cell>
          <cell r="G2991">
            <v>3673</v>
          </cell>
          <cell r="H2991" t="str">
            <v>-</v>
          </cell>
          <cell r="I2991" t="str">
            <v>BANTEN</v>
          </cell>
          <cell r="J2991" t="str">
            <v>KOTA SERANG</v>
          </cell>
        </row>
        <row r="2992">
          <cell r="B2992" t="str">
            <v>M3673031S</v>
          </cell>
          <cell r="C2992" t="str">
            <v>BIOLAB</v>
          </cell>
          <cell r="D2992" t="str">
            <v>Laboratorium Kesehatan</v>
          </cell>
          <cell r="E2992" t="str">
            <v>-</v>
          </cell>
          <cell r="F2992">
            <v>36</v>
          </cell>
          <cell r="G2992">
            <v>3673</v>
          </cell>
          <cell r="H2992" t="str">
            <v>-</v>
          </cell>
          <cell r="I2992" t="str">
            <v>BANTEN</v>
          </cell>
          <cell r="J2992" t="str">
            <v>KOTA SERANG</v>
          </cell>
        </row>
        <row r="2993">
          <cell r="B2993" t="str">
            <v>M3600</v>
          </cell>
          <cell r="C2993" t="str">
            <v>LAB. KES DAERAH PROVINSI BANTEN</v>
          </cell>
          <cell r="D2993" t="str">
            <v>Laboratorium Kesehatan</v>
          </cell>
          <cell r="E2993" t="str">
            <v>-</v>
          </cell>
          <cell r="F2993">
            <v>36</v>
          </cell>
          <cell r="G2993">
            <v>3673</v>
          </cell>
          <cell r="H2993" t="str">
            <v>M3600</v>
          </cell>
          <cell r="I2993" t="str">
            <v>BANTEN</v>
          </cell>
          <cell r="J2993" t="str">
            <v>KOTA SERANG</v>
          </cell>
        </row>
        <row r="2994">
          <cell r="B2994" t="str">
            <v>M3673</v>
          </cell>
          <cell r="C2994" t="str">
            <v>LAB. KES DAERAH KOTA SERANG</v>
          </cell>
          <cell r="D2994" t="str">
            <v>Laboratorium Kesehatan</v>
          </cell>
          <cell r="E2994" t="str">
            <v>-</v>
          </cell>
          <cell r="F2994">
            <v>36</v>
          </cell>
          <cell r="G2994">
            <v>3673</v>
          </cell>
          <cell r="H2994" t="str">
            <v>-</v>
          </cell>
          <cell r="I2994" t="str">
            <v>BANTEN</v>
          </cell>
          <cell r="J2994" t="str">
            <v>KOTA SERANG</v>
          </cell>
        </row>
        <row r="2995">
          <cell r="B2995" t="str">
            <v>M3674</v>
          </cell>
          <cell r="C2995" t="str">
            <v>LAB. KES DAERAH KOTA TANGERANG SELATAN</v>
          </cell>
          <cell r="D2995" t="str">
            <v>Laboratorium Kesehatan</v>
          </cell>
          <cell r="E2995" t="str">
            <v>-</v>
          </cell>
          <cell r="F2995">
            <v>36</v>
          </cell>
          <cell r="G2995">
            <v>3674</v>
          </cell>
          <cell r="H2995" t="str">
            <v>-</v>
          </cell>
          <cell r="I2995" t="str">
            <v>BANTEN</v>
          </cell>
          <cell r="J2995" t="str">
            <v>KOTA TANGERANG SELATAN</v>
          </cell>
        </row>
        <row r="2996">
          <cell r="B2996" t="str">
            <v>M5101</v>
          </cell>
          <cell r="C2996" t="str">
            <v>LAB. KES DAERAH KAB. JEMBRANA</v>
          </cell>
          <cell r="D2996" t="str">
            <v>Laboratorium Kesehatan</v>
          </cell>
          <cell r="E2996" t="str">
            <v>-</v>
          </cell>
          <cell r="F2996">
            <v>51</v>
          </cell>
          <cell r="G2996">
            <v>5101</v>
          </cell>
          <cell r="H2996" t="str">
            <v>-</v>
          </cell>
          <cell r="I2996" t="str">
            <v>BALI</v>
          </cell>
          <cell r="J2996" t="str">
            <v>JEMBRANA</v>
          </cell>
        </row>
        <row r="2997">
          <cell r="B2997" t="str">
            <v>M5102</v>
          </cell>
          <cell r="C2997" t="str">
            <v>LAB. KES DAERAH KAB. TABANAN</v>
          </cell>
          <cell r="D2997" t="str">
            <v>Laboratorium Kesehatan</v>
          </cell>
          <cell r="E2997" t="str">
            <v>-</v>
          </cell>
          <cell r="F2997">
            <v>51</v>
          </cell>
          <cell r="G2997">
            <v>5102</v>
          </cell>
          <cell r="H2997" t="str">
            <v>-</v>
          </cell>
          <cell r="I2997" t="str">
            <v>BALI</v>
          </cell>
          <cell r="J2997" t="str">
            <v>TABANAN</v>
          </cell>
        </row>
        <row r="2998">
          <cell r="B2998" t="str">
            <v>M5103</v>
          </cell>
          <cell r="C2998" t="str">
            <v>LAB. KES DAERAH KAB. BADUNG</v>
          </cell>
          <cell r="D2998" t="str">
            <v>Laboratorium Kesehatan</v>
          </cell>
          <cell r="E2998" t="str">
            <v>-</v>
          </cell>
          <cell r="F2998">
            <v>51</v>
          </cell>
          <cell r="G2998">
            <v>5103</v>
          </cell>
          <cell r="H2998" t="str">
            <v>-</v>
          </cell>
          <cell r="I2998" t="str">
            <v>BALI</v>
          </cell>
          <cell r="J2998" t="str">
            <v>BADUNG</v>
          </cell>
        </row>
        <row r="2999">
          <cell r="B2999" t="str">
            <v>M5104</v>
          </cell>
          <cell r="C2999" t="str">
            <v>LAB. KES DAERAH KAB. GIANYAR</v>
          </cell>
          <cell r="D2999" t="str">
            <v>Laboratorium Kesehatan</v>
          </cell>
          <cell r="E2999" t="str">
            <v>-</v>
          </cell>
          <cell r="F2999">
            <v>51</v>
          </cell>
          <cell r="G2999">
            <v>5104</v>
          </cell>
          <cell r="H2999" t="str">
            <v>-</v>
          </cell>
          <cell r="I2999" t="str">
            <v>BALI</v>
          </cell>
          <cell r="J2999" t="str">
            <v>GIANYAR</v>
          </cell>
        </row>
        <row r="3000">
          <cell r="B3000" t="str">
            <v>M5105</v>
          </cell>
          <cell r="C3000" t="str">
            <v>LAB. KES DAERAH KAB. KLUNGKUNG</v>
          </cell>
          <cell r="D3000" t="str">
            <v>Laboratorium Kesehatan</v>
          </cell>
          <cell r="E3000" t="str">
            <v>-</v>
          </cell>
          <cell r="F3000">
            <v>51</v>
          </cell>
          <cell r="G3000">
            <v>5105</v>
          </cell>
          <cell r="H3000" t="str">
            <v>-</v>
          </cell>
          <cell r="I3000" t="str">
            <v>BALI</v>
          </cell>
          <cell r="J3000" t="str">
            <v>KLUNGKUNG</v>
          </cell>
        </row>
        <row r="3001">
          <cell r="B3001" t="str">
            <v>M5106</v>
          </cell>
          <cell r="C3001" t="str">
            <v>LAB. KES DAERAH KAB. BANGLI</v>
          </cell>
          <cell r="D3001" t="str">
            <v>Laboratorium Kesehatan</v>
          </cell>
          <cell r="E3001" t="str">
            <v>-</v>
          </cell>
          <cell r="F3001">
            <v>51</v>
          </cell>
          <cell r="G3001">
            <v>5106</v>
          </cell>
          <cell r="H3001" t="str">
            <v>-</v>
          </cell>
          <cell r="I3001" t="str">
            <v>BALI</v>
          </cell>
          <cell r="J3001" t="str">
            <v>BANGLI</v>
          </cell>
        </row>
        <row r="3002">
          <cell r="B3002" t="str">
            <v>M5107</v>
          </cell>
          <cell r="C3002" t="str">
            <v>LAB. KES DAERAH KAB. KARANG ASEM</v>
          </cell>
          <cell r="D3002" t="str">
            <v>Laboratorium Kesehatan</v>
          </cell>
          <cell r="E3002" t="str">
            <v>-</v>
          </cell>
          <cell r="F3002">
            <v>51</v>
          </cell>
          <cell r="G3002">
            <v>5107</v>
          </cell>
          <cell r="H3002" t="str">
            <v>-</v>
          </cell>
          <cell r="I3002" t="str">
            <v>BALI</v>
          </cell>
          <cell r="J3002" t="str">
            <v>KARANG ASEM</v>
          </cell>
        </row>
        <row r="3003">
          <cell r="B3003" t="str">
            <v>M5108</v>
          </cell>
          <cell r="C3003" t="str">
            <v>LAB. KES DAERAH KAB. BULELENG</v>
          </cell>
          <cell r="D3003" t="str">
            <v>Laboratorium Kesehatan</v>
          </cell>
          <cell r="E3003" t="str">
            <v>-</v>
          </cell>
          <cell r="F3003">
            <v>51</v>
          </cell>
          <cell r="G3003">
            <v>5108</v>
          </cell>
          <cell r="H3003" t="str">
            <v>-</v>
          </cell>
          <cell r="I3003" t="str">
            <v>BALI</v>
          </cell>
          <cell r="J3003" t="str">
            <v>BULELENG</v>
          </cell>
        </row>
        <row r="3004">
          <cell r="B3004" t="str">
            <v>M5100</v>
          </cell>
          <cell r="C3004" t="str">
            <v>LAB. KES DAERAH PROVINSI BALI</v>
          </cell>
          <cell r="D3004" t="str">
            <v>Laboratorium Kesehatan</v>
          </cell>
          <cell r="E3004" t="str">
            <v>-</v>
          </cell>
          <cell r="F3004">
            <v>51</v>
          </cell>
          <cell r="G3004">
            <v>5171</v>
          </cell>
          <cell r="H3004" t="str">
            <v>M5100</v>
          </cell>
          <cell r="I3004" t="str">
            <v>BALI</v>
          </cell>
          <cell r="J3004" t="str">
            <v>KOTA DENPASAR</v>
          </cell>
        </row>
        <row r="3005">
          <cell r="B3005" t="str">
            <v>M5171</v>
          </cell>
          <cell r="C3005" t="str">
            <v>LAB. KES DAERAH KOTA DENPASAR</v>
          </cell>
          <cell r="D3005" t="str">
            <v>Laboratorium Kesehatan</v>
          </cell>
          <cell r="E3005" t="str">
            <v>-</v>
          </cell>
          <cell r="F3005">
            <v>51</v>
          </cell>
          <cell r="G3005">
            <v>5171</v>
          </cell>
          <cell r="H3005" t="str">
            <v>-</v>
          </cell>
          <cell r="I3005" t="str">
            <v>BALI</v>
          </cell>
          <cell r="J3005" t="str">
            <v>KOTA DENPASAR</v>
          </cell>
        </row>
        <row r="3006">
          <cell r="B3006" t="str">
            <v>M5201</v>
          </cell>
          <cell r="C3006" t="str">
            <v>LAB. KES DAERAH KAB. LOMBOK BARAT</v>
          </cell>
          <cell r="D3006" t="str">
            <v>Laboratorium Kesehatan</v>
          </cell>
          <cell r="E3006" t="str">
            <v>-</v>
          </cell>
          <cell r="F3006">
            <v>52</v>
          </cell>
          <cell r="G3006">
            <v>5201</v>
          </cell>
          <cell r="H3006" t="str">
            <v>-</v>
          </cell>
          <cell r="I3006" t="str">
            <v>NUSA TENGGARA BARAT</v>
          </cell>
          <cell r="J3006" t="str">
            <v>LOMBOK BARAT</v>
          </cell>
        </row>
        <row r="3007">
          <cell r="B3007" t="str">
            <v>M5202</v>
          </cell>
          <cell r="C3007" t="str">
            <v>LAB. KES DAERAH KAB. LOMBOK TENGAH</v>
          </cell>
          <cell r="D3007" t="str">
            <v>Laboratorium Kesehatan</v>
          </cell>
          <cell r="E3007" t="str">
            <v>-</v>
          </cell>
          <cell r="F3007">
            <v>52</v>
          </cell>
          <cell r="G3007">
            <v>5202</v>
          </cell>
          <cell r="H3007" t="str">
            <v>-</v>
          </cell>
          <cell r="I3007" t="str">
            <v>NUSA TENGGARA BARAT</v>
          </cell>
          <cell r="J3007" t="str">
            <v>LOMBOK TENGAH</v>
          </cell>
        </row>
        <row r="3008">
          <cell r="B3008" t="str">
            <v>M5203</v>
          </cell>
          <cell r="C3008" t="str">
            <v>LAB. KES DAERAH KAB. LOMBOK TIMUR</v>
          </cell>
          <cell r="D3008" t="str">
            <v>Laboratorium Kesehatan</v>
          </cell>
          <cell r="E3008" t="str">
            <v>-</v>
          </cell>
          <cell r="F3008">
            <v>52</v>
          </cell>
          <cell r="G3008">
            <v>5203</v>
          </cell>
          <cell r="H3008" t="str">
            <v>-</v>
          </cell>
          <cell r="I3008" t="str">
            <v>NUSA TENGGARA BARAT</v>
          </cell>
          <cell r="J3008" t="str">
            <v>LOMBOK TIMUR</v>
          </cell>
        </row>
        <row r="3009">
          <cell r="B3009" t="str">
            <v>M5204</v>
          </cell>
          <cell r="C3009" t="str">
            <v>LAB. KES DAERAH KAB. SUMBAWA</v>
          </cell>
          <cell r="D3009" t="str">
            <v>Laboratorium Kesehatan</v>
          </cell>
          <cell r="E3009" t="str">
            <v>-</v>
          </cell>
          <cell r="F3009">
            <v>52</v>
          </cell>
          <cell r="G3009">
            <v>5204</v>
          </cell>
          <cell r="H3009" t="str">
            <v>-</v>
          </cell>
          <cell r="I3009" t="str">
            <v>NUSA TENGGARA BARAT</v>
          </cell>
          <cell r="J3009" t="str">
            <v>SUMBAWA</v>
          </cell>
        </row>
        <row r="3010">
          <cell r="B3010" t="str">
            <v>M5205</v>
          </cell>
          <cell r="C3010" t="str">
            <v>LAB. KES DAERAH KAB. DOMPU</v>
          </cell>
          <cell r="D3010" t="str">
            <v>Laboratorium Kesehatan</v>
          </cell>
          <cell r="E3010" t="str">
            <v>-</v>
          </cell>
          <cell r="F3010">
            <v>52</v>
          </cell>
          <cell r="G3010">
            <v>5205</v>
          </cell>
          <cell r="H3010" t="str">
            <v>-</v>
          </cell>
          <cell r="I3010" t="str">
            <v>NUSA TENGGARA BARAT</v>
          </cell>
          <cell r="J3010" t="str">
            <v>DOMPU</v>
          </cell>
        </row>
        <row r="3011">
          <cell r="B3011" t="str">
            <v>M5206</v>
          </cell>
          <cell r="C3011" t="str">
            <v>LAB. KES DAERAH KAB. BIMA</v>
          </cell>
          <cell r="D3011" t="str">
            <v>Laboratorium Kesehatan</v>
          </cell>
          <cell r="E3011" t="str">
            <v>-</v>
          </cell>
          <cell r="F3011">
            <v>52</v>
          </cell>
          <cell r="G3011">
            <v>5206</v>
          </cell>
          <cell r="H3011" t="str">
            <v>-</v>
          </cell>
          <cell r="I3011" t="str">
            <v>NUSA TENGGARA BARAT</v>
          </cell>
          <cell r="J3011" t="str">
            <v>BIMA</v>
          </cell>
        </row>
        <row r="3012">
          <cell r="B3012" t="str">
            <v>M5207</v>
          </cell>
          <cell r="C3012" t="str">
            <v>LAB. KES DAERAH KAB. SUMBAWA BARAT</v>
          </cell>
          <cell r="D3012" t="str">
            <v>Laboratorium Kesehatan</v>
          </cell>
          <cell r="E3012" t="str">
            <v>-</v>
          </cell>
          <cell r="F3012">
            <v>52</v>
          </cell>
          <cell r="G3012">
            <v>5207</v>
          </cell>
          <cell r="H3012" t="str">
            <v>-</v>
          </cell>
          <cell r="I3012" t="str">
            <v>NUSA TENGGARA BARAT</v>
          </cell>
          <cell r="J3012" t="str">
            <v>SUMBAWA BARAT</v>
          </cell>
        </row>
        <row r="3013">
          <cell r="B3013" t="str">
            <v>M5208</v>
          </cell>
          <cell r="C3013" t="str">
            <v>LAB. KES DAERAH KAB. LOMBOK UTARA</v>
          </cell>
          <cell r="D3013" t="str">
            <v>Laboratorium Kesehatan</v>
          </cell>
          <cell r="E3013" t="str">
            <v>-</v>
          </cell>
          <cell r="F3013">
            <v>52</v>
          </cell>
          <cell r="G3013">
            <v>5208</v>
          </cell>
          <cell r="H3013" t="str">
            <v>-</v>
          </cell>
          <cell r="I3013" t="str">
            <v>NUSA TENGGARA BARAT</v>
          </cell>
          <cell r="J3013" t="str">
            <v>LOMBOK UTARA</v>
          </cell>
        </row>
        <row r="3014">
          <cell r="B3014" t="str">
            <v>M5200</v>
          </cell>
          <cell r="C3014" t="str">
            <v>LAB. KES DAERAH PROVINSI NUSA TENGGARA BARAT</v>
          </cell>
          <cell r="D3014" t="str">
            <v>Laboratorium Kesehatan</v>
          </cell>
          <cell r="E3014" t="str">
            <v>-</v>
          </cell>
          <cell r="F3014">
            <v>52</v>
          </cell>
          <cell r="G3014">
            <v>5271</v>
          </cell>
          <cell r="H3014" t="str">
            <v>M5200</v>
          </cell>
          <cell r="I3014" t="str">
            <v>NUSA TENGGARA BARAT</v>
          </cell>
          <cell r="J3014" t="str">
            <v>KOTA MATARAM</v>
          </cell>
        </row>
        <row r="3015">
          <cell r="B3015" t="str">
            <v>M5271</v>
          </cell>
          <cell r="C3015" t="str">
            <v>LAB. KES DAERAH KOTA MATARAM</v>
          </cell>
          <cell r="D3015" t="str">
            <v>Laboratorium Kesehatan</v>
          </cell>
          <cell r="E3015" t="str">
            <v>-</v>
          </cell>
          <cell r="F3015">
            <v>52</v>
          </cell>
          <cell r="G3015">
            <v>5271</v>
          </cell>
          <cell r="H3015" t="str">
            <v>-</v>
          </cell>
          <cell r="I3015" t="str">
            <v>NUSA TENGGARA BARAT</v>
          </cell>
          <cell r="J3015" t="str">
            <v>KOTA MATARAM</v>
          </cell>
        </row>
        <row r="3016">
          <cell r="B3016" t="str">
            <v>M5272</v>
          </cell>
          <cell r="C3016" t="str">
            <v>LAB. KES DAERAH KOTA BIMA</v>
          </cell>
          <cell r="D3016" t="str">
            <v>Laboratorium Kesehatan</v>
          </cell>
          <cell r="E3016" t="str">
            <v>-</v>
          </cell>
          <cell r="F3016">
            <v>52</v>
          </cell>
          <cell r="G3016">
            <v>5272</v>
          </cell>
          <cell r="H3016" t="str">
            <v>-</v>
          </cell>
          <cell r="I3016" t="str">
            <v>NUSA TENGGARA BARAT</v>
          </cell>
          <cell r="J3016" t="str">
            <v>KOTA BIMA</v>
          </cell>
        </row>
        <row r="3017">
          <cell r="B3017" t="str">
            <v>M5301</v>
          </cell>
          <cell r="C3017" t="str">
            <v>LAB. KES DAERAH KAB. SUMBA BARAT</v>
          </cell>
          <cell r="D3017" t="str">
            <v>Laboratorium Kesehatan</v>
          </cell>
          <cell r="E3017" t="str">
            <v>-</v>
          </cell>
          <cell r="F3017">
            <v>53</v>
          </cell>
          <cell r="G3017">
            <v>5301</v>
          </cell>
          <cell r="H3017" t="str">
            <v>-</v>
          </cell>
          <cell r="I3017" t="str">
            <v>NUSA TENGGARA TIMUR</v>
          </cell>
          <cell r="J3017" t="str">
            <v>SUMBA BARAT</v>
          </cell>
        </row>
        <row r="3018">
          <cell r="B3018" t="str">
            <v>M5302</v>
          </cell>
          <cell r="C3018" t="str">
            <v>LAB. KES DAERAH KAB. SUMBA TIMUR</v>
          </cell>
          <cell r="D3018" t="str">
            <v>Laboratorium Kesehatan</v>
          </cell>
          <cell r="E3018" t="str">
            <v>-</v>
          </cell>
          <cell r="F3018">
            <v>53</v>
          </cell>
          <cell r="G3018">
            <v>5302</v>
          </cell>
          <cell r="H3018" t="str">
            <v>-</v>
          </cell>
          <cell r="I3018" t="str">
            <v>NUSA TENGGARA TIMUR</v>
          </cell>
          <cell r="J3018" t="str">
            <v>SUMBA TIMUR</v>
          </cell>
        </row>
        <row r="3019">
          <cell r="B3019" t="str">
            <v>M5303</v>
          </cell>
          <cell r="C3019" t="str">
            <v>LAB. KES DAERAH KAB. KUPANG</v>
          </cell>
          <cell r="D3019" t="str">
            <v>Laboratorium Kesehatan</v>
          </cell>
          <cell r="E3019" t="str">
            <v>-</v>
          </cell>
          <cell r="F3019">
            <v>53</v>
          </cell>
          <cell r="G3019">
            <v>5303</v>
          </cell>
          <cell r="H3019" t="str">
            <v>-</v>
          </cell>
          <cell r="I3019" t="str">
            <v>NUSA TENGGARA TIMUR</v>
          </cell>
          <cell r="J3019" t="str">
            <v>KUPANG</v>
          </cell>
        </row>
        <row r="3020">
          <cell r="B3020" t="str">
            <v>M5304</v>
          </cell>
          <cell r="C3020" t="str">
            <v>LAB. KES DAERAH KAB. TIMOR TENGAH SELATAN</v>
          </cell>
          <cell r="D3020" t="str">
            <v>Laboratorium Kesehatan</v>
          </cell>
          <cell r="E3020" t="str">
            <v>-</v>
          </cell>
          <cell r="F3020">
            <v>53</v>
          </cell>
          <cell r="G3020">
            <v>5304</v>
          </cell>
          <cell r="H3020" t="str">
            <v>-</v>
          </cell>
          <cell r="I3020" t="str">
            <v>NUSA TENGGARA TIMUR</v>
          </cell>
          <cell r="J3020" t="str">
            <v>TIMOR TENGAH SELATAN</v>
          </cell>
        </row>
        <row r="3021">
          <cell r="B3021" t="str">
            <v>M5305</v>
          </cell>
          <cell r="C3021" t="str">
            <v>LAB. KES DAERAH KAB. TIMOR TENGAH UTARA</v>
          </cell>
          <cell r="D3021" t="str">
            <v>Laboratorium Kesehatan</v>
          </cell>
          <cell r="E3021" t="str">
            <v>-</v>
          </cell>
          <cell r="F3021">
            <v>53</v>
          </cell>
          <cell r="G3021">
            <v>5305</v>
          </cell>
          <cell r="H3021" t="str">
            <v>-</v>
          </cell>
          <cell r="I3021" t="str">
            <v>NUSA TENGGARA TIMUR</v>
          </cell>
          <cell r="J3021" t="str">
            <v>TIMOR TENGAH UTARA</v>
          </cell>
        </row>
        <row r="3022">
          <cell r="B3022" t="str">
            <v>M5306</v>
          </cell>
          <cell r="C3022" t="str">
            <v>LAB. KES DAERAH KAB. BELU</v>
          </cell>
          <cell r="D3022" t="str">
            <v>Laboratorium Kesehatan</v>
          </cell>
          <cell r="E3022" t="str">
            <v>-</v>
          </cell>
          <cell r="F3022">
            <v>53</v>
          </cell>
          <cell r="G3022">
            <v>5306</v>
          </cell>
          <cell r="H3022" t="str">
            <v>-</v>
          </cell>
          <cell r="I3022" t="str">
            <v>NUSA TENGGARA TIMUR</v>
          </cell>
          <cell r="J3022" t="str">
            <v>BELU</v>
          </cell>
        </row>
        <row r="3023">
          <cell r="B3023" t="str">
            <v>M5307</v>
          </cell>
          <cell r="C3023" t="str">
            <v>LAB. KES DAERAH KAB. ALOR</v>
          </cell>
          <cell r="D3023" t="str">
            <v>Laboratorium Kesehatan</v>
          </cell>
          <cell r="E3023" t="str">
            <v>-</v>
          </cell>
          <cell r="F3023">
            <v>53</v>
          </cell>
          <cell r="G3023">
            <v>5307</v>
          </cell>
          <cell r="H3023" t="str">
            <v>-</v>
          </cell>
          <cell r="I3023" t="str">
            <v>NUSA TENGGARA TIMUR</v>
          </cell>
          <cell r="J3023" t="str">
            <v>ALOR</v>
          </cell>
        </row>
        <row r="3024">
          <cell r="B3024" t="str">
            <v>M5308</v>
          </cell>
          <cell r="C3024" t="str">
            <v>LAB. KES DAERAH KAB. LEMBATA</v>
          </cell>
          <cell r="D3024" t="str">
            <v>Laboratorium Kesehatan</v>
          </cell>
          <cell r="E3024" t="str">
            <v>-</v>
          </cell>
          <cell r="F3024">
            <v>53</v>
          </cell>
          <cell r="G3024">
            <v>5308</v>
          </cell>
          <cell r="H3024" t="str">
            <v>-</v>
          </cell>
          <cell r="I3024" t="str">
            <v>NUSA TENGGARA TIMUR</v>
          </cell>
          <cell r="J3024" t="str">
            <v>LEMBATA</v>
          </cell>
        </row>
        <row r="3025">
          <cell r="B3025" t="str">
            <v>M5309</v>
          </cell>
          <cell r="C3025" t="str">
            <v>LAB. KES DAERAH KAB. FLORES TIMUR</v>
          </cell>
          <cell r="D3025" t="str">
            <v>Laboratorium Kesehatan</v>
          </cell>
          <cell r="E3025" t="str">
            <v>-</v>
          </cell>
          <cell r="F3025">
            <v>53</v>
          </cell>
          <cell r="G3025">
            <v>5309</v>
          </cell>
          <cell r="H3025" t="str">
            <v>-</v>
          </cell>
          <cell r="I3025" t="str">
            <v>NUSA TENGGARA TIMUR</v>
          </cell>
          <cell r="J3025" t="str">
            <v>FLORES TIMUR</v>
          </cell>
        </row>
        <row r="3026">
          <cell r="B3026" t="str">
            <v>M5310</v>
          </cell>
          <cell r="C3026" t="str">
            <v>LAB. KES DAERAH KAB. SIKKA</v>
          </cell>
          <cell r="D3026" t="str">
            <v>Laboratorium Kesehatan</v>
          </cell>
          <cell r="E3026" t="str">
            <v>-</v>
          </cell>
          <cell r="F3026">
            <v>53</v>
          </cell>
          <cell r="G3026">
            <v>5310</v>
          </cell>
          <cell r="H3026" t="str">
            <v>-</v>
          </cell>
          <cell r="I3026" t="str">
            <v>NUSA TENGGARA TIMUR</v>
          </cell>
          <cell r="J3026" t="str">
            <v>SIKKA</v>
          </cell>
        </row>
        <row r="3027">
          <cell r="B3027" t="str">
            <v>M5311</v>
          </cell>
          <cell r="C3027" t="str">
            <v>LAB. KES DAERAH KAB. ENDE</v>
          </cell>
          <cell r="D3027" t="str">
            <v>Laboratorium Kesehatan</v>
          </cell>
          <cell r="E3027" t="str">
            <v>-</v>
          </cell>
          <cell r="F3027">
            <v>53</v>
          </cell>
          <cell r="G3027">
            <v>5311</v>
          </cell>
          <cell r="H3027" t="str">
            <v>-</v>
          </cell>
          <cell r="I3027" t="str">
            <v>NUSA TENGGARA TIMUR</v>
          </cell>
          <cell r="J3027" t="str">
            <v>ENDE</v>
          </cell>
        </row>
        <row r="3028">
          <cell r="B3028" t="str">
            <v>M5312</v>
          </cell>
          <cell r="C3028" t="str">
            <v>LAB. KES DAERAH KAB. NGADA</v>
          </cell>
          <cell r="D3028" t="str">
            <v>Laboratorium Kesehatan</v>
          </cell>
          <cell r="E3028" t="str">
            <v>-</v>
          </cell>
          <cell r="F3028">
            <v>53</v>
          </cell>
          <cell r="G3028">
            <v>5312</v>
          </cell>
          <cell r="H3028" t="str">
            <v>-</v>
          </cell>
          <cell r="I3028" t="str">
            <v>NUSA TENGGARA TIMUR</v>
          </cell>
          <cell r="J3028" t="str">
            <v>NGADA</v>
          </cell>
        </row>
        <row r="3029">
          <cell r="B3029" t="str">
            <v>M5313</v>
          </cell>
          <cell r="C3029" t="str">
            <v>LAB. KES DAERAH KAB. MANGGARAI</v>
          </cell>
          <cell r="D3029" t="str">
            <v>Laboratorium Kesehatan</v>
          </cell>
          <cell r="E3029" t="str">
            <v>-</v>
          </cell>
          <cell r="F3029">
            <v>53</v>
          </cell>
          <cell r="G3029">
            <v>5313</v>
          </cell>
          <cell r="H3029" t="str">
            <v>-</v>
          </cell>
          <cell r="I3029" t="str">
            <v>NUSA TENGGARA TIMUR</v>
          </cell>
          <cell r="J3029" t="str">
            <v>MANGGARAI</v>
          </cell>
        </row>
        <row r="3030">
          <cell r="B3030" t="str">
            <v>M5314</v>
          </cell>
          <cell r="C3030" t="str">
            <v>LAB. KES DAERAH KAB. ROTE NDAO</v>
          </cell>
          <cell r="D3030" t="str">
            <v>Laboratorium Kesehatan</v>
          </cell>
          <cell r="E3030" t="str">
            <v>-</v>
          </cell>
          <cell r="F3030">
            <v>53</v>
          </cell>
          <cell r="G3030">
            <v>5314</v>
          </cell>
          <cell r="H3030" t="str">
            <v>-</v>
          </cell>
          <cell r="I3030" t="str">
            <v>NUSA TENGGARA TIMUR</v>
          </cell>
          <cell r="J3030" t="str">
            <v>ROTE NDAO</v>
          </cell>
        </row>
        <row r="3031">
          <cell r="B3031" t="str">
            <v>M5315</v>
          </cell>
          <cell r="C3031" t="str">
            <v>LAB. KES DAERAH KAB. MANGGARAI BARAT</v>
          </cell>
          <cell r="D3031" t="str">
            <v>Laboratorium Kesehatan</v>
          </cell>
          <cell r="E3031" t="str">
            <v>-</v>
          </cell>
          <cell r="F3031">
            <v>53</v>
          </cell>
          <cell r="G3031">
            <v>5315</v>
          </cell>
          <cell r="H3031" t="str">
            <v>-</v>
          </cell>
          <cell r="I3031" t="str">
            <v>NUSA TENGGARA TIMUR</v>
          </cell>
          <cell r="J3031" t="str">
            <v>MANGGARAI BARAT</v>
          </cell>
        </row>
        <row r="3032">
          <cell r="B3032" t="str">
            <v>M5316</v>
          </cell>
          <cell r="C3032" t="str">
            <v>LAB. KES DAERAH KAB. SUMBA TENGAH</v>
          </cell>
          <cell r="D3032" t="str">
            <v>Laboratorium Kesehatan</v>
          </cell>
          <cell r="E3032" t="str">
            <v>-</v>
          </cell>
          <cell r="F3032">
            <v>53</v>
          </cell>
          <cell r="G3032">
            <v>5316</v>
          </cell>
          <cell r="H3032" t="str">
            <v>-</v>
          </cell>
          <cell r="I3032" t="str">
            <v>NUSA TENGGARA TIMUR</v>
          </cell>
          <cell r="J3032" t="str">
            <v>SUMBA TENGAH</v>
          </cell>
        </row>
        <row r="3033">
          <cell r="B3033" t="str">
            <v>M5317</v>
          </cell>
          <cell r="C3033" t="str">
            <v>LAB. KES DAERAH KAB. SUMBA BARAT DAYA</v>
          </cell>
          <cell r="D3033" t="str">
            <v>Laboratorium Kesehatan</v>
          </cell>
          <cell r="E3033" t="str">
            <v>-</v>
          </cell>
          <cell r="F3033">
            <v>53</v>
          </cell>
          <cell r="G3033">
            <v>5317</v>
          </cell>
          <cell r="H3033" t="str">
            <v>-</v>
          </cell>
          <cell r="I3033" t="str">
            <v>NUSA TENGGARA TIMUR</v>
          </cell>
          <cell r="J3033" t="str">
            <v>SUMBA BARAT DAYA</v>
          </cell>
        </row>
        <row r="3034">
          <cell r="B3034" t="str">
            <v>M5318</v>
          </cell>
          <cell r="C3034" t="str">
            <v>LAB. KES DAERAH KAB. NAGEKEO</v>
          </cell>
          <cell r="D3034" t="str">
            <v>Laboratorium Kesehatan</v>
          </cell>
          <cell r="E3034" t="str">
            <v>-</v>
          </cell>
          <cell r="F3034">
            <v>53</v>
          </cell>
          <cell r="G3034">
            <v>5318</v>
          </cell>
          <cell r="H3034" t="str">
            <v>-</v>
          </cell>
          <cell r="I3034" t="str">
            <v>NUSA TENGGARA TIMUR</v>
          </cell>
          <cell r="J3034" t="str">
            <v>NAGEKEO</v>
          </cell>
        </row>
        <row r="3035">
          <cell r="B3035" t="str">
            <v>M5319</v>
          </cell>
          <cell r="C3035" t="str">
            <v>LAB. KES DAERAH KAB. MANGGARAI TIMUR</v>
          </cell>
          <cell r="D3035" t="str">
            <v>Laboratorium Kesehatan</v>
          </cell>
          <cell r="E3035" t="str">
            <v>-</v>
          </cell>
          <cell r="F3035">
            <v>53</v>
          </cell>
          <cell r="G3035">
            <v>5319</v>
          </cell>
          <cell r="H3035" t="str">
            <v>-</v>
          </cell>
          <cell r="I3035" t="str">
            <v>NUSA TENGGARA TIMUR</v>
          </cell>
          <cell r="J3035" t="str">
            <v>MANGGARAI TIMUR</v>
          </cell>
        </row>
        <row r="3036">
          <cell r="B3036" t="str">
            <v>M5320</v>
          </cell>
          <cell r="C3036" t="str">
            <v>LAB. KES DAERAH KAB. SABU RAIJUA</v>
          </cell>
          <cell r="D3036" t="str">
            <v>Laboratorium Kesehatan</v>
          </cell>
          <cell r="E3036" t="str">
            <v>-</v>
          </cell>
          <cell r="F3036">
            <v>53</v>
          </cell>
          <cell r="G3036">
            <v>5320</v>
          </cell>
          <cell r="H3036" t="str">
            <v>-</v>
          </cell>
          <cell r="I3036" t="str">
            <v>NUSA TENGGARA TIMUR</v>
          </cell>
          <cell r="J3036" t="str">
            <v>SABU RAIJUA</v>
          </cell>
        </row>
        <row r="3037">
          <cell r="B3037" t="str">
            <v>M5300</v>
          </cell>
          <cell r="C3037" t="str">
            <v>LAB. KES DAERAH PROVINSI NUSA TENGGARA TIMUR</v>
          </cell>
          <cell r="D3037" t="str">
            <v>Laboratorium Kesehatan</v>
          </cell>
          <cell r="E3037" t="str">
            <v>-</v>
          </cell>
          <cell r="F3037">
            <v>53</v>
          </cell>
          <cell r="G3037">
            <v>5371</v>
          </cell>
          <cell r="H3037" t="str">
            <v>M5300</v>
          </cell>
          <cell r="I3037" t="str">
            <v>NUSA TENGGARA TIMUR</v>
          </cell>
          <cell r="J3037" t="str">
            <v>KOTA KUPANG</v>
          </cell>
        </row>
        <row r="3038">
          <cell r="B3038" t="str">
            <v>M5371</v>
          </cell>
          <cell r="C3038" t="str">
            <v>LAB. KES DAERAH KOTA KUPANG</v>
          </cell>
          <cell r="D3038" t="str">
            <v>Laboratorium Kesehatan</v>
          </cell>
          <cell r="E3038" t="str">
            <v>-</v>
          </cell>
          <cell r="F3038">
            <v>53</v>
          </cell>
          <cell r="G3038">
            <v>5371</v>
          </cell>
          <cell r="H3038" t="str">
            <v>-</v>
          </cell>
          <cell r="I3038" t="str">
            <v>NUSA TENGGARA TIMUR</v>
          </cell>
          <cell r="J3038" t="str">
            <v>KOTA KUPANG</v>
          </cell>
        </row>
        <row r="3039">
          <cell r="B3039" t="str">
            <v>M6101</v>
          </cell>
          <cell r="C3039" t="str">
            <v>LAB. KES DAERAH KAB. SAMBAS</v>
          </cell>
          <cell r="D3039" t="str">
            <v>Laboratorium Kesehatan</v>
          </cell>
          <cell r="E3039" t="str">
            <v>-</v>
          </cell>
          <cell r="F3039">
            <v>61</v>
          </cell>
          <cell r="G3039">
            <v>6101</v>
          </cell>
          <cell r="H3039" t="str">
            <v>-</v>
          </cell>
          <cell r="I3039" t="str">
            <v>KALIMANTAN BARAT</v>
          </cell>
          <cell r="J3039" t="str">
            <v>SAMBAS</v>
          </cell>
        </row>
        <row r="3040">
          <cell r="B3040" t="str">
            <v>M6102</v>
          </cell>
          <cell r="C3040" t="str">
            <v>LAB. KES DAERAH KAB. BENGKAYANG</v>
          </cell>
          <cell r="D3040" t="str">
            <v>Laboratorium Kesehatan</v>
          </cell>
          <cell r="E3040" t="str">
            <v>-</v>
          </cell>
          <cell r="F3040">
            <v>61</v>
          </cell>
          <cell r="G3040">
            <v>6102</v>
          </cell>
          <cell r="H3040" t="str">
            <v>-</v>
          </cell>
          <cell r="I3040" t="str">
            <v>KALIMANTAN BARAT</v>
          </cell>
          <cell r="J3040" t="str">
            <v>BENGKAYANG</v>
          </cell>
        </row>
        <row r="3041">
          <cell r="B3041" t="str">
            <v>M6103</v>
          </cell>
          <cell r="C3041" t="str">
            <v>LAB. KES DAERAH KAB. LANDAK</v>
          </cell>
          <cell r="D3041" t="str">
            <v>Laboratorium Kesehatan</v>
          </cell>
          <cell r="E3041" t="str">
            <v>-</v>
          </cell>
          <cell r="F3041">
            <v>61</v>
          </cell>
          <cell r="G3041">
            <v>6103</v>
          </cell>
          <cell r="H3041" t="str">
            <v>-</v>
          </cell>
          <cell r="I3041" t="str">
            <v>KALIMANTAN BARAT</v>
          </cell>
          <cell r="J3041" t="str">
            <v>LANDAK</v>
          </cell>
        </row>
        <row r="3042">
          <cell r="B3042" t="str">
            <v>M6104</v>
          </cell>
          <cell r="C3042" t="str">
            <v>LAB. KES DAERAH KAB. PONTIANAK</v>
          </cell>
          <cell r="D3042" t="str">
            <v>Laboratorium Kesehatan</v>
          </cell>
          <cell r="E3042" t="str">
            <v>-</v>
          </cell>
          <cell r="F3042">
            <v>61</v>
          </cell>
          <cell r="G3042">
            <v>6104</v>
          </cell>
          <cell r="H3042" t="str">
            <v>-</v>
          </cell>
          <cell r="I3042" t="str">
            <v>KALIMANTAN BARAT</v>
          </cell>
          <cell r="J3042" t="str">
            <v>PONTIANAK</v>
          </cell>
        </row>
        <row r="3043">
          <cell r="B3043" t="str">
            <v>M6105</v>
          </cell>
          <cell r="C3043" t="str">
            <v>LAB. KES DAERAH KAB. SANGGAU</v>
          </cell>
          <cell r="D3043" t="str">
            <v>Laboratorium Kesehatan</v>
          </cell>
          <cell r="E3043" t="str">
            <v>-</v>
          </cell>
          <cell r="F3043">
            <v>61</v>
          </cell>
          <cell r="G3043">
            <v>6105</v>
          </cell>
          <cell r="H3043" t="str">
            <v>-</v>
          </cell>
          <cell r="I3043" t="str">
            <v>KALIMANTAN BARAT</v>
          </cell>
          <cell r="J3043" t="str">
            <v>SANGGAU</v>
          </cell>
        </row>
        <row r="3044">
          <cell r="B3044" t="str">
            <v>M6106</v>
          </cell>
          <cell r="C3044" t="str">
            <v>LAB. KES DAERAH KAB. KETAPANG</v>
          </cell>
          <cell r="D3044" t="str">
            <v>Laboratorium Kesehatan</v>
          </cell>
          <cell r="E3044" t="str">
            <v>-</v>
          </cell>
          <cell r="F3044">
            <v>61</v>
          </cell>
          <cell r="G3044">
            <v>6106</v>
          </cell>
          <cell r="H3044" t="str">
            <v>-</v>
          </cell>
          <cell r="I3044" t="str">
            <v>KALIMANTAN BARAT</v>
          </cell>
          <cell r="J3044" t="str">
            <v>KETAPANG</v>
          </cell>
        </row>
        <row r="3045">
          <cell r="B3045" t="str">
            <v>M6107</v>
          </cell>
          <cell r="C3045" t="str">
            <v>LAB. KES DAERAH KAB. SINTANG</v>
          </cell>
          <cell r="D3045" t="str">
            <v>Laboratorium Kesehatan</v>
          </cell>
          <cell r="E3045" t="str">
            <v>-</v>
          </cell>
          <cell r="F3045">
            <v>61</v>
          </cell>
          <cell r="G3045">
            <v>6107</v>
          </cell>
          <cell r="H3045" t="str">
            <v>-</v>
          </cell>
          <cell r="I3045" t="str">
            <v>KALIMANTAN BARAT</v>
          </cell>
          <cell r="J3045" t="str">
            <v>SINTANG</v>
          </cell>
        </row>
        <row r="3046">
          <cell r="B3046" t="str">
            <v>M6108</v>
          </cell>
          <cell r="C3046" t="str">
            <v>LAB. KES DAERAH KAB. KAPUAS HULU</v>
          </cell>
          <cell r="D3046" t="str">
            <v>Laboratorium Kesehatan</v>
          </cell>
          <cell r="E3046" t="str">
            <v>-</v>
          </cell>
          <cell r="F3046">
            <v>61</v>
          </cell>
          <cell r="G3046">
            <v>6108</v>
          </cell>
          <cell r="H3046" t="str">
            <v>-</v>
          </cell>
          <cell r="I3046" t="str">
            <v>KALIMANTAN BARAT</v>
          </cell>
          <cell r="J3046" t="str">
            <v>KAPUAS HULU</v>
          </cell>
        </row>
        <row r="3047">
          <cell r="B3047" t="str">
            <v>M6109</v>
          </cell>
          <cell r="C3047" t="str">
            <v>LAB. KES DAERAH KAB. SEKADAU</v>
          </cell>
          <cell r="D3047" t="str">
            <v>Laboratorium Kesehatan</v>
          </cell>
          <cell r="E3047" t="str">
            <v>-</v>
          </cell>
          <cell r="F3047">
            <v>61</v>
          </cell>
          <cell r="G3047">
            <v>6109</v>
          </cell>
          <cell r="H3047" t="str">
            <v>-</v>
          </cell>
          <cell r="I3047" t="str">
            <v>KALIMANTAN BARAT</v>
          </cell>
          <cell r="J3047" t="str">
            <v>SEKADAU</v>
          </cell>
        </row>
        <row r="3048">
          <cell r="B3048" t="str">
            <v>M6110</v>
          </cell>
          <cell r="C3048" t="str">
            <v>LAB. KES DAERAH KAB. MELAWI</v>
          </cell>
          <cell r="D3048" t="str">
            <v>Laboratorium Kesehatan</v>
          </cell>
          <cell r="E3048" t="str">
            <v>-</v>
          </cell>
          <cell r="F3048">
            <v>61</v>
          </cell>
          <cell r="G3048">
            <v>6110</v>
          </cell>
          <cell r="H3048" t="str">
            <v>-</v>
          </cell>
          <cell r="I3048" t="str">
            <v>KALIMANTAN BARAT</v>
          </cell>
          <cell r="J3048" t="str">
            <v>MELAWI</v>
          </cell>
        </row>
        <row r="3049">
          <cell r="B3049" t="str">
            <v>M6111</v>
          </cell>
          <cell r="C3049" t="str">
            <v>LAB. KES DAERAH KAB. KAYONG UTARA</v>
          </cell>
          <cell r="D3049" t="str">
            <v>Laboratorium Kesehatan</v>
          </cell>
          <cell r="E3049" t="str">
            <v>-</v>
          </cell>
          <cell r="F3049">
            <v>61</v>
          </cell>
          <cell r="G3049">
            <v>6111</v>
          </cell>
          <cell r="H3049" t="str">
            <v>-</v>
          </cell>
          <cell r="I3049" t="str">
            <v>KALIMANTAN BARAT</v>
          </cell>
          <cell r="J3049" t="str">
            <v>KAYONG UTARA</v>
          </cell>
        </row>
        <row r="3050">
          <cell r="B3050" t="str">
            <v>M6112</v>
          </cell>
          <cell r="C3050" t="str">
            <v>LAB. KES DAERAH KAB. KUBU RAYA</v>
          </cell>
          <cell r="D3050" t="str">
            <v>Laboratorium Kesehatan</v>
          </cell>
          <cell r="E3050" t="str">
            <v>-</v>
          </cell>
          <cell r="F3050">
            <v>61</v>
          </cell>
          <cell r="G3050">
            <v>6112</v>
          </cell>
          <cell r="H3050" t="str">
            <v>-</v>
          </cell>
          <cell r="I3050" t="str">
            <v>KALIMANTAN BARAT</v>
          </cell>
          <cell r="J3050" t="str">
            <v>KUBU RAYA</v>
          </cell>
        </row>
        <row r="3051">
          <cell r="B3051" t="str">
            <v>M6100</v>
          </cell>
          <cell r="C3051" t="str">
            <v>LAB. KES DAERAH PROVINSI KALIMANTAN BARAT</v>
          </cell>
          <cell r="D3051" t="str">
            <v>Laboratorium Kesehatan</v>
          </cell>
          <cell r="E3051" t="str">
            <v>-</v>
          </cell>
          <cell r="F3051">
            <v>61</v>
          </cell>
          <cell r="G3051">
            <v>6171</v>
          </cell>
          <cell r="H3051" t="str">
            <v>M6100</v>
          </cell>
          <cell r="I3051" t="str">
            <v>KALIMANTAN BARAT</v>
          </cell>
          <cell r="J3051" t="str">
            <v>KOTA PONTIANAK</v>
          </cell>
        </row>
        <row r="3052">
          <cell r="B3052" t="str">
            <v>M6171</v>
          </cell>
          <cell r="C3052" t="str">
            <v>LAB. KES DAERAH KOTA PONTIANAK</v>
          </cell>
          <cell r="D3052" t="str">
            <v>Laboratorium Kesehatan</v>
          </cell>
          <cell r="E3052" t="str">
            <v>-</v>
          </cell>
          <cell r="F3052">
            <v>61</v>
          </cell>
          <cell r="G3052">
            <v>6171</v>
          </cell>
          <cell r="H3052" t="str">
            <v>-</v>
          </cell>
          <cell r="I3052" t="str">
            <v>KALIMANTAN BARAT</v>
          </cell>
          <cell r="J3052" t="str">
            <v>KOTA PONTIANAK</v>
          </cell>
        </row>
        <row r="3053">
          <cell r="B3053" t="str">
            <v>M6172</v>
          </cell>
          <cell r="C3053" t="str">
            <v>LAB. KES DAERAH KOTA SINGKAWANG</v>
          </cell>
          <cell r="D3053" t="str">
            <v>Laboratorium Kesehatan</v>
          </cell>
          <cell r="E3053" t="str">
            <v>-</v>
          </cell>
          <cell r="F3053">
            <v>61</v>
          </cell>
          <cell r="G3053">
            <v>6172</v>
          </cell>
          <cell r="H3053" t="str">
            <v>-</v>
          </cell>
          <cell r="I3053" t="str">
            <v>KALIMANTAN BARAT</v>
          </cell>
          <cell r="J3053" t="str">
            <v>KOTA SINGKAWANG</v>
          </cell>
        </row>
        <row r="3054">
          <cell r="B3054" t="str">
            <v>M6201</v>
          </cell>
          <cell r="C3054" t="str">
            <v>LAB. KES DAERAH KAB. KOTAWARINGIN BARAT</v>
          </cell>
          <cell r="D3054" t="str">
            <v>Laboratorium Kesehatan</v>
          </cell>
          <cell r="E3054" t="str">
            <v>-</v>
          </cell>
          <cell r="F3054">
            <v>62</v>
          </cell>
          <cell r="G3054">
            <v>6201</v>
          </cell>
          <cell r="H3054" t="str">
            <v>-</v>
          </cell>
          <cell r="I3054" t="str">
            <v>KALIMANTAN TENGAH</v>
          </cell>
          <cell r="J3054" t="str">
            <v>KOTAWARINGIN BARAT</v>
          </cell>
        </row>
        <row r="3055">
          <cell r="B3055" t="str">
            <v>M6202</v>
          </cell>
          <cell r="C3055" t="str">
            <v>LAB. KES DAERAH KAB. KOTAWARINGIN TIMUR</v>
          </cell>
          <cell r="D3055" t="str">
            <v>Laboratorium Kesehatan</v>
          </cell>
          <cell r="E3055" t="str">
            <v>-</v>
          </cell>
          <cell r="F3055">
            <v>62</v>
          </cell>
          <cell r="G3055">
            <v>6202</v>
          </cell>
          <cell r="H3055" t="str">
            <v>-</v>
          </cell>
          <cell r="I3055" t="str">
            <v>KALIMANTAN TENGAH</v>
          </cell>
          <cell r="J3055" t="str">
            <v>KOTAWARINGIN TIMUR</v>
          </cell>
        </row>
        <row r="3056">
          <cell r="B3056" t="str">
            <v>M6203</v>
          </cell>
          <cell r="C3056" t="str">
            <v>LAB. KES DAERAH KAB. KAPUAS</v>
          </cell>
          <cell r="D3056" t="str">
            <v>Laboratorium Kesehatan</v>
          </cell>
          <cell r="E3056" t="str">
            <v>-</v>
          </cell>
          <cell r="F3056">
            <v>62</v>
          </cell>
          <cell r="G3056">
            <v>6203</v>
          </cell>
          <cell r="H3056" t="str">
            <v>-</v>
          </cell>
          <cell r="I3056" t="str">
            <v>KALIMANTAN TENGAH</v>
          </cell>
          <cell r="J3056" t="str">
            <v>KAPUAS</v>
          </cell>
        </row>
        <row r="3057">
          <cell r="B3057" t="str">
            <v>M6204</v>
          </cell>
          <cell r="C3057" t="str">
            <v>LAB. KES DAERAH KAB. BARITO SELATAN</v>
          </cell>
          <cell r="D3057" t="str">
            <v>Laboratorium Kesehatan</v>
          </cell>
          <cell r="E3057" t="str">
            <v>-</v>
          </cell>
          <cell r="F3057">
            <v>62</v>
          </cell>
          <cell r="G3057">
            <v>6204</v>
          </cell>
          <cell r="H3057" t="str">
            <v>-</v>
          </cell>
          <cell r="I3057" t="str">
            <v>KALIMANTAN TENGAH</v>
          </cell>
          <cell r="J3057" t="str">
            <v>BARITO SELATAN</v>
          </cell>
        </row>
        <row r="3058">
          <cell r="B3058" t="str">
            <v>M6205</v>
          </cell>
          <cell r="C3058" t="str">
            <v>LAB. KES DAERAH KAB. BARITO UTARA</v>
          </cell>
          <cell r="D3058" t="str">
            <v>Laboratorium Kesehatan</v>
          </cell>
          <cell r="E3058" t="str">
            <v>-</v>
          </cell>
          <cell r="F3058">
            <v>62</v>
          </cell>
          <cell r="G3058">
            <v>6205</v>
          </cell>
          <cell r="H3058" t="str">
            <v>-</v>
          </cell>
          <cell r="I3058" t="str">
            <v>KALIMANTAN TENGAH</v>
          </cell>
          <cell r="J3058" t="str">
            <v>BARITO UTARA</v>
          </cell>
        </row>
        <row r="3059">
          <cell r="B3059" t="str">
            <v>M6206</v>
          </cell>
          <cell r="C3059" t="str">
            <v>LAB. KES DAERAH KAB. SUKAMARA</v>
          </cell>
          <cell r="D3059" t="str">
            <v>Laboratorium Kesehatan</v>
          </cell>
          <cell r="E3059" t="str">
            <v>-</v>
          </cell>
          <cell r="F3059">
            <v>62</v>
          </cell>
          <cell r="G3059">
            <v>6206</v>
          </cell>
          <cell r="H3059" t="str">
            <v>-</v>
          </cell>
          <cell r="I3059" t="str">
            <v>KALIMANTAN TENGAH</v>
          </cell>
          <cell r="J3059" t="str">
            <v>SUKAMARA</v>
          </cell>
        </row>
        <row r="3060">
          <cell r="B3060" t="str">
            <v>M6207</v>
          </cell>
          <cell r="C3060" t="str">
            <v>LAB. KES DAERAH KAB. LAMANDAU</v>
          </cell>
          <cell r="D3060" t="str">
            <v>Laboratorium Kesehatan</v>
          </cell>
          <cell r="E3060" t="str">
            <v>-</v>
          </cell>
          <cell r="F3060">
            <v>62</v>
          </cell>
          <cell r="G3060">
            <v>6207</v>
          </cell>
          <cell r="H3060" t="str">
            <v>-</v>
          </cell>
          <cell r="I3060" t="str">
            <v>KALIMANTAN TENGAH</v>
          </cell>
          <cell r="J3060" t="str">
            <v>LAMANDAU</v>
          </cell>
        </row>
        <row r="3061">
          <cell r="B3061" t="str">
            <v>M6208</v>
          </cell>
          <cell r="C3061" t="str">
            <v>LAB. KES DAERAH KAB. SERUYAN</v>
          </cell>
          <cell r="D3061" t="str">
            <v>Laboratorium Kesehatan</v>
          </cell>
          <cell r="E3061" t="str">
            <v>-</v>
          </cell>
          <cell r="F3061">
            <v>62</v>
          </cell>
          <cell r="G3061">
            <v>6208</v>
          </cell>
          <cell r="H3061" t="str">
            <v>-</v>
          </cell>
          <cell r="I3061" t="str">
            <v>KALIMANTAN TENGAH</v>
          </cell>
          <cell r="J3061" t="str">
            <v>SERUYAN</v>
          </cell>
        </row>
        <row r="3062">
          <cell r="B3062" t="str">
            <v>M6209</v>
          </cell>
          <cell r="C3062" t="str">
            <v>LAB. KES DAERAH KAB. KATINGAN</v>
          </cell>
          <cell r="D3062" t="str">
            <v>Laboratorium Kesehatan</v>
          </cell>
          <cell r="E3062" t="str">
            <v>-</v>
          </cell>
          <cell r="F3062">
            <v>62</v>
          </cell>
          <cell r="G3062">
            <v>6209</v>
          </cell>
          <cell r="H3062" t="str">
            <v>-</v>
          </cell>
          <cell r="I3062" t="str">
            <v>KALIMANTAN TENGAH</v>
          </cell>
          <cell r="J3062" t="str">
            <v>KATINGAN</v>
          </cell>
        </row>
        <row r="3063">
          <cell r="B3063" t="str">
            <v>M6210</v>
          </cell>
          <cell r="C3063" t="str">
            <v>LAB. KES DAERAH KAB. PULANG PISAU</v>
          </cell>
          <cell r="D3063" t="str">
            <v>Laboratorium Kesehatan</v>
          </cell>
          <cell r="E3063" t="str">
            <v>-</v>
          </cell>
          <cell r="F3063">
            <v>62</v>
          </cell>
          <cell r="G3063">
            <v>6210</v>
          </cell>
          <cell r="H3063" t="str">
            <v>-</v>
          </cell>
          <cell r="I3063" t="str">
            <v>KALIMANTAN TENGAH</v>
          </cell>
          <cell r="J3063" t="str">
            <v>PULANG PISAU</v>
          </cell>
        </row>
        <row r="3064">
          <cell r="B3064" t="str">
            <v>M6211</v>
          </cell>
          <cell r="C3064" t="str">
            <v>LAB. KES DAERAH KAB. GUNUNG MAS</v>
          </cell>
          <cell r="D3064" t="str">
            <v>Laboratorium Kesehatan</v>
          </cell>
          <cell r="E3064" t="str">
            <v>-</v>
          </cell>
          <cell r="F3064">
            <v>62</v>
          </cell>
          <cell r="G3064">
            <v>6211</v>
          </cell>
          <cell r="H3064" t="str">
            <v>-</v>
          </cell>
          <cell r="I3064" t="str">
            <v>KALIMANTAN TENGAH</v>
          </cell>
          <cell r="J3064" t="str">
            <v>GUNUNG MAS</v>
          </cell>
        </row>
        <row r="3065">
          <cell r="B3065" t="str">
            <v>M6212</v>
          </cell>
          <cell r="C3065" t="str">
            <v>LAB. KES DAERAH KAB. BARITO TIMUR</v>
          </cell>
          <cell r="D3065" t="str">
            <v>Laboratorium Kesehatan</v>
          </cell>
          <cell r="E3065" t="str">
            <v>-</v>
          </cell>
          <cell r="F3065">
            <v>62</v>
          </cell>
          <cell r="G3065">
            <v>6212</v>
          </cell>
          <cell r="H3065" t="str">
            <v>-</v>
          </cell>
          <cell r="I3065" t="str">
            <v>KALIMANTAN TENGAH</v>
          </cell>
          <cell r="J3065" t="str">
            <v>BARITO TIMUR</v>
          </cell>
        </row>
        <row r="3066">
          <cell r="B3066" t="str">
            <v>M6213</v>
          </cell>
          <cell r="C3066" t="str">
            <v>LAB. KES DAERAH KAB. MURUNG RAYA</v>
          </cell>
          <cell r="D3066" t="str">
            <v>Laboratorium Kesehatan</v>
          </cell>
          <cell r="E3066" t="str">
            <v>-</v>
          </cell>
          <cell r="F3066">
            <v>62</v>
          </cell>
          <cell r="G3066">
            <v>6213</v>
          </cell>
          <cell r="H3066" t="str">
            <v>-</v>
          </cell>
          <cell r="I3066" t="str">
            <v>KALIMANTAN TENGAH</v>
          </cell>
          <cell r="J3066" t="str">
            <v>MURUNG RAYA</v>
          </cell>
        </row>
        <row r="3067">
          <cell r="B3067" t="str">
            <v>M6200</v>
          </cell>
          <cell r="C3067" t="str">
            <v>LAB. KES DAERAH PROVINSI KALIMANTAN TENGAH</v>
          </cell>
          <cell r="D3067" t="str">
            <v>Laboratorium Kesehatan</v>
          </cell>
          <cell r="E3067" t="str">
            <v>-</v>
          </cell>
          <cell r="F3067">
            <v>62</v>
          </cell>
          <cell r="G3067">
            <v>6271</v>
          </cell>
          <cell r="H3067" t="str">
            <v>M6200</v>
          </cell>
          <cell r="I3067" t="str">
            <v>KALIMANTAN TENGAH</v>
          </cell>
          <cell r="J3067" t="str">
            <v>KOTA PALANGKA RAYA</v>
          </cell>
        </row>
        <row r="3068">
          <cell r="B3068" t="str">
            <v>M6271</v>
          </cell>
          <cell r="C3068" t="str">
            <v>LAB. KES DAERAH KOTA PALANGKA RAYA</v>
          </cell>
          <cell r="D3068" t="str">
            <v>Laboratorium Kesehatan</v>
          </cell>
          <cell r="E3068" t="str">
            <v>-</v>
          </cell>
          <cell r="F3068">
            <v>62</v>
          </cell>
          <cell r="G3068">
            <v>6271</v>
          </cell>
          <cell r="H3068" t="str">
            <v>-</v>
          </cell>
          <cell r="I3068" t="str">
            <v>KALIMANTAN TENGAH</v>
          </cell>
          <cell r="J3068" t="str">
            <v>KOTA PALANGKA RAYA</v>
          </cell>
        </row>
        <row r="3069">
          <cell r="B3069" t="str">
            <v>M6301</v>
          </cell>
          <cell r="C3069" t="str">
            <v>LAB. KES DAERAH KAB. TANAH LAUT</v>
          </cell>
          <cell r="D3069" t="str">
            <v>Laboratorium Kesehatan</v>
          </cell>
          <cell r="E3069" t="str">
            <v>-</v>
          </cell>
          <cell r="F3069">
            <v>63</v>
          </cell>
          <cell r="G3069">
            <v>6301</v>
          </cell>
          <cell r="H3069" t="str">
            <v>-</v>
          </cell>
          <cell r="I3069" t="str">
            <v>KALIMANTAN SELATAN</v>
          </cell>
          <cell r="J3069" t="str">
            <v>TANAH LAUT</v>
          </cell>
        </row>
        <row r="3070">
          <cell r="B3070" t="str">
            <v>M6302</v>
          </cell>
          <cell r="C3070" t="str">
            <v>LAB. KES DAERAH KAB. KOTA BARU</v>
          </cell>
          <cell r="D3070" t="str">
            <v>Laboratorium Kesehatan</v>
          </cell>
          <cell r="E3070" t="str">
            <v>-</v>
          </cell>
          <cell r="F3070">
            <v>63</v>
          </cell>
          <cell r="G3070">
            <v>6302</v>
          </cell>
          <cell r="H3070" t="str">
            <v>-</v>
          </cell>
          <cell r="I3070" t="str">
            <v>KALIMANTAN SELATAN</v>
          </cell>
          <cell r="J3070" t="str">
            <v>KOTA BARU</v>
          </cell>
        </row>
        <row r="3071">
          <cell r="B3071" t="str">
            <v>M6303</v>
          </cell>
          <cell r="C3071" t="str">
            <v>LAB. KES DAERAH KAB. BANJAR</v>
          </cell>
          <cell r="D3071" t="str">
            <v>Laboratorium Kesehatan</v>
          </cell>
          <cell r="E3071" t="str">
            <v>-</v>
          </cell>
          <cell r="F3071">
            <v>63</v>
          </cell>
          <cell r="G3071">
            <v>6303</v>
          </cell>
          <cell r="H3071" t="str">
            <v>-</v>
          </cell>
          <cell r="I3071" t="str">
            <v>KALIMANTAN SELATAN</v>
          </cell>
          <cell r="J3071" t="str">
            <v>BANJAR</v>
          </cell>
        </row>
        <row r="3072">
          <cell r="B3072" t="str">
            <v>M6304</v>
          </cell>
          <cell r="C3072" t="str">
            <v>LAB. KES DAERAH KAB. BARITO KUALA</v>
          </cell>
          <cell r="D3072" t="str">
            <v>Laboratorium Kesehatan</v>
          </cell>
          <cell r="E3072" t="str">
            <v>-</v>
          </cell>
          <cell r="F3072">
            <v>63</v>
          </cell>
          <cell r="G3072">
            <v>6304</v>
          </cell>
          <cell r="H3072" t="str">
            <v>-</v>
          </cell>
          <cell r="I3072" t="str">
            <v>KALIMANTAN SELATAN</v>
          </cell>
          <cell r="J3072" t="str">
            <v>BARITO KUALA</v>
          </cell>
        </row>
        <row r="3073">
          <cell r="B3073" t="str">
            <v>M6305</v>
          </cell>
          <cell r="C3073" t="str">
            <v>LAB. KES DAERAH KAB. TAPIN</v>
          </cell>
          <cell r="D3073" t="str">
            <v>Laboratorium Kesehatan</v>
          </cell>
          <cell r="E3073" t="str">
            <v>-</v>
          </cell>
          <cell r="F3073">
            <v>63</v>
          </cell>
          <cell r="G3073">
            <v>6305</v>
          </cell>
          <cell r="H3073" t="str">
            <v>-</v>
          </cell>
          <cell r="I3073" t="str">
            <v>KALIMANTAN SELATAN</v>
          </cell>
          <cell r="J3073" t="str">
            <v>TAPIN</v>
          </cell>
        </row>
        <row r="3074">
          <cell r="B3074" t="str">
            <v>M6306</v>
          </cell>
          <cell r="C3074" t="str">
            <v>LAB. KES DAERAH KAB. HULU SUNGAI SELATAN</v>
          </cell>
          <cell r="D3074" t="str">
            <v>Laboratorium Kesehatan</v>
          </cell>
          <cell r="E3074" t="str">
            <v>-</v>
          </cell>
          <cell r="F3074">
            <v>63</v>
          </cell>
          <cell r="G3074">
            <v>6306</v>
          </cell>
          <cell r="H3074" t="str">
            <v>-</v>
          </cell>
          <cell r="I3074" t="str">
            <v>KALIMANTAN SELATAN</v>
          </cell>
          <cell r="J3074" t="str">
            <v>HULU SUNGAI SELATAN</v>
          </cell>
        </row>
        <row r="3075">
          <cell r="B3075" t="str">
            <v>M6307</v>
          </cell>
          <cell r="C3075" t="str">
            <v>LAB. KES DAERAH KAB. HULU SUNGAI TENGAH</v>
          </cell>
          <cell r="D3075" t="str">
            <v>Laboratorium Kesehatan</v>
          </cell>
          <cell r="E3075" t="str">
            <v>-</v>
          </cell>
          <cell r="F3075">
            <v>63</v>
          </cell>
          <cell r="G3075">
            <v>6307</v>
          </cell>
          <cell r="H3075" t="str">
            <v>-</v>
          </cell>
          <cell r="I3075" t="str">
            <v>KALIMANTAN SELATAN</v>
          </cell>
          <cell r="J3075" t="str">
            <v>HULU SUNGAI TENGAH</v>
          </cell>
        </row>
        <row r="3076">
          <cell r="B3076" t="str">
            <v>M6308</v>
          </cell>
          <cell r="C3076" t="str">
            <v>LAB. KES DAERAH KAB. HULU SUNGAI UTARA</v>
          </cell>
          <cell r="D3076" t="str">
            <v>Laboratorium Kesehatan</v>
          </cell>
          <cell r="E3076" t="str">
            <v>-</v>
          </cell>
          <cell r="F3076">
            <v>63</v>
          </cell>
          <cell r="G3076">
            <v>6308</v>
          </cell>
          <cell r="H3076" t="str">
            <v>-</v>
          </cell>
          <cell r="I3076" t="str">
            <v>KALIMANTAN SELATAN</v>
          </cell>
          <cell r="J3076" t="str">
            <v>HULU SUNGAI UTARA</v>
          </cell>
        </row>
        <row r="3077">
          <cell r="B3077" t="str">
            <v>M6309</v>
          </cell>
          <cell r="C3077" t="str">
            <v>LAB. KES DAERAH KAB. TABALONG</v>
          </cell>
          <cell r="D3077" t="str">
            <v>Laboratorium Kesehatan</v>
          </cell>
          <cell r="E3077" t="str">
            <v>-</v>
          </cell>
          <cell r="F3077">
            <v>63</v>
          </cell>
          <cell r="G3077">
            <v>6309</v>
          </cell>
          <cell r="H3077" t="str">
            <v>-</v>
          </cell>
          <cell r="I3077" t="str">
            <v>KALIMANTAN SELATAN</v>
          </cell>
          <cell r="J3077" t="str">
            <v>TABALONG</v>
          </cell>
        </row>
        <row r="3078">
          <cell r="B3078" t="str">
            <v>M6310</v>
          </cell>
          <cell r="C3078" t="str">
            <v>LAB. KES DAERAH KAB. TANAH BUMBU</v>
          </cell>
          <cell r="D3078" t="str">
            <v>Laboratorium Kesehatan</v>
          </cell>
          <cell r="E3078" t="str">
            <v>-</v>
          </cell>
          <cell r="F3078">
            <v>63</v>
          </cell>
          <cell r="G3078">
            <v>6310</v>
          </cell>
          <cell r="H3078" t="str">
            <v>-</v>
          </cell>
          <cell r="I3078" t="str">
            <v>KALIMANTAN SELATAN</v>
          </cell>
          <cell r="J3078" t="str">
            <v>TANAH BUMBU</v>
          </cell>
        </row>
        <row r="3079">
          <cell r="B3079" t="str">
            <v>M6311</v>
          </cell>
          <cell r="C3079" t="str">
            <v>LAB. KES DAERAH KAB. BALANGAN</v>
          </cell>
          <cell r="D3079" t="str">
            <v>Laboratorium Kesehatan</v>
          </cell>
          <cell r="E3079" t="str">
            <v>-</v>
          </cell>
          <cell r="F3079">
            <v>63</v>
          </cell>
          <cell r="G3079">
            <v>6311</v>
          </cell>
          <cell r="H3079" t="str">
            <v>-</v>
          </cell>
          <cell r="I3079" t="str">
            <v>KALIMANTAN SELATAN</v>
          </cell>
          <cell r="J3079" t="str">
            <v>BALANGAN</v>
          </cell>
        </row>
        <row r="3080">
          <cell r="B3080" t="str">
            <v>M6300</v>
          </cell>
          <cell r="C3080" t="str">
            <v>LAB. KES DAERAH PROVINSI KALIMANTAN SELATAN</v>
          </cell>
          <cell r="D3080" t="str">
            <v>Laboratorium Kesehatan</v>
          </cell>
          <cell r="E3080" t="str">
            <v>-</v>
          </cell>
          <cell r="F3080">
            <v>63</v>
          </cell>
          <cell r="G3080">
            <v>6371</v>
          </cell>
          <cell r="H3080" t="str">
            <v>M6300</v>
          </cell>
          <cell r="I3080" t="str">
            <v>KALIMANTAN SELATAN</v>
          </cell>
          <cell r="J3080" t="str">
            <v>KOTA BANJARMASIN</v>
          </cell>
        </row>
        <row r="3081">
          <cell r="B3081" t="str">
            <v>M6371</v>
          </cell>
          <cell r="C3081" t="str">
            <v>LAB. KES DAERAH KOTA BANJARMASIN</v>
          </cell>
          <cell r="D3081" t="str">
            <v>Laboratorium Kesehatan</v>
          </cell>
          <cell r="E3081" t="str">
            <v>-</v>
          </cell>
          <cell r="F3081">
            <v>63</v>
          </cell>
          <cell r="G3081">
            <v>6371</v>
          </cell>
          <cell r="H3081" t="str">
            <v>-</v>
          </cell>
          <cell r="I3081" t="str">
            <v>KALIMANTAN SELATAN</v>
          </cell>
          <cell r="J3081" t="str">
            <v>KOTA BANJARMASIN</v>
          </cell>
        </row>
        <row r="3082">
          <cell r="B3082" t="str">
            <v>M6372</v>
          </cell>
          <cell r="C3082" t="str">
            <v>LAB. KES DAERAH KOTA BANJAR BARU</v>
          </cell>
          <cell r="D3082" t="str">
            <v>Laboratorium Kesehatan</v>
          </cell>
          <cell r="E3082" t="str">
            <v>-</v>
          </cell>
          <cell r="F3082">
            <v>63</v>
          </cell>
          <cell r="G3082">
            <v>6372</v>
          </cell>
          <cell r="H3082" t="str">
            <v>-</v>
          </cell>
          <cell r="I3082" t="str">
            <v>KALIMANTAN SELATAN</v>
          </cell>
          <cell r="J3082" t="str">
            <v>KOTA BANJAR BARU</v>
          </cell>
        </row>
        <row r="3083">
          <cell r="B3083" t="str">
            <v>M6401</v>
          </cell>
          <cell r="C3083" t="str">
            <v>LAB. KES DAERAH KAB. PASER</v>
          </cell>
          <cell r="D3083" t="str">
            <v>Laboratorium Kesehatan</v>
          </cell>
          <cell r="E3083" t="str">
            <v>-</v>
          </cell>
          <cell r="F3083">
            <v>64</v>
          </cell>
          <cell r="G3083">
            <v>6401</v>
          </cell>
          <cell r="H3083" t="str">
            <v>-</v>
          </cell>
          <cell r="I3083" t="str">
            <v>KALIMANTAN TIMUR</v>
          </cell>
          <cell r="J3083" t="str">
            <v>PASER</v>
          </cell>
        </row>
        <row r="3084">
          <cell r="B3084" t="str">
            <v>M6402</v>
          </cell>
          <cell r="C3084" t="str">
            <v>LAB. KES DAERAH KAB. KUTAI BARAT</v>
          </cell>
          <cell r="D3084" t="str">
            <v>Laboratorium Kesehatan</v>
          </cell>
          <cell r="E3084" t="str">
            <v>-</v>
          </cell>
          <cell r="F3084">
            <v>64</v>
          </cell>
          <cell r="G3084">
            <v>6402</v>
          </cell>
          <cell r="H3084" t="str">
            <v>-</v>
          </cell>
          <cell r="I3084" t="str">
            <v>KALIMANTAN TIMUR</v>
          </cell>
          <cell r="J3084" t="str">
            <v>KUTAI BARAT</v>
          </cell>
        </row>
        <row r="3085">
          <cell r="B3085" t="str">
            <v>M6403</v>
          </cell>
          <cell r="C3085" t="str">
            <v>LAB. KES DAERAH KAB. KUTAI KARTANEGARA</v>
          </cell>
          <cell r="D3085" t="str">
            <v>Laboratorium Kesehatan</v>
          </cell>
          <cell r="E3085" t="str">
            <v>-</v>
          </cell>
          <cell r="F3085">
            <v>64</v>
          </cell>
          <cell r="G3085">
            <v>6403</v>
          </cell>
          <cell r="H3085" t="str">
            <v>-</v>
          </cell>
          <cell r="I3085" t="str">
            <v>KALIMANTAN TIMUR</v>
          </cell>
          <cell r="J3085" t="str">
            <v>KUTAI KARTANEGARA</v>
          </cell>
        </row>
        <row r="3086">
          <cell r="B3086" t="str">
            <v>M6409</v>
          </cell>
          <cell r="C3086" t="str">
            <v>LAB. KES DAERAH KAB. PENAJAM PASER UTARA</v>
          </cell>
          <cell r="D3086" t="str">
            <v>Laboratorium Kesehatan</v>
          </cell>
          <cell r="E3086" t="str">
            <v>-</v>
          </cell>
          <cell r="F3086">
            <v>64</v>
          </cell>
          <cell r="G3086">
            <v>6409</v>
          </cell>
          <cell r="H3086" t="str">
            <v>-</v>
          </cell>
          <cell r="I3086" t="str">
            <v>KALIMANTAN TIMUR</v>
          </cell>
          <cell r="J3086" t="str">
            <v>PENAJAM PASER UTARA</v>
          </cell>
        </row>
        <row r="3087">
          <cell r="B3087" t="str">
            <v>M6471</v>
          </cell>
          <cell r="C3087" t="str">
            <v>LAB. KES DAERAH KOTA BALIKPAPAN</v>
          </cell>
          <cell r="D3087" t="str">
            <v>Laboratorium Kesehatan</v>
          </cell>
          <cell r="E3087" t="str">
            <v>-</v>
          </cell>
          <cell r="F3087">
            <v>64</v>
          </cell>
          <cell r="G3087">
            <v>6471</v>
          </cell>
          <cell r="H3087" t="str">
            <v>-</v>
          </cell>
          <cell r="I3087" t="str">
            <v>KALIMANTAN TIMUR</v>
          </cell>
          <cell r="J3087" t="str">
            <v>KOTA BALIKPAPAN</v>
          </cell>
        </row>
        <row r="3088">
          <cell r="B3088" t="str">
            <v>M6400</v>
          </cell>
          <cell r="C3088" t="str">
            <v>LAB. KES DAERAH PROVINSI KALIMANTAN TIMUR</v>
          </cell>
          <cell r="D3088" t="str">
            <v>Laboratorium Kesehatan</v>
          </cell>
          <cell r="E3088" t="str">
            <v>-</v>
          </cell>
          <cell r="F3088">
            <v>64</v>
          </cell>
          <cell r="G3088">
            <v>6472</v>
          </cell>
          <cell r="H3088" t="str">
            <v>M6400</v>
          </cell>
          <cell r="I3088" t="str">
            <v>KALIMANTAN TIMUR</v>
          </cell>
          <cell r="J3088" t="str">
            <v>KOTA SAMARINDA</v>
          </cell>
        </row>
        <row r="3089">
          <cell r="B3089" t="str">
            <v>M6472</v>
          </cell>
          <cell r="C3089" t="str">
            <v>LAB. KES DAERAH KOTA SAMARINDA</v>
          </cell>
          <cell r="D3089" t="str">
            <v>Laboratorium Kesehatan</v>
          </cell>
          <cell r="E3089" t="str">
            <v>-</v>
          </cell>
          <cell r="F3089">
            <v>64</v>
          </cell>
          <cell r="G3089">
            <v>6472</v>
          </cell>
          <cell r="H3089" t="str">
            <v>-</v>
          </cell>
          <cell r="I3089" t="str">
            <v>KALIMANTAN TIMUR</v>
          </cell>
          <cell r="J3089" t="str">
            <v>KOTA SAMARINDA</v>
          </cell>
        </row>
        <row r="3090">
          <cell r="B3090" t="str">
            <v>M6474</v>
          </cell>
          <cell r="C3090" t="str">
            <v>LAB. KES DAERAH KOTA BONTANG</v>
          </cell>
          <cell r="D3090" t="str">
            <v>Laboratorium Kesehatan</v>
          </cell>
          <cell r="E3090" t="str">
            <v>-</v>
          </cell>
          <cell r="F3090">
            <v>64</v>
          </cell>
          <cell r="G3090">
            <v>6474</v>
          </cell>
          <cell r="H3090" t="str">
            <v>-</v>
          </cell>
          <cell r="I3090" t="str">
            <v>KALIMANTAN TIMUR</v>
          </cell>
          <cell r="J3090" t="str">
            <v>KOTA BONTANG</v>
          </cell>
        </row>
        <row r="3091">
          <cell r="B3091" t="str">
            <v>M6407</v>
          </cell>
          <cell r="C3091" t="str">
            <v>LAB. KES DAERAH KAB. BULUNGAN</v>
          </cell>
          <cell r="D3091" t="str">
            <v>Laboratorium Kesehatan</v>
          </cell>
          <cell r="E3091" t="str">
            <v>-</v>
          </cell>
          <cell r="F3091">
            <v>64</v>
          </cell>
          <cell r="G3091">
            <v>6502</v>
          </cell>
          <cell r="H3091" t="str">
            <v>-</v>
          </cell>
          <cell r="I3091" t="str">
            <v>KALIMANTAN TIMUR</v>
          </cell>
          <cell r="J3091" t="str">
            <v>BULUNGAN</v>
          </cell>
        </row>
        <row r="3092">
          <cell r="B3092" t="str">
            <v>M6408</v>
          </cell>
          <cell r="C3092" t="str">
            <v>LAB. KES DAERAH KAB. NUNUKAN</v>
          </cell>
          <cell r="D3092" t="str">
            <v>Laboratorium Kesehatan</v>
          </cell>
          <cell r="E3092" t="str">
            <v>-</v>
          </cell>
          <cell r="F3092">
            <v>64</v>
          </cell>
          <cell r="G3092">
            <v>6504</v>
          </cell>
          <cell r="H3092" t="str">
            <v>-</v>
          </cell>
          <cell r="I3092" t="str">
            <v>KALIMANTAN TIMUR</v>
          </cell>
          <cell r="J3092" t="str">
            <v>NUNUKAN</v>
          </cell>
        </row>
        <row r="3093">
          <cell r="B3093" t="str">
            <v>M6404</v>
          </cell>
          <cell r="C3093" t="str">
            <v>LAB. KES DAERAH KAB. KUTAI TIMUR</v>
          </cell>
          <cell r="D3093" t="str">
            <v>Laboratorium Kesehatan</v>
          </cell>
          <cell r="E3093" t="str">
            <v>-</v>
          </cell>
          <cell r="F3093">
            <v>65</v>
          </cell>
          <cell r="G3093">
            <v>6404</v>
          </cell>
          <cell r="H3093" t="str">
            <v>-</v>
          </cell>
          <cell r="I3093" t="str">
            <v>KALIMANTAN UTARA</v>
          </cell>
          <cell r="J3093" t="str">
            <v>KUTAI TIMUR</v>
          </cell>
        </row>
        <row r="3094">
          <cell r="B3094" t="str">
            <v>M6405</v>
          </cell>
          <cell r="C3094" t="str">
            <v>LAB. KES DAERAH KAB. BERAU</v>
          </cell>
          <cell r="D3094" t="str">
            <v>Laboratorium Kesehatan</v>
          </cell>
          <cell r="E3094" t="str">
            <v>-</v>
          </cell>
          <cell r="F3094">
            <v>65</v>
          </cell>
          <cell r="G3094">
            <v>6405</v>
          </cell>
          <cell r="H3094" t="str">
            <v>-</v>
          </cell>
          <cell r="I3094" t="str">
            <v>KALIMANTAN UTARA</v>
          </cell>
          <cell r="J3094" t="str">
            <v>BERAU</v>
          </cell>
        </row>
        <row r="3095">
          <cell r="B3095" t="str">
            <v>M6406</v>
          </cell>
          <cell r="C3095" t="str">
            <v>LAB. KES DAERAH KAB. MALINAU</v>
          </cell>
          <cell r="D3095" t="str">
            <v>Laboratorium Kesehatan</v>
          </cell>
          <cell r="E3095" t="str">
            <v>-</v>
          </cell>
          <cell r="F3095">
            <v>65</v>
          </cell>
          <cell r="G3095">
            <v>6501</v>
          </cell>
          <cell r="H3095" t="str">
            <v>-</v>
          </cell>
          <cell r="I3095" t="str">
            <v>KALIMANTAN UTARA</v>
          </cell>
          <cell r="J3095" t="str">
            <v>MALINAU</v>
          </cell>
        </row>
        <row r="3096">
          <cell r="B3096" t="str">
            <v>M6410</v>
          </cell>
          <cell r="C3096" t="str">
            <v>LAB. KES DAERAH KAB. TANA TIDUNG</v>
          </cell>
          <cell r="D3096" t="str">
            <v>Laboratorium Kesehatan</v>
          </cell>
          <cell r="E3096" t="str">
            <v>-</v>
          </cell>
          <cell r="F3096">
            <v>65</v>
          </cell>
          <cell r="G3096">
            <v>6503</v>
          </cell>
          <cell r="H3096" t="str">
            <v>-</v>
          </cell>
          <cell r="I3096" t="str">
            <v>KALIMANTAN UTARA</v>
          </cell>
          <cell r="J3096" t="str">
            <v>TANA TIDUNG</v>
          </cell>
        </row>
        <row r="3097">
          <cell r="B3097" t="str">
            <v>M6473</v>
          </cell>
          <cell r="C3097" t="str">
            <v>LAB. KES DAERAH KOTA TARAKAN</v>
          </cell>
          <cell r="D3097" t="str">
            <v>Laboratorium Kesehatan</v>
          </cell>
          <cell r="E3097" t="str">
            <v>-</v>
          </cell>
          <cell r="F3097">
            <v>65</v>
          </cell>
          <cell r="G3097">
            <v>6571</v>
          </cell>
          <cell r="H3097" t="str">
            <v>-</v>
          </cell>
          <cell r="I3097" t="str">
            <v>KALIMANTAN UTARA</v>
          </cell>
          <cell r="J3097" t="str">
            <v>KOTA TARAKAN</v>
          </cell>
        </row>
        <row r="3098">
          <cell r="B3098" t="str">
            <v>M7101</v>
          </cell>
          <cell r="C3098" t="str">
            <v>LAB. KES DAERAH KAB. BOLAANG MONGONDOW</v>
          </cell>
          <cell r="D3098" t="str">
            <v>Laboratorium Kesehatan</v>
          </cell>
          <cell r="E3098" t="str">
            <v>-</v>
          </cell>
          <cell r="F3098">
            <v>71</v>
          </cell>
          <cell r="G3098">
            <v>7101</v>
          </cell>
          <cell r="H3098" t="str">
            <v>-</v>
          </cell>
          <cell r="I3098" t="str">
            <v>SULAWESI UTARA</v>
          </cell>
          <cell r="J3098" t="str">
            <v>BOLAANG MONGONDOW</v>
          </cell>
        </row>
        <row r="3099">
          <cell r="B3099" t="str">
            <v>M7102</v>
          </cell>
          <cell r="C3099" t="str">
            <v>LAB. KES DAERAH KAB. MINAHASA</v>
          </cell>
          <cell r="D3099" t="str">
            <v>Laboratorium Kesehatan</v>
          </cell>
          <cell r="E3099" t="str">
            <v>-</v>
          </cell>
          <cell r="F3099">
            <v>71</v>
          </cell>
          <cell r="G3099">
            <v>7102</v>
          </cell>
          <cell r="H3099" t="str">
            <v>-</v>
          </cell>
          <cell r="I3099" t="str">
            <v>SULAWESI UTARA</v>
          </cell>
          <cell r="J3099" t="str">
            <v>MINAHASA</v>
          </cell>
        </row>
        <row r="3100">
          <cell r="B3100" t="str">
            <v>M7103</v>
          </cell>
          <cell r="C3100" t="str">
            <v>LAB. KES DAERAH KAB. KEPULAUAN SANGIHE</v>
          </cell>
          <cell r="D3100" t="str">
            <v>Laboratorium Kesehatan</v>
          </cell>
          <cell r="E3100" t="str">
            <v>-</v>
          </cell>
          <cell r="F3100">
            <v>71</v>
          </cell>
          <cell r="G3100">
            <v>7103</v>
          </cell>
          <cell r="H3100" t="str">
            <v>-</v>
          </cell>
          <cell r="I3100" t="str">
            <v>SULAWESI UTARA</v>
          </cell>
          <cell r="J3100" t="str">
            <v>KEPULAUAN SANGIHE</v>
          </cell>
        </row>
        <row r="3101">
          <cell r="B3101" t="str">
            <v>M7104</v>
          </cell>
          <cell r="C3101" t="str">
            <v>LAB. KES DAERAH KAB. KEPULAUAN TALAUD</v>
          </cell>
          <cell r="D3101" t="str">
            <v>Laboratorium Kesehatan</v>
          </cell>
          <cell r="E3101" t="str">
            <v>-</v>
          </cell>
          <cell r="F3101">
            <v>71</v>
          </cell>
          <cell r="G3101">
            <v>7104</v>
          </cell>
          <cell r="H3101" t="str">
            <v>-</v>
          </cell>
          <cell r="I3101" t="str">
            <v>SULAWESI UTARA</v>
          </cell>
          <cell r="J3101" t="str">
            <v>KEPULAUAN TALAUD</v>
          </cell>
        </row>
        <row r="3102">
          <cell r="B3102" t="str">
            <v>M7105</v>
          </cell>
          <cell r="C3102" t="str">
            <v>LAB. KES DAERAH KAB. MINAHASA SELATAN</v>
          </cell>
          <cell r="D3102" t="str">
            <v>Laboratorium Kesehatan</v>
          </cell>
          <cell r="E3102" t="str">
            <v>-</v>
          </cell>
          <cell r="F3102">
            <v>71</v>
          </cell>
          <cell r="G3102">
            <v>7105</v>
          </cell>
          <cell r="H3102" t="str">
            <v>-</v>
          </cell>
          <cell r="I3102" t="str">
            <v>SULAWESI UTARA</v>
          </cell>
          <cell r="J3102" t="str">
            <v>MINAHASA SELATAN</v>
          </cell>
        </row>
        <row r="3103">
          <cell r="B3103" t="str">
            <v>M7106</v>
          </cell>
          <cell r="C3103" t="str">
            <v>LAB. KES DAERAH KAB. MINAHASA UTARA</v>
          </cell>
          <cell r="D3103" t="str">
            <v>Laboratorium Kesehatan</v>
          </cell>
          <cell r="E3103" t="str">
            <v>-</v>
          </cell>
          <cell r="F3103">
            <v>71</v>
          </cell>
          <cell r="G3103">
            <v>7106</v>
          </cell>
          <cell r="H3103" t="str">
            <v>-</v>
          </cell>
          <cell r="I3103" t="str">
            <v>SULAWESI UTARA</v>
          </cell>
          <cell r="J3103" t="str">
            <v>MINAHASA UTARA</v>
          </cell>
        </row>
        <row r="3104">
          <cell r="B3104" t="str">
            <v>M7107</v>
          </cell>
          <cell r="C3104" t="str">
            <v>LAB. KES DAERAH KAB. BOLAANG MONGONDOW UTARA</v>
          </cell>
          <cell r="D3104" t="str">
            <v>Laboratorium Kesehatan</v>
          </cell>
          <cell r="E3104" t="str">
            <v>-</v>
          </cell>
          <cell r="F3104">
            <v>71</v>
          </cell>
          <cell r="G3104">
            <v>7107</v>
          </cell>
          <cell r="H3104" t="str">
            <v>-</v>
          </cell>
          <cell r="I3104" t="str">
            <v>SULAWESI UTARA</v>
          </cell>
          <cell r="J3104" t="str">
            <v>BOLAANG MONGONDOW UTARA</v>
          </cell>
        </row>
        <row r="3105">
          <cell r="B3105" t="str">
            <v>M7108</v>
          </cell>
          <cell r="C3105" t="str">
            <v>LAB. KES DAERAH KAB. SIAU TAGULANDANG BIARO</v>
          </cell>
          <cell r="D3105" t="str">
            <v>Laboratorium Kesehatan</v>
          </cell>
          <cell r="E3105" t="str">
            <v>-</v>
          </cell>
          <cell r="F3105">
            <v>71</v>
          </cell>
          <cell r="G3105">
            <v>7108</v>
          </cell>
          <cell r="H3105" t="str">
            <v>-</v>
          </cell>
          <cell r="I3105" t="str">
            <v>SULAWESI UTARA</v>
          </cell>
          <cell r="J3105" t="str">
            <v>SIAU TAGULANDANG BIARO</v>
          </cell>
        </row>
        <row r="3106">
          <cell r="B3106" t="str">
            <v>M7109</v>
          </cell>
          <cell r="C3106" t="str">
            <v>LAB. KES DAERAH KAB. MINAHASA TENGGARA</v>
          </cell>
          <cell r="D3106" t="str">
            <v>Laboratorium Kesehatan</v>
          </cell>
          <cell r="E3106" t="str">
            <v>-</v>
          </cell>
          <cell r="F3106">
            <v>71</v>
          </cell>
          <cell r="G3106">
            <v>7109</v>
          </cell>
          <cell r="H3106" t="str">
            <v>-</v>
          </cell>
          <cell r="I3106" t="str">
            <v>SULAWESI UTARA</v>
          </cell>
          <cell r="J3106" t="str">
            <v>MINAHASA TENGGARA</v>
          </cell>
        </row>
        <row r="3107">
          <cell r="B3107" t="str">
            <v>M7110</v>
          </cell>
          <cell r="C3107" t="str">
            <v>LAB. KES DAERAH KAB. BOLAANG MONGONDOW SELATAN</v>
          </cell>
          <cell r="D3107" t="str">
            <v>Laboratorium Kesehatan</v>
          </cell>
          <cell r="E3107" t="str">
            <v>-</v>
          </cell>
          <cell r="F3107">
            <v>71</v>
          </cell>
          <cell r="G3107">
            <v>7110</v>
          </cell>
          <cell r="H3107" t="str">
            <v>-</v>
          </cell>
          <cell r="I3107" t="str">
            <v>SULAWESI UTARA</v>
          </cell>
          <cell r="J3107" t="str">
            <v>BOLAANG MONGONDOW SELATAN</v>
          </cell>
        </row>
        <row r="3108">
          <cell r="B3108" t="str">
            <v>M7111</v>
          </cell>
          <cell r="C3108" t="str">
            <v>LAB. KES DAERAH KAB. BOLAANG MONGONDOW TIMUR</v>
          </cell>
          <cell r="D3108" t="str">
            <v>Laboratorium Kesehatan</v>
          </cell>
          <cell r="E3108" t="str">
            <v>-</v>
          </cell>
          <cell r="F3108">
            <v>71</v>
          </cell>
          <cell r="G3108">
            <v>7111</v>
          </cell>
          <cell r="H3108" t="str">
            <v>-</v>
          </cell>
          <cell r="I3108" t="str">
            <v>SULAWESI UTARA</v>
          </cell>
          <cell r="J3108" t="str">
            <v>BOLAANG MONGONDOW TIMUR</v>
          </cell>
        </row>
        <row r="3109">
          <cell r="B3109" t="str">
            <v>M7100</v>
          </cell>
          <cell r="C3109" t="str">
            <v>LAB. KES DAERAH PROVINSI SULAWESI UTARA</v>
          </cell>
          <cell r="D3109" t="str">
            <v>Laboratorium Kesehatan</v>
          </cell>
          <cell r="E3109" t="str">
            <v>-</v>
          </cell>
          <cell r="F3109">
            <v>71</v>
          </cell>
          <cell r="G3109">
            <v>7171</v>
          </cell>
          <cell r="H3109" t="str">
            <v>M7100</v>
          </cell>
          <cell r="I3109" t="str">
            <v>SULAWESI UTARA</v>
          </cell>
          <cell r="J3109" t="str">
            <v>KOTA MANADO</v>
          </cell>
        </row>
        <row r="3110">
          <cell r="B3110" t="str">
            <v>M7171</v>
          </cell>
          <cell r="C3110" t="str">
            <v>LAB. KES DAERAH KOTA MANADO</v>
          </cell>
          <cell r="D3110" t="str">
            <v>Laboratorium Kesehatan</v>
          </cell>
          <cell r="E3110" t="str">
            <v>-</v>
          </cell>
          <cell r="F3110">
            <v>71</v>
          </cell>
          <cell r="G3110">
            <v>7171</v>
          </cell>
          <cell r="H3110" t="str">
            <v>-</v>
          </cell>
          <cell r="I3110" t="str">
            <v>SULAWESI UTARA</v>
          </cell>
          <cell r="J3110" t="str">
            <v>KOTA MANADO</v>
          </cell>
        </row>
        <row r="3111">
          <cell r="B3111" t="str">
            <v>M7172</v>
          </cell>
          <cell r="C3111" t="str">
            <v>LAB. KES DAERAH KOTA BITUNG</v>
          </cell>
          <cell r="D3111" t="str">
            <v>Laboratorium Kesehatan</v>
          </cell>
          <cell r="E3111" t="str">
            <v>-</v>
          </cell>
          <cell r="F3111">
            <v>71</v>
          </cell>
          <cell r="G3111">
            <v>7172</v>
          </cell>
          <cell r="H3111" t="str">
            <v>-</v>
          </cell>
          <cell r="I3111" t="str">
            <v>SULAWESI UTARA</v>
          </cell>
          <cell r="J3111" t="str">
            <v>KOTA BITUNG</v>
          </cell>
        </row>
        <row r="3112">
          <cell r="B3112" t="str">
            <v>M7173</v>
          </cell>
          <cell r="C3112" t="str">
            <v>LAB. KES DAERAH KOTA TOMOHON</v>
          </cell>
          <cell r="D3112" t="str">
            <v>Laboratorium Kesehatan</v>
          </cell>
          <cell r="E3112" t="str">
            <v>-</v>
          </cell>
          <cell r="F3112">
            <v>71</v>
          </cell>
          <cell r="G3112">
            <v>7173</v>
          </cell>
          <cell r="H3112" t="str">
            <v>-</v>
          </cell>
          <cell r="I3112" t="str">
            <v>SULAWESI UTARA</v>
          </cell>
          <cell r="J3112" t="str">
            <v>KOTA TOMOHON</v>
          </cell>
        </row>
        <row r="3113">
          <cell r="B3113" t="str">
            <v>M7174</v>
          </cell>
          <cell r="C3113" t="str">
            <v>LAB. KES DAERAH KOTA MOBAGU</v>
          </cell>
          <cell r="D3113" t="str">
            <v>Laboratorium Kesehatan</v>
          </cell>
          <cell r="E3113" t="str">
            <v>-</v>
          </cell>
          <cell r="F3113">
            <v>71</v>
          </cell>
          <cell r="G3113">
            <v>7174</v>
          </cell>
          <cell r="H3113" t="str">
            <v>-</v>
          </cell>
          <cell r="I3113" t="str">
            <v>SULAWESI UTARA</v>
          </cell>
          <cell r="J3113" t="str">
            <v>KOTA KOTAMOBAGU</v>
          </cell>
        </row>
        <row r="3114">
          <cell r="B3114" t="str">
            <v>M7201</v>
          </cell>
          <cell r="C3114" t="str">
            <v>LAB. KES DAERAH KAB. BANGGAI KEPULAUAN</v>
          </cell>
          <cell r="D3114" t="str">
            <v>Laboratorium Kesehatan</v>
          </cell>
          <cell r="E3114" t="str">
            <v>-</v>
          </cell>
          <cell r="F3114">
            <v>72</v>
          </cell>
          <cell r="G3114">
            <v>7201</v>
          </cell>
          <cell r="H3114" t="str">
            <v>-</v>
          </cell>
          <cell r="I3114" t="str">
            <v>SULAWESI TENGAH</v>
          </cell>
          <cell r="J3114" t="str">
            <v>BANGGAI KEPULAUAN</v>
          </cell>
        </row>
        <row r="3115">
          <cell r="B3115" t="str">
            <v>M7202</v>
          </cell>
          <cell r="C3115" t="str">
            <v>LAB. KES DAERAH KAB. BANGGAI</v>
          </cell>
          <cell r="D3115" t="str">
            <v>Laboratorium Kesehatan</v>
          </cell>
          <cell r="E3115" t="str">
            <v>-</v>
          </cell>
          <cell r="F3115">
            <v>72</v>
          </cell>
          <cell r="G3115">
            <v>7202</v>
          </cell>
          <cell r="H3115" t="str">
            <v>-</v>
          </cell>
          <cell r="I3115" t="str">
            <v>SULAWESI TENGAH</v>
          </cell>
          <cell r="J3115" t="str">
            <v>BANGGAI</v>
          </cell>
        </row>
        <row r="3116">
          <cell r="B3116" t="str">
            <v>M7203</v>
          </cell>
          <cell r="C3116" t="str">
            <v>LAB. KES DAERAH KAB. MOROWALI</v>
          </cell>
          <cell r="D3116" t="str">
            <v>Laboratorium Kesehatan</v>
          </cell>
          <cell r="E3116" t="str">
            <v>-</v>
          </cell>
          <cell r="F3116">
            <v>72</v>
          </cell>
          <cell r="G3116">
            <v>7203</v>
          </cell>
          <cell r="H3116" t="str">
            <v>-</v>
          </cell>
          <cell r="I3116" t="str">
            <v>SULAWESI TENGAH</v>
          </cell>
          <cell r="J3116" t="str">
            <v>MOROWALI</v>
          </cell>
        </row>
        <row r="3117">
          <cell r="B3117" t="str">
            <v>M7204</v>
          </cell>
          <cell r="C3117" t="str">
            <v>LAB. KES DAERAH KAB. POSO</v>
          </cell>
          <cell r="D3117" t="str">
            <v>Laboratorium Kesehatan</v>
          </cell>
          <cell r="E3117" t="str">
            <v>-</v>
          </cell>
          <cell r="F3117">
            <v>72</v>
          </cell>
          <cell r="G3117">
            <v>7204</v>
          </cell>
          <cell r="H3117" t="str">
            <v>-</v>
          </cell>
          <cell r="I3117" t="str">
            <v>SULAWESI TENGAH</v>
          </cell>
          <cell r="J3117" t="str">
            <v>POSO</v>
          </cell>
        </row>
        <row r="3118">
          <cell r="B3118" t="str">
            <v>M7205</v>
          </cell>
          <cell r="C3118" t="str">
            <v>LAB. KES DAERAH KAB. DONGGALA</v>
          </cell>
          <cell r="D3118" t="str">
            <v>Laboratorium Kesehatan</v>
          </cell>
          <cell r="E3118" t="str">
            <v>-</v>
          </cell>
          <cell r="F3118">
            <v>72</v>
          </cell>
          <cell r="G3118">
            <v>7205</v>
          </cell>
          <cell r="H3118" t="str">
            <v>-</v>
          </cell>
          <cell r="I3118" t="str">
            <v>SULAWESI TENGAH</v>
          </cell>
          <cell r="J3118" t="str">
            <v>DONGGALA</v>
          </cell>
        </row>
        <row r="3119">
          <cell r="B3119" t="str">
            <v>M7206</v>
          </cell>
          <cell r="C3119" t="str">
            <v>LAB. KES DAERAH KAB. TOLI-TOLI</v>
          </cell>
          <cell r="D3119" t="str">
            <v>Laboratorium Kesehatan</v>
          </cell>
          <cell r="E3119" t="str">
            <v>-</v>
          </cell>
          <cell r="F3119">
            <v>72</v>
          </cell>
          <cell r="G3119">
            <v>7206</v>
          </cell>
          <cell r="H3119" t="str">
            <v>-</v>
          </cell>
          <cell r="I3119" t="str">
            <v>SULAWESI TENGAH</v>
          </cell>
          <cell r="J3119" t="str">
            <v>TOLI-TOLI</v>
          </cell>
        </row>
        <row r="3120">
          <cell r="B3120" t="str">
            <v>M7207</v>
          </cell>
          <cell r="C3120" t="str">
            <v>LAB. KES DAERAH KAB. BUOL</v>
          </cell>
          <cell r="D3120" t="str">
            <v>Laboratorium Kesehatan</v>
          </cell>
          <cell r="E3120" t="str">
            <v>-</v>
          </cell>
          <cell r="F3120">
            <v>72</v>
          </cell>
          <cell r="G3120">
            <v>7207</v>
          </cell>
          <cell r="H3120" t="str">
            <v>-</v>
          </cell>
          <cell r="I3120" t="str">
            <v>SULAWESI TENGAH</v>
          </cell>
          <cell r="J3120" t="str">
            <v>BUOL</v>
          </cell>
        </row>
        <row r="3121">
          <cell r="B3121" t="str">
            <v>M7208</v>
          </cell>
          <cell r="C3121" t="str">
            <v>LAB. KES DAERAH KAB. PARIGI MOUTONG</v>
          </cell>
          <cell r="D3121" t="str">
            <v>Laboratorium Kesehatan</v>
          </cell>
          <cell r="E3121" t="str">
            <v>-</v>
          </cell>
          <cell r="F3121">
            <v>72</v>
          </cell>
          <cell r="G3121">
            <v>7208</v>
          </cell>
          <cell r="H3121" t="str">
            <v>-</v>
          </cell>
          <cell r="I3121" t="str">
            <v>SULAWESI TENGAH</v>
          </cell>
          <cell r="J3121" t="str">
            <v>PARIGI MOUTONG</v>
          </cell>
        </row>
        <row r="3122">
          <cell r="B3122" t="str">
            <v>M7209</v>
          </cell>
          <cell r="C3122" t="str">
            <v>LAB. KES DAERAH KAB. TOJO UNA-UNA</v>
          </cell>
          <cell r="D3122" t="str">
            <v>Laboratorium Kesehatan</v>
          </cell>
          <cell r="E3122" t="str">
            <v>-</v>
          </cell>
          <cell r="F3122">
            <v>72</v>
          </cell>
          <cell r="G3122">
            <v>7209</v>
          </cell>
          <cell r="H3122" t="str">
            <v>-</v>
          </cell>
          <cell r="I3122" t="str">
            <v>SULAWESI TENGAH</v>
          </cell>
          <cell r="J3122" t="str">
            <v>TOJO UNA-UNA</v>
          </cell>
        </row>
        <row r="3123">
          <cell r="B3123" t="str">
            <v>M7210</v>
          </cell>
          <cell r="C3123" t="str">
            <v>LAB. KES DAERAH KAB. SIGI</v>
          </cell>
          <cell r="D3123" t="str">
            <v>Laboratorium Kesehatan</v>
          </cell>
          <cell r="E3123" t="str">
            <v>-</v>
          </cell>
          <cell r="F3123">
            <v>72</v>
          </cell>
          <cell r="G3123">
            <v>7210</v>
          </cell>
          <cell r="H3123" t="str">
            <v>-</v>
          </cell>
          <cell r="I3123" t="str">
            <v>SULAWESI TENGAH</v>
          </cell>
          <cell r="J3123" t="str">
            <v>SIGI</v>
          </cell>
        </row>
        <row r="3124">
          <cell r="B3124" t="str">
            <v>M7200</v>
          </cell>
          <cell r="C3124" t="str">
            <v>LAB. KES DAERAH PROVINSI SULAWESI TENGAH</v>
          </cell>
          <cell r="D3124" t="str">
            <v>Laboratorium Kesehatan</v>
          </cell>
          <cell r="E3124" t="str">
            <v>-</v>
          </cell>
          <cell r="F3124">
            <v>72</v>
          </cell>
          <cell r="G3124">
            <v>7271</v>
          </cell>
          <cell r="H3124" t="str">
            <v>M7200</v>
          </cell>
          <cell r="I3124" t="str">
            <v>SULAWESI TENGAH</v>
          </cell>
          <cell r="J3124" t="str">
            <v>KOTA PALU</v>
          </cell>
        </row>
        <row r="3125">
          <cell r="B3125" t="str">
            <v>M7271</v>
          </cell>
          <cell r="C3125" t="str">
            <v>LAB. KES DAERAH KOTA PALU</v>
          </cell>
          <cell r="D3125" t="str">
            <v>Laboratorium Kesehatan</v>
          </cell>
          <cell r="E3125" t="str">
            <v>-</v>
          </cell>
          <cell r="F3125">
            <v>72</v>
          </cell>
          <cell r="G3125">
            <v>7271</v>
          </cell>
          <cell r="H3125" t="str">
            <v>-</v>
          </cell>
          <cell r="I3125" t="str">
            <v>SULAWESI TENGAH</v>
          </cell>
          <cell r="J3125" t="str">
            <v>KOTA PALU</v>
          </cell>
        </row>
        <row r="3126">
          <cell r="B3126" t="str">
            <v>M7301</v>
          </cell>
          <cell r="C3126" t="str">
            <v>LAB. KES DAERAH KAB. KEPULAUAN SELAYAR</v>
          </cell>
          <cell r="D3126" t="str">
            <v>Laboratorium Kesehatan</v>
          </cell>
          <cell r="E3126" t="str">
            <v>-</v>
          </cell>
          <cell r="F3126">
            <v>73</v>
          </cell>
          <cell r="G3126">
            <v>7301</v>
          </cell>
          <cell r="H3126" t="str">
            <v>-</v>
          </cell>
          <cell r="I3126" t="str">
            <v>SULAWESI SELATAN</v>
          </cell>
          <cell r="J3126" t="str">
            <v>KEPULAUAN SELAYAR</v>
          </cell>
        </row>
        <row r="3127">
          <cell r="B3127" t="str">
            <v>M7302</v>
          </cell>
          <cell r="C3127" t="str">
            <v>LAB. KES DAERAH KAB. BULUKUMBA</v>
          </cell>
          <cell r="D3127" t="str">
            <v>Laboratorium Kesehatan</v>
          </cell>
          <cell r="E3127" t="str">
            <v>-</v>
          </cell>
          <cell r="F3127">
            <v>73</v>
          </cell>
          <cell r="G3127">
            <v>7302</v>
          </cell>
          <cell r="H3127" t="str">
            <v>-</v>
          </cell>
          <cell r="I3127" t="str">
            <v>SULAWESI SELATAN</v>
          </cell>
          <cell r="J3127" t="str">
            <v>BULUKUMBA</v>
          </cell>
        </row>
        <row r="3128">
          <cell r="B3128" t="str">
            <v>M7303</v>
          </cell>
          <cell r="C3128" t="str">
            <v>LAB. KES DAERAH KAB. BANTAENG</v>
          </cell>
          <cell r="D3128" t="str">
            <v>Laboratorium Kesehatan</v>
          </cell>
          <cell r="E3128" t="str">
            <v>-</v>
          </cell>
          <cell r="F3128">
            <v>73</v>
          </cell>
          <cell r="G3128">
            <v>7303</v>
          </cell>
          <cell r="H3128" t="str">
            <v>-</v>
          </cell>
          <cell r="I3128" t="str">
            <v>SULAWESI SELATAN</v>
          </cell>
          <cell r="J3128" t="str">
            <v>BANTAENG</v>
          </cell>
        </row>
        <row r="3129">
          <cell r="B3129" t="str">
            <v>M7304</v>
          </cell>
          <cell r="C3129" t="str">
            <v>LAB. KES DAERAH KAB. JENEPONTO</v>
          </cell>
          <cell r="D3129" t="str">
            <v>Laboratorium Kesehatan</v>
          </cell>
          <cell r="E3129" t="str">
            <v>-</v>
          </cell>
          <cell r="F3129">
            <v>73</v>
          </cell>
          <cell r="G3129">
            <v>7304</v>
          </cell>
          <cell r="H3129" t="str">
            <v>-</v>
          </cell>
          <cell r="I3129" t="str">
            <v>SULAWESI SELATAN</v>
          </cell>
          <cell r="J3129" t="str">
            <v>JENEPONTO</v>
          </cell>
        </row>
        <row r="3130">
          <cell r="B3130" t="str">
            <v>M7305</v>
          </cell>
          <cell r="C3130" t="str">
            <v>LAB. KES DAERAH KAB. TAKALAR</v>
          </cell>
          <cell r="D3130" t="str">
            <v>Laboratorium Kesehatan</v>
          </cell>
          <cell r="E3130" t="str">
            <v>-</v>
          </cell>
          <cell r="F3130">
            <v>73</v>
          </cell>
          <cell r="G3130">
            <v>7305</v>
          </cell>
          <cell r="H3130" t="str">
            <v>-</v>
          </cell>
          <cell r="I3130" t="str">
            <v>SULAWESI SELATAN</v>
          </cell>
          <cell r="J3130" t="str">
            <v>TAKALAR</v>
          </cell>
        </row>
        <row r="3131">
          <cell r="B3131" t="str">
            <v>M7306</v>
          </cell>
          <cell r="C3131" t="str">
            <v>LAB. KES DAERAH KAB. GOWA</v>
          </cell>
          <cell r="D3131" t="str">
            <v>Laboratorium Kesehatan</v>
          </cell>
          <cell r="E3131" t="str">
            <v>-</v>
          </cell>
          <cell r="F3131">
            <v>73</v>
          </cell>
          <cell r="G3131">
            <v>7306</v>
          </cell>
          <cell r="H3131" t="str">
            <v>-</v>
          </cell>
          <cell r="I3131" t="str">
            <v>SULAWESI SELATAN</v>
          </cell>
          <cell r="J3131" t="str">
            <v>GOWA</v>
          </cell>
        </row>
        <row r="3132">
          <cell r="B3132" t="str">
            <v>M7307</v>
          </cell>
          <cell r="C3132" t="str">
            <v>LAB. KES DAERAH KAB. SINJAI</v>
          </cell>
          <cell r="D3132" t="str">
            <v>Laboratorium Kesehatan</v>
          </cell>
          <cell r="E3132" t="str">
            <v>-</v>
          </cell>
          <cell r="F3132">
            <v>73</v>
          </cell>
          <cell r="G3132">
            <v>7307</v>
          </cell>
          <cell r="H3132" t="str">
            <v>-</v>
          </cell>
          <cell r="I3132" t="str">
            <v>SULAWESI SELATAN</v>
          </cell>
          <cell r="J3132" t="str">
            <v>SINJAI</v>
          </cell>
        </row>
        <row r="3133">
          <cell r="B3133" t="str">
            <v>M7308</v>
          </cell>
          <cell r="C3133" t="str">
            <v>LAB. KES DAERAH KAB. MAROS</v>
          </cell>
          <cell r="D3133" t="str">
            <v>Laboratorium Kesehatan</v>
          </cell>
          <cell r="E3133" t="str">
            <v>-</v>
          </cell>
          <cell r="F3133">
            <v>73</v>
          </cell>
          <cell r="G3133">
            <v>7308</v>
          </cell>
          <cell r="H3133" t="str">
            <v>-</v>
          </cell>
          <cell r="I3133" t="str">
            <v>SULAWESI SELATAN</v>
          </cell>
          <cell r="J3133" t="str">
            <v>MAROS</v>
          </cell>
        </row>
        <row r="3134">
          <cell r="B3134" t="str">
            <v>M7309</v>
          </cell>
          <cell r="C3134" t="str">
            <v>LAB. KES DAERAH KAB. PANGKAJENE DAN KEPULAUAN</v>
          </cell>
          <cell r="D3134" t="str">
            <v>Laboratorium Kesehatan</v>
          </cell>
          <cell r="E3134" t="str">
            <v>-</v>
          </cell>
          <cell r="F3134">
            <v>73</v>
          </cell>
          <cell r="G3134">
            <v>7309</v>
          </cell>
          <cell r="H3134" t="str">
            <v>-</v>
          </cell>
          <cell r="I3134" t="str">
            <v>SULAWESI SELATAN</v>
          </cell>
          <cell r="J3134" t="str">
            <v>PANGKAJENE DAN KEPULAUAN</v>
          </cell>
        </row>
        <row r="3135">
          <cell r="B3135" t="str">
            <v>M7310</v>
          </cell>
          <cell r="C3135" t="str">
            <v>LAB. KES DAERAH KAB. BARRU</v>
          </cell>
          <cell r="D3135" t="str">
            <v>Laboratorium Kesehatan</v>
          </cell>
          <cell r="E3135" t="str">
            <v>-</v>
          </cell>
          <cell r="F3135">
            <v>73</v>
          </cell>
          <cell r="G3135">
            <v>7310</v>
          </cell>
          <cell r="H3135" t="str">
            <v>-</v>
          </cell>
          <cell r="I3135" t="str">
            <v>SULAWESI SELATAN</v>
          </cell>
          <cell r="J3135" t="str">
            <v>BARRU</v>
          </cell>
        </row>
        <row r="3136">
          <cell r="B3136" t="str">
            <v>M7311</v>
          </cell>
          <cell r="C3136" t="str">
            <v>LAB. KES DAERAH KAB. BONE</v>
          </cell>
          <cell r="D3136" t="str">
            <v>Laboratorium Kesehatan</v>
          </cell>
          <cell r="E3136" t="str">
            <v>-</v>
          </cell>
          <cell r="F3136">
            <v>73</v>
          </cell>
          <cell r="G3136">
            <v>7311</v>
          </cell>
          <cell r="H3136" t="str">
            <v>-</v>
          </cell>
          <cell r="I3136" t="str">
            <v>SULAWESI SELATAN</v>
          </cell>
          <cell r="J3136" t="str">
            <v>BONE</v>
          </cell>
        </row>
        <row r="3137">
          <cell r="B3137" t="str">
            <v>M7312</v>
          </cell>
          <cell r="C3137" t="str">
            <v>LAB. KES DAERAH KAB. SOPPENG</v>
          </cell>
          <cell r="D3137" t="str">
            <v>Laboratorium Kesehatan</v>
          </cell>
          <cell r="E3137" t="str">
            <v>-</v>
          </cell>
          <cell r="F3137">
            <v>73</v>
          </cell>
          <cell r="G3137">
            <v>7312</v>
          </cell>
          <cell r="H3137" t="str">
            <v>-</v>
          </cell>
          <cell r="I3137" t="str">
            <v>SULAWESI SELATAN</v>
          </cell>
          <cell r="J3137" t="str">
            <v>SOPPENG</v>
          </cell>
        </row>
        <row r="3138">
          <cell r="B3138" t="str">
            <v>M7313</v>
          </cell>
          <cell r="C3138" t="str">
            <v>LAB. KES DAERAH KAB. WAJO</v>
          </cell>
          <cell r="D3138" t="str">
            <v>Laboratorium Kesehatan</v>
          </cell>
          <cell r="E3138" t="str">
            <v>-</v>
          </cell>
          <cell r="F3138">
            <v>73</v>
          </cell>
          <cell r="G3138">
            <v>7313</v>
          </cell>
          <cell r="H3138" t="str">
            <v>-</v>
          </cell>
          <cell r="I3138" t="str">
            <v>SULAWESI SELATAN</v>
          </cell>
          <cell r="J3138" t="str">
            <v>WAJO</v>
          </cell>
        </row>
        <row r="3139">
          <cell r="B3139" t="str">
            <v>M7314</v>
          </cell>
          <cell r="C3139" t="str">
            <v>LAB. KES DAERAH KAB. SIDENRENG RAPPANG</v>
          </cell>
          <cell r="D3139" t="str">
            <v>Laboratorium Kesehatan</v>
          </cell>
          <cell r="E3139" t="str">
            <v>-</v>
          </cell>
          <cell r="F3139">
            <v>73</v>
          </cell>
          <cell r="G3139">
            <v>7314</v>
          </cell>
          <cell r="H3139" t="str">
            <v>-</v>
          </cell>
          <cell r="I3139" t="str">
            <v>SULAWESI SELATAN</v>
          </cell>
          <cell r="J3139" t="str">
            <v>SIDENRENG RAPPANG</v>
          </cell>
        </row>
        <row r="3140">
          <cell r="B3140" t="str">
            <v>M7315</v>
          </cell>
          <cell r="C3140" t="str">
            <v>LAB. KES DAERAH KAB. PINRANG</v>
          </cell>
          <cell r="D3140" t="str">
            <v>Laboratorium Kesehatan</v>
          </cell>
          <cell r="E3140" t="str">
            <v>-</v>
          </cell>
          <cell r="F3140">
            <v>73</v>
          </cell>
          <cell r="G3140">
            <v>7315</v>
          </cell>
          <cell r="H3140" t="str">
            <v>-</v>
          </cell>
          <cell r="I3140" t="str">
            <v>SULAWESI SELATAN</v>
          </cell>
          <cell r="J3140" t="str">
            <v>PINRANG</v>
          </cell>
        </row>
        <row r="3141">
          <cell r="B3141" t="str">
            <v>M7316</v>
          </cell>
          <cell r="C3141" t="str">
            <v>LAB. KES DAERAH KAB. ENREKANG</v>
          </cell>
          <cell r="D3141" t="str">
            <v>Laboratorium Kesehatan</v>
          </cell>
          <cell r="E3141" t="str">
            <v>-</v>
          </cell>
          <cell r="F3141">
            <v>73</v>
          </cell>
          <cell r="G3141">
            <v>7316</v>
          </cell>
          <cell r="H3141" t="str">
            <v>-</v>
          </cell>
          <cell r="I3141" t="str">
            <v>SULAWESI SELATAN</v>
          </cell>
          <cell r="J3141" t="str">
            <v>ENREKANG</v>
          </cell>
        </row>
        <row r="3142">
          <cell r="B3142" t="str">
            <v>M7317</v>
          </cell>
          <cell r="C3142" t="str">
            <v>LAB. KES DAERAH KAB. LUWU</v>
          </cell>
          <cell r="D3142" t="str">
            <v>Laboratorium Kesehatan</v>
          </cell>
          <cell r="E3142" t="str">
            <v>-</v>
          </cell>
          <cell r="F3142">
            <v>73</v>
          </cell>
          <cell r="G3142">
            <v>7317</v>
          </cell>
          <cell r="H3142" t="str">
            <v>-</v>
          </cell>
          <cell r="I3142" t="str">
            <v>SULAWESI SELATAN</v>
          </cell>
          <cell r="J3142" t="str">
            <v>LUWU</v>
          </cell>
        </row>
        <row r="3143">
          <cell r="B3143" t="str">
            <v>M7318</v>
          </cell>
          <cell r="C3143" t="str">
            <v>LAB. KES DAERAH KAB. TANA TORAJA</v>
          </cell>
          <cell r="D3143" t="str">
            <v>Laboratorium Kesehatan</v>
          </cell>
          <cell r="E3143" t="str">
            <v>-</v>
          </cell>
          <cell r="F3143">
            <v>73</v>
          </cell>
          <cell r="G3143">
            <v>7318</v>
          </cell>
          <cell r="H3143" t="str">
            <v>-</v>
          </cell>
          <cell r="I3143" t="str">
            <v>SULAWESI SELATAN</v>
          </cell>
          <cell r="J3143" t="str">
            <v>TANA TORAJA</v>
          </cell>
        </row>
        <row r="3144">
          <cell r="B3144" t="str">
            <v>M7322</v>
          </cell>
          <cell r="C3144" t="str">
            <v>LAB. KES DAERAH KAB. LUWU UTARA</v>
          </cell>
          <cell r="D3144" t="str">
            <v>Laboratorium Kesehatan</v>
          </cell>
          <cell r="E3144" t="str">
            <v>-</v>
          </cell>
          <cell r="F3144">
            <v>73</v>
          </cell>
          <cell r="G3144">
            <v>7322</v>
          </cell>
          <cell r="H3144" t="str">
            <v>-</v>
          </cell>
          <cell r="I3144" t="str">
            <v>SULAWESI SELATAN</v>
          </cell>
          <cell r="J3144" t="str">
            <v>LUWU UTARA</v>
          </cell>
        </row>
        <row r="3145">
          <cell r="B3145" t="str">
            <v>M7325</v>
          </cell>
          <cell r="C3145" t="str">
            <v>LAB. KES DAERAH KAB. LUWU TIMUR</v>
          </cell>
          <cell r="D3145" t="str">
            <v>Laboratorium Kesehatan</v>
          </cell>
          <cell r="E3145" t="str">
            <v>-</v>
          </cell>
          <cell r="F3145">
            <v>73</v>
          </cell>
          <cell r="G3145">
            <v>7325</v>
          </cell>
          <cell r="H3145" t="str">
            <v>-</v>
          </cell>
          <cell r="I3145" t="str">
            <v>SULAWESI SELATAN</v>
          </cell>
          <cell r="J3145" t="str">
            <v>LUWU TIMUR</v>
          </cell>
        </row>
        <row r="3146">
          <cell r="B3146" t="str">
            <v>M7326</v>
          </cell>
          <cell r="C3146" t="str">
            <v>LAB. KES DAERAH KAB. TORAJA UTARA</v>
          </cell>
          <cell r="D3146" t="str">
            <v>Laboratorium Kesehatan</v>
          </cell>
          <cell r="E3146" t="str">
            <v>-</v>
          </cell>
          <cell r="F3146">
            <v>73</v>
          </cell>
          <cell r="G3146">
            <v>7326</v>
          </cell>
          <cell r="H3146" t="str">
            <v>-</v>
          </cell>
          <cell r="I3146" t="str">
            <v>SULAWESI SELATAN</v>
          </cell>
          <cell r="J3146" t="str">
            <v>TORAJA UTARA</v>
          </cell>
        </row>
        <row r="3147">
          <cell r="B3147" t="str">
            <v>M7300</v>
          </cell>
          <cell r="C3147" t="str">
            <v>LAB. KES DAERAH PROVINSI SULAWESI SELATAN</v>
          </cell>
          <cell r="D3147" t="str">
            <v>Laboratorium Kesehatan</v>
          </cell>
          <cell r="E3147" t="str">
            <v>-</v>
          </cell>
          <cell r="F3147">
            <v>73</v>
          </cell>
          <cell r="G3147">
            <v>7371</v>
          </cell>
          <cell r="H3147" t="str">
            <v>M7300</v>
          </cell>
          <cell r="I3147" t="str">
            <v>SULAWESI SELATAN</v>
          </cell>
          <cell r="J3147" t="str">
            <v>KOTA MAKASSAR</v>
          </cell>
        </row>
        <row r="3148">
          <cell r="B3148" t="str">
            <v>M7371</v>
          </cell>
          <cell r="C3148" t="str">
            <v>LAB. KES DAERAH KOTA MAKASSAR</v>
          </cell>
          <cell r="D3148" t="str">
            <v>Laboratorium Kesehatan</v>
          </cell>
          <cell r="E3148" t="str">
            <v>-</v>
          </cell>
          <cell r="F3148">
            <v>73</v>
          </cell>
          <cell r="G3148">
            <v>7371</v>
          </cell>
          <cell r="H3148" t="str">
            <v>-</v>
          </cell>
          <cell r="I3148" t="str">
            <v>SULAWESI SELATAN</v>
          </cell>
          <cell r="J3148" t="str">
            <v>KOTA MAKASSAR</v>
          </cell>
        </row>
        <row r="3149">
          <cell r="B3149" t="str">
            <v>M7372</v>
          </cell>
          <cell r="C3149" t="str">
            <v>LAB. KES DAERAH KOTA PAREPARE</v>
          </cell>
          <cell r="D3149" t="str">
            <v>Laboratorium Kesehatan</v>
          </cell>
          <cell r="E3149" t="str">
            <v>-</v>
          </cell>
          <cell r="F3149">
            <v>73</v>
          </cell>
          <cell r="G3149">
            <v>7372</v>
          </cell>
          <cell r="H3149" t="str">
            <v>-</v>
          </cell>
          <cell r="I3149" t="str">
            <v>SULAWESI SELATAN</v>
          </cell>
          <cell r="J3149" t="str">
            <v>KOTA PAREPARE</v>
          </cell>
        </row>
        <row r="3150">
          <cell r="B3150" t="str">
            <v>M7373</v>
          </cell>
          <cell r="C3150" t="str">
            <v>LAB. KES DAERAH KOTA PALOPO</v>
          </cell>
          <cell r="D3150" t="str">
            <v>Laboratorium Kesehatan</v>
          </cell>
          <cell r="E3150" t="str">
            <v>-</v>
          </cell>
          <cell r="F3150">
            <v>73</v>
          </cell>
          <cell r="G3150">
            <v>7373</v>
          </cell>
          <cell r="H3150" t="str">
            <v>-</v>
          </cell>
          <cell r="I3150" t="str">
            <v>SULAWESI SELATAN</v>
          </cell>
          <cell r="J3150" t="str">
            <v>KOTA PALOPO</v>
          </cell>
        </row>
        <row r="3151">
          <cell r="B3151" t="str">
            <v>M7401</v>
          </cell>
          <cell r="C3151" t="str">
            <v>LAB. KES DAERAH KAB. BUTON</v>
          </cell>
          <cell r="D3151" t="str">
            <v>Laboratorium Kesehatan</v>
          </cell>
          <cell r="E3151" t="str">
            <v>-</v>
          </cell>
          <cell r="F3151">
            <v>74</v>
          </cell>
          <cell r="G3151">
            <v>7401</v>
          </cell>
          <cell r="H3151" t="str">
            <v>-</v>
          </cell>
          <cell r="I3151" t="str">
            <v>SULAWESI TENGGARA</v>
          </cell>
          <cell r="J3151" t="str">
            <v>BUTON</v>
          </cell>
        </row>
        <row r="3152">
          <cell r="B3152" t="str">
            <v>M7402</v>
          </cell>
          <cell r="C3152" t="str">
            <v>LAB. KES DAERAH KAB. MUNA</v>
          </cell>
          <cell r="D3152" t="str">
            <v>Laboratorium Kesehatan</v>
          </cell>
          <cell r="E3152" t="str">
            <v>-</v>
          </cell>
          <cell r="F3152">
            <v>74</v>
          </cell>
          <cell r="G3152">
            <v>7402</v>
          </cell>
          <cell r="H3152" t="str">
            <v>-</v>
          </cell>
          <cell r="I3152" t="str">
            <v>SULAWESI TENGGARA</v>
          </cell>
          <cell r="J3152" t="str">
            <v>MUNA</v>
          </cell>
        </row>
        <row r="3153">
          <cell r="B3153" t="str">
            <v>M7403</v>
          </cell>
          <cell r="C3153" t="str">
            <v>LAB. KES DAERAH KAB. KONAWE</v>
          </cell>
          <cell r="D3153" t="str">
            <v>Laboratorium Kesehatan</v>
          </cell>
          <cell r="E3153" t="str">
            <v>-</v>
          </cell>
          <cell r="F3153">
            <v>74</v>
          </cell>
          <cell r="G3153">
            <v>7403</v>
          </cell>
          <cell r="H3153" t="str">
            <v>-</v>
          </cell>
          <cell r="I3153" t="str">
            <v>SULAWESI TENGGARA</v>
          </cell>
          <cell r="J3153" t="str">
            <v>KONAWE</v>
          </cell>
        </row>
        <row r="3154">
          <cell r="B3154" t="str">
            <v>M7404</v>
          </cell>
          <cell r="C3154" t="str">
            <v>LAB. KES DAERAH KAB. KOLAKA</v>
          </cell>
          <cell r="D3154" t="str">
            <v>Laboratorium Kesehatan</v>
          </cell>
          <cell r="E3154" t="str">
            <v>-</v>
          </cell>
          <cell r="F3154">
            <v>74</v>
          </cell>
          <cell r="G3154">
            <v>7404</v>
          </cell>
          <cell r="H3154" t="str">
            <v>-</v>
          </cell>
          <cell r="I3154" t="str">
            <v>SULAWESI TENGGARA</v>
          </cell>
          <cell r="J3154" t="str">
            <v>KOLAKA</v>
          </cell>
        </row>
        <row r="3155">
          <cell r="B3155" t="str">
            <v>M7405</v>
          </cell>
          <cell r="C3155" t="str">
            <v>LAB. KES DAERAH KAB. KONAWE SELATAN</v>
          </cell>
          <cell r="D3155" t="str">
            <v>Laboratorium Kesehatan</v>
          </cell>
          <cell r="E3155" t="str">
            <v>-</v>
          </cell>
          <cell r="F3155">
            <v>74</v>
          </cell>
          <cell r="G3155">
            <v>7405</v>
          </cell>
          <cell r="H3155" t="str">
            <v>-</v>
          </cell>
          <cell r="I3155" t="str">
            <v>SULAWESI TENGGARA</v>
          </cell>
          <cell r="J3155" t="str">
            <v>KONAWE SELATAN</v>
          </cell>
        </row>
        <row r="3156">
          <cell r="B3156" t="str">
            <v>M7406</v>
          </cell>
          <cell r="C3156" t="str">
            <v>LAB. KES DAERAH KAB. BOMBANA</v>
          </cell>
          <cell r="D3156" t="str">
            <v>Laboratorium Kesehatan</v>
          </cell>
          <cell r="E3156" t="str">
            <v>-</v>
          </cell>
          <cell r="F3156">
            <v>74</v>
          </cell>
          <cell r="G3156">
            <v>7406</v>
          </cell>
          <cell r="H3156" t="str">
            <v>-</v>
          </cell>
          <cell r="I3156" t="str">
            <v>SULAWESI TENGGARA</v>
          </cell>
          <cell r="J3156" t="str">
            <v>BOMBANA</v>
          </cell>
        </row>
        <row r="3157">
          <cell r="B3157" t="str">
            <v>M7407</v>
          </cell>
          <cell r="C3157" t="str">
            <v>LAB. KES DAERAH KAB. WAKATOBI</v>
          </cell>
          <cell r="D3157" t="str">
            <v>Laboratorium Kesehatan</v>
          </cell>
          <cell r="E3157" t="str">
            <v>-</v>
          </cell>
          <cell r="F3157">
            <v>74</v>
          </cell>
          <cell r="G3157">
            <v>7407</v>
          </cell>
          <cell r="H3157" t="str">
            <v>-</v>
          </cell>
          <cell r="I3157" t="str">
            <v>SULAWESI TENGGARA</v>
          </cell>
          <cell r="J3157" t="str">
            <v>WAKATOBI</v>
          </cell>
        </row>
        <row r="3158">
          <cell r="B3158" t="str">
            <v>M7408</v>
          </cell>
          <cell r="C3158" t="str">
            <v>LAB. KES DAERAH KAB. KOLAKA UTARA</v>
          </cell>
          <cell r="D3158" t="str">
            <v>Laboratorium Kesehatan</v>
          </cell>
          <cell r="E3158" t="str">
            <v>-</v>
          </cell>
          <cell r="F3158">
            <v>74</v>
          </cell>
          <cell r="G3158">
            <v>7408</v>
          </cell>
          <cell r="H3158" t="str">
            <v>-</v>
          </cell>
          <cell r="I3158" t="str">
            <v>SULAWESI TENGGARA</v>
          </cell>
          <cell r="J3158" t="str">
            <v>KOLAKA UTARA</v>
          </cell>
        </row>
        <row r="3159">
          <cell r="B3159" t="str">
            <v>M7409</v>
          </cell>
          <cell r="C3159" t="str">
            <v>LAB. KES DAERAH KAB. BUTON UTARA</v>
          </cell>
          <cell r="D3159" t="str">
            <v>Laboratorium Kesehatan</v>
          </cell>
          <cell r="E3159" t="str">
            <v>-</v>
          </cell>
          <cell r="F3159">
            <v>74</v>
          </cell>
          <cell r="G3159">
            <v>7409</v>
          </cell>
          <cell r="H3159" t="str">
            <v>-</v>
          </cell>
          <cell r="I3159" t="str">
            <v>SULAWESI TENGGARA</v>
          </cell>
          <cell r="J3159" t="str">
            <v>BUTON UTARA</v>
          </cell>
        </row>
        <row r="3160">
          <cell r="B3160" t="str">
            <v>M7410</v>
          </cell>
          <cell r="C3160" t="str">
            <v>LAB. KES DAERAH KAB. KONAWE UTARA</v>
          </cell>
          <cell r="D3160" t="str">
            <v>Laboratorium Kesehatan</v>
          </cell>
          <cell r="E3160" t="str">
            <v>-</v>
          </cell>
          <cell r="F3160">
            <v>74</v>
          </cell>
          <cell r="G3160">
            <v>7410</v>
          </cell>
          <cell r="H3160" t="str">
            <v>-</v>
          </cell>
          <cell r="I3160" t="str">
            <v>SULAWESI TENGGARA</v>
          </cell>
          <cell r="J3160" t="str">
            <v>KONAWE UTARA</v>
          </cell>
        </row>
        <row r="3161">
          <cell r="B3161" t="str">
            <v>M7400</v>
          </cell>
          <cell r="C3161" t="str">
            <v>LAB. KES DAERAH PROVINSI TENGGARA</v>
          </cell>
          <cell r="D3161" t="str">
            <v>Laboratorium Kesehatan</v>
          </cell>
          <cell r="E3161" t="str">
            <v>-</v>
          </cell>
          <cell r="F3161">
            <v>74</v>
          </cell>
          <cell r="G3161">
            <v>7471</v>
          </cell>
          <cell r="H3161" t="str">
            <v>M7400</v>
          </cell>
          <cell r="I3161" t="str">
            <v>SULAWESI TENGGARA</v>
          </cell>
          <cell r="J3161" t="str">
            <v>KOTA KENDARI</v>
          </cell>
        </row>
        <row r="3162">
          <cell r="B3162" t="str">
            <v>M7471</v>
          </cell>
          <cell r="C3162" t="str">
            <v>LAB. KES DAERAH KOTA KENDARI</v>
          </cell>
          <cell r="D3162" t="str">
            <v>Laboratorium Kesehatan</v>
          </cell>
          <cell r="E3162" t="str">
            <v>-</v>
          </cell>
          <cell r="F3162">
            <v>74</v>
          </cell>
          <cell r="G3162">
            <v>7471</v>
          </cell>
          <cell r="H3162" t="str">
            <v>-</v>
          </cell>
          <cell r="I3162" t="str">
            <v>SULAWESI TENGGARA</v>
          </cell>
          <cell r="J3162" t="str">
            <v>KOTA KENDARI</v>
          </cell>
        </row>
        <row r="3163">
          <cell r="B3163" t="str">
            <v>M7472</v>
          </cell>
          <cell r="C3163" t="str">
            <v>LAB. KES DAERAH KOTA BAU-BAU</v>
          </cell>
          <cell r="D3163" t="str">
            <v>Laboratorium Kesehatan</v>
          </cell>
          <cell r="E3163" t="str">
            <v>-</v>
          </cell>
          <cell r="F3163">
            <v>74</v>
          </cell>
          <cell r="G3163">
            <v>7472</v>
          </cell>
          <cell r="H3163" t="str">
            <v>-</v>
          </cell>
          <cell r="I3163" t="str">
            <v>SULAWESI TENGGARA</v>
          </cell>
          <cell r="J3163" t="str">
            <v>KOTA BAUBAU</v>
          </cell>
        </row>
        <row r="3164">
          <cell r="B3164" t="str">
            <v>M7501</v>
          </cell>
          <cell r="C3164" t="str">
            <v>LAB. KES DAERAH KAB. BOALEMO</v>
          </cell>
          <cell r="D3164" t="str">
            <v>Laboratorium Kesehatan</v>
          </cell>
          <cell r="E3164" t="str">
            <v>-</v>
          </cell>
          <cell r="F3164">
            <v>75</v>
          </cell>
          <cell r="G3164">
            <v>7501</v>
          </cell>
          <cell r="H3164" t="str">
            <v>-</v>
          </cell>
          <cell r="I3164" t="str">
            <v>GORONTALO</v>
          </cell>
          <cell r="J3164" t="str">
            <v>BOALEMO</v>
          </cell>
        </row>
        <row r="3165">
          <cell r="B3165" t="str">
            <v>M7502</v>
          </cell>
          <cell r="C3165" t="str">
            <v>LAB. KES DAERAH KAB. GORONTALO</v>
          </cell>
          <cell r="D3165" t="str">
            <v>Laboratorium Kesehatan</v>
          </cell>
          <cell r="E3165" t="str">
            <v>-</v>
          </cell>
          <cell r="F3165">
            <v>75</v>
          </cell>
          <cell r="G3165">
            <v>7502</v>
          </cell>
          <cell r="H3165" t="str">
            <v>-</v>
          </cell>
          <cell r="I3165" t="str">
            <v>GORONTALO</v>
          </cell>
          <cell r="J3165" t="str">
            <v>GORONTALO</v>
          </cell>
        </row>
        <row r="3166">
          <cell r="B3166" t="str">
            <v>M7503</v>
          </cell>
          <cell r="C3166" t="str">
            <v>LAB. KES DAERAH KAB. POHUWATO</v>
          </cell>
          <cell r="D3166" t="str">
            <v>Laboratorium Kesehatan</v>
          </cell>
          <cell r="E3166" t="str">
            <v>-</v>
          </cell>
          <cell r="F3166">
            <v>75</v>
          </cell>
          <cell r="G3166">
            <v>7503</v>
          </cell>
          <cell r="H3166" t="str">
            <v>-</v>
          </cell>
          <cell r="I3166" t="str">
            <v>GORONTALO</v>
          </cell>
          <cell r="J3166" t="str">
            <v>POHUWATO</v>
          </cell>
        </row>
        <row r="3167">
          <cell r="B3167" t="str">
            <v>M7504</v>
          </cell>
          <cell r="C3167" t="str">
            <v>LAB. KES DAERAH KAB. BONE BOLANGO</v>
          </cell>
          <cell r="D3167" t="str">
            <v>Laboratorium Kesehatan</v>
          </cell>
          <cell r="E3167" t="str">
            <v>-</v>
          </cell>
          <cell r="F3167">
            <v>75</v>
          </cell>
          <cell r="G3167">
            <v>7504</v>
          </cell>
          <cell r="H3167" t="str">
            <v>-</v>
          </cell>
          <cell r="I3167" t="str">
            <v>GORONTALO</v>
          </cell>
          <cell r="J3167" t="str">
            <v>BONE BOLANGO</v>
          </cell>
        </row>
        <row r="3168">
          <cell r="B3168" t="str">
            <v>M7505</v>
          </cell>
          <cell r="C3168" t="str">
            <v>LAB. KES DAERAH KAB. GORONTALO UTARA</v>
          </cell>
          <cell r="D3168" t="str">
            <v>Laboratorium Kesehatan</v>
          </cell>
          <cell r="E3168" t="str">
            <v>-</v>
          </cell>
          <cell r="F3168">
            <v>75</v>
          </cell>
          <cell r="G3168">
            <v>7505</v>
          </cell>
          <cell r="H3168" t="str">
            <v>-</v>
          </cell>
          <cell r="I3168" t="str">
            <v>GORONTALO</v>
          </cell>
          <cell r="J3168" t="str">
            <v>GORONTALO UTARA</v>
          </cell>
        </row>
        <row r="3169">
          <cell r="B3169" t="str">
            <v>M7500</v>
          </cell>
          <cell r="C3169" t="str">
            <v>LAB. KES DAERAH PROVINSI GORONTALO</v>
          </cell>
          <cell r="D3169" t="str">
            <v>Laboratorium Kesehatan</v>
          </cell>
          <cell r="E3169" t="str">
            <v>-</v>
          </cell>
          <cell r="F3169">
            <v>75</v>
          </cell>
          <cell r="G3169">
            <v>7571</v>
          </cell>
          <cell r="H3169" t="str">
            <v>M7500</v>
          </cell>
          <cell r="I3169" t="str">
            <v>GORONTALO</v>
          </cell>
          <cell r="J3169" t="str">
            <v>KOTA GORONTALO</v>
          </cell>
        </row>
        <row r="3170">
          <cell r="B3170" t="str">
            <v>M7571</v>
          </cell>
          <cell r="C3170" t="str">
            <v>LAB. KES DAERAH KOTA GORONTALO</v>
          </cell>
          <cell r="D3170" t="str">
            <v>Laboratorium Kesehatan</v>
          </cell>
          <cell r="E3170" t="str">
            <v>-</v>
          </cell>
          <cell r="F3170">
            <v>75</v>
          </cell>
          <cell r="G3170">
            <v>7571</v>
          </cell>
          <cell r="H3170" t="str">
            <v>-</v>
          </cell>
          <cell r="I3170" t="str">
            <v>GORONTALO</v>
          </cell>
          <cell r="J3170" t="str">
            <v>KOTA GORONTALO</v>
          </cell>
        </row>
        <row r="3171">
          <cell r="B3171" t="str">
            <v>M7601</v>
          </cell>
          <cell r="C3171" t="str">
            <v>LAB. KES DAERAH KAB. MAJENE</v>
          </cell>
          <cell r="D3171" t="str">
            <v>Laboratorium Kesehatan</v>
          </cell>
          <cell r="E3171" t="str">
            <v>-</v>
          </cell>
          <cell r="F3171">
            <v>76</v>
          </cell>
          <cell r="G3171">
            <v>7601</v>
          </cell>
          <cell r="H3171" t="str">
            <v>-</v>
          </cell>
          <cell r="I3171" t="str">
            <v>SULAWESI BARAT</v>
          </cell>
          <cell r="J3171" t="str">
            <v>MAJENE</v>
          </cell>
        </row>
        <row r="3172">
          <cell r="B3172" t="str">
            <v>M7602</v>
          </cell>
          <cell r="C3172" t="str">
            <v>LAB. KES DAERAH KAB. POLEWALI MANDAR</v>
          </cell>
          <cell r="D3172" t="str">
            <v>Laboratorium Kesehatan</v>
          </cell>
          <cell r="E3172" t="str">
            <v>-</v>
          </cell>
          <cell r="F3172">
            <v>76</v>
          </cell>
          <cell r="G3172">
            <v>7602</v>
          </cell>
          <cell r="H3172" t="str">
            <v>-</v>
          </cell>
          <cell r="I3172" t="str">
            <v>SULAWESI BARAT</v>
          </cell>
          <cell r="J3172" t="str">
            <v>POLEWALI MANDAR</v>
          </cell>
        </row>
        <row r="3173">
          <cell r="B3173" t="str">
            <v>M7603</v>
          </cell>
          <cell r="C3173" t="str">
            <v>LAB. KES DAERAH KAB. MAMASA</v>
          </cell>
          <cell r="D3173" t="str">
            <v>Laboratorium Kesehatan</v>
          </cell>
          <cell r="E3173" t="str">
            <v>-</v>
          </cell>
          <cell r="F3173">
            <v>76</v>
          </cell>
          <cell r="G3173">
            <v>7603</v>
          </cell>
          <cell r="H3173" t="str">
            <v>-</v>
          </cell>
          <cell r="I3173" t="str">
            <v>SULAWESI BARAT</v>
          </cell>
          <cell r="J3173" t="str">
            <v>MAMASA</v>
          </cell>
        </row>
        <row r="3174">
          <cell r="B3174" t="str">
            <v>M7600</v>
          </cell>
          <cell r="C3174" t="str">
            <v>LAB. KES DAERAH PROVINSI SULAWESI BARAT</v>
          </cell>
          <cell r="D3174" t="str">
            <v>Laboratorium Kesehatan</v>
          </cell>
          <cell r="E3174" t="str">
            <v>-</v>
          </cell>
          <cell r="F3174">
            <v>76</v>
          </cell>
          <cell r="G3174">
            <v>7604</v>
          </cell>
          <cell r="H3174" t="str">
            <v>M7600</v>
          </cell>
          <cell r="I3174" t="str">
            <v>SULAWESI BARAT</v>
          </cell>
          <cell r="J3174" t="str">
            <v>MAMUJU</v>
          </cell>
        </row>
        <row r="3175">
          <cell r="B3175" t="str">
            <v>M7604</v>
          </cell>
          <cell r="C3175" t="str">
            <v>LAB. KES DAERAH KAB. MAMUJU</v>
          </cell>
          <cell r="D3175" t="str">
            <v>Laboratorium Kesehatan</v>
          </cell>
          <cell r="E3175" t="str">
            <v>-</v>
          </cell>
          <cell r="F3175">
            <v>76</v>
          </cell>
          <cell r="G3175">
            <v>7604</v>
          </cell>
          <cell r="H3175" t="str">
            <v>-</v>
          </cell>
          <cell r="I3175" t="str">
            <v>SULAWESI BARAT</v>
          </cell>
          <cell r="J3175" t="str">
            <v>MAMUJU</v>
          </cell>
        </row>
        <row r="3176">
          <cell r="B3176" t="str">
            <v>M7605</v>
          </cell>
          <cell r="C3176" t="str">
            <v>LAB. KES DAERAH KAB. MAMUJU UTARA</v>
          </cell>
          <cell r="D3176" t="str">
            <v>Laboratorium Kesehatan</v>
          </cell>
          <cell r="E3176" t="str">
            <v>-</v>
          </cell>
          <cell r="F3176">
            <v>76</v>
          </cell>
          <cell r="G3176">
            <v>7605</v>
          </cell>
          <cell r="H3176" t="str">
            <v>-</v>
          </cell>
          <cell r="I3176" t="str">
            <v>SULAWESI BARAT</v>
          </cell>
          <cell r="J3176" t="str">
            <v>MAMUJU UTARA</v>
          </cell>
        </row>
        <row r="3177">
          <cell r="B3177" t="str">
            <v>M8101</v>
          </cell>
          <cell r="C3177" t="str">
            <v>LAB. KES DAERAH KAB. MALUKU TENGGARA BARAT</v>
          </cell>
          <cell r="D3177" t="str">
            <v>Laboratorium Kesehatan</v>
          </cell>
          <cell r="E3177" t="str">
            <v>-</v>
          </cell>
          <cell r="F3177">
            <v>81</v>
          </cell>
          <cell r="G3177">
            <v>8101</v>
          </cell>
          <cell r="H3177" t="str">
            <v>-</v>
          </cell>
          <cell r="I3177" t="str">
            <v>MALUKU</v>
          </cell>
          <cell r="J3177" t="str">
            <v>MALUKU TENGGARA BARAT</v>
          </cell>
        </row>
        <row r="3178">
          <cell r="B3178" t="str">
            <v>M8102</v>
          </cell>
          <cell r="C3178" t="str">
            <v>LAB. KES DAERAH KAB. MALUKU TENGGARA</v>
          </cell>
          <cell r="D3178" t="str">
            <v>Laboratorium Kesehatan</v>
          </cell>
          <cell r="E3178" t="str">
            <v>-</v>
          </cell>
          <cell r="F3178">
            <v>81</v>
          </cell>
          <cell r="G3178">
            <v>8102</v>
          </cell>
          <cell r="H3178" t="str">
            <v>-</v>
          </cell>
          <cell r="I3178" t="str">
            <v>MALUKU</v>
          </cell>
          <cell r="J3178" t="str">
            <v>MALUKU TENGGARA</v>
          </cell>
        </row>
        <row r="3179">
          <cell r="B3179" t="str">
            <v>M8103</v>
          </cell>
          <cell r="C3179" t="str">
            <v>LAB. KES DAERAH KAB. MALUKU TENGAH</v>
          </cell>
          <cell r="D3179" t="str">
            <v>Laboratorium Kesehatan</v>
          </cell>
          <cell r="E3179" t="str">
            <v>-</v>
          </cell>
          <cell r="F3179">
            <v>81</v>
          </cell>
          <cell r="G3179">
            <v>8103</v>
          </cell>
          <cell r="H3179" t="str">
            <v>-</v>
          </cell>
          <cell r="I3179" t="str">
            <v>MALUKU</v>
          </cell>
          <cell r="J3179" t="str">
            <v>MALUKU TENGAH</v>
          </cell>
        </row>
        <row r="3180">
          <cell r="B3180" t="str">
            <v>M8100</v>
          </cell>
          <cell r="C3180" t="str">
            <v>LAB. KES DAERAH PROVINSI MALUKU</v>
          </cell>
          <cell r="D3180" t="str">
            <v>Laboratorium Kesehatan</v>
          </cell>
          <cell r="E3180" t="str">
            <v>-</v>
          </cell>
          <cell r="F3180">
            <v>81</v>
          </cell>
          <cell r="G3180">
            <v>8104</v>
          </cell>
          <cell r="H3180" t="str">
            <v>M8100</v>
          </cell>
          <cell r="I3180" t="str">
            <v>MALUKU</v>
          </cell>
          <cell r="J3180" t="str">
            <v>BURU</v>
          </cell>
        </row>
        <row r="3181">
          <cell r="B3181" t="str">
            <v>M8104</v>
          </cell>
          <cell r="C3181" t="str">
            <v>LAB. KES DAERAH KAB. BURU</v>
          </cell>
          <cell r="D3181" t="str">
            <v>Laboratorium Kesehatan</v>
          </cell>
          <cell r="E3181" t="str">
            <v>-</v>
          </cell>
          <cell r="F3181">
            <v>81</v>
          </cell>
          <cell r="G3181">
            <v>8104</v>
          </cell>
          <cell r="H3181" t="str">
            <v>-</v>
          </cell>
          <cell r="I3181" t="str">
            <v>MALUKU</v>
          </cell>
          <cell r="J3181" t="str">
            <v>BURU</v>
          </cell>
        </row>
        <row r="3182">
          <cell r="B3182" t="str">
            <v>M8105</v>
          </cell>
          <cell r="C3182" t="str">
            <v>LAB. KES DAERAH KAB. KEPULAUAN ARU</v>
          </cell>
          <cell r="D3182" t="str">
            <v>Laboratorium Kesehatan</v>
          </cell>
          <cell r="E3182" t="str">
            <v>-</v>
          </cell>
          <cell r="F3182">
            <v>81</v>
          </cell>
          <cell r="G3182">
            <v>8105</v>
          </cell>
          <cell r="H3182" t="str">
            <v>-</v>
          </cell>
          <cell r="I3182" t="str">
            <v>MALUKU</v>
          </cell>
          <cell r="J3182" t="str">
            <v>KEPULAUAN ARU</v>
          </cell>
        </row>
        <row r="3183">
          <cell r="B3183" t="str">
            <v>M8106</v>
          </cell>
          <cell r="C3183" t="str">
            <v>LAB. KES DAERAH KAB. SERAM BAGIAN BARAT</v>
          </cell>
          <cell r="D3183" t="str">
            <v>Laboratorium Kesehatan</v>
          </cell>
          <cell r="E3183" t="str">
            <v>-</v>
          </cell>
          <cell r="F3183">
            <v>81</v>
          </cell>
          <cell r="G3183">
            <v>8106</v>
          </cell>
          <cell r="H3183" t="str">
            <v>-</v>
          </cell>
          <cell r="I3183" t="str">
            <v>MALUKU</v>
          </cell>
          <cell r="J3183" t="str">
            <v>SERAM BAGIAN BARAT</v>
          </cell>
        </row>
        <row r="3184">
          <cell r="B3184" t="str">
            <v>M8107</v>
          </cell>
          <cell r="C3184" t="str">
            <v>LAB. KES DAERAH KAB. SERAM BAGIAN TIMUR</v>
          </cell>
          <cell r="D3184" t="str">
            <v>Laboratorium Kesehatan</v>
          </cell>
          <cell r="E3184" t="str">
            <v>-</v>
          </cell>
          <cell r="F3184">
            <v>81</v>
          </cell>
          <cell r="G3184">
            <v>8107</v>
          </cell>
          <cell r="H3184" t="str">
            <v>-</v>
          </cell>
          <cell r="I3184" t="str">
            <v>MALUKU</v>
          </cell>
          <cell r="J3184" t="str">
            <v>SERAM BAGIAN TIMUR</v>
          </cell>
        </row>
        <row r="3185">
          <cell r="B3185" t="str">
            <v>M8108</v>
          </cell>
          <cell r="C3185" t="str">
            <v>LAB. KES DAERAH KAB. MALUKU BARAT DAYA</v>
          </cell>
          <cell r="D3185" t="str">
            <v>Laboratorium Kesehatan</v>
          </cell>
          <cell r="E3185" t="str">
            <v>-</v>
          </cell>
          <cell r="F3185">
            <v>81</v>
          </cell>
          <cell r="G3185">
            <v>8108</v>
          </cell>
          <cell r="H3185" t="str">
            <v>-</v>
          </cell>
          <cell r="I3185" t="str">
            <v>MALUKU</v>
          </cell>
          <cell r="J3185" t="str">
            <v>MALUKU BARAT DAYA</v>
          </cell>
        </row>
        <row r="3186">
          <cell r="B3186" t="str">
            <v>M8109</v>
          </cell>
          <cell r="C3186" t="str">
            <v>LAB. KES DAERAH KAB. BURU SELATAN</v>
          </cell>
          <cell r="D3186" t="str">
            <v>Laboratorium Kesehatan</v>
          </cell>
          <cell r="E3186" t="str">
            <v>-</v>
          </cell>
          <cell r="F3186">
            <v>81</v>
          </cell>
          <cell r="G3186">
            <v>8109</v>
          </cell>
          <cell r="H3186" t="str">
            <v>-</v>
          </cell>
          <cell r="I3186" t="str">
            <v>MALUKU</v>
          </cell>
          <cell r="J3186" t="str">
            <v>BURU SELATAN</v>
          </cell>
        </row>
        <row r="3187">
          <cell r="B3187" t="str">
            <v>M8171</v>
          </cell>
          <cell r="C3187" t="str">
            <v>LAB. KES DAERAH KOTA AMBON</v>
          </cell>
          <cell r="D3187" t="str">
            <v>Laboratorium Kesehatan</v>
          </cell>
          <cell r="E3187" t="str">
            <v>-</v>
          </cell>
          <cell r="F3187">
            <v>81</v>
          </cell>
          <cell r="G3187">
            <v>8171</v>
          </cell>
          <cell r="H3187" t="str">
            <v>-</v>
          </cell>
          <cell r="I3187" t="str">
            <v>MALUKU</v>
          </cell>
          <cell r="J3187" t="str">
            <v>KOTA AMBON</v>
          </cell>
        </row>
        <row r="3188">
          <cell r="B3188" t="str">
            <v>M8172</v>
          </cell>
          <cell r="C3188" t="str">
            <v>LAB. KES DAERAH KOTA TUAL</v>
          </cell>
          <cell r="D3188" t="str">
            <v>Laboratorium Kesehatan</v>
          </cell>
          <cell r="E3188" t="str">
            <v>-</v>
          </cell>
          <cell r="F3188">
            <v>81</v>
          </cell>
          <cell r="G3188">
            <v>8172</v>
          </cell>
          <cell r="H3188" t="str">
            <v>-</v>
          </cell>
          <cell r="I3188" t="str">
            <v>MALUKU</v>
          </cell>
          <cell r="J3188" t="str">
            <v>KOTA TUAL</v>
          </cell>
        </row>
        <row r="3189">
          <cell r="B3189" t="str">
            <v>M8201</v>
          </cell>
          <cell r="C3189" t="str">
            <v>LAB. KES DAERAH KAB. HALMAHERA BARAT</v>
          </cell>
          <cell r="D3189" t="str">
            <v>Laboratorium Kesehatan</v>
          </cell>
          <cell r="E3189" t="str">
            <v>-</v>
          </cell>
          <cell r="F3189">
            <v>82</v>
          </cell>
          <cell r="G3189">
            <v>8201</v>
          </cell>
          <cell r="H3189" t="str">
            <v>-</v>
          </cell>
          <cell r="I3189" t="str">
            <v>MALUKU UTARA</v>
          </cell>
          <cell r="J3189" t="str">
            <v>HALMAHERA BARAT</v>
          </cell>
        </row>
        <row r="3190">
          <cell r="B3190" t="str">
            <v>M8202</v>
          </cell>
          <cell r="C3190" t="str">
            <v>LAB. KES DAERAH KAB. HALMAHERA TENGAH</v>
          </cell>
          <cell r="D3190" t="str">
            <v>Laboratorium Kesehatan</v>
          </cell>
          <cell r="E3190" t="str">
            <v>-</v>
          </cell>
          <cell r="F3190">
            <v>82</v>
          </cell>
          <cell r="G3190">
            <v>8202</v>
          </cell>
          <cell r="H3190" t="str">
            <v>-</v>
          </cell>
          <cell r="I3190" t="str">
            <v>MALUKU UTARA</v>
          </cell>
          <cell r="J3190" t="str">
            <v>HALMAHERA TENGAH</v>
          </cell>
        </row>
        <row r="3191">
          <cell r="B3191" t="str">
            <v>M8203</v>
          </cell>
          <cell r="C3191" t="str">
            <v>LAB. KES DAERAH KAB. KEPULAUAN SULA</v>
          </cell>
          <cell r="D3191" t="str">
            <v>Laboratorium Kesehatan</v>
          </cell>
          <cell r="E3191" t="str">
            <v>-</v>
          </cell>
          <cell r="F3191">
            <v>82</v>
          </cell>
          <cell r="G3191">
            <v>8203</v>
          </cell>
          <cell r="H3191" t="str">
            <v>-</v>
          </cell>
          <cell r="I3191" t="str">
            <v>MALUKU UTARA</v>
          </cell>
          <cell r="J3191" t="str">
            <v>KEPULAUAN SULA</v>
          </cell>
        </row>
        <row r="3192">
          <cell r="B3192" t="str">
            <v>M8204</v>
          </cell>
          <cell r="C3192" t="str">
            <v>LAB. KES DAERAH KAB. HALMAHERA SELATAN</v>
          </cell>
          <cell r="D3192" t="str">
            <v>Laboratorium Kesehatan</v>
          </cell>
          <cell r="E3192" t="str">
            <v>-</v>
          </cell>
          <cell r="F3192">
            <v>82</v>
          </cell>
          <cell r="G3192">
            <v>8204</v>
          </cell>
          <cell r="H3192" t="str">
            <v>-</v>
          </cell>
          <cell r="I3192" t="str">
            <v>MALUKU UTARA</v>
          </cell>
          <cell r="J3192" t="str">
            <v>HALMAHERA SELATAN</v>
          </cell>
        </row>
        <row r="3193">
          <cell r="B3193" t="str">
            <v>M8205</v>
          </cell>
          <cell r="C3193" t="str">
            <v>LAB. KES DAERAH KAB. HALMAHERA UTARA</v>
          </cell>
          <cell r="D3193" t="str">
            <v>Laboratorium Kesehatan</v>
          </cell>
          <cell r="E3193" t="str">
            <v>-</v>
          </cell>
          <cell r="F3193">
            <v>82</v>
          </cell>
          <cell r="G3193">
            <v>8205</v>
          </cell>
          <cell r="H3193" t="str">
            <v>-</v>
          </cell>
          <cell r="I3193" t="str">
            <v>MALUKU UTARA</v>
          </cell>
          <cell r="J3193" t="str">
            <v>HALMAHERA UTARA</v>
          </cell>
        </row>
        <row r="3194">
          <cell r="B3194" t="str">
            <v>M8206</v>
          </cell>
          <cell r="C3194" t="str">
            <v>LAB. KES DAERAH KAB. HALMAHERA TIMUR</v>
          </cell>
          <cell r="D3194" t="str">
            <v>Laboratorium Kesehatan</v>
          </cell>
          <cell r="E3194" t="str">
            <v>-</v>
          </cell>
          <cell r="F3194">
            <v>82</v>
          </cell>
          <cell r="G3194">
            <v>8206</v>
          </cell>
          <cell r="H3194" t="str">
            <v>-</v>
          </cell>
          <cell r="I3194" t="str">
            <v>MALUKU UTARA</v>
          </cell>
          <cell r="J3194" t="str">
            <v>HALMAHERA TIMUR</v>
          </cell>
        </row>
        <row r="3195">
          <cell r="B3195" t="str">
            <v>M8207</v>
          </cell>
          <cell r="C3195" t="str">
            <v>LAB. KES DAERAH KAB. PULAU MOROTAI</v>
          </cell>
          <cell r="D3195" t="str">
            <v>Laboratorium Kesehatan</v>
          </cell>
          <cell r="E3195" t="str">
            <v>-</v>
          </cell>
          <cell r="F3195">
            <v>82</v>
          </cell>
          <cell r="G3195">
            <v>8207</v>
          </cell>
          <cell r="H3195" t="str">
            <v>-</v>
          </cell>
          <cell r="I3195" t="str">
            <v>MALUKU UTARA</v>
          </cell>
          <cell r="J3195" t="str">
            <v>PULAU MOROTAI</v>
          </cell>
        </row>
        <row r="3196">
          <cell r="B3196" t="str">
            <v>M8200</v>
          </cell>
          <cell r="C3196" t="str">
            <v>LAB. KES DAERAH PROVINSI MALUKU UTARA</v>
          </cell>
          <cell r="D3196" t="str">
            <v>Laboratorium Kesehatan</v>
          </cell>
          <cell r="E3196" t="str">
            <v>-</v>
          </cell>
          <cell r="F3196">
            <v>82</v>
          </cell>
          <cell r="G3196">
            <v>8271</v>
          </cell>
          <cell r="H3196" t="str">
            <v>M8200</v>
          </cell>
          <cell r="I3196" t="str">
            <v>MALUKU UTARA</v>
          </cell>
          <cell r="J3196" t="str">
            <v>KOTA TERNATE</v>
          </cell>
        </row>
        <row r="3197">
          <cell r="B3197" t="str">
            <v>M8271</v>
          </cell>
          <cell r="C3197" t="str">
            <v>LAB. KES DAERAH KOTA TERNATE</v>
          </cell>
          <cell r="D3197" t="str">
            <v>Laboratorium Kesehatan</v>
          </cell>
          <cell r="E3197" t="str">
            <v>-</v>
          </cell>
          <cell r="F3197">
            <v>82</v>
          </cell>
          <cell r="G3197">
            <v>8271</v>
          </cell>
          <cell r="H3197" t="str">
            <v>-</v>
          </cell>
          <cell r="I3197" t="str">
            <v>MALUKU UTARA</v>
          </cell>
          <cell r="J3197" t="str">
            <v>KOTA TERNATE</v>
          </cell>
        </row>
        <row r="3198">
          <cell r="B3198" t="str">
            <v>M8272</v>
          </cell>
          <cell r="C3198" t="str">
            <v>LAB. KES DAERAH KOTA TIDORE KEPULAUAN</v>
          </cell>
          <cell r="D3198" t="str">
            <v>Laboratorium Kesehatan</v>
          </cell>
          <cell r="E3198" t="str">
            <v>-</v>
          </cell>
          <cell r="F3198">
            <v>82</v>
          </cell>
          <cell r="G3198">
            <v>8272</v>
          </cell>
          <cell r="H3198" t="str">
            <v>-</v>
          </cell>
          <cell r="I3198" t="str">
            <v>MALUKU UTARA</v>
          </cell>
          <cell r="J3198" t="str">
            <v>KOTA TIDORE KEPULAUAN</v>
          </cell>
        </row>
        <row r="3199">
          <cell r="B3199" t="str">
            <v>M9101</v>
          </cell>
          <cell r="C3199" t="str">
            <v>LAB. KES DAERAH KAB. FAKFAK</v>
          </cell>
          <cell r="D3199" t="str">
            <v>Laboratorium Kesehatan</v>
          </cell>
          <cell r="E3199" t="str">
            <v>-</v>
          </cell>
          <cell r="F3199">
            <v>91</v>
          </cell>
          <cell r="G3199">
            <v>9101</v>
          </cell>
          <cell r="H3199" t="str">
            <v>-</v>
          </cell>
          <cell r="I3199" t="str">
            <v>PAPUA BARAT</v>
          </cell>
          <cell r="J3199" t="str">
            <v>FAKFAK</v>
          </cell>
        </row>
        <row r="3200">
          <cell r="B3200" t="str">
            <v>M9102</v>
          </cell>
          <cell r="C3200" t="str">
            <v>LAB. KES DAERAH KAB. KAIMANA</v>
          </cell>
          <cell r="D3200" t="str">
            <v>Laboratorium Kesehatan</v>
          </cell>
          <cell r="E3200" t="str">
            <v>-</v>
          </cell>
          <cell r="F3200">
            <v>91</v>
          </cell>
          <cell r="G3200">
            <v>9102</v>
          </cell>
          <cell r="H3200" t="str">
            <v>-</v>
          </cell>
          <cell r="I3200" t="str">
            <v>PAPUA BARAT</v>
          </cell>
          <cell r="J3200" t="str">
            <v>KAIMANA</v>
          </cell>
        </row>
        <row r="3201">
          <cell r="B3201" t="str">
            <v>M9103</v>
          </cell>
          <cell r="C3201" t="str">
            <v>LAB. KES DAERAH KAB. TELUK WONDAMA</v>
          </cell>
          <cell r="D3201" t="str">
            <v>Laboratorium Kesehatan</v>
          </cell>
          <cell r="E3201" t="str">
            <v>-</v>
          </cell>
          <cell r="F3201">
            <v>91</v>
          </cell>
          <cell r="G3201">
            <v>9103</v>
          </cell>
          <cell r="H3201" t="str">
            <v>-</v>
          </cell>
          <cell r="I3201" t="str">
            <v>PAPUA BARAT</v>
          </cell>
          <cell r="J3201" t="str">
            <v>TELUK WONDAMA</v>
          </cell>
        </row>
        <row r="3202">
          <cell r="B3202" t="str">
            <v>M9104</v>
          </cell>
          <cell r="C3202" t="str">
            <v>LAB. KES DAERAH KAB. TELUK BINTUNI</v>
          </cell>
          <cell r="D3202" t="str">
            <v>Laboratorium Kesehatan</v>
          </cell>
          <cell r="E3202" t="str">
            <v>-</v>
          </cell>
          <cell r="F3202">
            <v>91</v>
          </cell>
          <cell r="G3202">
            <v>9104</v>
          </cell>
          <cell r="H3202" t="str">
            <v>-</v>
          </cell>
          <cell r="I3202" t="str">
            <v>PAPUA BARAT</v>
          </cell>
          <cell r="J3202" t="str">
            <v>TELUK BINTUNI</v>
          </cell>
        </row>
        <row r="3203">
          <cell r="B3203" t="str">
            <v>M9105</v>
          </cell>
          <cell r="C3203" t="str">
            <v>LAB. KES DAERAH KAB. MANOKWARI</v>
          </cell>
          <cell r="D3203" t="str">
            <v>Laboratorium Kesehatan</v>
          </cell>
          <cell r="E3203" t="str">
            <v>-</v>
          </cell>
          <cell r="F3203">
            <v>91</v>
          </cell>
          <cell r="G3203">
            <v>9105</v>
          </cell>
          <cell r="H3203" t="str">
            <v>-</v>
          </cell>
          <cell r="I3203" t="str">
            <v>PAPUA BARAT</v>
          </cell>
          <cell r="J3203" t="str">
            <v>MANOKWARI</v>
          </cell>
        </row>
        <row r="3204">
          <cell r="B3204" t="str">
            <v>M9106</v>
          </cell>
          <cell r="C3204" t="str">
            <v>LAB. KES DAERAH KAB. SORONG SELATAN</v>
          </cell>
          <cell r="D3204" t="str">
            <v>Laboratorium Kesehatan</v>
          </cell>
          <cell r="E3204" t="str">
            <v>-</v>
          </cell>
          <cell r="F3204">
            <v>91</v>
          </cell>
          <cell r="G3204">
            <v>9106</v>
          </cell>
          <cell r="H3204" t="str">
            <v>-</v>
          </cell>
          <cell r="I3204" t="str">
            <v>PAPUA BARAT</v>
          </cell>
          <cell r="J3204" t="str">
            <v>SORONG SELATAN</v>
          </cell>
        </row>
        <row r="3205">
          <cell r="B3205" t="str">
            <v>M9107</v>
          </cell>
          <cell r="C3205" t="str">
            <v>LAB. KES DAERAH KAB. SORONG</v>
          </cell>
          <cell r="D3205" t="str">
            <v>Laboratorium Kesehatan</v>
          </cell>
          <cell r="E3205" t="str">
            <v>-</v>
          </cell>
          <cell r="F3205">
            <v>91</v>
          </cell>
          <cell r="G3205">
            <v>9107</v>
          </cell>
          <cell r="H3205" t="str">
            <v>-</v>
          </cell>
          <cell r="I3205" t="str">
            <v>PAPUA BARAT</v>
          </cell>
          <cell r="J3205" t="str">
            <v>SORONG</v>
          </cell>
        </row>
        <row r="3206">
          <cell r="B3206" t="str">
            <v>M9108</v>
          </cell>
          <cell r="C3206" t="str">
            <v>LAB. KES DAERAH KAB. RAJA AMPAT</v>
          </cell>
          <cell r="D3206" t="str">
            <v>Laboratorium Kesehatan</v>
          </cell>
          <cell r="E3206" t="str">
            <v>-</v>
          </cell>
          <cell r="F3206">
            <v>91</v>
          </cell>
          <cell r="G3206">
            <v>9108</v>
          </cell>
          <cell r="H3206" t="str">
            <v>-</v>
          </cell>
          <cell r="I3206" t="str">
            <v>PAPUA BARAT</v>
          </cell>
          <cell r="J3206" t="str">
            <v>RAJA AMPAT</v>
          </cell>
        </row>
        <row r="3207">
          <cell r="B3207" t="str">
            <v>M9109</v>
          </cell>
          <cell r="C3207" t="str">
            <v>LAB. KES DAERAH KAB. TAMBRAUW</v>
          </cell>
          <cell r="D3207" t="str">
            <v>Laboratorium Kesehatan</v>
          </cell>
          <cell r="E3207" t="str">
            <v>-</v>
          </cell>
          <cell r="F3207">
            <v>91</v>
          </cell>
          <cell r="G3207">
            <v>9109</v>
          </cell>
          <cell r="H3207" t="str">
            <v>-</v>
          </cell>
          <cell r="I3207" t="str">
            <v>PAPUA BARAT</v>
          </cell>
          <cell r="J3207" t="str">
            <v>TAMBRAUW</v>
          </cell>
        </row>
        <row r="3208">
          <cell r="B3208" t="str">
            <v>M9110</v>
          </cell>
          <cell r="C3208" t="str">
            <v>LAB. KES DAERAH KAB. MAYBRAT</v>
          </cell>
          <cell r="D3208" t="str">
            <v>Laboratorium Kesehatan</v>
          </cell>
          <cell r="E3208" t="str">
            <v>-</v>
          </cell>
          <cell r="F3208">
            <v>91</v>
          </cell>
          <cell r="G3208">
            <v>9110</v>
          </cell>
          <cell r="H3208" t="str">
            <v>-</v>
          </cell>
          <cell r="I3208" t="str">
            <v>PAPUA BARAT</v>
          </cell>
          <cell r="J3208" t="str">
            <v>MAYBRAT</v>
          </cell>
        </row>
        <row r="3209">
          <cell r="B3209" t="str">
            <v>M9100</v>
          </cell>
          <cell r="C3209" t="str">
            <v>LAB. KES DAERAH PROVINSI PAPUA BARAT</v>
          </cell>
          <cell r="D3209" t="str">
            <v>Laboratorium Kesehatan</v>
          </cell>
          <cell r="E3209" t="str">
            <v>-</v>
          </cell>
          <cell r="F3209">
            <v>91</v>
          </cell>
          <cell r="G3209">
            <v>9171</v>
          </cell>
          <cell r="H3209" t="str">
            <v>M9100</v>
          </cell>
          <cell r="I3209" t="str">
            <v>PAPUA BARAT</v>
          </cell>
          <cell r="J3209" t="str">
            <v>KOTA SORONG</v>
          </cell>
        </row>
        <row r="3210">
          <cell r="B3210" t="str">
            <v>M9171</v>
          </cell>
          <cell r="C3210" t="str">
            <v>LAB. KES DAERAH KOTA SORONG</v>
          </cell>
          <cell r="D3210" t="str">
            <v>Laboratorium Kesehatan</v>
          </cell>
          <cell r="E3210" t="str">
            <v>-</v>
          </cell>
          <cell r="F3210">
            <v>91</v>
          </cell>
          <cell r="G3210">
            <v>9171</v>
          </cell>
          <cell r="H3210" t="str">
            <v>-</v>
          </cell>
          <cell r="I3210" t="str">
            <v>PAPUA BARAT</v>
          </cell>
          <cell r="J3210" t="str">
            <v>KOTA SORONG</v>
          </cell>
        </row>
        <row r="3211">
          <cell r="B3211" t="str">
            <v>M9401</v>
          </cell>
          <cell r="C3211" t="str">
            <v>LAB. KES DAERAH KAB. MERAUKE</v>
          </cell>
          <cell r="D3211" t="str">
            <v>Laboratorium Kesehatan</v>
          </cell>
          <cell r="E3211" t="str">
            <v>-</v>
          </cell>
          <cell r="F3211">
            <v>94</v>
          </cell>
          <cell r="G3211">
            <v>9401</v>
          </cell>
          <cell r="H3211" t="str">
            <v>-</v>
          </cell>
          <cell r="I3211" t="str">
            <v>PAPUA</v>
          </cell>
          <cell r="J3211" t="str">
            <v>MERAUKE</v>
          </cell>
        </row>
        <row r="3212">
          <cell r="B3212" t="str">
            <v>M9402</v>
          </cell>
          <cell r="C3212" t="str">
            <v>LAB. KES DAERAH KAB. JAYAWIJAYA</v>
          </cell>
          <cell r="D3212" t="str">
            <v>Laboratorium Kesehatan</v>
          </cell>
          <cell r="E3212" t="str">
            <v>-</v>
          </cell>
          <cell r="F3212">
            <v>94</v>
          </cell>
          <cell r="G3212">
            <v>9402</v>
          </cell>
          <cell r="H3212" t="str">
            <v>-</v>
          </cell>
          <cell r="I3212" t="str">
            <v>PAPUA</v>
          </cell>
          <cell r="J3212" t="str">
            <v>JAYAWIJAYA</v>
          </cell>
        </row>
        <row r="3213">
          <cell r="B3213" t="str">
            <v>M9403</v>
          </cell>
          <cell r="C3213" t="str">
            <v>LAB. KES DAERAH KAB. JAYAPURA</v>
          </cell>
          <cell r="D3213" t="str">
            <v>Laboratorium Kesehatan</v>
          </cell>
          <cell r="E3213" t="str">
            <v>-</v>
          </cell>
          <cell r="F3213">
            <v>94</v>
          </cell>
          <cell r="G3213">
            <v>9403</v>
          </cell>
          <cell r="H3213" t="str">
            <v>-</v>
          </cell>
          <cell r="I3213" t="str">
            <v>PAPUA</v>
          </cell>
          <cell r="J3213" t="str">
            <v>JAYAPURA</v>
          </cell>
        </row>
        <row r="3214">
          <cell r="B3214" t="str">
            <v>M9404</v>
          </cell>
          <cell r="C3214" t="str">
            <v>LAB. KES DAERAH KAB. NABIRE</v>
          </cell>
          <cell r="D3214" t="str">
            <v>Laboratorium Kesehatan</v>
          </cell>
          <cell r="E3214" t="str">
            <v>-</v>
          </cell>
          <cell r="F3214">
            <v>94</v>
          </cell>
          <cell r="G3214">
            <v>9404</v>
          </cell>
          <cell r="H3214" t="str">
            <v>-</v>
          </cell>
          <cell r="I3214" t="str">
            <v>PAPUA</v>
          </cell>
          <cell r="J3214" t="str">
            <v>NABIRE</v>
          </cell>
        </row>
        <row r="3215">
          <cell r="B3215" t="str">
            <v>M9408</v>
          </cell>
          <cell r="C3215" t="str">
            <v>LAB. KES DAERAH KAB. YAPEN WAROPEN</v>
          </cell>
          <cell r="D3215" t="str">
            <v>Laboratorium Kesehatan</v>
          </cell>
          <cell r="E3215" t="str">
            <v>-</v>
          </cell>
          <cell r="F3215">
            <v>94</v>
          </cell>
          <cell r="G3215">
            <v>9408</v>
          </cell>
          <cell r="H3215" t="str">
            <v>-</v>
          </cell>
          <cell r="I3215" t="str">
            <v>PAPUA</v>
          </cell>
          <cell r="J3215" t="str">
            <v>KEPULAUAN YAPEN</v>
          </cell>
        </row>
        <row r="3216">
          <cell r="B3216" t="str">
            <v>M9409</v>
          </cell>
          <cell r="C3216" t="str">
            <v>LAB. KES DAERAH KAB. BIAK NUMFOR</v>
          </cell>
          <cell r="D3216" t="str">
            <v>Laboratorium Kesehatan</v>
          </cell>
          <cell r="E3216" t="str">
            <v>-</v>
          </cell>
          <cell r="F3216">
            <v>94</v>
          </cell>
          <cell r="G3216">
            <v>9409</v>
          </cell>
          <cell r="H3216" t="str">
            <v>-</v>
          </cell>
          <cell r="I3216" t="str">
            <v>PAPUA</v>
          </cell>
          <cell r="J3216" t="str">
            <v>BIAK NUMFOR</v>
          </cell>
        </row>
        <row r="3217">
          <cell r="B3217" t="str">
            <v>M9410</v>
          </cell>
          <cell r="C3217" t="str">
            <v>LAB. KES DAERAH KAB. PANIAI</v>
          </cell>
          <cell r="D3217" t="str">
            <v>Laboratorium Kesehatan</v>
          </cell>
          <cell r="E3217" t="str">
            <v>-</v>
          </cell>
          <cell r="F3217">
            <v>94</v>
          </cell>
          <cell r="G3217">
            <v>9410</v>
          </cell>
          <cell r="H3217" t="str">
            <v>-</v>
          </cell>
          <cell r="I3217" t="str">
            <v>PAPUA</v>
          </cell>
          <cell r="J3217" t="str">
            <v>PANIAI</v>
          </cell>
        </row>
        <row r="3218">
          <cell r="B3218" t="str">
            <v>M9411</v>
          </cell>
          <cell r="C3218" t="str">
            <v>LAB. KES DAERAH KAB. PUNCAK JAYA</v>
          </cell>
          <cell r="D3218" t="str">
            <v>Laboratorium Kesehatan</v>
          </cell>
          <cell r="E3218" t="str">
            <v>-</v>
          </cell>
          <cell r="F3218">
            <v>94</v>
          </cell>
          <cell r="G3218">
            <v>9411</v>
          </cell>
          <cell r="H3218" t="str">
            <v>-</v>
          </cell>
          <cell r="I3218" t="str">
            <v>PAPUA</v>
          </cell>
          <cell r="J3218" t="str">
            <v>PUNCAK JAYA</v>
          </cell>
        </row>
        <row r="3219">
          <cell r="B3219" t="str">
            <v>M9412</v>
          </cell>
          <cell r="C3219" t="str">
            <v>LAB. KES DAERAH KAB. MIMIKA</v>
          </cell>
          <cell r="D3219" t="str">
            <v>Laboratorium Kesehatan</v>
          </cell>
          <cell r="E3219" t="str">
            <v>-</v>
          </cell>
          <cell r="F3219">
            <v>94</v>
          </cell>
          <cell r="G3219">
            <v>9412</v>
          </cell>
          <cell r="H3219" t="str">
            <v>-</v>
          </cell>
          <cell r="I3219" t="str">
            <v>PAPUA</v>
          </cell>
          <cell r="J3219" t="str">
            <v>MIMIKA</v>
          </cell>
        </row>
        <row r="3220">
          <cell r="B3220" t="str">
            <v>M9413</v>
          </cell>
          <cell r="C3220" t="str">
            <v>LAB. KES DAERAH KAB. BOVEN DIGOEL</v>
          </cell>
          <cell r="D3220" t="str">
            <v>Laboratorium Kesehatan</v>
          </cell>
          <cell r="E3220" t="str">
            <v>-</v>
          </cell>
          <cell r="F3220">
            <v>94</v>
          </cell>
          <cell r="G3220">
            <v>9413</v>
          </cell>
          <cell r="H3220" t="str">
            <v>-</v>
          </cell>
          <cell r="I3220" t="str">
            <v>PAPUA</v>
          </cell>
          <cell r="J3220" t="str">
            <v>BOVEN DIGOEL</v>
          </cell>
        </row>
        <row r="3221">
          <cell r="B3221" t="str">
            <v>M9414</v>
          </cell>
          <cell r="C3221" t="str">
            <v>LAB. KES DAERAH KAB. MAPPI</v>
          </cell>
          <cell r="D3221" t="str">
            <v>Laboratorium Kesehatan</v>
          </cell>
          <cell r="E3221" t="str">
            <v>-</v>
          </cell>
          <cell r="F3221">
            <v>94</v>
          </cell>
          <cell r="G3221">
            <v>9414</v>
          </cell>
          <cell r="H3221" t="str">
            <v>-</v>
          </cell>
          <cell r="I3221" t="str">
            <v>PAPUA</v>
          </cell>
          <cell r="J3221" t="str">
            <v>MAPPI</v>
          </cell>
        </row>
        <row r="3222">
          <cell r="B3222" t="str">
            <v>M9415</v>
          </cell>
          <cell r="C3222" t="str">
            <v>LAB. KES DAERAH KAB. ASMAT</v>
          </cell>
          <cell r="D3222" t="str">
            <v>Laboratorium Kesehatan</v>
          </cell>
          <cell r="E3222" t="str">
            <v>-</v>
          </cell>
          <cell r="F3222">
            <v>94</v>
          </cell>
          <cell r="G3222">
            <v>9415</v>
          </cell>
          <cell r="H3222" t="str">
            <v>-</v>
          </cell>
          <cell r="I3222" t="str">
            <v>PAPUA</v>
          </cell>
          <cell r="J3222" t="str">
            <v>ASMAT</v>
          </cell>
        </row>
        <row r="3223">
          <cell r="B3223" t="str">
            <v>M9416</v>
          </cell>
          <cell r="C3223" t="str">
            <v>LAB. KES DAERAH KAB. YAHUKIMO</v>
          </cell>
          <cell r="D3223" t="str">
            <v>Laboratorium Kesehatan</v>
          </cell>
          <cell r="E3223" t="str">
            <v>-</v>
          </cell>
          <cell r="F3223">
            <v>94</v>
          </cell>
          <cell r="G3223">
            <v>9416</v>
          </cell>
          <cell r="H3223" t="str">
            <v>-</v>
          </cell>
          <cell r="I3223" t="str">
            <v>PAPUA</v>
          </cell>
          <cell r="J3223" t="str">
            <v>YAHUKIMO</v>
          </cell>
        </row>
        <row r="3224">
          <cell r="B3224" t="str">
            <v>M9417</v>
          </cell>
          <cell r="C3224" t="str">
            <v>LAB. KES DAERAH KAB. PEGUNUNGAN BINTANG</v>
          </cell>
          <cell r="D3224" t="str">
            <v>Laboratorium Kesehatan</v>
          </cell>
          <cell r="E3224" t="str">
            <v>-</v>
          </cell>
          <cell r="F3224">
            <v>94</v>
          </cell>
          <cell r="G3224">
            <v>9417</v>
          </cell>
          <cell r="H3224" t="str">
            <v>-</v>
          </cell>
          <cell r="I3224" t="str">
            <v>PAPUA</v>
          </cell>
          <cell r="J3224" t="str">
            <v>PEGUNUNGAN BINTANG</v>
          </cell>
        </row>
        <row r="3225">
          <cell r="B3225" t="str">
            <v>M9418</v>
          </cell>
          <cell r="C3225" t="str">
            <v>LAB. KES DAERAH KAB. TOLIKARA</v>
          </cell>
          <cell r="D3225" t="str">
            <v>Laboratorium Kesehatan</v>
          </cell>
          <cell r="E3225" t="str">
            <v>-</v>
          </cell>
          <cell r="F3225">
            <v>94</v>
          </cell>
          <cell r="G3225">
            <v>9418</v>
          </cell>
          <cell r="H3225" t="str">
            <v>-</v>
          </cell>
          <cell r="I3225" t="str">
            <v>PAPUA</v>
          </cell>
          <cell r="J3225" t="str">
            <v>TOLIKARA</v>
          </cell>
        </row>
        <row r="3226">
          <cell r="B3226" t="str">
            <v>M9419</v>
          </cell>
          <cell r="C3226" t="str">
            <v>LAB. KES DAERAH KAB. SARMI</v>
          </cell>
          <cell r="D3226" t="str">
            <v>Laboratorium Kesehatan</v>
          </cell>
          <cell r="E3226" t="str">
            <v>-</v>
          </cell>
          <cell r="F3226">
            <v>94</v>
          </cell>
          <cell r="G3226">
            <v>9419</v>
          </cell>
          <cell r="H3226" t="str">
            <v>-</v>
          </cell>
          <cell r="I3226" t="str">
            <v>PAPUA</v>
          </cell>
          <cell r="J3226" t="str">
            <v>SARMI</v>
          </cell>
        </row>
        <row r="3227">
          <cell r="B3227" t="str">
            <v>M9420</v>
          </cell>
          <cell r="C3227" t="str">
            <v>LAB. KES DAERAH KAB. KEEROM</v>
          </cell>
          <cell r="D3227" t="str">
            <v>Laboratorium Kesehatan</v>
          </cell>
          <cell r="E3227" t="str">
            <v>-</v>
          </cell>
          <cell r="F3227">
            <v>94</v>
          </cell>
          <cell r="G3227">
            <v>9420</v>
          </cell>
          <cell r="H3227" t="str">
            <v>-</v>
          </cell>
          <cell r="I3227" t="str">
            <v>PAPUA</v>
          </cell>
          <cell r="J3227" t="str">
            <v>KEEROM</v>
          </cell>
        </row>
        <row r="3228">
          <cell r="B3228" t="str">
            <v>M9426</v>
          </cell>
          <cell r="C3228" t="str">
            <v>LAB. KES DAERAH KAB. WAROPEN</v>
          </cell>
          <cell r="D3228" t="str">
            <v>Laboratorium Kesehatan</v>
          </cell>
          <cell r="E3228" t="str">
            <v>-</v>
          </cell>
          <cell r="F3228">
            <v>94</v>
          </cell>
          <cell r="G3228">
            <v>9426</v>
          </cell>
          <cell r="H3228" t="str">
            <v>-</v>
          </cell>
          <cell r="I3228" t="str">
            <v>PAPUA</v>
          </cell>
          <cell r="J3228" t="str">
            <v>WAROPEN</v>
          </cell>
        </row>
        <row r="3229">
          <cell r="B3229" t="str">
            <v>M9427</v>
          </cell>
          <cell r="C3229" t="str">
            <v>LAB. KES DAERAH KAB. SUPIORI</v>
          </cell>
          <cell r="D3229" t="str">
            <v>Laboratorium Kesehatan</v>
          </cell>
          <cell r="E3229" t="str">
            <v>-</v>
          </cell>
          <cell r="F3229">
            <v>94</v>
          </cell>
          <cell r="G3229">
            <v>9427</v>
          </cell>
          <cell r="H3229" t="str">
            <v>-</v>
          </cell>
          <cell r="I3229" t="str">
            <v>PAPUA</v>
          </cell>
          <cell r="J3229" t="str">
            <v>SUPIORI</v>
          </cell>
        </row>
        <row r="3230">
          <cell r="B3230" t="str">
            <v>M9428</v>
          </cell>
          <cell r="C3230" t="str">
            <v>LAB. KES DAERAH KAB. MAMBERAMO RAYA</v>
          </cell>
          <cell r="D3230" t="str">
            <v>Laboratorium Kesehatan</v>
          </cell>
          <cell r="E3230" t="str">
            <v>-</v>
          </cell>
          <cell r="F3230">
            <v>94</v>
          </cell>
          <cell r="G3230">
            <v>9428</v>
          </cell>
          <cell r="H3230" t="str">
            <v>-</v>
          </cell>
          <cell r="I3230" t="str">
            <v>PAPUA</v>
          </cell>
          <cell r="J3230" t="str">
            <v>MAMBERAMO RAYA</v>
          </cell>
        </row>
        <row r="3231">
          <cell r="B3231" t="str">
            <v>M9429</v>
          </cell>
          <cell r="C3231" t="str">
            <v>LAB. KES DAERAH KAB. NDUGA</v>
          </cell>
          <cell r="D3231" t="str">
            <v>Laboratorium Kesehatan</v>
          </cell>
          <cell r="E3231" t="str">
            <v>-</v>
          </cell>
          <cell r="F3231">
            <v>94</v>
          </cell>
          <cell r="G3231">
            <v>9429</v>
          </cell>
          <cell r="H3231" t="str">
            <v>-</v>
          </cell>
          <cell r="I3231" t="str">
            <v>PAPUA</v>
          </cell>
          <cell r="J3231" t="str">
            <v>NDUGA</v>
          </cell>
        </row>
        <row r="3232">
          <cell r="B3232" t="str">
            <v>M9430</v>
          </cell>
          <cell r="C3232" t="str">
            <v>LAB. KES DAERAH KAB. LANNY JAYA</v>
          </cell>
          <cell r="D3232" t="str">
            <v>Laboratorium Kesehatan</v>
          </cell>
          <cell r="E3232" t="str">
            <v>-</v>
          </cell>
          <cell r="F3232">
            <v>94</v>
          </cell>
          <cell r="G3232">
            <v>9430</v>
          </cell>
          <cell r="H3232" t="str">
            <v>-</v>
          </cell>
          <cell r="I3232" t="str">
            <v>PAPUA</v>
          </cell>
          <cell r="J3232" t="str">
            <v>LANNY JAYA</v>
          </cell>
        </row>
        <row r="3233">
          <cell r="B3233" t="str">
            <v>M9431</v>
          </cell>
          <cell r="C3233" t="str">
            <v>LAB. KES DAERAH KAB. MAMBERAMO TENGAH</v>
          </cell>
          <cell r="D3233" t="str">
            <v>Laboratorium Kesehatan</v>
          </cell>
          <cell r="E3233" t="str">
            <v>-</v>
          </cell>
          <cell r="F3233">
            <v>94</v>
          </cell>
          <cell r="G3233">
            <v>9431</v>
          </cell>
          <cell r="H3233" t="str">
            <v>-</v>
          </cell>
          <cell r="I3233" t="str">
            <v>PAPUA</v>
          </cell>
          <cell r="J3233" t="str">
            <v>MAMBERAMO TENGAH</v>
          </cell>
        </row>
        <row r="3234">
          <cell r="B3234" t="str">
            <v>M9432</v>
          </cell>
          <cell r="C3234" t="str">
            <v>LAB. KES DAERAH KAB. YALIMO</v>
          </cell>
          <cell r="D3234" t="str">
            <v>Laboratorium Kesehatan</v>
          </cell>
          <cell r="E3234" t="str">
            <v>-</v>
          </cell>
          <cell r="F3234">
            <v>94</v>
          </cell>
          <cell r="G3234">
            <v>9432</v>
          </cell>
          <cell r="H3234" t="str">
            <v>-</v>
          </cell>
          <cell r="I3234" t="str">
            <v>PAPUA</v>
          </cell>
          <cell r="J3234" t="str">
            <v>YALIMO</v>
          </cell>
        </row>
        <row r="3235">
          <cell r="B3235" t="str">
            <v>M9433</v>
          </cell>
          <cell r="C3235" t="str">
            <v>LAB. KES DAERAH KAB. PUNCAK</v>
          </cell>
          <cell r="D3235" t="str">
            <v>Laboratorium Kesehatan</v>
          </cell>
          <cell r="E3235" t="str">
            <v>-</v>
          </cell>
          <cell r="F3235">
            <v>94</v>
          </cell>
          <cell r="G3235">
            <v>9433</v>
          </cell>
          <cell r="H3235" t="str">
            <v>-</v>
          </cell>
          <cell r="I3235" t="str">
            <v>PAPUA</v>
          </cell>
          <cell r="J3235" t="str">
            <v>PUNCAK</v>
          </cell>
        </row>
        <row r="3236">
          <cell r="B3236" t="str">
            <v>M9434</v>
          </cell>
          <cell r="C3236" t="str">
            <v>LAB. KES DAERAH KAB. DOGIYAI</v>
          </cell>
          <cell r="D3236" t="str">
            <v>Laboratorium Kesehatan</v>
          </cell>
          <cell r="E3236" t="str">
            <v>-</v>
          </cell>
          <cell r="F3236">
            <v>94</v>
          </cell>
          <cell r="G3236">
            <v>9434</v>
          </cell>
          <cell r="H3236" t="str">
            <v>-</v>
          </cell>
          <cell r="I3236" t="str">
            <v>PAPUA</v>
          </cell>
          <cell r="J3236" t="str">
            <v>DOGIYAI</v>
          </cell>
        </row>
        <row r="3237">
          <cell r="B3237" t="str">
            <v>M9435</v>
          </cell>
          <cell r="C3237" t="str">
            <v>LAB. KES DAERAH KAB. INTAN JAYA</v>
          </cell>
          <cell r="D3237" t="str">
            <v>Laboratorium Kesehatan</v>
          </cell>
          <cell r="E3237" t="str">
            <v>-</v>
          </cell>
          <cell r="F3237">
            <v>94</v>
          </cell>
          <cell r="G3237">
            <v>9435</v>
          </cell>
          <cell r="H3237" t="str">
            <v>-</v>
          </cell>
          <cell r="I3237" t="str">
            <v>PAPUA</v>
          </cell>
          <cell r="J3237" t="str">
            <v>INTAN JAYA</v>
          </cell>
        </row>
        <row r="3238">
          <cell r="B3238" t="str">
            <v>M9436</v>
          </cell>
          <cell r="C3238" t="str">
            <v>LAB. KES DAERAH KAB. DEIYAI</v>
          </cell>
          <cell r="D3238" t="str">
            <v>Laboratorium Kesehatan</v>
          </cell>
          <cell r="E3238" t="str">
            <v>-</v>
          </cell>
          <cell r="F3238">
            <v>94</v>
          </cell>
          <cell r="G3238">
            <v>9436</v>
          </cell>
          <cell r="H3238" t="str">
            <v>-</v>
          </cell>
          <cell r="I3238" t="str">
            <v>PAPUA</v>
          </cell>
          <cell r="J3238" t="str">
            <v>DEIYAI</v>
          </cell>
        </row>
        <row r="3239">
          <cell r="B3239" t="str">
            <v>M9400</v>
          </cell>
          <cell r="C3239" t="str">
            <v>LAB. KES DAERAH PROVINSI PAPUA</v>
          </cell>
          <cell r="D3239" t="str">
            <v>Laboratorium Kesehatan</v>
          </cell>
          <cell r="E3239" t="str">
            <v>-</v>
          </cell>
          <cell r="F3239">
            <v>94</v>
          </cell>
          <cell r="G3239">
            <v>9471</v>
          </cell>
          <cell r="H3239" t="str">
            <v>M9400</v>
          </cell>
          <cell r="I3239" t="str">
            <v>PAPUA</v>
          </cell>
          <cell r="J3239" t="str">
            <v>KOTA JAYAPURA</v>
          </cell>
        </row>
        <row r="3240">
          <cell r="B3240" t="str">
            <v>M9471</v>
          </cell>
          <cell r="C3240" t="str">
            <v>LAB. KES DAERAH KOTA JAYAPURA</v>
          </cell>
          <cell r="D3240" t="str">
            <v>Laboratorium Kesehatan</v>
          </cell>
          <cell r="E3240" t="str">
            <v>-</v>
          </cell>
          <cell r="F3240">
            <v>94</v>
          </cell>
          <cell r="G3240">
            <v>9471</v>
          </cell>
          <cell r="H3240" t="str">
            <v>-</v>
          </cell>
          <cell r="I3240" t="str">
            <v>PAPUA</v>
          </cell>
          <cell r="J3240" t="str">
            <v>KOTA JAYAPURA</v>
          </cell>
        </row>
        <row r="3241">
          <cell r="B3241" t="str">
            <v>X3308076</v>
          </cell>
          <cell r="C3241" t="str">
            <v>Optik Karya Soda</v>
          </cell>
          <cell r="D3241" t="str">
            <v>Optik</v>
          </cell>
          <cell r="E3241" t="str">
            <v>-</v>
          </cell>
          <cell r="F3241">
            <v>33</v>
          </cell>
          <cell r="G3241">
            <v>3308</v>
          </cell>
          <cell r="H3241" t="str">
            <v>-</v>
          </cell>
          <cell r="I3241" t="str">
            <v>JAWA TENGAH</v>
          </cell>
          <cell r="J3241" t="str">
            <v>MAGELANG</v>
          </cell>
        </row>
        <row r="3242">
          <cell r="B3242" t="str">
            <v>X3308077</v>
          </cell>
          <cell r="C3242" t="str">
            <v>Optik Jago</v>
          </cell>
          <cell r="D3242" t="str">
            <v>Optik</v>
          </cell>
          <cell r="E3242" t="str">
            <v>-</v>
          </cell>
          <cell r="F3242">
            <v>33</v>
          </cell>
          <cell r="G3242">
            <v>3308</v>
          </cell>
          <cell r="H3242" t="str">
            <v>-</v>
          </cell>
          <cell r="I3242" t="str">
            <v>JAWA TENGAH</v>
          </cell>
          <cell r="J3242" t="str">
            <v>MAGELANG</v>
          </cell>
        </row>
        <row r="3243">
          <cell r="B3243" t="str">
            <v>X3308078</v>
          </cell>
          <cell r="C3243" t="str">
            <v>Optik Ismail</v>
          </cell>
          <cell r="D3243" t="str">
            <v>Optik</v>
          </cell>
          <cell r="E3243" t="str">
            <v>-</v>
          </cell>
          <cell r="F3243">
            <v>33</v>
          </cell>
          <cell r="G3243">
            <v>3308</v>
          </cell>
          <cell r="H3243" t="str">
            <v>-</v>
          </cell>
          <cell r="I3243" t="str">
            <v>JAWA TENGAH</v>
          </cell>
          <cell r="J3243" t="str">
            <v>MAGELANG</v>
          </cell>
        </row>
        <row r="3244">
          <cell r="B3244" t="str">
            <v>X3308079</v>
          </cell>
          <cell r="C3244" t="str">
            <v>Optik Lyra</v>
          </cell>
          <cell r="D3244" t="str">
            <v>Optik</v>
          </cell>
          <cell r="E3244" t="str">
            <v>-</v>
          </cell>
          <cell r="F3244">
            <v>33</v>
          </cell>
          <cell r="G3244">
            <v>3308</v>
          </cell>
          <cell r="H3244" t="str">
            <v>-</v>
          </cell>
          <cell r="I3244" t="str">
            <v>JAWA TENGAH</v>
          </cell>
          <cell r="J3244" t="str">
            <v>MAGELANG</v>
          </cell>
        </row>
        <row r="3245">
          <cell r="B3245" t="str">
            <v>X3316001</v>
          </cell>
          <cell r="C3245" t="str">
            <v>PUSDIKLAT Migas Cepu</v>
          </cell>
          <cell r="D3245" t="str">
            <v>Optik</v>
          </cell>
          <cell r="E3245" t="str">
            <v>-</v>
          </cell>
          <cell r="F3245">
            <v>33</v>
          </cell>
          <cell r="G3245">
            <v>3316</v>
          </cell>
          <cell r="H3245" t="str">
            <v>-</v>
          </cell>
          <cell r="I3245" t="str">
            <v>JAWA TENGAH</v>
          </cell>
          <cell r="J3245" t="str">
            <v>BLORA</v>
          </cell>
        </row>
        <row r="3246">
          <cell r="B3246" t="str">
            <v>X3372130</v>
          </cell>
          <cell r="C3246" t="str">
            <v>Palang Merah Indonesia(PMI) Surakarta</v>
          </cell>
          <cell r="D3246" t="str">
            <v>Optik</v>
          </cell>
          <cell r="E3246" t="str">
            <v>-</v>
          </cell>
          <cell r="F3246">
            <v>33</v>
          </cell>
          <cell r="G3246">
            <v>3372</v>
          </cell>
          <cell r="H3246" t="str">
            <v>-</v>
          </cell>
          <cell r="I3246" t="str">
            <v>JAWA TENGAH</v>
          </cell>
          <cell r="J3246" t="str">
            <v>KOTA SURAKARTA</v>
          </cell>
        </row>
        <row r="3247">
          <cell r="B3247" t="str">
            <v>X3376183</v>
          </cell>
          <cell r="C3247" t="str">
            <v>Pos Kesehatan Stasiun KA</v>
          </cell>
          <cell r="D3247" t="str">
            <v>Optik</v>
          </cell>
          <cell r="E3247" t="str">
            <v>-</v>
          </cell>
          <cell r="F3247">
            <v>33</v>
          </cell>
          <cell r="G3247">
            <v>3376</v>
          </cell>
          <cell r="H3247" t="str">
            <v>-</v>
          </cell>
          <cell r="I3247" t="str">
            <v>JAWA TENGAH</v>
          </cell>
          <cell r="J3247" t="str">
            <v>KOTA TEGAL</v>
          </cell>
        </row>
        <row r="3248">
          <cell r="B3248" t="str">
            <v>X3401001</v>
          </cell>
          <cell r="C3248" t="str">
            <v>Optik Wates Baru</v>
          </cell>
          <cell r="D3248" t="str">
            <v>Optik</v>
          </cell>
          <cell r="E3248" t="str">
            <v>-</v>
          </cell>
          <cell r="F3248">
            <v>34</v>
          </cell>
          <cell r="G3248">
            <v>3401</v>
          </cell>
          <cell r="H3248" t="str">
            <v>-</v>
          </cell>
          <cell r="I3248" t="str">
            <v>DI YOGYAKARTA</v>
          </cell>
          <cell r="J3248" t="str">
            <v>KULON PROGO</v>
          </cell>
        </row>
        <row r="3249">
          <cell r="B3249" t="str">
            <v>X3401002</v>
          </cell>
          <cell r="C3249" t="str">
            <v>Optik Galur</v>
          </cell>
          <cell r="D3249" t="str">
            <v>Optik</v>
          </cell>
          <cell r="E3249" t="str">
            <v>-</v>
          </cell>
          <cell r="F3249">
            <v>34</v>
          </cell>
          <cell r="G3249">
            <v>3401</v>
          </cell>
          <cell r="H3249" t="str">
            <v>-</v>
          </cell>
          <cell r="I3249" t="str">
            <v>DI YOGYAKARTA</v>
          </cell>
          <cell r="J3249" t="str">
            <v>KULON PROGO</v>
          </cell>
        </row>
        <row r="3250">
          <cell r="B3250" t="str">
            <v>X3401003</v>
          </cell>
          <cell r="C3250" t="str">
            <v>Optik Wahyu</v>
          </cell>
          <cell r="D3250" t="str">
            <v>Optik</v>
          </cell>
          <cell r="E3250" t="str">
            <v>-</v>
          </cell>
          <cell r="F3250">
            <v>34</v>
          </cell>
          <cell r="G3250">
            <v>3401</v>
          </cell>
          <cell r="H3250" t="str">
            <v>-</v>
          </cell>
          <cell r="I3250" t="str">
            <v>DI YOGYAKARTA</v>
          </cell>
          <cell r="J3250" t="str">
            <v>KULON PROGO</v>
          </cell>
        </row>
        <row r="3251">
          <cell r="B3251" t="str">
            <v>X3471001</v>
          </cell>
          <cell r="C3251" t="str">
            <v>General Optic</v>
          </cell>
          <cell r="D3251" t="str">
            <v>Optik</v>
          </cell>
          <cell r="E3251" t="str">
            <v>-</v>
          </cell>
          <cell r="F3251">
            <v>34</v>
          </cell>
          <cell r="G3251">
            <v>3471</v>
          </cell>
          <cell r="H3251" t="str">
            <v>-</v>
          </cell>
          <cell r="I3251" t="str">
            <v>DI YOGYAKARTA</v>
          </cell>
          <cell r="J3251" t="str">
            <v>KOTA YOGYAKARTA</v>
          </cell>
        </row>
        <row r="3252">
          <cell r="B3252" t="str">
            <v>X3471002</v>
          </cell>
          <cell r="C3252" t="str">
            <v>Sukses Optic</v>
          </cell>
          <cell r="D3252" t="str">
            <v>Optik</v>
          </cell>
          <cell r="E3252" t="str">
            <v>-</v>
          </cell>
          <cell r="F3252">
            <v>34</v>
          </cell>
          <cell r="G3252">
            <v>3471</v>
          </cell>
          <cell r="H3252" t="str">
            <v>-</v>
          </cell>
          <cell r="I3252" t="str">
            <v>DI YOGYAKARTA</v>
          </cell>
          <cell r="J3252" t="str">
            <v>KOTA YOGYAKARTA</v>
          </cell>
        </row>
        <row r="3253">
          <cell r="B3253" t="str">
            <v>X3471003</v>
          </cell>
          <cell r="C3253" t="str">
            <v>Asti Optic</v>
          </cell>
          <cell r="D3253" t="str">
            <v>Optik</v>
          </cell>
          <cell r="E3253" t="str">
            <v>-</v>
          </cell>
          <cell r="F3253">
            <v>34</v>
          </cell>
          <cell r="G3253">
            <v>3471</v>
          </cell>
          <cell r="H3253" t="str">
            <v>-</v>
          </cell>
          <cell r="I3253" t="str">
            <v>DI YOGYAKARTA</v>
          </cell>
          <cell r="J3253" t="str">
            <v>KOTA YOGYAKARTA</v>
          </cell>
        </row>
        <row r="3254">
          <cell r="B3254" t="str">
            <v>X3471004</v>
          </cell>
          <cell r="C3254" t="str">
            <v>Reza Optic</v>
          </cell>
          <cell r="D3254" t="str">
            <v>Optik</v>
          </cell>
          <cell r="E3254" t="str">
            <v>-</v>
          </cell>
          <cell r="F3254">
            <v>34</v>
          </cell>
          <cell r="G3254">
            <v>3471</v>
          </cell>
          <cell r="H3254" t="str">
            <v>-</v>
          </cell>
          <cell r="I3254" t="str">
            <v>DI YOGYAKARTA</v>
          </cell>
          <cell r="J3254" t="str">
            <v>KOTA YOGYAKARTA</v>
          </cell>
        </row>
        <row r="3255">
          <cell r="B3255" t="str">
            <v>X3471005</v>
          </cell>
          <cell r="C3255" t="str">
            <v>Makmur Optic</v>
          </cell>
          <cell r="D3255" t="str">
            <v>Optik</v>
          </cell>
          <cell r="E3255" t="str">
            <v>-</v>
          </cell>
          <cell r="F3255">
            <v>34</v>
          </cell>
          <cell r="G3255">
            <v>3471</v>
          </cell>
          <cell r="H3255" t="str">
            <v>-</v>
          </cell>
          <cell r="I3255" t="str">
            <v>DI YOGYAKARTA</v>
          </cell>
          <cell r="J3255" t="str">
            <v>KOTA YOGYAKARTA</v>
          </cell>
        </row>
        <row r="3256">
          <cell r="B3256" t="str">
            <v>X3471006</v>
          </cell>
          <cell r="C3256" t="str">
            <v>Pranoto Optic Jl C Simanjuntak No 6</v>
          </cell>
          <cell r="D3256" t="str">
            <v>Optik</v>
          </cell>
          <cell r="E3256" t="str">
            <v>-</v>
          </cell>
          <cell r="F3256">
            <v>34</v>
          </cell>
          <cell r="G3256">
            <v>3471</v>
          </cell>
          <cell r="H3256" t="str">
            <v>-</v>
          </cell>
          <cell r="I3256" t="str">
            <v>DI YOGYAKARTA</v>
          </cell>
          <cell r="J3256" t="str">
            <v>KOTA YOGYAKARTA</v>
          </cell>
        </row>
        <row r="3257">
          <cell r="B3257" t="str">
            <v>X3471007</v>
          </cell>
          <cell r="C3257" t="str">
            <v>Pranoto Optic Jl C Simanjuntak No 3</v>
          </cell>
          <cell r="D3257" t="str">
            <v>Optik</v>
          </cell>
          <cell r="E3257" t="str">
            <v>-</v>
          </cell>
          <cell r="F3257">
            <v>34</v>
          </cell>
          <cell r="G3257">
            <v>3471</v>
          </cell>
          <cell r="H3257" t="str">
            <v>-</v>
          </cell>
          <cell r="I3257" t="str">
            <v>DI YOGYAKARTA</v>
          </cell>
          <cell r="J3257" t="str">
            <v>KOTA YOGYAKARTA</v>
          </cell>
        </row>
        <row r="3258">
          <cell r="B3258" t="str">
            <v>X3471008</v>
          </cell>
          <cell r="C3258" t="str">
            <v>Mulia Optic</v>
          </cell>
          <cell r="D3258" t="str">
            <v>Optik</v>
          </cell>
          <cell r="E3258" t="str">
            <v>-</v>
          </cell>
          <cell r="F3258">
            <v>34</v>
          </cell>
          <cell r="G3258">
            <v>3471</v>
          </cell>
          <cell r="H3258" t="str">
            <v>-</v>
          </cell>
          <cell r="I3258" t="str">
            <v>DI YOGYAKARTA</v>
          </cell>
          <cell r="J3258" t="str">
            <v>KOTA YOGYAKARTA</v>
          </cell>
        </row>
        <row r="3259">
          <cell r="B3259" t="str">
            <v>X3471009</v>
          </cell>
          <cell r="C3259" t="str">
            <v>Wahyu Optic</v>
          </cell>
          <cell r="D3259" t="str">
            <v>Optik</v>
          </cell>
          <cell r="E3259" t="str">
            <v>-</v>
          </cell>
          <cell r="F3259">
            <v>34</v>
          </cell>
          <cell r="G3259">
            <v>3471</v>
          </cell>
          <cell r="H3259" t="str">
            <v>-</v>
          </cell>
          <cell r="I3259" t="str">
            <v>DI YOGYAKARTA</v>
          </cell>
          <cell r="J3259" t="str">
            <v>KOTA YOGYAKARTA</v>
          </cell>
        </row>
        <row r="3260">
          <cell r="B3260" t="str">
            <v>J1203001</v>
          </cell>
          <cell r="C3260" t="str">
            <v>POLIKLINIK TAPSEL</v>
          </cell>
          <cell r="D3260" t="str">
            <v>Poliklinik / Praktek Bersama</v>
          </cell>
          <cell r="E3260" t="str">
            <v>-</v>
          </cell>
          <cell r="F3260">
            <v>12</v>
          </cell>
          <cell r="G3260">
            <v>1203</v>
          </cell>
          <cell r="H3260" t="str">
            <v>-</v>
          </cell>
          <cell r="I3260" t="str">
            <v>SUMATERA UTARA</v>
          </cell>
          <cell r="J3260" t="str">
            <v>TAPANULI SELATAN</v>
          </cell>
        </row>
        <row r="3261">
          <cell r="B3261" t="str">
            <v>J1205001</v>
          </cell>
          <cell r="C3261" t="str">
            <v>POLIKLINIK PEMDA</v>
          </cell>
          <cell r="D3261" t="str">
            <v>Poliklinik / Praktek Bersama</v>
          </cell>
          <cell r="E3261" t="str">
            <v>-</v>
          </cell>
          <cell r="F3261">
            <v>12</v>
          </cell>
          <cell r="G3261">
            <v>1205</v>
          </cell>
          <cell r="H3261" t="str">
            <v>-</v>
          </cell>
          <cell r="I3261" t="str">
            <v>SUMATERA UTARA</v>
          </cell>
          <cell r="J3261" t="str">
            <v>TAPANULI UTARA</v>
          </cell>
        </row>
        <row r="3262">
          <cell r="B3262" t="str">
            <v>J1207002</v>
          </cell>
          <cell r="C3262" t="str">
            <v>Poliklinik Pemkab Labuhanbatu</v>
          </cell>
          <cell r="D3262" t="str">
            <v>Poliklinik / Praktek Bersama</v>
          </cell>
          <cell r="E3262" t="str">
            <v>-</v>
          </cell>
          <cell r="F3262">
            <v>12</v>
          </cell>
          <cell r="G3262">
            <v>1207</v>
          </cell>
          <cell r="H3262" t="str">
            <v>-</v>
          </cell>
          <cell r="I3262" t="str">
            <v>SUMATERA UTARA</v>
          </cell>
          <cell r="J3262" t="str">
            <v>LABUHAN BATU</v>
          </cell>
        </row>
        <row r="3263">
          <cell r="B3263" t="str">
            <v>J3303085</v>
          </cell>
          <cell r="C3263" t="str">
            <v>POLIKLINIKPOLRESPURBALINGGA</v>
          </cell>
          <cell r="D3263" t="str">
            <v>Poliklinik / Praktek Bersama</v>
          </cell>
          <cell r="E3263" t="str">
            <v>-</v>
          </cell>
          <cell r="F3263">
            <v>33</v>
          </cell>
          <cell r="G3263">
            <v>3303</v>
          </cell>
          <cell r="H3263" t="str">
            <v>-</v>
          </cell>
          <cell r="I3263" t="str">
            <v>JAWA TENGAH</v>
          </cell>
          <cell r="J3263" t="str">
            <v>PURBALINGGA</v>
          </cell>
        </row>
        <row r="3264">
          <cell r="B3264" t="str">
            <v>J3304005</v>
          </cell>
          <cell r="C3264" t="str">
            <v>POLIKLINIK POLRES</v>
          </cell>
          <cell r="D3264" t="str">
            <v>Poliklinik / Praktek Bersama</v>
          </cell>
          <cell r="E3264" t="str">
            <v>-</v>
          </cell>
          <cell r="F3264">
            <v>33</v>
          </cell>
          <cell r="G3264">
            <v>3304</v>
          </cell>
          <cell r="H3264" t="str">
            <v>-</v>
          </cell>
          <cell r="I3264" t="str">
            <v>JAWA TENGAH</v>
          </cell>
          <cell r="J3264" t="str">
            <v>BANJARNEGARA</v>
          </cell>
        </row>
        <row r="3265">
          <cell r="B3265" t="str">
            <v>J3304006</v>
          </cell>
          <cell r="C3265" t="str">
            <v>POLIKLINIK KODIM</v>
          </cell>
          <cell r="D3265" t="str">
            <v>Poliklinik / Praktek Bersama</v>
          </cell>
          <cell r="E3265" t="str">
            <v>-</v>
          </cell>
          <cell r="F3265">
            <v>33</v>
          </cell>
          <cell r="G3265">
            <v>3304</v>
          </cell>
          <cell r="H3265" t="str">
            <v>-</v>
          </cell>
          <cell r="I3265" t="str">
            <v>JAWA TENGAH</v>
          </cell>
          <cell r="J3265" t="str">
            <v>BANJARNEGARA</v>
          </cell>
        </row>
        <row r="3266">
          <cell r="B3266" t="str">
            <v>J3304007</v>
          </cell>
          <cell r="C3266" t="str">
            <v>POLIKLINIK PT INDONESIA POWER</v>
          </cell>
          <cell r="D3266" t="str">
            <v>Poliklinik / Praktek Bersama</v>
          </cell>
          <cell r="E3266" t="str">
            <v>-</v>
          </cell>
          <cell r="F3266">
            <v>33</v>
          </cell>
          <cell r="G3266">
            <v>3304</v>
          </cell>
          <cell r="H3266" t="str">
            <v>-</v>
          </cell>
          <cell r="I3266" t="str">
            <v>JAWA TENGAH</v>
          </cell>
          <cell r="J3266" t="str">
            <v>BANJARNEGARA</v>
          </cell>
        </row>
        <row r="3267">
          <cell r="B3267" t="str">
            <v>J3306001</v>
          </cell>
          <cell r="C3267" t="str">
            <v>Poli Klinik Polres</v>
          </cell>
          <cell r="D3267" t="str">
            <v>Poliklinik / Praktek Bersama</v>
          </cell>
          <cell r="E3267" t="str">
            <v>-</v>
          </cell>
          <cell r="F3267">
            <v>33</v>
          </cell>
          <cell r="G3267">
            <v>3306</v>
          </cell>
          <cell r="H3267" t="str">
            <v>-</v>
          </cell>
          <cell r="I3267" t="str">
            <v>JAWA TENGAH</v>
          </cell>
          <cell r="J3267" t="str">
            <v>PURWOREJO</v>
          </cell>
        </row>
        <row r="3268">
          <cell r="B3268" t="str">
            <v>J3306002</v>
          </cell>
          <cell r="C3268" t="str">
            <v>Poli Klinik Batalion 412</v>
          </cell>
          <cell r="D3268" t="str">
            <v>Poliklinik / Praktek Bersama</v>
          </cell>
          <cell r="E3268" t="str">
            <v>-</v>
          </cell>
          <cell r="F3268">
            <v>33</v>
          </cell>
          <cell r="G3268">
            <v>3306</v>
          </cell>
          <cell r="H3268" t="str">
            <v>-</v>
          </cell>
          <cell r="I3268" t="str">
            <v>JAWA TENGAH</v>
          </cell>
          <cell r="J3268" t="str">
            <v>PURWOREJO</v>
          </cell>
        </row>
        <row r="3269">
          <cell r="B3269" t="str">
            <v>J3323001</v>
          </cell>
          <cell r="C3269" t="str">
            <v>Poliklinik PT.TKPI</v>
          </cell>
          <cell r="D3269" t="str">
            <v>Poliklinik / Praktek Bersama</v>
          </cell>
          <cell r="E3269" t="str">
            <v>-</v>
          </cell>
          <cell r="F3269">
            <v>33</v>
          </cell>
          <cell r="G3269">
            <v>3323</v>
          </cell>
          <cell r="H3269" t="str">
            <v>-</v>
          </cell>
          <cell r="I3269" t="str">
            <v>JAWA TENGAH</v>
          </cell>
          <cell r="J3269" t="str">
            <v>TEMANGGUNG</v>
          </cell>
        </row>
        <row r="3270">
          <cell r="B3270" t="str">
            <v>J3323005</v>
          </cell>
          <cell r="C3270" t="str">
            <v>URRKES dan Poliklinik Bhayangkara</v>
          </cell>
          <cell r="D3270" t="str">
            <v>Poliklinik / Praktek Bersama</v>
          </cell>
          <cell r="E3270" t="str">
            <v>-</v>
          </cell>
          <cell r="F3270">
            <v>33</v>
          </cell>
          <cell r="G3270">
            <v>3323</v>
          </cell>
          <cell r="H3270" t="str">
            <v>-</v>
          </cell>
          <cell r="I3270" t="str">
            <v>JAWA TENGAH</v>
          </cell>
          <cell r="J3270" t="str">
            <v>TEMANGGUNG</v>
          </cell>
        </row>
        <row r="3271">
          <cell r="B3271" t="str">
            <v>J3323007</v>
          </cell>
          <cell r="C3271" t="str">
            <v>Poliklinik Ananda</v>
          </cell>
          <cell r="D3271" t="str">
            <v>Poliklinik / Praktek Bersama</v>
          </cell>
          <cell r="E3271" t="str">
            <v>-</v>
          </cell>
          <cell r="F3271">
            <v>33</v>
          </cell>
          <cell r="G3271">
            <v>3323</v>
          </cell>
          <cell r="H3271" t="str">
            <v>-</v>
          </cell>
          <cell r="I3271" t="str">
            <v>JAWA TENGAH</v>
          </cell>
          <cell r="J3271" t="str">
            <v>TEMANGGUNG</v>
          </cell>
        </row>
        <row r="3272">
          <cell r="B3272" t="str">
            <v>J3373010</v>
          </cell>
          <cell r="C3272" t="str">
            <v>POLIKLINIK UKSW</v>
          </cell>
          <cell r="D3272" t="str">
            <v>Poliklinik / Praktek Bersama</v>
          </cell>
          <cell r="E3272" t="str">
            <v>-</v>
          </cell>
          <cell r="F3272">
            <v>33</v>
          </cell>
          <cell r="G3272">
            <v>3373</v>
          </cell>
          <cell r="H3272" t="str">
            <v>-</v>
          </cell>
          <cell r="I3272" t="str">
            <v>JAWA TENGAH</v>
          </cell>
          <cell r="J3272" t="str">
            <v>KOTA SALATIGA</v>
          </cell>
        </row>
        <row r="3273">
          <cell r="B3273" t="str">
            <v>J3471701</v>
          </cell>
          <cell r="C3273" t="str">
            <v>Praktek Dokter Bersama</v>
          </cell>
          <cell r="D3273" t="str">
            <v>Poliklinik / Praktek Bersama</v>
          </cell>
          <cell r="E3273" t="str">
            <v>-</v>
          </cell>
          <cell r="F3273">
            <v>34</v>
          </cell>
          <cell r="G3273">
            <v>3471</v>
          </cell>
          <cell r="H3273" t="str">
            <v>-</v>
          </cell>
          <cell r="I3273" t="str">
            <v>DI YOGYAKARTA</v>
          </cell>
          <cell r="J3273" t="str">
            <v>KOTA YOGYAKARTA</v>
          </cell>
        </row>
        <row r="3274">
          <cell r="B3274" t="str">
            <v>J3471703</v>
          </cell>
          <cell r="C3274" t="str">
            <v>Praktek Dokter Bersama Bayeman</v>
          </cell>
          <cell r="D3274" t="str">
            <v>Poliklinik / Praktek Bersama</v>
          </cell>
          <cell r="E3274" t="str">
            <v>-</v>
          </cell>
          <cell r="F3274">
            <v>34</v>
          </cell>
          <cell r="G3274">
            <v>3471</v>
          </cell>
          <cell r="H3274" t="str">
            <v>-</v>
          </cell>
          <cell r="I3274" t="str">
            <v>DI YOGYAKARTA</v>
          </cell>
          <cell r="J3274" t="str">
            <v>KOTA YOGYAKARTA</v>
          </cell>
        </row>
        <row r="3275">
          <cell r="B3275" t="str">
            <v>J3471704</v>
          </cell>
          <cell r="C3275" t="str">
            <v>Praktek Dokter Bersama Rajawali</v>
          </cell>
          <cell r="D3275" t="str">
            <v>Poliklinik / Praktek Bersama</v>
          </cell>
          <cell r="E3275" t="str">
            <v>-</v>
          </cell>
          <cell r="F3275">
            <v>34</v>
          </cell>
          <cell r="G3275">
            <v>3471</v>
          </cell>
          <cell r="H3275" t="str">
            <v>-</v>
          </cell>
          <cell r="I3275" t="str">
            <v>DI YOGYAKARTA</v>
          </cell>
          <cell r="J3275" t="str">
            <v>KOTA YOGYAKARTA</v>
          </cell>
        </row>
        <row r="3276">
          <cell r="B3276" t="str">
            <v>J3471705</v>
          </cell>
          <cell r="C3276" t="str">
            <v>Praktek Dolter Bersama K-24 Gajah Mada</v>
          </cell>
          <cell r="D3276" t="str">
            <v>Poliklinik / Praktek Bersama</v>
          </cell>
          <cell r="E3276" t="str">
            <v>-</v>
          </cell>
          <cell r="F3276">
            <v>34</v>
          </cell>
          <cell r="G3276">
            <v>3471</v>
          </cell>
          <cell r="H3276" t="str">
            <v>-</v>
          </cell>
          <cell r="I3276" t="str">
            <v>DI YOGYAKARTA</v>
          </cell>
          <cell r="J3276" t="str">
            <v>KOTA YOGYAKARTA</v>
          </cell>
        </row>
        <row r="3277">
          <cell r="B3277" t="str">
            <v>J3471708</v>
          </cell>
          <cell r="C3277" t="str">
            <v>Praktek Dokter Berkelompok AMC</v>
          </cell>
          <cell r="D3277" t="str">
            <v>Poliklinik / Praktek Bersama</v>
          </cell>
          <cell r="E3277" t="str">
            <v>-</v>
          </cell>
          <cell r="F3277">
            <v>34</v>
          </cell>
          <cell r="G3277">
            <v>3471</v>
          </cell>
          <cell r="H3277" t="str">
            <v>-</v>
          </cell>
          <cell r="I3277" t="str">
            <v>DI YOGYAKARTA</v>
          </cell>
          <cell r="J3277" t="str">
            <v>KOTA YOGYAKARTA</v>
          </cell>
        </row>
        <row r="3278">
          <cell r="B3278" t="str">
            <v>J3471709</v>
          </cell>
          <cell r="C3278" t="str">
            <v>Praktek Dokter Berkelompok Kimia Farma</v>
          </cell>
          <cell r="D3278" t="str">
            <v>Poliklinik / Praktek Bersama</v>
          </cell>
          <cell r="E3278" t="str">
            <v>-</v>
          </cell>
          <cell r="F3278">
            <v>34</v>
          </cell>
          <cell r="G3278">
            <v>3471</v>
          </cell>
          <cell r="H3278" t="str">
            <v>-</v>
          </cell>
          <cell r="I3278" t="str">
            <v>DI YOGYAKARTA</v>
          </cell>
          <cell r="J3278" t="str">
            <v>KOTA YOGYAKARTA</v>
          </cell>
        </row>
        <row r="3279">
          <cell r="B3279" t="str">
            <v>J3471710</v>
          </cell>
          <cell r="C3279" t="str">
            <v>Praktek Dokter Berkelompok dr. Bambang Suryo</v>
          </cell>
          <cell r="D3279" t="str">
            <v>Poliklinik / Praktek Bersama</v>
          </cell>
          <cell r="E3279" t="str">
            <v>-</v>
          </cell>
          <cell r="F3279">
            <v>34</v>
          </cell>
          <cell r="G3279">
            <v>3471</v>
          </cell>
          <cell r="H3279" t="str">
            <v>-</v>
          </cell>
          <cell r="I3279" t="str">
            <v>DI YOGYAKARTA</v>
          </cell>
          <cell r="J3279" t="str">
            <v>KOTA YOGYAKARTA</v>
          </cell>
        </row>
        <row r="3280">
          <cell r="B3280" t="str">
            <v>J3471713</v>
          </cell>
          <cell r="C3280" t="str">
            <v>Praktek Dokter Berkelompok Griya Sehat Lansia</v>
          </cell>
          <cell r="D3280" t="str">
            <v>Poliklinik / Praktek Bersama</v>
          </cell>
          <cell r="E3280" t="str">
            <v>-</v>
          </cell>
          <cell r="F3280">
            <v>34</v>
          </cell>
          <cell r="G3280">
            <v>3471</v>
          </cell>
          <cell r="H3280" t="str">
            <v>-</v>
          </cell>
          <cell r="I3280" t="str">
            <v>DI YOGYAKARTA</v>
          </cell>
          <cell r="J3280" t="str">
            <v>KOTA YOGYAKARTA</v>
          </cell>
        </row>
        <row r="3281">
          <cell r="B3281" t="str">
            <v>J3471715</v>
          </cell>
          <cell r="C3281" t="str">
            <v>Praktek Dokter Berkelompok Adhiwanga PKBI DIY</v>
          </cell>
          <cell r="D3281" t="str">
            <v>Poliklinik / Praktek Bersama</v>
          </cell>
          <cell r="E3281" t="str">
            <v>-</v>
          </cell>
          <cell r="F3281">
            <v>34</v>
          </cell>
          <cell r="G3281">
            <v>3471</v>
          </cell>
          <cell r="H3281" t="str">
            <v>-</v>
          </cell>
          <cell r="I3281" t="str">
            <v>DI YOGYAKARTA</v>
          </cell>
          <cell r="J3281" t="str">
            <v>KOTA YOGYAKARTA</v>
          </cell>
        </row>
        <row r="3282">
          <cell r="B3282" t="str">
            <v>J3471702</v>
          </cell>
          <cell r="C3282" t="str">
            <v>Praktek Dokter Gigi Berkelompok Osmik</v>
          </cell>
          <cell r="D3282" t="str">
            <v>Poliklinik / Praktek Bersama</v>
          </cell>
          <cell r="E3282" t="str">
            <v>-</v>
          </cell>
          <cell r="F3282">
            <v>34</v>
          </cell>
          <cell r="G3282">
            <v>3471</v>
          </cell>
          <cell r="H3282" t="str">
            <v>-</v>
          </cell>
          <cell r="I3282" t="str">
            <v>DI YOGYAKARTA</v>
          </cell>
          <cell r="J3282" t="str">
            <v>KOTA YOGYAKARTA</v>
          </cell>
        </row>
        <row r="3283">
          <cell r="B3283" t="str">
            <v>J3471706</v>
          </cell>
          <cell r="C3283" t="str">
            <v>Praktek Dokter Gigi Bersama Prima Medika</v>
          </cell>
          <cell r="D3283" t="str">
            <v>Poliklinik / Praktek Bersama</v>
          </cell>
          <cell r="E3283" t="str">
            <v>-</v>
          </cell>
          <cell r="F3283">
            <v>34</v>
          </cell>
          <cell r="G3283">
            <v>3471</v>
          </cell>
          <cell r="H3283" t="str">
            <v>-</v>
          </cell>
          <cell r="I3283" t="str">
            <v>DI YOGYAKARTA</v>
          </cell>
          <cell r="J3283" t="str">
            <v>KOTA YOGYAKARTA</v>
          </cell>
        </row>
        <row r="3284">
          <cell r="B3284" t="str">
            <v>J3471707</v>
          </cell>
          <cell r="C3284" t="str">
            <v>Praktek Dokter Gigi Bersama Fresh Dental</v>
          </cell>
          <cell r="D3284" t="str">
            <v>Poliklinik / Praktek Bersama</v>
          </cell>
          <cell r="E3284" t="str">
            <v>-</v>
          </cell>
          <cell r="F3284">
            <v>34</v>
          </cell>
          <cell r="G3284">
            <v>3471</v>
          </cell>
          <cell r="H3284" t="str">
            <v>-</v>
          </cell>
          <cell r="I3284" t="str">
            <v>DI YOGYAKARTA</v>
          </cell>
          <cell r="J3284" t="str">
            <v>KOTA YOGYAKARTA</v>
          </cell>
        </row>
        <row r="3285">
          <cell r="B3285" t="str">
            <v>J3471711</v>
          </cell>
          <cell r="C3285" t="str">
            <v>Praktek Dokter Gigi Berkelompok drg. Lisiani Dewi Sp.KG.</v>
          </cell>
          <cell r="D3285" t="str">
            <v>Poliklinik / Praktek Bersama</v>
          </cell>
          <cell r="E3285" t="str">
            <v>-</v>
          </cell>
          <cell r="F3285">
            <v>34</v>
          </cell>
          <cell r="G3285">
            <v>3471</v>
          </cell>
          <cell r="H3285" t="str">
            <v>-</v>
          </cell>
          <cell r="I3285" t="str">
            <v>DI YOGYAKARTA</v>
          </cell>
          <cell r="J3285" t="str">
            <v>KOTA YOGYAKARTA</v>
          </cell>
        </row>
        <row r="3286">
          <cell r="B3286" t="str">
            <v>J3471712</v>
          </cell>
          <cell r="C3286" t="str">
            <v>Praktek Dokter Gigi Berkelompok Drg. Tri Kuncoro P</v>
          </cell>
          <cell r="D3286" t="str">
            <v>Poliklinik / Praktek Bersama</v>
          </cell>
          <cell r="E3286" t="str">
            <v>-</v>
          </cell>
          <cell r="F3286">
            <v>34</v>
          </cell>
          <cell r="G3286">
            <v>3471</v>
          </cell>
          <cell r="H3286" t="str">
            <v>-</v>
          </cell>
          <cell r="I3286" t="str">
            <v>DI YOGYAKARTA</v>
          </cell>
          <cell r="J3286" t="str">
            <v>KOTA YOGYAKARTA</v>
          </cell>
        </row>
        <row r="3287">
          <cell r="B3287" t="str">
            <v>J3471714</v>
          </cell>
          <cell r="C3287" t="str">
            <v>Praktek Dokter Gigi Denta Hozz</v>
          </cell>
          <cell r="D3287" t="str">
            <v>Poliklinik / Praktek Bersama</v>
          </cell>
          <cell r="E3287" t="str">
            <v>-</v>
          </cell>
          <cell r="F3287">
            <v>34</v>
          </cell>
          <cell r="G3287">
            <v>3471</v>
          </cell>
          <cell r="H3287" t="str">
            <v>-</v>
          </cell>
          <cell r="I3287" t="str">
            <v>DI YOGYAKARTA</v>
          </cell>
          <cell r="J3287" t="str">
            <v>KOTA YOGYAKARTA</v>
          </cell>
        </row>
        <row r="3288">
          <cell r="B3288" t="str">
            <v>J3471716</v>
          </cell>
          <cell r="C3288" t="str">
            <v>Praktek Dokter Gigi Berkelompok Dentes</v>
          </cell>
          <cell r="D3288" t="str">
            <v>Poliklinik / Praktek Bersama</v>
          </cell>
          <cell r="E3288" t="str">
            <v>-</v>
          </cell>
          <cell r="F3288">
            <v>34</v>
          </cell>
          <cell r="G3288">
            <v>3471</v>
          </cell>
          <cell r="H3288" t="str">
            <v>-</v>
          </cell>
          <cell r="I3288" t="str">
            <v>DI YOGYAKARTA</v>
          </cell>
          <cell r="J3288" t="str">
            <v>KOTA YOGYAKARTA</v>
          </cell>
        </row>
        <row r="3289">
          <cell r="B3289" t="str">
            <v>J3471717</v>
          </cell>
          <cell r="C3289" t="str">
            <v>Praktek Dokter Gigi Berkelompok Dolphin Ortho Dentios</v>
          </cell>
          <cell r="D3289" t="str">
            <v>Poliklinik / Praktek Bersama</v>
          </cell>
          <cell r="E3289" t="str">
            <v>-</v>
          </cell>
          <cell r="F3289">
            <v>34</v>
          </cell>
          <cell r="G3289">
            <v>3471</v>
          </cell>
          <cell r="H3289" t="str">
            <v>-</v>
          </cell>
          <cell r="I3289" t="str">
            <v>DI YOGYAKARTA</v>
          </cell>
          <cell r="J3289" t="str">
            <v>KOTA YOGYAKARTA</v>
          </cell>
        </row>
        <row r="3290">
          <cell r="B3290" t="str">
            <v>J6206001</v>
          </cell>
          <cell r="C3290" t="str">
            <v>Poliklinik PT. Kalimantan Sawit Kesuma (KSK)</v>
          </cell>
          <cell r="D3290" t="str">
            <v>Poliklinik / Praktek Bersama</v>
          </cell>
          <cell r="E3290" t="str">
            <v>-</v>
          </cell>
          <cell r="F3290">
            <v>62</v>
          </cell>
          <cell r="G3290">
            <v>6206</v>
          </cell>
          <cell r="H3290" t="str">
            <v>-</v>
          </cell>
          <cell r="I3290" t="str">
            <v>KALIMANTAN TENGAH</v>
          </cell>
          <cell r="J3290" t="str">
            <v>SUKAMARA</v>
          </cell>
        </row>
        <row r="3291">
          <cell r="B3291" t="str">
            <v>J6206002</v>
          </cell>
          <cell r="C3291" t="str">
            <v>Poliklinik Polres Kabupaten Sukamara</v>
          </cell>
          <cell r="D3291" t="str">
            <v>Poliklinik / Praktek Bersama</v>
          </cell>
          <cell r="E3291" t="str">
            <v>-</v>
          </cell>
          <cell r="F3291">
            <v>62</v>
          </cell>
          <cell r="G3291">
            <v>6206</v>
          </cell>
          <cell r="H3291" t="str">
            <v>-</v>
          </cell>
          <cell r="I3291" t="str">
            <v>KALIMANTAN TENGAH</v>
          </cell>
          <cell r="J3291" t="str">
            <v>SUKAMARA</v>
          </cell>
        </row>
        <row r="3292">
          <cell r="B3292" t="str">
            <v>J6206003</v>
          </cell>
          <cell r="C3292" t="str">
            <v>Poliklinik Pt. Sampoerna Tbk.</v>
          </cell>
          <cell r="D3292" t="str">
            <v>Poliklinik / Praktek Bersama</v>
          </cell>
          <cell r="E3292" t="str">
            <v>-</v>
          </cell>
          <cell r="F3292">
            <v>62</v>
          </cell>
          <cell r="G3292">
            <v>6206</v>
          </cell>
          <cell r="H3292" t="str">
            <v>-</v>
          </cell>
          <cell r="I3292" t="str">
            <v>KALIMANTAN TENGAH</v>
          </cell>
          <cell r="J3292" t="str">
            <v>SUKAMARA</v>
          </cell>
        </row>
        <row r="3293">
          <cell r="B3293" t="str">
            <v>J8171002</v>
          </cell>
          <cell r="C3293" t="str">
            <v>Poliklinik Karya Dharma</v>
          </cell>
          <cell r="D3293" t="str">
            <v>Poliklinik / Praktek Bersama</v>
          </cell>
          <cell r="E3293" t="str">
            <v>-</v>
          </cell>
          <cell r="F3293">
            <v>81</v>
          </cell>
          <cell r="G3293">
            <v>8171</v>
          </cell>
          <cell r="H3293" t="str">
            <v>-</v>
          </cell>
          <cell r="I3293" t="str">
            <v>MALUKU</v>
          </cell>
          <cell r="J3293" t="str">
            <v>KOTA AMBON</v>
          </cell>
        </row>
        <row r="3294">
          <cell r="B3294" t="str">
            <v>J8172113</v>
          </cell>
          <cell r="C3294" t="str">
            <v>POLIKLINIK ANGKATAN LAUT</v>
          </cell>
          <cell r="D3294" t="str">
            <v>Poliklinik / Praktek Bersama</v>
          </cell>
          <cell r="E3294" t="str">
            <v>-</v>
          </cell>
          <cell r="F3294">
            <v>81</v>
          </cell>
          <cell r="G3294">
            <v>8172</v>
          </cell>
          <cell r="H3294" t="str">
            <v>-</v>
          </cell>
          <cell r="I3294" t="str">
            <v>MALUKU</v>
          </cell>
          <cell r="J3294" t="str">
            <v>KOTA TUAL</v>
          </cell>
        </row>
        <row r="3295">
          <cell r="B3295" t="str">
            <v>J8172114</v>
          </cell>
          <cell r="C3295" t="str">
            <v>POLIKLINIK KEPOLISIAN</v>
          </cell>
          <cell r="D3295" t="str">
            <v>Poliklinik / Praktek Bersama</v>
          </cell>
          <cell r="E3295" t="str">
            <v>-</v>
          </cell>
          <cell r="F3295">
            <v>81</v>
          </cell>
          <cell r="G3295">
            <v>8172</v>
          </cell>
          <cell r="H3295" t="str">
            <v>-</v>
          </cell>
          <cell r="I3295" t="str">
            <v>MALUKU</v>
          </cell>
          <cell r="J3295" t="str">
            <v>KOTA TUAL</v>
          </cell>
        </row>
        <row r="3296">
          <cell r="B3296" t="str">
            <v>J8172115</v>
          </cell>
          <cell r="C3296" t="str">
            <v>POLIKLINIK PT MARITIM TIMUR JAYA</v>
          </cell>
          <cell r="D3296" t="str">
            <v>Poliklinik / Praktek Bersama</v>
          </cell>
          <cell r="E3296" t="str">
            <v>-</v>
          </cell>
          <cell r="F3296">
            <v>81</v>
          </cell>
          <cell r="G3296">
            <v>8172</v>
          </cell>
          <cell r="H3296" t="str">
            <v>-</v>
          </cell>
          <cell r="I3296" t="str">
            <v>MALUKU</v>
          </cell>
          <cell r="J3296" t="str">
            <v>KOTA TUAL</v>
          </cell>
        </row>
        <row r="3297">
          <cell r="B3297" t="str">
            <v>J8172116</v>
          </cell>
          <cell r="C3297" t="str">
            <v>POLIKNIK FANGNAN RENAN</v>
          </cell>
          <cell r="D3297" t="str">
            <v>Poliklinik / Praktek Bersama</v>
          </cell>
          <cell r="E3297" t="str">
            <v>-</v>
          </cell>
          <cell r="F3297">
            <v>81</v>
          </cell>
          <cell r="G3297">
            <v>8172</v>
          </cell>
          <cell r="H3297" t="str">
            <v>-</v>
          </cell>
          <cell r="I3297" t="str">
            <v>MALUKU</v>
          </cell>
          <cell r="J3297" t="str">
            <v>KOTA TUAL</v>
          </cell>
        </row>
        <row r="3298">
          <cell r="B3298" t="str">
            <v>W1278001</v>
          </cell>
          <cell r="C3298" t="str">
            <v>PRAKTEK DOKTER SPESIALIS KANDUNGAN ( DR. SEM ROMI, Sp.OG)</v>
          </cell>
          <cell r="D3298" t="str">
            <v>Praktek Dokter / Dokter Gigi / Bidan Mandiri</v>
          </cell>
          <cell r="E3298" t="str">
            <v>-</v>
          </cell>
          <cell r="F3298">
            <v>12</v>
          </cell>
          <cell r="G3298">
            <v>1278</v>
          </cell>
          <cell r="H3298" t="str">
            <v>-</v>
          </cell>
          <cell r="I3298" t="str">
            <v>SUMATERA UTARA</v>
          </cell>
          <cell r="J3298" t="str">
            <v>KOTA GUNUNGSITOLI</v>
          </cell>
        </row>
        <row r="3299">
          <cell r="B3299" t="str">
            <v>W1809075</v>
          </cell>
          <cell r="C3299" t="str">
            <v>SaryankesPraktekMandiri</v>
          </cell>
          <cell r="D3299" t="str">
            <v>Praktek Dokter / Dokter Gigi / Bidan Mandiri</v>
          </cell>
          <cell r="E3299" t="str">
            <v>-</v>
          </cell>
          <cell r="F3299">
            <v>18</v>
          </cell>
          <cell r="G3299">
            <v>1809</v>
          </cell>
          <cell r="H3299" t="str">
            <v>-</v>
          </cell>
          <cell r="I3299" t="str">
            <v>LAMPUNG</v>
          </cell>
          <cell r="J3299" t="str">
            <v>PESAWARAN</v>
          </cell>
        </row>
        <row r="3300">
          <cell r="B3300" t="str">
            <v>W2072103</v>
          </cell>
          <cell r="C3300" t="str">
            <v>Praktik Dokter Yamin</v>
          </cell>
          <cell r="D3300" t="str">
            <v>Praktek Dokter / Dokter Gigi / Bidan Mandiri</v>
          </cell>
          <cell r="E3300" t="str">
            <v>-</v>
          </cell>
          <cell r="F3300">
            <v>20</v>
          </cell>
          <cell r="G3300">
            <v>2172</v>
          </cell>
          <cell r="H3300" t="str">
            <v>-</v>
          </cell>
          <cell r="I3300" t="str">
            <v>-</v>
          </cell>
          <cell r="J3300" t="str">
            <v>KOTA TANJUNG PINANG</v>
          </cell>
        </row>
        <row r="3301">
          <cell r="B3301" t="str">
            <v>W3303097</v>
          </cell>
          <cell r="C3301" t="str">
            <v>PRAKTIK BIDAN SWASTA</v>
          </cell>
          <cell r="D3301" t="str">
            <v>Praktek Dokter / Dokter Gigi / Bidan Mandiri</v>
          </cell>
          <cell r="E3301" t="str">
            <v>-</v>
          </cell>
          <cell r="F3301">
            <v>33</v>
          </cell>
          <cell r="G3301">
            <v>3303</v>
          </cell>
          <cell r="H3301" t="str">
            <v>-</v>
          </cell>
          <cell r="I3301" t="str">
            <v>JAWA TENGAH</v>
          </cell>
          <cell r="J3301" t="str">
            <v>PURBALINGGA</v>
          </cell>
        </row>
        <row r="3302">
          <cell r="B3302" t="str">
            <v>W3303094</v>
          </cell>
          <cell r="C3302" t="str">
            <v>PRAKTIK dr.DAYITA APRITUTI</v>
          </cell>
          <cell r="D3302" t="str">
            <v>Praktek Dokter / Dokter Gigi / Bidan Mandiri</v>
          </cell>
          <cell r="E3302" t="str">
            <v>-</v>
          </cell>
          <cell r="F3302">
            <v>33</v>
          </cell>
          <cell r="G3302">
            <v>3303</v>
          </cell>
          <cell r="H3302" t="str">
            <v>-</v>
          </cell>
          <cell r="I3302" t="str">
            <v>JAWA TENGAH</v>
          </cell>
          <cell r="J3302" t="str">
            <v>PURBALINGGA</v>
          </cell>
        </row>
        <row r="3303">
          <cell r="B3303" t="str">
            <v>W3303095</v>
          </cell>
          <cell r="C3303" t="str">
            <v>PRAKTIK dr.HERNI SETIYOWATI</v>
          </cell>
          <cell r="D3303" t="str">
            <v>Praktek Dokter / Dokter Gigi / Bidan Mandiri</v>
          </cell>
          <cell r="E3303" t="str">
            <v>-</v>
          </cell>
          <cell r="F3303">
            <v>33</v>
          </cell>
          <cell r="G3303">
            <v>3303</v>
          </cell>
          <cell r="H3303" t="str">
            <v>-</v>
          </cell>
          <cell r="I3303" t="str">
            <v>JAWA TENGAH</v>
          </cell>
          <cell r="J3303" t="str">
            <v>PURBALINGGA</v>
          </cell>
        </row>
        <row r="3304">
          <cell r="B3304" t="str">
            <v>W3303098</v>
          </cell>
          <cell r="C3304" t="str">
            <v>PRAKTIK Dr.DJONI GUNATA</v>
          </cell>
          <cell r="D3304" t="str">
            <v>Praktek Dokter / Dokter Gigi / Bidan Mandiri</v>
          </cell>
          <cell r="E3304" t="str">
            <v>-</v>
          </cell>
          <cell r="F3304">
            <v>33</v>
          </cell>
          <cell r="G3304">
            <v>3303</v>
          </cell>
          <cell r="H3304" t="str">
            <v>-</v>
          </cell>
          <cell r="I3304" t="str">
            <v>JAWA TENGAH</v>
          </cell>
          <cell r="J3304" t="str">
            <v>PURBALINGGA</v>
          </cell>
        </row>
        <row r="3305">
          <cell r="B3305" t="str">
            <v>W3304010</v>
          </cell>
          <cell r="C3305" t="str">
            <v>BIDAN PRAKTEK SWASTA MANDIRI</v>
          </cell>
          <cell r="D3305" t="str">
            <v>Praktek Dokter / Dokter Gigi / Bidan Mandiri</v>
          </cell>
          <cell r="E3305" t="str">
            <v>-</v>
          </cell>
          <cell r="F3305">
            <v>33</v>
          </cell>
          <cell r="G3305">
            <v>3304</v>
          </cell>
          <cell r="H3305" t="str">
            <v>-</v>
          </cell>
          <cell r="I3305" t="str">
            <v>JAWA TENGAH</v>
          </cell>
          <cell r="J3305" t="str">
            <v>BANJARNEGARA</v>
          </cell>
        </row>
        <row r="3306">
          <cell r="B3306" t="str">
            <v>W3308084</v>
          </cell>
          <cell r="C3306" t="str">
            <v>Dokter Umum Praktek Swasta</v>
          </cell>
          <cell r="D3306" t="str">
            <v>Praktek Dokter / Dokter Gigi / Bidan Mandiri</v>
          </cell>
          <cell r="E3306" t="str">
            <v>-</v>
          </cell>
          <cell r="F3306">
            <v>33</v>
          </cell>
          <cell r="G3306">
            <v>3308</v>
          </cell>
          <cell r="H3306" t="str">
            <v>-</v>
          </cell>
          <cell r="I3306" t="str">
            <v>JAWA TENGAH</v>
          </cell>
          <cell r="J3306" t="str">
            <v>MAGELANG</v>
          </cell>
        </row>
        <row r="3307">
          <cell r="B3307" t="str">
            <v>W3308085</v>
          </cell>
          <cell r="C3307" t="str">
            <v>Dokter Spesialis Praktek Swasta</v>
          </cell>
          <cell r="D3307" t="str">
            <v>Praktek Dokter / Dokter Gigi / Bidan Mandiri</v>
          </cell>
          <cell r="E3307" t="str">
            <v>-</v>
          </cell>
          <cell r="F3307">
            <v>33</v>
          </cell>
          <cell r="G3307">
            <v>3308</v>
          </cell>
          <cell r="H3307" t="str">
            <v>-</v>
          </cell>
          <cell r="I3307" t="str">
            <v>JAWA TENGAH</v>
          </cell>
          <cell r="J3307" t="str">
            <v>MAGELANG</v>
          </cell>
        </row>
        <row r="3308">
          <cell r="B3308" t="str">
            <v>W3316016</v>
          </cell>
          <cell r="C3308" t="str">
            <v>Praktek Dokter Perseorangan</v>
          </cell>
          <cell r="D3308" t="str">
            <v>Praktek Dokter / Dokter Gigi / Bidan Mandiri</v>
          </cell>
          <cell r="E3308" t="str">
            <v>-</v>
          </cell>
          <cell r="F3308">
            <v>33</v>
          </cell>
          <cell r="G3308">
            <v>3316</v>
          </cell>
          <cell r="H3308" t="str">
            <v>-</v>
          </cell>
          <cell r="I3308" t="str">
            <v>JAWA TENGAH</v>
          </cell>
          <cell r="J3308" t="str">
            <v>BLORA</v>
          </cell>
        </row>
        <row r="3309">
          <cell r="B3309" t="str">
            <v>W3376179</v>
          </cell>
          <cell r="C3309" t="str">
            <v>dr. Retno</v>
          </cell>
          <cell r="D3309" t="str">
            <v>Praktek Dokter / Dokter Gigi / Bidan Mandiri</v>
          </cell>
          <cell r="E3309" t="str">
            <v>-</v>
          </cell>
          <cell r="F3309">
            <v>33</v>
          </cell>
          <cell r="G3309">
            <v>3376</v>
          </cell>
          <cell r="H3309" t="str">
            <v>-</v>
          </cell>
          <cell r="I3309" t="str">
            <v>JAWA TENGAH</v>
          </cell>
          <cell r="J3309" t="str">
            <v>KOTA TEGAL</v>
          </cell>
        </row>
        <row r="3310">
          <cell r="B3310" t="str">
            <v>W3376180</v>
          </cell>
          <cell r="C3310" t="str">
            <v>dr. Reni</v>
          </cell>
          <cell r="D3310" t="str">
            <v>Praktek Dokter / Dokter Gigi / Bidan Mandiri</v>
          </cell>
          <cell r="E3310" t="str">
            <v>-</v>
          </cell>
          <cell r="F3310">
            <v>33</v>
          </cell>
          <cell r="G3310">
            <v>3376</v>
          </cell>
          <cell r="H3310" t="str">
            <v>-</v>
          </cell>
          <cell r="I3310" t="str">
            <v>JAWA TENGAH</v>
          </cell>
          <cell r="J3310" t="str">
            <v>KOTA TEGAL</v>
          </cell>
        </row>
        <row r="3311">
          <cell r="B3311" t="str">
            <v>W3376194</v>
          </cell>
          <cell r="C3311" t="str">
            <v>dr. Wakhidin</v>
          </cell>
          <cell r="D3311" t="str">
            <v>Praktek Dokter / Dokter Gigi / Bidan Mandiri</v>
          </cell>
          <cell r="E3311" t="str">
            <v>-</v>
          </cell>
          <cell r="F3311">
            <v>33</v>
          </cell>
          <cell r="G3311">
            <v>3376</v>
          </cell>
          <cell r="H3311" t="str">
            <v>-</v>
          </cell>
          <cell r="I3311" t="str">
            <v>JAWA TENGAH</v>
          </cell>
          <cell r="J3311" t="str">
            <v>KOTA TEGAL</v>
          </cell>
        </row>
        <row r="3312">
          <cell r="B3312" t="str">
            <v>W3376203</v>
          </cell>
          <cell r="C3312" t="str">
            <v>dr. P. Mulyono</v>
          </cell>
          <cell r="D3312" t="str">
            <v>Praktek Dokter / Dokter Gigi / Bidan Mandiri</v>
          </cell>
          <cell r="E3312" t="str">
            <v>-</v>
          </cell>
          <cell r="F3312">
            <v>33</v>
          </cell>
          <cell r="G3312">
            <v>3376</v>
          </cell>
          <cell r="H3312" t="str">
            <v>-</v>
          </cell>
          <cell r="I3312" t="str">
            <v>JAWA TENGAH</v>
          </cell>
          <cell r="J3312" t="str">
            <v>KOTA TEGAL</v>
          </cell>
        </row>
        <row r="3313">
          <cell r="B3313" t="str">
            <v>W3604007</v>
          </cell>
          <cell r="C3313" t="str">
            <v>Bd. Eva Warni</v>
          </cell>
          <cell r="D3313" t="str">
            <v>Praktek Dokter / Dokter Gigi / Bidan Mandiri</v>
          </cell>
          <cell r="E3313" t="str">
            <v>-</v>
          </cell>
          <cell r="F3313">
            <v>36</v>
          </cell>
          <cell r="G3313">
            <v>3604</v>
          </cell>
          <cell r="H3313" t="str">
            <v>-</v>
          </cell>
          <cell r="I3313" t="str">
            <v>BANTEN</v>
          </cell>
          <cell r="J3313" t="str">
            <v>SERANG</v>
          </cell>
        </row>
        <row r="3314">
          <cell r="B3314" t="str">
            <v>W3604008</v>
          </cell>
          <cell r="C3314" t="str">
            <v>Bd. Siti Nurul Huda</v>
          </cell>
          <cell r="D3314" t="str">
            <v>Praktek Dokter / Dokter Gigi / Bidan Mandiri</v>
          </cell>
          <cell r="E3314" t="str">
            <v>-</v>
          </cell>
          <cell r="F3314">
            <v>36</v>
          </cell>
          <cell r="G3314">
            <v>3604</v>
          </cell>
          <cell r="H3314" t="str">
            <v>-</v>
          </cell>
          <cell r="I3314" t="str">
            <v>BANTEN</v>
          </cell>
          <cell r="J3314" t="str">
            <v>SERANG</v>
          </cell>
        </row>
        <row r="3315">
          <cell r="B3315" t="str">
            <v>W3604011</v>
          </cell>
          <cell r="C3315" t="str">
            <v>Bd.Sri wahyuni</v>
          </cell>
          <cell r="D3315" t="str">
            <v>Praktek Dokter / Dokter Gigi / Bidan Mandiri</v>
          </cell>
          <cell r="E3315" t="str">
            <v>-</v>
          </cell>
          <cell r="F3315">
            <v>36</v>
          </cell>
          <cell r="G3315">
            <v>3604</v>
          </cell>
          <cell r="H3315" t="str">
            <v>-</v>
          </cell>
          <cell r="I3315" t="str">
            <v>BANTEN</v>
          </cell>
          <cell r="J3315" t="str">
            <v>SERANG</v>
          </cell>
        </row>
        <row r="3316">
          <cell r="B3316" t="str">
            <v>W3604012</v>
          </cell>
          <cell r="C3316" t="str">
            <v>Bd. Imas Hanurawati</v>
          </cell>
          <cell r="D3316" t="str">
            <v>Praktek Dokter / Dokter Gigi / Bidan Mandiri</v>
          </cell>
          <cell r="E3316" t="str">
            <v>-</v>
          </cell>
          <cell r="F3316">
            <v>36</v>
          </cell>
          <cell r="G3316">
            <v>3604</v>
          </cell>
          <cell r="H3316" t="str">
            <v>-</v>
          </cell>
          <cell r="I3316" t="str">
            <v>BANTEN</v>
          </cell>
          <cell r="J3316" t="str">
            <v>SERANG</v>
          </cell>
        </row>
        <row r="3317">
          <cell r="B3317" t="str">
            <v>W3604013</v>
          </cell>
          <cell r="C3317" t="str">
            <v>Bd. Mamah rahmawati</v>
          </cell>
          <cell r="D3317" t="str">
            <v>Praktek Dokter / Dokter Gigi / Bidan Mandiri</v>
          </cell>
          <cell r="E3317" t="str">
            <v>-</v>
          </cell>
          <cell r="F3317">
            <v>36</v>
          </cell>
          <cell r="G3317">
            <v>3604</v>
          </cell>
          <cell r="H3317" t="str">
            <v>-</v>
          </cell>
          <cell r="I3317" t="str">
            <v>BANTEN</v>
          </cell>
          <cell r="J3317" t="str">
            <v>SERANG</v>
          </cell>
        </row>
        <row r="3318">
          <cell r="B3318" t="str">
            <v>W3604014</v>
          </cell>
          <cell r="C3318" t="str">
            <v>Bd. Tuminah</v>
          </cell>
          <cell r="D3318" t="str">
            <v>Praktek Dokter / Dokter Gigi / Bidan Mandiri</v>
          </cell>
          <cell r="E3318" t="str">
            <v>-</v>
          </cell>
          <cell r="F3318">
            <v>36</v>
          </cell>
          <cell r="G3318">
            <v>3604</v>
          </cell>
          <cell r="H3318" t="str">
            <v>-</v>
          </cell>
          <cell r="I3318" t="str">
            <v>BANTEN</v>
          </cell>
          <cell r="J3318" t="str">
            <v>SERANG</v>
          </cell>
        </row>
        <row r="3319">
          <cell r="B3319" t="str">
            <v>W3604015</v>
          </cell>
          <cell r="C3319" t="str">
            <v>Bd. Yuli Susanti</v>
          </cell>
          <cell r="D3319" t="str">
            <v>Praktek Dokter / Dokter Gigi / Bidan Mandiri</v>
          </cell>
          <cell r="E3319" t="str">
            <v>-</v>
          </cell>
          <cell r="F3319">
            <v>36</v>
          </cell>
          <cell r="G3319">
            <v>3604</v>
          </cell>
          <cell r="H3319" t="str">
            <v>-</v>
          </cell>
          <cell r="I3319" t="str">
            <v>BANTEN</v>
          </cell>
          <cell r="J3319" t="str">
            <v>SERANG</v>
          </cell>
        </row>
        <row r="3320">
          <cell r="B3320" t="str">
            <v>W3604028</v>
          </cell>
          <cell r="C3320" t="str">
            <v>Bd. Eem Amaniah</v>
          </cell>
          <cell r="D3320" t="str">
            <v>Praktek Dokter / Dokter Gigi / Bidan Mandiri</v>
          </cell>
          <cell r="E3320" t="str">
            <v>-</v>
          </cell>
          <cell r="F3320">
            <v>36</v>
          </cell>
          <cell r="G3320">
            <v>3604</v>
          </cell>
          <cell r="H3320" t="str">
            <v>-</v>
          </cell>
          <cell r="I3320" t="str">
            <v>BANTEN</v>
          </cell>
          <cell r="J3320" t="str">
            <v>SERANG</v>
          </cell>
        </row>
        <row r="3321">
          <cell r="B3321" t="str">
            <v>W3604003</v>
          </cell>
          <cell r="C3321" t="str">
            <v>dr. Siti Amalia</v>
          </cell>
          <cell r="D3321" t="str">
            <v>Praktek Dokter / Dokter Gigi / Bidan Mandiri</v>
          </cell>
          <cell r="E3321" t="str">
            <v>-</v>
          </cell>
          <cell r="F3321">
            <v>36</v>
          </cell>
          <cell r="G3321">
            <v>3604</v>
          </cell>
          <cell r="H3321" t="str">
            <v>-</v>
          </cell>
          <cell r="I3321" t="str">
            <v>BANTEN</v>
          </cell>
          <cell r="J3321" t="str">
            <v>SERANG</v>
          </cell>
        </row>
        <row r="3322">
          <cell r="B3322" t="str">
            <v>W3604004</v>
          </cell>
          <cell r="C3322" t="str">
            <v>dr. Lendi Delyanto</v>
          </cell>
          <cell r="D3322" t="str">
            <v>Praktek Dokter / Dokter Gigi / Bidan Mandiri</v>
          </cell>
          <cell r="E3322" t="str">
            <v>-</v>
          </cell>
          <cell r="F3322">
            <v>36</v>
          </cell>
          <cell r="G3322">
            <v>3604</v>
          </cell>
          <cell r="H3322" t="str">
            <v>-</v>
          </cell>
          <cell r="I3322" t="str">
            <v>BANTEN</v>
          </cell>
          <cell r="J3322" t="str">
            <v>SERANG</v>
          </cell>
        </row>
        <row r="3323">
          <cell r="B3323" t="str">
            <v>W3604005</v>
          </cell>
          <cell r="C3323" t="str">
            <v>dr. Ni Luh Putu R</v>
          </cell>
          <cell r="D3323" t="str">
            <v>Praktek Dokter / Dokter Gigi / Bidan Mandiri</v>
          </cell>
          <cell r="E3323" t="str">
            <v>-</v>
          </cell>
          <cell r="F3323">
            <v>36</v>
          </cell>
          <cell r="G3323">
            <v>3604</v>
          </cell>
          <cell r="H3323" t="str">
            <v>-</v>
          </cell>
          <cell r="I3323" t="str">
            <v>BANTEN</v>
          </cell>
          <cell r="J3323" t="str">
            <v>SERANG</v>
          </cell>
        </row>
        <row r="3324">
          <cell r="B3324" t="str">
            <v>W3604021</v>
          </cell>
          <cell r="C3324" t="str">
            <v>dr. Megawati Njo</v>
          </cell>
          <cell r="D3324" t="str">
            <v>Praktek Dokter / Dokter Gigi / Bidan Mandiri</v>
          </cell>
          <cell r="E3324" t="str">
            <v>-</v>
          </cell>
          <cell r="F3324">
            <v>36</v>
          </cell>
          <cell r="G3324">
            <v>3604</v>
          </cell>
          <cell r="H3324" t="str">
            <v>-</v>
          </cell>
          <cell r="I3324" t="str">
            <v>BANTEN</v>
          </cell>
          <cell r="J3324" t="str">
            <v>SERANG</v>
          </cell>
        </row>
        <row r="3325">
          <cell r="B3325" t="str">
            <v>W3604022</v>
          </cell>
          <cell r="C3325" t="str">
            <v>dr. Stephanus Judistira S</v>
          </cell>
          <cell r="D3325" t="str">
            <v>Praktek Dokter / Dokter Gigi / Bidan Mandiri</v>
          </cell>
          <cell r="E3325" t="str">
            <v>-</v>
          </cell>
          <cell r="F3325">
            <v>36</v>
          </cell>
          <cell r="G3325">
            <v>3604</v>
          </cell>
          <cell r="H3325" t="str">
            <v>-</v>
          </cell>
          <cell r="I3325" t="str">
            <v>BANTEN</v>
          </cell>
          <cell r="J3325" t="str">
            <v>SERANG</v>
          </cell>
        </row>
        <row r="3326">
          <cell r="B3326" t="str">
            <v>W3604026</v>
          </cell>
          <cell r="C3326" t="str">
            <v>dr Eliya, MARS</v>
          </cell>
          <cell r="D3326" t="str">
            <v>Praktek Dokter / Dokter Gigi / Bidan Mandiri</v>
          </cell>
          <cell r="E3326" t="str">
            <v>-</v>
          </cell>
          <cell r="F3326">
            <v>36</v>
          </cell>
          <cell r="G3326">
            <v>3604</v>
          </cell>
          <cell r="H3326" t="str">
            <v>-</v>
          </cell>
          <cell r="I3326" t="str">
            <v>BANTEN</v>
          </cell>
          <cell r="J3326" t="str">
            <v>SERANG</v>
          </cell>
        </row>
        <row r="3327">
          <cell r="B3327" t="str">
            <v>W3604027</v>
          </cell>
          <cell r="C3327" t="str">
            <v>dr Dadang Rasyid</v>
          </cell>
          <cell r="D3327" t="str">
            <v>Praktek Dokter / Dokter Gigi / Bidan Mandiri</v>
          </cell>
          <cell r="E3327" t="str">
            <v>-</v>
          </cell>
          <cell r="F3327">
            <v>36</v>
          </cell>
          <cell r="G3327">
            <v>3604</v>
          </cell>
          <cell r="H3327" t="str">
            <v>-</v>
          </cell>
          <cell r="I3327" t="str">
            <v>BANTEN</v>
          </cell>
          <cell r="J3327" t="str">
            <v>SERANG</v>
          </cell>
        </row>
        <row r="3328">
          <cell r="B3328" t="str">
            <v>W3604029</v>
          </cell>
          <cell r="C3328" t="str">
            <v>dr. Yenny Wisudarmi</v>
          </cell>
          <cell r="D3328" t="str">
            <v>Praktek Dokter / Dokter Gigi / Bidan Mandiri</v>
          </cell>
          <cell r="E3328" t="str">
            <v>-</v>
          </cell>
          <cell r="F3328">
            <v>36</v>
          </cell>
          <cell r="G3328">
            <v>3604</v>
          </cell>
          <cell r="H3328" t="str">
            <v>-</v>
          </cell>
          <cell r="I3328" t="str">
            <v>BANTEN</v>
          </cell>
          <cell r="J3328" t="str">
            <v>SERANG</v>
          </cell>
        </row>
        <row r="3329">
          <cell r="B3329" t="str">
            <v>W3604030</v>
          </cell>
          <cell r="C3329" t="str">
            <v>dr.Desy Arhadinantyas</v>
          </cell>
          <cell r="D3329" t="str">
            <v>Praktek Dokter / Dokter Gigi / Bidan Mandiri</v>
          </cell>
          <cell r="E3329" t="str">
            <v>-</v>
          </cell>
          <cell r="F3329">
            <v>36</v>
          </cell>
          <cell r="G3329">
            <v>3604</v>
          </cell>
          <cell r="H3329" t="str">
            <v>-</v>
          </cell>
          <cell r="I3329" t="str">
            <v>BANTEN</v>
          </cell>
          <cell r="J3329" t="str">
            <v>SERANG</v>
          </cell>
        </row>
        <row r="3330">
          <cell r="B3330" t="str">
            <v>W3604031</v>
          </cell>
          <cell r="C3330" t="str">
            <v>dr. Ali Sodikin</v>
          </cell>
          <cell r="D3330" t="str">
            <v>Praktek Dokter / Dokter Gigi / Bidan Mandiri</v>
          </cell>
          <cell r="E3330" t="str">
            <v>-</v>
          </cell>
          <cell r="F3330">
            <v>36</v>
          </cell>
          <cell r="G3330">
            <v>3604</v>
          </cell>
          <cell r="H3330" t="str">
            <v>-</v>
          </cell>
          <cell r="I3330" t="str">
            <v>BANTEN</v>
          </cell>
          <cell r="J3330" t="str">
            <v>SERANG</v>
          </cell>
        </row>
        <row r="3331">
          <cell r="B3331" t="str">
            <v>P1101010101</v>
          </cell>
          <cell r="C3331" t="str">
            <v>TEUPAH SELATAN</v>
          </cell>
          <cell r="D3331" t="str">
            <v>Puskesmas</v>
          </cell>
          <cell r="E3331" t="str">
            <v>Rawat Inap</v>
          </cell>
          <cell r="F3331">
            <v>11</v>
          </cell>
          <cell r="G3331">
            <v>1101</v>
          </cell>
          <cell r="I3331" t="str">
            <v>ACEH</v>
          </cell>
          <cell r="J3331" t="str">
            <v>SIMEULUE</v>
          </cell>
        </row>
        <row r="3332">
          <cell r="B3332" t="str">
            <v>P1101020201</v>
          </cell>
          <cell r="C3332" t="str">
            <v>SIMEULUE TIMUR</v>
          </cell>
          <cell r="D3332" t="str">
            <v>Puskesmas</v>
          </cell>
          <cell r="E3332" t="str">
            <v>Non Rawat Inap</v>
          </cell>
          <cell r="F3332">
            <v>11</v>
          </cell>
          <cell r="G3332">
            <v>1101</v>
          </cell>
          <cell r="I3332" t="str">
            <v>ACEH</v>
          </cell>
          <cell r="J3332" t="str">
            <v>SIMEULUE</v>
          </cell>
        </row>
        <row r="3333">
          <cell r="B3333" t="str">
            <v>P1101021101</v>
          </cell>
          <cell r="C3333" t="str">
            <v>TEUPAH BARAT</v>
          </cell>
          <cell r="D3333" t="str">
            <v>Puskesmas</v>
          </cell>
          <cell r="E3333" t="str">
            <v>Rawat Inap</v>
          </cell>
          <cell r="F3333">
            <v>11</v>
          </cell>
          <cell r="G3333">
            <v>1101</v>
          </cell>
          <cell r="I3333" t="str">
            <v>ACEH</v>
          </cell>
          <cell r="J3333" t="str">
            <v>SIMEULUE</v>
          </cell>
        </row>
        <row r="3334">
          <cell r="B3334" t="str">
            <v>P1101022102</v>
          </cell>
          <cell r="C3334" t="str">
            <v>TEUPAH TENGAH</v>
          </cell>
          <cell r="D3334" t="str">
            <v>Puskesmas</v>
          </cell>
          <cell r="E3334" t="str">
            <v>Rawat Inap</v>
          </cell>
          <cell r="F3334">
            <v>11</v>
          </cell>
          <cell r="G3334">
            <v>1101</v>
          </cell>
          <cell r="I3334" t="str">
            <v>ACEH</v>
          </cell>
          <cell r="J3334" t="str">
            <v>SIMEULUE</v>
          </cell>
        </row>
        <row r="3335">
          <cell r="B3335" t="str">
            <v>P1101030101</v>
          </cell>
          <cell r="C3335" t="str">
            <v>SIMEULUE TENGAH</v>
          </cell>
          <cell r="D3335" t="str">
            <v>Puskesmas</v>
          </cell>
          <cell r="E3335" t="str">
            <v>Rawat Inap</v>
          </cell>
          <cell r="F3335">
            <v>11</v>
          </cell>
          <cell r="G3335">
            <v>1101</v>
          </cell>
          <cell r="I3335" t="str">
            <v>ACEH</v>
          </cell>
          <cell r="J3335" t="str">
            <v>SIMEULUE</v>
          </cell>
        </row>
        <row r="3336">
          <cell r="B3336" t="str">
            <v>P1101031101</v>
          </cell>
          <cell r="C3336" t="str">
            <v>TELUK DALAM</v>
          </cell>
          <cell r="D3336" t="str">
            <v>Puskesmas</v>
          </cell>
          <cell r="E3336" t="str">
            <v>Rawat Inap</v>
          </cell>
          <cell r="F3336">
            <v>11</v>
          </cell>
          <cell r="G3336">
            <v>1101</v>
          </cell>
          <cell r="I3336" t="str">
            <v>ACEH</v>
          </cell>
          <cell r="J3336" t="str">
            <v>SIMEULUE</v>
          </cell>
        </row>
        <row r="3337">
          <cell r="B3337" t="str">
            <v>P1101032102</v>
          </cell>
          <cell r="C3337" t="str">
            <v>SIMEULUE CUT</v>
          </cell>
          <cell r="D3337" t="str">
            <v>Puskesmas</v>
          </cell>
          <cell r="E3337" t="str">
            <v>Rawat Inap</v>
          </cell>
          <cell r="F3337">
            <v>11</v>
          </cell>
          <cell r="G3337">
            <v>1101</v>
          </cell>
          <cell r="I3337" t="str">
            <v>ACEH</v>
          </cell>
          <cell r="J3337" t="str">
            <v>SIMEULUE</v>
          </cell>
        </row>
        <row r="3338">
          <cell r="B3338" t="str">
            <v>P1101040101</v>
          </cell>
          <cell r="C3338" t="str">
            <v>SALANG</v>
          </cell>
          <cell r="D3338" t="str">
            <v>Puskesmas</v>
          </cell>
          <cell r="E3338" t="str">
            <v>Rawat Inap</v>
          </cell>
          <cell r="F3338">
            <v>11</v>
          </cell>
          <cell r="G3338">
            <v>1101</v>
          </cell>
          <cell r="I3338" t="str">
            <v>ACEH</v>
          </cell>
          <cell r="J3338" t="str">
            <v>SIMEULUE</v>
          </cell>
        </row>
        <row r="3339">
          <cell r="B3339" t="str">
            <v>P1101050101</v>
          </cell>
          <cell r="C3339" t="str">
            <v>SIMEULUE BARAT</v>
          </cell>
          <cell r="D3339" t="str">
            <v>Puskesmas</v>
          </cell>
          <cell r="E3339" t="str">
            <v>Rawat Inap</v>
          </cell>
          <cell r="F3339">
            <v>11</v>
          </cell>
          <cell r="G3339">
            <v>1101</v>
          </cell>
          <cell r="I3339" t="str">
            <v>ACEH</v>
          </cell>
          <cell r="J3339" t="str">
            <v>SIMEULUE</v>
          </cell>
        </row>
        <row r="3340">
          <cell r="B3340" t="str">
            <v>P1101050102</v>
          </cell>
          <cell r="C3340" t="str">
            <v>SANGGIRAN</v>
          </cell>
          <cell r="D3340" t="str">
            <v>Puskesmas</v>
          </cell>
          <cell r="E3340" t="str">
            <v>Rawat Inap</v>
          </cell>
          <cell r="F3340">
            <v>11</v>
          </cell>
          <cell r="G3340">
            <v>1101</v>
          </cell>
          <cell r="I3340" t="str">
            <v>ACEH</v>
          </cell>
          <cell r="J3340" t="str">
            <v>SIMEULUE</v>
          </cell>
        </row>
        <row r="3341">
          <cell r="B3341" t="str">
            <v>P1101051101</v>
          </cell>
          <cell r="C3341" t="str">
            <v>ALAFAN</v>
          </cell>
          <cell r="D3341" t="str">
            <v>Puskesmas</v>
          </cell>
          <cell r="E3341" t="str">
            <v>Rawat Inap</v>
          </cell>
          <cell r="F3341">
            <v>11</v>
          </cell>
          <cell r="G3341">
            <v>1101</v>
          </cell>
          <cell r="I3341" t="str">
            <v>ACEH</v>
          </cell>
          <cell r="J3341" t="str">
            <v>SIMEULUE</v>
          </cell>
        </row>
        <row r="3342">
          <cell r="B3342" t="str">
            <v>P1102010201</v>
          </cell>
          <cell r="C3342" t="str">
            <v>PULAU BANYAK</v>
          </cell>
          <cell r="D3342" t="str">
            <v>Puskesmas</v>
          </cell>
          <cell r="E3342" t="str">
            <v>Non Rawat Inap</v>
          </cell>
          <cell r="F3342">
            <v>11</v>
          </cell>
          <cell r="G3342">
            <v>1102</v>
          </cell>
          <cell r="I3342" t="str">
            <v>ACEH</v>
          </cell>
          <cell r="J3342" t="str">
            <v>ACEH SINGKIL</v>
          </cell>
        </row>
        <row r="3343">
          <cell r="B3343" t="str">
            <v>P1102011201</v>
          </cell>
          <cell r="C3343" t="str">
            <v>PULAU BANYAK BARAT</v>
          </cell>
          <cell r="D3343" t="str">
            <v>Puskesmas</v>
          </cell>
          <cell r="E3343" t="str">
            <v>Non Rawat Inap</v>
          </cell>
          <cell r="F3343">
            <v>11</v>
          </cell>
          <cell r="G3343">
            <v>1102</v>
          </cell>
          <cell r="H3343" t="str">
            <v>P1102010202</v>
          </cell>
          <cell r="I3343" t="str">
            <v>ACEH</v>
          </cell>
          <cell r="J3343" t="str">
            <v>ACEH SINGKIL</v>
          </cell>
        </row>
        <row r="3344">
          <cell r="B3344" t="str">
            <v>P1102020101</v>
          </cell>
          <cell r="C3344" t="str">
            <v>SINGKIL</v>
          </cell>
          <cell r="D3344" t="str">
            <v>Puskesmas</v>
          </cell>
          <cell r="E3344" t="str">
            <v>Rawat Inap</v>
          </cell>
          <cell r="F3344">
            <v>11</v>
          </cell>
          <cell r="G3344">
            <v>1102</v>
          </cell>
          <cell r="I3344" t="str">
            <v>ACEH</v>
          </cell>
          <cell r="J3344" t="str">
            <v>ACEH SINGKIL</v>
          </cell>
        </row>
        <row r="3345">
          <cell r="B3345" t="str">
            <v>P1102021201</v>
          </cell>
          <cell r="C3345" t="str">
            <v>SINGKIL UTARA</v>
          </cell>
          <cell r="D3345" t="str">
            <v>Puskesmas</v>
          </cell>
          <cell r="E3345" t="str">
            <v>Non Rawat Inap</v>
          </cell>
          <cell r="F3345">
            <v>11</v>
          </cell>
          <cell r="G3345">
            <v>1102</v>
          </cell>
          <cell r="I3345" t="str">
            <v>ACEH</v>
          </cell>
          <cell r="J3345" t="str">
            <v>ACEH SINGKIL</v>
          </cell>
        </row>
        <row r="3346">
          <cell r="B3346" t="str">
            <v>P1102022201</v>
          </cell>
          <cell r="C3346" t="str">
            <v>KUALA BARU</v>
          </cell>
          <cell r="D3346" t="str">
            <v>Puskesmas</v>
          </cell>
          <cell r="E3346" t="str">
            <v>Non Rawat Inap</v>
          </cell>
          <cell r="F3346">
            <v>11</v>
          </cell>
          <cell r="G3346">
            <v>1102</v>
          </cell>
          <cell r="I3346" t="str">
            <v>ACEH</v>
          </cell>
          <cell r="J3346" t="str">
            <v>ACEH SINGKIL</v>
          </cell>
        </row>
        <row r="3347">
          <cell r="B3347" t="str">
            <v>P1102030201</v>
          </cell>
          <cell r="C3347" t="str">
            <v>SIMPANG KANAN</v>
          </cell>
          <cell r="D3347" t="str">
            <v>Puskesmas</v>
          </cell>
          <cell r="E3347" t="str">
            <v>Non Rawat Inap</v>
          </cell>
          <cell r="F3347">
            <v>11</v>
          </cell>
          <cell r="G3347">
            <v>1102</v>
          </cell>
          <cell r="I3347" t="str">
            <v>ACEH</v>
          </cell>
          <cell r="J3347" t="str">
            <v>ACEH SINGKIL</v>
          </cell>
        </row>
        <row r="3348">
          <cell r="B3348" t="str">
            <v>P1102031201</v>
          </cell>
          <cell r="C3348" t="str">
            <v>GUNUNG MERIAH</v>
          </cell>
          <cell r="D3348" t="str">
            <v>Puskesmas</v>
          </cell>
          <cell r="E3348" t="str">
            <v>Non Rawat Inap</v>
          </cell>
          <cell r="F3348">
            <v>11</v>
          </cell>
          <cell r="G3348">
            <v>1102</v>
          </cell>
          <cell r="H3348" t="str">
            <v>P1102031101</v>
          </cell>
          <cell r="I3348" t="str">
            <v>ACEH</v>
          </cell>
          <cell r="J3348" t="str">
            <v>ACEH SINGKIL</v>
          </cell>
        </row>
        <row r="3349">
          <cell r="B3349" t="str">
            <v>P1102032201</v>
          </cell>
          <cell r="C3349" t="str">
            <v>DANAU PARIS</v>
          </cell>
          <cell r="D3349" t="str">
            <v>Puskesmas</v>
          </cell>
          <cell r="E3349" t="str">
            <v>Non Rawat Inap</v>
          </cell>
          <cell r="F3349">
            <v>11</v>
          </cell>
          <cell r="G3349">
            <v>1102</v>
          </cell>
          <cell r="I3349" t="str">
            <v>ACEH</v>
          </cell>
          <cell r="J3349" t="str">
            <v>ACEH SINGKIL</v>
          </cell>
        </row>
        <row r="3350">
          <cell r="B3350" t="str">
            <v>P1102033201</v>
          </cell>
          <cell r="C3350" t="str">
            <v>SURO</v>
          </cell>
          <cell r="D3350" t="str">
            <v>Puskesmas</v>
          </cell>
          <cell r="E3350" t="str">
            <v>Non Rawat Inap</v>
          </cell>
          <cell r="F3350">
            <v>11</v>
          </cell>
          <cell r="G3350">
            <v>1102</v>
          </cell>
          <cell r="I3350" t="str">
            <v>ACEH</v>
          </cell>
          <cell r="J3350" t="str">
            <v>ACEH SINGKIL</v>
          </cell>
        </row>
        <row r="3351">
          <cell r="B3351" t="str">
            <v>P1102042201</v>
          </cell>
          <cell r="C3351" t="str">
            <v>SINGKOHOR</v>
          </cell>
          <cell r="D3351" t="str">
            <v>Puskesmas</v>
          </cell>
          <cell r="E3351" t="str">
            <v>Non Rawat Inap</v>
          </cell>
          <cell r="F3351">
            <v>11</v>
          </cell>
          <cell r="G3351">
            <v>1102</v>
          </cell>
          <cell r="I3351" t="str">
            <v>ACEH</v>
          </cell>
          <cell r="J3351" t="str">
            <v>ACEH SINGKIL</v>
          </cell>
        </row>
        <row r="3352">
          <cell r="B3352" t="str">
            <v>P1102043201</v>
          </cell>
          <cell r="C3352" t="str">
            <v>KUTA BAHARU</v>
          </cell>
          <cell r="D3352" t="str">
            <v>Puskesmas</v>
          </cell>
          <cell r="E3352" t="str">
            <v>Non Rawat Inap</v>
          </cell>
          <cell r="F3352">
            <v>11</v>
          </cell>
          <cell r="G3352">
            <v>1102</v>
          </cell>
          <cell r="I3352" t="str">
            <v>ACEH</v>
          </cell>
          <cell r="J3352" t="str">
            <v>ACEH SINGKIL</v>
          </cell>
        </row>
        <row r="3353">
          <cell r="B3353" t="str">
            <v>P1103010201</v>
          </cell>
          <cell r="C3353" t="str">
            <v>TRUMON</v>
          </cell>
          <cell r="D3353" t="str">
            <v>Puskesmas</v>
          </cell>
          <cell r="E3353" t="str">
            <v>Non Rawat Inap</v>
          </cell>
          <cell r="F3353">
            <v>11</v>
          </cell>
          <cell r="G3353">
            <v>1103</v>
          </cell>
          <cell r="I3353" t="str">
            <v>ACEH</v>
          </cell>
          <cell r="J3353" t="str">
            <v>ACEH SELATAN</v>
          </cell>
        </row>
        <row r="3354">
          <cell r="B3354" t="str">
            <v>P1103011102</v>
          </cell>
          <cell r="C3354" t="str">
            <v>LADANG RIMBA</v>
          </cell>
          <cell r="D3354" t="str">
            <v>Puskesmas</v>
          </cell>
          <cell r="E3354" t="str">
            <v>Rawat Inap</v>
          </cell>
          <cell r="F3354">
            <v>11</v>
          </cell>
          <cell r="G3354">
            <v>1103</v>
          </cell>
          <cell r="I3354" t="str">
            <v>ACEH</v>
          </cell>
          <cell r="J3354" t="str">
            <v>ACEH SELATAN</v>
          </cell>
        </row>
        <row r="3355">
          <cell r="B3355" t="str">
            <v>P1103011201</v>
          </cell>
          <cell r="C3355" t="str">
            <v>KRUENG LUAS</v>
          </cell>
          <cell r="D3355" t="str">
            <v>Puskesmas</v>
          </cell>
          <cell r="E3355" t="str">
            <v>Non Rawat Inap</v>
          </cell>
          <cell r="F3355">
            <v>11</v>
          </cell>
          <cell r="G3355">
            <v>1103</v>
          </cell>
          <cell r="I3355" t="str">
            <v>ACEH</v>
          </cell>
          <cell r="J3355" t="str">
            <v>ACEH SELATAN</v>
          </cell>
        </row>
        <row r="3356">
          <cell r="B3356" t="str">
            <v>P1103020101</v>
          </cell>
          <cell r="C3356" t="str">
            <v>BAKONGAN</v>
          </cell>
          <cell r="D3356" t="str">
            <v>Puskesmas</v>
          </cell>
          <cell r="E3356" t="str">
            <v>Rawat Inap</v>
          </cell>
          <cell r="F3356">
            <v>11</v>
          </cell>
          <cell r="G3356">
            <v>1103</v>
          </cell>
          <cell r="I3356" t="str">
            <v>ACEH</v>
          </cell>
          <cell r="J3356" t="str">
            <v>ACEH SELATAN</v>
          </cell>
        </row>
        <row r="3357">
          <cell r="B3357" t="str">
            <v>P1103020202</v>
          </cell>
          <cell r="C3357" t="str">
            <v>BUKIT GADENG</v>
          </cell>
          <cell r="D3357" t="str">
            <v>Puskesmas</v>
          </cell>
          <cell r="E3357" t="str">
            <v>Non Rawat Inap</v>
          </cell>
          <cell r="F3357">
            <v>11</v>
          </cell>
          <cell r="G3357">
            <v>1103</v>
          </cell>
          <cell r="I3357" t="str">
            <v>ACEH</v>
          </cell>
          <cell r="J3357" t="str">
            <v>ACEH SELATAN</v>
          </cell>
        </row>
        <row r="3358">
          <cell r="B3358" t="str">
            <v>P1103021201</v>
          </cell>
          <cell r="C3358" t="str">
            <v>SEUBADEH</v>
          </cell>
          <cell r="D3358" t="str">
            <v>Puskesmas</v>
          </cell>
          <cell r="E3358" t="str">
            <v>Non Rawat Inap</v>
          </cell>
          <cell r="F3358">
            <v>11</v>
          </cell>
          <cell r="G3358">
            <v>1103</v>
          </cell>
          <cell r="I3358" t="str">
            <v>ACEH</v>
          </cell>
          <cell r="J3358" t="str">
            <v>ACEH SELATAN</v>
          </cell>
        </row>
        <row r="3359">
          <cell r="B3359" t="str">
            <v>P1103030101</v>
          </cell>
          <cell r="C3359" t="str">
            <v>KLUET SELATAN</v>
          </cell>
          <cell r="D3359" t="str">
            <v>Puskesmas</v>
          </cell>
          <cell r="E3359" t="str">
            <v>Rawat Inap</v>
          </cell>
          <cell r="F3359">
            <v>11</v>
          </cell>
          <cell r="G3359">
            <v>1103</v>
          </cell>
          <cell r="I3359" t="str">
            <v>ACEH</v>
          </cell>
          <cell r="J3359" t="str">
            <v>ACEH SELATAN</v>
          </cell>
        </row>
        <row r="3360">
          <cell r="B3360" t="str">
            <v>P1103031201</v>
          </cell>
          <cell r="C3360" t="str">
            <v>DURIAN KAWAN</v>
          </cell>
          <cell r="D3360" t="str">
            <v>Puskesmas</v>
          </cell>
          <cell r="E3360" t="str">
            <v>Non Rawat Inap</v>
          </cell>
          <cell r="F3360">
            <v>11</v>
          </cell>
          <cell r="G3360">
            <v>1103</v>
          </cell>
          <cell r="I3360" t="str">
            <v>ACEH</v>
          </cell>
          <cell r="J3360" t="str">
            <v>ACEH SELATAN</v>
          </cell>
        </row>
        <row r="3361">
          <cell r="B3361" t="str">
            <v>P1103031202</v>
          </cell>
          <cell r="C3361" t="str">
            <v>KLUET TIMUR</v>
          </cell>
          <cell r="D3361" t="str">
            <v>Puskesmas</v>
          </cell>
          <cell r="E3361" t="str">
            <v>Non Rawat Inap</v>
          </cell>
          <cell r="F3361">
            <v>11</v>
          </cell>
          <cell r="G3361">
            <v>1103</v>
          </cell>
          <cell r="I3361" t="str">
            <v>ACEH</v>
          </cell>
          <cell r="J3361" t="str">
            <v>ACEH SELATAN</v>
          </cell>
        </row>
        <row r="3362">
          <cell r="B3362" t="str">
            <v>P1103040101</v>
          </cell>
          <cell r="C3362" t="str">
            <v>KLUET UTARA</v>
          </cell>
          <cell r="D3362" t="str">
            <v>Puskesmas</v>
          </cell>
          <cell r="E3362" t="str">
            <v>Rawat Inap</v>
          </cell>
          <cell r="F3362">
            <v>11</v>
          </cell>
          <cell r="G3362">
            <v>1103</v>
          </cell>
          <cell r="I3362" t="str">
            <v>ACEH</v>
          </cell>
          <cell r="J3362" t="str">
            <v>ACEH SELATAN</v>
          </cell>
        </row>
        <row r="3363">
          <cell r="B3363" t="str">
            <v>P1103040103</v>
          </cell>
          <cell r="C3363" t="str">
            <v>KUALA BA'U</v>
          </cell>
          <cell r="D3363" t="str">
            <v>Puskesmas</v>
          </cell>
          <cell r="E3363" t="str">
            <v>Rawat Inap</v>
          </cell>
          <cell r="F3363">
            <v>11</v>
          </cell>
          <cell r="G3363">
            <v>1103</v>
          </cell>
          <cell r="I3363" t="str">
            <v>ACEH</v>
          </cell>
          <cell r="J3363" t="str">
            <v>ACEH SELATAN</v>
          </cell>
        </row>
        <row r="3364">
          <cell r="B3364" t="str">
            <v>P1103040202</v>
          </cell>
          <cell r="C3364" t="str">
            <v>KAMPONG PAYA</v>
          </cell>
          <cell r="D3364" t="str">
            <v>Puskesmas</v>
          </cell>
          <cell r="E3364" t="str">
            <v>Non Rawat Inap</v>
          </cell>
          <cell r="F3364">
            <v>11</v>
          </cell>
          <cell r="G3364">
            <v>1103</v>
          </cell>
          <cell r="I3364" t="str">
            <v>ACEH</v>
          </cell>
          <cell r="J3364" t="str">
            <v>ACEH SELATAN</v>
          </cell>
        </row>
        <row r="3365">
          <cell r="B3365" t="str">
            <v>P1103041201</v>
          </cell>
          <cell r="C3365" t="str">
            <v>LADANG TUHA</v>
          </cell>
          <cell r="D3365" t="str">
            <v>Puskesmas</v>
          </cell>
          <cell r="E3365" t="str">
            <v>Non Rawat Inap</v>
          </cell>
          <cell r="F3365">
            <v>11</v>
          </cell>
          <cell r="G3365">
            <v>1103</v>
          </cell>
          <cell r="I3365" t="str">
            <v>ACEH</v>
          </cell>
          <cell r="J3365" t="str">
            <v>ACEH SELATAN</v>
          </cell>
        </row>
        <row r="3366">
          <cell r="B3366" t="str">
            <v>P1103042201</v>
          </cell>
          <cell r="C3366" t="str">
            <v>MANGGAMAT</v>
          </cell>
          <cell r="D3366" t="str">
            <v>Puskesmas</v>
          </cell>
          <cell r="E3366" t="str">
            <v>Non Rawat Inap</v>
          </cell>
          <cell r="F3366">
            <v>11</v>
          </cell>
          <cell r="G3366">
            <v>1103</v>
          </cell>
          <cell r="I3366" t="str">
            <v>ACEH</v>
          </cell>
          <cell r="J3366" t="str">
            <v>ACEH SELATAN</v>
          </cell>
        </row>
        <row r="3367">
          <cell r="B3367" t="str">
            <v>P1103050201</v>
          </cell>
          <cell r="C3367" t="str">
            <v>TAPAKTUAN</v>
          </cell>
          <cell r="D3367" t="str">
            <v>Puskesmas</v>
          </cell>
          <cell r="E3367" t="str">
            <v>Non Rawat Inap</v>
          </cell>
          <cell r="F3367">
            <v>11</v>
          </cell>
          <cell r="G3367">
            <v>1103</v>
          </cell>
          <cell r="I3367" t="str">
            <v>ACEH</v>
          </cell>
          <cell r="J3367" t="str">
            <v>ACEH SELATAN</v>
          </cell>
        </row>
        <row r="3368">
          <cell r="B3368" t="str">
            <v>P1103050202</v>
          </cell>
          <cell r="C3368" t="str">
            <v>LHOK BENGKUANG</v>
          </cell>
          <cell r="D3368" t="str">
            <v>Puskesmas</v>
          </cell>
          <cell r="E3368" t="str">
            <v>Non Rawat Inap</v>
          </cell>
          <cell r="F3368">
            <v>11</v>
          </cell>
          <cell r="G3368">
            <v>1103</v>
          </cell>
          <cell r="I3368" t="str">
            <v>ACEH</v>
          </cell>
          <cell r="J3368" t="str">
            <v>ACEH SELATAN</v>
          </cell>
        </row>
        <row r="3369">
          <cell r="B3369" t="str">
            <v>P1103060201</v>
          </cell>
          <cell r="C3369" t="str">
            <v>SAMADUA</v>
          </cell>
          <cell r="D3369" t="str">
            <v>Puskesmas</v>
          </cell>
          <cell r="E3369" t="str">
            <v>Non Rawat Inap</v>
          </cell>
          <cell r="F3369">
            <v>11</v>
          </cell>
          <cell r="G3369">
            <v>1103</v>
          </cell>
          <cell r="I3369" t="str">
            <v>ACEH</v>
          </cell>
          <cell r="J3369" t="str">
            <v>ACEH SELATAN</v>
          </cell>
        </row>
        <row r="3370">
          <cell r="B3370" t="str">
            <v>P1103070201</v>
          </cell>
          <cell r="C3370" t="str">
            <v>SAWANG</v>
          </cell>
          <cell r="D3370" t="str">
            <v>Puskesmas</v>
          </cell>
          <cell r="E3370" t="str">
            <v>Non Rawat Inap</v>
          </cell>
          <cell r="F3370">
            <v>11</v>
          </cell>
          <cell r="G3370">
            <v>1103</v>
          </cell>
          <cell r="I3370" t="str">
            <v>ACEH</v>
          </cell>
          <cell r="J3370" t="str">
            <v>ACEH SELATAN</v>
          </cell>
        </row>
        <row r="3371">
          <cell r="B3371" t="str">
            <v>P1103080201</v>
          </cell>
          <cell r="C3371" t="str">
            <v>MEUKEK</v>
          </cell>
          <cell r="D3371" t="str">
            <v>Puskesmas</v>
          </cell>
          <cell r="E3371" t="str">
            <v>Non Rawat Inap</v>
          </cell>
          <cell r="F3371">
            <v>11</v>
          </cell>
          <cell r="G3371">
            <v>1103</v>
          </cell>
          <cell r="H3371" t="str">
            <v>P1103080101</v>
          </cell>
          <cell r="I3371" t="str">
            <v>ACEH</v>
          </cell>
          <cell r="J3371" t="str">
            <v>ACEH SELATAN</v>
          </cell>
        </row>
        <row r="3372">
          <cell r="B3372" t="str">
            <v>P1103080202</v>
          </cell>
          <cell r="C3372" t="str">
            <v>DRIEN JALO</v>
          </cell>
          <cell r="D3372" t="str">
            <v>Puskesmas</v>
          </cell>
          <cell r="E3372" t="str">
            <v>Non Rawat Inap</v>
          </cell>
          <cell r="F3372">
            <v>11</v>
          </cell>
          <cell r="G3372">
            <v>1103</v>
          </cell>
          <cell r="I3372" t="str">
            <v>ACEH</v>
          </cell>
          <cell r="J3372" t="str">
            <v>ACEH SELATAN</v>
          </cell>
        </row>
        <row r="3373">
          <cell r="B3373" t="str">
            <v>P1103090101</v>
          </cell>
          <cell r="C3373" t="str">
            <v>LABUHAN HAJI</v>
          </cell>
          <cell r="D3373" t="str">
            <v>Puskesmas</v>
          </cell>
          <cell r="E3373" t="str">
            <v>Rawat Inap</v>
          </cell>
          <cell r="F3373">
            <v>11</v>
          </cell>
          <cell r="G3373">
            <v>1103</v>
          </cell>
          <cell r="I3373" t="str">
            <v>ACEH</v>
          </cell>
          <cell r="J3373" t="str">
            <v>ACEH SELATAN</v>
          </cell>
        </row>
        <row r="3374">
          <cell r="B3374" t="str">
            <v>P1103091201</v>
          </cell>
          <cell r="C3374" t="str">
            <v>PEULUMAT</v>
          </cell>
          <cell r="D3374" t="str">
            <v>Puskesmas</v>
          </cell>
          <cell r="E3374" t="str">
            <v>Non Rawat Inap</v>
          </cell>
          <cell r="F3374">
            <v>11</v>
          </cell>
          <cell r="G3374">
            <v>1103</v>
          </cell>
          <cell r="I3374" t="str">
            <v>ACEH</v>
          </cell>
          <cell r="J3374" t="str">
            <v>ACEH SELATAN</v>
          </cell>
        </row>
        <row r="3375">
          <cell r="B3375" t="str">
            <v>P1103092101</v>
          </cell>
          <cell r="C3375" t="str">
            <v>BLANGKEJEREN</v>
          </cell>
          <cell r="D3375" t="str">
            <v>Puskesmas</v>
          </cell>
          <cell r="E3375" t="str">
            <v>Rawat Inap</v>
          </cell>
          <cell r="F3375">
            <v>11</v>
          </cell>
          <cell r="G3375">
            <v>1103</v>
          </cell>
          <cell r="I3375" t="str">
            <v>ACEH</v>
          </cell>
          <cell r="J3375" t="str">
            <v>ACEH SELATAN</v>
          </cell>
        </row>
        <row r="3376">
          <cell r="B3376" t="str">
            <v>P1104010101</v>
          </cell>
          <cell r="C3376" t="str">
            <v>ENGKEREN</v>
          </cell>
          <cell r="D3376" t="str">
            <v>Puskesmas</v>
          </cell>
          <cell r="E3376" t="str">
            <v>Rawat Inap</v>
          </cell>
          <cell r="F3376">
            <v>11</v>
          </cell>
          <cell r="G3376">
            <v>1104</v>
          </cell>
          <cell r="I3376" t="str">
            <v>ACEH</v>
          </cell>
          <cell r="J3376" t="str">
            <v>ACEH TENGGARA</v>
          </cell>
        </row>
        <row r="3377">
          <cell r="B3377" t="str">
            <v>P1104011102</v>
          </cell>
          <cell r="C3377" t="str">
            <v>LAWE SUMUR</v>
          </cell>
          <cell r="D3377" t="str">
            <v>Puskesmas</v>
          </cell>
          <cell r="E3377" t="str">
            <v>Rawat Inap</v>
          </cell>
          <cell r="F3377">
            <v>11</v>
          </cell>
          <cell r="G3377">
            <v>1104</v>
          </cell>
          <cell r="I3377" t="str">
            <v>ACEH</v>
          </cell>
          <cell r="J3377" t="str">
            <v>ACEH TENGGARA</v>
          </cell>
        </row>
        <row r="3378">
          <cell r="B3378" t="str">
            <v>P1104011201</v>
          </cell>
          <cell r="C3378" t="str">
            <v>UNING SIGURGUR</v>
          </cell>
          <cell r="D3378" t="str">
            <v>Puskesmas</v>
          </cell>
          <cell r="E3378" t="str">
            <v>Non Rawat Inap</v>
          </cell>
          <cell r="F3378">
            <v>11</v>
          </cell>
          <cell r="G3378">
            <v>1104</v>
          </cell>
          <cell r="I3378" t="str">
            <v>ACEH</v>
          </cell>
          <cell r="J3378" t="str">
            <v>ACEH TENGGARA</v>
          </cell>
        </row>
        <row r="3379">
          <cell r="B3379" t="str">
            <v>P1104012101</v>
          </cell>
          <cell r="C3379" t="str">
            <v>TANOH ALAS</v>
          </cell>
          <cell r="D3379" t="str">
            <v>Puskesmas</v>
          </cell>
          <cell r="E3379" t="str">
            <v>Rawat Inap</v>
          </cell>
          <cell r="F3379">
            <v>11</v>
          </cell>
          <cell r="G3379">
            <v>1104</v>
          </cell>
          <cell r="I3379" t="str">
            <v>ACEH</v>
          </cell>
          <cell r="J3379" t="str">
            <v>ACEH TENGGARA</v>
          </cell>
        </row>
        <row r="3380">
          <cell r="B3380" t="str">
            <v>P1104020101</v>
          </cell>
          <cell r="C3380" t="str">
            <v>LAWE SIGALA-GALA</v>
          </cell>
          <cell r="D3380" t="str">
            <v>Puskesmas</v>
          </cell>
          <cell r="E3380" t="str">
            <v>Rawat Inap</v>
          </cell>
          <cell r="F3380">
            <v>11</v>
          </cell>
          <cell r="G3380">
            <v>1104</v>
          </cell>
          <cell r="I3380" t="str">
            <v>ACEH</v>
          </cell>
          <cell r="J3380" t="str">
            <v>ACEH TENGGARA</v>
          </cell>
        </row>
        <row r="3381">
          <cell r="B3381" t="str">
            <v>P1104021102</v>
          </cell>
          <cell r="C3381" t="str">
            <v>LAWE PERBUNGA</v>
          </cell>
          <cell r="D3381" t="str">
            <v>Puskesmas</v>
          </cell>
          <cell r="E3381" t="str">
            <v>Rawat Inap</v>
          </cell>
          <cell r="F3381">
            <v>11</v>
          </cell>
          <cell r="G3381">
            <v>1104</v>
          </cell>
          <cell r="I3381" t="str">
            <v>ACEH</v>
          </cell>
          <cell r="J3381" t="str">
            <v>ACEH TENGGARA</v>
          </cell>
        </row>
        <row r="3382">
          <cell r="B3382" t="str">
            <v>P1104021201</v>
          </cell>
          <cell r="C3382" t="str">
            <v>GURGUR PARDOMUAN</v>
          </cell>
          <cell r="D3382" t="str">
            <v>Puskesmas</v>
          </cell>
          <cell r="E3382" t="str">
            <v>Non Rawat Inap</v>
          </cell>
          <cell r="F3382">
            <v>11</v>
          </cell>
          <cell r="G3382">
            <v>1104</v>
          </cell>
          <cell r="I3382" t="str">
            <v>ACEH</v>
          </cell>
          <cell r="J3382" t="str">
            <v>ACEH TENGGARA</v>
          </cell>
        </row>
        <row r="3383">
          <cell r="B3383" t="str">
            <v>P1104022201</v>
          </cell>
          <cell r="C3383" t="str">
            <v>SUKA MAKMUR</v>
          </cell>
          <cell r="D3383" t="str">
            <v>Puskesmas</v>
          </cell>
          <cell r="E3383" t="str">
            <v>Non Rawat Inap</v>
          </cell>
          <cell r="F3383">
            <v>11</v>
          </cell>
          <cell r="G3383">
            <v>1104</v>
          </cell>
          <cell r="I3383" t="str">
            <v>ACEH</v>
          </cell>
          <cell r="J3383" t="str">
            <v>ACEH TENGGARA</v>
          </cell>
        </row>
        <row r="3384">
          <cell r="B3384" t="str">
            <v>P1104023201</v>
          </cell>
          <cell r="C3384" t="str">
            <v>LOUSER</v>
          </cell>
          <cell r="D3384" t="str">
            <v>Puskesmas</v>
          </cell>
          <cell r="E3384" t="str">
            <v>Non Rawat Inap</v>
          </cell>
          <cell r="F3384">
            <v>11</v>
          </cell>
          <cell r="G3384">
            <v>1104</v>
          </cell>
          <cell r="I3384" t="str">
            <v>ACEH</v>
          </cell>
          <cell r="J3384" t="str">
            <v>ACEH TENGGARA</v>
          </cell>
        </row>
        <row r="3385">
          <cell r="B3385" t="str">
            <v>P1104023202</v>
          </cell>
          <cell r="C3385" t="str">
            <v>NAGA TIMBUL</v>
          </cell>
          <cell r="D3385" t="str">
            <v>Puskesmas</v>
          </cell>
          <cell r="E3385" t="str">
            <v>Non Rawat Inap</v>
          </cell>
          <cell r="F3385">
            <v>11</v>
          </cell>
          <cell r="G3385">
            <v>1104</v>
          </cell>
          <cell r="I3385" t="str">
            <v>ACEH</v>
          </cell>
          <cell r="J3385" t="str">
            <v>ACEH TENGGARA</v>
          </cell>
        </row>
        <row r="3386">
          <cell r="B3386" t="str">
            <v>P1104030101</v>
          </cell>
          <cell r="C3386" t="str">
            <v>BIAK MULI</v>
          </cell>
          <cell r="D3386" t="str">
            <v>Puskesmas</v>
          </cell>
          <cell r="E3386" t="str">
            <v>Rawat Inap</v>
          </cell>
          <cell r="F3386">
            <v>11</v>
          </cell>
          <cell r="G3386">
            <v>1104</v>
          </cell>
          <cell r="I3386" t="str">
            <v>ACEH</v>
          </cell>
          <cell r="J3386" t="str">
            <v>ACEH TENGGARA</v>
          </cell>
        </row>
        <row r="3387">
          <cell r="B3387" t="str">
            <v>P1104031201</v>
          </cell>
          <cell r="C3387" t="str">
            <v>LAWE DUA</v>
          </cell>
          <cell r="D3387" t="str">
            <v>Puskesmas</v>
          </cell>
          <cell r="E3387" t="str">
            <v>Non Rawat Inap</v>
          </cell>
          <cell r="F3387">
            <v>11</v>
          </cell>
          <cell r="G3387">
            <v>1104</v>
          </cell>
          <cell r="I3387" t="str">
            <v>ACEH</v>
          </cell>
          <cell r="J3387" t="str">
            <v>ACEH TENGGARA</v>
          </cell>
        </row>
        <row r="3388">
          <cell r="B3388" t="str">
            <v>P1104040201</v>
          </cell>
          <cell r="C3388" t="str">
            <v>KOTA KUTACANE</v>
          </cell>
          <cell r="D3388" t="str">
            <v>Puskesmas</v>
          </cell>
          <cell r="E3388" t="str">
            <v>Non Rawat Inap</v>
          </cell>
          <cell r="F3388">
            <v>11</v>
          </cell>
          <cell r="G3388">
            <v>1104</v>
          </cell>
          <cell r="I3388" t="str">
            <v>ACEH</v>
          </cell>
          <cell r="J3388" t="str">
            <v>ACEH TENGGARA</v>
          </cell>
        </row>
        <row r="3389">
          <cell r="B3389" t="str">
            <v>P1104041101</v>
          </cell>
          <cell r="C3389" t="str">
            <v>KUTAMBARU</v>
          </cell>
          <cell r="D3389" t="str">
            <v>Puskesmas</v>
          </cell>
          <cell r="E3389" t="str">
            <v>Rawat Inap</v>
          </cell>
          <cell r="F3389">
            <v>11</v>
          </cell>
          <cell r="G3389">
            <v>1104</v>
          </cell>
          <cell r="I3389" t="str">
            <v>ACEH</v>
          </cell>
          <cell r="J3389" t="str">
            <v>ACEH TENGGARA</v>
          </cell>
        </row>
        <row r="3390">
          <cell r="B3390" t="str">
            <v>P1104050101</v>
          </cell>
          <cell r="C3390" t="str">
            <v>NATAM</v>
          </cell>
          <cell r="D3390" t="str">
            <v>Puskesmas</v>
          </cell>
          <cell r="E3390" t="str">
            <v>Rawat Inap</v>
          </cell>
          <cell r="F3390">
            <v>11</v>
          </cell>
          <cell r="G3390">
            <v>1104</v>
          </cell>
          <cell r="I3390" t="str">
            <v>ACEH</v>
          </cell>
          <cell r="J3390" t="str">
            <v>ACEH TENGGARA</v>
          </cell>
        </row>
        <row r="3391">
          <cell r="B3391" t="str">
            <v>P1104051201</v>
          </cell>
          <cell r="C3391" t="str">
            <v>MAMAS</v>
          </cell>
          <cell r="D3391" t="str">
            <v>Puskesmas</v>
          </cell>
          <cell r="E3391" t="str">
            <v>Non Rawat Inap</v>
          </cell>
          <cell r="F3391">
            <v>11</v>
          </cell>
          <cell r="G3391">
            <v>1104</v>
          </cell>
          <cell r="I3391" t="str">
            <v>ACEH</v>
          </cell>
          <cell r="J3391" t="str">
            <v>ACEH TENGGARA</v>
          </cell>
        </row>
        <row r="3392">
          <cell r="B3392" t="str">
            <v>P1104052201</v>
          </cell>
          <cell r="C3392" t="str">
            <v>JAMBUR LAK-LAK</v>
          </cell>
          <cell r="D3392" t="str">
            <v>Puskesmas</v>
          </cell>
          <cell r="E3392" t="str">
            <v>Non Rawat Inap</v>
          </cell>
          <cell r="F3392">
            <v>11</v>
          </cell>
          <cell r="G3392">
            <v>1104</v>
          </cell>
          <cell r="I3392" t="str">
            <v>ACEH</v>
          </cell>
          <cell r="J3392" t="str">
            <v>ACEH TENGGARA</v>
          </cell>
        </row>
        <row r="3393">
          <cell r="B3393" t="str">
            <v>P1104053101</v>
          </cell>
          <cell r="C3393" t="str">
            <v>DELENG PEKHISON</v>
          </cell>
          <cell r="D3393" t="str">
            <v>Puskesmas</v>
          </cell>
          <cell r="E3393" t="str">
            <v>Rawat Inap</v>
          </cell>
          <cell r="F3393">
            <v>11</v>
          </cell>
          <cell r="G3393">
            <v>1104</v>
          </cell>
          <cell r="I3393" t="str">
            <v>ACEH</v>
          </cell>
          <cell r="J3393" t="str">
            <v>ACEH TENGGARA</v>
          </cell>
        </row>
        <row r="3394">
          <cell r="B3394" t="str">
            <v>P1105080101</v>
          </cell>
          <cell r="C3394" t="str">
            <v>LOKOP</v>
          </cell>
          <cell r="D3394" t="str">
            <v>Puskesmas</v>
          </cell>
          <cell r="E3394" t="str">
            <v>Rawat Inap</v>
          </cell>
          <cell r="F3394">
            <v>11</v>
          </cell>
          <cell r="G3394">
            <v>1105</v>
          </cell>
          <cell r="H3394" t="str">
            <v>P1105080201</v>
          </cell>
          <cell r="I3394" t="str">
            <v>ACEH</v>
          </cell>
          <cell r="J3394" t="str">
            <v>ACEH TIMUR</v>
          </cell>
        </row>
        <row r="3395">
          <cell r="B3395" t="str">
            <v>P1105081201</v>
          </cell>
          <cell r="C3395" t="str">
            <v>SIMPANG JERNIH</v>
          </cell>
          <cell r="D3395" t="str">
            <v>Puskesmas</v>
          </cell>
          <cell r="E3395" t="str">
            <v>Non Rawat Inap</v>
          </cell>
          <cell r="F3395">
            <v>11</v>
          </cell>
          <cell r="G3395">
            <v>1105</v>
          </cell>
          <cell r="I3395" t="str">
            <v>ACEH</v>
          </cell>
          <cell r="J3395" t="str">
            <v>ACEH TIMUR</v>
          </cell>
        </row>
        <row r="3396">
          <cell r="B3396" t="str">
            <v>P1105082201</v>
          </cell>
          <cell r="C3396" t="str">
            <v>PEUNARON</v>
          </cell>
          <cell r="D3396" t="str">
            <v>Puskesmas</v>
          </cell>
          <cell r="E3396" t="str">
            <v>Non Rawat Inap</v>
          </cell>
          <cell r="F3396">
            <v>11</v>
          </cell>
          <cell r="G3396">
            <v>1105</v>
          </cell>
          <cell r="I3396" t="str">
            <v>ACEH</v>
          </cell>
          <cell r="J3396" t="str">
            <v>ACEH TIMUR</v>
          </cell>
        </row>
        <row r="3397">
          <cell r="B3397" t="str">
            <v>P1105090201</v>
          </cell>
          <cell r="C3397" t="str">
            <v>BIREM BAYEUN</v>
          </cell>
          <cell r="D3397" t="str">
            <v>Puskesmas</v>
          </cell>
          <cell r="E3397" t="str">
            <v>Non Rawat Inap</v>
          </cell>
          <cell r="F3397">
            <v>11</v>
          </cell>
          <cell r="G3397">
            <v>1105</v>
          </cell>
          <cell r="I3397" t="str">
            <v>ACEH</v>
          </cell>
          <cell r="J3397" t="str">
            <v>ACEH TIMUR</v>
          </cell>
        </row>
        <row r="3398">
          <cell r="B3398" t="str">
            <v>P1105100201</v>
          </cell>
          <cell r="C3398" t="str">
            <v>RANTAU SELAMAT</v>
          </cell>
          <cell r="D3398" t="str">
            <v>Puskesmas</v>
          </cell>
          <cell r="E3398" t="str">
            <v>Non Rawat Inap</v>
          </cell>
          <cell r="F3398">
            <v>11</v>
          </cell>
          <cell r="G3398">
            <v>1105</v>
          </cell>
          <cell r="H3398" t="str">
            <v>P1105100101</v>
          </cell>
          <cell r="I3398" t="str">
            <v>ACEH</v>
          </cell>
          <cell r="J3398" t="str">
            <v>ACEH TIMUR</v>
          </cell>
        </row>
        <row r="3399">
          <cell r="B3399" t="str">
            <v>P1105101201</v>
          </cell>
          <cell r="C3399" t="str">
            <v>SUNGAI RAYA</v>
          </cell>
          <cell r="D3399" t="str">
            <v>Puskesmas</v>
          </cell>
          <cell r="E3399" t="str">
            <v>Non Rawat Inap</v>
          </cell>
          <cell r="F3399">
            <v>11</v>
          </cell>
          <cell r="G3399">
            <v>1105</v>
          </cell>
          <cell r="I3399" t="str">
            <v>ACEH</v>
          </cell>
          <cell r="J3399" t="str">
            <v>ACEH TIMUR</v>
          </cell>
        </row>
        <row r="3400">
          <cell r="B3400" t="str">
            <v>P1105110201</v>
          </cell>
          <cell r="C3400" t="str">
            <v>PEUREULAK KOTA</v>
          </cell>
          <cell r="D3400" t="str">
            <v>Puskesmas</v>
          </cell>
          <cell r="E3400" t="str">
            <v>Non Rawat Inap</v>
          </cell>
          <cell r="F3400">
            <v>11</v>
          </cell>
          <cell r="G3400">
            <v>1105</v>
          </cell>
          <cell r="H3400" t="str">
            <v>P1105134101</v>
          </cell>
          <cell r="I3400" t="str">
            <v>ACEH</v>
          </cell>
          <cell r="J3400" t="str">
            <v>ACEH TIMUR</v>
          </cell>
        </row>
        <row r="3401">
          <cell r="B3401" t="str">
            <v>P1105111201</v>
          </cell>
          <cell r="C3401" t="str">
            <v>PEUREULAK TIMUR</v>
          </cell>
          <cell r="D3401" t="str">
            <v>Puskesmas</v>
          </cell>
          <cell r="E3401" t="str">
            <v>Non Rawat Inap</v>
          </cell>
          <cell r="F3401">
            <v>11</v>
          </cell>
          <cell r="G3401">
            <v>1105</v>
          </cell>
          <cell r="I3401" t="str">
            <v>ACEH</v>
          </cell>
          <cell r="J3401" t="str">
            <v>ACEH TIMUR</v>
          </cell>
        </row>
        <row r="3402">
          <cell r="B3402" t="str">
            <v>P1105112201</v>
          </cell>
          <cell r="C3402" t="str">
            <v>PEUREULAK BARAT</v>
          </cell>
          <cell r="D3402" t="str">
            <v>Puskesmas</v>
          </cell>
          <cell r="E3402" t="str">
            <v>Non Rawat Inap</v>
          </cell>
          <cell r="F3402">
            <v>11</v>
          </cell>
          <cell r="G3402">
            <v>1105</v>
          </cell>
          <cell r="I3402" t="str">
            <v>ACEH</v>
          </cell>
          <cell r="J3402" t="str">
            <v>ACEH TIMUR</v>
          </cell>
        </row>
        <row r="3403">
          <cell r="B3403" t="str">
            <v>P1105120101</v>
          </cell>
          <cell r="C3403" t="str">
            <v>RANTO PEUREULAK</v>
          </cell>
          <cell r="D3403" t="str">
            <v>Puskesmas</v>
          </cell>
          <cell r="E3403" t="str">
            <v>Rawat Inap</v>
          </cell>
          <cell r="F3403">
            <v>11</v>
          </cell>
          <cell r="G3403">
            <v>1105</v>
          </cell>
          <cell r="I3403" t="str">
            <v>ACEH</v>
          </cell>
          <cell r="J3403" t="str">
            <v>ACEH TIMUR</v>
          </cell>
        </row>
        <row r="3404">
          <cell r="B3404" t="str">
            <v>P1105130201</v>
          </cell>
          <cell r="C3404" t="str">
            <v>IDI RAYEUK</v>
          </cell>
          <cell r="D3404" t="str">
            <v>Puskesmas</v>
          </cell>
          <cell r="E3404" t="str">
            <v>Non Rawat Inap</v>
          </cell>
          <cell r="F3404">
            <v>11</v>
          </cell>
          <cell r="G3404">
            <v>1105</v>
          </cell>
          <cell r="H3404" t="str">
            <v>P1105130101</v>
          </cell>
          <cell r="I3404" t="str">
            <v>ACEH</v>
          </cell>
          <cell r="J3404" t="str">
            <v>ACEH TIMUR</v>
          </cell>
        </row>
        <row r="3405">
          <cell r="B3405" t="str">
            <v>P1105131201</v>
          </cell>
          <cell r="C3405" t="str">
            <v>PEUDAWA</v>
          </cell>
          <cell r="D3405" t="str">
            <v>Puskesmas</v>
          </cell>
          <cell r="E3405" t="str">
            <v>Non Rawat Inap</v>
          </cell>
          <cell r="F3405">
            <v>11</v>
          </cell>
          <cell r="G3405">
            <v>1105</v>
          </cell>
          <cell r="I3405" t="str">
            <v>ACEH</v>
          </cell>
          <cell r="J3405" t="str">
            <v>ACEH TIMUR</v>
          </cell>
        </row>
        <row r="3406">
          <cell r="B3406" t="str">
            <v>P1105132201</v>
          </cell>
          <cell r="C3406" t="str">
            <v>KEUDE GEUROBAK</v>
          </cell>
          <cell r="D3406" t="str">
            <v>Puskesmas</v>
          </cell>
          <cell r="E3406" t="str">
            <v>Non Rawat Inap</v>
          </cell>
          <cell r="F3406">
            <v>11</v>
          </cell>
          <cell r="G3406">
            <v>1105</v>
          </cell>
          <cell r="I3406" t="str">
            <v>ACEH</v>
          </cell>
          <cell r="J3406" t="str">
            <v>ACEH TIMUR</v>
          </cell>
        </row>
        <row r="3407">
          <cell r="B3407" t="str">
            <v>P1105133201</v>
          </cell>
          <cell r="C3407" t="str">
            <v>IDI TUNONG</v>
          </cell>
          <cell r="D3407" t="str">
            <v>Puskesmas</v>
          </cell>
          <cell r="E3407" t="str">
            <v>Non Rawat Inap</v>
          </cell>
          <cell r="F3407">
            <v>11</v>
          </cell>
          <cell r="G3407">
            <v>1105</v>
          </cell>
          <cell r="I3407" t="str">
            <v>ACEH</v>
          </cell>
          <cell r="J3407" t="str">
            <v>ACEH TIMUR</v>
          </cell>
        </row>
        <row r="3408">
          <cell r="B3408" t="str">
            <v>P1105134202</v>
          </cell>
          <cell r="C3408" t="str">
            <v>DARUL IHSAN</v>
          </cell>
          <cell r="D3408" t="str">
            <v>Puskesmas</v>
          </cell>
          <cell r="E3408" t="str">
            <v>Non Rawat Inap</v>
          </cell>
          <cell r="F3408">
            <v>11</v>
          </cell>
          <cell r="G3408">
            <v>1105</v>
          </cell>
          <cell r="I3408" t="str">
            <v>ACEH</v>
          </cell>
          <cell r="J3408" t="str">
            <v>ACEH TIMUR</v>
          </cell>
        </row>
        <row r="3409">
          <cell r="B3409" t="str">
            <v>P1105135201</v>
          </cell>
          <cell r="C3409" t="str">
            <v>IDI TIMUR</v>
          </cell>
          <cell r="D3409" t="str">
            <v>Puskesmas</v>
          </cell>
          <cell r="E3409" t="str">
            <v>Non Rawat Inap</v>
          </cell>
          <cell r="F3409">
            <v>11</v>
          </cell>
          <cell r="G3409">
            <v>1105</v>
          </cell>
          <cell r="I3409" t="str">
            <v>ACEH</v>
          </cell>
          <cell r="J3409" t="str">
            <v>ACEH TIMUR</v>
          </cell>
        </row>
        <row r="3410">
          <cell r="B3410" t="str">
            <v>P1105140201</v>
          </cell>
          <cell r="C3410" t="str">
            <v>DARUL AMAN</v>
          </cell>
          <cell r="D3410" t="str">
            <v>Puskesmas</v>
          </cell>
          <cell r="E3410" t="str">
            <v>Non Rawat Inap</v>
          </cell>
          <cell r="F3410">
            <v>11</v>
          </cell>
          <cell r="G3410">
            <v>1105</v>
          </cell>
          <cell r="I3410" t="str">
            <v>ACEH</v>
          </cell>
          <cell r="J3410" t="str">
            <v>ACEH TIMUR</v>
          </cell>
        </row>
        <row r="3411">
          <cell r="B3411" t="str">
            <v>P1105150201</v>
          </cell>
          <cell r="C3411" t="str">
            <v>NURUSSALAM</v>
          </cell>
          <cell r="D3411" t="str">
            <v>Puskesmas</v>
          </cell>
          <cell r="E3411" t="str">
            <v>Non Rawat Inap</v>
          </cell>
          <cell r="F3411">
            <v>11</v>
          </cell>
          <cell r="G3411">
            <v>1105</v>
          </cell>
          <cell r="I3411" t="str">
            <v>ACEH</v>
          </cell>
          <cell r="J3411" t="str">
            <v>ACEH TIMUR</v>
          </cell>
        </row>
        <row r="3412">
          <cell r="B3412" t="str">
            <v>P1105151201</v>
          </cell>
          <cell r="C3412" t="str">
            <v>DARUL FALAH</v>
          </cell>
          <cell r="D3412" t="str">
            <v>Puskesmas</v>
          </cell>
          <cell r="E3412" t="str">
            <v>Non Rawat Inap</v>
          </cell>
          <cell r="F3412">
            <v>11</v>
          </cell>
          <cell r="G3412">
            <v>1105</v>
          </cell>
          <cell r="I3412" t="str">
            <v>ACEH</v>
          </cell>
          <cell r="J3412" t="str">
            <v>ACEH TIMUR</v>
          </cell>
        </row>
        <row r="3413">
          <cell r="B3413" t="str">
            <v>P1105160101</v>
          </cell>
          <cell r="C3413" t="str">
            <v>JULOK</v>
          </cell>
          <cell r="D3413" t="str">
            <v>Puskesmas</v>
          </cell>
          <cell r="E3413" t="str">
            <v>Rawat Inap</v>
          </cell>
          <cell r="F3413">
            <v>11</v>
          </cell>
          <cell r="G3413">
            <v>1105</v>
          </cell>
          <cell r="I3413" t="str">
            <v>ACEH</v>
          </cell>
          <cell r="J3413" t="str">
            <v>ACEH TIMUR</v>
          </cell>
        </row>
        <row r="3414">
          <cell r="B3414" t="str">
            <v>P1105161201</v>
          </cell>
          <cell r="C3414" t="str">
            <v>ALUE IE MIRAH</v>
          </cell>
          <cell r="D3414" t="str">
            <v>Puskesmas</v>
          </cell>
          <cell r="E3414" t="str">
            <v>Non Rawat Inap</v>
          </cell>
          <cell r="F3414">
            <v>11</v>
          </cell>
          <cell r="G3414">
            <v>1105</v>
          </cell>
          <cell r="I3414" t="str">
            <v>ACEH</v>
          </cell>
          <cell r="J3414" t="str">
            <v>ACEH TIMUR</v>
          </cell>
        </row>
        <row r="3415">
          <cell r="B3415" t="str">
            <v>P1105161202</v>
          </cell>
          <cell r="C3415" t="str">
            <v>PERKEBUNAN INTI ALUE IE ITAM</v>
          </cell>
          <cell r="D3415" t="str">
            <v>Puskesmas</v>
          </cell>
          <cell r="E3415" t="str">
            <v>Non Rawat Inap</v>
          </cell>
          <cell r="F3415">
            <v>11</v>
          </cell>
          <cell r="G3415">
            <v>1105</v>
          </cell>
          <cell r="I3415" t="str">
            <v>ACEH</v>
          </cell>
          <cell r="J3415" t="str">
            <v>ACEH TIMUR</v>
          </cell>
        </row>
        <row r="3416">
          <cell r="B3416" t="str">
            <v>P1105170201</v>
          </cell>
          <cell r="C3416" t="str">
            <v>MATANG PUDENG</v>
          </cell>
          <cell r="D3416" t="str">
            <v>Puskesmas</v>
          </cell>
          <cell r="E3416" t="str">
            <v>Non Rawat Inap</v>
          </cell>
          <cell r="F3416">
            <v>11</v>
          </cell>
          <cell r="G3416">
            <v>1105</v>
          </cell>
          <cell r="I3416" t="str">
            <v>ACEH</v>
          </cell>
          <cell r="J3416" t="str">
            <v>ACEH TIMUR</v>
          </cell>
        </row>
        <row r="3417">
          <cell r="B3417" t="str">
            <v>P1105170202</v>
          </cell>
          <cell r="C3417" t="str">
            <v>PANTE BIDARI</v>
          </cell>
          <cell r="D3417" t="str">
            <v>Puskesmas</v>
          </cell>
          <cell r="E3417" t="str">
            <v>Non Rawat Inap</v>
          </cell>
          <cell r="F3417">
            <v>11</v>
          </cell>
          <cell r="G3417">
            <v>1105</v>
          </cell>
          <cell r="I3417" t="str">
            <v>ACEH</v>
          </cell>
          <cell r="J3417" t="str">
            <v>ACEH TIMUR</v>
          </cell>
        </row>
        <row r="3418">
          <cell r="B3418" t="str">
            <v>P1105180102</v>
          </cell>
          <cell r="C3418" t="str">
            <v>SIMPANG ULIM</v>
          </cell>
          <cell r="D3418" t="str">
            <v>Puskesmas</v>
          </cell>
          <cell r="E3418" t="str">
            <v>Rawat Inap</v>
          </cell>
          <cell r="F3418">
            <v>11</v>
          </cell>
          <cell r="G3418">
            <v>1105</v>
          </cell>
          <cell r="I3418" t="str">
            <v>ACEH</v>
          </cell>
          <cell r="J3418" t="str">
            <v>ACEH TIMUR</v>
          </cell>
        </row>
        <row r="3419">
          <cell r="B3419" t="str">
            <v>P1105181201</v>
          </cell>
          <cell r="C3419" t="str">
            <v>MADAT</v>
          </cell>
          <cell r="D3419" t="str">
            <v>Puskesmas</v>
          </cell>
          <cell r="E3419" t="str">
            <v>Non Rawat Inap</v>
          </cell>
          <cell r="F3419">
            <v>11</v>
          </cell>
          <cell r="G3419">
            <v>1105</v>
          </cell>
          <cell r="I3419" t="str">
            <v>ACEH</v>
          </cell>
          <cell r="J3419" t="str">
            <v>ACEH TIMUR</v>
          </cell>
        </row>
        <row r="3420">
          <cell r="B3420" t="str">
            <v>P1106010101</v>
          </cell>
          <cell r="C3420" t="str">
            <v>ISAQ</v>
          </cell>
          <cell r="D3420" t="str">
            <v>Puskesmas</v>
          </cell>
          <cell r="E3420" t="str">
            <v>Rawat Inap</v>
          </cell>
          <cell r="F3420">
            <v>11</v>
          </cell>
          <cell r="G3420">
            <v>1106</v>
          </cell>
          <cell r="I3420" t="str">
            <v>ACEH</v>
          </cell>
          <cell r="J3420" t="str">
            <v>ACEH TENGAH</v>
          </cell>
        </row>
        <row r="3421">
          <cell r="B3421" t="str">
            <v>P1106011101</v>
          </cell>
          <cell r="C3421" t="str">
            <v>MERAH MEGE</v>
          </cell>
          <cell r="D3421" t="str">
            <v>Puskesmas</v>
          </cell>
          <cell r="E3421" t="str">
            <v>Rawat Inap</v>
          </cell>
          <cell r="F3421">
            <v>11</v>
          </cell>
          <cell r="G3421">
            <v>1106</v>
          </cell>
          <cell r="I3421" t="str">
            <v>ACEH</v>
          </cell>
          <cell r="J3421" t="str">
            <v>ACEH TENGAH</v>
          </cell>
        </row>
        <row r="3422">
          <cell r="B3422" t="str">
            <v>P1106012201</v>
          </cell>
          <cell r="C3422" t="str">
            <v>JAGONG</v>
          </cell>
          <cell r="D3422" t="str">
            <v>Puskesmas</v>
          </cell>
          <cell r="E3422" t="str">
            <v>Non Rawat Inap</v>
          </cell>
          <cell r="F3422">
            <v>11</v>
          </cell>
          <cell r="G3422">
            <v>1106</v>
          </cell>
          <cell r="I3422" t="str">
            <v>ACEH</v>
          </cell>
          <cell r="J3422" t="str">
            <v>ACEH TENGAH</v>
          </cell>
        </row>
        <row r="3423">
          <cell r="B3423" t="str">
            <v>P1106020101</v>
          </cell>
          <cell r="C3423" t="str">
            <v>BINTANG</v>
          </cell>
          <cell r="D3423" t="str">
            <v>Puskesmas</v>
          </cell>
          <cell r="E3423" t="str">
            <v>Rawat Inap</v>
          </cell>
          <cell r="F3423">
            <v>11</v>
          </cell>
          <cell r="G3423">
            <v>1106</v>
          </cell>
          <cell r="I3423" t="str">
            <v>ACEH</v>
          </cell>
          <cell r="J3423" t="str">
            <v>ACEH TENGAH</v>
          </cell>
        </row>
        <row r="3424">
          <cell r="B3424" t="str">
            <v>P1106031201</v>
          </cell>
          <cell r="C3424" t="str">
            <v>KOTA</v>
          </cell>
          <cell r="D3424" t="str">
            <v>Puskesmas</v>
          </cell>
          <cell r="E3424" t="str">
            <v>Non Rawat Inap</v>
          </cell>
          <cell r="F3424">
            <v>11</v>
          </cell>
          <cell r="G3424">
            <v>1106</v>
          </cell>
          <cell r="I3424" t="str">
            <v>ACEH</v>
          </cell>
          <cell r="J3424" t="str">
            <v>ACEH TENGAH</v>
          </cell>
        </row>
        <row r="3425">
          <cell r="B3425" t="str">
            <v>P1106032201</v>
          </cell>
          <cell r="C3425" t="str">
            <v>KEBAYAKAN</v>
          </cell>
          <cell r="D3425" t="str">
            <v>Puskesmas</v>
          </cell>
          <cell r="E3425" t="str">
            <v>Non Rawat Inap</v>
          </cell>
          <cell r="F3425">
            <v>11</v>
          </cell>
          <cell r="G3425">
            <v>1106</v>
          </cell>
          <cell r="I3425" t="str">
            <v>ACEH</v>
          </cell>
          <cell r="J3425" t="str">
            <v>ACEH TENGAH</v>
          </cell>
        </row>
        <row r="3426">
          <cell r="B3426" t="str">
            <v>P1106040201</v>
          </cell>
          <cell r="C3426" t="str">
            <v>PEGASING</v>
          </cell>
          <cell r="D3426" t="str">
            <v>Puskesmas</v>
          </cell>
          <cell r="E3426" t="str">
            <v>Non Rawat Inap</v>
          </cell>
          <cell r="F3426">
            <v>11</v>
          </cell>
          <cell r="G3426">
            <v>1106</v>
          </cell>
          <cell r="I3426" t="str">
            <v>ACEH</v>
          </cell>
          <cell r="J3426" t="str">
            <v>ACEH TENGAH</v>
          </cell>
        </row>
        <row r="3427">
          <cell r="B3427" t="str">
            <v>P1106041201</v>
          </cell>
          <cell r="C3427" t="str">
            <v>ATANG JUNGKET</v>
          </cell>
          <cell r="D3427" t="str">
            <v>Puskesmas</v>
          </cell>
          <cell r="E3427" t="str">
            <v>Non Rawat Inap</v>
          </cell>
          <cell r="F3427">
            <v>11</v>
          </cell>
          <cell r="G3427">
            <v>1106</v>
          </cell>
          <cell r="I3427" t="str">
            <v>ACEH</v>
          </cell>
          <cell r="J3427" t="str">
            <v>ACEH TENGAH</v>
          </cell>
        </row>
        <row r="3428">
          <cell r="B3428" t="str">
            <v>P1106050201</v>
          </cell>
          <cell r="C3428" t="str">
            <v>BEBESEN</v>
          </cell>
          <cell r="D3428" t="str">
            <v>Puskesmas</v>
          </cell>
          <cell r="E3428" t="str">
            <v>Non Rawat Inap</v>
          </cell>
          <cell r="F3428">
            <v>11</v>
          </cell>
          <cell r="G3428">
            <v>1106</v>
          </cell>
          <cell r="I3428" t="str">
            <v>ACEH</v>
          </cell>
          <cell r="J3428" t="str">
            <v>ACEH TENGAH</v>
          </cell>
        </row>
        <row r="3429">
          <cell r="B3429" t="str">
            <v>P1106051201</v>
          </cell>
          <cell r="C3429" t="str">
            <v>RATAWALI</v>
          </cell>
          <cell r="D3429" t="str">
            <v>Puskesmas</v>
          </cell>
          <cell r="E3429" t="str">
            <v>Non Rawat Inap</v>
          </cell>
          <cell r="F3429">
            <v>11</v>
          </cell>
          <cell r="G3429">
            <v>1106</v>
          </cell>
          <cell r="I3429" t="str">
            <v>ACEH</v>
          </cell>
          <cell r="J3429" t="str">
            <v>ACEH TENGAH</v>
          </cell>
        </row>
        <row r="3430">
          <cell r="B3430" t="str">
            <v>P1106060201</v>
          </cell>
          <cell r="C3430" t="str">
            <v>ANGKUP</v>
          </cell>
          <cell r="D3430" t="str">
            <v>Puskesmas</v>
          </cell>
          <cell r="E3430" t="str">
            <v>Non Rawat Inap</v>
          </cell>
          <cell r="F3430">
            <v>11</v>
          </cell>
          <cell r="G3430">
            <v>1106</v>
          </cell>
          <cell r="H3430" t="str">
            <v>P1106060101</v>
          </cell>
          <cell r="I3430" t="str">
            <v>ACEH</v>
          </cell>
          <cell r="J3430" t="str">
            <v>ACEH TENGAH</v>
          </cell>
        </row>
        <row r="3431">
          <cell r="B3431" t="str">
            <v>P1106061101</v>
          </cell>
          <cell r="C3431" t="str">
            <v>BLANG MANCUNG</v>
          </cell>
          <cell r="D3431" t="str">
            <v>Puskesmas</v>
          </cell>
          <cell r="E3431" t="str">
            <v>Rawat Inap</v>
          </cell>
          <cell r="F3431">
            <v>11</v>
          </cell>
          <cell r="G3431">
            <v>1106</v>
          </cell>
          <cell r="I3431" t="str">
            <v>ACEH</v>
          </cell>
          <cell r="J3431" t="str">
            <v>ACEH TENGAH</v>
          </cell>
        </row>
        <row r="3432">
          <cell r="B3432" t="str">
            <v>P1106062201</v>
          </cell>
          <cell r="C3432" t="str">
            <v>CELALA</v>
          </cell>
          <cell r="D3432" t="str">
            <v>Puskesmas</v>
          </cell>
          <cell r="E3432" t="str">
            <v>Non Rawat Inap</v>
          </cell>
          <cell r="F3432">
            <v>11</v>
          </cell>
          <cell r="G3432">
            <v>1106</v>
          </cell>
          <cell r="I3432" t="str">
            <v>ACEH</v>
          </cell>
          <cell r="J3432" t="str">
            <v>ACEH TENGAH</v>
          </cell>
        </row>
        <row r="3433">
          <cell r="B3433" t="str">
            <v>P1106063101</v>
          </cell>
          <cell r="C3433" t="str">
            <v>RUSIP</v>
          </cell>
          <cell r="D3433" t="str">
            <v>Puskesmas</v>
          </cell>
          <cell r="E3433" t="str">
            <v>Rawat Inap</v>
          </cell>
          <cell r="F3433">
            <v>11</v>
          </cell>
          <cell r="G3433">
            <v>1106</v>
          </cell>
          <cell r="H3433" t="str">
            <v>P1106063201</v>
          </cell>
          <cell r="I3433" t="str">
            <v>ACEH</v>
          </cell>
          <cell r="J3433" t="str">
            <v>ACEH TENGAH</v>
          </cell>
        </row>
        <row r="3434">
          <cell r="B3434" t="str">
            <v>P1107050201</v>
          </cell>
          <cell r="C3434" t="str">
            <v>JOHAN PAHLAWAN</v>
          </cell>
          <cell r="D3434" t="str">
            <v>Puskesmas</v>
          </cell>
          <cell r="E3434" t="str">
            <v>Non Rawat Inap</v>
          </cell>
          <cell r="F3434">
            <v>11</v>
          </cell>
          <cell r="G3434">
            <v>1107</v>
          </cell>
          <cell r="H3434" t="str">
            <v>P1107050101</v>
          </cell>
          <cell r="I3434" t="str">
            <v>ACEH</v>
          </cell>
          <cell r="J3434" t="str">
            <v>ACEH BARAT</v>
          </cell>
        </row>
        <row r="3435">
          <cell r="B3435" t="str">
            <v>P1107050202</v>
          </cell>
          <cell r="C3435" t="str">
            <v>SUAK RIBEE</v>
          </cell>
          <cell r="D3435" t="str">
            <v>Puskesmas</v>
          </cell>
          <cell r="E3435" t="str">
            <v>Non Rawat Inap</v>
          </cell>
          <cell r="F3435">
            <v>11</v>
          </cell>
          <cell r="G3435">
            <v>1107</v>
          </cell>
          <cell r="I3435" t="str">
            <v>ACEH</v>
          </cell>
          <cell r="J3435" t="str">
            <v>ACEH BARAT</v>
          </cell>
        </row>
        <row r="3436">
          <cell r="B3436" t="str">
            <v>P1107060101</v>
          </cell>
          <cell r="C3436" t="str">
            <v>COT SEUMEREUNG</v>
          </cell>
          <cell r="D3436" t="str">
            <v>Puskesmas</v>
          </cell>
          <cell r="E3436" t="str">
            <v>Rawat Inap</v>
          </cell>
          <cell r="F3436">
            <v>11</v>
          </cell>
          <cell r="G3436">
            <v>1107</v>
          </cell>
          <cell r="I3436" t="str">
            <v>ACEH</v>
          </cell>
          <cell r="J3436" t="str">
            <v>ACEH BARAT</v>
          </cell>
        </row>
        <row r="3437">
          <cell r="B3437" t="str">
            <v>P1107061201</v>
          </cell>
          <cell r="C3437" t="str">
            <v>KUTA PADANG LAYUNG</v>
          </cell>
          <cell r="D3437" t="str">
            <v>Puskesmas</v>
          </cell>
          <cell r="E3437" t="str">
            <v>Non Rawat Inap</v>
          </cell>
          <cell r="F3437">
            <v>11</v>
          </cell>
          <cell r="G3437">
            <v>1107</v>
          </cell>
          <cell r="H3437" t="str">
            <v>P1107061101</v>
          </cell>
          <cell r="I3437" t="str">
            <v>ACEH</v>
          </cell>
          <cell r="J3437" t="str">
            <v>ACEH BARAT</v>
          </cell>
        </row>
        <row r="3438">
          <cell r="B3438" t="str">
            <v>P1107062201</v>
          </cell>
          <cell r="C3438" t="str">
            <v>DRIEN RAMPAK</v>
          </cell>
          <cell r="D3438" t="str">
            <v>Puskesmas</v>
          </cell>
          <cell r="E3438" t="str">
            <v>Non Rawat Inap</v>
          </cell>
          <cell r="F3438">
            <v>11</v>
          </cell>
          <cell r="G3438">
            <v>1107</v>
          </cell>
          <cell r="I3438" t="str">
            <v>ACEH</v>
          </cell>
          <cell r="J3438" t="str">
            <v>ACEH BARAT</v>
          </cell>
        </row>
        <row r="3439">
          <cell r="B3439" t="str">
            <v>P1107070101</v>
          </cell>
          <cell r="C3439" t="str">
            <v>KUALA BHEE</v>
          </cell>
          <cell r="D3439" t="str">
            <v>Puskesmas</v>
          </cell>
          <cell r="E3439" t="str">
            <v>Rawat Inap</v>
          </cell>
          <cell r="F3439">
            <v>11</v>
          </cell>
          <cell r="G3439">
            <v>1107</v>
          </cell>
          <cell r="H3439" t="str">
            <v>P1107070201</v>
          </cell>
          <cell r="I3439" t="str">
            <v>ACEH</v>
          </cell>
          <cell r="J3439" t="str">
            <v>ACEH BARAT</v>
          </cell>
        </row>
        <row r="3440">
          <cell r="B3440" t="str">
            <v>P1107071201</v>
          </cell>
          <cell r="C3440" t="str">
            <v>PASIE MALI (WOYLA BARAT)</v>
          </cell>
          <cell r="D3440" t="str">
            <v>Puskesmas</v>
          </cell>
          <cell r="E3440" t="str">
            <v>Non Rawat Inap</v>
          </cell>
          <cell r="F3440">
            <v>11</v>
          </cell>
          <cell r="G3440">
            <v>1107</v>
          </cell>
          <cell r="I3440" t="str">
            <v>ACEH</v>
          </cell>
          <cell r="J3440" t="str">
            <v>ACEH BARAT</v>
          </cell>
        </row>
        <row r="3441">
          <cell r="B3441" t="str">
            <v>P1107072201</v>
          </cell>
          <cell r="C3441" t="str">
            <v>TANGKEH</v>
          </cell>
          <cell r="D3441" t="str">
            <v>Puskesmas</v>
          </cell>
          <cell r="E3441" t="str">
            <v>Non Rawat Inap</v>
          </cell>
          <cell r="F3441">
            <v>11</v>
          </cell>
          <cell r="G3441">
            <v>1107</v>
          </cell>
          <cell r="I3441" t="str">
            <v>ACEH</v>
          </cell>
          <cell r="J3441" t="str">
            <v>ACEH BARAT</v>
          </cell>
        </row>
        <row r="3442">
          <cell r="B3442" t="str">
            <v>P1107080101</v>
          </cell>
          <cell r="C3442" t="str">
            <v>PEUREUMEU</v>
          </cell>
          <cell r="D3442" t="str">
            <v>Puskesmas</v>
          </cell>
          <cell r="E3442" t="str">
            <v>Rawat Inap</v>
          </cell>
          <cell r="F3442">
            <v>11</v>
          </cell>
          <cell r="G3442">
            <v>1107</v>
          </cell>
          <cell r="I3442" t="str">
            <v>ACEH</v>
          </cell>
          <cell r="J3442" t="str">
            <v>ACEH BARAT</v>
          </cell>
        </row>
        <row r="3443">
          <cell r="B3443" t="str">
            <v>P1107081201</v>
          </cell>
          <cell r="C3443" t="str">
            <v>MEUREUBO</v>
          </cell>
          <cell r="D3443" t="str">
            <v>Puskesmas</v>
          </cell>
          <cell r="E3443" t="str">
            <v>Non Rawat Inap</v>
          </cell>
          <cell r="F3443">
            <v>11</v>
          </cell>
          <cell r="G3443">
            <v>1107</v>
          </cell>
          <cell r="I3443" t="str">
            <v>ACEH</v>
          </cell>
          <cell r="J3443" t="str">
            <v>ACEH BARAT</v>
          </cell>
        </row>
        <row r="3444">
          <cell r="B3444" t="str">
            <v>P1107082101</v>
          </cell>
          <cell r="C3444" t="str">
            <v>PANTE CEUREUMEN</v>
          </cell>
          <cell r="D3444" t="str">
            <v>Puskesmas</v>
          </cell>
          <cell r="E3444" t="str">
            <v>Rawat Inap</v>
          </cell>
          <cell r="F3444">
            <v>11</v>
          </cell>
          <cell r="G3444">
            <v>1107</v>
          </cell>
          <cell r="H3444" t="str">
            <v>P1107082201</v>
          </cell>
          <cell r="I3444" t="str">
            <v>ACEH</v>
          </cell>
          <cell r="J3444" t="str">
            <v>ACEH BARAT</v>
          </cell>
        </row>
        <row r="3445">
          <cell r="B3445" t="str">
            <v>P1107083101</v>
          </cell>
          <cell r="C3445" t="str">
            <v>MENTULANG</v>
          </cell>
          <cell r="D3445" t="str">
            <v>Puskesmas</v>
          </cell>
          <cell r="E3445" t="str">
            <v>Rawat Inap</v>
          </cell>
          <cell r="F3445">
            <v>11</v>
          </cell>
          <cell r="G3445">
            <v>1107</v>
          </cell>
          <cell r="H3445" t="str">
            <v>P1107083201</v>
          </cell>
          <cell r="I3445" t="str">
            <v>ACEH</v>
          </cell>
          <cell r="J3445" t="str">
            <v>ACEH BARAT</v>
          </cell>
        </row>
        <row r="3446">
          <cell r="B3446" t="str">
            <v>P1107090101</v>
          </cell>
          <cell r="C3446" t="str">
            <v>KAJEUNG</v>
          </cell>
          <cell r="D3446" t="str">
            <v>Puskesmas</v>
          </cell>
          <cell r="E3446" t="str">
            <v>Rawat Inap</v>
          </cell>
          <cell r="F3446">
            <v>11</v>
          </cell>
          <cell r="G3446">
            <v>1107</v>
          </cell>
          <cell r="H3446" t="str">
            <v>P1107090201</v>
          </cell>
          <cell r="I3446" t="str">
            <v>ACEH</v>
          </cell>
          <cell r="J3446" t="str">
            <v>ACEH BARAT</v>
          </cell>
        </row>
        <row r="3447">
          <cell r="B3447" t="str">
            <v>P1108010101</v>
          </cell>
          <cell r="C3447" t="str">
            <v>LHOONG</v>
          </cell>
          <cell r="D3447" t="str">
            <v>Puskesmas</v>
          </cell>
          <cell r="E3447" t="str">
            <v>Rawat Inap</v>
          </cell>
          <cell r="F3447">
            <v>11</v>
          </cell>
          <cell r="G3447">
            <v>1108</v>
          </cell>
          <cell r="I3447" t="str">
            <v>ACEH</v>
          </cell>
          <cell r="J3447" t="str">
            <v>ACEH BESAR</v>
          </cell>
        </row>
        <row r="3448">
          <cell r="B3448" t="str">
            <v>P1108020101</v>
          </cell>
          <cell r="C3448" t="str">
            <v>LHOKNGA</v>
          </cell>
          <cell r="D3448" t="str">
            <v>Puskesmas</v>
          </cell>
          <cell r="E3448" t="str">
            <v>Rawat Inap</v>
          </cell>
          <cell r="F3448">
            <v>11</v>
          </cell>
          <cell r="G3448">
            <v>1108</v>
          </cell>
          <cell r="I3448" t="str">
            <v>ACEH</v>
          </cell>
          <cell r="J3448" t="str">
            <v>ACEH BESAR</v>
          </cell>
        </row>
        <row r="3449">
          <cell r="B3449" t="str">
            <v>P1108021101</v>
          </cell>
          <cell r="C3449" t="str">
            <v>LEUPUNG</v>
          </cell>
          <cell r="D3449" t="str">
            <v>Puskesmas</v>
          </cell>
          <cell r="E3449" t="str">
            <v>Rawat Inap</v>
          </cell>
          <cell r="F3449">
            <v>11</v>
          </cell>
          <cell r="G3449">
            <v>1108</v>
          </cell>
          <cell r="I3449" t="str">
            <v>ACEH</v>
          </cell>
          <cell r="J3449" t="str">
            <v>ACEH BESAR</v>
          </cell>
        </row>
        <row r="3450">
          <cell r="B3450" t="str">
            <v>P1108030101</v>
          </cell>
          <cell r="C3450" t="str">
            <v>INDRAPURI</v>
          </cell>
          <cell r="D3450" t="str">
            <v>Puskesmas</v>
          </cell>
          <cell r="E3450" t="str">
            <v>Rawat Inap</v>
          </cell>
          <cell r="F3450">
            <v>11</v>
          </cell>
          <cell r="G3450">
            <v>1108</v>
          </cell>
          <cell r="I3450" t="str">
            <v>ACEH</v>
          </cell>
          <cell r="J3450" t="str">
            <v>ACEH BESAR</v>
          </cell>
        </row>
        <row r="3451">
          <cell r="B3451" t="str">
            <v>P1108030202</v>
          </cell>
          <cell r="C3451" t="str">
            <v>LAMPUPOK</v>
          </cell>
          <cell r="D3451" t="str">
            <v>Puskesmas</v>
          </cell>
          <cell r="E3451" t="str">
            <v>Non Rawat Inap</v>
          </cell>
          <cell r="F3451">
            <v>11</v>
          </cell>
          <cell r="G3451">
            <v>1108</v>
          </cell>
          <cell r="I3451" t="str">
            <v>ACEH</v>
          </cell>
          <cell r="J3451" t="str">
            <v>ACEH BESAR</v>
          </cell>
        </row>
        <row r="3452">
          <cell r="B3452" t="str">
            <v>P1108031101</v>
          </cell>
          <cell r="C3452" t="str">
            <v>KUTA COT GLIE</v>
          </cell>
          <cell r="D3452" t="str">
            <v>Puskesmas</v>
          </cell>
          <cell r="E3452" t="str">
            <v>Rawat Inap</v>
          </cell>
          <cell r="F3452">
            <v>11</v>
          </cell>
          <cell r="G3452">
            <v>1108</v>
          </cell>
          <cell r="I3452" t="str">
            <v>ACEH</v>
          </cell>
          <cell r="J3452" t="str">
            <v>ACEH BESAR</v>
          </cell>
        </row>
        <row r="3453">
          <cell r="B3453" t="str">
            <v>P1108031202</v>
          </cell>
          <cell r="C3453" t="str">
            <v>IE ALANG</v>
          </cell>
          <cell r="D3453" t="str">
            <v>Puskesmas</v>
          </cell>
          <cell r="E3453" t="str">
            <v>Non Rawat Inap</v>
          </cell>
          <cell r="F3453">
            <v>11</v>
          </cell>
          <cell r="G3453">
            <v>1108</v>
          </cell>
          <cell r="I3453" t="str">
            <v>ACEH</v>
          </cell>
          <cell r="J3453" t="str">
            <v>ACEH BESAR</v>
          </cell>
        </row>
        <row r="3454">
          <cell r="B3454" t="str">
            <v>P1108040101</v>
          </cell>
          <cell r="C3454" t="str">
            <v>SEULIMEUM</v>
          </cell>
          <cell r="D3454" t="str">
            <v>Puskesmas</v>
          </cell>
          <cell r="E3454" t="str">
            <v>Rawat Inap</v>
          </cell>
          <cell r="F3454">
            <v>11</v>
          </cell>
          <cell r="G3454">
            <v>1108</v>
          </cell>
          <cell r="I3454" t="str">
            <v>ACEH</v>
          </cell>
          <cell r="J3454" t="str">
            <v>ACEH BESAR</v>
          </cell>
        </row>
        <row r="3455">
          <cell r="B3455" t="str">
            <v>P1108040102</v>
          </cell>
          <cell r="C3455" t="str">
            <v>LAMTEUBA</v>
          </cell>
          <cell r="D3455" t="str">
            <v>Puskesmas</v>
          </cell>
          <cell r="E3455" t="str">
            <v>Rawat Inap</v>
          </cell>
          <cell r="F3455">
            <v>11</v>
          </cell>
          <cell r="G3455">
            <v>1108</v>
          </cell>
          <cell r="I3455" t="str">
            <v>ACEH</v>
          </cell>
          <cell r="J3455" t="str">
            <v>ACEH BESAR</v>
          </cell>
        </row>
        <row r="3456">
          <cell r="B3456" t="str">
            <v>P1108041101</v>
          </cell>
          <cell r="C3456" t="str">
            <v>KOTA JANTHO</v>
          </cell>
          <cell r="D3456" t="str">
            <v>Puskesmas</v>
          </cell>
          <cell r="E3456" t="str">
            <v>Rawat Inap</v>
          </cell>
          <cell r="F3456">
            <v>11</v>
          </cell>
          <cell r="G3456">
            <v>1108</v>
          </cell>
          <cell r="I3456" t="str">
            <v>ACEH</v>
          </cell>
          <cell r="J3456" t="str">
            <v>ACEH BESAR</v>
          </cell>
        </row>
        <row r="3457">
          <cell r="B3457" t="str">
            <v>P1108042101</v>
          </cell>
          <cell r="C3457" t="str">
            <v>LEMBAH SEULAWAH</v>
          </cell>
          <cell r="D3457" t="str">
            <v>Puskesmas</v>
          </cell>
          <cell r="E3457" t="str">
            <v>Rawat Inap</v>
          </cell>
          <cell r="F3457">
            <v>11</v>
          </cell>
          <cell r="G3457">
            <v>1108</v>
          </cell>
          <cell r="I3457" t="str">
            <v>ACEH</v>
          </cell>
          <cell r="J3457" t="str">
            <v>ACEH BESAR</v>
          </cell>
        </row>
        <row r="3458">
          <cell r="B3458" t="str">
            <v>P1108050101</v>
          </cell>
          <cell r="C3458" t="str">
            <v>MESJID RAYA</v>
          </cell>
          <cell r="D3458" t="str">
            <v>Puskesmas</v>
          </cell>
          <cell r="E3458" t="str">
            <v>Rawat Inap</v>
          </cell>
          <cell r="F3458">
            <v>11</v>
          </cell>
          <cell r="G3458">
            <v>1108</v>
          </cell>
          <cell r="I3458" t="str">
            <v>ACEH</v>
          </cell>
          <cell r="J3458" t="str">
            <v>ACEH BESAR</v>
          </cell>
        </row>
        <row r="3459">
          <cell r="B3459" t="str">
            <v>P1108060101</v>
          </cell>
          <cell r="C3459" t="str">
            <v>DARUSSALAM</v>
          </cell>
          <cell r="D3459" t="str">
            <v>Puskesmas</v>
          </cell>
          <cell r="E3459" t="str">
            <v>Rawat Inap</v>
          </cell>
          <cell r="F3459">
            <v>11</v>
          </cell>
          <cell r="G3459">
            <v>1108</v>
          </cell>
          <cell r="I3459" t="str">
            <v>ACEH</v>
          </cell>
          <cell r="J3459" t="str">
            <v>ACEH BESAR</v>
          </cell>
        </row>
        <row r="3460">
          <cell r="B3460" t="str">
            <v>P1108061101</v>
          </cell>
          <cell r="C3460" t="str">
            <v>BAITUSSALAM</v>
          </cell>
          <cell r="D3460" t="str">
            <v>Puskesmas</v>
          </cell>
          <cell r="E3460" t="str">
            <v>Rawat Inap</v>
          </cell>
          <cell r="F3460">
            <v>11</v>
          </cell>
          <cell r="G3460">
            <v>1108</v>
          </cell>
          <cell r="I3460" t="str">
            <v>ACEH</v>
          </cell>
          <cell r="J3460" t="str">
            <v>ACEH BESAR</v>
          </cell>
        </row>
        <row r="3461">
          <cell r="B3461" t="str">
            <v>P1108070101</v>
          </cell>
          <cell r="C3461" t="str">
            <v>KUTA BARO</v>
          </cell>
          <cell r="D3461" t="str">
            <v>Puskesmas</v>
          </cell>
          <cell r="E3461" t="str">
            <v>Rawat Inap</v>
          </cell>
          <cell r="F3461">
            <v>11</v>
          </cell>
          <cell r="G3461">
            <v>1108</v>
          </cell>
          <cell r="I3461" t="str">
            <v>ACEH</v>
          </cell>
          <cell r="J3461" t="str">
            <v>ACEH BESAR</v>
          </cell>
        </row>
        <row r="3462">
          <cell r="B3462" t="str">
            <v>P1108080101</v>
          </cell>
          <cell r="C3462" t="str">
            <v>MONTASIK</v>
          </cell>
          <cell r="D3462" t="str">
            <v>Puskesmas</v>
          </cell>
          <cell r="E3462" t="str">
            <v>Rawat Inap</v>
          </cell>
          <cell r="F3462">
            <v>11</v>
          </cell>
          <cell r="G3462">
            <v>1108</v>
          </cell>
          <cell r="I3462" t="str">
            <v>ACEH</v>
          </cell>
          <cell r="J3462" t="str">
            <v>ACEH BESAR</v>
          </cell>
        </row>
        <row r="3463">
          <cell r="B3463" t="str">
            <v>P1108080202</v>
          </cell>
          <cell r="C3463" t="str">
            <v>PIYEUNG</v>
          </cell>
          <cell r="D3463" t="str">
            <v>Puskesmas</v>
          </cell>
          <cell r="E3463" t="str">
            <v>Non Rawat Inap</v>
          </cell>
          <cell r="F3463">
            <v>11</v>
          </cell>
          <cell r="G3463">
            <v>1108</v>
          </cell>
          <cell r="I3463" t="str">
            <v>ACEH</v>
          </cell>
          <cell r="J3463" t="str">
            <v>ACEH BESAR</v>
          </cell>
        </row>
        <row r="3464">
          <cell r="B3464" t="str">
            <v>P1108081101</v>
          </cell>
          <cell r="C3464" t="str">
            <v>BLANG BINTANG</v>
          </cell>
          <cell r="D3464" t="str">
            <v>Puskesmas</v>
          </cell>
          <cell r="E3464" t="str">
            <v>Rawat Inap</v>
          </cell>
          <cell r="F3464">
            <v>11</v>
          </cell>
          <cell r="G3464">
            <v>1108</v>
          </cell>
          <cell r="I3464" t="str">
            <v>ACEH</v>
          </cell>
          <cell r="J3464" t="str">
            <v>ACEH BESAR</v>
          </cell>
        </row>
        <row r="3465">
          <cell r="B3465" t="str">
            <v>P1108090101</v>
          </cell>
          <cell r="C3465" t="str">
            <v>INGIN JAYA</v>
          </cell>
          <cell r="D3465" t="str">
            <v>Puskesmas</v>
          </cell>
          <cell r="E3465" t="str">
            <v>Rawat Inap</v>
          </cell>
          <cell r="F3465">
            <v>11</v>
          </cell>
          <cell r="G3465">
            <v>1108</v>
          </cell>
          <cell r="I3465" t="str">
            <v>ACEH</v>
          </cell>
          <cell r="J3465" t="str">
            <v>ACEH BESAR</v>
          </cell>
        </row>
        <row r="3466">
          <cell r="B3466" t="str">
            <v>P1108091101</v>
          </cell>
          <cell r="C3466" t="str">
            <v>KRUENG BARONA JAYA</v>
          </cell>
          <cell r="D3466" t="str">
            <v>Puskesmas</v>
          </cell>
          <cell r="E3466" t="str">
            <v>Rawat Inap</v>
          </cell>
          <cell r="F3466">
            <v>11</v>
          </cell>
          <cell r="G3466">
            <v>1108</v>
          </cell>
          <cell r="H3466" t="str">
            <v>P1108091201</v>
          </cell>
          <cell r="I3466" t="str">
            <v>ACEH</v>
          </cell>
          <cell r="J3466" t="str">
            <v>ACEH BESAR</v>
          </cell>
        </row>
        <row r="3467">
          <cell r="B3467" t="str">
            <v>P1108100101</v>
          </cell>
          <cell r="C3467" t="str">
            <v>SUKAMAKMUR</v>
          </cell>
          <cell r="D3467" t="str">
            <v>Puskesmas</v>
          </cell>
          <cell r="E3467" t="str">
            <v>Rawat Inap</v>
          </cell>
          <cell r="F3467">
            <v>11</v>
          </cell>
          <cell r="G3467">
            <v>1108</v>
          </cell>
          <cell r="I3467" t="str">
            <v>ACEH</v>
          </cell>
          <cell r="J3467" t="str">
            <v>ACEH BESAR</v>
          </cell>
        </row>
        <row r="3468">
          <cell r="B3468" t="str">
            <v>P1108101101</v>
          </cell>
          <cell r="C3468" t="str">
            <v>KUTA MALAKA</v>
          </cell>
          <cell r="D3468" t="str">
            <v>Puskesmas</v>
          </cell>
          <cell r="E3468" t="str">
            <v>Rawat Inap</v>
          </cell>
          <cell r="F3468">
            <v>11</v>
          </cell>
          <cell r="G3468">
            <v>1108</v>
          </cell>
          <cell r="H3468" t="str">
            <v>P1108101201</v>
          </cell>
          <cell r="I3468" t="str">
            <v>ACEH</v>
          </cell>
          <cell r="J3468" t="str">
            <v>ACEH BESAR</v>
          </cell>
        </row>
        <row r="3469">
          <cell r="B3469" t="str">
            <v>P1108102201</v>
          </cell>
          <cell r="C3469" t="str">
            <v>SIMPANG TIGA</v>
          </cell>
          <cell r="D3469" t="str">
            <v>Puskesmas</v>
          </cell>
          <cell r="E3469" t="str">
            <v>Non Rawat Inap</v>
          </cell>
          <cell r="F3469">
            <v>11</v>
          </cell>
          <cell r="G3469">
            <v>1108</v>
          </cell>
          <cell r="I3469" t="str">
            <v>ACEH</v>
          </cell>
          <cell r="J3469" t="str">
            <v>ACEH BESAR</v>
          </cell>
        </row>
        <row r="3470">
          <cell r="B3470" t="str">
            <v>P1108110101</v>
          </cell>
          <cell r="C3470" t="str">
            <v>DARUL IMARAH</v>
          </cell>
          <cell r="D3470" t="str">
            <v>Puskesmas</v>
          </cell>
          <cell r="E3470" t="str">
            <v>Rawat Inap</v>
          </cell>
          <cell r="F3470">
            <v>11</v>
          </cell>
          <cell r="G3470">
            <v>1108</v>
          </cell>
          <cell r="I3470" t="str">
            <v>ACEH</v>
          </cell>
          <cell r="J3470" t="str">
            <v>ACEH BESAR</v>
          </cell>
        </row>
        <row r="3471">
          <cell r="B3471" t="str">
            <v>P1108111101</v>
          </cell>
          <cell r="C3471" t="str">
            <v>DARUL KAMAL</v>
          </cell>
          <cell r="D3471" t="str">
            <v>Puskesmas</v>
          </cell>
          <cell r="E3471" t="str">
            <v>Rawat Inap</v>
          </cell>
          <cell r="F3471">
            <v>11</v>
          </cell>
          <cell r="G3471">
            <v>1108</v>
          </cell>
          <cell r="H3471" t="str">
            <v>P1108111201</v>
          </cell>
          <cell r="I3471" t="str">
            <v>ACEH</v>
          </cell>
          <cell r="J3471" t="str">
            <v>ACEH BESAR</v>
          </cell>
        </row>
        <row r="3472">
          <cell r="B3472" t="str">
            <v>P1108120101</v>
          </cell>
          <cell r="C3472" t="str">
            <v>PEUKAN BADA</v>
          </cell>
          <cell r="D3472" t="str">
            <v>Puskesmas</v>
          </cell>
          <cell r="E3472" t="str">
            <v>Rawat Inap</v>
          </cell>
          <cell r="F3472">
            <v>11</v>
          </cell>
          <cell r="G3472">
            <v>1108</v>
          </cell>
          <cell r="I3472" t="str">
            <v>ACEH</v>
          </cell>
          <cell r="J3472" t="str">
            <v>ACEH BESAR</v>
          </cell>
        </row>
        <row r="3473">
          <cell r="B3473" t="str">
            <v>P1108120102</v>
          </cell>
          <cell r="C3473" t="str">
            <v>LAMPISANG</v>
          </cell>
          <cell r="D3473" t="str">
            <v>Puskesmas</v>
          </cell>
          <cell r="E3473" t="str">
            <v>Rawat Inap</v>
          </cell>
          <cell r="F3473">
            <v>11</v>
          </cell>
          <cell r="G3473">
            <v>1108</v>
          </cell>
          <cell r="I3473" t="str">
            <v>ACEH</v>
          </cell>
          <cell r="J3473" t="str">
            <v>ACEH BESAR</v>
          </cell>
        </row>
        <row r="3474">
          <cell r="B3474" t="str">
            <v>P1108130101</v>
          </cell>
          <cell r="C3474" t="str">
            <v>PULO ACEH</v>
          </cell>
          <cell r="D3474" t="str">
            <v>Puskesmas</v>
          </cell>
          <cell r="E3474" t="str">
            <v>Rawat Inap</v>
          </cell>
          <cell r="F3474">
            <v>11</v>
          </cell>
          <cell r="G3474">
            <v>1108</v>
          </cell>
          <cell r="I3474" t="str">
            <v>ACEH</v>
          </cell>
          <cell r="J3474" t="str">
            <v>ACEH BESAR</v>
          </cell>
        </row>
        <row r="3475">
          <cell r="B3475" t="str">
            <v>P1109010101</v>
          </cell>
          <cell r="C3475" t="str">
            <v>GEUMPANG</v>
          </cell>
          <cell r="D3475" t="str">
            <v>Puskesmas</v>
          </cell>
          <cell r="E3475" t="str">
            <v>Rawat Inap</v>
          </cell>
          <cell r="F3475">
            <v>11</v>
          </cell>
          <cell r="G3475">
            <v>1109</v>
          </cell>
          <cell r="I3475" t="str">
            <v>ACEH</v>
          </cell>
          <cell r="J3475" t="str">
            <v>PIDIE</v>
          </cell>
        </row>
        <row r="3476">
          <cell r="B3476" t="str">
            <v>P1109011201</v>
          </cell>
          <cell r="C3476" t="str">
            <v>MANE</v>
          </cell>
          <cell r="D3476" t="str">
            <v>Puskesmas</v>
          </cell>
          <cell r="E3476" t="str">
            <v>Non Rawat Inap</v>
          </cell>
          <cell r="F3476">
            <v>11</v>
          </cell>
          <cell r="G3476">
            <v>1109</v>
          </cell>
          <cell r="I3476" t="str">
            <v>ACEH</v>
          </cell>
          <cell r="J3476" t="str">
            <v>PIDIE</v>
          </cell>
        </row>
        <row r="3477">
          <cell r="B3477" t="str">
            <v>P1109070201</v>
          </cell>
          <cell r="C3477" t="str">
            <v>GLUMPANG TIGA</v>
          </cell>
          <cell r="D3477" t="str">
            <v>Puskesmas</v>
          </cell>
          <cell r="E3477" t="str">
            <v>Non Rawat Inap</v>
          </cell>
          <cell r="F3477">
            <v>11</v>
          </cell>
          <cell r="G3477">
            <v>1109</v>
          </cell>
          <cell r="I3477" t="str">
            <v>ACEH</v>
          </cell>
          <cell r="J3477" t="str">
            <v>PIDIE</v>
          </cell>
        </row>
        <row r="3478">
          <cell r="B3478" t="str">
            <v>P1109070202</v>
          </cell>
          <cell r="C3478" t="str">
            <v>TEUPIEN RAYA</v>
          </cell>
          <cell r="D3478" t="str">
            <v>Puskesmas</v>
          </cell>
          <cell r="E3478" t="str">
            <v>Non Rawat Inap</v>
          </cell>
          <cell r="F3478">
            <v>11</v>
          </cell>
          <cell r="G3478">
            <v>1109</v>
          </cell>
          <cell r="I3478" t="str">
            <v>ACEH</v>
          </cell>
          <cell r="J3478" t="str">
            <v>PIDIE</v>
          </cell>
        </row>
        <row r="3479">
          <cell r="B3479" t="str">
            <v>P1109071201</v>
          </cell>
          <cell r="C3479" t="str">
            <v>GLUMPANG BARO</v>
          </cell>
          <cell r="D3479" t="str">
            <v>Puskesmas</v>
          </cell>
          <cell r="E3479" t="str">
            <v>Non Rawat Inap</v>
          </cell>
          <cell r="F3479">
            <v>11</v>
          </cell>
          <cell r="G3479">
            <v>1109</v>
          </cell>
          <cell r="I3479" t="str">
            <v>ACEH</v>
          </cell>
          <cell r="J3479" t="str">
            <v>PIDIE</v>
          </cell>
        </row>
        <row r="3480">
          <cell r="B3480" t="str">
            <v>P1109080201</v>
          </cell>
          <cell r="C3480" t="str">
            <v>MUTIARA TIMUR</v>
          </cell>
          <cell r="D3480" t="str">
            <v>Puskesmas</v>
          </cell>
          <cell r="E3480" t="str">
            <v>Non Rawat Inap</v>
          </cell>
          <cell r="F3480">
            <v>11</v>
          </cell>
          <cell r="G3480">
            <v>1109</v>
          </cell>
          <cell r="I3480" t="str">
            <v>ACEH</v>
          </cell>
          <cell r="J3480" t="str">
            <v>PIDIE</v>
          </cell>
        </row>
        <row r="3481">
          <cell r="B3481" t="str">
            <v>P1109080202</v>
          </cell>
          <cell r="C3481" t="str">
            <v>MUTIARA BARAT</v>
          </cell>
          <cell r="D3481" t="str">
            <v>Puskesmas</v>
          </cell>
          <cell r="E3481" t="str">
            <v>Non Rawat Inap</v>
          </cell>
          <cell r="F3481">
            <v>11</v>
          </cell>
          <cell r="G3481">
            <v>1109</v>
          </cell>
          <cell r="I3481" t="str">
            <v>ACEH</v>
          </cell>
          <cell r="J3481" t="str">
            <v>PIDIE</v>
          </cell>
        </row>
        <row r="3482">
          <cell r="B3482" t="str">
            <v>P1109081201</v>
          </cell>
          <cell r="C3482" t="str">
            <v>UJONG RIMBA</v>
          </cell>
          <cell r="D3482" t="str">
            <v>Puskesmas</v>
          </cell>
          <cell r="E3482" t="str">
            <v>Non Rawat Inap</v>
          </cell>
          <cell r="F3482">
            <v>11</v>
          </cell>
          <cell r="G3482">
            <v>1109</v>
          </cell>
          <cell r="I3482" t="str">
            <v>ACEH</v>
          </cell>
          <cell r="J3482" t="str">
            <v>PIDIE</v>
          </cell>
        </row>
        <row r="3483">
          <cell r="B3483" t="str">
            <v>P1109090201</v>
          </cell>
          <cell r="C3483" t="str">
            <v>TIRO</v>
          </cell>
          <cell r="D3483" t="str">
            <v>Puskesmas</v>
          </cell>
          <cell r="E3483" t="str">
            <v>Non Rawat Inap</v>
          </cell>
          <cell r="F3483">
            <v>11</v>
          </cell>
          <cell r="G3483">
            <v>1109</v>
          </cell>
          <cell r="I3483" t="str">
            <v>ACEH</v>
          </cell>
          <cell r="J3483" t="str">
            <v>PIDIE</v>
          </cell>
        </row>
        <row r="3484">
          <cell r="B3484" t="str">
            <v>P1109100101</v>
          </cell>
          <cell r="C3484" t="str">
            <v>TANGSE</v>
          </cell>
          <cell r="D3484" t="str">
            <v>Puskesmas</v>
          </cell>
          <cell r="E3484" t="str">
            <v>Rawat Inap</v>
          </cell>
          <cell r="F3484">
            <v>11</v>
          </cell>
          <cell r="G3484">
            <v>1109</v>
          </cell>
          <cell r="I3484" t="str">
            <v>ACEH</v>
          </cell>
          <cell r="J3484" t="str">
            <v>PIDIE</v>
          </cell>
        </row>
        <row r="3485">
          <cell r="B3485" t="str">
            <v>P1109111201</v>
          </cell>
          <cell r="C3485" t="str">
            <v>TITUE</v>
          </cell>
          <cell r="D3485" t="str">
            <v>Puskesmas</v>
          </cell>
          <cell r="E3485" t="str">
            <v>Non Rawat Inap</v>
          </cell>
          <cell r="F3485">
            <v>11</v>
          </cell>
          <cell r="G3485">
            <v>1109</v>
          </cell>
          <cell r="H3485" t="str">
            <v>P1109110201</v>
          </cell>
          <cell r="I3485" t="str">
            <v>ACEH</v>
          </cell>
          <cell r="J3485" t="str">
            <v>PIDIE</v>
          </cell>
        </row>
        <row r="3486">
          <cell r="B3486" t="str">
            <v>P1109111202</v>
          </cell>
          <cell r="C3486" t="str">
            <v>KEUMALA</v>
          </cell>
          <cell r="D3486" t="str">
            <v>Puskesmas</v>
          </cell>
          <cell r="E3486" t="str">
            <v>Non Rawat Inap</v>
          </cell>
          <cell r="F3486">
            <v>11</v>
          </cell>
          <cell r="G3486">
            <v>1109</v>
          </cell>
          <cell r="H3486" t="str">
            <v>P1109110202</v>
          </cell>
          <cell r="I3486" t="str">
            <v>ACEH</v>
          </cell>
          <cell r="J3486" t="str">
            <v>PIDIE</v>
          </cell>
        </row>
        <row r="3487">
          <cell r="B3487" t="str">
            <v>P1109120101</v>
          </cell>
          <cell r="C3487" t="str">
            <v>SAKTI</v>
          </cell>
          <cell r="D3487" t="str">
            <v>Puskesmas</v>
          </cell>
          <cell r="E3487" t="str">
            <v>Rawat Inap</v>
          </cell>
          <cell r="F3487">
            <v>11</v>
          </cell>
          <cell r="G3487">
            <v>1109</v>
          </cell>
          <cell r="I3487" t="str">
            <v>ACEH</v>
          </cell>
          <cell r="J3487" t="str">
            <v>PIDIE</v>
          </cell>
        </row>
        <row r="3488">
          <cell r="B3488" t="str">
            <v>P1109130201</v>
          </cell>
          <cell r="C3488" t="str">
            <v>MILA</v>
          </cell>
          <cell r="D3488" t="str">
            <v>Puskesmas</v>
          </cell>
          <cell r="E3488" t="str">
            <v>Non Rawat Inap</v>
          </cell>
          <cell r="F3488">
            <v>11</v>
          </cell>
          <cell r="G3488">
            <v>1109</v>
          </cell>
          <cell r="I3488" t="str">
            <v>ACEH</v>
          </cell>
          <cell r="J3488" t="str">
            <v>PIDIE</v>
          </cell>
        </row>
        <row r="3489">
          <cell r="B3489" t="str">
            <v>P1109140101</v>
          </cell>
          <cell r="C3489" t="str">
            <v>PADANG TIJI</v>
          </cell>
          <cell r="D3489" t="str">
            <v>Puskesmas</v>
          </cell>
          <cell r="E3489" t="str">
            <v>Rawat Inap</v>
          </cell>
          <cell r="F3489">
            <v>11</v>
          </cell>
          <cell r="G3489">
            <v>1109</v>
          </cell>
          <cell r="I3489" t="str">
            <v>ACEH</v>
          </cell>
          <cell r="J3489" t="str">
            <v>PIDIE</v>
          </cell>
        </row>
        <row r="3490">
          <cell r="B3490" t="str">
            <v>P1109150101</v>
          </cell>
          <cell r="C3490" t="str">
            <v>DELIMA</v>
          </cell>
          <cell r="D3490" t="str">
            <v>Puskesmas</v>
          </cell>
          <cell r="E3490" t="str">
            <v>Rawat Inap</v>
          </cell>
          <cell r="F3490">
            <v>11</v>
          </cell>
          <cell r="G3490">
            <v>1109</v>
          </cell>
          <cell r="I3490" t="str">
            <v>ACEH</v>
          </cell>
          <cell r="J3490" t="str">
            <v>PIDIE</v>
          </cell>
        </row>
        <row r="3491">
          <cell r="B3491" t="str">
            <v>P1109150102</v>
          </cell>
          <cell r="C3491" t="str">
            <v>REUBEE</v>
          </cell>
          <cell r="D3491" t="str">
            <v>Puskesmas</v>
          </cell>
          <cell r="E3491" t="str">
            <v>Rawat Inap</v>
          </cell>
          <cell r="F3491">
            <v>11</v>
          </cell>
          <cell r="G3491">
            <v>1109</v>
          </cell>
          <cell r="H3491" t="str">
            <v>P1109150202</v>
          </cell>
          <cell r="I3491" t="str">
            <v>ACEH</v>
          </cell>
          <cell r="J3491" t="str">
            <v>PIDIE</v>
          </cell>
        </row>
        <row r="3492">
          <cell r="B3492" t="str">
            <v>P1109151201</v>
          </cell>
          <cell r="C3492" t="str">
            <v>GRONG-GRONG</v>
          </cell>
          <cell r="D3492" t="str">
            <v>Puskesmas</v>
          </cell>
          <cell r="E3492" t="str">
            <v>Non Rawat Inap</v>
          </cell>
          <cell r="F3492">
            <v>11</v>
          </cell>
          <cell r="G3492">
            <v>1109</v>
          </cell>
          <cell r="I3492" t="str">
            <v>ACEH</v>
          </cell>
          <cell r="J3492" t="str">
            <v>PIDIE</v>
          </cell>
        </row>
        <row r="3493">
          <cell r="B3493" t="str">
            <v>P1109160201</v>
          </cell>
          <cell r="C3493" t="str">
            <v>INDRAJAYA</v>
          </cell>
          <cell r="D3493" t="str">
            <v>Puskesmas</v>
          </cell>
          <cell r="E3493" t="str">
            <v>Non Rawat Inap</v>
          </cell>
          <cell r="F3493">
            <v>11</v>
          </cell>
          <cell r="G3493">
            <v>1109</v>
          </cell>
          <cell r="I3493" t="str">
            <v>ACEH</v>
          </cell>
          <cell r="J3493" t="str">
            <v>PIDIE</v>
          </cell>
        </row>
        <row r="3494">
          <cell r="B3494" t="str">
            <v>P1109170201</v>
          </cell>
          <cell r="C3494" t="str">
            <v>PEUKAN BARO</v>
          </cell>
          <cell r="D3494" t="str">
            <v>Puskesmas</v>
          </cell>
          <cell r="E3494" t="str">
            <v>Non Rawat Inap</v>
          </cell>
          <cell r="F3494">
            <v>11</v>
          </cell>
          <cell r="G3494">
            <v>1109</v>
          </cell>
          <cell r="I3494" t="str">
            <v>ACEH</v>
          </cell>
          <cell r="J3494" t="str">
            <v>PIDIE</v>
          </cell>
        </row>
        <row r="3495">
          <cell r="B3495" t="str">
            <v>P1109180101</v>
          </cell>
          <cell r="C3495" t="str">
            <v>KEMBANG TANJONG</v>
          </cell>
          <cell r="D3495" t="str">
            <v>Puskesmas</v>
          </cell>
          <cell r="E3495" t="str">
            <v>Rawat Inap</v>
          </cell>
          <cell r="F3495">
            <v>11</v>
          </cell>
          <cell r="G3495">
            <v>1109</v>
          </cell>
          <cell r="I3495" t="str">
            <v>ACEH</v>
          </cell>
          <cell r="J3495" t="str">
            <v>PIDIE</v>
          </cell>
        </row>
        <row r="3496">
          <cell r="B3496" t="str">
            <v>P1109190201</v>
          </cell>
          <cell r="C3496" t="str">
            <v>SIMPANG TIGA</v>
          </cell>
          <cell r="D3496" t="str">
            <v>Puskesmas</v>
          </cell>
          <cell r="E3496" t="str">
            <v>Non Rawat Inap</v>
          </cell>
          <cell r="F3496">
            <v>11</v>
          </cell>
          <cell r="G3496">
            <v>1109</v>
          </cell>
          <cell r="I3496" t="str">
            <v>ACEH</v>
          </cell>
          <cell r="J3496" t="str">
            <v>PIDIE</v>
          </cell>
        </row>
        <row r="3497">
          <cell r="B3497" t="str">
            <v>P1109200201</v>
          </cell>
          <cell r="C3497" t="str">
            <v>KOTA SIGLI</v>
          </cell>
          <cell r="D3497" t="str">
            <v>Puskesmas</v>
          </cell>
          <cell r="E3497" t="str">
            <v>Non Rawat Inap</v>
          </cell>
          <cell r="F3497">
            <v>11</v>
          </cell>
          <cell r="G3497">
            <v>1109</v>
          </cell>
          <cell r="I3497" t="str">
            <v>ACEH</v>
          </cell>
          <cell r="J3497" t="str">
            <v>PIDIE</v>
          </cell>
        </row>
        <row r="3498">
          <cell r="B3498" t="str">
            <v>P1109210201</v>
          </cell>
          <cell r="C3498" t="str">
            <v>PIDIE</v>
          </cell>
          <cell r="D3498" t="str">
            <v>Puskesmas</v>
          </cell>
          <cell r="E3498" t="str">
            <v>Non Rawat Inap</v>
          </cell>
          <cell r="F3498">
            <v>11</v>
          </cell>
          <cell r="G3498">
            <v>1109</v>
          </cell>
          <cell r="I3498" t="str">
            <v>ACEH</v>
          </cell>
          <cell r="J3498" t="str">
            <v>PIDIE</v>
          </cell>
        </row>
        <row r="3499">
          <cell r="B3499" t="str">
            <v>P1109220201</v>
          </cell>
          <cell r="C3499" t="str">
            <v>BATEE</v>
          </cell>
          <cell r="D3499" t="str">
            <v>Puskesmas</v>
          </cell>
          <cell r="E3499" t="str">
            <v>Non Rawat Inap</v>
          </cell>
          <cell r="F3499">
            <v>11</v>
          </cell>
          <cell r="G3499">
            <v>1109</v>
          </cell>
          <cell r="I3499" t="str">
            <v>ACEH</v>
          </cell>
          <cell r="J3499" t="str">
            <v>PIDIE</v>
          </cell>
        </row>
        <row r="3500">
          <cell r="B3500" t="str">
            <v>P1109230101</v>
          </cell>
          <cell r="C3500" t="str">
            <v>MUARA TIGA</v>
          </cell>
          <cell r="D3500" t="str">
            <v>Puskesmas</v>
          </cell>
          <cell r="E3500" t="str">
            <v>Rawat Inap</v>
          </cell>
          <cell r="F3500">
            <v>11</v>
          </cell>
          <cell r="G3500">
            <v>1109</v>
          </cell>
          <cell r="I3500" t="str">
            <v>ACEH</v>
          </cell>
          <cell r="J3500" t="str">
            <v>PIDIE</v>
          </cell>
        </row>
        <row r="3501">
          <cell r="B3501" t="str">
            <v>P1110010101</v>
          </cell>
          <cell r="C3501" t="str">
            <v>SAMALANGA</v>
          </cell>
          <cell r="D3501" t="str">
            <v>Puskesmas</v>
          </cell>
          <cell r="E3501" t="str">
            <v>Rawat Inap</v>
          </cell>
          <cell r="F3501">
            <v>11</v>
          </cell>
          <cell r="G3501">
            <v>1110</v>
          </cell>
          <cell r="I3501" t="str">
            <v>ACEH</v>
          </cell>
          <cell r="J3501" t="str">
            <v>BIREUEN</v>
          </cell>
        </row>
        <row r="3502">
          <cell r="B3502" t="str">
            <v>P1110011101</v>
          </cell>
          <cell r="C3502" t="str">
            <v>SIMPANG MAMPLAM</v>
          </cell>
          <cell r="D3502" t="str">
            <v>Puskesmas</v>
          </cell>
          <cell r="E3502" t="str">
            <v>Rawat Inap</v>
          </cell>
          <cell r="F3502">
            <v>11</v>
          </cell>
          <cell r="G3502">
            <v>1110</v>
          </cell>
          <cell r="I3502" t="str">
            <v>ACEH</v>
          </cell>
          <cell r="J3502" t="str">
            <v>BIREUEN</v>
          </cell>
        </row>
        <row r="3503">
          <cell r="B3503" t="str">
            <v>P1110020201</v>
          </cell>
          <cell r="C3503" t="str">
            <v>PANDRAH/COT GEULUNGKU</v>
          </cell>
          <cell r="D3503" t="str">
            <v>Puskesmas</v>
          </cell>
          <cell r="E3503" t="str">
            <v>Non Rawat Inap</v>
          </cell>
          <cell r="F3503">
            <v>11</v>
          </cell>
          <cell r="G3503">
            <v>1110</v>
          </cell>
          <cell r="I3503" t="str">
            <v>ACEH</v>
          </cell>
          <cell r="J3503" t="str">
            <v>BIREUEN</v>
          </cell>
        </row>
        <row r="3504">
          <cell r="B3504" t="str">
            <v>P1110030101</v>
          </cell>
          <cell r="C3504" t="str">
            <v>JEUNIEB</v>
          </cell>
          <cell r="D3504" t="str">
            <v>Puskesmas</v>
          </cell>
          <cell r="E3504" t="str">
            <v>Rawat Inap</v>
          </cell>
          <cell r="F3504">
            <v>11</v>
          </cell>
          <cell r="G3504">
            <v>1110</v>
          </cell>
          <cell r="I3504" t="str">
            <v>ACEH</v>
          </cell>
          <cell r="J3504" t="str">
            <v>BIREUEN</v>
          </cell>
        </row>
        <row r="3505">
          <cell r="B3505" t="str">
            <v>P1110031201</v>
          </cell>
          <cell r="C3505" t="str">
            <v>PEULIMBANG</v>
          </cell>
          <cell r="D3505" t="str">
            <v>Puskesmas</v>
          </cell>
          <cell r="E3505" t="str">
            <v>Non Rawat Inap</v>
          </cell>
          <cell r="F3505">
            <v>11</v>
          </cell>
          <cell r="G3505">
            <v>1110</v>
          </cell>
          <cell r="I3505" t="str">
            <v>ACEH</v>
          </cell>
          <cell r="J3505" t="str">
            <v>BIREUEN</v>
          </cell>
        </row>
        <row r="3506">
          <cell r="B3506" t="str">
            <v>P1110040101</v>
          </cell>
          <cell r="C3506" t="str">
            <v>PEUDADA</v>
          </cell>
          <cell r="D3506" t="str">
            <v>Puskesmas</v>
          </cell>
          <cell r="E3506" t="str">
            <v>Rawat Inap</v>
          </cell>
          <cell r="F3506">
            <v>11</v>
          </cell>
          <cell r="G3506">
            <v>1110</v>
          </cell>
          <cell r="I3506" t="str">
            <v>ACEH</v>
          </cell>
          <cell r="J3506" t="str">
            <v>BIREUEN</v>
          </cell>
        </row>
        <row r="3507">
          <cell r="B3507" t="str">
            <v>P1110050101</v>
          </cell>
          <cell r="C3507" t="str">
            <v>JULI</v>
          </cell>
          <cell r="D3507" t="str">
            <v>Puskesmas</v>
          </cell>
          <cell r="E3507" t="str">
            <v>Rawat Inap</v>
          </cell>
          <cell r="F3507">
            <v>11</v>
          </cell>
          <cell r="G3507">
            <v>1110</v>
          </cell>
          <cell r="H3507" t="str">
            <v>P1110050201</v>
          </cell>
          <cell r="I3507" t="str">
            <v>ACEH</v>
          </cell>
          <cell r="J3507" t="str">
            <v>BIREUEN</v>
          </cell>
        </row>
        <row r="3508">
          <cell r="B3508" t="str">
            <v>P1110050202</v>
          </cell>
          <cell r="C3508">
            <v>42553</v>
          </cell>
          <cell r="D3508" t="str">
            <v>Puskesmas</v>
          </cell>
          <cell r="E3508" t="str">
            <v>Non Rawat Inap</v>
          </cell>
          <cell r="F3508">
            <v>11</v>
          </cell>
          <cell r="G3508">
            <v>1110</v>
          </cell>
          <cell r="I3508" t="str">
            <v>ACEH</v>
          </cell>
          <cell r="J3508" t="str">
            <v>BIREUEN</v>
          </cell>
        </row>
        <row r="3509">
          <cell r="B3509" t="str">
            <v>P1110060101</v>
          </cell>
          <cell r="C3509" t="str">
            <v>JEUMPA</v>
          </cell>
          <cell r="D3509" t="str">
            <v>Puskesmas</v>
          </cell>
          <cell r="E3509" t="str">
            <v>Rawat Inap</v>
          </cell>
          <cell r="F3509">
            <v>11</v>
          </cell>
          <cell r="G3509">
            <v>1110</v>
          </cell>
          <cell r="I3509" t="str">
            <v>ACEH</v>
          </cell>
          <cell r="J3509" t="str">
            <v>BIREUEN</v>
          </cell>
        </row>
        <row r="3510">
          <cell r="B3510" t="str">
            <v>P1110061201</v>
          </cell>
          <cell r="C3510" t="str">
            <v>KOTA JUANG</v>
          </cell>
          <cell r="D3510" t="str">
            <v>Puskesmas</v>
          </cell>
          <cell r="E3510" t="str">
            <v>Non Rawat Inap</v>
          </cell>
          <cell r="F3510">
            <v>11</v>
          </cell>
          <cell r="G3510">
            <v>1110</v>
          </cell>
          <cell r="I3510" t="str">
            <v>ACEH</v>
          </cell>
          <cell r="J3510" t="str">
            <v>BIREUEN</v>
          </cell>
        </row>
        <row r="3511">
          <cell r="B3511" t="str">
            <v>P1110062201</v>
          </cell>
          <cell r="C3511" t="str">
            <v>KUALA</v>
          </cell>
          <cell r="D3511" t="str">
            <v>Puskesmas</v>
          </cell>
          <cell r="E3511" t="str">
            <v>Non Rawat Inap</v>
          </cell>
          <cell r="F3511">
            <v>11</v>
          </cell>
          <cell r="G3511">
            <v>1110</v>
          </cell>
          <cell r="I3511" t="str">
            <v>ACEH</v>
          </cell>
          <cell r="J3511" t="str">
            <v>BIREUEN</v>
          </cell>
        </row>
        <row r="3512">
          <cell r="B3512" t="str">
            <v>P1110070101</v>
          </cell>
          <cell r="C3512" t="str">
            <v>JANGKA</v>
          </cell>
          <cell r="D3512" t="str">
            <v>Puskesmas</v>
          </cell>
          <cell r="E3512" t="str">
            <v>Rawat Inap</v>
          </cell>
          <cell r="F3512">
            <v>11</v>
          </cell>
          <cell r="G3512">
            <v>1110</v>
          </cell>
          <cell r="I3512" t="str">
            <v>ACEH</v>
          </cell>
          <cell r="J3512" t="str">
            <v>BIREUEN</v>
          </cell>
        </row>
        <row r="3513">
          <cell r="B3513" t="str">
            <v>P1110080101</v>
          </cell>
          <cell r="C3513" t="str">
            <v>PEUSANGAN</v>
          </cell>
          <cell r="D3513" t="str">
            <v>Puskesmas</v>
          </cell>
          <cell r="E3513" t="str">
            <v>Rawat Inap</v>
          </cell>
          <cell r="F3513">
            <v>11</v>
          </cell>
          <cell r="G3513">
            <v>1110</v>
          </cell>
          <cell r="I3513" t="str">
            <v>ACEH</v>
          </cell>
          <cell r="J3513" t="str">
            <v>BIREUEN</v>
          </cell>
        </row>
        <row r="3514">
          <cell r="B3514" t="str">
            <v>P1110081101</v>
          </cell>
          <cell r="C3514" t="str">
            <v>PEUSANGAN SELATAN</v>
          </cell>
          <cell r="D3514" t="str">
            <v>Puskesmas</v>
          </cell>
          <cell r="E3514" t="str">
            <v>Rawat Inap</v>
          </cell>
          <cell r="F3514">
            <v>11</v>
          </cell>
          <cell r="G3514">
            <v>1110</v>
          </cell>
          <cell r="I3514" t="str">
            <v>ACEH</v>
          </cell>
          <cell r="J3514" t="str">
            <v>BIREUEN</v>
          </cell>
        </row>
        <row r="3515">
          <cell r="B3515" t="str">
            <v>P1110082101</v>
          </cell>
          <cell r="C3515" t="str">
            <v>PEUSANGAN SIBLAH KRUENG</v>
          </cell>
          <cell r="D3515" t="str">
            <v>Puskesmas</v>
          </cell>
          <cell r="E3515" t="str">
            <v>Rawat Inap</v>
          </cell>
          <cell r="F3515">
            <v>11</v>
          </cell>
          <cell r="G3515">
            <v>1110</v>
          </cell>
          <cell r="H3515" t="str">
            <v>P1110082201</v>
          </cell>
          <cell r="I3515" t="str">
            <v>ACEH</v>
          </cell>
          <cell r="J3515" t="str">
            <v>BIREUEN</v>
          </cell>
        </row>
        <row r="3516">
          <cell r="B3516" t="str">
            <v>P1110090101</v>
          </cell>
          <cell r="C3516" t="str">
            <v>MAKMUR</v>
          </cell>
          <cell r="D3516" t="str">
            <v>Puskesmas</v>
          </cell>
          <cell r="E3516" t="str">
            <v>Rawat Inap</v>
          </cell>
          <cell r="F3516">
            <v>11</v>
          </cell>
          <cell r="G3516">
            <v>1110</v>
          </cell>
          <cell r="I3516" t="str">
            <v>ACEH</v>
          </cell>
          <cell r="J3516" t="str">
            <v>BIREUEN</v>
          </cell>
        </row>
        <row r="3517">
          <cell r="B3517" t="str">
            <v>P1110100101</v>
          </cell>
          <cell r="C3517" t="str">
            <v>GANDA PURA</v>
          </cell>
          <cell r="D3517" t="str">
            <v>Puskesmas</v>
          </cell>
          <cell r="E3517" t="str">
            <v>Rawat Inap</v>
          </cell>
          <cell r="F3517">
            <v>11</v>
          </cell>
          <cell r="G3517">
            <v>1110</v>
          </cell>
          <cell r="H3517" t="str">
            <v>P1110100201</v>
          </cell>
          <cell r="I3517" t="str">
            <v>ACEH</v>
          </cell>
          <cell r="J3517" t="str">
            <v>BIREUEN</v>
          </cell>
        </row>
        <row r="3518">
          <cell r="B3518" t="str">
            <v>P1110101101</v>
          </cell>
          <cell r="C3518" t="str">
            <v>KUTA BLANG</v>
          </cell>
          <cell r="D3518" t="str">
            <v>Puskesmas</v>
          </cell>
          <cell r="E3518" t="str">
            <v>Rawat Inap</v>
          </cell>
          <cell r="F3518">
            <v>11</v>
          </cell>
          <cell r="G3518">
            <v>1110</v>
          </cell>
          <cell r="I3518" t="str">
            <v>ACEH</v>
          </cell>
          <cell r="J3518" t="str">
            <v>BIREUEN</v>
          </cell>
        </row>
        <row r="3519">
          <cell r="B3519" t="str">
            <v>P1111010101</v>
          </cell>
          <cell r="C3519" t="str">
            <v>SAWANG</v>
          </cell>
          <cell r="D3519" t="str">
            <v>Puskesmas</v>
          </cell>
          <cell r="E3519" t="str">
            <v>Rawat Inap</v>
          </cell>
          <cell r="F3519">
            <v>11</v>
          </cell>
          <cell r="G3519">
            <v>1111</v>
          </cell>
          <cell r="I3519" t="str">
            <v>ACEH</v>
          </cell>
          <cell r="J3519" t="str">
            <v>ACEH UTARA</v>
          </cell>
        </row>
        <row r="3520">
          <cell r="B3520" t="str">
            <v>P1111020101</v>
          </cell>
          <cell r="C3520" t="str">
            <v>NISAM</v>
          </cell>
          <cell r="D3520" t="str">
            <v>Puskesmas</v>
          </cell>
          <cell r="E3520" t="str">
            <v>Rawat Inap</v>
          </cell>
          <cell r="F3520">
            <v>11</v>
          </cell>
          <cell r="G3520">
            <v>1111</v>
          </cell>
          <cell r="I3520" t="str">
            <v>ACEH</v>
          </cell>
          <cell r="J3520" t="str">
            <v>ACEH UTARA</v>
          </cell>
        </row>
        <row r="3521">
          <cell r="B3521" t="str">
            <v>P1111022201</v>
          </cell>
          <cell r="C3521" t="str">
            <v>BANDA BARO</v>
          </cell>
          <cell r="D3521" t="str">
            <v>Puskesmas</v>
          </cell>
          <cell r="E3521" t="str">
            <v>Non Rawat Inap</v>
          </cell>
          <cell r="F3521">
            <v>11</v>
          </cell>
          <cell r="G3521">
            <v>1111</v>
          </cell>
          <cell r="I3521" t="str">
            <v>ACEH</v>
          </cell>
          <cell r="J3521" t="str">
            <v>ACEH UTARA</v>
          </cell>
        </row>
        <row r="3522">
          <cell r="B3522" t="str">
            <v>P1111030101</v>
          </cell>
          <cell r="C3522" t="str">
            <v>KUTA MAKMUR</v>
          </cell>
          <cell r="D3522" t="str">
            <v>Puskesmas</v>
          </cell>
          <cell r="E3522" t="str">
            <v>Rawat Inap</v>
          </cell>
          <cell r="F3522">
            <v>11</v>
          </cell>
          <cell r="G3522">
            <v>1111</v>
          </cell>
          <cell r="I3522" t="str">
            <v>ACEH</v>
          </cell>
          <cell r="J3522" t="str">
            <v>ACEH UTARA</v>
          </cell>
        </row>
        <row r="3523">
          <cell r="B3523" t="str">
            <v>P1111031201</v>
          </cell>
          <cell r="C3523" t="str">
            <v>SIMPANG KRAMAT</v>
          </cell>
          <cell r="D3523" t="str">
            <v>Puskesmas</v>
          </cell>
          <cell r="E3523" t="str">
            <v>Non Rawat Inap</v>
          </cell>
          <cell r="F3523">
            <v>11</v>
          </cell>
          <cell r="G3523">
            <v>1111</v>
          </cell>
          <cell r="I3523" t="str">
            <v>ACEH</v>
          </cell>
          <cell r="J3523" t="str">
            <v>ACEH UTARA</v>
          </cell>
        </row>
        <row r="3524">
          <cell r="B3524" t="str">
            <v>P1111040101</v>
          </cell>
          <cell r="C3524" t="str">
            <v>SYAMTALIRA BAYU</v>
          </cell>
          <cell r="D3524" t="str">
            <v>Puskesmas</v>
          </cell>
          <cell r="E3524" t="str">
            <v>Rawat Inap</v>
          </cell>
          <cell r="F3524">
            <v>11</v>
          </cell>
          <cell r="G3524">
            <v>1111</v>
          </cell>
          <cell r="I3524" t="str">
            <v>ACEH</v>
          </cell>
          <cell r="J3524" t="str">
            <v>ACEH UTARA</v>
          </cell>
        </row>
        <row r="3525">
          <cell r="B3525" t="str">
            <v>P1111040202</v>
          </cell>
          <cell r="C3525" t="str">
            <v>NISAM ANTARA</v>
          </cell>
          <cell r="D3525" t="str">
            <v>Puskesmas</v>
          </cell>
          <cell r="E3525" t="str">
            <v>Non Rawat Inap</v>
          </cell>
          <cell r="F3525">
            <v>11</v>
          </cell>
          <cell r="G3525">
            <v>1111</v>
          </cell>
          <cell r="H3525" t="str">
            <v>P1111020202</v>
          </cell>
          <cell r="I3525" t="str">
            <v>ACEH</v>
          </cell>
          <cell r="J3525" t="str">
            <v>ACEH UTARA</v>
          </cell>
        </row>
        <row r="3526">
          <cell r="B3526" t="str">
            <v>P1111041201</v>
          </cell>
          <cell r="C3526" t="str">
            <v>GEUREUDONG PASE</v>
          </cell>
          <cell r="D3526" t="str">
            <v>Puskesmas</v>
          </cell>
          <cell r="E3526" t="str">
            <v>Non Rawat Inap</v>
          </cell>
          <cell r="F3526">
            <v>11</v>
          </cell>
          <cell r="G3526">
            <v>1111</v>
          </cell>
          <cell r="I3526" t="str">
            <v>ACEH</v>
          </cell>
          <cell r="J3526" t="str">
            <v>ACEH UTARA</v>
          </cell>
        </row>
        <row r="3527">
          <cell r="B3527" t="str">
            <v>P1111050101</v>
          </cell>
          <cell r="C3527" t="str">
            <v>MEURAH MULIA</v>
          </cell>
          <cell r="D3527" t="str">
            <v>Puskesmas</v>
          </cell>
          <cell r="E3527" t="str">
            <v>Rawat Inap</v>
          </cell>
          <cell r="F3527">
            <v>11</v>
          </cell>
          <cell r="G3527">
            <v>1111</v>
          </cell>
          <cell r="I3527" t="str">
            <v>ACEH</v>
          </cell>
          <cell r="J3527" t="str">
            <v>ACEH UTARA</v>
          </cell>
        </row>
        <row r="3528">
          <cell r="B3528" t="str">
            <v>P1111060101</v>
          </cell>
          <cell r="C3528" t="str">
            <v>MATANGKULI</v>
          </cell>
          <cell r="D3528" t="str">
            <v>Puskesmas</v>
          </cell>
          <cell r="E3528" t="str">
            <v>Rawat Inap</v>
          </cell>
          <cell r="F3528">
            <v>11</v>
          </cell>
          <cell r="G3528">
            <v>1111</v>
          </cell>
          <cell r="I3528" t="str">
            <v>ACEH</v>
          </cell>
          <cell r="J3528" t="str">
            <v>ACEH UTARA</v>
          </cell>
        </row>
        <row r="3529">
          <cell r="B3529" t="str">
            <v>P1111061201</v>
          </cell>
          <cell r="C3529" t="str">
            <v>PAYA BAKONG</v>
          </cell>
          <cell r="D3529" t="str">
            <v>Puskesmas</v>
          </cell>
          <cell r="E3529" t="str">
            <v>Non Rawat Inap</v>
          </cell>
          <cell r="F3529">
            <v>11</v>
          </cell>
          <cell r="G3529">
            <v>1111</v>
          </cell>
          <cell r="I3529" t="str">
            <v>ACEH</v>
          </cell>
          <cell r="J3529" t="str">
            <v>ACEH UTARA</v>
          </cell>
        </row>
        <row r="3530">
          <cell r="B3530" t="str">
            <v>P1111062201</v>
          </cell>
          <cell r="C3530" t="str">
            <v>PIRAK TIMU</v>
          </cell>
          <cell r="D3530" t="str">
            <v>Puskesmas</v>
          </cell>
          <cell r="E3530" t="str">
            <v>Non Rawat Inap</v>
          </cell>
          <cell r="F3530">
            <v>11</v>
          </cell>
          <cell r="G3530">
            <v>1111</v>
          </cell>
          <cell r="I3530" t="str">
            <v>ACEH</v>
          </cell>
          <cell r="J3530" t="str">
            <v>ACEH UTARA</v>
          </cell>
        </row>
        <row r="3531">
          <cell r="B3531" t="str">
            <v>P1111070201</v>
          </cell>
          <cell r="C3531" t="str">
            <v>COT GIREK</v>
          </cell>
          <cell r="D3531" t="str">
            <v>Puskesmas</v>
          </cell>
          <cell r="E3531" t="str">
            <v>Non Rawat Inap</v>
          </cell>
          <cell r="F3531">
            <v>11</v>
          </cell>
          <cell r="G3531">
            <v>1111</v>
          </cell>
          <cell r="I3531" t="str">
            <v>ACEH</v>
          </cell>
          <cell r="J3531" t="str">
            <v>ACEH UTARA</v>
          </cell>
        </row>
        <row r="3532">
          <cell r="B3532" t="str">
            <v>P1111080101</v>
          </cell>
          <cell r="C3532" t="str">
            <v>TANAH JAMBO AYE</v>
          </cell>
          <cell r="D3532" t="str">
            <v>Puskesmas</v>
          </cell>
          <cell r="E3532" t="str">
            <v>Rawat Inap</v>
          </cell>
          <cell r="F3532">
            <v>11</v>
          </cell>
          <cell r="G3532">
            <v>1111</v>
          </cell>
          <cell r="I3532" t="str">
            <v>ACEH</v>
          </cell>
          <cell r="J3532" t="str">
            <v>ACEH UTARA</v>
          </cell>
        </row>
        <row r="3533">
          <cell r="B3533" t="str">
            <v>P1111080202</v>
          </cell>
          <cell r="C3533" t="str">
            <v>LHOK BEURINGEN</v>
          </cell>
          <cell r="D3533" t="str">
            <v>Puskesmas</v>
          </cell>
          <cell r="E3533" t="str">
            <v>Non Rawat Inap</v>
          </cell>
          <cell r="F3533">
            <v>11</v>
          </cell>
          <cell r="G3533">
            <v>1111</v>
          </cell>
          <cell r="I3533" t="str">
            <v>ACEH</v>
          </cell>
          <cell r="J3533" t="str">
            <v>ACEH UTARA</v>
          </cell>
        </row>
        <row r="3534">
          <cell r="B3534" t="str">
            <v>P1111081201</v>
          </cell>
          <cell r="C3534" t="str">
            <v>LANGKAHAN</v>
          </cell>
          <cell r="D3534" t="str">
            <v>Puskesmas</v>
          </cell>
          <cell r="E3534" t="str">
            <v>Non Rawat Inap</v>
          </cell>
          <cell r="F3534">
            <v>11</v>
          </cell>
          <cell r="G3534">
            <v>1111</v>
          </cell>
          <cell r="I3534" t="str">
            <v>ACEH</v>
          </cell>
          <cell r="J3534" t="str">
            <v>ACEH UTARA</v>
          </cell>
        </row>
        <row r="3535">
          <cell r="B3535" t="str">
            <v>P1111081202</v>
          </cell>
          <cell r="C3535" t="str">
            <v>SIMPANG TIGA</v>
          </cell>
          <cell r="D3535" t="str">
            <v>Puskesmas</v>
          </cell>
          <cell r="E3535" t="str">
            <v>Non Rawat Inap</v>
          </cell>
          <cell r="F3535">
            <v>11</v>
          </cell>
          <cell r="G3535">
            <v>1111</v>
          </cell>
          <cell r="I3535" t="str">
            <v>ACEH</v>
          </cell>
          <cell r="J3535" t="str">
            <v>ACEH UTARA</v>
          </cell>
        </row>
        <row r="3536">
          <cell r="B3536" t="str">
            <v>P1111090101</v>
          </cell>
          <cell r="C3536" t="str">
            <v>SEUNUDON</v>
          </cell>
          <cell r="D3536" t="str">
            <v>Puskesmas</v>
          </cell>
          <cell r="E3536" t="str">
            <v>Rawat Inap</v>
          </cell>
          <cell r="F3536">
            <v>11</v>
          </cell>
          <cell r="G3536">
            <v>1111</v>
          </cell>
          <cell r="I3536" t="str">
            <v>ACEH</v>
          </cell>
          <cell r="J3536" t="str">
            <v>ACEH UTARA</v>
          </cell>
        </row>
        <row r="3537">
          <cell r="B3537" t="str">
            <v>P1111090202</v>
          </cell>
          <cell r="C3537" t="str">
            <v>BLANG GEULUMPANG</v>
          </cell>
          <cell r="D3537" t="str">
            <v>Puskesmas</v>
          </cell>
          <cell r="E3537" t="str">
            <v>Non Rawat Inap</v>
          </cell>
          <cell r="F3537">
            <v>11</v>
          </cell>
          <cell r="G3537">
            <v>1111</v>
          </cell>
          <cell r="I3537" t="str">
            <v>ACEH</v>
          </cell>
          <cell r="J3537" t="str">
            <v>ACEH UTARA</v>
          </cell>
        </row>
        <row r="3538">
          <cell r="B3538" t="str">
            <v>P1111100101</v>
          </cell>
          <cell r="C3538" t="str">
            <v>BAKTIYA</v>
          </cell>
          <cell r="D3538" t="str">
            <v>Puskesmas</v>
          </cell>
          <cell r="E3538" t="str">
            <v>Rawat Inap</v>
          </cell>
          <cell r="F3538">
            <v>11</v>
          </cell>
          <cell r="G3538">
            <v>1111</v>
          </cell>
          <cell r="I3538" t="str">
            <v>ACEH</v>
          </cell>
          <cell r="J3538" t="str">
            <v>ACEH UTARA</v>
          </cell>
        </row>
        <row r="3539">
          <cell r="B3539" t="str">
            <v>P1111101201</v>
          </cell>
          <cell r="C3539" t="str">
            <v>SAMPOINIET</v>
          </cell>
          <cell r="D3539" t="str">
            <v>Puskesmas</v>
          </cell>
          <cell r="E3539" t="str">
            <v>Non Rawat Inap</v>
          </cell>
          <cell r="F3539">
            <v>11</v>
          </cell>
          <cell r="G3539">
            <v>1111</v>
          </cell>
          <cell r="I3539" t="str">
            <v>ACEH</v>
          </cell>
          <cell r="J3539" t="str">
            <v>ACEH UTARA</v>
          </cell>
        </row>
        <row r="3540">
          <cell r="B3540" t="str">
            <v>P1111110101</v>
          </cell>
          <cell r="C3540" t="str">
            <v>LHOKSUKON</v>
          </cell>
          <cell r="D3540" t="str">
            <v>Puskesmas</v>
          </cell>
          <cell r="E3540" t="str">
            <v>Rawat Inap</v>
          </cell>
          <cell r="F3540">
            <v>11</v>
          </cell>
          <cell r="G3540">
            <v>1111</v>
          </cell>
          <cell r="I3540" t="str">
            <v>ACEH</v>
          </cell>
          <cell r="J3540" t="str">
            <v>ACEH UTARA</v>
          </cell>
        </row>
        <row r="3541">
          <cell r="B3541" t="str">
            <v>P1111110202</v>
          </cell>
          <cell r="C3541" t="str">
            <v>BUKET HAGU</v>
          </cell>
          <cell r="D3541" t="str">
            <v>Puskesmas</v>
          </cell>
          <cell r="E3541" t="str">
            <v>Non Rawat Inap</v>
          </cell>
          <cell r="F3541">
            <v>11</v>
          </cell>
          <cell r="G3541">
            <v>1111</v>
          </cell>
          <cell r="I3541" t="str">
            <v>ACEH</v>
          </cell>
          <cell r="J3541" t="str">
            <v>ACEH UTARA</v>
          </cell>
        </row>
        <row r="3542">
          <cell r="B3542" t="str">
            <v>P1111120101</v>
          </cell>
          <cell r="C3542" t="str">
            <v>TANAH LUAS</v>
          </cell>
          <cell r="D3542" t="str">
            <v>Puskesmas</v>
          </cell>
          <cell r="E3542" t="str">
            <v>Rawat Inap</v>
          </cell>
          <cell r="F3542">
            <v>11</v>
          </cell>
          <cell r="G3542">
            <v>1111</v>
          </cell>
          <cell r="I3542" t="str">
            <v>ACEH</v>
          </cell>
          <cell r="J3542" t="str">
            <v>ACEH UTARA</v>
          </cell>
        </row>
        <row r="3543">
          <cell r="B3543" t="str">
            <v>P1111121201</v>
          </cell>
          <cell r="C3543" t="str">
            <v>NIBONG</v>
          </cell>
          <cell r="D3543" t="str">
            <v>Puskesmas</v>
          </cell>
          <cell r="E3543" t="str">
            <v>Non Rawat Inap</v>
          </cell>
          <cell r="F3543">
            <v>11</v>
          </cell>
          <cell r="G3543">
            <v>1111</v>
          </cell>
          <cell r="I3543" t="str">
            <v>ACEH</v>
          </cell>
          <cell r="J3543" t="str">
            <v>ACEH UTARA</v>
          </cell>
        </row>
        <row r="3544">
          <cell r="B3544" t="str">
            <v>P1111130201</v>
          </cell>
          <cell r="C3544" t="str">
            <v>SAMUDERA</v>
          </cell>
          <cell r="D3544" t="str">
            <v>Puskesmas</v>
          </cell>
          <cell r="E3544" t="str">
            <v>Non Rawat Inap</v>
          </cell>
          <cell r="F3544">
            <v>11</v>
          </cell>
          <cell r="G3544">
            <v>1111</v>
          </cell>
          <cell r="I3544" t="str">
            <v>ACEH</v>
          </cell>
          <cell r="J3544" t="str">
            <v>ACEH UTARA</v>
          </cell>
        </row>
        <row r="3545">
          <cell r="B3545" t="str">
            <v>P1111140201</v>
          </cell>
          <cell r="C3545" t="str">
            <v>SYAMTALIRA ARON</v>
          </cell>
          <cell r="D3545" t="str">
            <v>Puskesmas</v>
          </cell>
          <cell r="E3545" t="str">
            <v>Non Rawat Inap</v>
          </cell>
          <cell r="F3545">
            <v>11</v>
          </cell>
          <cell r="G3545">
            <v>1111</v>
          </cell>
          <cell r="I3545" t="str">
            <v>ACEH</v>
          </cell>
          <cell r="J3545" t="str">
            <v>ACEH UTARA</v>
          </cell>
        </row>
        <row r="3546">
          <cell r="B3546" t="str">
            <v>P1111150101</v>
          </cell>
          <cell r="C3546" t="str">
            <v>TANAH PASIR</v>
          </cell>
          <cell r="D3546" t="str">
            <v>Puskesmas</v>
          </cell>
          <cell r="E3546" t="str">
            <v>Rawat Inap</v>
          </cell>
          <cell r="F3546">
            <v>11</v>
          </cell>
          <cell r="G3546">
            <v>1111</v>
          </cell>
          <cell r="I3546" t="str">
            <v>ACEH</v>
          </cell>
          <cell r="J3546" t="str">
            <v>ACEH UTARA</v>
          </cell>
        </row>
        <row r="3547">
          <cell r="B3547" t="str">
            <v>P1111151201</v>
          </cell>
          <cell r="C3547" t="str">
            <v>LAPANG</v>
          </cell>
          <cell r="D3547" t="str">
            <v>Puskesmas</v>
          </cell>
          <cell r="E3547" t="str">
            <v>Non Rawat Inap</v>
          </cell>
          <cell r="F3547">
            <v>11</v>
          </cell>
          <cell r="G3547">
            <v>1111</v>
          </cell>
          <cell r="I3547" t="str">
            <v>ACEH</v>
          </cell>
          <cell r="J3547" t="str">
            <v>ACEH UTARA</v>
          </cell>
        </row>
        <row r="3548">
          <cell r="B3548" t="str">
            <v>P1111160101</v>
          </cell>
          <cell r="C3548" t="str">
            <v>MUARA BATU</v>
          </cell>
          <cell r="D3548" t="str">
            <v>Puskesmas</v>
          </cell>
          <cell r="E3548" t="str">
            <v>Rawat Inap</v>
          </cell>
          <cell r="F3548">
            <v>11</v>
          </cell>
          <cell r="G3548">
            <v>1111</v>
          </cell>
          <cell r="I3548" t="str">
            <v>ACEH</v>
          </cell>
          <cell r="J3548" t="str">
            <v>ACEH UTARA</v>
          </cell>
        </row>
        <row r="3549">
          <cell r="B3549" t="str">
            <v>P1111170201</v>
          </cell>
          <cell r="C3549" t="str">
            <v>DEWANTARA</v>
          </cell>
          <cell r="D3549" t="str">
            <v>Puskesmas</v>
          </cell>
          <cell r="E3549" t="str">
            <v>Non Rawat Inap</v>
          </cell>
          <cell r="F3549">
            <v>11</v>
          </cell>
          <cell r="G3549">
            <v>1111</v>
          </cell>
          <cell r="I3549" t="str">
            <v>ACEH</v>
          </cell>
          <cell r="J3549" t="str">
            <v>ACEH UTARA</v>
          </cell>
        </row>
        <row r="3550">
          <cell r="B3550" t="str">
            <v>P1112010101</v>
          </cell>
          <cell r="C3550" t="str">
            <v>MANGGENG</v>
          </cell>
          <cell r="D3550" t="str">
            <v>Puskesmas</v>
          </cell>
          <cell r="E3550" t="str">
            <v>Rawat Inap</v>
          </cell>
          <cell r="F3550">
            <v>11</v>
          </cell>
          <cell r="G3550">
            <v>1112</v>
          </cell>
          <cell r="I3550" t="str">
            <v>ACEH</v>
          </cell>
          <cell r="J3550" t="str">
            <v>ACEH BARAT DAYA</v>
          </cell>
        </row>
        <row r="3551">
          <cell r="B3551" t="str">
            <v>P1112011201</v>
          </cell>
          <cell r="C3551" t="str">
            <v>LEMBAH SABIL</v>
          </cell>
          <cell r="D3551" t="str">
            <v>Puskesmas</v>
          </cell>
          <cell r="E3551" t="str">
            <v>Non Rawat Inap</v>
          </cell>
          <cell r="F3551">
            <v>11</v>
          </cell>
          <cell r="G3551">
            <v>1112</v>
          </cell>
          <cell r="I3551" t="str">
            <v>ACEH</v>
          </cell>
          <cell r="J3551" t="str">
            <v>ACEH BARAT DAYA</v>
          </cell>
        </row>
        <row r="3552">
          <cell r="B3552" t="str">
            <v>P1112020201</v>
          </cell>
          <cell r="C3552" t="str">
            <v>TANGAN-TANGAN</v>
          </cell>
          <cell r="D3552" t="str">
            <v>Puskesmas</v>
          </cell>
          <cell r="E3552" t="str">
            <v>Non Rawat Inap</v>
          </cell>
          <cell r="F3552">
            <v>11</v>
          </cell>
          <cell r="G3552">
            <v>1112</v>
          </cell>
          <cell r="I3552" t="str">
            <v>ACEH</v>
          </cell>
          <cell r="J3552" t="str">
            <v>ACEH BARAT DAYA</v>
          </cell>
        </row>
        <row r="3553">
          <cell r="B3553" t="str">
            <v>P1112020202</v>
          </cell>
          <cell r="C3553" t="str">
            <v>BINEH KRUENG</v>
          </cell>
          <cell r="D3553" t="str">
            <v>Puskesmas</v>
          </cell>
          <cell r="E3553" t="str">
            <v>Non Rawat Inap</v>
          </cell>
          <cell r="F3553">
            <v>11</v>
          </cell>
          <cell r="G3553">
            <v>1112</v>
          </cell>
          <cell r="H3553" t="str">
            <v>P1112020211</v>
          </cell>
          <cell r="I3553" t="str">
            <v>ACEH</v>
          </cell>
          <cell r="J3553" t="str">
            <v>ACEH BARAT DAYA</v>
          </cell>
        </row>
        <row r="3554">
          <cell r="B3554" t="str">
            <v>P1112021201</v>
          </cell>
          <cell r="C3554" t="str">
            <v>LHANG</v>
          </cell>
          <cell r="D3554" t="str">
            <v>Puskesmas</v>
          </cell>
          <cell r="E3554" t="str">
            <v>Non Rawat Inap</v>
          </cell>
          <cell r="F3554">
            <v>11</v>
          </cell>
          <cell r="G3554">
            <v>1112</v>
          </cell>
          <cell r="I3554" t="str">
            <v>ACEH</v>
          </cell>
          <cell r="J3554" t="str">
            <v>ACEH BARAT DAYA</v>
          </cell>
        </row>
        <row r="3555">
          <cell r="B3555" t="str">
            <v>P1112030101</v>
          </cell>
          <cell r="C3555" t="str">
            <v>BLANG PIDIE</v>
          </cell>
          <cell r="D3555" t="str">
            <v>Puskesmas</v>
          </cell>
          <cell r="E3555" t="str">
            <v>Rawat Inap</v>
          </cell>
          <cell r="F3555">
            <v>11</v>
          </cell>
          <cell r="G3555">
            <v>1112</v>
          </cell>
          <cell r="I3555" t="str">
            <v>ACEH</v>
          </cell>
          <cell r="J3555" t="str">
            <v>ACEH BARAT DAYA</v>
          </cell>
        </row>
        <row r="3556">
          <cell r="B3556" t="str">
            <v>P1112031201</v>
          </cell>
          <cell r="C3556" t="str">
            <v>ALUE SUNGAI PINANG</v>
          </cell>
          <cell r="D3556" t="str">
            <v>Puskesmas</v>
          </cell>
          <cell r="E3556" t="str">
            <v>Non Rawat Inap</v>
          </cell>
          <cell r="F3556">
            <v>11</v>
          </cell>
          <cell r="G3556">
            <v>1112</v>
          </cell>
          <cell r="I3556" t="str">
            <v>ACEH</v>
          </cell>
          <cell r="J3556" t="str">
            <v>ACEH BARAT DAYA</v>
          </cell>
        </row>
        <row r="3557">
          <cell r="B3557" t="str">
            <v>P1112040201</v>
          </cell>
          <cell r="C3557" t="str">
            <v>SUSOH</v>
          </cell>
          <cell r="D3557" t="str">
            <v>Puskesmas</v>
          </cell>
          <cell r="E3557" t="str">
            <v>Non Rawat Inap</v>
          </cell>
          <cell r="F3557">
            <v>11</v>
          </cell>
          <cell r="G3557">
            <v>1112</v>
          </cell>
          <cell r="I3557" t="str">
            <v>ACEH</v>
          </cell>
          <cell r="J3557" t="str">
            <v>ACEH BARAT DAYA</v>
          </cell>
        </row>
        <row r="3558">
          <cell r="B3558" t="str">
            <v>P1112040202</v>
          </cell>
          <cell r="C3558" t="str">
            <v>SANGKALAN</v>
          </cell>
          <cell r="D3558" t="str">
            <v>Puskesmas</v>
          </cell>
          <cell r="E3558" t="str">
            <v>Non Rawat Inap</v>
          </cell>
          <cell r="F3558">
            <v>11</v>
          </cell>
          <cell r="G3558">
            <v>1112</v>
          </cell>
          <cell r="I3558" t="str">
            <v>ACEH</v>
          </cell>
          <cell r="J3558" t="str">
            <v>ACEH BARAT DAYA</v>
          </cell>
        </row>
        <row r="3559">
          <cell r="B3559" t="str">
            <v>P1112050101</v>
          </cell>
          <cell r="C3559" t="str">
            <v>KUALA BATEE</v>
          </cell>
          <cell r="D3559" t="str">
            <v>Puskesmas</v>
          </cell>
          <cell r="E3559" t="str">
            <v>Rawat Inap</v>
          </cell>
          <cell r="F3559">
            <v>11</v>
          </cell>
          <cell r="G3559">
            <v>1112</v>
          </cell>
          <cell r="I3559" t="str">
            <v>ACEH</v>
          </cell>
          <cell r="J3559" t="str">
            <v>ACEH BARAT DAYA</v>
          </cell>
        </row>
        <row r="3560">
          <cell r="B3560" t="str">
            <v>P1112050202</v>
          </cell>
          <cell r="C3560" t="str">
            <v>ALUE PISANG</v>
          </cell>
          <cell r="D3560" t="str">
            <v>Puskesmas</v>
          </cell>
          <cell r="E3560" t="str">
            <v>Non Rawat Inap</v>
          </cell>
          <cell r="F3560">
            <v>11</v>
          </cell>
          <cell r="G3560">
            <v>1112</v>
          </cell>
          <cell r="I3560" t="str">
            <v>ACEH</v>
          </cell>
          <cell r="J3560" t="str">
            <v>ACEH BARAT DAYA</v>
          </cell>
        </row>
        <row r="3561">
          <cell r="B3561" t="str">
            <v>P1112060201</v>
          </cell>
          <cell r="C3561" t="str">
            <v>BABAH ROT</v>
          </cell>
          <cell r="D3561" t="str">
            <v>Puskesmas</v>
          </cell>
          <cell r="E3561" t="str">
            <v>Non Rawat Inap</v>
          </cell>
          <cell r="F3561">
            <v>11</v>
          </cell>
          <cell r="G3561">
            <v>1112</v>
          </cell>
          <cell r="I3561" t="str">
            <v>ACEH</v>
          </cell>
          <cell r="J3561" t="str">
            <v>ACEH BARAT DAYA</v>
          </cell>
        </row>
        <row r="3562">
          <cell r="B3562" t="str">
            <v>P1112060202</v>
          </cell>
          <cell r="C3562" t="str">
            <v>IE MIRAH</v>
          </cell>
          <cell r="D3562" t="str">
            <v>Puskesmas</v>
          </cell>
          <cell r="E3562" t="str">
            <v>Non Rawat Inap</v>
          </cell>
          <cell r="F3562">
            <v>11</v>
          </cell>
          <cell r="G3562">
            <v>1112</v>
          </cell>
          <cell r="I3562" t="str">
            <v>ACEH</v>
          </cell>
          <cell r="J3562" t="str">
            <v>ACEH BARAT DAYA</v>
          </cell>
        </row>
        <row r="3563">
          <cell r="B3563" t="str">
            <v>P1113010101</v>
          </cell>
          <cell r="C3563" t="str">
            <v>KUTA PANJANG</v>
          </cell>
          <cell r="D3563" t="str">
            <v>Puskesmas</v>
          </cell>
          <cell r="E3563" t="str">
            <v>Rawat Inap</v>
          </cell>
          <cell r="F3563">
            <v>11</v>
          </cell>
          <cell r="G3563">
            <v>1113</v>
          </cell>
          <cell r="H3563" t="str">
            <v>P1113010104</v>
          </cell>
          <cell r="I3563" t="str">
            <v>ACEH</v>
          </cell>
          <cell r="J3563" t="str">
            <v>GAYO LUES</v>
          </cell>
        </row>
        <row r="3564">
          <cell r="B3564" t="str">
            <v>P1113011201</v>
          </cell>
          <cell r="C3564" t="str">
            <v>BLANGJERANGO</v>
          </cell>
          <cell r="D3564" t="str">
            <v>Puskesmas</v>
          </cell>
          <cell r="E3564" t="str">
            <v>Non Rawat Inap</v>
          </cell>
          <cell r="F3564">
            <v>11</v>
          </cell>
          <cell r="G3564">
            <v>1113</v>
          </cell>
          <cell r="H3564" t="str">
            <v>P1113011205</v>
          </cell>
          <cell r="I3564" t="str">
            <v>ACEH</v>
          </cell>
          <cell r="J3564" t="str">
            <v>GAYO LUES</v>
          </cell>
        </row>
        <row r="3565">
          <cell r="B3565" t="str">
            <v>P1113020101</v>
          </cell>
          <cell r="C3565" t="str">
            <v>BLANGKEJEREN</v>
          </cell>
          <cell r="D3565" t="str">
            <v>Puskesmas</v>
          </cell>
          <cell r="E3565" t="str">
            <v>Rawat Inap</v>
          </cell>
          <cell r="F3565">
            <v>11</v>
          </cell>
          <cell r="G3565">
            <v>1113</v>
          </cell>
          <cell r="I3565" t="str">
            <v>ACEH</v>
          </cell>
          <cell r="J3565" t="str">
            <v>GAYO LUES</v>
          </cell>
        </row>
        <row r="3566">
          <cell r="B3566" t="str">
            <v>P1113021101</v>
          </cell>
          <cell r="C3566" t="str">
            <v>GUMPANG</v>
          </cell>
          <cell r="D3566" t="str">
            <v>Puskesmas</v>
          </cell>
          <cell r="E3566" t="str">
            <v>Rawat Inap</v>
          </cell>
          <cell r="F3566">
            <v>11</v>
          </cell>
          <cell r="G3566">
            <v>1113</v>
          </cell>
          <cell r="H3566" t="str">
            <v>P1113021201</v>
          </cell>
          <cell r="I3566" t="str">
            <v>ACEH</v>
          </cell>
          <cell r="J3566" t="str">
            <v>GAYO LUES</v>
          </cell>
        </row>
        <row r="3567">
          <cell r="B3567" t="str">
            <v>P1113022201</v>
          </cell>
          <cell r="C3567" t="str">
            <v>BADAK</v>
          </cell>
          <cell r="D3567" t="str">
            <v>Puskesmas</v>
          </cell>
          <cell r="E3567" t="str">
            <v>Non Rawat Inap</v>
          </cell>
          <cell r="F3567">
            <v>11</v>
          </cell>
          <cell r="G3567">
            <v>1113</v>
          </cell>
          <cell r="I3567" t="str">
            <v>ACEH</v>
          </cell>
          <cell r="J3567" t="str">
            <v>GAYO LUES</v>
          </cell>
        </row>
        <row r="3568">
          <cell r="B3568" t="str">
            <v>P1113023201</v>
          </cell>
          <cell r="C3568" t="str">
            <v>CINTA MAJU</v>
          </cell>
          <cell r="D3568" t="str">
            <v>Puskesmas</v>
          </cell>
          <cell r="E3568" t="str">
            <v>Non Rawat Inap</v>
          </cell>
          <cell r="F3568">
            <v>11</v>
          </cell>
          <cell r="G3568">
            <v>1113</v>
          </cell>
          <cell r="H3568" t="str">
            <v>P1113023202</v>
          </cell>
          <cell r="I3568" t="str">
            <v>ACEH</v>
          </cell>
          <cell r="J3568" t="str">
            <v>GAYO LUES</v>
          </cell>
        </row>
        <row r="3569">
          <cell r="B3569" t="str">
            <v>P1113030102</v>
          </cell>
          <cell r="C3569" t="str">
            <v>PINING</v>
          </cell>
          <cell r="D3569" t="str">
            <v>Puskesmas</v>
          </cell>
          <cell r="E3569" t="str">
            <v>Rawat Inap</v>
          </cell>
          <cell r="F3569">
            <v>11</v>
          </cell>
          <cell r="G3569">
            <v>1113</v>
          </cell>
          <cell r="H3569" t="str">
            <v>P1113030202</v>
          </cell>
          <cell r="I3569" t="str">
            <v>ACEH</v>
          </cell>
          <cell r="J3569" t="str">
            <v>GAYO LUES</v>
          </cell>
        </row>
        <row r="3570">
          <cell r="B3570" t="str">
            <v>P1113030201</v>
          </cell>
          <cell r="C3570" t="str">
            <v>PINTU RIME</v>
          </cell>
          <cell r="D3570" t="str">
            <v>Puskesmas</v>
          </cell>
          <cell r="E3570" t="str">
            <v>Non Rawat Inap</v>
          </cell>
          <cell r="F3570">
            <v>11</v>
          </cell>
          <cell r="G3570">
            <v>1113</v>
          </cell>
          <cell r="H3570" t="str">
            <v>P1113030209</v>
          </cell>
          <cell r="I3570" t="str">
            <v>ACEH</v>
          </cell>
          <cell r="J3570" t="str">
            <v>GAYO LUES</v>
          </cell>
        </row>
        <row r="3571">
          <cell r="B3571" t="str">
            <v>P1113040201</v>
          </cell>
          <cell r="C3571" t="str">
            <v>RIKIT GAIB</v>
          </cell>
          <cell r="D3571" t="str">
            <v>Puskesmas</v>
          </cell>
          <cell r="E3571" t="str">
            <v>Non Rawat Inap</v>
          </cell>
          <cell r="F3571">
            <v>11</v>
          </cell>
          <cell r="G3571">
            <v>1113</v>
          </cell>
          <cell r="H3571" t="str">
            <v>P1113040207</v>
          </cell>
          <cell r="I3571" t="str">
            <v>ACEH</v>
          </cell>
          <cell r="J3571" t="str">
            <v>GAYO LUES</v>
          </cell>
        </row>
        <row r="3572">
          <cell r="B3572" t="str">
            <v>P1113041101</v>
          </cell>
          <cell r="C3572" t="str">
            <v>KENYARAN</v>
          </cell>
          <cell r="D3572" t="str">
            <v>Puskesmas</v>
          </cell>
          <cell r="E3572" t="str">
            <v>Rawat Inap</v>
          </cell>
          <cell r="F3572">
            <v>11</v>
          </cell>
          <cell r="G3572">
            <v>1113</v>
          </cell>
          <cell r="H3572" t="str">
            <v>P1113041211</v>
          </cell>
          <cell r="I3572" t="str">
            <v>ACEH</v>
          </cell>
          <cell r="J3572" t="str">
            <v>GAYO LUES</v>
          </cell>
        </row>
        <row r="3573">
          <cell r="B3573" t="str">
            <v>P1113050101</v>
          </cell>
          <cell r="C3573" t="str">
            <v>TERANGUN</v>
          </cell>
          <cell r="D3573" t="str">
            <v>Puskesmas</v>
          </cell>
          <cell r="E3573" t="str">
            <v>Rawat Inap</v>
          </cell>
          <cell r="F3573">
            <v>11</v>
          </cell>
          <cell r="G3573">
            <v>1113</v>
          </cell>
          <cell r="H3573" t="str">
            <v>P1113050201</v>
          </cell>
          <cell r="I3573" t="str">
            <v>ACEH</v>
          </cell>
          <cell r="J3573" t="str">
            <v>GAYO LUES</v>
          </cell>
        </row>
        <row r="3574">
          <cell r="B3574" t="str">
            <v>P1113051201</v>
          </cell>
          <cell r="C3574" t="str">
            <v>REREBE</v>
          </cell>
          <cell r="D3574" t="str">
            <v>Puskesmas</v>
          </cell>
          <cell r="E3574" t="str">
            <v>Non Rawat Inap</v>
          </cell>
          <cell r="F3574">
            <v>11</v>
          </cell>
          <cell r="G3574">
            <v>1113</v>
          </cell>
          <cell r="H3574" t="str">
            <v>P1113051208</v>
          </cell>
          <cell r="I3574" t="str">
            <v>ACEH</v>
          </cell>
          <cell r="J3574" t="str">
            <v>GAYO LUES</v>
          </cell>
        </row>
        <row r="3575">
          <cell r="B3575" t="str">
            <v>P1114010101</v>
          </cell>
          <cell r="C3575" t="str">
            <v>TAMIANG HULU</v>
          </cell>
          <cell r="D3575" t="str">
            <v>Puskesmas</v>
          </cell>
          <cell r="E3575" t="str">
            <v>Rawat Inap</v>
          </cell>
          <cell r="F3575">
            <v>11</v>
          </cell>
          <cell r="G3575">
            <v>1114</v>
          </cell>
          <cell r="I3575" t="str">
            <v>ACEH</v>
          </cell>
          <cell r="J3575" t="str">
            <v>ACEH TAMIANG</v>
          </cell>
        </row>
        <row r="3576">
          <cell r="B3576" t="str">
            <v>P1114011201</v>
          </cell>
          <cell r="C3576" t="str">
            <v>BANDAR PUSAKA</v>
          </cell>
          <cell r="D3576" t="str">
            <v>Puskesmas</v>
          </cell>
          <cell r="E3576" t="str">
            <v>Non Rawat Inap</v>
          </cell>
          <cell r="F3576">
            <v>11</v>
          </cell>
          <cell r="G3576">
            <v>1114</v>
          </cell>
          <cell r="I3576" t="str">
            <v>ACEH</v>
          </cell>
          <cell r="J3576" t="str">
            <v>ACEH TAMIANG</v>
          </cell>
        </row>
        <row r="3577">
          <cell r="B3577" t="str">
            <v>P1114020201</v>
          </cell>
          <cell r="C3577" t="str">
            <v>KEJURUAN MUDA</v>
          </cell>
          <cell r="D3577" t="str">
            <v>Puskesmas</v>
          </cell>
          <cell r="E3577" t="str">
            <v>Non Rawat Inap</v>
          </cell>
          <cell r="F3577">
            <v>11</v>
          </cell>
          <cell r="G3577">
            <v>1114</v>
          </cell>
          <cell r="I3577" t="str">
            <v>ACEH</v>
          </cell>
          <cell r="J3577" t="str">
            <v>ACEH TAMIANG</v>
          </cell>
        </row>
        <row r="3578">
          <cell r="B3578" t="str">
            <v>P1114021101</v>
          </cell>
          <cell r="C3578" t="str">
            <v>SIMPANG KIRI</v>
          </cell>
          <cell r="D3578" t="str">
            <v>Puskesmas</v>
          </cell>
          <cell r="E3578" t="str">
            <v>Rawat Inap</v>
          </cell>
          <cell r="F3578">
            <v>11</v>
          </cell>
          <cell r="G3578">
            <v>1114</v>
          </cell>
          <cell r="H3578" t="str">
            <v>P1114021201</v>
          </cell>
          <cell r="I3578" t="str">
            <v>ACEH</v>
          </cell>
          <cell r="J3578" t="str">
            <v>ACEH TAMIANG</v>
          </cell>
        </row>
        <row r="3579">
          <cell r="B3579" t="str">
            <v>P1114030201</v>
          </cell>
          <cell r="C3579" t="str">
            <v>SAPTA JAYA</v>
          </cell>
          <cell r="D3579" t="str">
            <v>Puskesmas</v>
          </cell>
          <cell r="E3579" t="str">
            <v>Non Rawat Inap</v>
          </cell>
          <cell r="F3579">
            <v>11</v>
          </cell>
          <cell r="G3579">
            <v>1114</v>
          </cell>
          <cell r="I3579" t="str">
            <v>ACEH</v>
          </cell>
          <cell r="J3579" t="str">
            <v>ACEH TAMIANG</v>
          </cell>
        </row>
        <row r="3580">
          <cell r="B3580" t="str">
            <v>P1114030202</v>
          </cell>
          <cell r="C3580" t="str">
            <v>RANTAU</v>
          </cell>
          <cell r="D3580" t="str">
            <v>Puskesmas</v>
          </cell>
          <cell r="E3580" t="str">
            <v>Non Rawat Inap</v>
          </cell>
          <cell r="F3580">
            <v>11</v>
          </cell>
          <cell r="G3580">
            <v>1114</v>
          </cell>
          <cell r="I3580" t="str">
            <v>ACEH</v>
          </cell>
          <cell r="J3580" t="str">
            <v>ACEH TAMIANG</v>
          </cell>
        </row>
        <row r="3581">
          <cell r="B3581" t="str">
            <v>P1114040201</v>
          </cell>
          <cell r="C3581" t="str">
            <v>KUALA SIMPANG</v>
          </cell>
          <cell r="D3581" t="str">
            <v>Puskesmas</v>
          </cell>
          <cell r="E3581" t="str">
            <v>Non Rawat Inap</v>
          </cell>
          <cell r="F3581">
            <v>11</v>
          </cell>
          <cell r="G3581">
            <v>1114</v>
          </cell>
          <cell r="I3581" t="str">
            <v>ACEH</v>
          </cell>
          <cell r="J3581" t="str">
            <v>ACEH TAMIANG</v>
          </cell>
        </row>
        <row r="3582">
          <cell r="B3582" t="str">
            <v>P1114050101</v>
          </cell>
          <cell r="C3582" t="str">
            <v>SERUWAY</v>
          </cell>
          <cell r="D3582" t="str">
            <v>Puskesmas</v>
          </cell>
          <cell r="E3582" t="str">
            <v>Rawat Inap</v>
          </cell>
          <cell r="F3582">
            <v>11</v>
          </cell>
          <cell r="G3582">
            <v>1114</v>
          </cell>
          <cell r="I3582" t="str">
            <v>ACEH</v>
          </cell>
          <cell r="J3582" t="str">
            <v>ACEH TAMIANG</v>
          </cell>
        </row>
        <row r="3583">
          <cell r="B3583" t="str">
            <v>P1114060102</v>
          </cell>
          <cell r="C3583" t="str">
            <v>SUNGAI IYU</v>
          </cell>
          <cell r="D3583" t="str">
            <v>Puskesmas</v>
          </cell>
          <cell r="E3583" t="str">
            <v>Rawat Inap</v>
          </cell>
          <cell r="F3583">
            <v>11</v>
          </cell>
          <cell r="G3583">
            <v>1114</v>
          </cell>
          <cell r="I3583" t="str">
            <v>ACEH</v>
          </cell>
          <cell r="J3583" t="str">
            <v>ACEH TAMIANG</v>
          </cell>
        </row>
        <row r="3584">
          <cell r="B3584" t="str">
            <v>P1114060201</v>
          </cell>
          <cell r="C3584" t="str">
            <v>BENDAHARA</v>
          </cell>
          <cell r="D3584" t="str">
            <v>Puskesmas</v>
          </cell>
          <cell r="E3584" t="str">
            <v>Non Rawat Inap</v>
          </cell>
          <cell r="F3584">
            <v>11</v>
          </cell>
          <cell r="G3584">
            <v>1114</v>
          </cell>
          <cell r="I3584" t="str">
            <v>ACEH</v>
          </cell>
          <cell r="J3584" t="str">
            <v>ACEH TAMIANG</v>
          </cell>
        </row>
        <row r="3585">
          <cell r="B3585" t="str">
            <v>P1114061201</v>
          </cell>
          <cell r="C3585" t="str">
            <v>BANDA MULIA</v>
          </cell>
          <cell r="D3585" t="str">
            <v>Puskesmas</v>
          </cell>
          <cell r="E3585" t="str">
            <v>Non Rawat Inap</v>
          </cell>
          <cell r="F3585">
            <v>11</v>
          </cell>
          <cell r="G3585">
            <v>1114</v>
          </cell>
          <cell r="I3585" t="str">
            <v>ACEH</v>
          </cell>
          <cell r="J3585" t="str">
            <v>ACEH TAMIANG</v>
          </cell>
        </row>
        <row r="3586">
          <cell r="B3586" t="str">
            <v>P1114070201</v>
          </cell>
          <cell r="C3586" t="str">
            <v>KARANG BARU</v>
          </cell>
          <cell r="D3586" t="str">
            <v>Puskesmas</v>
          </cell>
          <cell r="E3586" t="str">
            <v>Non Rawat Inap</v>
          </cell>
          <cell r="F3586">
            <v>11</v>
          </cell>
          <cell r="G3586">
            <v>1114</v>
          </cell>
          <cell r="I3586" t="str">
            <v>ACEH</v>
          </cell>
          <cell r="J3586" t="str">
            <v>ACEH TAMIANG</v>
          </cell>
        </row>
        <row r="3587">
          <cell r="B3587" t="str">
            <v>P1114071201</v>
          </cell>
          <cell r="C3587" t="str">
            <v>SEKERAK</v>
          </cell>
          <cell r="D3587" t="str">
            <v>Puskesmas</v>
          </cell>
          <cell r="E3587" t="str">
            <v>Non Rawat Inap</v>
          </cell>
          <cell r="F3587">
            <v>11</v>
          </cell>
          <cell r="G3587">
            <v>1114</v>
          </cell>
          <cell r="I3587" t="str">
            <v>ACEH</v>
          </cell>
          <cell r="J3587" t="str">
            <v>ACEH TAMIANG</v>
          </cell>
        </row>
        <row r="3588">
          <cell r="B3588" t="str">
            <v>P1114080101</v>
          </cell>
          <cell r="C3588" t="str">
            <v>MANYAK PAYED</v>
          </cell>
          <cell r="D3588" t="str">
            <v>Puskesmas</v>
          </cell>
          <cell r="E3588" t="str">
            <v>Rawat Inap</v>
          </cell>
          <cell r="F3588">
            <v>11</v>
          </cell>
          <cell r="G3588">
            <v>1114</v>
          </cell>
          <cell r="I3588" t="str">
            <v>ACEH</v>
          </cell>
          <cell r="J3588" t="str">
            <v>ACEH TAMIANG</v>
          </cell>
        </row>
        <row r="3589">
          <cell r="B3589" t="str">
            <v>P1115010101</v>
          </cell>
          <cell r="C3589" t="str">
            <v>ALUE BILIE</v>
          </cell>
          <cell r="D3589" t="str">
            <v>Puskesmas</v>
          </cell>
          <cell r="E3589" t="str">
            <v>Rawat Inap</v>
          </cell>
          <cell r="F3589">
            <v>11</v>
          </cell>
          <cell r="G3589">
            <v>1115</v>
          </cell>
          <cell r="I3589" t="str">
            <v>ACEH</v>
          </cell>
          <cell r="J3589" t="str">
            <v>NAGAN RAYA</v>
          </cell>
        </row>
        <row r="3590">
          <cell r="B3590" t="str">
            <v>P1115010202</v>
          </cell>
          <cell r="C3590" t="str">
            <v>SUKA MULYA</v>
          </cell>
          <cell r="D3590" t="str">
            <v>Puskesmas</v>
          </cell>
          <cell r="E3590" t="str">
            <v>Non Rawat Inap</v>
          </cell>
          <cell r="F3590">
            <v>11</v>
          </cell>
          <cell r="G3590">
            <v>1115</v>
          </cell>
          <cell r="I3590" t="str">
            <v>ACEH</v>
          </cell>
          <cell r="J3590" t="str">
            <v>NAGAN RAYA</v>
          </cell>
        </row>
        <row r="3591">
          <cell r="B3591" t="str">
            <v>P1115010203</v>
          </cell>
          <cell r="C3591" t="str">
            <v>LUENG KEBEU JAGAD</v>
          </cell>
          <cell r="D3591" t="str">
            <v>Puskesmas</v>
          </cell>
          <cell r="E3591" t="str">
            <v>Non Rawat Inap</v>
          </cell>
          <cell r="F3591">
            <v>11</v>
          </cell>
          <cell r="G3591">
            <v>1115</v>
          </cell>
          <cell r="I3591" t="str">
            <v>ACEH</v>
          </cell>
          <cell r="J3591" t="str">
            <v>NAGAN RAYA</v>
          </cell>
        </row>
        <row r="3592">
          <cell r="B3592" t="str">
            <v>P1115010204</v>
          </cell>
          <cell r="C3592" t="str">
            <v>ALUE RAMBOT</v>
          </cell>
          <cell r="D3592" t="str">
            <v>Puskesmas</v>
          </cell>
          <cell r="E3592" t="str">
            <v>Non Rawat Inap</v>
          </cell>
          <cell r="F3592">
            <v>11</v>
          </cell>
          <cell r="G3592">
            <v>1115</v>
          </cell>
          <cell r="I3592" t="str">
            <v>ACEH</v>
          </cell>
          <cell r="J3592" t="str">
            <v>NAGAN RAYA</v>
          </cell>
        </row>
        <row r="3593">
          <cell r="B3593" t="str">
            <v>P1115020201</v>
          </cell>
          <cell r="C3593" t="str">
            <v>UJONG FATIHAH</v>
          </cell>
          <cell r="D3593" t="str">
            <v>Puskesmas</v>
          </cell>
          <cell r="E3593" t="str">
            <v>Non Rawat Inap</v>
          </cell>
          <cell r="F3593">
            <v>11</v>
          </cell>
          <cell r="G3593">
            <v>1115</v>
          </cell>
          <cell r="I3593" t="str">
            <v>ACEH</v>
          </cell>
          <cell r="J3593" t="str">
            <v>NAGAN RAYA</v>
          </cell>
        </row>
        <row r="3594">
          <cell r="B3594" t="str">
            <v>P1115021101</v>
          </cell>
          <cell r="C3594" t="str">
            <v>PADANG PANYANG</v>
          </cell>
          <cell r="D3594" t="str">
            <v>Puskesmas</v>
          </cell>
          <cell r="E3594" t="str">
            <v>Rawat Inap</v>
          </cell>
          <cell r="F3594">
            <v>11</v>
          </cell>
          <cell r="G3594">
            <v>1115</v>
          </cell>
          <cell r="H3594" t="str">
            <v>P1115021201</v>
          </cell>
          <cell r="I3594" t="str">
            <v>ACEH</v>
          </cell>
          <cell r="J3594" t="str">
            <v>NAGAN RAYA</v>
          </cell>
        </row>
        <row r="3595">
          <cell r="B3595" t="str">
            <v>P1115021202</v>
          </cell>
          <cell r="C3595" t="str">
            <v>PADANG RUBEK</v>
          </cell>
          <cell r="D3595" t="str">
            <v>Puskesmas</v>
          </cell>
          <cell r="E3595" t="str">
            <v>Non Rawat Inap</v>
          </cell>
          <cell r="F3595">
            <v>11</v>
          </cell>
          <cell r="G3595">
            <v>1115</v>
          </cell>
          <cell r="I3595" t="str">
            <v>ACEH</v>
          </cell>
          <cell r="J3595" t="str">
            <v>NAGAN RAYA</v>
          </cell>
        </row>
        <row r="3596">
          <cell r="B3596" t="str">
            <v>P1115022201</v>
          </cell>
          <cell r="C3596" t="str">
            <v>SIMPANG JAYA</v>
          </cell>
          <cell r="D3596" t="str">
            <v>Puskesmas</v>
          </cell>
          <cell r="E3596" t="str">
            <v>Non Rawat Inap</v>
          </cell>
          <cell r="F3596">
            <v>11</v>
          </cell>
          <cell r="G3596">
            <v>1115</v>
          </cell>
          <cell r="I3596" t="str">
            <v>ACEH</v>
          </cell>
          <cell r="J3596" t="str">
            <v>NAGAN RAYA</v>
          </cell>
        </row>
        <row r="3597">
          <cell r="B3597" t="str">
            <v>P1115022202</v>
          </cell>
          <cell r="C3597" t="str">
            <v>KUALA TADU</v>
          </cell>
          <cell r="D3597" t="str">
            <v>Puskesmas</v>
          </cell>
          <cell r="E3597" t="str">
            <v>Non Rawat Inap</v>
          </cell>
          <cell r="F3597">
            <v>11</v>
          </cell>
          <cell r="G3597">
            <v>1115</v>
          </cell>
          <cell r="I3597" t="str">
            <v>ACEH</v>
          </cell>
          <cell r="J3597" t="str">
            <v>NAGAN RAYA</v>
          </cell>
        </row>
        <row r="3598">
          <cell r="B3598" t="str">
            <v>P1115030101</v>
          </cell>
          <cell r="C3598" t="str">
            <v>BEUTONG</v>
          </cell>
          <cell r="D3598" t="str">
            <v>Puskesmas</v>
          </cell>
          <cell r="E3598" t="str">
            <v>Rawat Inap</v>
          </cell>
          <cell r="F3598">
            <v>11</v>
          </cell>
          <cell r="G3598">
            <v>1115</v>
          </cell>
          <cell r="I3598" t="str">
            <v>ACEH</v>
          </cell>
          <cell r="J3598" t="str">
            <v>NAGAN RAYA</v>
          </cell>
        </row>
        <row r="3599">
          <cell r="B3599" t="str">
            <v>P1115030202</v>
          </cell>
          <cell r="C3599" t="str">
            <v>BEUTONG ATEUH</v>
          </cell>
          <cell r="D3599" t="str">
            <v>Puskesmas</v>
          </cell>
          <cell r="E3599" t="str">
            <v>Non Rawat Inap</v>
          </cell>
          <cell r="F3599">
            <v>11</v>
          </cell>
          <cell r="G3599">
            <v>1115</v>
          </cell>
          <cell r="I3599" t="str">
            <v>ACEH</v>
          </cell>
          <cell r="J3599" t="str">
            <v>NAGAN RAYA</v>
          </cell>
        </row>
        <row r="3600">
          <cell r="B3600" t="str">
            <v>P1115040101</v>
          </cell>
          <cell r="C3600" t="str">
            <v>JEURAM</v>
          </cell>
          <cell r="D3600" t="str">
            <v>Puskesmas</v>
          </cell>
          <cell r="E3600" t="str">
            <v>Rawat Inap</v>
          </cell>
          <cell r="F3600">
            <v>11</v>
          </cell>
          <cell r="G3600">
            <v>1115</v>
          </cell>
          <cell r="I3600" t="str">
            <v>ACEH</v>
          </cell>
          <cell r="J3600" t="str">
            <v>NAGAN RAYA</v>
          </cell>
        </row>
        <row r="3601">
          <cell r="B3601" t="str">
            <v>P1115040202</v>
          </cell>
          <cell r="C3601" t="str">
            <v>COT KUTA</v>
          </cell>
          <cell r="D3601" t="str">
            <v>Puskesmas</v>
          </cell>
          <cell r="E3601" t="str">
            <v>Non Rawat Inap</v>
          </cell>
          <cell r="F3601">
            <v>11</v>
          </cell>
          <cell r="G3601">
            <v>1115</v>
          </cell>
          <cell r="I3601" t="str">
            <v>ACEH</v>
          </cell>
          <cell r="J3601" t="str">
            <v>NAGAN RAYA</v>
          </cell>
        </row>
        <row r="3602">
          <cell r="B3602" t="str">
            <v>P1115050101</v>
          </cell>
          <cell r="C3602" t="str">
            <v>UTEUN PULO</v>
          </cell>
          <cell r="D3602" t="str">
            <v>Puskesmas</v>
          </cell>
          <cell r="E3602" t="str">
            <v>Rawat Inap</v>
          </cell>
          <cell r="F3602">
            <v>11</v>
          </cell>
          <cell r="G3602">
            <v>1115</v>
          </cell>
          <cell r="H3602" t="str">
            <v>P1115050201</v>
          </cell>
          <cell r="I3602" t="str">
            <v>ACEH</v>
          </cell>
          <cell r="J3602" t="str">
            <v>NAGAN RAYA</v>
          </cell>
        </row>
        <row r="3603">
          <cell r="B3603" t="str">
            <v>P1116010101</v>
          </cell>
          <cell r="C3603" t="str">
            <v>TEUNOM</v>
          </cell>
          <cell r="D3603" t="str">
            <v>Puskesmas</v>
          </cell>
          <cell r="E3603" t="str">
            <v>Rawat Inap</v>
          </cell>
          <cell r="F3603">
            <v>11</v>
          </cell>
          <cell r="G3603">
            <v>1116</v>
          </cell>
          <cell r="I3603" t="str">
            <v>ACEH</v>
          </cell>
          <cell r="J3603" t="str">
            <v>ACEH JAYA</v>
          </cell>
        </row>
        <row r="3604">
          <cell r="B3604" t="str">
            <v>P1116011201</v>
          </cell>
          <cell r="C3604" t="str">
            <v>PASIE RAYA</v>
          </cell>
          <cell r="D3604" t="str">
            <v>Puskesmas</v>
          </cell>
          <cell r="E3604" t="str">
            <v>Non Rawat Inap</v>
          </cell>
          <cell r="F3604">
            <v>11</v>
          </cell>
          <cell r="G3604">
            <v>1116</v>
          </cell>
          <cell r="I3604" t="str">
            <v>ACEH</v>
          </cell>
          <cell r="J3604" t="str">
            <v>ACEH JAYA</v>
          </cell>
        </row>
        <row r="3605">
          <cell r="B3605" t="str">
            <v>P1116020101</v>
          </cell>
          <cell r="C3605" t="str">
            <v>PANGA</v>
          </cell>
          <cell r="D3605" t="str">
            <v>Puskesmas</v>
          </cell>
          <cell r="E3605" t="str">
            <v>Rawat Inap</v>
          </cell>
          <cell r="F3605">
            <v>11</v>
          </cell>
          <cell r="G3605">
            <v>1116</v>
          </cell>
          <cell r="H3605" t="str">
            <v>P1116020201</v>
          </cell>
          <cell r="I3605" t="str">
            <v>ACEH</v>
          </cell>
          <cell r="J3605" t="str">
            <v>ACEH JAYA</v>
          </cell>
        </row>
        <row r="3606">
          <cell r="B3606" t="str">
            <v>P1116030201</v>
          </cell>
          <cell r="C3606" t="str">
            <v>KRUENG SABEE</v>
          </cell>
          <cell r="D3606" t="str">
            <v>Puskesmas</v>
          </cell>
          <cell r="E3606" t="str">
            <v>Non Rawat Inap</v>
          </cell>
          <cell r="F3606">
            <v>11</v>
          </cell>
          <cell r="G3606">
            <v>1116</v>
          </cell>
          <cell r="I3606" t="str">
            <v>ACEH</v>
          </cell>
          <cell r="J3606" t="str">
            <v>ACEH JAYA</v>
          </cell>
        </row>
        <row r="3607">
          <cell r="B3607" t="str">
            <v>P1116030202</v>
          </cell>
          <cell r="C3607" t="str">
            <v>CALANG</v>
          </cell>
          <cell r="D3607" t="str">
            <v>Puskesmas</v>
          </cell>
          <cell r="E3607" t="str">
            <v>Non Rawat Inap</v>
          </cell>
          <cell r="F3607">
            <v>11</v>
          </cell>
          <cell r="G3607">
            <v>1116</v>
          </cell>
          <cell r="I3607" t="str">
            <v>ACEH</v>
          </cell>
          <cell r="J3607" t="str">
            <v>ACEH JAYA</v>
          </cell>
        </row>
        <row r="3608">
          <cell r="B3608" t="str">
            <v>P1116040201</v>
          </cell>
          <cell r="C3608" t="str">
            <v>LAGEUN</v>
          </cell>
          <cell r="D3608" t="str">
            <v>Puskesmas</v>
          </cell>
          <cell r="E3608" t="str">
            <v>Non Rawat Inap</v>
          </cell>
          <cell r="F3608">
            <v>11</v>
          </cell>
          <cell r="G3608">
            <v>1116</v>
          </cell>
          <cell r="I3608" t="str">
            <v>ACEH</v>
          </cell>
          <cell r="J3608" t="str">
            <v>ACEH JAYA</v>
          </cell>
        </row>
        <row r="3609">
          <cell r="B3609" t="str">
            <v>P1116050101</v>
          </cell>
          <cell r="C3609" t="str">
            <v>PATEK</v>
          </cell>
          <cell r="D3609" t="str">
            <v>Puskesmas</v>
          </cell>
          <cell r="E3609" t="str">
            <v>Rawat Inap</v>
          </cell>
          <cell r="F3609">
            <v>11</v>
          </cell>
          <cell r="G3609">
            <v>1116</v>
          </cell>
          <cell r="H3609" t="str">
            <v>P1116050201</v>
          </cell>
          <cell r="I3609" t="str">
            <v>ACEH</v>
          </cell>
          <cell r="J3609" t="str">
            <v>ACEH JAYA</v>
          </cell>
        </row>
        <row r="3610">
          <cell r="B3610" t="str">
            <v>P1116050102</v>
          </cell>
          <cell r="C3610" t="str">
            <v>LHOK KRUET</v>
          </cell>
          <cell r="D3610" t="str">
            <v>Puskesmas</v>
          </cell>
          <cell r="E3610" t="str">
            <v>Rawat Inap</v>
          </cell>
          <cell r="F3610">
            <v>11</v>
          </cell>
          <cell r="G3610">
            <v>1116</v>
          </cell>
          <cell r="H3610" t="str">
            <v>P1116050202</v>
          </cell>
          <cell r="I3610" t="str">
            <v>ACEH</v>
          </cell>
          <cell r="J3610" t="str">
            <v>ACEH JAYA</v>
          </cell>
        </row>
        <row r="3611">
          <cell r="B3611" t="str">
            <v>P1116060101</v>
          </cell>
          <cell r="C3611" t="str">
            <v>LAMNO</v>
          </cell>
          <cell r="D3611" t="str">
            <v>Puskesmas</v>
          </cell>
          <cell r="E3611" t="str">
            <v>Rawat Inap</v>
          </cell>
          <cell r="F3611">
            <v>11</v>
          </cell>
          <cell r="G3611">
            <v>1116</v>
          </cell>
          <cell r="I3611" t="str">
            <v>ACEH</v>
          </cell>
          <cell r="J3611" t="str">
            <v>ACEH JAYA</v>
          </cell>
        </row>
        <row r="3612">
          <cell r="B3612" t="str">
            <v>P1116061201</v>
          </cell>
          <cell r="C3612" t="str">
            <v>INDRAJAYA</v>
          </cell>
          <cell r="D3612" t="str">
            <v>Puskesmas</v>
          </cell>
          <cell r="E3612" t="str">
            <v>Non Rawat Inap</v>
          </cell>
          <cell r="F3612">
            <v>11</v>
          </cell>
          <cell r="G3612">
            <v>1116</v>
          </cell>
          <cell r="I3612" t="str">
            <v>ACEH</v>
          </cell>
          <cell r="J3612" t="str">
            <v>ACEH JAYA</v>
          </cell>
        </row>
        <row r="3613">
          <cell r="B3613" t="str">
            <v>P1117010101</v>
          </cell>
          <cell r="C3613" t="str">
            <v>LAMPAHAN</v>
          </cell>
          <cell r="D3613" t="str">
            <v>Puskesmas</v>
          </cell>
          <cell r="E3613" t="str">
            <v>Rawat Inap</v>
          </cell>
          <cell r="F3613">
            <v>11</v>
          </cell>
          <cell r="G3613">
            <v>1117</v>
          </cell>
          <cell r="I3613" t="str">
            <v>ACEH</v>
          </cell>
          <cell r="J3613" t="str">
            <v>BENER MERIAH</v>
          </cell>
        </row>
        <row r="3614">
          <cell r="B3614" t="str">
            <v>P1117010202</v>
          </cell>
          <cell r="C3614" t="str">
            <v>RONGA RONGA</v>
          </cell>
          <cell r="D3614" t="str">
            <v>Puskesmas</v>
          </cell>
          <cell r="E3614" t="str">
            <v>Non Rawat Inap</v>
          </cell>
          <cell r="F3614">
            <v>11</v>
          </cell>
          <cell r="G3614">
            <v>1117</v>
          </cell>
          <cell r="I3614" t="str">
            <v>ACEH</v>
          </cell>
          <cell r="J3614" t="str">
            <v>BENER MERIAH</v>
          </cell>
        </row>
        <row r="3615">
          <cell r="B3615" t="str">
            <v>P1117020102</v>
          </cell>
          <cell r="C3615" t="str">
            <v>SINGAH MULO</v>
          </cell>
          <cell r="D3615" t="str">
            <v>Puskesmas</v>
          </cell>
          <cell r="E3615" t="str">
            <v>Rawat Inap</v>
          </cell>
          <cell r="F3615">
            <v>11</v>
          </cell>
          <cell r="G3615">
            <v>1117</v>
          </cell>
          <cell r="H3615" t="str">
            <v>P1117020202</v>
          </cell>
          <cell r="I3615" t="str">
            <v>ACEH</v>
          </cell>
          <cell r="J3615" t="str">
            <v>BENER MERIAH</v>
          </cell>
        </row>
        <row r="3616">
          <cell r="B3616" t="str">
            <v>P1117020201</v>
          </cell>
          <cell r="C3616" t="str">
            <v>BLANG RAKAL</v>
          </cell>
          <cell r="D3616" t="str">
            <v>Puskesmas</v>
          </cell>
          <cell r="E3616" t="str">
            <v>Non Rawat Inap</v>
          </cell>
          <cell r="F3616">
            <v>11</v>
          </cell>
          <cell r="G3616">
            <v>1117</v>
          </cell>
          <cell r="I3616" t="str">
            <v>ACEH</v>
          </cell>
          <cell r="J3616" t="str">
            <v>BENER MERIAH</v>
          </cell>
        </row>
        <row r="3617">
          <cell r="B3617" t="str">
            <v>P1117030201</v>
          </cell>
          <cell r="C3617" t="str">
            <v>SIMPANG TIGA</v>
          </cell>
          <cell r="D3617" t="str">
            <v>Puskesmas</v>
          </cell>
          <cell r="E3617" t="str">
            <v>Non Rawat Inap</v>
          </cell>
          <cell r="F3617">
            <v>11</v>
          </cell>
          <cell r="G3617">
            <v>1117</v>
          </cell>
          <cell r="I3617" t="str">
            <v>ACEH</v>
          </cell>
          <cell r="J3617" t="str">
            <v>BENER MERIAH</v>
          </cell>
        </row>
        <row r="3618">
          <cell r="B3618" t="str">
            <v>P1117040101</v>
          </cell>
          <cell r="C3618" t="str">
            <v>PANTE RAYA</v>
          </cell>
          <cell r="D3618" t="str">
            <v>Puskesmas</v>
          </cell>
          <cell r="E3618" t="str">
            <v>Rawat Inap</v>
          </cell>
          <cell r="F3618">
            <v>11</v>
          </cell>
          <cell r="G3618">
            <v>1117</v>
          </cell>
          <cell r="I3618" t="str">
            <v>ACEH</v>
          </cell>
          <cell r="J3618" t="str">
            <v>BENER MERIAH</v>
          </cell>
        </row>
        <row r="3619">
          <cell r="B3619" t="str">
            <v>P1117040202</v>
          </cell>
          <cell r="C3619" t="str">
            <v>SIMPANG TERITIT</v>
          </cell>
          <cell r="D3619" t="str">
            <v>Puskesmas</v>
          </cell>
          <cell r="E3619" t="str">
            <v>Non Rawat Inap</v>
          </cell>
          <cell r="F3619">
            <v>11</v>
          </cell>
          <cell r="G3619">
            <v>1117</v>
          </cell>
          <cell r="I3619" t="str">
            <v>ACEH</v>
          </cell>
          <cell r="J3619" t="str">
            <v>BENER MERIAH</v>
          </cell>
        </row>
        <row r="3620">
          <cell r="B3620" t="str">
            <v>P1117050101</v>
          </cell>
          <cell r="C3620" t="str">
            <v>BANDAR</v>
          </cell>
          <cell r="D3620" t="str">
            <v>Puskesmas</v>
          </cell>
          <cell r="E3620" t="str">
            <v>Rawat Inap</v>
          </cell>
          <cell r="F3620">
            <v>11</v>
          </cell>
          <cell r="G3620">
            <v>1117</v>
          </cell>
          <cell r="I3620" t="str">
            <v>ACEH</v>
          </cell>
          <cell r="J3620" t="str">
            <v>BENER MERIAH</v>
          </cell>
        </row>
        <row r="3621">
          <cell r="B3621" t="str">
            <v>P1117060201</v>
          </cell>
          <cell r="C3621" t="str">
            <v>SAMAR KILANG</v>
          </cell>
          <cell r="D3621" t="str">
            <v>Puskesmas</v>
          </cell>
          <cell r="E3621" t="str">
            <v>Non Rawat Inap</v>
          </cell>
          <cell r="F3621">
            <v>11</v>
          </cell>
          <cell r="G3621">
            <v>1117</v>
          </cell>
          <cell r="I3621" t="str">
            <v>ACEH</v>
          </cell>
          <cell r="J3621" t="str">
            <v>BENER MERIAH</v>
          </cell>
        </row>
        <row r="3622">
          <cell r="B3622" t="str">
            <v>P1117061201</v>
          </cell>
          <cell r="C3622" t="str">
            <v>MESIDAH</v>
          </cell>
          <cell r="D3622" t="str">
            <v>Puskesmas</v>
          </cell>
          <cell r="E3622" t="str">
            <v>Non Rawat Inap</v>
          </cell>
          <cell r="F3622">
            <v>11</v>
          </cell>
          <cell r="G3622">
            <v>1117</v>
          </cell>
          <cell r="I3622" t="str">
            <v>ACEH</v>
          </cell>
          <cell r="J3622" t="str">
            <v>BENER MERIAH</v>
          </cell>
        </row>
        <row r="3623">
          <cell r="B3623" t="str">
            <v>P1117070101</v>
          </cell>
          <cell r="C3623" t="str">
            <v>BUNTUL KEUMUMU</v>
          </cell>
          <cell r="D3623" t="str">
            <v>Puskesmas</v>
          </cell>
          <cell r="E3623" t="str">
            <v>Rawat Inap</v>
          </cell>
          <cell r="F3623">
            <v>11</v>
          </cell>
          <cell r="G3623">
            <v>1117</v>
          </cell>
          <cell r="H3623" t="str">
            <v>P1117070201</v>
          </cell>
          <cell r="I3623" t="str">
            <v>ACEH</v>
          </cell>
          <cell r="J3623" t="str">
            <v>BENER MERIAH</v>
          </cell>
        </row>
        <row r="3624">
          <cell r="B3624" t="str">
            <v>P1117051201</v>
          </cell>
          <cell r="C3624" t="str">
            <v>BENER KELIPAH</v>
          </cell>
          <cell r="D3624" t="str">
            <v>Puskesmas</v>
          </cell>
          <cell r="E3624" t="str">
            <v>Non Rawat Inap</v>
          </cell>
          <cell r="F3624">
            <v>11</v>
          </cell>
          <cell r="G3624">
            <v>1117</v>
          </cell>
          <cell r="I3624" t="str">
            <v>ACEH</v>
          </cell>
          <cell r="J3624" t="str">
            <v>BENER MERIAH</v>
          </cell>
        </row>
        <row r="3625">
          <cell r="B3625" t="str">
            <v>P1117070202</v>
          </cell>
          <cell r="C3625" t="str">
            <v>RAMUNG</v>
          </cell>
          <cell r="D3625" t="str">
            <v>Puskesmas</v>
          </cell>
          <cell r="E3625" t="str">
            <v>Non Rawat Inap</v>
          </cell>
          <cell r="F3625">
            <v>11</v>
          </cell>
          <cell r="G3625">
            <v>1117</v>
          </cell>
          <cell r="I3625" t="str">
            <v>ACEH</v>
          </cell>
          <cell r="J3625" t="str">
            <v>BENER MERIAH</v>
          </cell>
        </row>
        <row r="3626">
          <cell r="B3626" t="str">
            <v>P1118010101</v>
          </cell>
          <cell r="C3626" t="str">
            <v>MEUREUDU</v>
          </cell>
          <cell r="D3626" t="str">
            <v>Puskesmas</v>
          </cell>
          <cell r="E3626" t="str">
            <v>Rawat Inap</v>
          </cell>
          <cell r="F3626">
            <v>11</v>
          </cell>
          <cell r="G3626">
            <v>1118</v>
          </cell>
          <cell r="I3626" t="str">
            <v>ACEH</v>
          </cell>
          <cell r="J3626" t="str">
            <v>PIDIE JAYA</v>
          </cell>
        </row>
        <row r="3627">
          <cell r="B3627" t="str">
            <v>P1118020201</v>
          </cell>
          <cell r="C3627" t="str">
            <v>MEURAH DUA</v>
          </cell>
          <cell r="D3627" t="str">
            <v>Puskesmas</v>
          </cell>
          <cell r="E3627" t="str">
            <v>Non Rawat Inap</v>
          </cell>
          <cell r="F3627">
            <v>11</v>
          </cell>
          <cell r="G3627">
            <v>1118</v>
          </cell>
          <cell r="I3627" t="str">
            <v>ACEH</v>
          </cell>
          <cell r="J3627" t="str">
            <v>PIDIE JAYA</v>
          </cell>
        </row>
        <row r="3628">
          <cell r="B3628" t="str">
            <v>P1118030101</v>
          </cell>
          <cell r="C3628" t="str">
            <v>BANDAR DUA</v>
          </cell>
          <cell r="D3628" t="str">
            <v>Puskesmas</v>
          </cell>
          <cell r="E3628" t="str">
            <v>Rawat Inap</v>
          </cell>
          <cell r="F3628">
            <v>11</v>
          </cell>
          <cell r="G3628">
            <v>1118</v>
          </cell>
          <cell r="I3628" t="str">
            <v>ACEH</v>
          </cell>
          <cell r="J3628" t="str">
            <v>PIDIE JAYA</v>
          </cell>
        </row>
        <row r="3629">
          <cell r="B3629" t="str">
            <v>P1118030202</v>
          </cell>
          <cell r="C3629" t="str">
            <v>KUTA KRUENG</v>
          </cell>
          <cell r="D3629" t="str">
            <v>Puskesmas</v>
          </cell>
          <cell r="E3629" t="str">
            <v>Non Rawat Inap</v>
          </cell>
          <cell r="F3629">
            <v>11</v>
          </cell>
          <cell r="G3629">
            <v>1118</v>
          </cell>
          <cell r="I3629" t="str">
            <v>ACEH</v>
          </cell>
          <cell r="J3629" t="str">
            <v>PIDIE JAYA</v>
          </cell>
        </row>
        <row r="3630">
          <cell r="B3630" t="str">
            <v>P1118030203</v>
          </cell>
          <cell r="C3630" t="str">
            <v>BLANG KUTA</v>
          </cell>
          <cell r="D3630" t="str">
            <v>Puskesmas</v>
          </cell>
          <cell r="E3630" t="str">
            <v>Non Rawat Inap</v>
          </cell>
          <cell r="F3630">
            <v>11</v>
          </cell>
          <cell r="G3630">
            <v>1118</v>
          </cell>
          <cell r="I3630" t="str">
            <v>ACEH</v>
          </cell>
          <cell r="J3630" t="str">
            <v>PIDIE JAYA</v>
          </cell>
        </row>
        <row r="3631">
          <cell r="B3631" t="str">
            <v>P1118040101</v>
          </cell>
          <cell r="C3631" t="str">
            <v>JANGKA BUYA</v>
          </cell>
          <cell r="D3631" t="str">
            <v>Puskesmas</v>
          </cell>
          <cell r="E3631" t="str">
            <v>Rawat Inap</v>
          </cell>
          <cell r="F3631">
            <v>11</v>
          </cell>
          <cell r="G3631">
            <v>1118</v>
          </cell>
          <cell r="I3631" t="str">
            <v>ACEH</v>
          </cell>
          <cell r="J3631" t="str">
            <v>PIDIE JAYA</v>
          </cell>
        </row>
        <row r="3632">
          <cell r="B3632" t="str">
            <v>P1118050201</v>
          </cell>
          <cell r="C3632" t="str">
            <v>ULIM</v>
          </cell>
          <cell r="D3632" t="str">
            <v>Puskesmas</v>
          </cell>
          <cell r="E3632" t="str">
            <v>Non Rawat Inap</v>
          </cell>
          <cell r="F3632">
            <v>11</v>
          </cell>
          <cell r="G3632">
            <v>1118</v>
          </cell>
          <cell r="I3632" t="str">
            <v>ACEH</v>
          </cell>
          <cell r="J3632" t="str">
            <v>PIDIE JAYA</v>
          </cell>
        </row>
        <row r="3633">
          <cell r="B3633" t="str">
            <v>P1118060101</v>
          </cell>
          <cell r="C3633" t="str">
            <v>TRIENGGADENG</v>
          </cell>
          <cell r="D3633" t="str">
            <v>Puskesmas</v>
          </cell>
          <cell r="E3633" t="str">
            <v>Rawat Inap</v>
          </cell>
          <cell r="F3633">
            <v>11</v>
          </cell>
          <cell r="G3633">
            <v>1118</v>
          </cell>
          <cell r="I3633" t="str">
            <v>ACEH</v>
          </cell>
          <cell r="J3633" t="str">
            <v>PIDIE JAYA</v>
          </cell>
        </row>
        <row r="3634">
          <cell r="B3634" t="str">
            <v>P1118070201</v>
          </cell>
          <cell r="C3634" t="str">
            <v>PANTE RAJA</v>
          </cell>
          <cell r="D3634" t="str">
            <v>Puskesmas</v>
          </cell>
          <cell r="E3634" t="str">
            <v>Non Rawat Inap</v>
          </cell>
          <cell r="F3634">
            <v>11</v>
          </cell>
          <cell r="G3634">
            <v>1118</v>
          </cell>
          <cell r="I3634" t="str">
            <v>ACEH</v>
          </cell>
          <cell r="J3634" t="str">
            <v>PIDIE JAYA</v>
          </cell>
        </row>
        <row r="3635">
          <cell r="B3635" t="str">
            <v>P1118080101</v>
          </cell>
          <cell r="C3635" t="str">
            <v>BANDAR BARU</v>
          </cell>
          <cell r="D3635" t="str">
            <v>Puskesmas</v>
          </cell>
          <cell r="E3635" t="str">
            <v>Rawat Inap</v>
          </cell>
          <cell r="F3635">
            <v>11</v>
          </cell>
          <cell r="G3635">
            <v>1118</v>
          </cell>
          <cell r="I3635" t="str">
            <v>ACEH</v>
          </cell>
          <cell r="J3635" t="str">
            <v>PIDIE JAYA</v>
          </cell>
        </row>
        <row r="3636">
          <cell r="B3636" t="str">
            <v>P1118080202</v>
          </cell>
          <cell r="C3636" t="str">
            <v>CUBO</v>
          </cell>
          <cell r="D3636" t="str">
            <v>Puskesmas</v>
          </cell>
          <cell r="E3636" t="str">
            <v>Non Rawat Inap</v>
          </cell>
          <cell r="F3636">
            <v>11</v>
          </cell>
          <cell r="G3636">
            <v>1118</v>
          </cell>
          <cell r="I3636" t="str">
            <v>ACEH</v>
          </cell>
          <cell r="J3636" t="str">
            <v>PIDIE JAYA</v>
          </cell>
        </row>
        <row r="3637">
          <cell r="B3637" t="str">
            <v>P1171010201</v>
          </cell>
          <cell r="C3637" t="str">
            <v>MEURAXA</v>
          </cell>
          <cell r="D3637" t="str">
            <v>Puskesmas</v>
          </cell>
          <cell r="E3637" t="str">
            <v>Non Rawat Inap</v>
          </cell>
          <cell r="F3637">
            <v>11</v>
          </cell>
          <cell r="G3637">
            <v>1171</v>
          </cell>
          <cell r="I3637" t="str">
            <v>ACEH</v>
          </cell>
          <cell r="J3637" t="str">
            <v>KOTA BANDA ACEH</v>
          </cell>
        </row>
        <row r="3638">
          <cell r="B3638" t="str">
            <v>P1171011201</v>
          </cell>
          <cell r="C3638" t="str">
            <v>JAYA BARU</v>
          </cell>
          <cell r="D3638" t="str">
            <v>Puskesmas</v>
          </cell>
          <cell r="E3638" t="str">
            <v>Non Rawat Inap</v>
          </cell>
          <cell r="F3638">
            <v>11</v>
          </cell>
          <cell r="G3638">
            <v>1171</v>
          </cell>
          <cell r="I3638" t="str">
            <v>ACEH</v>
          </cell>
          <cell r="J3638" t="str">
            <v>KOTA BANDA ACEH</v>
          </cell>
        </row>
        <row r="3639">
          <cell r="B3639" t="str">
            <v>P1171012201</v>
          </cell>
          <cell r="C3639" t="str">
            <v>BANDA RAYA</v>
          </cell>
          <cell r="D3639" t="str">
            <v>Puskesmas</v>
          </cell>
          <cell r="E3639" t="str">
            <v>Non Rawat Inap</v>
          </cell>
          <cell r="F3639">
            <v>11</v>
          </cell>
          <cell r="G3639">
            <v>1171</v>
          </cell>
          <cell r="I3639" t="str">
            <v>ACEH</v>
          </cell>
          <cell r="J3639" t="str">
            <v>KOTA BANDA ACEH</v>
          </cell>
        </row>
        <row r="3640">
          <cell r="B3640" t="str">
            <v>P1171020201</v>
          </cell>
          <cell r="C3640" t="str">
            <v>BAITURRAHMAN</v>
          </cell>
          <cell r="D3640" t="str">
            <v>Puskesmas</v>
          </cell>
          <cell r="E3640" t="str">
            <v>Non Rawat Inap</v>
          </cell>
          <cell r="F3640">
            <v>11</v>
          </cell>
          <cell r="G3640">
            <v>1171</v>
          </cell>
          <cell r="I3640" t="str">
            <v>ACEH</v>
          </cell>
          <cell r="J3640" t="str">
            <v>KOTA BANDA ACEH</v>
          </cell>
        </row>
        <row r="3641">
          <cell r="B3641" t="str">
            <v>P1171021201</v>
          </cell>
          <cell r="C3641" t="str">
            <v>BATOH</v>
          </cell>
          <cell r="D3641" t="str">
            <v>Puskesmas</v>
          </cell>
          <cell r="E3641" t="str">
            <v>Non Rawat Inap</v>
          </cell>
          <cell r="F3641">
            <v>11</v>
          </cell>
          <cell r="G3641">
            <v>1171</v>
          </cell>
          <cell r="I3641" t="str">
            <v>ACEH</v>
          </cell>
          <cell r="J3641" t="str">
            <v>KOTA BANDA ACEH</v>
          </cell>
        </row>
        <row r="3642">
          <cell r="B3642" t="str">
            <v>P1171030201</v>
          </cell>
          <cell r="C3642" t="str">
            <v>KUTA ALAM</v>
          </cell>
          <cell r="D3642" t="str">
            <v>Puskesmas</v>
          </cell>
          <cell r="E3642" t="str">
            <v>Non Rawat Inap</v>
          </cell>
          <cell r="F3642">
            <v>11</v>
          </cell>
          <cell r="G3642">
            <v>1171</v>
          </cell>
          <cell r="I3642" t="str">
            <v>ACEH</v>
          </cell>
          <cell r="J3642" t="str">
            <v>KOTA BANDA ACEH</v>
          </cell>
        </row>
        <row r="3643">
          <cell r="B3643" t="str">
            <v>P1171030202</v>
          </cell>
          <cell r="C3643" t="str">
            <v>LAMPULO</v>
          </cell>
          <cell r="D3643" t="str">
            <v>Puskesmas</v>
          </cell>
          <cell r="E3643" t="str">
            <v>Non Rawat Inap</v>
          </cell>
          <cell r="F3643">
            <v>11</v>
          </cell>
          <cell r="G3643">
            <v>1171</v>
          </cell>
          <cell r="I3643" t="str">
            <v>ACEH</v>
          </cell>
          <cell r="J3643" t="str">
            <v>KOTA BANDA ACEH</v>
          </cell>
        </row>
        <row r="3644">
          <cell r="B3644" t="str">
            <v>P1171031201</v>
          </cell>
          <cell r="C3644" t="str">
            <v>LAMPASEH KOTA</v>
          </cell>
          <cell r="D3644" t="str">
            <v>Puskesmas</v>
          </cell>
          <cell r="E3644" t="str">
            <v>Non Rawat Inap</v>
          </cell>
          <cell r="F3644">
            <v>11</v>
          </cell>
          <cell r="G3644">
            <v>1171</v>
          </cell>
          <cell r="I3644" t="str">
            <v>ACEH</v>
          </cell>
          <cell r="J3644" t="str">
            <v>KOTA BANDA ACEH</v>
          </cell>
        </row>
        <row r="3645">
          <cell r="B3645" t="str">
            <v>P1171040201</v>
          </cell>
          <cell r="C3645" t="str">
            <v>KOPELMA DARUSSALAM</v>
          </cell>
          <cell r="D3645" t="str">
            <v>Puskesmas</v>
          </cell>
          <cell r="E3645" t="str">
            <v>Non Rawat Inap</v>
          </cell>
          <cell r="F3645">
            <v>11</v>
          </cell>
          <cell r="G3645">
            <v>1171</v>
          </cell>
          <cell r="I3645" t="str">
            <v>ACEH</v>
          </cell>
          <cell r="J3645" t="str">
            <v>KOTA BANDA ACEH</v>
          </cell>
        </row>
        <row r="3646">
          <cell r="B3646" t="str">
            <v>P1171040202</v>
          </cell>
          <cell r="C3646" t="str">
            <v>JEULINGKE</v>
          </cell>
          <cell r="D3646" t="str">
            <v>Puskesmas</v>
          </cell>
          <cell r="E3646" t="str">
            <v>Non Rawat Inap</v>
          </cell>
          <cell r="F3646">
            <v>11</v>
          </cell>
          <cell r="G3646">
            <v>1171</v>
          </cell>
          <cell r="I3646" t="str">
            <v>ACEH</v>
          </cell>
          <cell r="J3646" t="str">
            <v>KOTA BANDA ACEH</v>
          </cell>
        </row>
        <row r="3647">
          <cell r="B3647" t="str">
            <v>P1171041201</v>
          </cell>
          <cell r="C3647" t="str">
            <v>ULEE KARENG</v>
          </cell>
          <cell r="D3647" t="str">
            <v>Puskesmas</v>
          </cell>
          <cell r="E3647" t="str">
            <v>Non Rawat Inap</v>
          </cell>
          <cell r="F3647">
            <v>11</v>
          </cell>
          <cell r="G3647">
            <v>1171</v>
          </cell>
          <cell r="I3647" t="str">
            <v>ACEH</v>
          </cell>
          <cell r="J3647" t="str">
            <v>KOTA BANDA ACEH</v>
          </cell>
        </row>
        <row r="3648">
          <cell r="B3648" t="str">
            <v>P1172010101</v>
          </cell>
          <cell r="C3648" t="str">
            <v>SUKAJAYA</v>
          </cell>
          <cell r="D3648" t="str">
            <v>Puskesmas</v>
          </cell>
          <cell r="E3648" t="str">
            <v>Rawat Inap</v>
          </cell>
          <cell r="F3648">
            <v>11</v>
          </cell>
          <cell r="G3648">
            <v>1172</v>
          </cell>
          <cell r="I3648" t="str">
            <v>ACEH</v>
          </cell>
          <cell r="J3648" t="str">
            <v>KOTA SABANG</v>
          </cell>
        </row>
        <row r="3649">
          <cell r="B3649" t="str">
            <v>P1172010102</v>
          </cell>
          <cell r="C3649" t="str">
            <v>JABOI</v>
          </cell>
          <cell r="D3649" t="str">
            <v>Puskesmas</v>
          </cell>
          <cell r="E3649" t="str">
            <v>Rawat Inap</v>
          </cell>
          <cell r="F3649">
            <v>11</v>
          </cell>
          <cell r="G3649">
            <v>1172</v>
          </cell>
          <cell r="I3649" t="str">
            <v>ACEH</v>
          </cell>
          <cell r="J3649" t="str">
            <v>KOTA SABANG</v>
          </cell>
        </row>
        <row r="3650">
          <cell r="B3650" t="str">
            <v>P1172010203</v>
          </cell>
          <cell r="C3650" t="str">
            <v>COT BA'U</v>
          </cell>
          <cell r="D3650" t="str">
            <v>Puskesmas</v>
          </cell>
          <cell r="E3650" t="str">
            <v>Non Rawat Inap</v>
          </cell>
          <cell r="F3650">
            <v>11</v>
          </cell>
          <cell r="G3650">
            <v>1172</v>
          </cell>
          <cell r="I3650" t="str">
            <v>ACEH</v>
          </cell>
          <cell r="J3650" t="str">
            <v>KOTA SABANG</v>
          </cell>
        </row>
        <row r="3651">
          <cell r="B3651" t="str">
            <v>P1172020101</v>
          </cell>
          <cell r="C3651" t="str">
            <v>SUKAKARYA</v>
          </cell>
          <cell r="D3651" t="str">
            <v>Puskesmas</v>
          </cell>
          <cell r="E3651" t="str">
            <v>Rawat Inap</v>
          </cell>
          <cell r="F3651">
            <v>11</v>
          </cell>
          <cell r="G3651">
            <v>1172</v>
          </cell>
          <cell r="I3651" t="str">
            <v>ACEH</v>
          </cell>
          <cell r="J3651" t="str">
            <v>KOTA SABANG</v>
          </cell>
        </row>
        <row r="3652">
          <cell r="B3652" t="str">
            <v>P1172020102</v>
          </cell>
          <cell r="C3652" t="str">
            <v>IBOIH</v>
          </cell>
          <cell r="D3652" t="str">
            <v>Puskesmas</v>
          </cell>
          <cell r="E3652" t="str">
            <v>Rawat Inap</v>
          </cell>
          <cell r="F3652">
            <v>11</v>
          </cell>
          <cell r="G3652">
            <v>1172</v>
          </cell>
          <cell r="I3652" t="str">
            <v>ACEH</v>
          </cell>
          <cell r="J3652" t="str">
            <v>KOTA SABANG</v>
          </cell>
        </row>
        <row r="3653">
          <cell r="B3653" t="str">
            <v>P1172020203</v>
          </cell>
          <cell r="C3653" t="str">
            <v>PRIA LAOT</v>
          </cell>
          <cell r="D3653" t="str">
            <v>Puskesmas</v>
          </cell>
          <cell r="E3653" t="str">
            <v>Non Rawat Inap</v>
          </cell>
          <cell r="F3653">
            <v>11</v>
          </cell>
          <cell r="G3653">
            <v>1172</v>
          </cell>
          <cell r="I3653" t="str">
            <v>ACEH</v>
          </cell>
          <cell r="J3653" t="str">
            <v>KOTA SABANG</v>
          </cell>
        </row>
        <row r="3654">
          <cell r="B3654" t="str">
            <v>P1173010101</v>
          </cell>
          <cell r="C3654" t="str">
            <v>UPT LANGSA TIMUR</v>
          </cell>
          <cell r="D3654" t="str">
            <v>Puskesmas</v>
          </cell>
          <cell r="E3654" t="str">
            <v>Rawat Inap</v>
          </cell>
          <cell r="F3654">
            <v>11</v>
          </cell>
          <cell r="G3654">
            <v>1173</v>
          </cell>
          <cell r="I3654" t="str">
            <v>ACEH</v>
          </cell>
          <cell r="J3654" t="str">
            <v>KOTA LANGSA</v>
          </cell>
        </row>
        <row r="3655">
          <cell r="B3655" t="str">
            <v>P1173011201</v>
          </cell>
          <cell r="C3655" t="str">
            <v>UPT LANGSA LAMA</v>
          </cell>
          <cell r="D3655" t="str">
            <v>Puskesmas</v>
          </cell>
          <cell r="E3655" t="str">
            <v>Non Rawat Inap</v>
          </cell>
          <cell r="F3655">
            <v>11</v>
          </cell>
          <cell r="G3655">
            <v>1173</v>
          </cell>
          <cell r="I3655" t="str">
            <v>ACEH</v>
          </cell>
          <cell r="J3655" t="str">
            <v>KOTA LANGSA</v>
          </cell>
        </row>
        <row r="3656">
          <cell r="B3656" t="str">
            <v>P1173020201</v>
          </cell>
          <cell r="C3656" t="str">
            <v>UPT PUSKESMAS SEURIGET</v>
          </cell>
          <cell r="D3656" t="str">
            <v>Puskesmas</v>
          </cell>
          <cell r="E3656" t="str">
            <v>Non Rawat Inap</v>
          </cell>
          <cell r="F3656">
            <v>11</v>
          </cell>
          <cell r="G3656">
            <v>1173</v>
          </cell>
          <cell r="I3656" t="str">
            <v>ACEH</v>
          </cell>
          <cell r="J3656" t="str">
            <v>KOTA LANGSA</v>
          </cell>
        </row>
        <row r="3657">
          <cell r="B3657" t="str">
            <v>P1173021201</v>
          </cell>
          <cell r="C3657" t="str">
            <v>UPT LANGSA BARO</v>
          </cell>
          <cell r="D3657" t="str">
            <v>Puskesmas</v>
          </cell>
          <cell r="E3657" t="str">
            <v>Non Rawat Inap</v>
          </cell>
          <cell r="F3657">
            <v>11</v>
          </cell>
          <cell r="G3657">
            <v>1173</v>
          </cell>
          <cell r="I3657" t="str">
            <v>ACEH</v>
          </cell>
          <cell r="J3657" t="str">
            <v>KOTA LANGSA</v>
          </cell>
        </row>
        <row r="3658">
          <cell r="B3658" t="str">
            <v>P1173030101</v>
          </cell>
          <cell r="C3658" t="str">
            <v>UPT LANGSA KOTA</v>
          </cell>
          <cell r="D3658" t="str">
            <v>Puskesmas</v>
          </cell>
          <cell r="E3658" t="str">
            <v>Rawat Inap</v>
          </cell>
          <cell r="F3658">
            <v>11</v>
          </cell>
          <cell r="G3658">
            <v>1173</v>
          </cell>
          <cell r="I3658" t="str">
            <v>ACEH</v>
          </cell>
          <cell r="J3658" t="str">
            <v>KOTA LANGSA</v>
          </cell>
        </row>
        <row r="3659">
          <cell r="B3659" t="str">
            <v>P1174010201</v>
          </cell>
          <cell r="C3659" t="str">
            <v>BLANG MANGAT</v>
          </cell>
          <cell r="D3659" t="str">
            <v>Puskesmas</v>
          </cell>
          <cell r="E3659" t="str">
            <v>Non Rawat Inap</v>
          </cell>
          <cell r="F3659">
            <v>11</v>
          </cell>
          <cell r="G3659">
            <v>1174</v>
          </cell>
          <cell r="I3659" t="str">
            <v>ACEH</v>
          </cell>
          <cell r="J3659" t="str">
            <v>KOTA LHOKSEUMAWE</v>
          </cell>
        </row>
        <row r="3660">
          <cell r="B3660" t="str">
            <v>P1174010202</v>
          </cell>
          <cell r="C3660" t="str">
            <v>BLANG CUT</v>
          </cell>
          <cell r="D3660" t="str">
            <v>Puskesmas</v>
          </cell>
          <cell r="E3660" t="str">
            <v>Non Rawat Inap</v>
          </cell>
          <cell r="F3660">
            <v>11</v>
          </cell>
          <cell r="G3660">
            <v>1174</v>
          </cell>
          <cell r="I3660" t="str">
            <v>ACEH</v>
          </cell>
          <cell r="J3660" t="str">
            <v>KOTA LHOKSEUMAWE</v>
          </cell>
        </row>
        <row r="3661">
          <cell r="B3661" t="str">
            <v>P1174020101</v>
          </cell>
          <cell r="C3661" t="str">
            <v>MUARA DUA</v>
          </cell>
          <cell r="D3661" t="str">
            <v>Puskesmas</v>
          </cell>
          <cell r="E3661" t="str">
            <v>Rawat Inap</v>
          </cell>
          <cell r="F3661">
            <v>11</v>
          </cell>
          <cell r="G3661">
            <v>1174</v>
          </cell>
          <cell r="H3661" t="str">
            <v>P1174020201</v>
          </cell>
          <cell r="I3661" t="str">
            <v>ACEH</v>
          </cell>
          <cell r="J3661" t="str">
            <v>KOTA LHOKSEUMAWE</v>
          </cell>
        </row>
        <row r="3662">
          <cell r="B3662" t="str">
            <v>P1174021201</v>
          </cell>
          <cell r="C3662" t="str">
            <v>MUARA SATU</v>
          </cell>
          <cell r="D3662" t="str">
            <v>Puskesmas</v>
          </cell>
          <cell r="E3662" t="str">
            <v>Non Rawat Inap</v>
          </cell>
          <cell r="F3662">
            <v>11</v>
          </cell>
          <cell r="G3662">
            <v>1174</v>
          </cell>
          <cell r="I3662" t="str">
            <v>ACEH</v>
          </cell>
          <cell r="J3662" t="str">
            <v>KOTA LHOKSEUMAWE</v>
          </cell>
        </row>
        <row r="3663">
          <cell r="B3663" t="str">
            <v>P1174030201</v>
          </cell>
          <cell r="C3663" t="str">
            <v>BANDA SAKTI</v>
          </cell>
          <cell r="D3663" t="str">
            <v>Puskesmas</v>
          </cell>
          <cell r="E3663" t="str">
            <v>Non Rawat Inap</v>
          </cell>
          <cell r="F3663">
            <v>11</v>
          </cell>
          <cell r="G3663">
            <v>1174</v>
          </cell>
          <cell r="I3663" t="str">
            <v>ACEH</v>
          </cell>
          <cell r="J3663" t="str">
            <v>KOTA LHOKSEUMAWE</v>
          </cell>
        </row>
        <row r="3664">
          <cell r="B3664" t="str">
            <v>P1174030202</v>
          </cell>
          <cell r="C3664" t="str">
            <v>MON GEUDONG</v>
          </cell>
          <cell r="D3664" t="str">
            <v>Puskesmas</v>
          </cell>
          <cell r="E3664" t="str">
            <v>Non Rawat Inap</v>
          </cell>
          <cell r="F3664">
            <v>11</v>
          </cell>
          <cell r="G3664">
            <v>1174</v>
          </cell>
          <cell r="I3664" t="str">
            <v>ACEH</v>
          </cell>
          <cell r="J3664" t="str">
            <v>KOTA LHOKSEUMAWE</v>
          </cell>
        </row>
        <row r="3665">
          <cell r="B3665" t="str">
            <v>P1175010201</v>
          </cell>
          <cell r="C3665" t="str">
            <v>SIMPANG KIRI</v>
          </cell>
          <cell r="D3665" t="str">
            <v>Puskesmas</v>
          </cell>
          <cell r="E3665" t="str">
            <v>Non Rawat Inap</v>
          </cell>
          <cell r="F3665">
            <v>11</v>
          </cell>
          <cell r="G3665">
            <v>1175</v>
          </cell>
          <cell r="I3665" t="str">
            <v>ACEH</v>
          </cell>
          <cell r="J3665" t="str">
            <v>KOTA SUBULUSSALAM</v>
          </cell>
        </row>
        <row r="3666">
          <cell r="B3666" t="str">
            <v>P1175020101</v>
          </cell>
          <cell r="C3666" t="str">
            <v>PENANGGALAN</v>
          </cell>
          <cell r="D3666" t="str">
            <v>Puskesmas</v>
          </cell>
          <cell r="E3666" t="str">
            <v>Rawat Inap</v>
          </cell>
          <cell r="F3666">
            <v>11</v>
          </cell>
          <cell r="G3666">
            <v>1175</v>
          </cell>
          <cell r="I3666" t="str">
            <v>ACEH</v>
          </cell>
          <cell r="J3666" t="str">
            <v>KOTA SUBULUSSALAM</v>
          </cell>
        </row>
        <row r="3667">
          <cell r="B3667" t="str">
            <v>P1175030201</v>
          </cell>
          <cell r="C3667" t="str">
            <v>RUNDING</v>
          </cell>
          <cell r="D3667" t="str">
            <v>Puskesmas</v>
          </cell>
          <cell r="E3667" t="str">
            <v>Non Rawat Inap</v>
          </cell>
          <cell r="F3667">
            <v>11</v>
          </cell>
          <cell r="G3667">
            <v>1175</v>
          </cell>
          <cell r="I3667" t="str">
            <v>ACEH</v>
          </cell>
          <cell r="J3667" t="str">
            <v>KOTA SUBULUSSALAM</v>
          </cell>
        </row>
        <row r="3668">
          <cell r="B3668" t="str">
            <v>P1175040101</v>
          </cell>
          <cell r="C3668" t="str">
            <v>SULTAN DAULAT</v>
          </cell>
          <cell r="D3668" t="str">
            <v>Puskesmas</v>
          </cell>
          <cell r="E3668" t="str">
            <v>Rawat Inap</v>
          </cell>
          <cell r="F3668">
            <v>11</v>
          </cell>
          <cell r="G3668">
            <v>1175</v>
          </cell>
          <cell r="H3668" t="str">
            <v>P1175040201</v>
          </cell>
          <cell r="I3668" t="str">
            <v>ACEH</v>
          </cell>
          <cell r="J3668" t="str">
            <v>KOTA SUBULUSSALAM</v>
          </cell>
        </row>
        <row r="3669">
          <cell r="B3669" t="str">
            <v>P1175050201</v>
          </cell>
          <cell r="C3669" t="str">
            <v>LONGKIB</v>
          </cell>
          <cell r="D3669" t="str">
            <v>Puskesmas</v>
          </cell>
          <cell r="E3669" t="str">
            <v>Non Rawat Inap</v>
          </cell>
          <cell r="F3669">
            <v>11</v>
          </cell>
          <cell r="G3669">
            <v>1175</v>
          </cell>
          <cell r="I3669" t="str">
            <v>ACEH</v>
          </cell>
          <cell r="J3669" t="str">
            <v>KOTA SUBULUSSALAM</v>
          </cell>
        </row>
        <row r="3670">
          <cell r="B3670" t="str">
            <v>P1201060101</v>
          </cell>
          <cell r="C3670" t="str">
            <v>IDANOGAWO</v>
          </cell>
          <cell r="D3670" t="str">
            <v>Puskesmas</v>
          </cell>
          <cell r="E3670" t="str">
            <v>Rawat Inap</v>
          </cell>
          <cell r="F3670">
            <v>12</v>
          </cell>
          <cell r="G3670">
            <v>1201</v>
          </cell>
          <cell r="I3670" t="str">
            <v>SUMATERA UTARA</v>
          </cell>
          <cell r="J3670" t="str">
            <v>NIAS</v>
          </cell>
        </row>
        <row r="3671">
          <cell r="B3671" t="str">
            <v>P1201061101</v>
          </cell>
          <cell r="C3671" t="str">
            <v>BAWOLATO</v>
          </cell>
          <cell r="D3671" t="str">
            <v>Puskesmas</v>
          </cell>
          <cell r="E3671" t="str">
            <v>Rawat Inap</v>
          </cell>
          <cell r="F3671">
            <v>12</v>
          </cell>
          <cell r="G3671">
            <v>1201</v>
          </cell>
          <cell r="H3671" t="str">
            <v>P1201061201</v>
          </cell>
          <cell r="I3671" t="str">
            <v>SUMATERA UTARA</v>
          </cell>
          <cell r="J3671" t="str">
            <v>NIAS</v>
          </cell>
        </row>
        <row r="3672">
          <cell r="B3672" t="str">
            <v>P1201062201</v>
          </cell>
          <cell r="C3672" t="str">
            <v>ULUGAWO</v>
          </cell>
          <cell r="D3672" t="str">
            <v>Puskesmas</v>
          </cell>
          <cell r="E3672" t="str">
            <v>Non Rawat Inap</v>
          </cell>
          <cell r="F3672">
            <v>12</v>
          </cell>
          <cell r="G3672">
            <v>1201</v>
          </cell>
          <cell r="I3672" t="str">
            <v>SUMATERA UTARA</v>
          </cell>
          <cell r="J3672" t="str">
            <v>NIAS</v>
          </cell>
        </row>
        <row r="3673">
          <cell r="B3673" t="str">
            <v>P1201070101</v>
          </cell>
          <cell r="C3673" t="str">
            <v>HILIWETO GIDO</v>
          </cell>
          <cell r="D3673" t="str">
            <v>Puskesmas</v>
          </cell>
          <cell r="E3673" t="str">
            <v>Rawat Inap</v>
          </cell>
          <cell r="F3673">
            <v>12</v>
          </cell>
          <cell r="G3673">
            <v>1201</v>
          </cell>
          <cell r="I3673" t="str">
            <v>SUMATERA UTARA</v>
          </cell>
          <cell r="J3673" t="str">
            <v>NIAS</v>
          </cell>
        </row>
        <row r="3674">
          <cell r="B3674" t="str">
            <v>P1201071202</v>
          </cell>
          <cell r="C3674" t="str">
            <v>SOGAEADU</v>
          </cell>
          <cell r="D3674" t="str">
            <v>Puskesmas</v>
          </cell>
          <cell r="E3674" t="str">
            <v>Non Rawat Inap</v>
          </cell>
          <cell r="F3674">
            <v>12</v>
          </cell>
          <cell r="G3674">
            <v>1201</v>
          </cell>
          <cell r="I3674" t="str">
            <v>SUMATERA UTARA</v>
          </cell>
          <cell r="J3674" t="str">
            <v>NIAS</v>
          </cell>
        </row>
        <row r="3675">
          <cell r="B3675" t="str">
            <v>P1201081201</v>
          </cell>
          <cell r="C3675" t="str">
            <v>MA'U</v>
          </cell>
          <cell r="D3675" t="str">
            <v>Puskesmas</v>
          </cell>
          <cell r="E3675" t="str">
            <v>Non Rawat Inap</v>
          </cell>
          <cell r="F3675">
            <v>12</v>
          </cell>
          <cell r="G3675">
            <v>1201</v>
          </cell>
          <cell r="I3675" t="str">
            <v>SUMATERA UTARA</v>
          </cell>
          <cell r="J3675" t="str">
            <v>NIAS</v>
          </cell>
        </row>
        <row r="3676">
          <cell r="B3676" t="str">
            <v>P1201082201</v>
          </cell>
          <cell r="C3676" t="str">
            <v>SOMOLO-MOLO</v>
          </cell>
          <cell r="D3676" t="str">
            <v>Puskesmas</v>
          </cell>
          <cell r="E3676" t="str">
            <v>Non Rawat Inap</v>
          </cell>
          <cell r="F3676">
            <v>12</v>
          </cell>
          <cell r="G3676">
            <v>1201</v>
          </cell>
          <cell r="I3676" t="str">
            <v>SUMATERA UTARA</v>
          </cell>
          <cell r="J3676" t="str">
            <v>NIAS</v>
          </cell>
        </row>
        <row r="3677">
          <cell r="B3677" t="str">
            <v>P1201130201</v>
          </cell>
          <cell r="C3677" t="str">
            <v>HILIDUHO</v>
          </cell>
          <cell r="D3677" t="str">
            <v>Puskesmas</v>
          </cell>
          <cell r="E3677" t="str">
            <v>Non Rawat Inap</v>
          </cell>
          <cell r="F3677">
            <v>12</v>
          </cell>
          <cell r="G3677">
            <v>1201</v>
          </cell>
          <cell r="I3677" t="str">
            <v>SUMATERA UTARA</v>
          </cell>
          <cell r="J3677" t="str">
            <v>NIAS</v>
          </cell>
        </row>
        <row r="3678">
          <cell r="B3678" t="str">
            <v>P1201131101</v>
          </cell>
          <cell r="C3678" t="str">
            <v>BOTOMBAWO</v>
          </cell>
          <cell r="D3678" t="str">
            <v>Puskesmas</v>
          </cell>
          <cell r="E3678" t="str">
            <v>Rawat Inap</v>
          </cell>
          <cell r="F3678">
            <v>12</v>
          </cell>
          <cell r="G3678">
            <v>1201</v>
          </cell>
          <cell r="H3678" t="str">
            <v>P1201132201</v>
          </cell>
          <cell r="I3678" t="str">
            <v>SUMATERA UTARA</v>
          </cell>
          <cell r="J3678" t="str">
            <v>NIAS</v>
          </cell>
        </row>
        <row r="3679">
          <cell r="B3679" t="str">
            <v>P1201132201</v>
          </cell>
          <cell r="C3679" t="str">
            <v>BOTOMUZOI</v>
          </cell>
          <cell r="D3679" t="str">
            <v>Puskesmas</v>
          </cell>
          <cell r="E3679" t="str">
            <v>Non Rawat Inap</v>
          </cell>
          <cell r="F3679">
            <v>12</v>
          </cell>
          <cell r="G3679">
            <v>1201</v>
          </cell>
          <cell r="H3679" t="str">
            <v>P1201131201</v>
          </cell>
          <cell r="I3679" t="str">
            <v>SUMATERA UTARA</v>
          </cell>
          <cell r="J3679" t="str">
            <v>NIAS</v>
          </cell>
        </row>
        <row r="3680">
          <cell r="B3680" t="str">
            <v>P1202010201</v>
          </cell>
          <cell r="C3680" t="str">
            <v>BATAHAN</v>
          </cell>
          <cell r="D3680" t="str">
            <v>Puskesmas</v>
          </cell>
          <cell r="E3680" t="str">
            <v>Non Rawat Inap</v>
          </cell>
          <cell r="F3680">
            <v>12</v>
          </cell>
          <cell r="G3680">
            <v>1202</v>
          </cell>
          <cell r="I3680" t="str">
            <v>SUMATERA UTARA</v>
          </cell>
          <cell r="J3680" t="str">
            <v>MANDAILING NATAL</v>
          </cell>
        </row>
        <row r="3681">
          <cell r="B3681" t="str">
            <v>P1202011201</v>
          </cell>
          <cell r="C3681" t="str">
            <v>SINUNUKAN</v>
          </cell>
          <cell r="D3681" t="str">
            <v>Puskesmas</v>
          </cell>
          <cell r="E3681" t="str">
            <v>Non Rawat Inap</v>
          </cell>
          <cell r="F3681">
            <v>12</v>
          </cell>
          <cell r="G3681">
            <v>1202</v>
          </cell>
          <cell r="I3681" t="str">
            <v>SUMATERA UTARA</v>
          </cell>
          <cell r="J3681" t="str">
            <v>MANDAILING NATAL</v>
          </cell>
        </row>
        <row r="3682">
          <cell r="B3682" t="str">
            <v>P1202020201</v>
          </cell>
          <cell r="C3682" t="str">
            <v>MUARA SOMA</v>
          </cell>
          <cell r="D3682" t="str">
            <v>Puskesmas</v>
          </cell>
          <cell r="E3682" t="str">
            <v>Non Rawat Inap</v>
          </cell>
          <cell r="F3682">
            <v>12</v>
          </cell>
          <cell r="G3682">
            <v>1202</v>
          </cell>
          <cell r="I3682" t="str">
            <v>SUMATERA UTARA</v>
          </cell>
          <cell r="J3682" t="str">
            <v>MANDAILING NATAL</v>
          </cell>
        </row>
        <row r="3683">
          <cell r="B3683" t="str">
            <v>P1202021201</v>
          </cell>
          <cell r="C3683" t="str">
            <v>SIMPANG GAMBIR</v>
          </cell>
          <cell r="D3683" t="str">
            <v>Puskesmas</v>
          </cell>
          <cell r="E3683" t="str">
            <v>Non Rawat Inap</v>
          </cell>
          <cell r="F3683">
            <v>12</v>
          </cell>
          <cell r="G3683">
            <v>1202</v>
          </cell>
          <cell r="I3683" t="str">
            <v>SUMATERA UTARA</v>
          </cell>
          <cell r="J3683" t="str">
            <v>MANDAILING NATAL</v>
          </cell>
        </row>
        <row r="3684">
          <cell r="B3684" t="str">
            <v>P1202022201</v>
          </cell>
          <cell r="C3684" t="str">
            <v>MANISAK</v>
          </cell>
          <cell r="D3684" t="str">
            <v>Puskesmas</v>
          </cell>
          <cell r="E3684" t="str">
            <v>Non Rawat Inap</v>
          </cell>
          <cell r="F3684">
            <v>12</v>
          </cell>
          <cell r="G3684">
            <v>1202</v>
          </cell>
          <cell r="I3684" t="str">
            <v>SUMATERA UTARA</v>
          </cell>
          <cell r="J3684" t="str">
            <v>MANDAILING NATAL</v>
          </cell>
        </row>
        <row r="3685">
          <cell r="B3685" t="str">
            <v>P1202030101</v>
          </cell>
          <cell r="C3685" t="str">
            <v>KOTANOPAN</v>
          </cell>
          <cell r="D3685" t="str">
            <v>Puskesmas</v>
          </cell>
          <cell r="E3685" t="str">
            <v>Rawat Inap</v>
          </cell>
          <cell r="F3685">
            <v>12</v>
          </cell>
          <cell r="G3685">
            <v>1202</v>
          </cell>
          <cell r="I3685" t="str">
            <v>SUMATERA UTARA</v>
          </cell>
          <cell r="J3685" t="str">
            <v>MANDAILING NATAL</v>
          </cell>
        </row>
        <row r="3686">
          <cell r="B3686" t="str">
            <v>P1202031201</v>
          </cell>
          <cell r="C3686" t="str">
            <v>ULU PUNGKUT</v>
          </cell>
          <cell r="D3686" t="str">
            <v>Puskesmas</v>
          </cell>
          <cell r="E3686" t="str">
            <v>Non Rawat Inap</v>
          </cell>
          <cell r="F3686">
            <v>12</v>
          </cell>
          <cell r="G3686">
            <v>1202</v>
          </cell>
          <cell r="I3686" t="str">
            <v>SUMATERA UTARA</v>
          </cell>
          <cell r="J3686" t="str">
            <v>MANDAILING NATAL</v>
          </cell>
        </row>
        <row r="3687">
          <cell r="B3687" t="str">
            <v>P1202032201</v>
          </cell>
          <cell r="C3687" t="str">
            <v>TAMBANGAN</v>
          </cell>
          <cell r="D3687" t="str">
            <v>Puskesmas</v>
          </cell>
          <cell r="E3687" t="str">
            <v>Non Rawat Inap</v>
          </cell>
          <cell r="F3687">
            <v>12</v>
          </cell>
          <cell r="G3687">
            <v>1202</v>
          </cell>
          <cell r="I3687" t="str">
            <v>SUMATERA UTARA</v>
          </cell>
          <cell r="J3687" t="str">
            <v>MANDAILING NATAL</v>
          </cell>
        </row>
        <row r="3688">
          <cell r="B3688" t="str">
            <v>P1202033201</v>
          </cell>
          <cell r="C3688" t="str">
            <v>MAGA</v>
          </cell>
          <cell r="D3688" t="str">
            <v>Puskesmas</v>
          </cell>
          <cell r="E3688" t="str">
            <v>Non Rawat Inap</v>
          </cell>
          <cell r="F3688">
            <v>12</v>
          </cell>
          <cell r="G3688">
            <v>1202</v>
          </cell>
          <cell r="I3688" t="str">
            <v>SUMATERA UTARA</v>
          </cell>
          <cell r="J3688" t="str">
            <v>MANDAILING NATAL</v>
          </cell>
        </row>
        <row r="3689">
          <cell r="B3689" t="str">
            <v>P1202034201</v>
          </cell>
          <cell r="C3689" t="str">
            <v>SIBANGGOR JAE</v>
          </cell>
          <cell r="D3689" t="str">
            <v>Puskesmas</v>
          </cell>
          <cell r="E3689" t="str">
            <v>Non Rawat Inap</v>
          </cell>
          <cell r="F3689">
            <v>12</v>
          </cell>
          <cell r="G3689">
            <v>1202</v>
          </cell>
          <cell r="I3689" t="str">
            <v>SUMATERA UTARA</v>
          </cell>
          <cell r="J3689" t="str">
            <v>MANDAILING NATAL</v>
          </cell>
        </row>
        <row r="3690">
          <cell r="B3690" t="str">
            <v>P1202040201</v>
          </cell>
          <cell r="C3690" t="str">
            <v>MUARA SIPONGI</v>
          </cell>
          <cell r="D3690" t="str">
            <v>Puskesmas</v>
          </cell>
          <cell r="E3690" t="str">
            <v>Non Rawat Inap</v>
          </cell>
          <cell r="F3690">
            <v>12</v>
          </cell>
          <cell r="G3690">
            <v>1202</v>
          </cell>
          <cell r="I3690" t="str">
            <v>SUMATERA UTARA</v>
          </cell>
          <cell r="J3690" t="str">
            <v>MANDAILING NATAL</v>
          </cell>
        </row>
        <row r="3691">
          <cell r="B3691" t="str">
            <v>P1202041201</v>
          </cell>
          <cell r="C3691" t="str">
            <v>PAKANTAN</v>
          </cell>
          <cell r="D3691" t="str">
            <v>Puskesmas</v>
          </cell>
          <cell r="E3691" t="str">
            <v>Non Rawat Inap</v>
          </cell>
          <cell r="F3691">
            <v>12</v>
          </cell>
          <cell r="G3691">
            <v>1202</v>
          </cell>
          <cell r="I3691" t="str">
            <v>SUMATERA UTARA</v>
          </cell>
          <cell r="J3691" t="str">
            <v>MANDAILING NATAL</v>
          </cell>
        </row>
        <row r="3692">
          <cell r="B3692" t="str">
            <v>P1202050201</v>
          </cell>
          <cell r="C3692" t="str">
            <v>PANYABUNGAN JAE</v>
          </cell>
          <cell r="D3692" t="str">
            <v>Puskesmas</v>
          </cell>
          <cell r="E3692" t="str">
            <v>Non Rawat Inap</v>
          </cell>
          <cell r="F3692">
            <v>12</v>
          </cell>
          <cell r="G3692">
            <v>1202</v>
          </cell>
          <cell r="I3692" t="str">
            <v>SUMATERA UTARA</v>
          </cell>
          <cell r="J3692" t="str">
            <v>MANDAILING NATAL</v>
          </cell>
        </row>
        <row r="3693">
          <cell r="B3693" t="str">
            <v>P1202050202</v>
          </cell>
          <cell r="C3693" t="str">
            <v>GUNUNG TUA</v>
          </cell>
          <cell r="D3693" t="str">
            <v>Puskesmas</v>
          </cell>
          <cell r="E3693" t="str">
            <v>Non Rawat Inap</v>
          </cell>
          <cell r="F3693">
            <v>12</v>
          </cell>
          <cell r="G3693">
            <v>1202</v>
          </cell>
          <cell r="I3693" t="str">
            <v>SUMATERA UTARA</v>
          </cell>
          <cell r="J3693" t="str">
            <v>MANDAILING NATAL</v>
          </cell>
        </row>
        <row r="3694">
          <cell r="B3694" t="str">
            <v>P1202051201</v>
          </cell>
          <cell r="C3694" t="str">
            <v>KAYU LAUT</v>
          </cell>
          <cell r="D3694" t="str">
            <v>Puskesmas</v>
          </cell>
          <cell r="E3694" t="str">
            <v>Non Rawat Inap</v>
          </cell>
          <cell r="F3694">
            <v>12</v>
          </cell>
          <cell r="G3694">
            <v>1202</v>
          </cell>
          <cell r="I3694" t="str">
            <v>SUMATERA UTARA</v>
          </cell>
          <cell r="J3694" t="str">
            <v>MANDAILING NATAL</v>
          </cell>
        </row>
        <row r="3695">
          <cell r="B3695" t="str">
            <v>P1202052201</v>
          </cell>
          <cell r="C3695" t="str">
            <v>LONGAT</v>
          </cell>
          <cell r="D3695" t="str">
            <v>Puskesmas</v>
          </cell>
          <cell r="E3695" t="str">
            <v>Non Rawat Inap</v>
          </cell>
          <cell r="F3695">
            <v>12</v>
          </cell>
          <cell r="G3695">
            <v>1202</v>
          </cell>
          <cell r="I3695" t="str">
            <v>SUMATERA UTARA</v>
          </cell>
          <cell r="J3695" t="str">
            <v>MANDAILING NATAL</v>
          </cell>
        </row>
        <row r="3696">
          <cell r="B3696" t="str">
            <v>P1202053101</v>
          </cell>
          <cell r="C3696" t="str">
            <v>MOMPANG</v>
          </cell>
          <cell r="D3696" t="str">
            <v>Puskesmas</v>
          </cell>
          <cell r="E3696" t="str">
            <v>Rawat Inap</v>
          </cell>
          <cell r="F3696">
            <v>12</v>
          </cell>
          <cell r="G3696">
            <v>1202</v>
          </cell>
          <cell r="I3696" t="str">
            <v>SUMATERA UTARA</v>
          </cell>
          <cell r="J3696" t="str">
            <v>MANDAILING NATAL</v>
          </cell>
        </row>
        <row r="3697">
          <cell r="B3697" t="str">
            <v>P1202054201</v>
          </cell>
          <cell r="C3697" t="str">
            <v>GUNUNG BARINGIN</v>
          </cell>
          <cell r="D3697" t="str">
            <v>Puskesmas</v>
          </cell>
          <cell r="E3697" t="str">
            <v>Non Rawat Inap</v>
          </cell>
          <cell r="F3697">
            <v>12</v>
          </cell>
          <cell r="G3697">
            <v>1202</v>
          </cell>
          <cell r="I3697" t="str">
            <v>SUMATERA UTARA</v>
          </cell>
          <cell r="J3697" t="str">
            <v>MANDAILING NATAL</v>
          </cell>
        </row>
        <row r="3698">
          <cell r="B3698" t="str">
            <v>P1202055201</v>
          </cell>
          <cell r="C3698" t="str">
            <v>HUTABARGOT</v>
          </cell>
          <cell r="D3698" t="str">
            <v>Puskesmas</v>
          </cell>
          <cell r="E3698" t="str">
            <v>Non Rawat Inap</v>
          </cell>
          <cell r="F3698">
            <v>12</v>
          </cell>
          <cell r="G3698">
            <v>1202</v>
          </cell>
          <cell r="I3698" t="str">
            <v>SUMATERA UTARA</v>
          </cell>
          <cell r="J3698" t="str">
            <v>MANDAILING NATAL</v>
          </cell>
        </row>
        <row r="3699">
          <cell r="B3699" t="str">
            <v>P1202060201</v>
          </cell>
          <cell r="C3699" t="str">
            <v>SIKARA-KARA</v>
          </cell>
          <cell r="D3699" t="str">
            <v>Puskesmas</v>
          </cell>
          <cell r="E3699" t="str">
            <v>Non Rawat Inap</v>
          </cell>
          <cell r="F3699">
            <v>12</v>
          </cell>
          <cell r="G3699">
            <v>1202</v>
          </cell>
          <cell r="I3699" t="str">
            <v>SUMATERA UTARA</v>
          </cell>
          <cell r="J3699" t="str">
            <v>MANDAILING NATAL</v>
          </cell>
        </row>
        <row r="3700">
          <cell r="B3700" t="str">
            <v>P1202060202</v>
          </cell>
          <cell r="C3700" t="str">
            <v>PATILUBAN MUDIK</v>
          </cell>
          <cell r="D3700" t="str">
            <v>Puskesmas</v>
          </cell>
          <cell r="E3700" t="str">
            <v>Non Rawat Inap</v>
          </cell>
          <cell r="F3700">
            <v>12</v>
          </cell>
          <cell r="G3700">
            <v>1202</v>
          </cell>
          <cell r="I3700" t="str">
            <v>SUMATERA UTARA</v>
          </cell>
          <cell r="J3700" t="str">
            <v>MANDAILING NATAL</v>
          </cell>
        </row>
        <row r="3701">
          <cell r="B3701" t="str">
            <v>P1202070201</v>
          </cell>
          <cell r="C3701" t="str">
            <v>SINGKUANG</v>
          </cell>
          <cell r="D3701" t="str">
            <v>Puskesmas</v>
          </cell>
          <cell r="E3701" t="str">
            <v>Non Rawat Inap</v>
          </cell>
          <cell r="F3701">
            <v>12</v>
          </cell>
          <cell r="G3701">
            <v>1202</v>
          </cell>
          <cell r="I3701" t="str">
            <v>SUMATERA UTARA</v>
          </cell>
          <cell r="J3701" t="str">
            <v>MANDAILING NATAL</v>
          </cell>
        </row>
        <row r="3702">
          <cell r="B3702" t="str">
            <v>P1202080101</v>
          </cell>
          <cell r="C3702" t="str">
            <v>SIABU</v>
          </cell>
          <cell r="D3702" t="str">
            <v>Puskesmas</v>
          </cell>
          <cell r="E3702" t="str">
            <v>Rawat Inap</v>
          </cell>
          <cell r="F3702">
            <v>12</v>
          </cell>
          <cell r="G3702">
            <v>1202</v>
          </cell>
          <cell r="I3702" t="str">
            <v>SUMATERA UTARA</v>
          </cell>
          <cell r="J3702" t="str">
            <v>MANDAILING NATAL</v>
          </cell>
        </row>
        <row r="3703">
          <cell r="B3703" t="str">
            <v>P1202080202</v>
          </cell>
          <cell r="C3703" t="str">
            <v>SIHEPENG</v>
          </cell>
          <cell r="D3703" t="str">
            <v>Puskesmas</v>
          </cell>
          <cell r="E3703" t="str">
            <v>Non Rawat Inap</v>
          </cell>
          <cell r="F3703">
            <v>12</v>
          </cell>
          <cell r="G3703">
            <v>1202</v>
          </cell>
          <cell r="I3703" t="str">
            <v>SUMATERA UTARA</v>
          </cell>
          <cell r="J3703" t="str">
            <v>MANDAILING NATAL</v>
          </cell>
        </row>
        <row r="3704">
          <cell r="B3704" t="str">
            <v>P1202081201</v>
          </cell>
          <cell r="C3704" t="str">
            <v>MALINTANG</v>
          </cell>
          <cell r="D3704" t="str">
            <v>Puskesmas</v>
          </cell>
          <cell r="E3704" t="str">
            <v>Non Rawat Inap</v>
          </cell>
          <cell r="F3704">
            <v>12</v>
          </cell>
          <cell r="G3704">
            <v>1202</v>
          </cell>
          <cell r="I3704" t="str">
            <v>SUMATERA UTARA</v>
          </cell>
          <cell r="J3704" t="str">
            <v>MANDAILING NATAL</v>
          </cell>
        </row>
        <row r="3705">
          <cell r="B3705" t="str">
            <v>P1202082201</v>
          </cell>
          <cell r="C3705" t="str">
            <v>NAGA JUANG</v>
          </cell>
          <cell r="D3705" t="str">
            <v>Puskesmas</v>
          </cell>
          <cell r="E3705" t="str">
            <v>Non Rawat Inap</v>
          </cell>
          <cell r="F3705">
            <v>12</v>
          </cell>
          <cell r="G3705">
            <v>1202</v>
          </cell>
          <cell r="I3705" t="str">
            <v>SUMATERA UTARA</v>
          </cell>
          <cell r="J3705" t="str">
            <v>MANDAILING NATAL</v>
          </cell>
        </row>
        <row r="3706">
          <cell r="B3706" t="str">
            <v>P1203010101</v>
          </cell>
          <cell r="C3706" t="str">
            <v>PINTUPADANG</v>
          </cell>
          <cell r="D3706" t="str">
            <v>Puskesmas</v>
          </cell>
          <cell r="E3706" t="str">
            <v>Rawat Inap</v>
          </cell>
          <cell r="F3706">
            <v>12</v>
          </cell>
          <cell r="G3706">
            <v>1203</v>
          </cell>
          <cell r="I3706" t="str">
            <v>SUMATERA UTARA</v>
          </cell>
          <cell r="J3706" t="str">
            <v>TAPANULI SELATAN</v>
          </cell>
        </row>
        <row r="3707">
          <cell r="B3707" t="str">
            <v>P1203011101</v>
          </cell>
          <cell r="C3707" t="str">
            <v>SAYUR MATINGGI</v>
          </cell>
          <cell r="D3707" t="str">
            <v>Puskesmas</v>
          </cell>
          <cell r="E3707" t="str">
            <v>Rawat Inap</v>
          </cell>
          <cell r="F3707">
            <v>12</v>
          </cell>
          <cell r="G3707">
            <v>1203</v>
          </cell>
          <cell r="I3707" t="str">
            <v>SUMATERA UTARA</v>
          </cell>
          <cell r="J3707" t="str">
            <v>TAPANULI SELATAN</v>
          </cell>
        </row>
        <row r="3708">
          <cell r="B3708" t="str">
            <v>P1203012202</v>
          </cell>
          <cell r="C3708" t="str">
            <v>BATU HORPAK</v>
          </cell>
          <cell r="D3708" t="str">
            <v>Puskesmas</v>
          </cell>
          <cell r="E3708" t="str">
            <v>Non Rawat Inap</v>
          </cell>
          <cell r="F3708">
            <v>12</v>
          </cell>
          <cell r="G3708">
            <v>1203</v>
          </cell>
          <cell r="H3708" t="str">
            <v>P1203011202</v>
          </cell>
          <cell r="I3708" t="str">
            <v>SUMATERA UTARA</v>
          </cell>
          <cell r="J3708" t="str">
            <v>TAPANULI SELATAN</v>
          </cell>
        </row>
        <row r="3709">
          <cell r="B3709" t="str">
            <v>P1203070201</v>
          </cell>
          <cell r="C3709" t="str">
            <v>HURABA</v>
          </cell>
          <cell r="D3709" t="str">
            <v>Puskesmas</v>
          </cell>
          <cell r="E3709" t="str">
            <v>Non Rawat Inap</v>
          </cell>
          <cell r="F3709">
            <v>12</v>
          </cell>
          <cell r="G3709">
            <v>1203</v>
          </cell>
          <cell r="I3709" t="str">
            <v>SUMATERA UTARA</v>
          </cell>
          <cell r="J3709" t="str">
            <v>TAPANULI SELATAN</v>
          </cell>
        </row>
        <row r="3710">
          <cell r="B3710" t="str">
            <v>P1203070202</v>
          </cell>
          <cell r="C3710" t="str">
            <v>PARGARUTAN</v>
          </cell>
          <cell r="D3710" t="str">
            <v>Puskesmas</v>
          </cell>
          <cell r="E3710" t="str">
            <v>Non Rawat Inap</v>
          </cell>
          <cell r="F3710">
            <v>12</v>
          </cell>
          <cell r="G3710">
            <v>1203</v>
          </cell>
          <cell r="I3710" t="str">
            <v>SUMATERA UTARA</v>
          </cell>
          <cell r="J3710" t="str">
            <v>TAPANULI SELATAN</v>
          </cell>
        </row>
        <row r="3711">
          <cell r="B3711" t="str">
            <v>P1203080201</v>
          </cell>
          <cell r="C3711" t="str">
            <v>SIMARPINGGAN</v>
          </cell>
          <cell r="D3711" t="str">
            <v>Puskesmas</v>
          </cell>
          <cell r="E3711" t="str">
            <v>Non Rawat Inap</v>
          </cell>
          <cell r="F3711">
            <v>12</v>
          </cell>
          <cell r="G3711">
            <v>1203</v>
          </cell>
          <cell r="I3711" t="str">
            <v>SUMATERA UTARA</v>
          </cell>
          <cell r="J3711" t="str">
            <v>TAPANULI SELATAN</v>
          </cell>
        </row>
        <row r="3712">
          <cell r="B3712" t="str">
            <v>P1203090201</v>
          </cell>
          <cell r="C3712" t="str">
            <v>SITINJAK</v>
          </cell>
          <cell r="D3712" t="str">
            <v>Puskesmas</v>
          </cell>
          <cell r="E3712" t="str">
            <v>Non Rawat Inap</v>
          </cell>
          <cell r="F3712">
            <v>12</v>
          </cell>
          <cell r="G3712">
            <v>1203</v>
          </cell>
          <cell r="I3712" t="str">
            <v>SUMATERA UTARA</v>
          </cell>
          <cell r="J3712" t="str">
            <v>TAPANULI SELATAN</v>
          </cell>
        </row>
        <row r="3713">
          <cell r="B3713" t="str">
            <v>P1203091201</v>
          </cell>
          <cell r="C3713" t="str">
            <v>SANGKUNUR</v>
          </cell>
          <cell r="D3713" t="str">
            <v>Puskesmas</v>
          </cell>
          <cell r="E3713" t="str">
            <v>Non Rawat Inap</v>
          </cell>
          <cell r="F3713">
            <v>12</v>
          </cell>
          <cell r="G3713">
            <v>1203</v>
          </cell>
          <cell r="I3713" t="str">
            <v>SUMATERA UTARA</v>
          </cell>
          <cell r="J3713" t="str">
            <v>TAPANULI SELATAN</v>
          </cell>
        </row>
        <row r="3714">
          <cell r="B3714" t="str">
            <v>P1203100101</v>
          </cell>
          <cell r="C3714" t="str">
            <v>BATANG TORU</v>
          </cell>
          <cell r="D3714" t="str">
            <v>Puskesmas</v>
          </cell>
          <cell r="E3714" t="str">
            <v>Rawat Inap</v>
          </cell>
          <cell r="F3714">
            <v>12</v>
          </cell>
          <cell r="G3714">
            <v>1203</v>
          </cell>
          <cell r="I3714" t="str">
            <v>SUMATERA UTARA</v>
          </cell>
          <cell r="J3714" t="str">
            <v>TAPANULI SELATAN</v>
          </cell>
        </row>
        <row r="3715">
          <cell r="B3715" t="str">
            <v>P1203101201</v>
          </cell>
          <cell r="C3715" t="str">
            <v>MARANCAR UDIK</v>
          </cell>
          <cell r="D3715" t="str">
            <v>Puskesmas</v>
          </cell>
          <cell r="E3715" t="str">
            <v>Non Rawat Inap</v>
          </cell>
          <cell r="F3715">
            <v>12</v>
          </cell>
          <cell r="G3715">
            <v>1203</v>
          </cell>
          <cell r="I3715" t="str">
            <v>SUMATERA UTARA</v>
          </cell>
          <cell r="J3715" t="str">
            <v>TAPANULI SELATAN</v>
          </cell>
        </row>
        <row r="3716">
          <cell r="B3716" t="str">
            <v>P1203102201</v>
          </cell>
          <cell r="C3716" t="str">
            <v>HUTA RAJA</v>
          </cell>
          <cell r="D3716" t="str">
            <v>Puskesmas</v>
          </cell>
          <cell r="E3716" t="str">
            <v>Non Rawat Inap</v>
          </cell>
          <cell r="F3716">
            <v>12</v>
          </cell>
          <cell r="G3716">
            <v>1203</v>
          </cell>
          <cell r="I3716" t="str">
            <v>SUMATERA UTARA</v>
          </cell>
          <cell r="J3716" t="str">
            <v>TAPANULI SELATAN</v>
          </cell>
        </row>
        <row r="3717">
          <cell r="B3717" t="str">
            <v>P1203110201</v>
          </cell>
          <cell r="C3717" t="str">
            <v>DANAU MARSABUT</v>
          </cell>
          <cell r="D3717" t="str">
            <v>Puskesmas</v>
          </cell>
          <cell r="E3717" t="str">
            <v>Non Rawat Inap</v>
          </cell>
          <cell r="F3717">
            <v>12</v>
          </cell>
          <cell r="G3717">
            <v>1203</v>
          </cell>
          <cell r="I3717" t="str">
            <v>SUMATERA UTARA</v>
          </cell>
          <cell r="J3717" t="str">
            <v>TAPANULI SELATAN</v>
          </cell>
        </row>
        <row r="3718">
          <cell r="B3718" t="str">
            <v>P1203120201</v>
          </cell>
          <cell r="C3718" t="str">
            <v>HANOPAN</v>
          </cell>
          <cell r="D3718" t="str">
            <v>Puskesmas</v>
          </cell>
          <cell r="E3718" t="str">
            <v>Non Rawat Inap</v>
          </cell>
          <cell r="F3718">
            <v>12</v>
          </cell>
          <cell r="G3718">
            <v>1203</v>
          </cell>
          <cell r="I3718" t="str">
            <v>SUMATERA UTARA</v>
          </cell>
          <cell r="J3718" t="str">
            <v>TAPANULI SELATAN</v>
          </cell>
        </row>
        <row r="3719">
          <cell r="B3719" t="str">
            <v>P1203160101</v>
          </cell>
          <cell r="C3719" t="str">
            <v>SIPAGIMBAR</v>
          </cell>
          <cell r="D3719" t="str">
            <v>Puskesmas</v>
          </cell>
          <cell r="E3719" t="str">
            <v>Rawat Inap</v>
          </cell>
          <cell r="F3719">
            <v>12</v>
          </cell>
          <cell r="G3719">
            <v>1203</v>
          </cell>
          <cell r="I3719" t="str">
            <v>SUMATERA UTARA</v>
          </cell>
          <cell r="J3719" t="str">
            <v>TAPANULI SELATAN</v>
          </cell>
        </row>
        <row r="3720">
          <cell r="B3720" t="str">
            <v>P1203160202</v>
          </cell>
          <cell r="C3720" t="str">
            <v>SIMANGAMBAT</v>
          </cell>
          <cell r="D3720" t="str">
            <v>Puskesmas</v>
          </cell>
          <cell r="E3720" t="str">
            <v>Non Rawat Inap</v>
          </cell>
          <cell r="F3720">
            <v>12</v>
          </cell>
          <cell r="G3720">
            <v>1203</v>
          </cell>
          <cell r="I3720" t="str">
            <v>SUMATERA UTARA</v>
          </cell>
          <cell r="J3720" t="str">
            <v>TAPANULI SELATAN</v>
          </cell>
        </row>
        <row r="3721">
          <cell r="B3721" t="str">
            <v>P1203161201</v>
          </cell>
          <cell r="C3721" t="str">
            <v>BIRU</v>
          </cell>
          <cell r="D3721" t="str">
            <v>Puskesmas</v>
          </cell>
          <cell r="E3721" t="str">
            <v>Non Rawat Inap</v>
          </cell>
          <cell r="F3721">
            <v>12</v>
          </cell>
          <cell r="G3721">
            <v>1203</v>
          </cell>
          <cell r="I3721" t="str">
            <v>SUMATERA UTARA</v>
          </cell>
          <cell r="J3721" t="str">
            <v>TAPANULI SELATAN</v>
          </cell>
        </row>
        <row r="3722">
          <cell r="B3722" t="str">
            <v>P1204010101</v>
          </cell>
          <cell r="C3722" t="str">
            <v>PINANGSORI</v>
          </cell>
          <cell r="D3722" t="str">
            <v>Puskesmas</v>
          </cell>
          <cell r="E3722" t="str">
            <v>Rawat Inap</v>
          </cell>
          <cell r="F3722">
            <v>12</v>
          </cell>
          <cell r="G3722">
            <v>1204</v>
          </cell>
          <cell r="I3722" t="str">
            <v>SUMATERA UTARA</v>
          </cell>
          <cell r="J3722" t="str">
            <v>TAPANULI TENGAH</v>
          </cell>
        </row>
        <row r="3723">
          <cell r="B3723" t="str">
            <v>P1204011201</v>
          </cell>
          <cell r="C3723" t="str">
            <v>BADIRI</v>
          </cell>
          <cell r="D3723" t="str">
            <v>Puskesmas</v>
          </cell>
          <cell r="E3723" t="str">
            <v>Non Rawat Inap</v>
          </cell>
          <cell r="F3723">
            <v>12</v>
          </cell>
          <cell r="G3723">
            <v>1204</v>
          </cell>
          <cell r="I3723" t="str">
            <v>SUMATERA UTARA</v>
          </cell>
          <cell r="J3723" t="str">
            <v>TAPANULI TENGAH</v>
          </cell>
        </row>
        <row r="3724">
          <cell r="B3724" t="str">
            <v>P1204020101</v>
          </cell>
          <cell r="C3724" t="str">
            <v>SIBABANGUN</v>
          </cell>
          <cell r="D3724" t="str">
            <v>Puskesmas</v>
          </cell>
          <cell r="E3724" t="str">
            <v>Rawat Inap</v>
          </cell>
          <cell r="F3724">
            <v>12</v>
          </cell>
          <cell r="G3724">
            <v>1204</v>
          </cell>
          <cell r="I3724" t="str">
            <v>SUMATERA UTARA</v>
          </cell>
          <cell r="J3724" t="str">
            <v>TAPANULI TENGAH</v>
          </cell>
        </row>
        <row r="3725">
          <cell r="B3725" t="str">
            <v>P1204021201</v>
          </cell>
          <cell r="C3725" t="str">
            <v>LUMUT</v>
          </cell>
          <cell r="D3725" t="str">
            <v>Puskesmas</v>
          </cell>
          <cell r="E3725" t="str">
            <v>Non Rawat Inap</v>
          </cell>
          <cell r="F3725">
            <v>12</v>
          </cell>
          <cell r="G3725">
            <v>1204</v>
          </cell>
          <cell r="I3725" t="str">
            <v>SUMATERA UTARA</v>
          </cell>
          <cell r="J3725" t="str">
            <v>TAPANULI TENGAH</v>
          </cell>
        </row>
        <row r="3726">
          <cell r="B3726" t="str">
            <v>P1204022201</v>
          </cell>
          <cell r="C3726" t="str">
            <v>PULO PAKKAT</v>
          </cell>
          <cell r="D3726" t="str">
            <v>Puskesmas</v>
          </cell>
          <cell r="E3726" t="str">
            <v>Non Rawat Inap</v>
          </cell>
          <cell r="F3726">
            <v>12</v>
          </cell>
          <cell r="G3726">
            <v>1204</v>
          </cell>
          <cell r="I3726" t="str">
            <v>SUMATERA UTARA</v>
          </cell>
          <cell r="J3726" t="str">
            <v>TAPANULI TENGAH</v>
          </cell>
        </row>
        <row r="3727">
          <cell r="B3727" t="str">
            <v>P1204030201</v>
          </cell>
          <cell r="C3727" t="str">
            <v>PANDAN</v>
          </cell>
          <cell r="D3727" t="str">
            <v>Puskesmas</v>
          </cell>
          <cell r="E3727" t="str">
            <v>Non Rawat Inap</v>
          </cell>
          <cell r="F3727">
            <v>12</v>
          </cell>
          <cell r="G3727">
            <v>1204</v>
          </cell>
          <cell r="H3727" t="str">
            <v>P1204030101</v>
          </cell>
          <cell r="I3727" t="str">
            <v>SUMATERA UTARA</v>
          </cell>
          <cell r="J3727" t="str">
            <v>TAPANULI TENGAH</v>
          </cell>
        </row>
        <row r="3728">
          <cell r="B3728" t="str">
            <v>P1204030202</v>
          </cell>
          <cell r="C3728" t="str">
            <v>SARUDIK</v>
          </cell>
          <cell r="D3728" t="str">
            <v>Puskesmas</v>
          </cell>
          <cell r="E3728" t="str">
            <v>Non Rawat Inap</v>
          </cell>
          <cell r="F3728">
            <v>12</v>
          </cell>
          <cell r="G3728">
            <v>1204</v>
          </cell>
          <cell r="I3728" t="str">
            <v>SUMATERA UTARA</v>
          </cell>
          <cell r="J3728" t="str">
            <v>TAPANULI TENGAH</v>
          </cell>
        </row>
        <row r="3729">
          <cell r="B3729" t="str">
            <v>P1204030203</v>
          </cell>
          <cell r="C3729" t="str">
            <v>KALANGAN</v>
          </cell>
          <cell r="D3729" t="str">
            <v>Puskesmas</v>
          </cell>
          <cell r="E3729" t="str">
            <v>Non Rawat Inap</v>
          </cell>
          <cell r="F3729">
            <v>12</v>
          </cell>
          <cell r="G3729">
            <v>1204</v>
          </cell>
          <cell r="I3729" t="str">
            <v>SUMATERA UTARA</v>
          </cell>
          <cell r="J3729" t="str">
            <v>TAPANULI TENGAH</v>
          </cell>
        </row>
        <row r="3730">
          <cell r="B3730" t="str">
            <v>P1204031201</v>
          </cell>
          <cell r="C3730" t="str">
            <v>TUKKA</v>
          </cell>
          <cell r="D3730" t="str">
            <v>Puskesmas</v>
          </cell>
          <cell r="E3730" t="str">
            <v>Non Rawat Inap</v>
          </cell>
          <cell r="F3730">
            <v>12</v>
          </cell>
          <cell r="G3730">
            <v>1204</v>
          </cell>
          <cell r="I3730" t="str">
            <v>SUMATERA UTARA</v>
          </cell>
          <cell r="J3730" t="str">
            <v>TAPANULI TENGAH</v>
          </cell>
        </row>
        <row r="3731">
          <cell r="B3731" t="str">
            <v>P1204040201</v>
          </cell>
          <cell r="C3731" t="str">
            <v>PORIAHA</v>
          </cell>
          <cell r="D3731" t="str">
            <v>Puskesmas</v>
          </cell>
          <cell r="E3731" t="str">
            <v>Non Rawat Inap</v>
          </cell>
          <cell r="F3731">
            <v>12</v>
          </cell>
          <cell r="G3731">
            <v>1204</v>
          </cell>
          <cell r="I3731" t="str">
            <v>SUMATERA UTARA</v>
          </cell>
          <cell r="J3731" t="str">
            <v>TAPANULI TENGAH</v>
          </cell>
        </row>
        <row r="3732">
          <cell r="B3732" t="str">
            <v>P1204041201</v>
          </cell>
          <cell r="C3732" t="str">
            <v>AEK RAISAN</v>
          </cell>
          <cell r="D3732" t="str">
            <v>Puskesmas</v>
          </cell>
          <cell r="E3732" t="str">
            <v>Non Rawat Inap</v>
          </cell>
          <cell r="F3732">
            <v>12</v>
          </cell>
          <cell r="G3732">
            <v>1204</v>
          </cell>
          <cell r="I3732" t="str">
            <v>SUMATERA UTARA</v>
          </cell>
          <cell r="J3732" t="str">
            <v>TAPANULI TENGAH</v>
          </cell>
        </row>
        <row r="3733">
          <cell r="B3733" t="str">
            <v>P1204050101</v>
          </cell>
          <cell r="C3733" t="str">
            <v>KOLANG</v>
          </cell>
          <cell r="D3733" t="str">
            <v>Puskesmas</v>
          </cell>
          <cell r="E3733" t="str">
            <v>Rawat Inap</v>
          </cell>
          <cell r="F3733">
            <v>12</v>
          </cell>
          <cell r="G3733">
            <v>1204</v>
          </cell>
          <cell r="H3733" t="str">
            <v>P1204050201</v>
          </cell>
          <cell r="I3733" t="str">
            <v>SUMATERA UTARA</v>
          </cell>
          <cell r="J3733" t="str">
            <v>TAPANULI TENGAH</v>
          </cell>
        </row>
        <row r="3734">
          <cell r="B3734" t="str">
            <v>P1204060101</v>
          </cell>
          <cell r="C3734" t="str">
            <v>SORKAM</v>
          </cell>
          <cell r="D3734" t="str">
            <v>Puskesmas</v>
          </cell>
          <cell r="E3734" t="str">
            <v>Rawat Inap</v>
          </cell>
          <cell r="F3734">
            <v>12</v>
          </cell>
          <cell r="G3734">
            <v>1204</v>
          </cell>
          <cell r="I3734" t="str">
            <v>SUMATERA UTARA</v>
          </cell>
          <cell r="J3734" t="str">
            <v>TAPANULI TENGAH</v>
          </cell>
        </row>
        <row r="3735">
          <cell r="B3735" t="str">
            <v>P1204060202</v>
          </cell>
          <cell r="C3735" t="str">
            <v>GONTINGMAHE</v>
          </cell>
          <cell r="D3735" t="str">
            <v>Puskesmas</v>
          </cell>
          <cell r="E3735" t="str">
            <v>Non Rawat Inap</v>
          </cell>
          <cell r="F3735">
            <v>12</v>
          </cell>
          <cell r="G3735">
            <v>1204</v>
          </cell>
          <cell r="H3735" t="str">
            <v>P1204060102</v>
          </cell>
          <cell r="I3735" t="str">
            <v>SUMATERA UTARA</v>
          </cell>
          <cell r="J3735" t="str">
            <v>TAPANULI TENGAH</v>
          </cell>
        </row>
        <row r="3736">
          <cell r="B3736" t="str">
            <v>P1204061201</v>
          </cell>
          <cell r="C3736" t="str">
            <v>SIPEAPEA</v>
          </cell>
          <cell r="D3736" t="str">
            <v>Puskesmas</v>
          </cell>
          <cell r="E3736" t="str">
            <v>Non Rawat Inap</v>
          </cell>
          <cell r="F3736">
            <v>12</v>
          </cell>
          <cell r="G3736">
            <v>1204</v>
          </cell>
          <cell r="I3736" t="str">
            <v>SUMATERA UTARA</v>
          </cell>
          <cell r="J3736" t="str">
            <v>TAPANULI TENGAH</v>
          </cell>
        </row>
        <row r="3737">
          <cell r="B3737" t="str">
            <v>P1204062201</v>
          </cell>
          <cell r="C3737" t="str">
            <v>PASARIBU TOBING</v>
          </cell>
          <cell r="D3737" t="str">
            <v>Puskesmas</v>
          </cell>
          <cell r="E3737" t="str">
            <v>Non Rawat Inap</v>
          </cell>
          <cell r="F3737">
            <v>12</v>
          </cell>
          <cell r="G3737">
            <v>1204</v>
          </cell>
          <cell r="I3737" t="str">
            <v>SUMATERA UTARA</v>
          </cell>
          <cell r="J3737" t="str">
            <v>TAPANULI TENGAH</v>
          </cell>
        </row>
        <row r="3738">
          <cell r="B3738" t="str">
            <v>P1204070101</v>
          </cell>
          <cell r="C3738" t="str">
            <v>BARUS</v>
          </cell>
          <cell r="D3738" t="str">
            <v>Puskesmas</v>
          </cell>
          <cell r="E3738" t="str">
            <v>Rawat Inap</v>
          </cell>
          <cell r="F3738">
            <v>12</v>
          </cell>
          <cell r="G3738">
            <v>1204</v>
          </cell>
          <cell r="I3738" t="str">
            <v>SUMATERA UTARA</v>
          </cell>
          <cell r="J3738" t="str">
            <v>TAPANULI TENGAH</v>
          </cell>
        </row>
        <row r="3739">
          <cell r="B3739" t="str">
            <v>P1204071201</v>
          </cell>
          <cell r="C3739" t="str">
            <v>SIANTAR CA</v>
          </cell>
          <cell r="D3739" t="str">
            <v>Puskesmas</v>
          </cell>
          <cell r="E3739" t="str">
            <v>Non Rawat Inap</v>
          </cell>
          <cell r="F3739">
            <v>12</v>
          </cell>
          <cell r="G3739">
            <v>1204</v>
          </cell>
          <cell r="H3739" t="str">
            <v>P1204071101</v>
          </cell>
          <cell r="I3739" t="str">
            <v>SUMATERA UTARA</v>
          </cell>
          <cell r="J3739" t="str">
            <v>TAPANULI TENGAH</v>
          </cell>
        </row>
        <row r="3740">
          <cell r="B3740" t="str">
            <v>P1204072201</v>
          </cell>
          <cell r="C3740" t="str">
            <v>ANDAM DEWI</v>
          </cell>
          <cell r="D3740" t="str">
            <v>Puskesmas</v>
          </cell>
          <cell r="E3740" t="str">
            <v>Non Rawat Inap</v>
          </cell>
          <cell r="F3740">
            <v>12</v>
          </cell>
          <cell r="G3740">
            <v>1204</v>
          </cell>
          <cell r="I3740" t="str">
            <v>SUMATERA UTARA</v>
          </cell>
          <cell r="J3740" t="str">
            <v>TAPANULI TENGAH</v>
          </cell>
        </row>
        <row r="3741">
          <cell r="B3741" t="str">
            <v>P1204073201</v>
          </cell>
          <cell r="C3741" t="str">
            <v>BARUS UTARA</v>
          </cell>
          <cell r="D3741" t="str">
            <v>Puskesmas</v>
          </cell>
          <cell r="E3741" t="str">
            <v>Non Rawat Inap</v>
          </cell>
          <cell r="F3741">
            <v>12</v>
          </cell>
          <cell r="G3741">
            <v>1204</v>
          </cell>
          <cell r="I3741" t="str">
            <v>SUMATERA UTARA</v>
          </cell>
          <cell r="J3741" t="str">
            <v>TAPANULI TENGAH</v>
          </cell>
        </row>
        <row r="3742">
          <cell r="B3742" t="str">
            <v>P1204080101</v>
          </cell>
          <cell r="C3742" t="str">
            <v>MANDUAMAS</v>
          </cell>
          <cell r="D3742" t="str">
            <v>Puskesmas</v>
          </cell>
          <cell r="E3742" t="str">
            <v>Rawat Inap</v>
          </cell>
          <cell r="F3742">
            <v>12</v>
          </cell>
          <cell r="G3742">
            <v>1204</v>
          </cell>
          <cell r="I3742" t="str">
            <v>SUMATERA UTARA</v>
          </cell>
          <cell r="J3742" t="str">
            <v>TAPANULI TENGAH</v>
          </cell>
        </row>
        <row r="3743">
          <cell r="B3743" t="str">
            <v>P1204080202</v>
          </cell>
          <cell r="C3743" t="str">
            <v>SARAGIH</v>
          </cell>
          <cell r="D3743" t="str">
            <v>Puskesmas</v>
          </cell>
          <cell r="E3743" t="str">
            <v>Non Rawat Inap</v>
          </cell>
          <cell r="F3743">
            <v>12</v>
          </cell>
          <cell r="G3743">
            <v>1204</v>
          </cell>
          <cell r="I3743" t="str">
            <v>SUMATERA UTARA</v>
          </cell>
          <cell r="J3743" t="str">
            <v>TAPANULI TENGAH</v>
          </cell>
        </row>
        <row r="3744">
          <cell r="B3744" t="str">
            <v>P1204081201</v>
          </cell>
          <cell r="C3744" t="str">
            <v>SIRANDORUNG</v>
          </cell>
          <cell r="D3744" t="str">
            <v>Puskesmas</v>
          </cell>
          <cell r="E3744" t="str">
            <v>Non Rawat Inap</v>
          </cell>
          <cell r="F3744">
            <v>12</v>
          </cell>
          <cell r="G3744">
            <v>1204</v>
          </cell>
          <cell r="I3744" t="str">
            <v>SUMATERA UTARA</v>
          </cell>
          <cell r="J3744" t="str">
            <v>TAPANULI TENGAH</v>
          </cell>
        </row>
        <row r="3745">
          <cell r="B3745" t="str">
            <v>P1205030201</v>
          </cell>
          <cell r="C3745" t="str">
            <v>PARMONANGAN</v>
          </cell>
          <cell r="D3745" t="str">
            <v>Puskesmas</v>
          </cell>
          <cell r="E3745" t="str">
            <v>Non Rawat Inap</v>
          </cell>
          <cell r="F3745">
            <v>12</v>
          </cell>
          <cell r="G3745">
            <v>1205</v>
          </cell>
          <cell r="I3745" t="str">
            <v>SUMATERA UTARA</v>
          </cell>
          <cell r="J3745" t="str">
            <v>TAPANULI UTARA</v>
          </cell>
        </row>
        <row r="3746">
          <cell r="B3746" t="str">
            <v>P1205030202</v>
          </cell>
          <cell r="C3746" t="str">
            <v>AEK RAJA</v>
          </cell>
          <cell r="D3746" t="str">
            <v>Puskesmas</v>
          </cell>
          <cell r="E3746" t="str">
            <v>Non Rawat Inap</v>
          </cell>
          <cell r="F3746">
            <v>12</v>
          </cell>
          <cell r="G3746">
            <v>1205</v>
          </cell>
          <cell r="I3746" t="str">
            <v>SUMATERA UTARA</v>
          </cell>
          <cell r="J3746" t="str">
            <v>TAPANULI UTARA</v>
          </cell>
        </row>
        <row r="3747">
          <cell r="B3747" t="str">
            <v>P1205040201</v>
          </cell>
          <cell r="C3747" t="str">
            <v>ADIANKOTING/ PARSINGKAMAN</v>
          </cell>
          <cell r="D3747" t="str">
            <v>Puskesmas</v>
          </cell>
          <cell r="E3747" t="str">
            <v>Non Rawat Inap</v>
          </cell>
          <cell r="F3747">
            <v>12</v>
          </cell>
          <cell r="G3747">
            <v>1205</v>
          </cell>
          <cell r="I3747" t="str">
            <v>SUMATERA UTARA</v>
          </cell>
          <cell r="J3747" t="str">
            <v>TAPANULI UTARA</v>
          </cell>
        </row>
        <row r="3748">
          <cell r="B3748" t="str">
            <v>P1205050201</v>
          </cell>
          <cell r="C3748" t="str">
            <v>SITADATADA</v>
          </cell>
          <cell r="D3748" t="str">
            <v>Puskesmas</v>
          </cell>
          <cell r="E3748" t="str">
            <v>Non Rawat Inap</v>
          </cell>
          <cell r="F3748">
            <v>12</v>
          </cell>
          <cell r="G3748">
            <v>1205</v>
          </cell>
          <cell r="I3748" t="str">
            <v>SUMATERA UTARA</v>
          </cell>
          <cell r="J3748" t="str">
            <v>TAPANULI UTARA</v>
          </cell>
        </row>
        <row r="3749">
          <cell r="B3749" t="str">
            <v>P1205050202</v>
          </cell>
          <cell r="C3749" t="str">
            <v>SITUMEANG HABINSARAN</v>
          </cell>
          <cell r="D3749" t="str">
            <v>Puskesmas</v>
          </cell>
          <cell r="E3749" t="str">
            <v>Non Rawat Inap</v>
          </cell>
          <cell r="F3749">
            <v>12</v>
          </cell>
          <cell r="G3749">
            <v>1205</v>
          </cell>
          <cell r="I3749" t="str">
            <v>SUMATERA UTARA</v>
          </cell>
          <cell r="J3749" t="str">
            <v>TAPANULI UTARA</v>
          </cell>
        </row>
        <row r="3750">
          <cell r="B3750" t="str">
            <v>P1205060201</v>
          </cell>
          <cell r="C3750" t="str">
            <v>HUTABAGINDA</v>
          </cell>
          <cell r="D3750" t="str">
            <v>Puskesmas</v>
          </cell>
          <cell r="E3750" t="str">
            <v>Non Rawat Inap</v>
          </cell>
          <cell r="F3750">
            <v>12</v>
          </cell>
          <cell r="G3750">
            <v>1205</v>
          </cell>
          <cell r="I3750" t="str">
            <v>SUMATERA UTARA</v>
          </cell>
          <cell r="J3750" t="str">
            <v>TAPANULI UTARA</v>
          </cell>
        </row>
        <row r="3751">
          <cell r="B3751" t="str">
            <v>P1205061201</v>
          </cell>
          <cell r="C3751" t="str">
            <v>SIATAS BARITA</v>
          </cell>
          <cell r="D3751" t="str">
            <v>Puskesmas</v>
          </cell>
          <cell r="E3751" t="str">
            <v>Non Rawat Inap</v>
          </cell>
          <cell r="F3751">
            <v>12</v>
          </cell>
          <cell r="G3751">
            <v>1205</v>
          </cell>
          <cell r="I3751" t="str">
            <v>SUMATERA UTARA</v>
          </cell>
          <cell r="J3751" t="str">
            <v>TAPANULI UTARA</v>
          </cell>
        </row>
        <row r="3752">
          <cell r="B3752" t="str">
            <v>P1205070201</v>
          </cell>
          <cell r="C3752" t="str">
            <v>ONAN HASANG</v>
          </cell>
          <cell r="D3752" t="str">
            <v>Puskesmas</v>
          </cell>
          <cell r="E3752" t="str">
            <v>Non Rawat Inap</v>
          </cell>
          <cell r="F3752">
            <v>12</v>
          </cell>
          <cell r="G3752">
            <v>1205</v>
          </cell>
          <cell r="I3752" t="str">
            <v>SUMATERA UTARA</v>
          </cell>
          <cell r="J3752" t="str">
            <v>TAPANULI UTARA</v>
          </cell>
        </row>
        <row r="3753">
          <cell r="B3753" t="str">
            <v>P1205080101</v>
          </cell>
          <cell r="C3753" t="str">
            <v>SARULLA</v>
          </cell>
          <cell r="D3753" t="str">
            <v>Puskesmas</v>
          </cell>
          <cell r="E3753" t="str">
            <v>Rawat Inap</v>
          </cell>
          <cell r="F3753">
            <v>12</v>
          </cell>
          <cell r="G3753">
            <v>1205</v>
          </cell>
          <cell r="I3753" t="str">
            <v>SUMATERA UTARA</v>
          </cell>
          <cell r="J3753" t="str">
            <v>TAPANULI UTARA</v>
          </cell>
        </row>
        <row r="3754">
          <cell r="B3754" t="str">
            <v>P1205081201</v>
          </cell>
          <cell r="C3754" t="str">
            <v>JANJI ANGKOLA</v>
          </cell>
          <cell r="D3754" t="str">
            <v>Puskesmas</v>
          </cell>
          <cell r="E3754" t="str">
            <v>Non Rawat Inap</v>
          </cell>
          <cell r="F3754">
            <v>12</v>
          </cell>
          <cell r="G3754">
            <v>1205</v>
          </cell>
          <cell r="I3754" t="str">
            <v>SUMATERA UTARA</v>
          </cell>
          <cell r="J3754" t="str">
            <v>TAPANULI UTARA</v>
          </cell>
        </row>
        <row r="3755">
          <cell r="B3755" t="str">
            <v>P1205082201</v>
          </cell>
          <cell r="C3755" t="str">
            <v>SIMANGUMBAN</v>
          </cell>
          <cell r="D3755" t="str">
            <v>Puskesmas</v>
          </cell>
          <cell r="E3755" t="str">
            <v>Non Rawat Inap</v>
          </cell>
          <cell r="F3755">
            <v>12</v>
          </cell>
          <cell r="G3755">
            <v>1205</v>
          </cell>
          <cell r="I3755" t="str">
            <v>SUMATERA UTARA</v>
          </cell>
          <cell r="J3755" t="str">
            <v>TAPANULI UTARA</v>
          </cell>
        </row>
        <row r="3756">
          <cell r="B3756" t="str">
            <v>P1205090102</v>
          </cell>
          <cell r="C3756" t="str">
            <v>PANGARIBUAN</v>
          </cell>
          <cell r="D3756" t="str">
            <v>Puskesmas</v>
          </cell>
          <cell r="E3756" t="str">
            <v>Rawat Inap</v>
          </cell>
          <cell r="F3756">
            <v>12</v>
          </cell>
          <cell r="G3756">
            <v>1205</v>
          </cell>
          <cell r="I3756" t="str">
            <v>SUMATERA UTARA</v>
          </cell>
          <cell r="J3756" t="str">
            <v>TAPANULI UTARA</v>
          </cell>
        </row>
        <row r="3757">
          <cell r="B3757" t="str">
            <v>P1205090201</v>
          </cell>
          <cell r="C3757" t="str">
            <v>LUMBAN SINAGA</v>
          </cell>
          <cell r="D3757" t="str">
            <v>Puskesmas</v>
          </cell>
          <cell r="E3757" t="str">
            <v>Non Rawat Inap</v>
          </cell>
          <cell r="F3757">
            <v>12</v>
          </cell>
          <cell r="G3757">
            <v>1205</v>
          </cell>
          <cell r="I3757" t="str">
            <v>SUMATERA UTARA</v>
          </cell>
          <cell r="J3757" t="str">
            <v>TAPANULI UTARA</v>
          </cell>
        </row>
        <row r="3758">
          <cell r="B3758" t="str">
            <v>P1205100101</v>
          </cell>
          <cell r="C3758" t="str">
            <v>GAROGA</v>
          </cell>
          <cell r="D3758" t="str">
            <v>Puskesmas</v>
          </cell>
          <cell r="E3758" t="str">
            <v>Rawat Inap</v>
          </cell>
          <cell r="F3758">
            <v>12</v>
          </cell>
          <cell r="G3758">
            <v>1205</v>
          </cell>
          <cell r="I3758" t="str">
            <v>SUMATERA UTARA</v>
          </cell>
          <cell r="J3758" t="str">
            <v>TAPANULI UTARA</v>
          </cell>
        </row>
        <row r="3759">
          <cell r="B3759" t="str">
            <v>P1205110101</v>
          </cell>
          <cell r="C3759" t="str">
            <v>SIPAHUTAR</v>
          </cell>
          <cell r="D3759" t="str">
            <v>Puskesmas</v>
          </cell>
          <cell r="E3759" t="str">
            <v>Rawat Inap</v>
          </cell>
          <cell r="F3759">
            <v>12</v>
          </cell>
          <cell r="G3759">
            <v>1205</v>
          </cell>
          <cell r="I3759" t="str">
            <v>SUMATERA UTARA</v>
          </cell>
          <cell r="J3759" t="str">
            <v>TAPANULI UTARA</v>
          </cell>
        </row>
        <row r="3760">
          <cell r="B3760" t="str">
            <v>P1205120102</v>
          </cell>
          <cell r="C3760" t="str">
            <v>SIBORONGBORONG</v>
          </cell>
          <cell r="D3760" t="str">
            <v>Puskesmas</v>
          </cell>
          <cell r="E3760" t="str">
            <v>Rawat Inap</v>
          </cell>
          <cell r="F3760">
            <v>12</v>
          </cell>
          <cell r="G3760">
            <v>1205</v>
          </cell>
          <cell r="I3760" t="str">
            <v>SUMATERA UTARA</v>
          </cell>
          <cell r="J3760" t="str">
            <v>TAPANULI UTARA</v>
          </cell>
        </row>
        <row r="3761">
          <cell r="B3761" t="str">
            <v>P1205120201</v>
          </cell>
          <cell r="C3761" t="str">
            <v>SILANGIT</v>
          </cell>
          <cell r="D3761" t="str">
            <v>Puskesmas</v>
          </cell>
          <cell r="E3761" t="str">
            <v>Non Rawat Inap</v>
          </cell>
          <cell r="F3761">
            <v>12</v>
          </cell>
          <cell r="G3761">
            <v>1205</v>
          </cell>
          <cell r="I3761" t="str">
            <v>SUMATERA UTARA</v>
          </cell>
          <cell r="J3761" t="str">
            <v>TAPANULI UTARA</v>
          </cell>
        </row>
        <row r="3762">
          <cell r="B3762" t="str">
            <v>P1205130101</v>
          </cell>
          <cell r="C3762" t="str">
            <v>BUTAR</v>
          </cell>
          <cell r="D3762" t="str">
            <v>Puskesmas</v>
          </cell>
          <cell r="E3762" t="str">
            <v>Rawat Inap</v>
          </cell>
          <cell r="F3762">
            <v>12</v>
          </cell>
          <cell r="G3762">
            <v>1205</v>
          </cell>
          <cell r="I3762" t="str">
            <v>SUMATERA UTARA</v>
          </cell>
          <cell r="J3762" t="str">
            <v>TAPANULI UTARA</v>
          </cell>
        </row>
        <row r="3763">
          <cell r="B3763" t="str">
            <v>P1205180201</v>
          </cell>
          <cell r="C3763" t="str">
            <v>MUARA</v>
          </cell>
          <cell r="D3763" t="str">
            <v>Puskesmas</v>
          </cell>
          <cell r="E3763" t="str">
            <v>Non Rawat Inap</v>
          </cell>
          <cell r="F3763">
            <v>12</v>
          </cell>
          <cell r="G3763">
            <v>1205</v>
          </cell>
          <cell r="I3763" t="str">
            <v>SUMATERA UTARA</v>
          </cell>
          <cell r="J3763" t="str">
            <v>TAPANULI UTARA</v>
          </cell>
        </row>
        <row r="3764">
          <cell r="B3764" t="str">
            <v>P1206030201</v>
          </cell>
          <cell r="C3764" t="str">
            <v>BALIGE</v>
          </cell>
          <cell r="D3764" t="str">
            <v>Puskesmas</v>
          </cell>
          <cell r="E3764" t="str">
            <v>Non Rawat Inap</v>
          </cell>
          <cell r="F3764">
            <v>12</v>
          </cell>
          <cell r="G3764">
            <v>1206</v>
          </cell>
          <cell r="I3764" t="str">
            <v>SUMATERA UTARA</v>
          </cell>
          <cell r="J3764" t="str">
            <v>TOBA SAMOSIR</v>
          </cell>
        </row>
        <row r="3765">
          <cell r="B3765" t="str">
            <v>P1206030202</v>
          </cell>
          <cell r="C3765" t="str">
            <v>SOPOSURUNG</v>
          </cell>
          <cell r="D3765" t="str">
            <v>Puskesmas</v>
          </cell>
          <cell r="E3765" t="str">
            <v>Non Rawat Inap</v>
          </cell>
          <cell r="F3765">
            <v>12</v>
          </cell>
          <cell r="G3765">
            <v>1206</v>
          </cell>
          <cell r="I3765" t="str">
            <v>SUMATERA UTARA</v>
          </cell>
          <cell r="J3765" t="str">
            <v>TOBA SAMOSIR</v>
          </cell>
        </row>
        <row r="3766">
          <cell r="B3766" t="str">
            <v>P1206031201</v>
          </cell>
          <cell r="C3766" t="str">
            <v>TAMPAHAN</v>
          </cell>
          <cell r="D3766" t="str">
            <v>Puskesmas</v>
          </cell>
          <cell r="E3766" t="str">
            <v>Non Rawat Inap</v>
          </cell>
          <cell r="F3766">
            <v>12</v>
          </cell>
          <cell r="G3766">
            <v>1206</v>
          </cell>
          <cell r="I3766" t="str">
            <v>SUMATERA UTARA</v>
          </cell>
          <cell r="J3766" t="str">
            <v>TOBA SAMOSIR</v>
          </cell>
        </row>
        <row r="3767">
          <cell r="B3767" t="str">
            <v>P1206040201</v>
          </cell>
          <cell r="C3767" t="str">
            <v>LAGUBOTI</v>
          </cell>
          <cell r="D3767" t="str">
            <v>Puskesmas</v>
          </cell>
          <cell r="E3767" t="str">
            <v>Non Rawat Inap</v>
          </cell>
          <cell r="F3767">
            <v>12</v>
          </cell>
          <cell r="G3767">
            <v>1206</v>
          </cell>
          <cell r="I3767" t="str">
            <v>SUMATERA UTARA</v>
          </cell>
          <cell r="J3767" t="str">
            <v>TOBA SAMOSIR</v>
          </cell>
        </row>
        <row r="3768">
          <cell r="B3768" t="str">
            <v>P1206050101</v>
          </cell>
          <cell r="C3768" t="str">
            <v>PARSOBURAN</v>
          </cell>
          <cell r="D3768" t="str">
            <v>Puskesmas</v>
          </cell>
          <cell r="E3768" t="str">
            <v>Rawat Inap</v>
          </cell>
          <cell r="F3768">
            <v>12</v>
          </cell>
          <cell r="G3768">
            <v>1206</v>
          </cell>
          <cell r="I3768" t="str">
            <v>SUMATERA UTARA</v>
          </cell>
          <cell r="J3768" t="str">
            <v>TOBA SAMOSIR</v>
          </cell>
        </row>
        <row r="3769">
          <cell r="B3769" t="str">
            <v>P1206051201</v>
          </cell>
          <cell r="C3769" t="str">
            <v>BOR BOR</v>
          </cell>
          <cell r="D3769" t="str">
            <v>Puskesmas</v>
          </cell>
          <cell r="E3769" t="str">
            <v>Non Rawat Inap</v>
          </cell>
          <cell r="F3769">
            <v>12</v>
          </cell>
          <cell r="G3769">
            <v>1206</v>
          </cell>
          <cell r="H3769" t="str">
            <v>P1206051101</v>
          </cell>
          <cell r="I3769" t="str">
            <v>SUMATERA UTARA</v>
          </cell>
          <cell r="J3769" t="str">
            <v>TOBA SAMOSIR</v>
          </cell>
        </row>
        <row r="3770">
          <cell r="B3770" t="str">
            <v>P1206052201</v>
          </cell>
          <cell r="C3770" t="str">
            <v>NASSAU</v>
          </cell>
          <cell r="D3770" t="str">
            <v>Puskesmas</v>
          </cell>
          <cell r="E3770" t="str">
            <v>Non Rawat Inap</v>
          </cell>
          <cell r="F3770">
            <v>12</v>
          </cell>
          <cell r="G3770">
            <v>1206</v>
          </cell>
          <cell r="I3770" t="str">
            <v>SUMATERA UTARA</v>
          </cell>
          <cell r="J3770" t="str">
            <v>TOBA SAMOSIR</v>
          </cell>
        </row>
        <row r="3771">
          <cell r="B3771" t="str">
            <v>P1206060201</v>
          </cell>
          <cell r="C3771" t="str">
            <v>SILAEN</v>
          </cell>
          <cell r="D3771" t="str">
            <v>Puskesmas</v>
          </cell>
          <cell r="E3771" t="str">
            <v>Non Rawat Inap</v>
          </cell>
          <cell r="F3771">
            <v>12</v>
          </cell>
          <cell r="G3771">
            <v>1206</v>
          </cell>
          <cell r="H3771" t="str">
            <v>P1206060101</v>
          </cell>
          <cell r="I3771" t="str">
            <v>SUMATERA UTARA</v>
          </cell>
          <cell r="J3771" t="str">
            <v>TOBA SAMOSIR</v>
          </cell>
        </row>
        <row r="3772">
          <cell r="B3772" t="str">
            <v>P1206061201</v>
          </cell>
          <cell r="C3772" t="str">
            <v>SIGUMPAR</v>
          </cell>
          <cell r="D3772" t="str">
            <v>Puskesmas</v>
          </cell>
          <cell r="E3772" t="str">
            <v>Non Rawat Inap</v>
          </cell>
          <cell r="F3772">
            <v>12</v>
          </cell>
          <cell r="G3772">
            <v>1206</v>
          </cell>
          <cell r="I3772" t="str">
            <v>SUMATERA UTARA</v>
          </cell>
          <cell r="J3772" t="str">
            <v>TOBA SAMOSIR</v>
          </cell>
        </row>
        <row r="3773">
          <cell r="B3773" t="str">
            <v>P1206070201</v>
          </cell>
          <cell r="C3773" t="str">
            <v>PORSEA</v>
          </cell>
          <cell r="D3773" t="str">
            <v>Puskesmas</v>
          </cell>
          <cell r="E3773" t="str">
            <v>Non Rawat Inap</v>
          </cell>
          <cell r="F3773">
            <v>12</v>
          </cell>
          <cell r="G3773">
            <v>1206</v>
          </cell>
          <cell r="I3773" t="str">
            <v>SUMATERA UTARA</v>
          </cell>
          <cell r="J3773" t="str">
            <v>TOBA SAMOSIR</v>
          </cell>
        </row>
        <row r="3774">
          <cell r="B3774" t="str">
            <v>P1206071201</v>
          </cell>
          <cell r="C3774" t="str">
            <v>PINTU POHAN MARANTI</v>
          </cell>
          <cell r="D3774" t="str">
            <v>Puskesmas</v>
          </cell>
          <cell r="E3774" t="str">
            <v>Non Rawat Inap</v>
          </cell>
          <cell r="F3774">
            <v>12</v>
          </cell>
          <cell r="G3774">
            <v>1206</v>
          </cell>
          <cell r="H3774" t="str">
            <v>P1206071101</v>
          </cell>
          <cell r="I3774" t="str">
            <v>SUMATERA UTARA</v>
          </cell>
          <cell r="J3774" t="str">
            <v>TOBA SAMOSIR</v>
          </cell>
        </row>
        <row r="3775">
          <cell r="B3775" t="str">
            <v>P1206072201</v>
          </cell>
          <cell r="C3775" t="str">
            <v>NARUMONDA</v>
          </cell>
          <cell r="D3775" t="str">
            <v>Puskesmas</v>
          </cell>
          <cell r="E3775" t="str">
            <v>Non Rawat Inap</v>
          </cell>
          <cell r="F3775">
            <v>12</v>
          </cell>
          <cell r="G3775">
            <v>1206</v>
          </cell>
          <cell r="I3775" t="str">
            <v>SUMATERA UTARA</v>
          </cell>
          <cell r="J3775" t="str">
            <v>TOBA SAMOSIR</v>
          </cell>
        </row>
        <row r="3776">
          <cell r="B3776" t="str">
            <v>P1206073201</v>
          </cell>
          <cell r="C3776" t="str">
            <v>PARMAKSIAN</v>
          </cell>
          <cell r="D3776" t="str">
            <v>Puskesmas</v>
          </cell>
          <cell r="E3776" t="str">
            <v>Non Rawat Inap</v>
          </cell>
          <cell r="F3776">
            <v>12</v>
          </cell>
          <cell r="G3776">
            <v>1206</v>
          </cell>
          <cell r="I3776" t="str">
            <v>SUMATERA UTARA</v>
          </cell>
          <cell r="J3776" t="str">
            <v>TOBA SAMOSIR</v>
          </cell>
        </row>
        <row r="3777">
          <cell r="B3777" t="str">
            <v>P1206080201</v>
          </cell>
          <cell r="C3777" t="str">
            <v>AEK NATOLU</v>
          </cell>
          <cell r="D3777" t="str">
            <v>Puskesmas</v>
          </cell>
          <cell r="E3777" t="str">
            <v>Non Rawat Inap</v>
          </cell>
          <cell r="F3777">
            <v>12</v>
          </cell>
          <cell r="G3777">
            <v>1206</v>
          </cell>
          <cell r="I3777" t="str">
            <v>SUMATERA UTARA</v>
          </cell>
          <cell r="J3777" t="str">
            <v>TOBA SAMOSIR</v>
          </cell>
        </row>
        <row r="3778">
          <cell r="B3778" t="str">
            <v>P1206080203</v>
          </cell>
          <cell r="C3778" t="str">
            <v>LIUMBAN JULU</v>
          </cell>
          <cell r="D3778" t="str">
            <v>Puskesmas</v>
          </cell>
          <cell r="E3778" t="str">
            <v>Non Rawat Inap</v>
          </cell>
          <cell r="F3778">
            <v>12</v>
          </cell>
          <cell r="G3778">
            <v>1206</v>
          </cell>
          <cell r="I3778" t="str">
            <v>SUMATERA UTARA</v>
          </cell>
          <cell r="J3778" t="str">
            <v>TOBA SAMOSIR</v>
          </cell>
        </row>
        <row r="3779">
          <cell r="B3779" t="str">
            <v>P1206081201</v>
          </cell>
          <cell r="C3779" t="str">
            <v>ULUAN</v>
          </cell>
          <cell r="D3779" t="str">
            <v>Puskesmas</v>
          </cell>
          <cell r="E3779" t="str">
            <v>Non Rawat Inap</v>
          </cell>
          <cell r="F3779">
            <v>12</v>
          </cell>
          <cell r="G3779">
            <v>1206</v>
          </cell>
          <cell r="I3779" t="str">
            <v>SUMATERA UTARA</v>
          </cell>
          <cell r="J3779" t="str">
            <v>TOBA SAMOSIR</v>
          </cell>
        </row>
        <row r="3780">
          <cell r="B3780" t="str">
            <v>P1206081202</v>
          </cell>
          <cell r="C3780" t="str">
            <v>JANJI MATOGU</v>
          </cell>
          <cell r="D3780" t="str">
            <v>Puskesmas</v>
          </cell>
          <cell r="E3780" t="str">
            <v>Non Rawat Inap</v>
          </cell>
          <cell r="F3780">
            <v>12</v>
          </cell>
          <cell r="G3780">
            <v>1206</v>
          </cell>
          <cell r="I3780" t="str">
            <v>SUMATERA UTARA</v>
          </cell>
          <cell r="J3780" t="str">
            <v>TOBA SAMOSIR</v>
          </cell>
        </row>
        <row r="3781">
          <cell r="B3781" t="str">
            <v>P1206082101</v>
          </cell>
          <cell r="C3781" t="str">
            <v>AJIBATA</v>
          </cell>
          <cell r="D3781" t="str">
            <v>Puskesmas</v>
          </cell>
          <cell r="E3781" t="str">
            <v>Rawat Inap</v>
          </cell>
          <cell r="F3781">
            <v>12</v>
          </cell>
          <cell r="G3781">
            <v>1206</v>
          </cell>
          <cell r="I3781" t="str">
            <v>SUMATERA UTARA</v>
          </cell>
          <cell r="J3781" t="str">
            <v>TOBA SAMOSIR</v>
          </cell>
        </row>
        <row r="3782">
          <cell r="B3782" t="str">
            <v>P1206083201</v>
          </cell>
          <cell r="C3782" t="str">
            <v>LUMBAN LOBU</v>
          </cell>
          <cell r="D3782" t="str">
            <v>Puskesmas</v>
          </cell>
          <cell r="E3782" t="str">
            <v>Non Rawat Inap</v>
          </cell>
          <cell r="F3782">
            <v>12</v>
          </cell>
          <cell r="G3782">
            <v>1206</v>
          </cell>
          <cell r="I3782" t="str">
            <v>SUMATERA UTARA</v>
          </cell>
          <cell r="J3782" t="str">
            <v>TOBA SAMOSIR</v>
          </cell>
        </row>
        <row r="3783">
          <cell r="B3783" t="str">
            <v>P1207050201</v>
          </cell>
          <cell r="C3783" t="str">
            <v>PERBAUNGAN</v>
          </cell>
          <cell r="D3783" t="str">
            <v>Puskesmas</v>
          </cell>
          <cell r="E3783" t="str">
            <v>Non Rawat Inap</v>
          </cell>
          <cell r="F3783">
            <v>12</v>
          </cell>
          <cell r="G3783">
            <v>1207</v>
          </cell>
          <cell r="I3783" t="str">
            <v>SUMATERA UTARA</v>
          </cell>
          <cell r="J3783" t="str">
            <v>LABUHAN BATU</v>
          </cell>
        </row>
        <row r="3784">
          <cell r="B3784" t="str">
            <v>P1207070201</v>
          </cell>
          <cell r="C3784" t="str">
            <v>PANGKATAN</v>
          </cell>
          <cell r="D3784" t="str">
            <v>Puskesmas</v>
          </cell>
          <cell r="E3784" t="str">
            <v>Non Rawat Inap</v>
          </cell>
          <cell r="F3784">
            <v>12</v>
          </cell>
          <cell r="G3784">
            <v>1207</v>
          </cell>
          <cell r="I3784" t="str">
            <v>SUMATERA UTARA</v>
          </cell>
          <cell r="J3784" t="str">
            <v>LABUHAN BATU</v>
          </cell>
        </row>
        <row r="3785">
          <cell r="B3785" t="str">
            <v>P1207080102</v>
          </cell>
          <cell r="C3785" t="str">
            <v>JANJI</v>
          </cell>
          <cell r="D3785" t="str">
            <v>Puskesmas</v>
          </cell>
          <cell r="E3785" t="str">
            <v>Rawat Inap</v>
          </cell>
          <cell r="F3785">
            <v>12</v>
          </cell>
          <cell r="G3785">
            <v>1207</v>
          </cell>
          <cell r="I3785" t="str">
            <v>SUMATERA UTARA</v>
          </cell>
          <cell r="J3785" t="str">
            <v>LABUHAN BATU</v>
          </cell>
        </row>
        <row r="3786">
          <cell r="B3786" t="str">
            <v>P1207080201</v>
          </cell>
          <cell r="C3786" t="str">
            <v>SUKA MAKMUR</v>
          </cell>
          <cell r="D3786" t="str">
            <v>Puskesmas</v>
          </cell>
          <cell r="E3786" t="str">
            <v>Non Rawat Inap</v>
          </cell>
          <cell r="F3786">
            <v>12</v>
          </cell>
          <cell r="G3786">
            <v>1207</v>
          </cell>
          <cell r="I3786" t="str">
            <v>SUMATERA UTARA</v>
          </cell>
          <cell r="J3786" t="str">
            <v>LABUHAN BATU</v>
          </cell>
        </row>
        <row r="3787">
          <cell r="B3787" t="str">
            <v>P1207130101</v>
          </cell>
          <cell r="C3787" t="str">
            <v>NEGERI LAMA</v>
          </cell>
          <cell r="D3787" t="str">
            <v>Puskesmas</v>
          </cell>
          <cell r="E3787" t="str">
            <v>Rawat Inap</v>
          </cell>
          <cell r="F3787">
            <v>12</v>
          </cell>
          <cell r="G3787">
            <v>1207</v>
          </cell>
          <cell r="I3787" t="str">
            <v>SUMATERA UTARA</v>
          </cell>
          <cell r="J3787" t="str">
            <v>LABUHAN BATU</v>
          </cell>
        </row>
        <row r="3788">
          <cell r="B3788" t="str">
            <v>P1207130202</v>
          </cell>
          <cell r="C3788" t="str">
            <v>TANJUNG HALOBAN</v>
          </cell>
          <cell r="D3788" t="str">
            <v>Puskesmas</v>
          </cell>
          <cell r="E3788" t="str">
            <v>Non Rawat Inap</v>
          </cell>
          <cell r="F3788">
            <v>12</v>
          </cell>
          <cell r="G3788">
            <v>1207</v>
          </cell>
          <cell r="I3788" t="str">
            <v>SUMATERA UTARA</v>
          </cell>
          <cell r="J3788" t="str">
            <v>LABUHAN BATU</v>
          </cell>
        </row>
        <row r="3789">
          <cell r="B3789" t="str">
            <v>P1207140201</v>
          </cell>
          <cell r="C3789" t="str">
            <v>TELUK SENTOSA</v>
          </cell>
          <cell r="D3789" t="str">
            <v>Puskesmas</v>
          </cell>
          <cell r="E3789" t="str">
            <v>Non Rawat Inap</v>
          </cell>
          <cell r="F3789">
            <v>12</v>
          </cell>
          <cell r="G3789">
            <v>1207</v>
          </cell>
          <cell r="I3789" t="str">
            <v>SUMATERA UTARA</v>
          </cell>
          <cell r="J3789" t="str">
            <v>LABUHAN BATU</v>
          </cell>
        </row>
        <row r="3790">
          <cell r="B3790" t="str">
            <v>P1207150101</v>
          </cell>
          <cell r="C3790" t="str">
            <v>LABUHAN BILIK</v>
          </cell>
          <cell r="D3790" t="str">
            <v>Puskesmas</v>
          </cell>
          <cell r="E3790" t="str">
            <v>Rawat Inap</v>
          </cell>
          <cell r="F3790">
            <v>12</v>
          </cell>
          <cell r="G3790">
            <v>1207</v>
          </cell>
          <cell r="I3790" t="str">
            <v>SUMATERA UTARA</v>
          </cell>
          <cell r="J3790" t="str">
            <v>LABUHAN BATU</v>
          </cell>
        </row>
        <row r="3791">
          <cell r="B3791" t="str">
            <v>P1207160101</v>
          </cell>
          <cell r="C3791" t="str">
            <v>SEI BEROMBANG</v>
          </cell>
          <cell r="D3791" t="str">
            <v>Puskesmas</v>
          </cell>
          <cell r="E3791" t="str">
            <v>Rawat Inap</v>
          </cell>
          <cell r="F3791">
            <v>12</v>
          </cell>
          <cell r="G3791">
            <v>1207</v>
          </cell>
          <cell r="I3791" t="str">
            <v>SUMATERA UTARA</v>
          </cell>
          <cell r="J3791" t="str">
            <v>LABUHAN BATU</v>
          </cell>
        </row>
        <row r="3792">
          <cell r="B3792" t="str">
            <v>P1207210101</v>
          </cell>
          <cell r="C3792" t="str">
            <v>SIGAMBAL</v>
          </cell>
          <cell r="D3792" t="str">
            <v>Puskesmas</v>
          </cell>
          <cell r="E3792" t="str">
            <v>Rawat Inap</v>
          </cell>
          <cell r="F3792">
            <v>12</v>
          </cell>
          <cell r="G3792">
            <v>1207</v>
          </cell>
          <cell r="H3792" t="str">
            <v>P1207210201</v>
          </cell>
          <cell r="I3792" t="str">
            <v>SUMATERA UTARA</v>
          </cell>
          <cell r="J3792" t="str">
            <v>LABUHAN BATU</v>
          </cell>
        </row>
        <row r="3793">
          <cell r="B3793" t="str">
            <v>P1207210202</v>
          </cell>
          <cell r="C3793" t="str">
            <v>LINGGA TIGA</v>
          </cell>
          <cell r="D3793" t="str">
            <v>Puskesmas</v>
          </cell>
          <cell r="E3793" t="str">
            <v>Non Rawat Inap</v>
          </cell>
          <cell r="F3793">
            <v>12</v>
          </cell>
          <cell r="G3793">
            <v>1207</v>
          </cell>
          <cell r="I3793" t="str">
            <v>SUMATERA UTARA</v>
          </cell>
          <cell r="J3793" t="str">
            <v>LABUHAN BATU</v>
          </cell>
        </row>
        <row r="3794">
          <cell r="B3794" t="str">
            <v>P1207220201</v>
          </cell>
          <cell r="C3794" t="str">
            <v>KOTA RANTAU PRAPAT</v>
          </cell>
          <cell r="D3794" t="str">
            <v>Puskesmas</v>
          </cell>
          <cell r="E3794" t="str">
            <v>Non Rawat Inap</v>
          </cell>
          <cell r="F3794">
            <v>12</v>
          </cell>
          <cell r="G3794">
            <v>1207</v>
          </cell>
          <cell r="I3794" t="str">
            <v>SUMATERA UTARA</v>
          </cell>
          <cell r="J3794" t="str">
            <v>LABUHAN BATU</v>
          </cell>
        </row>
        <row r="3795">
          <cell r="B3795" t="str">
            <v>P1207220202</v>
          </cell>
          <cell r="C3795" t="str">
            <v>PERLAYUAN</v>
          </cell>
          <cell r="D3795" t="str">
            <v>Puskesmas</v>
          </cell>
          <cell r="E3795" t="str">
            <v>Non Rawat Inap</v>
          </cell>
          <cell r="F3795">
            <v>12</v>
          </cell>
          <cell r="G3795">
            <v>1207</v>
          </cell>
          <cell r="I3795" t="str">
            <v>SUMATERA UTARA</v>
          </cell>
          <cell r="J3795" t="str">
            <v>LABUHAN BATU</v>
          </cell>
        </row>
        <row r="3796">
          <cell r="B3796" t="str">
            <v>P1208010101</v>
          </cell>
          <cell r="C3796" t="str">
            <v>BANDAR PASIR MANDOGE</v>
          </cell>
          <cell r="D3796" t="str">
            <v>Puskesmas</v>
          </cell>
          <cell r="E3796" t="str">
            <v>Rawat Inap</v>
          </cell>
          <cell r="F3796">
            <v>12</v>
          </cell>
          <cell r="G3796">
            <v>1208</v>
          </cell>
          <cell r="I3796" t="str">
            <v>SUMATERA UTARA</v>
          </cell>
          <cell r="J3796" t="str">
            <v>ASAHAN</v>
          </cell>
        </row>
        <row r="3797">
          <cell r="B3797" t="str">
            <v>P1208020101</v>
          </cell>
          <cell r="C3797" t="str">
            <v>AEK SONGSONGAN</v>
          </cell>
          <cell r="D3797" t="str">
            <v>Puskesmas</v>
          </cell>
          <cell r="E3797" t="str">
            <v>Rawat Inap</v>
          </cell>
          <cell r="F3797">
            <v>12</v>
          </cell>
          <cell r="G3797">
            <v>1208</v>
          </cell>
          <cell r="I3797" t="str">
            <v>SUMATERA UTARA</v>
          </cell>
          <cell r="J3797" t="str">
            <v>ASAHAN</v>
          </cell>
        </row>
        <row r="3798">
          <cell r="B3798" t="str">
            <v>P1208030101</v>
          </cell>
          <cell r="C3798" t="str">
            <v>PULAU RAKYAT</v>
          </cell>
          <cell r="D3798" t="str">
            <v>Puskesmas</v>
          </cell>
          <cell r="E3798" t="str">
            <v>Rawat Inap</v>
          </cell>
          <cell r="F3798">
            <v>12</v>
          </cell>
          <cell r="G3798">
            <v>1208</v>
          </cell>
          <cell r="I3798" t="str">
            <v>SUMATERA UTARA</v>
          </cell>
          <cell r="J3798" t="str">
            <v>ASAHAN</v>
          </cell>
        </row>
        <row r="3799">
          <cell r="B3799" t="str">
            <v>P1208031201</v>
          </cell>
          <cell r="C3799" t="str">
            <v>AEK LOBA</v>
          </cell>
          <cell r="D3799" t="str">
            <v>Puskesmas</v>
          </cell>
          <cell r="E3799" t="str">
            <v>Non Rawat Inap</v>
          </cell>
          <cell r="F3799">
            <v>12</v>
          </cell>
          <cell r="G3799">
            <v>1208</v>
          </cell>
          <cell r="I3799" t="str">
            <v>SUMATERA UTARA</v>
          </cell>
          <cell r="J3799" t="str">
            <v>ASAHAN</v>
          </cell>
        </row>
        <row r="3800">
          <cell r="B3800" t="str">
            <v>P1208032201</v>
          </cell>
          <cell r="C3800" t="str">
            <v>AEK LEDONG</v>
          </cell>
          <cell r="D3800" t="str">
            <v>Puskesmas</v>
          </cell>
          <cell r="E3800" t="str">
            <v>Non Rawat Inap</v>
          </cell>
          <cell r="F3800">
            <v>12</v>
          </cell>
          <cell r="G3800">
            <v>1208</v>
          </cell>
          <cell r="H3800" t="str">
            <v>P128X00002</v>
          </cell>
          <cell r="I3800" t="str">
            <v>SUMATERA UTARA</v>
          </cell>
          <cell r="J3800" t="str">
            <v>ASAHAN</v>
          </cell>
        </row>
        <row r="3801">
          <cell r="B3801" t="str">
            <v>P1208040101</v>
          </cell>
          <cell r="C3801" t="str">
            <v>SEI KEPAYANG</v>
          </cell>
          <cell r="D3801" t="str">
            <v>Puskesmas</v>
          </cell>
          <cell r="E3801" t="str">
            <v>Rawat Inap</v>
          </cell>
          <cell r="F3801">
            <v>12</v>
          </cell>
          <cell r="G3801">
            <v>1208</v>
          </cell>
          <cell r="I3801" t="str">
            <v>SUMATERA UTARA</v>
          </cell>
          <cell r="J3801" t="str">
            <v>ASAHAN</v>
          </cell>
        </row>
        <row r="3802">
          <cell r="B3802" t="str">
            <v>P1208041201</v>
          </cell>
          <cell r="C3802" t="str">
            <v>SEI KEPAYANG BARAT</v>
          </cell>
          <cell r="D3802" t="str">
            <v>Puskesmas</v>
          </cell>
          <cell r="E3802" t="str">
            <v>Non Rawat Inap</v>
          </cell>
          <cell r="F3802">
            <v>12</v>
          </cell>
          <cell r="G3802">
            <v>1208</v>
          </cell>
          <cell r="H3802" t="str">
            <v>P128X00003</v>
          </cell>
          <cell r="I3802" t="str">
            <v>SUMATERA UTARA</v>
          </cell>
          <cell r="J3802" t="str">
            <v>ASAHAN</v>
          </cell>
        </row>
        <row r="3803">
          <cell r="B3803" t="str">
            <v>P1208050102</v>
          </cell>
          <cell r="C3803" t="str">
            <v>BAGAN ASAHAN</v>
          </cell>
          <cell r="D3803" t="str">
            <v>Puskesmas</v>
          </cell>
          <cell r="E3803" t="str">
            <v>Rawat Inap</v>
          </cell>
          <cell r="F3803">
            <v>12</v>
          </cell>
          <cell r="G3803">
            <v>1208</v>
          </cell>
          <cell r="I3803" t="str">
            <v>SUMATERA UTARA</v>
          </cell>
          <cell r="J3803" t="str">
            <v>ASAHAN</v>
          </cell>
        </row>
        <row r="3804">
          <cell r="B3804" t="str">
            <v>P1208050201</v>
          </cell>
          <cell r="C3804" t="str">
            <v>SEI APUNG</v>
          </cell>
          <cell r="D3804" t="str">
            <v>Puskesmas</v>
          </cell>
          <cell r="E3804" t="str">
            <v>Non Rawat Inap</v>
          </cell>
          <cell r="F3804">
            <v>12</v>
          </cell>
          <cell r="G3804">
            <v>1208</v>
          </cell>
          <cell r="I3804" t="str">
            <v>SUMATERA UTARA</v>
          </cell>
          <cell r="J3804" t="str">
            <v>ASAHAN</v>
          </cell>
        </row>
        <row r="3805">
          <cell r="B3805" t="str">
            <v>P1208060101</v>
          </cell>
          <cell r="C3805" t="str">
            <v>SIMPANG EMPAT</v>
          </cell>
          <cell r="D3805" t="str">
            <v>Puskesmas</v>
          </cell>
          <cell r="E3805" t="str">
            <v>Rawat Inap</v>
          </cell>
          <cell r="F3805">
            <v>12</v>
          </cell>
          <cell r="G3805">
            <v>1208</v>
          </cell>
          <cell r="I3805" t="str">
            <v>SUMATERA UTARA</v>
          </cell>
          <cell r="J3805" t="str">
            <v>ASAHAN</v>
          </cell>
        </row>
        <row r="3806">
          <cell r="B3806" t="str">
            <v>P1208070201</v>
          </cell>
          <cell r="C3806" t="str">
            <v>AIR BATU</v>
          </cell>
          <cell r="D3806" t="str">
            <v>Puskesmas</v>
          </cell>
          <cell r="E3806" t="str">
            <v>Non Rawat Inap</v>
          </cell>
          <cell r="F3806">
            <v>12</v>
          </cell>
          <cell r="G3806">
            <v>1208</v>
          </cell>
          <cell r="I3806" t="str">
            <v>SUMATERA UTARA</v>
          </cell>
          <cell r="J3806" t="str">
            <v>ASAHAN</v>
          </cell>
        </row>
        <row r="3807">
          <cell r="B3807" t="str">
            <v>P1208070202</v>
          </cell>
          <cell r="C3807" t="str">
            <v>HESSA AIR GENTING</v>
          </cell>
          <cell r="D3807" t="str">
            <v>Puskesmas</v>
          </cell>
          <cell r="E3807" t="str">
            <v>Non Rawat Inap</v>
          </cell>
          <cell r="F3807">
            <v>12</v>
          </cell>
          <cell r="G3807">
            <v>1208</v>
          </cell>
          <cell r="I3807" t="str">
            <v>SUMATERA UTARA</v>
          </cell>
          <cell r="J3807" t="str">
            <v>ASAHAN</v>
          </cell>
        </row>
        <row r="3808">
          <cell r="B3808" t="str">
            <v>P1208071201</v>
          </cell>
          <cell r="C3808" t="str">
            <v>SEI DADAP</v>
          </cell>
          <cell r="D3808" t="str">
            <v>Puskesmas</v>
          </cell>
          <cell r="E3808" t="str">
            <v>Non Rawat Inap</v>
          </cell>
          <cell r="F3808">
            <v>12</v>
          </cell>
          <cell r="G3808">
            <v>1208</v>
          </cell>
          <cell r="H3808" t="str">
            <v>P128X00004</v>
          </cell>
          <cell r="I3808" t="str">
            <v>SUMATERA UTARA</v>
          </cell>
          <cell r="J3808" t="str">
            <v>ASAHAN</v>
          </cell>
        </row>
        <row r="3809">
          <cell r="B3809" t="str">
            <v>P1208080201</v>
          </cell>
          <cell r="C3809" t="str">
            <v>PRAPAT JANJI</v>
          </cell>
          <cell r="D3809" t="str">
            <v>Puskesmas</v>
          </cell>
          <cell r="E3809" t="str">
            <v>Non Rawat Inap</v>
          </cell>
          <cell r="F3809">
            <v>12</v>
          </cell>
          <cell r="G3809">
            <v>1208</v>
          </cell>
          <cell r="H3809" t="str">
            <v>P1208080202</v>
          </cell>
          <cell r="I3809" t="str">
            <v>SUMATERA UTARA</v>
          </cell>
          <cell r="J3809" t="str">
            <v>ASAHAN</v>
          </cell>
        </row>
        <row r="3810">
          <cell r="B3810" t="str">
            <v>P1208081101</v>
          </cell>
          <cell r="C3810" t="str">
            <v>TINGGI RAJA</v>
          </cell>
          <cell r="D3810" t="str">
            <v>Puskesmas</v>
          </cell>
          <cell r="E3810" t="str">
            <v>Rawat Inap</v>
          </cell>
          <cell r="F3810">
            <v>12</v>
          </cell>
          <cell r="G3810">
            <v>1208</v>
          </cell>
          <cell r="H3810" t="str">
            <v>P1208080201</v>
          </cell>
          <cell r="I3810" t="str">
            <v>SUMATERA UTARA</v>
          </cell>
          <cell r="J3810" t="str">
            <v>ASAHAN</v>
          </cell>
        </row>
        <row r="3811">
          <cell r="B3811" t="str">
            <v>P1208082201</v>
          </cell>
          <cell r="C3811" t="str">
            <v>SETIA JANJI</v>
          </cell>
          <cell r="D3811" t="str">
            <v>Puskesmas</v>
          </cell>
          <cell r="E3811" t="str">
            <v>Non Rawat Inap</v>
          </cell>
          <cell r="F3811">
            <v>12</v>
          </cell>
          <cell r="G3811">
            <v>1208</v>
          </cell>
          <cell r="H3811" t="str">
            <v>P128X00001</v>
          </cell>
          <cell r="I3811" t="str">
            <v>SUMATERA UTARA</v>
          </cell>
          <cell r="J3811" t="str">
            <v>ASAHAN</v>
          </cell>
        </row>
        <row r="3812">
          <cell r="B3812" t="str">
            <v>P1208090101</v>
          </cell>
          <cell r="C3812" t="str">
            <v>MERANTI</v>
          </cell>
          <cell r="D3812" t="str">
            <v>Puskesmas</v>
          </cell>
          <cell r="E3812" t="str">
            <v>Rawat Inap</v>
          </cell>
          <cell r="F3812">
            <v>12</v>
          </cell>
          <cell r="G3812">
            <v>1208</v>
          </cell>
          <cell r="H3812" t="str">
            <v>P1208090102</v>
          </cell>
          <cell r="I3812" t="str">
            <v>SUMATERA UTARA</v>
          </cell>
          <cell r="J3812" t="str">
            <v>ASAHAN</v>
          </cell>
        </row>
        <row r="3813">
          <cell r="B3813" t="str">
            <v>P1208092101</v>
          </cell>
          <cell r="C3813" t="str">
            <v>RAWANG PASAR IV</v>
          </cell>
          <cell r="D3813" t="str">
            <v>Puskesmas</v>
          </cell>
          <cell r="E3813" t="str">
            <v>Rawat Inap</v>
          </cell>
          <cell r="F3813">
            <v>12</v>
          </cell>
          <cell r="G3813">
            <v>1208</v>
          </cell>
          <cell r="H3813" t="str">
            <v>P1208090201</v>
          </cell>
          <cell r="I3813" t="str">
            <v>SUMATERA UTARA</v>
          </cell>
          <cell r="J3813" t="str">
            <v>ASAHAN</v>
          </cell>
        </row>
        <row r="3814">
          <cell r="B3814" t="str">
            <v>P1208100101</v>
          </cell>
          <cell r="C3814" t="str">
            <v>BINJAI SERBANGAN</v>
          </cell>
          <cell r="D3814" t="str">
            <v>Puskesmas</v>
          </cell>
          <cell r="E3814" t="str">
            <v>Rawat Inap</v>
          </cell>
          <cell r="F3814">
            <v>12</v>
          </cell>
          <cell r="G3814">
            <v>1208</v>
          </cell>
          <cell r="I3814" t="str">
            <v>SUMATERA UTARA</v>
          </cell>
          <cell r="J3814" t="str">
            <v>ASAHAN</v>
          </cell>
        </row>
        <row r="3815">
          <cell r="B3815" t="str">
            <v>P1208160201</v>
          </cell>
          <cell r="C3815" t="str">
            <v>SIDODADI</v>
          </cell>
          <cell r="D3815" t="str">
            <v>Puskesmas</v>
          </cell>
          <cell r="E3815" t="str">
            <v>Non Rawat Inap</v>
          </cell>
          <cell r="F3815">
            <v>12</v>
          </cell>
          <cell r="G3815">
            <v>1208</v>
          </cell>
          <cell r="I3815" t="str">
            <v>SUMATERA UTARA</v>
          </cell>
          <cell r="J3815" t="str">
            <v>ASAHAN</v>
          </cell>
        </row>
        <row r="3816">
          <cell r="B3816" t="str">
            <v>P1208170201</v>
          </cell>
          <cell r="C3816" t="str">
            <v>GAMBIR BARU</v>
          </cell>
          <cell r="D3816" t="str">
            <v>Puskesmas</v>
          </cell>
          <cell r="E3816" t="str">
            <v>Non Rawat Inap</v>
          </cell>
          <cell r="F3816">
            <v>12</v>
          </cell>
          <cell r="G3816">
            <v>1208</v>
          </cell>
          <cell r="I3816" t="str">
            <v>SUMATERA UTARA</v>
          </cell>
          <cell r="J3816" t="str">
            <v>ASAHAN</v>
          </cell>
        </row>
        <row r="3817">
          <cell r="B3817" t="str">
            <v>P1208170202</v>
          </cell>
          <cell r="C3817" t="str">
            <v>MUTIARA</v>
          </cell>
          <cell r="D3817" t="str">
            <v>Puskesmas</v>
          </cell>
          <cell r="E3817" t="str">
            <v>Non Rawat Inap</v>
          </cell>
          <cell r="F3817">
            <v>12</v>
          </cell>
          <cell r="G3817">
            <v>1208</v>
          </cell>
          <cell r="I3817" t="str">
            <v>SUMATERA UTARA</v>
          </cell>
          <cell r="J3817" t="str">
            <v>ASAHAN</v>
          </cell>
        </row>
        <row r="3818">
          <cell r="B3818" t="str">
            <v>P1209010201</v>
          </cell>
          <cell r="C3818" t="str">
            <v>SARIBU DOLOK</v>
          </cell>
          <cell r="D3818" t="str">
            <v>Puskesmas</v>
          </cell>
          <cell r="E3818" t="str">
            <v>Non Rawat Inap</v>
          </cell>
          <cell r="F3818">
            <v>12</v>
          </cell>
          <cell r="G3818">
            <v>1209</v>
          </cell>
          <cell r="I3818" t="str">
            <v>SUMATERA UTARA</v>
          </cell>
          <cell r="J3818" t="str">
            <v>SIMALUNGUN</v>
          </cell>
        </row>
        <row r="3819">
          <cell r="B3819" t="str">
            <v>P1209011201</v>
          </cell>
          <cell r="C3819" t="str">
            <v>PAMATANG SILIMAHUTA</v>
          </cell>
          <cell r="D3819" t="str">
            <v>Puskesmas</v>
          </cell>
          <cell r="E3819" t="str">
            <v>Non Rawat Inap</v>
          </cell>
          <cell r="F3819">
            <v>12</v>
          </cell>
          <cell r="G3819">
            <v>1209</v>
          </cell>
          <cell r="I3819" t="str">
            <v>SUMATERA UTARA</v>
          </cell>
          <cell r="J3819" t="str">
            <v>SIMALUNGUN</v>
          </cell>
        </row>
        <row r="3820">
          <cell r="B3820" t="str">
            <v>P1209020201</v>
          </cell>
          <cell r="C3820" t="str">
            <v>TIGA RUNGGU</v>
          </cell>
          <cell r="D3820" t="str">
            <v>Puskesmas</v>
          </cell>
          <cell r="E3820" t="str">
            <v>Non Rawat Inap</v>
          </cell>
          <cell r="F3820">
            <v>12</v>
          </cell>
          <cell r="G3820">
            <v>1209</v>
          </cell>
          <cell r="I3820" t="str">
            <v>SUMATERA UTARA</v>
          </cell>
          <cell r="J3820" t="str">
            <v>SIMALUNGUN</v>
          </cell>
        </row>
        <row r="3821">
          <cell r="B3821" t="str">
            <v>P1209021201</v>
          </cell>
          <cell r="C3821" t="str">
            <v>HARANGGAOL</v>
          </cell>
          <cell r="D3821" t="str">
            <v>Puskesmas</v>
          </cell>
          <cell r="E3821" t="str">
            <v>Non Rawat Inap</v>
          </cell>
          <cell r="F3821">
            <v>12</v>
          </cell>
          <cell r="G3821">
            <v>1209</v>
          </cell>
          <cell r="I3821" t="str">
            <v>SUMATERA UTARA</v>
          </cell>
          <cell r="J3821" t="str">
            <v>SIMALUNGUN</v>
          </cell>
        </row>
        <row r="3822">
          <cell r="B3822" t="str">
            <v>P1209030101</v>
          </cell>
          <cell r="C3822" t="str">
            <v>SIPINTU ANGIN</v>
          </cell>
          <cell r="D3822" t="str">
            <v>Puskesmas</v>
          </cell>
          <cell r="E3822" t="str">
            <v>Rawat Inap</v>
          </cell>
          <cell r="F3822">
            <v>12</v>
          </cell>
          <cell r="G3822">
            <v>1209</v>
          </cell>
          <cell r="H3822" t="str">
            <v>P1209030201</v>
          </cell>
          <cell r="I3822" t="str">
            <v>SUMATERA UTARA</v>
          </cell>
          <cell r="J3822" t="str">
            <v>SIMALUNGUN</v>
          </cell>
        </row>
        <row r="3823">
          <cell r="B3823" t="str">
            <v>P1209040201</v>
          </cell>
          <cell r="C3823" t="str">
            <v>SARIMATONDANG</v>
          </cell>
          <cell r="D3823" t="str">
            <v>Puskesmas</v>
          </cell>
          <cell r="E3823" t="str">
            <v>Non Rawat Inap</v>
          </cell>
          <cell r="F3823">
            <v>12</v>
          </cell>
          <cell r="G3823">
            <v>1209</v>
          </cell>
          <cell r="I3823" t="str">
            <v>SUMATERA UTARA</v>
          </cell>
          <cell r="J3823" t="str">
            <v>SIMALUNGUN</v>
          </cell>
        </row>
        <row r="3824">
          <cell r="B3824" t="str">
            <v>P1209041201</v>
          </cell>
          <cell r="C3824" t="str">
            <v>SIDAMANIK</v>
          </cell>
          <cell r="D3824" t="str">
            <v>Puskesmas</v>
          </cell>
          <cell r="E3824" t="str">
            <v>Non Rawat Inap</v>
          </cell>
          <cell r="F3824">
            <v>12</v>
          </cell>
          <cell r="G3824">
            <v>1209</v>
          </cell>
          <cell r="I3824" t="str">
            <v>SUMATERA UTARA</v>
          </cell>
          <cell r="J3824" t="str">
            <v>SIMALUNGUN</v>
          </cell>
        </row>
        <row r="3825">
          <cell r="B3825" t="str">
            <v>P1209050201</v>
          </cell>
          <cell r="C3825" t="str">
            <v>PARAPAT</v>
          </cell>
          <cell r="D3825" t="str">
            <v>Puskesmas</v>
          </cell>
          <cell r="E3825" t="str">
            <v>Non Rawat Inap</v>
          </cell>
          <cell r="F3825">
            <v>12</v>
          </cell>
          <cell r="G3825">
            <v>1209</v>
          </cell>
          <cell r="I3825" t="str">
            <v>SUMATERA UTARA</v>
          </cell>
          <cell r="J3825" t="str">
            <v>SIMALUNGUN</v>
          </cell>
        </row>
        <row r="3826">
          <cell r="B3826" t="str">
            <v>P1209060201</v>
          </cell>
          <cell r="C3826" t="str">
            <v>TANAH JAWA</v>
          </cell>
          <cell r="D3826" t="str">
            <v>Puskesmas</v>
          </cell>
          <cell r="E3826" t="str">
            <v>Non Rawat Inap</v>
          </cell>
          <cell r="F3826">
            <v>12</v>
          </cell>
          <cell r="G3826">
            <v>1209</v>
          </cell>
          <cell r="I3826" t="str">
            <v>SUMATERA UTARA</v>
          </cell>
          <cell r="J3826" t="str">
            <v>SIMALUNGUN</v>
          </cell>
        </row>
        <row r="3827">
          <cell r="B3827" t="str">
            <v>P1209061201</v>
          </cell>
          <cell r="C3827" t="str">
            <v>HATONDUHAN</v>
          </cell>
          <cell r="D3827" t="str">
            <v>Puskesmas</v>
          </cell>
          <cell r="E3827" t="str">
            <v>Non Rawat Inap</v>
          </cell>
          <cell r="F3827">
            <v>12</v>
          </cell>
          <cell r="G3827">
            <v>1209</v>
          </cell>
          <cell r="I3827" t="str">
            <v>SUMATERA UTARA</v>
          </cell>
          <cell r="J3827" t="str">
            <v>SIMALUNGUN</v>
          </cell>
        </row>
        <row r="3828">
          <cell r="B3828" t="str">
            <v>P1209070101</v>
          </cell>
          <cell r="C3828" t="str">
            <v>TIGA DOLOK</v>
          </cell>
          <cell r="D3828" t="str">
            <v>Puskesmas</v>
          </cell>
          <cell r="E3828" t="str">
            <v>Rawat Inap</v>
          </cell>
          <cell r="F3828">
            <v>12</v>
          </cell>
          <cell r="G3828">
            <v>1209</v>
          </cell>
          <cell r="H3828" t="str">
            <v>P1209070201</v>
          </cell>
          <cell r="I3828" t="str">
            <v>SUMATERA UTARA</v>
          </cell>
          <cell r="J3828" t="str">
            <v>SIMALUNGUN</v>
          </cell>
        </row>
        <row r="3829">
          <cell r="B3829" t="str">
            <v>P1209080201</v>
          </cell>
          <cell r="C3829" t="str">
            <v>TIGA BALATA</v>
          </cell>
          <cell r="D3829" t="str">
            <v>Puskesmas</v>
          </cell>
          <cell r="E3829" t="str">
            <v>Non Rawat Inap</v>
          </cell>
          <cell r="F3829">
            <v>12</v>
          </cell>
          <cell r="G3829">
            <v>1209</v>
          </cell>
          <cell r="I3829" t="str">
            <v>SUMATERA UTARA</v>
          </cell>
          <cell r="J3829" t="str">
            <v>SIMALUNGUN</v>
          </cell>
        </row>
        <row r="3830">
          <cell r="B3830" t="str">
            <v>P1209090201</v>
          </cell>
          <cell r="C3830" t="str">
            <v>PANEI TONGAH</v>
          </cell>
          <cell r="D3830" t="str">
            <v>Puskesmas</v>
          </cell>
          <cell r="E3830" t="str">
            <v>Non Rawat Inap</v>
          </cell>
          <cell r="F3830">
            <v>12</v>
          </cell>
          <cell r="G3830">
            <v>1209</v>
          </cell>
          <cell r="I3830" t="str">
            <v>SUMATERA UTARA</v>
          </cell>
          <cell r="J3830" t="str">
            <v>SIMALUNGUN</v>
          </cell>
        </row>
        <row r="3831">
          <cell r="B3831" t="str">
            <v>P1209091201</v>
          </cell>
          <cell r="C3831" t="str">
            <v>PANOMBEIAN PANE</v>
          </cell>
          <cell r="D3831" t="str">
            <v>Puskesmas</v>
          </cell>
          <cell r="E3831" t="str">
            <v>Non Rawat Inap</v>
          </cell>
          <cell r="F3831">
            <v>12</v>
          </cell>
          <cell r="G3831">
            <v>1209</v>
          </cell>
          <cell r="I3831" t="str">
            <v>SUMATERA UTARA</v>
          </cell>
          <cell r="J3831" t="str">
            <v>SIMALUNGUN</v>
          </cell>
        </row>
        <row r="3832">
          <cell r="B3832" t="str">
            <v>P1209100201</v>
          </cell>
          <cell r="C3832" t="str">
            <v>PEMATANG RAYA</v>
          </cell>
          <cell r="D3832" t="str">
            <v>Puskesmas</v>
          </cell>
          <cell r="E3832" t="str">
            <v>Non Rawat Inap</v>
          </cell>
          <cell r="F3832">
            <v>12</v>
          </cell>
          <cell r="G3832">
            <v>1209</v>
          </cell>
          <cell r="I3832" t="str">
            <v>SUMATERA UTARA</v>
          </cell>
          <cell r="J3832" t="str">
            <v>SIMALUNGUN</v>
          </cell>
        </row>
        <row r="3833">
          <cell r="B3833" t="str">
            <v>P1209110101</v>
          </cell>
          <cell r="C3833" t="str">
            <v>SARAN PADANG</v>
          </cell>
          <cell r="D3833" t="str">
            <v>Puskesmas</v>
          </cell>
          <cell r="E3833" t="str">
            <v>Rawat Inap</v>
          </cell>
          <cell r="F3833">
            <v>12</v>
          </cell>
          <cell r="G3833">
            <v>1209</v>
          </cell>
          <cell r="I3833" t="str">
            <v>SUMATERA UTARA</v>
          </cell>
          <cell r="J3833" t="str">
            <v>SIMALUNGUN</v>
          </cell>
        </row>
        <row r="3834">
          <cell r="B3834" t="str">
            <v>P1209120101</v>
          </cell>
          <cell r="C3834" t="str">
            <v>NEGERI DOLOK</v>
          </cell>
          <cell r="D3834" t="str">
            <v>Puskesmas</v>
          </cell>
          <cell r="E3834" t="str">
            <v>Rawat Inap</v>
          </cell>
          <cell r="F3834">
            <v>12</v>
          </cell>
          <cell r="G3834">
            <v>1209</v>
          </cell>
          <cell r="I3834" t="str">
            <v>SUMATERA UTARA</v>
          </cell>
          <cell r="J3834" t="str">
            <v>SIMALUNGUN</v>
          </cell>
        </row>
        <row r="3835">
          <cell r="B3835" t="str">
            <v>P1209130101</v>
          </cell>
          <cell r="C3835" t="str">
            <v>SINDAR RAYA</v>
          </cell>
          <cell r="D3835" t="str">
            <v>Puskesmas</v>
          </cell>
          <cell r="E3835" t="str">
            <v>Rawat Inap</v>
          </cell>
          <cell r="F3835">
            <v>12</v>
          </cell>
          <cell r="G3835">
            <v>1209</v>
          </cell>
          <cell r="I3835" t="str">
            <v>SUMATERA UTARA</v>
          </cell>
          <cell r="J3835" t="str">
            <v>SIMALUNGUN</v>
          </cell>
        </row>
        <row r="3836">
          <cell r="B3836" t="str">
            <v>P1209140101</v>
          </cell>
          <cell r="C3836" t="str">
            <v>TAPIAN DOLOK</v>
          </cell>
          <cell r="D3836" t="str">
            <v>Puskesmas</v>
          </cell>
          <cell r="E3836" t="str">
            <v>Rawat Inap</v>
          </cell>
          <cell r="F3836">
            <v>12</v>
          </cell>
          <cell r="G3836">
            <v>1209</v>
          </cell>
          <cell r="I3836" t="str">
            <v>SUMATERA UTARA</v>
          </cell>
          <cell r="J3836" t="str">
            <v>SIMALUNGUN</v>
          </cell>
        </row>
        <row r="3837">
          <cell r="B3837" t="str">
            <v>P1209150201</v>
          </cell>
          <cell r="C3837" t="str">
            <v>SERBALAWAN</v>
          </cell>
          <cell r="D3837" t="str">
            <v>Puskesmas</v>
          </cell>
          <cell r="E3837" t="str">
            <v>Non Rawat Inap</v>
          </cell>
          <cell r="F3837">
            <v>12</v>
          </cell>
          <cell r="G3837">
            <v>1209</v>
          </cell>
          <cell r="I3837" t="str">
            <v>SUMATERA UTARA</v>
          </cell>
          <cell r="J3837" t="str">
            <v>SIMALUNGUN</v>
          </cell>
        </row>
        <row r="3838">
          <cell r="B3838" t="str">
            <v>P1209160201</v>
          </cell>
          <cell r="C3838" t="str">
            <v>SILAU MALAHA</v>
          </cell>
          <cell r="D3838" t="str">
            <v>Puskesmas</v>
          </cell>
          <cell r="E3838" t="str">
            <v>Non Rawat Inap</v>
          </cell>
          <cell r="F3838">
            <v>12</v>
          </cell>
          <cell r="G3838">
            <v>1209</v>
          </cell>
          <cell r="I3838" t="str">
            <v>SUMATERA UTARA</v>
          </cell>
          <cell r="J3838" t="str">
            <v>SIMALUNGUN</v>
          </cell>
        </row>
        <row r="3839">
          <cell r="B3839" t="str">
            <v>P1209160202</v>
          </cell>
          <cell r="C3839" t="str">
            <v>BATU ANAM</v>
          </cell>
          <cell r="D3839" t="str">
            <v>Puskesmas</v>
          </cell>
          <cell r="E3839" t="str">
            <v>Non Rawat Inap</v>
          </cell>
          <cell r="F3839">
            <v>12</v>
          </cell>
          <cell r="G3839">
            <v>1209</v>
          </cell>
          <cell r="I3839" t="str">
            <v>SUMATERA UTARA</v>
          </cell>
          <cell r="J3839" t="str">
            <v>SIMALUNGUN</v>
          </cell>
        </row>
        <row r="3840">
          <cell r="B3840" t="str">
            <v>P1209161201</v>
          </cell>
          <cell r="C3840" t="str">
            <v>SIMPANG BAH JAMBI</v>
          </cell>
          <cell r="D3840" t="str">
            <v>Puskesmas</v>
          </cell>
          <cell r="E3840" t="str">
            <v>Non Rawat Inap</v>
          </cell>
          <cell r="F3840">
            <v>12</v>
          </cell>
          <cell r="G3840">
            <v>1209</v>
          </cell>
          <cell r="I3840" t="str">
            <v>SUMATERA UTARA</v>
          </cell>
          <cell r="J3840" t="str">
            <v>SIMALUNGUN</v>
          </cell>
        </row>
        <row r="3841">
          <cell r="B3841" t="str">
            <v>P1209162201</v>
          </cell>
          <cell r="C3841" t="str">
            <v>GUNUNG MALIGAS</v>
          </cell>
          <cell r="D3841" t="str">
            <v>Puskesmas</v>
          </cell>
          <cell r="E3841" t="str">
            <v>Non Rawat Inap</v>
          </cell>
          <cell r="F3841">
            <v>12</v>
          </cell>
          <cell r="G3841">
            <v>1209</v>
          </cell>
          <cell r="I3841" t="str">
            <v>SUMATERA UTARA</v>
          </cell>
          <cell r="J3841" t="str">
            <v>SIMALUNGUN</v>
          </cell>
        </row>
        <row r="3842">
          <cell r="B3842" t="str">
            <v>P1209170201</v>
          </cell>
          <cell r="C3842" t="str">
            <v>RAJA MALIGAS</v>
          </cell>
          <cell r="D3842" t="str">
            <v>Puskesmas</v>
          </cell>
          <cell r="E3842" t="str">
            <v>Non Rawat Inap</v>
          </cell>
          <cell r="F3842">
            <v>12</v>
          </cell>
          <cell r="G3842">
            <v>1209</v>
          </cell>
          <cell r="I3842" t="str">
            <v>SUMATERA UTARA</v>
          </cell>
          <cell r="J3842" t="str">
            <v>SIMALUNGUN</v>
          </cell>
        </row>
        <row r="3843">
          <cell r="B3843" t="str">
            <v>P1209170202</v>
          </cell>
          <cell r="C3843" t="str">
            <v>HUTA BAYU</v>
          </cell>
          <cell r="D3843" t="str">
            <v>Puskesmas</v>
          </cell>
          <cell r="E3843" t="str">
            <v>Non Rawat Inap</v>
          </cell>
          <cell r="F3843">
            <v>12</v>
          </cell>
          <cell r="G3843">
            <v>1209</v>
          </cell>
          <cell r="I3843" t="str">
            <v>SUMATERA UTARA</v>
          </cell>
          <cell r="J3843" t="str">
            <v>SIMALUNGUN</v>
          </cell>
        </row>
        <row r="3844">
          <cell r="B3844" t="str">
            <v>P1209171201</v>
          </cell>
          <cell r="C3844" t="str">
            <v>JAWA MARAJA</v>
          </cell>
          <cell r="D3844" t="str">
            <v>Puskesmas</v>
          </cell>
          <cell r="E3844" t="str">
            <v>Non Rawat Inap</v>
          </cell>
          <cell r="F3844">
            <v>12</v>
          </cell>
          <cell r="G3844">
            <v>1209</v>
          </cell>
          <cell r="I3844" t="str">
            <v>SUMATERA UTARA</v>
          </cell>
          <cell r="J3844" t="str">
            <v>SIMALUNGUN</v>
          </cell>
        </row>
        <row r="3845">
          <cell r="B3845" t="str">
            <v>P1209180201</v>
          </cell>
          <cell r="C3845" t="str">
            <v>PEMATANG BANDAR</v>
          </cell>
          <cell r="D3845" t="str">
            <v>Puskesmas</v>
          </cell>
          <cell r="E3845" t="str">
            <v>Non Rawat Inap</v>
          </cell>
          <cell r="F3845">
            <v>12</v>
          </cell>
          <cell r="G3845">
            <v>1209</v>
          </cell>
          <cell r="I3845" t="str">
            <v>SUMATERA UTARA</v>
          </cell>
          <cell r="J3845" t="str">
            <v>SIMALUNGUN</v>
          </cell>
        </row>
        <row r="3846">
          <cell r="B3846" t="str">
            <v>P1209180202</v>
          </cell>
          <cell r="C3846" t="str">
            <v>KERASAAN</v>
          </cell>
          <cell r="D3846" t="str">
            <v>Puskesmas</v>
          </cell>
          <cell r="E3846" t="str">
            <v>Non Rawat Inap</v>
          </cell>
          <cell r="F3846">
            <v>12</v>
          </cell>
          <cell r="G3846">
            <v>1209</v>
          </cell>
          <cell r="I3846" t="str">
            <v>SUMATERA UTARA</v>
          </cell>
          <cell r="J3846" t="str">
            <v>SIMALUNGUN</v>
          </cell>
        </row>
        <row r="3847">
          <cell r="B3847" t="str">
            <v>P1209181201</v>
          </cell>
          <cell r="C3847" t="str">
            <v>BANDAR HULUAN</v>
          </cell>
          <cell r="D3847" t="str">
            <v>Puskesmas</v>
          </cell>
          <cell r="E3847" t="str">
            <v>Non Rawat Inap</v>
          </cell>
          <cell r="F3847">
            <v>12</v>
          </cell>
          <cell r="G3847">
            <v>1209</v>
          </cell>
          <cell r="I3847" t="str">
            <v>SUMATERA UTARA</v>
          </cell>
          <cell r="J3847" t="str">
            <v>SIMALUNGUN</v>
          </cell>
        </row>
        <row r="3848">
          <cell r="B3848" t="str">
            <v>P1209190201</v>
          </cell>
          <cell r="C3848" t="str">
            <v>PERDAGANGAN</v>
          </cell>
          <cell r="D3848" t="str">
            <v>Puskesmas</v>
          </cell>
          <cell r="E3848" t="str">
            <v>Non Rawat Inap</v>
          </cell>
          <cell r="F3848">
            <v>12</v>
          </cell>
          <cell r="G3848">
            <v>1209</v>
          </cell>
          <cell r="I3848" t="str">
            <v>SUMATERA UTARA</v>
          </cell>
          <cell r="J3848" t="str">
            <v>SIMALUNGUN</v>
          </cell>
        </row>
        <row r="3849">
          <cell r="B3849" t="str">
            <v>P1209191201</v>
          </cell>
          <cell r="C3849" t="str">
            <v>BANDAR MASILAM</v>
          </cell>
          <cell r="D3849" t="str">
            <v>Puskesmas</v>
          </cell>
          <cell r="E3849" t="str">
            <v>Non Rawat Inap</v>
          </cell>
          <cell r="F3849">
            <v>12</v>
          </cell>
          <cell r="G3849">
            <v>1209</v>
          </cell>
          <cell r="I3849" t="str">
            <v>SUMATERA UTARA</v>
          </cell>
          <cell r="J3849" t="str">
            <v>SIMALUNGUN</v>
          </cell>
        </row>
        <row r="3850">
          <cell r="B3850" t="str">
            <v>P1209200101</v>
          </cell>
          <cell r="C3850" t="str">
            <v>BOSAR MALIGAS</v>
          </cell>
          <cell r="D3850" t="str">
            <v>Puskesmas</v>
          </cell>
          <cell r="E3850" t="str">
            <v>Rawat Inap</v>
          </cell>
          <cell r="F3850">
            <v>12</v>
          </cell>
          <cell r="G3850">
            <v>1209</v>
          </cell>
          <cell r="I3850" t="str">
            <v>SUMATERA UTARA</v>
          </cell>
          <cell r="J3850" t="str">
            <v>SIMALUNGUN</v>
          </cell>
        </row>
        <row r="3851">
          <cell r="B3851" t="str">
            <v>P1209210101</v>
          </cell>
          <cell r="C3851" t="str">
            <v>UJUNG PADANG</v>
          </cell>
          <cell r="D3851" t="str">
            <v>Puskesmas</v>
          </cell>
          <cell r="E3851" t="str">
            <v>Rawat Inap</v>
          </cell>
          <cell r="F3851">
            <v>12</v>
          </cell>
          <cell r="G3851">
            <v>1209</v>
          </cell>
          <cell r="H3851" t="str">
            <v>P1209210201</v>
          </cell>
          <cell r="I3851" t="str">
            <v>SUMATERA UTARA</v>
          </cell>
          <cell r="J3851" t="str">
            <v>SIMALUNGUN</v>
          </cell>
        </row>
        <row r="3852">
          <cell r="B3852" t="str">
            <v>P1210030201</v>
          </cell>
          <cell r="C3852" t="str">
            <v>HUTA RAKYAT</v>
          </cell>
          <cell r="D3852" t="str">
            <v>Puskesmas</v>
          </cell>
          <cell r="E3852" t="str">
            <v>Non Rawat Inap</v>
          </cell>
          <cell r="F3852">
            <v>12</v>
          </cell>
          <cell r="G3852">
            <v>1210</v>
          </cell>
          <cell r="I3852" t="str">
            <v>SUMATERA UTARA</v>
          </cell>
          <cell r="J3852" t="str">
            <v>DAIRI</v>
          </cell>
        </row>
        <row r="3853">
          <cell r="B3853" t="str">
            <v>P1210030202</v>
          </cell>
          <cell r="C3853" t="str">
            <v>BATANG BERUH</v>
          </cell>
          <cell r="D3853" t="str">
            <v>Puskesmas</v>
          </cell>
          <cell r="E3853" t="str">
            <v>Non Rawat Inap</v>
          </cell>
          <cell r="F3853">
            <v>12</v>
          </cell>
          <cell r="G3853">
            <v>1210</v>
          </cell>
          <cell r="I3853" t="str">
            <v>SUMATERA UTARA</v>
          </cell>
          <cell r="J3853" t="str">
            <v>DAIRI</v>
          </cell>
        </row>
        <row r="3854">
          <cell r="B3854" t="str">
            <v>P1210031201</v>
          </cell>
          <cell r="C3854" t="str">
            <v>BERAMPU</v>
          </cell>
          <cell r="D3854" t="str">
            <v>Puskesmas</v>
          </cell>
          <cell r="E3854" t="str">
            <v>Non Rawat Inap</v>
          </cell>
          <cell r="F3854">
            <v>12</v>
          </cell>
          <cell r="G3854">
            <v>1210</v>
          </cell>
          <cell r="I3854" t="str">
            <v>SUMATERA UTARA</v>
          </cell>
          <cell r="J3854" t="str">
            <v>DAIRI</v>
          </cell>
        </row>
        <row r="3855">
          <cell r="B3855" t="str">
            <v>P1210032201</v>
          </cell>
          <cell r="C3855" t="str">
            <v>SITINJO</v>
          </cell>
          <cell r="D3855" t="str">
            <v>Puskesmas</v>
          </cell>
          <cell r="E3855" t="str">
            <v>Non Rawat Inap</v>
          </cell>
          <cell r="F3855">
            <v>12</v>
          </cell>
          <cell r="G3855">
            <v>1210</v>
          </cell>
          <cell r="I3855" t="str">
            <v>SUMATERA UTARA</v>
          </cell>
          <cell r="J3855" t="str">
            <v>DAIRI</v>
          </cell>
        </row>
        <row r="3856">
          <cell r="B3856" t="str">
            <v>P1210040101</v>
          </cell>
          <cell r="C3856" t="str">
            <v>SIGALINGGING</v>
          </cell>
          <cell r="D3856" t="str">
            <v>Puskesmas</v>
          </cell>
          <cell r="E3856" t="str">
            <v>Rawat Inap</v>
          </cell>
          <cell r="F3856">
            <v>12</v>
          </cell>
          <cell r="G3856">
            <v>1210</v>
          </cell>
          <cell r="I3856" t="str">
            <v>SUMATERA UTARA</v>
          </cell>
          <cell r="J3856" t="str">
            <v>DAIRI</v>
          </cell>
        </row>
        <row r="3857">
          <cell r="B3857" t="str">
            <v>P1210050101</v>
          </cell>
          <cell r="C3857" t="str">
            <v>SUMBUL</v>
          </cell>
          <cell r="D3857" t="str">
            <v>Puskesmas</v>
          </cell>
          <cell r="E3857" t="str">
            <v>Rawat Inap</v>
          </cell>
          <cell r="F3857">
            <v>12</v>
          </cell>
          <cell r="G3857">
            <v>1210</v>
          </cell>
          <cell r="I3857" t="str">
            <v>SUMATERA UTARA</v>
          </cell>
          <cell r="J3857" t="str">
            <v>DAIRI</v>
          </cell>
        </row>
        <row r="3858">
          <cell r="B3858" t="str">
            <v>P1210050202</v>
          </cell>
          <cell r="C3858" t="str">
            <v>PEGAGAN JULU II</v>
          </cell>
          <cell r="D3858" t="str">
            <v>Puskesmas</v>
          </cell>
          <cell r="E3858" t="str">
            <v>Non Rawat Inap</v>
          </cell>
          <cell r="F3858">
            <v>12</v>
          </cell>
          <cell r="G3858">
            <v>1210</v>
          </cell>
          <cell r="I3858" t="str">
            <v>SUMATERA UTARA</v>
          </cell>
          <cell r="J3858" t="str">
            <v>DAIRI</v>
          </cell>
        </row>
        <row r="3859">
          <cell r="B3859" t="str">
            <v>P1210051201</v>
          </cell>
          <cell r="C3859" t="str">
            <v>SILALAHI</v>
          </cell>
          <cell r="D3859" t="str">
            <v>Puskesmas</v>
          </cell>
          <cell r="E3859" t="str">
            <v>Non Rawat Inap</v>
          </cell>
          <cell r="F3859">
            <v>12</v>
          </cell>
          <cell r="G3859">
            <v>1210</v>
          </cell>
          <cell r="I3859" t="str">
            <v>SUMATERA UTARA</v>
          </cell>
          <cell r="J3859" t="str">
            <v>DAIRI</v>
          </cell>
        </row>
        <row r="3860">
          <cell r="B3860" t="str">
            <v>P1210060101</v>
          </cell>
          <cell r="C3860" t="str">
            <v>PARONGIL</v>
          </cell>
          <cell r="D3860" t="str">
            <v>Puskesmas</v>
          </cell>
          <cell r="E3860" t="str">
            <v>Rawat Inap</v>
          </cell>
          <cell r="F3860">
            <v>12</v>
          </cell>
          <cell r="G3860">
            <v>1210</v>
          </cell>
          <cell r="H3860" t="str">
            <v>P1210060201</v>
          </cell>
          <cell r="I3860" t="str">
            <v>SUMATERA UTARA</v>
          </cell>
          <cell r="J3860" t="str">
            <v>DAIRI</v>
          </cell>
        </row>
        <row r="3861">
          <cell r="B3861" t="str">
            <v>P1210060202</v>
          </cell>
          <cell r="C3861" t="str">
            <v>BAKAL GAJAH</v>
          </cell>
          <cell r="D3861" t="str">
            <v>Puskesmas</v>
          </cell>
          <cell r="E3861" t="str">
            <v>Non Rawat Inap</v>
          </cell>
          <cell r="F3861">
            <v>12</v>
          </cell>
          <cell r="G3861">
            <v>1210</v>
          </cell>
          <cell r="I3861" t="str">
            <v>SUMATERA UTARA</v>
          </cell>
          <cell r="J3861" t="str">
            <v>DAIRI</v>
          </cell>
        </row>
        <row r="3862">
          <cell r="B3862" t="str">
            <v>P1210061201</v>
          </cell>
          <cell r="C3862" t="str">
            <v>KENTARA</v>
          </cell>
          <cell r="D3862" t="str">
            <v>Puskesmas</v>
          </cell>
          <cell r="E3862" t="str">
            <v>Non Rawat Inap</v>
          </cell>
          <cell r="F3862">
            <v>12</v>
          </cell>
          <cell r="G3862">
            <v>1210</v>
          </cell>
          <cell r="I3862" t="str">
            <v>SUMATERA UTARA</v>
          </cell>
          <cell r="J3862" t="str">
            <v>DAIRI</v>
          </cell>
        </row>
        <row r="3863">
          <cell r="B3863" t="str">
            <v>P1210070201</v>
          </cell>
          <cell r="C3863" t="str">
            <v>BUNTU RAJA</v>
          </cell>
          <cell r="D3863" t="str">
            <v>Puskesmas</v>
          </cell>
          <cell r="E3863" t="str">
            <v>Non Rawat Inap</v>
          </cell>
          <cell r="F3863">
            <v>12</v>
          </cell>
          <cell r="G3863">
            <v>1210</v>
          </cell>
          <cell r="I3863" t="str">
            <v>SUMATERA UTARA</v>
          </cell>
          <cell r="J3863" t="str">
            <v>DAIRI</v>
          </cell>
        </row>
        <row r="3864">
          <cell r="B3864" t="str">
            <v>P1210080201</v>
          </cell>
          <cell r="C3864" t="str">
            <v>KILOMETER 11</v>
          </cell>
          <cell r="D3864" t="str">
            <v>Puskesmas</v>
          </cell>
          <cell r="E3864" t="str">
            <v>Non Rawat Inap</v>
          </cell>
          <cell r="F3864">
            <v>12</v>
          </cell>
          <cell r="G3864">
            <v>1210</v>
          </cell>
          <cell r="I3864" t="str">
            <v>SUMATERA UTARA</v>
          </cell>
          <cell r="J3864" t="str">
            <v>DAIRI</v>
          </cell>
        </row>
        <row r="3865">
          <cell r="B3865" t="str">
            <v>P1210090201</v>
          </cell>
          <cell r="C3865" t="str">
            <v>SOPOBUTAR</v>
          </cell>
          <cell r="D3865" t="str">
            <v>Puskesmas</v>
          </cell>
          <cell r="E3865" t="str">
            <v>Non Rawat Inap</v>
          </cell>
          <cell r="F3865">
            <v>12</v>
          </cell>
          <cell r="G3865">
            <v>1210</v>
          </cell>
          <cell r="I3865" t="str">
            <v>SUMATERA UTARA</v>
          </cell>
          <cell r="J3865" t="str">
            <v>DAIRI</v>
          </cell>
        </row>
        <row r="3866">
          <cell r="B3866" t="str">
            <v>P1210100101</v>
          </cell>
          <cell r="C3866" t="str">
            <v>TIGA LINGGA</v>
          </cell>
          <cell r="D3866" t="str">
            <v>Puskesmas</v>
          </cell>
          <cell r="E3866" t="str">
            <v>Rawat Inap</v>
          </cell>
          <cell r="F3866">
            <v>12</v>
          </cell>
          <cell r="G3866">
            <v>1210</v>
          </cell>
          <cell r="I3866" t="str">
            <v>SUMATERA UTARA</v>
          </cell>
          <cell r="J3866" t="str">
            <v>DAIRI</v>
          </cell>
        </row>
        <row r="3867">
          <cell r="B3867" t="str">
            <v>P1210101201</v>
          </cell>
          <cell r="C3867" t="str">
            <v>GUNUNG SITEMBER</v>
          </cell>
          <cell r="D3867" t="str">
            <v>Puskesmas</v>
          </cell>
          <cell r="E3867" t="str">
            <v>Non Rawat Inap</v>
          </cell>
          <cell r="F3867">
            <v>12</v>
          </cell>
          <cell r="G3867">
            <v>1210</v>
          </cell>
          <cell r="I3867" t="str">
            <v>SUMATERA UTARA</v>
          </cell>
          <cell r="J3867" t="str">
            <v>DAIRI</v>
          </cell>
        </row>
        <row r="3868">
          <cell r="B3868" t="str">
            <v>P1210110201</v>
          </cell>
          <cell r="C3868" t="str">
            <v>TIGA BARU</v>
          </cell>
          <cell r="D3868" t="str">
            <v>Puskesmas</v>
          </cell>
          <cell r="E3868" t="str">
            <v>Non Rawat Inap</v>
          </cell>
          <cell r="F3868">
            <v>12</v>
          </cell>
          <cell r="G3868">
            <v>1210</v>
          </cell>
          <cell r="I3868" t="str">
            <v>SUMATERA UTARA</v>
          </cell>
          <cell r="J3868" t="str">
            <v>DAIRI</v>
          </cell>
        </row>
        <row r="3869">
          <cell r="B3869" t="str">
            <v>P1210120101</v>
          </cell>
          <cell r="C3869" t="str">
            <v>KUTA BULUH</v>
          </cell>
          <cell r="D3869" t="str">
            <v>Puskesmas</v>
          </cell>
          <cell r="E3869" t="str">
            <v>Rawat Inap</v>
          </cell>
          <cell r="F3869">
            <v>12</v>
          </cell>
          <cell r="G3869">
            <v>1210</v>
          </cell>
          <cell r="I3869" t="str">
            <v>SUMATERA UTARA</v>
          </cell>
          <cell r="J3869" t="str">
            <v>DAIRI</v>
          </cell>
        </row>
        <row r="3870">
          <cell r="B3870" t="str">
            <v>P1211010201</v>
          </cell>
          <cell r="C3870" t="str">
            <v>MARDINDING</v>
          </cell>
          <cell r="D3870" t="str">
            <v>Puskesmas</v>
          </cell>
          <cell r="E3870" t="str">
            <v>Non Rawat Inap</v>
          </cell>
          <cell r="F3870">
            <v>12</v>
          </cell>
          <cell r="G3870">
            <v>1211</v>
          </cell>
          <cell r="I3870" t="str">
            <v>SUMATERA UTARA</v>
          </cell>
          <cell r="J3870" t="str">
            <v>KARO</v>
          </cell>
        </row>
        <row r="3871">
          <cell r="B3871" t="str">
            <v>P1211020101</v>
          </cell>
          <cell r="C3871" t="str">
            <v>LAUBALENG</v>
          </cell>
          <cell r="D3871" t="str">
            <v>Puskesmas</v>
          </cell>
          <cell r="E3871" t="str">
            <v>Rawat Inap</v>
          </cell>
          <cell r="F3871">
            <v>12</v>
          </cell>
          <cell r="G3871">
            <v>1211</v>
          </cell>
          <cell r="I3871" t="str">
            <v>SUMATERA UTARA</v>
          </cell>
          <cell r="J3871" t="str">
            <v>KARO</v>
          </cell>
        </row>
        <row r="3872">
          <cell r="B3872" t="str">
            <v>P1211030101</v>
          </cell>
          <cell r="C3872" t="str">
            <v>TIGABINANGA</v>
          </cell>
          <cell r="D3872" t="str">
            <v>Puskesmas</v>
          </cell>
          <cell r="E3872" t="str">
            <v>Rawat Inap</v>
          </cell>
          <cell r="F3872">
            <v>12</v>
          </cell>
          <cell r="G3872">
            <v>1211</v>
          </cell>
          <cell r="I3872" t="str">
            <v>SUMATERA UTARA</v>
          </cell>
          <cell r="J3872" t="str">
            <v>KARO</v>
          </cell>
        </row>
        <row r="3873">
          <cell r="B3873" t="str">
            <v>P1211040201</v>
          </cell>
          <cell r="C3873" t="str">
            <v>JUHAR</v>
          </cell>
          <cell r="D3873" t="str">
            <v>Puskesmas</v>
          </cell>
          <cell r="E3873" t="str">
            <v>Non Rawat Inap</v>
          </cell>
          <cell r="F3873">
            <v>12</v>
          </cell>
          <cell r="G3873">
            <v>1211</v>
          </cell>
          <cell r="I3873" t="str">
            <v>SUMATERA UTARA</v>
          </cell>
          <cell r="J3873" t="str">
            <v>KARO</v>
          </cell>
        </row>
        <row r="3874">
          <cell r="B3874" t="str">
            <v>P1211050201</v>
          </cell>
          <cell r="C3874" t="str">
            <v>MUNTE</v>
          </cell>
          <cell r="D3874" t="str">
            <v>Puskesmas</v>
          </cell>
          <cell r="E3874" t="str">
            <v>Non Rawat Inap</v>
          </cell>
          <cell r="F3874">
            <v>12</v>
          </cell>
          <cell r="G3874">
            <v>1211</v>
          </cell>
          <cell r="I3874" t="str">
            <v>SUMATERA UTARA</v>
          </cell>
          <cell r="J3874" t="str">
            <v>KARO</v>
          </cell>
        </row>
        <row r="3875">
          <cell r="B3875" t="str">
            <v>P1211060101</v>
          </cell>
          <cell r="C3875" t="str">
            <v>KUTA BULUH</v>
          </cell>
          <cell r="D3875" t="str">
            <v>Puskesmas</v>
          </cell>
          <cell r="E3875" t="str">
            <v>Rawat Inap</v>
          </cell>
          <cell r="F3875">
            <v>12</v>
          </cell>
          <cell r="G3875">
            <v>1211</v>
          </cell>
          <cell r="H3875" t="str">
            <v>P1211060201</v>
          </cell>
          <cell r="I3875" t="str">
            <v>SUMATERA UTARA</v>
          </cell>
          <cell r="J3875" t="str">
            <v>KARO</v>
          </cell>
        </row>
        <row r="3876">
          <cell r="B3876" t="str">
            <v>P1211070201</v>
          </cell>
          <cell r="C3876" t="str">
            <v>PAYUNG</v>
          </cell>
          <cell r="D3876" t="str">
            <v>Puskesmas</v>
          </cell>
          <cell r="E3876" t="str">
            <v>Non Rawat Inap</v>
          </cell>
          <cell r="F3876">
            <v>12</v>
          </cell>
          <cell r="G3876">
            <v>1211</v>
          </cell>
          <cell r="I3876" t="str">
            <v>SUMATERA UTARA</v>
          </cell>
          <cell r="J3876" t="str">
            <v>KARO</v>
          </cell>
        </row>
        <row r="3877">
          <cell r="B3877" t="str">
            <v>P1211071101</v>
          </cell>
          <cell r="C3877" t="str">
            <v>TIGANDERKET</v>
          </cell>
          <cell r="D3877" t="str">
            <v>Puskesmas</v>
          </cell>
          <cell r="E3877" t="str">
            <v>Rawat Inap</v>
          </cell>
          <cell r="F3877">
            <v>12</v>
          </cell>
          <cell r="G3877">
            <v>1211</v>
          </cell>
          <cell r="I3877" t="str">
            <v>SUMATERA UTARA</v>
          </cell>
          <cell r="J3877" t="str">
            <v>KARO</v>
          </cell>
        </row>
        <row r="3878">
          <cell r="B3878" t="str">
            <v>P1211080201</v>
          </cell>
          <cell r="C3878" t="str">
            <v>SIMPANG EMPAT</v>
          </cell>
          <cell r="D3878" t="str">
            <v>Puskesmas</v>
          </cell>
          <cell r="E3878" t="str">
            <v>Non Rawat Inap</v>
          </cell>
          <cell r="F3878">
            <v>12</v>
          </cell>
          <cell r="G3878">
            <v>1211</v>
          </cell>
          <cell r="I3878" t="str">
            <v>SUMATERA UTARA</v>
          </cell>
          <cell r="J3878" t="str">
            <v>KARO</v>
          </cell>
        </row>
        <row r="3879">
          <cell r="B3879" t="str">
            <v>P1211081201</v>
          </cell>
          <cell r="C3879" t="str">
            <v>NAMAN TERAN</v>
          </cell>
          <cell r="D3879" t="str">
            <v>Puskesmas</v>
          </cell>
          <cell r="E3879" t="str">
            <v>Non Rawat Inap</v>
          </cell>
          <cell r="F3879">
            <v>12</v>
          </cell>
          <cell r="G3879">
            <v>1211</v>
          </cell>
          <cell r="I3879" t="str">
            <v>SUMATERA UTARA</v>
          </cell>
          <cell r="J3879" t="str">
            <v>KARO</v>
          </cell>
        </row>
        <row r="3880">
          <cell r="B3880" t="str">
            <v>P1211082201</v>
          </cell>
          <cell r="C3880" t="str">
            <v>MERDEKA</v>
          </cell>
          <cell r="D3880" t="str">
            <v>Puskesmas</v>
          </cell>
          <cell r="E3880" t="str">
            <v>Non Rawat Inap</v>
          </cell>
          <cell r="F3880">
            <v>12</v>
          </cell>
          <cell r="G3880">
            <v>1211</v>
          </cell>
          <cell r="I3880" t="str">
            <v>SUMATERA UTARA</v>
          </cell>
          <cell r="J3880" t="str">
            <v>KARO</v>
          </cell>
        </row>
        <row r="3881">
          <cell r="B3881" t="str">
            <v>P1211090201</v>
          </cell>
          <cell r="C3881" t="str">
            <v>KABANJAHE</v>
          </cell>
          <cell r="D3881" t="str">
            <v>Puskesmas</v>
          </cell>
          <cell r="E3881" t="str">
            <v>Non Rawat Inap</v>
          </cell>
          <cell r="F3881">
            <v>12</v>
          </cell>
          <cell r="G3881">
            <v>1211</v>
          </cell>
          <cell r="I3881" t="str">
            <v>SUMATERA UTARA</v>
          </cell>
          <cell r="J3881" t="str">
            <v>KARO</v>
          </cell>
        </row>
        <row r="3882">
          <cell r="B3882" t="str">
            <v>P1211100201</v>
          </cell>
          <cell r="C3882" t="str">
            <v>BERASTAGI</v>
          </cell>
          <cell r="D3882" t="str">
            <v>Puskesmas</v>
          </cell>
          <cell r="E3882" t="str">
            <v>Non Rawat Inap</v>
          </cell>
          <cell r="F3882">
            <v>12</v>
          </cell>
          <cell r="G3882">
            <v>1211</v>
          </cell>
          <cell r="I3882" t="str">
            <v>SUMATERA UTARA</v>
          </cell>
          <cell r="J3882" t="str">
            <v>KARO</v>
          </cell>
        </row>
        <row r="3883">
          <cell r="B3883" t="str">
            <v>P1211100202</v>
          </cell>
          <cell r="C3883" t="str">
            <v>KORPRI</v>
          </cell>
          <cell r="D3883" t="str">
            <v>Puskesmas</v>
          </cell>
          <cell r="E3883" t="str">
            <v>Non Rawat Inap</v>
          </cell>
          <cell r="F3883">
            <v>12</v>
          </cell>
          <cell r="G3883">
            <v>1211</v>
          </cell>
          <cell r="I3883" t="str">
            <v>SUMATERA UTARA</v>
          </cell>
          <cell r="J3883" t="str">
            <v>KARO</v>
          </cell>
        </row>
        <row r="3884">
          <cell r="B3884" t="str">
            <v>P1211110101</v>
          </cell>
          <cell r="C3884" t="str">
            <v>TIGAPANAH</v>
          </cell>
          <cell r="D3884" t="str">
            <v>Puskesmas</v>
          </cell>
          <cell r="E3884" t="str">
            <v>Rawat Inap</v>
          </cell>
          <cell r="F3884">
            <v>12</v>
          </cell>
          <cell r="G3884">
            <v>1211</v>
          </cell>
          <cell r="I3884" t="str">
            <v>SUMATERA UTARA</v>
          </cell>
          <cell r="J3884" t="str">
            <v>KARO</v>
          </cell>
        </row>
        <row r="3885">
          <cell r="B3885" t="str">
            <v>P1211110202</v>
          </cell>
          <cell r="C3885" t="str">
            <v>SINGA</v>
          </cell>
          <cell r="D3885" t="str">
            <v>Puskesmas</v>
          </cell>
          <cell r="E3885" t="str">
            <v>Non Rawat Inap</v>
          </cell>
          <cell r="F3885">
            <v>12</v>
          </cell>
          <cell r="G3885">
            <v>1211</v>
          </cell>
          <cell r="I3885" t="str">
            <v>SUMATERA UTARA</v>
          </cell>
          <cell r="J3885" t="str">
            <v>KARO</v>
          </cell>
        </row>
        <row r="3886">
          <cell r="B3886" t="str">
            <v>P1211111201</v>
          </cell>
          <cell r="C3886" t="str">
            <v>DOLAT RAYAT</v>
          </cell>
          <cell r="D3886" t="str">
            <v>Puskesmas</v>
          </cell>
          <cell r="E3886" t="str">
            <v>Non Rawat Inap</v>
          </cell>
          <cell r="F3886">
            <v>12</v>
          </cell>
          <cell r="G3886">
            <v>1211</v>
          </cell>
          <cell r="I3886" t="str">
            <v>SUMATERA UTARA</v>
          </cell>
          <cell r="J3886" t="str">
            <v>KARO</v>
          </cell>
        </row>
        <row r="3887">
          <cell r="B3887" t="str">
            <v>P1211120101</v>
          </cell>
          <cell r="C3887" t="str">
            <v>MEREK</v>
          </cell>
          <cell r="D3887" t="str">
            <v>Puskesmas</v>
          </cell>
          <cell r="E3887" t="str">
            <v>Rawat Inap</v>
          </cell>
          <cell r="F3887">
            <v>12</v>
          </cell>
          <cell r="G3887">
            <v>1211</v>
          </cell>
          <cell r="I3887" t="str">
            <v>SUMATERA UTARA</v>
          </cell>
          <cell r="J3887" t="str">
            <v>KARO</v>
          </cell>
        </row>
        <row r="3888">
          <cell r="B3888" t="str">
            <v>P1211130201</v>
          </cell>
          <cell r="C3888" t="str">
            <v>BARUS JAHE</v>
          </cell>
          <cell r="D3888" t="str">
            <v>Puskesmas</v>
          </cell>
          <cell r="E3888" t="str">
            <v>Non Rawat Inap</v>
          </cell>
          <cell r="F3888">
            <v>12</v>
          </cell>
          <cell r="G3888">
            <v>1211</v>
          </cell>
          <cell r="I3888" t="str">
            <v>SUMATERA UTARA</v>
          </cell>
          <cell r="J3888" t="str">
            <v>KARO</v>
          </cell>
        </row>
        <row r="3889">
          <cell r="B3889" t="str">
            <v>P1212010201</v>
          </cell>
          <cell r="C3889" t="str">
            <v>GUNUNG MERIAH</v>
          </cell>
          <cell r="D3889" t="str">
            <v>Puskesmas</v>
          </cell>
          <cell r="E3889" t="str">
            <v>Non Rawat Inap</v>
          </cell>
          <cell r="F3889">
            <v>12</v>
          </cell>
          <cell r="G3889">
            <v>1212</v>
          </cell>
          <cell r="I3889" t="str">
            <v>SUMATERA UTARA</v>
          </cell>
          <cell r="J3889" t="str">
            <v>DELI SERDANG</v>
          </cell>
        </row>
        <row r="3890">
          <cell r="B3890" t="str">
            <v>P1212020101</v>
          </cell>
          <cell r="C3890" t="str">
            <v>TIGA JUHAR</v>
          </cell>
          <cell r="D3890" t="str">
            <v>Puskesmas</v>
          </cell>
          <cell r="E3890" t="str">
            <v>Rawat Inap</v>
          </cell>
          <cell r="F3890">
            <v>12</v>
          </cell>
          <cell r="G3890">
            <v>1212</v>
          </cell>
          <cell r="H3890" t="str">
            <v>P1212020201</v>
          </cell>
          <cell r="I3890" t="str">
            <v>SUMATERA UTARA</v>
          </cell>
          <cell r="J3890" t="str">
            <v>DELI SERDANG</v>
          </cell>
        </row>
        <row r="3891">
          <cell r="B3891" t="str">
            <v>P1212030102</v>
          </cell>
          <cell r="C3891" t="str">
            <v>SIBOLANGIT</v>
          </cell>
          <cell r="D3891" t="str">
            <v>Puskesmas</v>
          </cell>
          <cell r="E3891" t="str">
            <v>Rawat Inap</v>
          </cell>
          <cell r="F3891">
            <v>12</v>
          </cell>
          <cell r="G3891">
            <v>1212</v>
          </cell>
          <cell r="H3891" t="str">
            <v>P1212030202</v>
          </cell>
          <cell r="I3891" t="str">
            <v>SUMATERA UTARA</v>
          </cell>
          <cell r="J3891" t="str">
            <v>DELI SERDANG</v>
          </cell>
        </row>
        <row r="3892">
          <cell r="B3892" t="str">
            <v>P1212030201</v>
          </cell>
          <cell r="C3892" t="str">
            <v>BANDAR BARU</v>
          </cell>
          <cell r="D3892" t="str">
            <v>Puskesmas</v>
          </cell>
          <cell r="E3892" t="str">
            <v>Non Rawat Inap</v>
          </cell>
          <cell r="F3892">
            <v>12</v>
          </cell>
          <cell r="G3892">
            <v>1212</v>
          </cell>
          <cell r="I3892" t="str">
            <v>SUMATERA UTARA</v>
          </cell>
          <cell r="J3892" t="str">
            <v>DELI SERDANG</v>
          </cell>
        </row>
        <row r="3893">
          <cell r="B3893" t="str">
            <v>P1212040201</v>
          </cell>
          <cell r="C3893" t="str">
            <v>KUTALIMBARU</v>
          </cell>
          <cell r="D3893" t="str">
            <v>Puskesmas</v>
          </cell>
          <cell r="E3893" t="str">
            <v>Non Rawat Inap</v>
          </cell>
          <cell r="F3893">
            <v>12</v>
          </cell>
          <cell r="G3893">
            <v>1212</v>
          </cell>
          <cell r="I3893" t="str">
            <v>SUMATERA UTARA</v>
          </cell>
          <cell r="J3893" t="str">
            <v>DELI SERDANG</v>
          </cell>
        </row>
        <row r="3894">
          <cell r="B3894" t="str">
            <v>P1212050101</v>
          </cell>
          <cell r="C3894" t="str">
            <v>PANCUR BATU</v>
          </cell>
          <cell r="D3894" t="str">
            <v>Puskesmas</v>
          </cell>
          <cell r="E3894" t="str">
            <v>Rawat Inap</v>
          </cell>
          <cell r="F3894">
            <v>12</v>
          </cell>
          <cell r="G3894">
            <v>1212</v>
          </cell>
          <cell r="H3894" t="str">
            <v>P1212050201</v>
          </cell>
          <cell r="I3894" t="str">
            <v>SUMATERA UTARA</v>
          </cell>
          <cell r="J3894" t="str">
            <v>DELI SERDANG</v>
          </cell>
        </row>
        <row r="3895">
          <cell r="B3895" t="str">
            <v>P1212050202</v>
          </cell>
          <cell r="C3895" t="str">
            <v>SUKARAYA</v>
          </cell>
          <cell r="D3895" t="str">
            <v>Puskesmas</v>
          </cell>
          <cell r="E3895" t="str">
            <v>Non Rawat Inap</v>
          </cell>
          <cell r="F3895">
            <v>12</v>
          </cell>
          <cell r="G3895">
            <v>1212</v>
          </cell>
          <cell r="I3895" t="str">
            <v>SUMATERA UTARA</v>
          </cell>
          <cell r="J3895" t="str">
            <v>DELI SERDANG</v>
          </cell>
        </row>
        <row r="3896">
          <cell r="B3896" t="str">
            <v>P1212060101</v>
          </cell>
          <cell r="C3896" t="str">
            <v>NAMORAMBE</v>
          </cell>
          <cell r="D3896" t="str">
            <v>Puskesmas</v>
          </cell>
          <cell r="E3896" t="str">
            <v>Rawat Inap</v>
          </cell>
          <cell r="F3896">
            <v>12</v>
          </cell>
          <cell r="G3896">
            <v>1212</v>
          </cell>
          <cell r="H3896" t="str">
            <v>P1212060201</v>
          </cell>
          <cell r="I3896" t="str">
            <v>SUMATERA UTARA</v>
          </cell>
          <cell r="J3896" t="str">
            <v>DELI SERDANG</v>
          </cell>
        </row>
        <row r="3897">
          <cell r="B3897" t="str">
            <v>P1212070101</v>
          </cell>
          <cell r="C3897" t="str">
            <v>BIRU-BIRU</v>
          </cell>
          <cell r="D3897" t="str">
            <v>Puskesmas</v>
          </cell>
          <cell r="E3897" t="str">
            <v>Rawat Inap</v>
          </cell>
          <cell r="F3897">
            <v>12</v>
          </cell>
          <cell r="G3897">
            <v>1212</v>
          </cell>
          <cell r="H3897" t="str">
            <v>P1212070201</v>
          </cell>
          <cell r="I3897" t="str">
            <v>SUMATERA UTARA</v>
          </cell>
          <cell r="J3897" t="str">
            <v>DELI SERDANG</v>
          </cell>
        </row>
        <row r="3898">
          <cell r="B3898" t="str">
            <v>P1212080101</v>
          </cell>
          <cell r="C3898" t="str">
            <v>TALUN KENAS</v>
          </cell>
          <cell r="D3898" t="str">
            <v>Puskesmas</v>
          </cell>
          <cell r="E3898" t="str">
            <v>Rawat Inap</v>
          </cell>
          <cell r="F3898">
            <v>12</v>
          </cell>
          <cell r="G3898">
            <v>1212</v>
          </cell>
          <cell r="H3898" t="str">
            <v>P1212080201</v>
          </cell>
          <cell r="I3898" t="str">
            <v>SUMATERA UTARA</v>
          </cell>
          <cell r="J3898" t="str">
            <v>DELI SERDANG</v>
          </cell>
        </row>
        <row r="3899">
          <cell r="B3899" t="str">
            <v>P1212090101</v>
          </cell>
          <cell r="C3899" t="str">
            <v>BANGUN PURBA</v>
          </cell>
          <cell r="D3899" t="str">
            <v>Puskesmas</v>
          </cell>
          <cell r="E3899" t="str">
            <v>Rawat Inap</v>
          </cell>
          <cell r="F3899">
            <v>12</v>
          </cell>
          <cell r="G3899">
            <v>1212</v>
          </cell>
          <cell r="H3899" t="str">
            <v>P1212090201</v>
          </cell>
          <cell r="I3899" t="str">
            <v>SUMATERA UTARA</v>
          </cell>
          <cell r="J3899" t="str">
            <v>DELI SERDANG</v>
          </cell>
        </row>
        <row r="3900">
          <cell r="B3900" t="str">
            <v>P1212190201</v>
          </cell>
          <cell r="C3900" t="str">
            <v>GALANG</v>
          </cell>
          <cell r="D3900" t="str">
            <v>Puskesmas</v>
          </cell>
          <cell r="E3900" t="str">
            <v>Non Rawat Inap</v>
          </cell>
          <cell r="F3900">
            <v>12</v>
          </cell>
          <cell r="G3900">
            <v>1212</v>
          </cell>
          <cell r="I3900" t="str">
            <v>SUMATERA UTARA</v>
          </cell>
          <cell r="J3900" t="str">
            <v>DELI SERDANG</v>
          </cell>
        </row>
        <row r="3901">
          <cell r="B3901" t="str">
            <v>P1212190202</v>
          </cell>
          <cell r="C3901" t="str">
            <v>PETUMBUKAN</v>
          </cell>
          <cell r="D3901" t="str">
            <v>Puskesmas</v>
          </cell>
          <cell r="E3901" t="str">
            <v>Non Rawat Inap</v>
          </cell>
          <cell r="F3901">
            <v>12</v>
          </cell>
          <cell r="G3901">
            <v>1212</v>
          </cell>
          <cell r="I3901" t="str">
            <v>SUMATERA UTARA</v>
          </cell>
          <cell r="J3901" t="str">
            <v>DELI SERDANG</v>
          </cell>
        </row>
        <row r="3902">
          <cell r="B3902" t="str">
            <v>P1212200101</v>
          </cell>
          <cell r="C3902" t="str">
            <v>TANJUNG MORAWA</v>
          </cell>
          <cell r="D3902" t="str">
            <v>Puskesmas</v>
          </cell>
          <cell r="E3902" t="str">
            <v>Rawat Inap</v>
          </cell>
          <cell r="F3902">
            <v>12</v>
          </cell>
          <cell r="G3902">
            <v>1212</v>
          </cell>
          <cell r="H3902" t="str">
            <v>P1212200201</v>
          </cell>
          <cell r="I3902" t="str">
            <v>SUMATERA UTARA</v>
          </cell>
          <cell r="J3902" t="str">
            <v>DELI SERDANG</v>
          </cell>
        </row>
        <row r="3903">
          <cell r="B3903" t="str">
            <v>P1212200202</v>
          </cell>
          <cell r="C3903" t="str">
            <v>DALU SEPULUH</v>
          </cell>
          <cell r="D3903" t="str">
            <v>Puskesmas</v>
          </cell>
          <cell r="E3903" t="str">
            <v>Non Rawat Inap</v>
          </cell>
          <cell r="F3903">
            <v>12</v>
          </cell>
          <cell r="G3903">
            <v>1212</v>
          </cell>
          <cell r="I3903" t="str">
            <v>SUMATERA UTARA</v>
          </cell>
          <cell r="J3903" t="str">
            <v>DELI SERDANG</v>
          </cell>
        </row>
        <row r="3904">
          <cell r="B3904" t="str">
            <v>P1212210201</v>
          </cell>
          <cell r="C3904" t="str">
            <v>PATUMBAK</v>
          </cell>
          <cell r="D3904" t="str">
            <v>Puskesmas</v>
          </cell>
          <cell r="E3904" t="str">
            <v>Non Rawat Inap</v>
          </cell>
          <cell r="F3904">
            <v>12</v>
          </cell>
          <cell r="G3904">
            <v>1212</v>
          </cell>
          <cell r="I3904" t="str">
            <v>SUMATERA UTARA</v>
          </cell>
          <cell r="J3904" t="str">
            <v>DELI SERDANG</v>
          </cell>
        </row>
        <row r="3905">
          <cell r="B3905" t="str">
            <v>P1212220201</v>
          </cell>
          <cell r="C3905" t="str">
            <v>DELITUA</v>
          </cell>
          <cell r="D3905" t="str">
            <v>Puskesmas</v>
          </cell>
          <cell r="E3905" t="str">
            <v>Non Rawat Inap</v>
          </cell>
          <cell r="F3905">
            <v>12</v>
          </cell>
          <cell r="G3905">
            <v>1212</v>
          </cell>
          <cell r="I3905" t="str">
            <v>SUMATERA UTARA</v>
          </cell>
          <cell r="J3905" t="str">
            <v>DELI SERDANG</v>
          </cell>
        </row>
        <row r="3906">
          <cell r="B3906" t="str">
            <v>P1212230102</v>
          </cell>
          <cell r="C3906" t="str">
            <v>MULYOREJO</v>
          </cell>
          <cell r="D3906" t="str">
            <v>Puskesmas</v>
          </cell>
          <cell r="E3906" t="str">
            <v>Rawat Inap</v>
          </cell>
          <cell r="F3906">
            <v>12</v>
          </cell>
          <cell r="G3906">
            <v>1212</v>
          </cell>
          <cell r="H3906" t="str">
            <v>P1212230202</v>
          </cell>
          <cell r="I3906" t="str">
            <v>SUMATERA UTARA</v>
          </cell>
          <cell r="J3906" t="str">
            <v>DELI SERDANG</v>
          </cell>
        </row>
        <row r="3907">
          <cell r="B3907" t="str">
            <v>P1212230201</v>
          </cell>
          <cell r="C3907" t="str">
            <v>SEI MENCIRIM</v>
          </cell>
          <cell r="D3907" t="str">
            <v>Puskesmas</v>
          </cell>
          <cell r="E3907" t="str">
            <v>Non Rawat Inap</v>
          </cell>
          <cell r="F3907">
            <v>12</v>
          </cell>
          <cell r="G3907">
            <v>1212</v>
          </cell>
          <cell r="I3907" t="str">
            <v>SUMATERA UTARA</v>
          </cell>
          <cell r="J3907" t="str">
            <v>DELI SERDANG</v>
          </cell>
        </row>
        <row r="3908">
          <cell r="B3908" t="str">
            <v>P1212230203</v>
          </cell>
          <cell r="C3908" t="str">
            <v>SEI SEMAYANG</v>
          </cell>
          <cell r="D3908" t="str">
            <v>Puskesmas</v>
          </cell>
          <cell r="E3908" t="str">
            <v>Non Rawat Inap</v>
          </cell>
          <cell r="F3908">
            <v>12</v>
          </cell>
          <cell r="G3908">
            <v>1212</v>
          </cell>
          <cell r="I3908" t="str">
            <v>SUMATERA UTARA</v>
          </cell>
          <cell r="J3908" t="str">
            <v>DELI SERDANG</v>
          </cell>
        </row>
        <row r="3909">
          <cell r="B3909" t="str">
            <v>P1212240101</v>
          </cell>
          <cell r="C3909" t="str">
            <v>HAMPARAN PERAK</v>
          </cell>
          <cell r="D3909" t="str">
            <v>Puskesmas</v>
          </cell>
          <cell r="E3909" t="str">
            <v>Rawat Inap</v>
          </cell>
          <cell r="F3909">
            <v>12</v>
          </cell>
          <cell r="G3909">
            <v>1212</v>
          </cell>
          <cell r="I3909" t="str">
            <v>SUMATERA UTARA</v>
          </cell>
          <cell r="J3909" t="str">
            <v>DELI SERDANG</v>
          </cell>
        </row>
        <row r="3910">
          <cell r="B3910" t="str">
            <v>P1212240102</v>
          </cell>
          <cell r="C3910" t="str">
            <v>KOTA DATAR</v>
          </cell>
          <cell r="D3910" t="str">
            <v>Puskesmas</v>
          </cell>
          <cell r="E3910" t="str">
            <v>Rawat Inap</v>
          </cell>
          <cell r="F3910">
            <v>12</v>
          </cell>
          <cell r="G3910">
            <v>1212</v>
          </cell>
          <cell r="H3910" t="str">
            <v>P1212240202</v>
          </cell>
          <cell r="I3910" t="str">
            <v>SUMATERA UTARA</v>
          </cell>
          <cell r="J3910" t="str">
            <v>DELI SERDANG</v>
          </cell>
        </row>
        <row r="3911">
          <cell r="B3911" t="str">
            <v>P1212250102</v>
          </cell>
          <cell r="C3911" t="str">
            <v>LABUHAN DELI</v>
          </cell>
          <cell r="D3911" t="str">
            <v>Puskesmas</v>
          </cell>
          <cell r="E3911" t="str">
            <v>Rawat Inap</v>
          </cell>
          <cell r="F3911">
            <v>12</v>
          </cell>
          <cell r="G3911">
            <v>1212</v>
          </cell>
          <cell r="H3911" t="str">
            <v>P1212250202</v>
          </cell>
          <cell r="I3911" t="str">
            <v>SUMATERA UTARA</v>
          </cell>
          <cell r="J3911" t="str">
            <v>DELI SERDANG</v>
          </cell>
        </row>
        <row r="3912">
          <cell r="B3912" t="str">
            <v>P1212250201</v>
          </cell>
          <cell r="C3912" t="str">
            <v>PEMATANG JOHAR</v>
          </cell>
          <cell r="D3912" t="str">
            <v>Puskesmas</v>
          </cell>
          <cell r="E3912" t="str">
            <v>Non Rawat Inap</v>
          </cell>
          <cell r="F3912">
            <v>12</v>
          </cell>
          <cell r="G3912">
            <v>1212</v>
          </cell>
          <cell r="I3912" t="str">
            <v>SUMATERA UTARA</v>
          </cell>
          <cell r="J3912" t="str">
            <v>DELI SERDANG</v>
          </cell>
        </row>
        <row r="3913">
          <cell r="B3913" t="str">
            <v>P1212260102</v>
          </cell>
          <cell r="C3913" t="str">
            <v>BANDAR KHALIFAH</v>
          </cell>
          <cell r="D3913" t="str">
            <v>Puskesmas</v>
          </cell>
          <cell r="E3913" t="str">
            <v>Rawat Inap</v>
          </cell>
          <cell r="F3913">
            <v>12</v>
          </cell>
          <cell r="G3913">
            <v>1212</v>
          </cell>
          <cell r="H3913" t="str">
            <v>P1212260202</v>
          </cell>
          <cell r="I3913" t="str">
            <v>SUMATERA UTARA</v>
          </cell>
          <cell r="J3913" t="str">
            <v>DELI SERDANG</v>
          </cell>
        </row>
        <row r="3914">
          <cell r="B3914" t="str">
            <v>P1212260103</v>
          </cell>
          <cell r="C3914" t="str">
            <v>KENANGAN</v>
          </cell>
          <cell r="D3914" t="str">
            <v>Puskesmas</v>
          </cell>
          <cell r="E3914" t="str">
            <v>Rawat Inap</v>
          </cell>
          <cell r="F3914">
            <v>12</v>
          </cell>
          <cell r="G3914">
            <v>1212</v>
          </cell>
          <cell r="H3914" t="str">
            <v>P1212260203</v>
          </cell>
          <cell r="I3914" t="str">
            <v>SUMATERA UTARA</v>
          </cell>
          <cell r="J3914" t="str">
            <v>DELI SERDANG</v>
          </cell>
        </row>
        <row r="3915">
          <cell r="B3915" t="str">
            <v>P1212260201</v>
          </cell>
          <cell r="C3915" t="str">
            <v>TANJUNG REJO</v>
          </cell>
          <cell r="D3915" t="str">
            <v>Puskesmas</v>
          </cell>
          <cell r="E3915" t="str">
            <v>Non Rawat Inap</v>
          </cell>
          <cell r="F3915">
            <v>12</v>
          </cell>
          <cell r="G3915">
            <v>1212</v>
          </cell>
          <cell r="I3915" t="str">
            <v>SUMATERA UTARA</v>
          </cell>
          <cell r="J3915" t="str">
            <v>DELI SERDANG</v>
          </cell>
        </row>
        <row r="3916">
          <cell r="B3916" t="str">
            <v>P1212270101</v>
          </cell>
          <cell r="C3916" t="str">
            <v>BATANG KUIS</v>
          </cell>
          <cell r="D3916" t="str">
            <v>Puskesmas</v>
          </cell>
          <cell r="E3916" t="str">
            <v>Rawat Inap</v>
          </cell>
          <cell r="F3916">
            <v>12</v>
          </cell>
          <cell r="G3916">
            <v>1212</v>
          </cell>
          <cell r="H3916" t="str">
            <v>P1212270201</v>
          </cell>
          <cell r="I3916" t="str">
            <v>SUMATERA UTARA</v>
          </cell>
          <cell r="J3916" t="str">
            <v>DELI SERDANG</v>
          </cell>
        </row>
        <row r="3917">
          <cell r="B3917" t="str">
            <v>P1212280101</v>
          </cell>
          <cell r="C3917" t="str">
            <v>PANTAI LABU</v>
          </cell>
          <cell r="D3917" t="str">
            <v>Puskesmas</v>
          </cell>
          <cell r="E3917" t="str">
            <v>Rawat Inap</v>
          </cell>
          <cell r="F3917">
            <v>12</v>
          </cell>
          <cell r="G3917">
            <v>1212</v>
          </cell>
          <cell r="H3917" t="str">
            <v>P1212280201</v>
          </cell>
          <cell r="I3917" t="str">
            <v>SUMATERA UTARA</v>
          </cell>
          <cell r="J3917" t="str">
            <v>DELI SERDANG</v>
          </cell>
        </row>
        <row r="3918">
          <cell r="B3918" t="str">
            <v>P1212290102</v>
          </cell>
          <cell r="C3918" t="str">
            <v>ARASKABU</v>
          </cell>
          <cell r="D3918" t="str">
            <v>Puskesmas</v>
          </cell>
          <cell r="E3918" t="str">
            <v>Rawat Inap</v>
          </cell>
          <cell r="F3918">
            <v>12</v>
          </cell>
          <cell r="G3918">
            <v>1212</v>
          </cell>
          <cell r="I3918" t="str">
            <v>SUMATERA UTARA</v>
          </cell>
          <cell r="J3918" t="str">
            <v>DELI SERDANG</v>
          </cell>
        </row>
        <row r="3919">
          <cell r="B3919" t="str">
            <v>P1212290201</v>
          </cell>
          <cell r="C3919" t="str">
            <v>KARANG ANYER</v>
          </cell>
          <cell r="D3919" t="str">
            <v>Puskesmas</v>
          </cell>
          <cell r="E3919" t="str">
            <v>Non Rawat Inap</v>
          </cell>
          <cell r="F3919">
            <v>12</v>
          </cell>
          <cell r="G3919">
            <v>1212</v>
          </cell>
          <cell r="I3919" t="str">
            <v>SUMATERA UTARA</v>
          </cell>
          <cell r="J3919" t="str">
            <v>DELI SERDANG</v>
          </cell>
        </row>
        <row r="3920">
          <cell r="B3920" t="str">
            <v>P1212300201</v>
          </cell>
          <cell r="C3920" t="str">
            <v>PAGAR JATI</v>
          </cell>
          <cell r="D3920" t="str">
            <v>Puskesmas</v>
          </cell>
          <cell r="E3920" t="str">
            <v>Non Rawat Inap</v>
          </cell>
          <cell r="F3920">
            <v>12</v>
          </cell>
          <cell r="G3920">
            <v>1212</v>
          </cell>
          <cell r="I3920" t="str">
            <v>SUMATERA UTARA</v>
          </cell>
          <cell r="J3920" t="str">
            <v>DELI SERDANG</v>
          </cell>
        </row>
        <row r="3921">
          <cell r="B3921" t="str">
            <v>P1212300202</v>
          </cell>
          <cell r="C3921" t="str">
            <v>LUBUK PAKAM</v>
          </cell>
          <cell r="D3921" t="str">
            <v>Puskesmas</v>
          </cell>
          <cell r="E3921" t="str">
            <v>Non Rawat Inap</v>
          </cell>
          <cell r="F3921">
            <v>12</v>
          </cell>
          <cell r="G3921">
            <v>1212</v>
          </cell>
          <cell r="I3921" t="str">
            <v>SUMATERA UTARA</v>
          </cell>
          <cell r="J3921" t="str">
            <v>DELI SERDANG</v>
          </cell>
        </row>
        <row r="3922">
          <cell r="B3922" t="str">
            <v>P1212310201</v>
          </cell>
          <cell r="C3922" t="str">
            <v>BANDAR DOLOK</v>
          </cell>
          <cell r="D3922" t="str">
            <v>Puskesmas</v>
          </cell>
          <cell r="E3922" t="str">
            <v>Non Rawat Inap</v>
          </cell>
          <cell r="F3922">
            <v>12</v>
          </cell>
          <cell r="G3922">
            <v>1212</v>
          </cell>
          <cell r="I3922" t="str">
            <v>SUMATERA UTARA</v>
          </cell>
          <cell r="J3922" t="str">
            <v>DELI SERDANG</v>
          </cell>
        </row>
        <row r="3923">
          <cell r="B3923" t="str">
            <v>P1213010201</v>
          </cell>
          <cell r="C3923" t="str">
            <v>BOHOROK</v>
          </cell>
          <cell r="D3923" t="str">
            <v>Puskesmas</v>
          </cell>
          <cell r="E3923" t="str">
            <v>Non Rawat Inap</v>
          </cell>
          <cell r="F3923">
            <v>12</v>
          </cell>
          <cell r="G3923">
            <v>1213</v>
          </cell>
          <cell r="I3923" t="str">
            <v>SUMATERA UTARA</v>
          </cell>
          <cell r="J3923" t="str">
            <v>LANGKAT</v>
          </cell>
        </row>
        <row r="3924">
          <cell r="B3924" t="str">
            <v>P1213010202</v>
          </cell>
          <cell r="C3924" t="str">
            <v>BUKIT LAWANG</v>
          </cell>
          <cell r="D3924" t="str">
            <v>Puskesmas</v>
          </cell>
          <cell r="E3924" t="str">
            <v>Non Rawat Inap</v>
          </cell>
          <cell r="F3924">
            <v>12</v>
          </cell>
          <cell r="G3924">
            <v>1213</v>
          </cell>
          <cell r="I3924" t="str">
            <v>SUMATERA UTARA</v>
          </cell>
          <cell r="J3924" t="str">
            <v>LANGKAT</v>
          </cell>
        </row>
        <row r="3925">
          <cell r="B3925" t="str">
            <v>P1213011201</v>
          </cell>
          <cell r="C3925" t="str">
            <v>SERAPIT</v>
          </cell>
          <cell r="D3925" t="str">
            <v>Puskesmas</v>
          </cell>
          <cell r="E3925" t="str">
            <v>Non Rawat Inap</v>
          </cell>
          <cell r="F3925">
            <v>12</v>
          </cell>
          <cell r="G3925">
            <v>1213</v>
          </cell>
          <cell r="I3925" t="str">
            <v>SUMATERA UTARA</v>
          </cell>
          <cell r="J3925" t="str">
            <v>LANGKAT</v>
          </cell>
        </row>
        <row r="3926">
          <cell r="B3926" t="str">
            <v>P1213020101</v>
          </cell>
          <cell r="C3926" t="str">
            <v>TANJUNG LANGKAT</v>
          </cell>
          <cell r="D3926" t="str">
            <v>Puskesmas</v>
          </cell>
          <cell r="E3926" t="str">
            <v>Rawat Inap</v>
          </cell>
          <cell r="F3926">
            <v>12</v>
          </cell>
          <cell r="G3926">
            <v>1213</v>
          </cell>
          <cell r="I3926" t="str">
            <v>SUMATERA UTARA</v>
          </cell>
          <cell r="J3926" t="str">
            <v>LANGKAT</v>
          </cell>
        </row>
        <row r="3927">
          <cell r="B3927" t="str">
            <v>P1213020202</v>
          </cell>
          <cell r="C3927" t="str">
            <v>MARIKE</v>
          </cell>
          <cell r="D3927" t="str">
            <v>Puskesmas</v>
          </cell>
          <cell r="E3927" t="str">
            <v>Non Rawat Inap</v>
          </cell>
          <cell r="F3927">
            <v>12</v>
          </cell>
          <cell r="G3927">
            <v>1213</v>
          </cell>
          <cell r="I3927" t="str">
            <v>SUMATERA UTARA</v>
          </cell>
          <cell r="J3927" t="str">
            <v>LANGKAT</v>
          </cell>
        </row>
        <row r="3928">
          <cell r="B3928" t="str">
            <v>P1213030101</v>
          </cell>
          <cell r="C3928" t="str">
            <v>NAMU UKUR</v>
          </cell>
          <cell r="D3928" t="str">
            <v>Puskesmas</v>
          </cell>
          <cell r="E3928" t="str">
            <v>Rawat Inap</v>
          </cell>
          <cell r="F3928">
            <v>12</v>
          </cell>
          <cell r="G3928">
            <v>1213</v>
          </cell>
          <cell r="I3928" t="str">
            <v>SUMATERA UTARA</v>
          </cell>
          <cell r="J3928" t="str">
            <v>LANGKAT</v>
          </cell>
        </row>
        <row r="3929">
          <cell r="B3929" t="str">
            <v>P1213030202</v>
          </cell>
          <cell r="C3929" t="str">
            <v>NAMU TRASI</v>
          </cell>
          <cell r="D3929" t="str">
            <v>Puskesmas</v>
          </cell>
          <cell r="E3929" t="str">
            <v>Non Rawat Inap</v>
          </cell>
          <cell r="F3929">
            <v>12</v>
          </cell>
          <cell r="G3929">
            <v>1213</v>
          </cell>
          <cell r="I3929" t="str">
            <v>SUMATERA UTARA</v>
          </cell>
          <cell r="J3929" t="str">
            <v>LANGKAT</v>
          </cell>
        </row>
        <row r="3930">
          <cell r="B3930" t="str">
            <v>P1213040101</v>
          </cell>
          <cell r="C3930" t="str">
            <v>KUALA</v>
          </cell>
          <cell r="D3930" t="str">
            <v>Puskesmas</v>
          </cell>
          <cell r="E3930" t="str">
            <v>Rawat Inap</v>
          </cell>
          <cell r="F3930">
            <v>12</v>
          </cell>
          <cell r="G3930">
            <v>1213</v>
          </cell>
          <cell r="I3930" t="str">
            <v>SUMATERA UTARA</v>
          </cell>
          <cell r="J3930" t="str">
            <v>LANGKAT</v>
          </cell>
        </row>
        <row r="3931">
          <cell r="B3931" t="str">
            <v>P1213050201</v>
          </cell>
          <cell r="C3931" t="str">
            <v>SELESEI</v>
          </cell>
          <cell r="D3931" t="str">
            <v>Puskesmas</v>
          </cell>
          <cell r="E3931" t="str">
            <v>Non Rawat Inap</v>
          </cell>
          <cell r="F3931">
            <v>12</v>
          </cell>
          <cell r="G3931">
            <v>1213</v>
          </cell>
          <cell r="I3931" t="str">
            <v>SUMATERA UTARA</v>
          </cell>
          <cell r="J3931" t="str">
            <v>LANGKAT</v>
          </cell>
        </row>
        <row r="3932">
          <cell r="B3932" t="str">
            <v>P1213060201</v>
          </cell>
          <cell r="C3932" t="str">
            <v>SAMBI REJO</v>
          </cell>
          <cell r="D3932" t="str">
            <v>Puskesmas</v>
          </cell>
          <cell r="E3932" t="str">
            <v>Non Rawat Inap</v>
          </cell>
          <cell r="F3932">
            <v>12</v>
          </cell>
          <cell r="G3932">
            <v>1213</v>
          </cell>
          <cell r="I3932" t="str">
            <v>SUMATERA UTARA</v>
          </cell>
          <cell r="J3932" t="str">
            <v>LANGKAT</v>
          </cell>
        </row>
        <row r="3933">
          <cell r="B3933" t="str">
            <v>P1213070101</v>
          </cell>
          <cell r="C3933" t="str">
            <v>STABAT</v>
          </cell>
          <cell r="D3933" t="str">
            <v>Puskesmas</v>
          </cell>
          <cell r="E3933" t="str">
            <v>Rawat Inap</v>
          </cell>
          <cell r="F3933">
            <v>12</v>
          </cell>
          <cell r="G3933">
            <v>1213</v>
          </cell>
          <cell r="I3933" t="str">
            <v>SUMATERA UTARA</v>
          </cell>
          <cell r="J3933" t="str">
            <v>LANGKAT</v>
          </cell>
        </row>
        <row r="3934">
          <cell r="B3934" t="str">
            <v>P1213070202</v>
          </cell>
          <cell r="C3934" t="str">
            <v>KARANG REJO</v>
          </cell>
          <cell r="D3934" t="str">
            <v>Puskesmas</v>
          </cell>
          <cell r="E3934" t="str">
            <v>Non Rawat Inap</v>
          </cell>
          <cell r="F3934">
            <v>12</v>
          </cell>
          <cell r="G3934">
            <v>1213</v>
          </cell>
          <cell r="I3934" t="str">
            <v>SUMATERA UTARA</v>
          </cell>
          <cell r="J3934" t="str">
            <v>LANGKAT</v>
          </cell>
        </row>
        <row r="3935">
          <cell r="B3935" t="str">
            <v>P1213080201</v>
          </cell>
          <cell r="C3935" t="str">
            <v>STABAT LAMA</v>
          </cell>
          <cell r="D3935" t="str">
            <v>Puskesmas</v>
          </cell>
          <cell r="E3935" t="str">
            <v>Non Rawat Inap</v>
          </cell>
          <cell r="F3935">
            <v>12</v>
          </cell>
          <cell r="G3935">
            <v>1213</v>
          </cell>
          <cell r="I3935" t="str">
            <v>SUMATERA UTARA</v>
          </cell>
          <cell r="J3935" t="str">
            <v>LANGKAT</v>
          </cell>
        </row>
        <row r="3936">
          <cell r="B3936" t="str">
            <v>P1213090201</v>
          </cell>
          <cell r="C3936" t="str">
            <v>SEI BAMBAM</v>
          </cell>
          <cell r="D3936" t="str">
            <v>Puskesmas</v>
          </cell>
          <cell r="E3936" t="str">
            <v>Non Rawat Inap</v>
          </cell>
          <cell r="F3936">
            <v>12</v>
          </cell>
          <cell r="G3936">
            <v>1213</v>
          </cell>
          <cell r="I3936" t="str">
            <v>SUMATERA UTARA</v>
          </cell>
          <cell r="J3936" t="str">
            <v>LANGKAT</v>
          </cell>
        </row>
        <row r="3937">
          <cell r="B3937" t="str">
            <v>P1213100201</v>
          </cell>
          <cell r="C3937" t="str">
            <v>SAWIT SEBERANG</v>
          </cell>
          <cell r="D3937" t="str">
            <v>Puskesmas</v>
          </cell>
          <cell r="E3937" t="str">
            <v>Non Rawat Inap</v>
          </cell>
          <cell r="F3937">
            <v>12</v>
          </cell>
          <cell r="G3937">
            <v>1213</v>
          </cell>
          <cell r="I3937" t="str">
            <v>SUMATERA UTARA</v>
          </cell>
          <cell r="J3937" t="str">
            <v>LANGKAT</v>
          </cell>
        </row>
        <row r="3938">
          <cell r="B3938" t="str">
            <v>P1213110201</v>
          </cell>
          <cell r="C3938" t="str">
            <v>TANJUNG SELAMAT</v>
          </cell>
          <cell r="D3938" t="str">
            <v>Puskesmas</v>
          </cell>
          <cell r="E3938" t="str">
            <v>Non Rawat Inap</v>
          </cell>
          <cell r="F3938">
            <v>12</v>
          </cell>
          <cell r="G3938">
            <v>1213</v>
          </cell>
          <cell r="I3938" t="str">
            <v>SUMATERA UTARA</v>
          </cell>
          <cell r="J3938" t="str">
            <v>LANGKAT</v>
          </cell>
        </row>
        <row r="3939">
          <cell r="B3939" t="str">
            <v>P1213120101</v>
          </cell>
          <cell r="C3939" t="str">
            <v>TANJUNG BERINGIN</v>
          </cell>
          <cell r="D3939" t="str">
            <v>Puskesmas</v>
          </cell>
          <cell r="E3939" t="str">
            <v>Rawat Inap</v>
          </cell>
          <cell r="F3939">
            <v>12</v>
          </cell>
          <cell r="G3939">
            <v>1213</v>
          </cell>
          <cell r="I3939" t="str">
            <v>SUMATERA UTARA</v>
          </cell>
          <cell r="J3939" t="str">
            <v>LANGKAT</v>
          </cell>
        </row>
        <row r="3940">
          <cell r="B3940" t="str">
            <v>P1213130101</v>
          </cell>
          <cell r="C3940" t="str">
            <v>DESA TELUK</v>
          </cell>
          <cell r="D3940" t="str">
            <v>Puskesmas</v>
          </cell>
          <cell r="E3940" t="str">
            <v>Rawat Inap</v>
          </cell>
          <cell r="F3940">
            <v>12</v>
          </cell>
          <cell r="G3940">
            <v>1213</v>
          </cell>
          <cell r="I3940" t="str">
            <v>SUMATERA UTARA</v>
          </cell>
          <cell r="J3940" t="str">
            <v>LANGKAT</v>
          </cell>
        </row>
        <row r="3941">
          <cell r="B3941" t="str">
            <v>P1213130202</v>
          </cell>
          <cell r="C3941" t="str">
            <v>HINAI KIRI</v>
          </cell>
          <cell r="D3941" t="str">
            <v>Puskesmas</v>
          </cell>
          <cell r="E3941" t="str">
            <v>Non Rawat Inap</v>
          </cell>
          <cell r="F3941">
            <v>12</v>
          </cell>
          <cell r="G3941">
            <v>1213</v>
          </cell>
          <cell r="I3941" t="str">
            <v>SUMATERA UTARA</v>
          </cell>
          <cell r="J3941" t="str">
            <v>LANGKAT</v>
          </cell>
        </row>
        <row r="3942">
          <cell r="B3942" t="str">
            <v>P1213130203</v>
          </cell>
          <cell r="C3942" t="str">
            <v>SECANGGANG</v>
          </cell>
          <cell r="D3942" t="str">
            <v>Puskesmas</v>
          </cell>
          <cell r="E3942" t="str">
            <v>Non Rawat Inap</v>
          </cell>
          <cell r="F3942">
            <v>12</v>
          </cell>
          <cell r="G3942">
            <v>1213</v>
          </cell>
          <cell r="I3942" t="str">
            <v>SUMATERA UTARA</v>
          </cell>
          <cell r="J3942" t="str">
            <v>LANGKAT</v>
          </cell>
        </row>
        <row r="3943">
          <cell r="B3943" t="str">
            <v>P1213140201</v>
          </cell>
          <cell r="C3943" t="str">
            <v>PANTAI CERMIN</v>
          </cell>
          <cell r="D3943" t="str">
            <v>Puskesmas</v>
          </cell>
          <cell r="E3943" t="str">
            <v>Non Rawat Inap</v>
          </cell>
          <cell r="F3943">
            <v>12</v>
          </cell>
          <cell r="G3943">
            <v>1213</v>
          </cell>
          <cell r="I3943" t="str">
            <v>SUMATERA UTARA</v>
          </cell>
          <cell r="J3943" t="str">
            <v>LANGKAT</v>
          </cell>
        </row>
        <row r="3944">
          <cell r="B3944" t="str">
            <v>P1213150201</v>
          </cell>
          <cell r="C3944" t="str">
            <v>GEBANG</v>
          </cell>
          <cell r="D3944" t="str">
            <v>Puskesmas</v>
          </cell>
          <cell r="E3944" t="str">
            <v>Non Rawat Inap</v>
          </cell>
          <cell r="F3944">
            <v>12</v>
          </cell>
          <cell r="G3944">
            <v>1213</v>
          </cell>
          <cell r="I3944" t="str">
            <v>SUMATERA UTARA</v>
          </cell>
          <cell r="J3944" t="str">
            <v>LANGKAT</v>
          </cell>
        </row>
        <row r="3945">
          <cell r="B3945" t="str">
            <v>P1213160101</v>
          </cell>
          <cell r="C3945" t="str">
            <v>PANGKALAN BRANDAN</v>
          </cell>
          <cell r="D3945" t="str">
            <v>Puskesmas</v>
          </cell>
          <cell r="E3945" t="str">
            <v>Rawat Inap</v>
          </cell>
          <cell r="F3945">
            <v>12</v>
          </cell>
          <cell r="G3945">
            <v>1213</v>
          </cell>
          <cell r="I3945" t="str">
            <v>SUMATERA UTARA</v>
          </cell>
          <cell r="J3945" t="str">
            <v>LANGKAT</v>
          </cell>
        </row>
        <row r="3946">
          <cell r="B3946" t="str">
            <v>P1213160202</v>
          </cell>
          <cell r="C3946" t="str">
            <v>SECURAI</v>
          </cell>
          <cell r="D3946" t="str">
            <v>Puskesmas</v>
          </cell>
          <cell r="E3946" t="str">
            <v>Non Rawat Inap</v>
          </cell>
          <cell r="F3946">
            <v>12</v>
          </cell>
          <cell r="G3946">
            <v>1213</v>
          </cell>
          <cell r="I3946" t="str">
            <v>SUMATERA UTARA</v>
          </cell>
          <cell r="J3946" t="str">
            <v>LANGKAT</v>
          </cell>
        </row>
        <row r="3947">
          <cell r="B3947" t="str">
            <v>P1213170201</v>
          </cell>
          <cell r="C3947" t="str">
            <v>DESA LAMA</v>
          </cell>
          <cell r="D3947" t="str">
            <v>Puskesmas</v>
          </cell>
          <cell r="E3947" t="str">
            <v>Non Rawat Inap</v>
          </cell>
          <cell r="F3947">
            <v>12</v>
          </cell>
          <cell r="G3947">
            <v>1213</v>
          </cell>
          <cell r="I3947" t="str">
            <v>SUMATERA UTARA</v>
          </cell>
          <cell r="J3947" t="str">
            <v>LANGKAT</v>
          </cell>
        </row>
        <row r="3948">
          <cell r="B3948" t="str">
            <v>P1213180201</v>
          </cell>
          <cell r="C3948" t="str">
            <v>TANGKAHAN DURIAN</v>
          </cell>
          <cell r="D3948" t="str">
            <v>Puskesmas</v>
          </cell>
          <cell r="E3948" t="str">
            <v>Non Rawat Inap</v>
          </cell>
          <cell r="F3948">
            <v>12</v>
          </cell>
          <cell r="G3948">
            <v>1213</v>
          </cell>
          <cell r="I3948" t="str">
            <v>SUMATERA UTARA</v>
          </cell>
          <cell r="J3948" t="str">
            <v>LANGKAT</v>
          </cell>
        </row>
        <row r="3949">
          <cell r="B3949" t="str">
            <v>P1213190101</v>
          </cell>
          <cell r="C3949" t="str">
            <v>BESITANG</v>
          </cell>
          <cell r="D3949" t="str">
            <v>Puskesmas</v>
          </cell>
          <cell r="E3949" t="str">
            <v>Rawat Inap</v>
          </cell>
          <cell r="F3949">
            <v>12</v>
          </cell>
          <cell r="G3949">
            <v>1213</v>
          </cell>
          <cell r="I3949" t="str">
            <v>SUMATERA UTARA</v>
          </cell>
          <cell r="J3949" t="str">
            <v>LANGKAT</v>
          </cell>
        </row>
        <row r="3950">
          <cell r="B3950" t="str">
            <v>P1213200201</v>
          </cell>
          <cell r="C3950" t="str">
            <v>PANGKALAN SUSU</v>
          </cell>
          <cell r="D3950" t="str">
            <v>Puskesmas</v>
          </cell>
          <cell r="E3950" t="str">
            <v>Non Rawat Inap</v>
          </cell>
          <cell r="F3950">
            <v>12</v>
          </cell>
          <cell r="G3950">
            <v>1213</v>
          </cell>
          <cell r="I3950" t="str">
            <v>SUMATERA UTARA</v>
          </cell>
          <cell r="J3950" t="str">
            <v>LANGKAT</v>
          </cell>
        </row>
        <row r="3951">
          <cell r="B3951" t="str">
            <v>P1213200202</v>
          </cell>
          <cell r="C3951" t="str">
            <v>BERAS BASAH</v>
          </cell>
          <cell r="D3951" t="str">
            <v>Puskesmas</v>
          </cell>
          <cell r="E3951" t="str">
            <v>Non Rawat Inap</v>
          </cell>
          <cell r="F3951">
            <v>12</v>
          </cell>
          <cell r="G3951">
            <v>1213</v>
          </cell>
          <cell r="I3951" t="str">
            <v>SUMATERA UTARA</v>
          </cell>
          <cell r="J3951" t="str">
            <v>LANGKAT</v>
          </cell>
        </row>
        <row r="3952">
          <cell r="B3952" t="str">
            <v>P1213201201</v>
          </cell>
          <cell r="C3952" t="str">
            <v>PEMATANG JAYA</v>
          </cell>
          <cell r="D3952" t="str">
            <v>Puskesmas</v>
          </cell>
          <cell r="E3952" t="str">
            <v>Non Rawat Inap</v>
          </cell>
          <cell r="F3952">
            <v>12</v>
          </cell>
          <cell r="G3952">
            <v>1213</v>
          </cell>
          <cell r="I3952" t="str">
            <v>SUMATERA UTARA</v>
          </cell>
          <cell r="J3952" t="str">
            <v>LANGKAT</v>
          </cell>
        </row>
        <row r="3953">
          <cell r="B3953" t="str">
            <v>P1214010101</v>
          </cell>
          <cell r="C3953" t="str">
            <v>HIBALA</v>
          </cell>
          <cell r="D3953" t="str">
            <v>Puskesmas</v>
          </cell>
          <cell r="E3953" t="str">
            <v>Rawat Inap</v>
          </cell>
          <cell r="F3953">
            <v>12</v>
          </cell>
          <cell r="G3953">
            <v>1214</v>
          </cell>
          <cell r="I3953" t="str">
            <v>SUMATERA UTARA</v>
          </cell>
          <cell r="J3953" t="str">
            <v>NIAS SELATAN</v>
          </cell>
        </row>
        <row r="3954">
          <cell r="B3954" t="str">
            <v>P1214010202</v>
          </cell>
          <cell r="C3954" t="str">
            <v>TANAH MASA</v>
          </cell>
          <cell r="D3954" t="str">
            <v>Puskesmas</v>
          </cell>
          <cell r="E3954" t="str">
            <v>Non Rawat Inap</v>
          </cell>
          <cell r="F3954">
            <v>12</v>
          </cell>
          <cell r="G3954">
            <v>1214</v>
          </cell>
          <cell r="I3954" t="str">
            <v>SUMATERA UTARA</v>
          </cell>
          <cell r="J3954" t="str">
            <v>NIAS SELATAN</v>
          </cell>
        </row>
        <row r="3955">
          <cell r="B3955" t="str">
            <v>P1214010203</v>
          </cell>
          <cell r="C3955" t="str">
            <v>HILIANOMBASELA</v>
          </cell>
          <cell r="D3955" t="str">
            <v>Puskesmas</v>
          </cell>
          <cell r="E3955" t="str">
            <v>Non Rawat Inap</v>
          </cell>
          <cell r="F3955">
            <v>12</v>
          </cell>
          <cell r="G3955">
            <v>1214</v>
          </cell>
          <cell r="H3955" t="str">
            <v>P1214010224</v>
          </cell>
          <cell r="I3955" t="str">
            <v>SUMATERA UTARA</v>
          </cell>
          <cell r="J3955" t="str">
            <v>NIAS SELATAN</v>
          </cell>
        </row>
        <row r="3956">
          <cell r="B3956" t="str">
            <v>P1214020101</v>
          </cell>
          <cell r="C3956" t="str">
            <v>PULAU TELLO</v>
          </cell>
          <cell r="D3956" t="str">
            <v>Puskesmas</v>
          </cell>
          <cell r="E3956" t="str">
            <v>Rawat Inap</v>
          </cell>
          <cell r="F3956">
            <v>12</v>
          </cell>
          <cell r="G3956">
            <v>1214</v>
          </cell>
          <cell r="H3956" t="str">
            <v>P1214060103</v>
          </cell>
          <cell r="I3956" t="str">
            <v>SUMATERA UTARA</v>
          </cell>
          <cell r="J3956" t="str">
            <v>NIAS SELATAN</v>
          </cell>
        </row>
        <row r="3957">
          <cell r="B3957" t="str">
            <v>P1214021201</v>
          </cell>
          <cell r="C3957" t="str">
            <v>LABUHAN HIU</v>
          </cell>
          <cell r="D3957" t="str">
            <v>Puskesmas</v>
          </cell>
          <cell r="E3957" t="str">
            <v>Non Rawat Inap</v>
          </cell>
          <cell r="F3957">
            <v>12</v>
          </cell>
          <cell r="G3957">
            <v>1214</v>
          </cell>
          <cell r="H3957" t="str">
            <v>P1214021226</v>
          </cell>
          <cell r="I3957" t="str">
            <v>SUMATERA UTARA</v>
          </cell>
          <cell r="J3957" t="str">
            <v>NIAS SELATAN</v>
          </cell>
        </row>
        <row r="3958">
          <cell r="B3958" t="str">
            <v>P1214022203</v>
          </cell>
          <cell r="C3958" t="str">
            <v>SIMUK</v>
          </cell>
          <cell r="D3958" t="str">
            <v>Puskesmas</v>
          </cell>
          <cell r="E3958" t="str">
            <v>Non Rawat Inap</v>
          </cell>
          <cell r="F3958">
            <v>12</v>
          </cell>
          <cell r="G3958">
            <v>1214</v>
          </cell>
          <cell r="I3958" t="str">
            <v>SUMATERA UTARA</v>
          </cell>
          <cell r="J3958" t="str">
            <v>NIAS SELATAN</v>
          </cell>
        </row>
        <row r="3959">
          <cell r="B3959" t="str">
            <v>P1214023204</v>
          </cell>
          <cell r="C3959" t="str">
            <v>PULAU-PULAU BATU BARAT</v>
          </cell>
          <cell r="D3959" t="str">
            <v>Puskesmas</v>
          </cell>
          <cell r="E3959" t="str">
            <v>Non Rawat Inap</v>
          </cell>
          <cell r="F3959">
            <v>12</v>
          </cell>
          <cell r="G3959">
            <v>1214</v>
          </cell>
          <cell r="I3959" t="str">
            <v>SUMATERA UTARA</v>
          </cell>
          <cell r="J3959" t="str">
            <v>NIAS SELATAN</v>
          </cell>
        </row>
        <row r="3960">
          <cell r="B3960" t="str">
            <v>P1214024202</v>
          </cell>
          <cell r="C3960" t="str">
            <v>PULAU-PULAU BATU UTARA</v>
          </cell>
          <cell r="D3960" t="str">
            <v>Puskesmas</v>
          </cell>
          <cell r="E3960" t="str">
            <v>Non Rawat Inap</v>
          </cell>
          <cell r="F3960">
            <v>12</v>
          </cell>
          <cell r="G3960">
            <v>1214</v>
          </cell>
          <cell r="I3960" t="str">
            <v>SUMATERA UTARA</v>
          </cell>
          <cell r="J3960" t="str">
            <v>NIAS SELATAN</v>
          </cell>
        </row>
        <row r="3961">
          <cell r="B3961" t="str">
            <v>P1214030101</v>
          </cell>
          <cell r="C3961" t="str">
            <v>TELUK DALAM</v>
          </cell>
          <cell r="D3961" t="str">
            <v>Puskesmas</v>
          </cell>
          <cell r="E3961" t="str">
            <v>Rawat Inap</v>
          </cell>
          <cell r="F3961">
            <v>12</v>
          </cell>
          <cell r="G3961">
            <v>1214</v>
          </cell>
          <cell r="I3961" t="str">
            <v>SUMATERA UTARA</v>
          </cell>
          <cell r="J3961" t="str">
            <v>NIAS SELATAN</v>
          </cell>
        </row>
        <row r="3962">
          <cell r="B3962" t="str">
            <v>P1214031201</v>
          </cell>
          <cell r="C3962" t="str">
            <v>LUAHAGUNDRE MANIAMOLO</v>
          </cell>
          <cell r="D3962" t="str">
            <v>Puskesmas</v>
          </cell>
          <cell r="E3962" t="str">
            <v>Non Rawat Inap</v>
          </cell>
          <cell r="F3962">
            <v>12</v>
          </cell>
          <cell r="G3962">
            <v>1214</v>
          </cell>
          <cell r="I3962" t="str">
            <v>SUMATERA UTARA</v>
          </cell>
          <cell r="J3962" t="str">
            <v>NIAS SELATAN</v>
          </cell>
        </row>
        <row r="3963">
          <cell r="B3963" t="str">
            <v>P1214031202</v>
          </cell>
          <cell r="C3963" t="str">
            <v>BAWOMATALUO</v>
          </cell>
          <cell r="D3963" t="str">
            <v>Puskesmas</v>
          </cell>
          <cell r="E3963" t="str">
            <v>Non Rawat Inap</v>
          </cell>
          <cell r="F3963">
            <v>12</v>
          </cell>
          <cell r="G3963">
            <v>1214</v>
          </cell>
          <cell r="H3963" t="str">
            <v>P1214030205</v>
          </cell>
          <cell r="I3963" t="str">
            <v>SUMATERA UTARA</v>
          </cell>
          <cell r="J3963" t="str">
            <v>NIAS SELATAN</v>
          </cell>
        </row>
        <row r="3964">
          <cell r="B3964" t="str">
            <v>P1214032201</v>
          </cell>
          <cell r="C3964" t="str">
            <v>HILISATARO</v>
          </cell>
          <cell r="D3964" t="str">
            <v>Puskesmas</v>
          </cell>
          <cell r="E3964" t="str">
            <v>Non Rawat Inap</v>
          </cell>
          <cell r="F3964">
            <v>12</v>
          </cell>
          <cell r="G3964">
            <v>1214</v>
          </cell>
          <cell r="H3964" t="str">
            <v>P1214030206</v>
          </cell>
          <cell r="I3964" t="str">
            <v>SUMATERA UTARA</v>
          </cell>
          <cell r="J3964" t="str">
            <v>NIAS SELATAN</v>
          </cell>
        </row>
        <row r="3965">
          <cell r="B3965" t="str">
            <v>P1214033201</v>
          </cell>
          <cell r="C3965" t="str">
            <v>HILISIMAETANO</v>
          </cell>
          <cell r="D3965" t="str">
            <v>Puskesmas</v>
          </cell>
          <cell r="E3965" t="str">
            <v>Non Rawat Inap</v>
          </cell>
          <cell r="F3965">
            <v>12</v>
          </cell>
          <cell r="G3965">
            <v>1214</v>
          </cell>
          <cell r="H3965" t="str">
            <v>P1214030102</v>
          </cell>
          <cell r="I3965" t="str">
            <v>SUMATERA UTARA</v>
          </cell>
          <cell r="J3965" t="str">
            <v>NIAS SELATAN</v>
          </cell>
        </row>
        <row r="3966">
          <cell r="B3966" t="str">
            <v>P1214034201</v>
          </cell>
          <cell r="C3966" t="str">
            <v>HILIZALOOTANO</v>
          </cell>
          <cell r="D3966" t="str">
            <v>Puskesmas</v>
          </cell>
          <cell r="E3966" t="str">
            <v>Non Rawat Inap</v>
          </cell>
          <cell r="F3966">
            <v>12</v>
          </cell>
          <cell r="G3966">
            <v>1214</v>
          </cell>
          <cell r="I3966" t="str">
            <v>SUMATERA UTARA</v>
          </cell>
          <cell r="J3966" t="str">
            <v>NIAS SELATAN</v>
          </cell>
        </row>
        <row r="3967">
          <cell r="B3967" t="str">
            <v>P1214036202</v>
          </cell>
          <cell r="C3967" t="str">
            <v>ONOLALU</v>
          </cell>
          <cell r="D3967" t="str">
            <v>Puskesmas</v>
          </cell>
          <cell r="E3967" t="str">
            <v>Non Rawat Inap</v>
          </cell>
          <cell r="F3967">
            <v>12</v>
          </cell>
          <cell r="G3967">
            <v>1214</v>
          </cell>
          <cell r="I3967" t="str">
            <v>SUMATERA UTARA</v>
          </cell>
          <cell r="J3967" t="str">
            <v>NIAS SELATAN</v>
          </cell>
        </row>
        <row r="3968">
          <cell r="B3968" t="str">
            <v>P1214040101</v>
          </cell>
          <cell r="C3968" t="str">
            <v>AMANDRAYA</v>
          </cell>
          <cell r="D3968" t="str">
            <v>Puskesmas</v>
          </cell>
          <cell r="E3968" t="str">
            <v>Rawat Inap</v>
          </cell>
          <cell r="F3968">
            <v>12</v>
          </cell>
          <cell r="G3968">
            <v>1214</v>
          </cell>
          <cell r="H3968" t="str">
            <v>P1214060204</v>
          </cell>
          <cell r="I3968" t="str">
            <v>SUMATERA UTARA</v>
          </cell>
          <cell r="J3968" t="str">
            <v>NIAS SELATAN</v>
          </cell>
        </row>
        <row r="3969">
          <cell r="B3969" t="str">
            <v>P1214041201</v>
          </cell>
          <cell r="C3969" t="str">
            <v>ARAMO</v>
          </cell>
          <cell r="D3969" t="str">
            <v>Puskesmas</v>
          </cell>
          <cell r="E3969" t="str">
            <v>Non Rawat Inap</v>
          </cell>
          <cell r="F3969">
            <v>12</v>
          </cell>
          <cell r="G3969">
            <v>1214</v>
          </cell>
          <cell r="H3969" t="str">
            <v>P1214041225</v>
          </cell>
          <cell r="I3969" t="str">
            <v>SUMATERA UTARA</v>
          </cell>
          <cell r="J3969" t="str">
            <v>NIAS SELATAN</v>
          </cell>
        </row>
        <row r="3970">
          <cell r="B3970" t="str">
            <v>P1214042202</v>
          </cell>
          <cell r="C3970" t="str">
            <v>ULUSUSUA</v>
          </cell>
          <cell r="D3970" t="str">
            <v>Puskesmas</v>
          </cell>
          <cell r="E3970" t="str">
            <v>Non Rawat Inap</v>
          </cell>
          <cell r="F3970">
            <v>12</v>
          </cell>
          <cell r="G3970">
            <v>1214</v>
          </cell>
          <cell r="H3970" t="str">
            <v>P1214060201</v>
          </cell>
          <cell r="I3970" t="str">
            <v>SUMATERA UTARA</v>
          </cell>
          <cell r="J3970" t="str">
            <v>NIAS SELATAN</v>
          </cell>
        </row>
        <row r="3971">
          <cell r="B3971" t="str">
            <v>P1214050101</v>
          </cell>
          <cell r="C3971" t="str">
            <v>LAHUSA</v>
          </cell>
          <cell r="D3971" t="str">
            <v>Puskesmas</v>
          </cell>
          <cell r="E3971" t="str">
            <v>Rawat Inap</v>
          </cell>
          <cell r="F3971">
            <v>12</v>
          </cell>
          <cell r="G3971">
            <v>1214</v>
          </cell>
          <cell r="I3971" t="str">
            <v>SUMATERA UTARA</v>
          </cell>
          <cell r="J3971" t="str">
            <v>NIAS SELATAN</v>
          </cell>
        </row>
        <row r="3972">
          <cell r="B3972" t="str">
            <v>P1214051202</v>
          </cell>
          <cell r="C3972" t="str">
            <v>SIDUAORI</v>
          </cell>
          <cell r="D3972" t="str">
            <v>Puskesmas</v>
          </cell>
          <cell r="E3972" t="str">
            <v>Non Rawat Inap</v>
          </cell>
          <cell r="F3972">
            <v>12</v>
          </cell>
          <cell r="G3972">
            <v>1214</v>
          </cell>
          <cell r="I3972" t="str">
            <v>SUMATERA UTARA</v>
          </cell>
          <cell r="J3972" t="str">
            <v>NIAS SELATAN</v>
          </cell>
        </row>
        <row r="3973">
          <cell r="B3973" t="str">
            <v>P1214052202</v>
          </cell>
          <cell r="C3973" t="str">
            <v>SOMAMBAWA</v>
          </cell>
          <cell r="D3973" t="str">
            <v>Puskesmas</v>
          </cell>
          <cell r="E3973" t="str">
            <v>Non Rawat Inap</v>
          </cell>
          <cell r="F3973">
            <v>12</v>
          </cell>
          <cell r="G3973">
            <v>1214</v>
          </cell>
          <cell r="I3973" t="str">
            <v>SUMATERA UTARA</v>
          </cell>
          <cell r="J3973" t="str">
            <v>NIAS SELATAN</v>
          </cell>
        </row>
        <row r="3974">
          <cell r="B3974" t="str">
            <v>P1214060101</v>
          </cell>
          <cell r="C3974" t="str">
            <v>GOMO</v>
          </cell>
          <cell r="D3974" t="str">
            <v>Puskesmas</v>
          </cell>
          <cell r="E3974" t="str">
            <v>Rawat Inap</v>
          </cell>
          <cell r="F3974">
            <v>12</v>
          </cell>
          <cell r="G3974">
            <v>1214</v>
          </cell>
          <cell r="H3974" t="str">
            <v>P1214080202</v>
          </cell>
          <cell r="I3974" t="str">
            <v>SUMATERA UTARA</v>
          </cell>
          <cell r="J3974" t="str">
            <v>NIAS SELATAN</v>
          </cell>
        </row>
        <row r="3975">
          <cell r="B3975" t="str">
            <v>P1214060202</v>
          </cell>
          <cell r="C3975" t="str">
            <v>ULU IDANOTAE</v>
          </cell>
          <cell r="D3975" t="str">
            <v>Puskesmas</v>
          </cell>
          <cell r="E3975" t="str">
            <v>Non Rawat Inap</v>
          </cell>
          <cell r="F3975">
            <v>12</v>
          </cell>
          <cell r="G3975">
            <v>1214</v>
          </cell>
          <cell r="I3975" t="str">
            <v>SUMATERA UTARA</v>
          </cell>
          <cell r="J3975" t="str">
            <v>NIAS SELATAN</v>
          </cell>
        </row>
        <row r="3976">
          <cell r="B3976" t="str">
            <v>P1214061201</v>
          </cell>
          <cell r="C3976" t="str">
            <v>SUSUA</v>
          </cell>
          <cell r="D3976" t="str">
            <v>Puskesmas</v>
          </cell>
          <cell r="E3976" t="str">
            <v>Non Rawat Inap</v>
          </cell>
          <cell r="F3976">
            <v>12</v>
          </cell>
          <cell r="G3976">
            <v>1214</v>
          </cell>
          <cell r="I3976" t="str">
            <v>SUMATERA UTARA</v>
          </cell>
          <cell r="J3976" t="str">
            <v>NIAS SELATAN</v>
          </cell>
        </row>
        <row r="3977">
          <cell r="B3977" t="str">
            <v>P1214062201</v>
          </cell>
          <cell r="C3977" t="str">
            <v>MAZO</v>
          </cell>
          <cell r="D3977" t="str">
            <v>Puskesmas</v>
          </cell>
          <cell r="E3977" t="str">
            <v>Non Rawat Inap</v>
          </cell>
          <cell r="F3977">
            <v>12</v>
          </cell>
          <cell r="G3977">
            <v>1214</v>
          </cell>
          <cell r="I3977" t="str">
            <v>SUMATERA UTARA</v>
          </cell>
          <cell r="J3977" t="str">
            <v>NIAS SELATAN</v>
          </cell>
        </row>
        <row r="3978">
          <cell r="B3978" t="str">
            <v>P1214063201</v>
          </cell>
          <cell r="C3978" t="str">
            <v>UMBUNASI</v>
          </cell>
          <cell r="D3978" t="str">
            <v>Puskesmas</v>
          </cell>
          <cell r="E3978" t="str">
            <v>Non Rawat Inap</v>
          </cell>
          <cell r="F3978">
            <v>12</v>
          </cell>
          <cell r="G3978">
            <v>1214</v>
          </cell>
          <cell r="I3978" t="str">
            <v>SUMATERA UTARA</v>
          </cell>
          <cell r="J3978" t="str">
            <v>NIAS SELATAN</v>
          </cell>
        </row>
        <row r="3979">
          <cell r="B3979" t="str">
            <v>P1214063202</v>
          </cell>
          <cell r="C3979" t="str">
            <v>HURUNA</v>
          </cell>
          <cell r="D3979" t="str">
            <v>Puskesmas</v>
          </cell>
          <cell r="E3979" t="str">
            <v>Non Rawat Inap</v>
          </cell>
          <cell r="F3979">
            <v>12</v>
          </cell>
          <cell r="G3979">
            <v>1214</v>
          </cell>
          <cell r="I3979" t="str">
            <v>SUMATERA UTARA</v>
          </cell>
          <cell r="J3979" t="str">
            <v>NIAS SELATAN</v>
          </cell>
        </row>
        <row r="3980">
          <cell r="B3980" t="str">
            <v>P1214064204</v>
          </cell>
          <cell r="C3980" t="str">
            <v>IDANOTAE</v>
          </cell>
          <cell r="D3980" t="str">
            <v>Puskesmas</v>
          </cell>
          <cell r="E3980" t="str">
            <v>Non Rawat Inap</v>
          </cell>
          <cell r="F3980">
            <v>12</v>
          </cell>
          <cell r="G3980">
            <v>1214</v>
          </cell>
          <cell r="I3980" t="str">
            <v>SUMATERA UTARA</v>
          </cell>
          <cell r="J3980" t="str">
            <v>NIAS SELATAN</v>
          </cell>
        </row>
        <row r="3981">
          <cell r="B3981" t="str">
            <v>P1214066203</v>
          </cell>
          <cell r="C3981" t="str">
            <v>BORONADU</v>
          </cell>
          <cell r="D3981" t="str">
            <v>Puskesmas</v>
          </cell>
          <cell r="E3981" t="str">
            <v>Non Rawat Inap</v>
          </cell>
          <cell r="F3981">
            <v>12</v>
          </cell>
          <cell r="G3981">
            <v>1214</v>
          </cell>
          <cell r="I3981" t="str">
            <v>SUMATERA UTARA</v>
          </cell>
          <cell r="J3981" t="str">
            <v>NIAS SELATAN</v>
          </cell>
        </row>
        <row r="3982">
          <cell r="B3982" t="str">
            <v>P1214070101</v>
          </cell>
          <cell r="C3982" t="str">
            <v>LOLOMATUA</v>
          </cell>
          <cell r="D3982" t="str">
            <v>Puskesmas</v>
          </cell>
          <cell r="E3982" t="str">
            <v>Rawat Inap</v>
          </cell>
          <cell r="F3982">
            <v>12</v>
          </cell>
          <cell r="G3982">
            <v>1214</v>
          </cell>
          <cell r="I3982" t="str">
            <v>SUMATERA UTARA</v>
          </cell>
          <cell r="J3982" t="str">
            <v>NIAS SELATAN</v>
          </cell>
        </row>
        <row r="3983">
          <cell r="B3983" t="str">
            <v>P1214071202</v>
          </cell>
          <cell r="C3983" t="str">
            <v>ULUNOYO</v>
          </cell>
          <cell r="D3983" t="str">
            <v>Puskesmas</v>
          </cell>
          <cell r="E3983" t="str">
            <v>Non Rawat Inap</v>
          </cell>
          <cell r="F3983">
            <v>12</v>
          </cell>
          <cell r="G3983">
            <v>1214</v>
          </cell>
          <cell r="I3983" t="str">
            <v>SUMATERA UTARA</v>
          </cell>
          <cell r="J3983" t="str">
            <v>NIAS SELATAN</v>
          </cell>
        </row>
        <row r="3984">
          <cell r="B3984" t="str">
            <v>P1214080101</v>
          </cell>
          <cell r="C3984" t="str">
            <v>LOLOWAU</v>
          </cell>
          <cell r="D3984" t="str">
            <v>Puskesmas</v>
          </cell>
          <cell r="E3984" t="str">
            <v>Rawat Inap</v>
          </cell>
          <cell r="F3984">
            <v>12</v>
          </cell>
          <cell r="G3984">
            <v>1214</v>
          </cell>
          <cell r="I3984" t="str">
            <v>SUMATERA UTARA</v>
          </cell>
          <cell r="J3984" t="str">
            <v>NIAS SELATAN</v>
          </cell>
        </row>
        <row r="3985">
          <cell r="B3985" t="str">
            <v>P1214081201</v>
          </cell>
          <cell r="C3985" t="str">
            <v>HILIMEGAI</v>
          </cell>
          <cell r="D3985" t="str">
            <v>Puskesmas</v>
          </cell>
          <cell r="E3985" t="str">
            <v>Non Rawat Inap</v>
          </cell>
          <cell r="F3985">
            <v>12</v>
          </cell>
          <cell r="G3985">
            <v>1214</v>
          </cell>
          <cell r="I3985" t="str">
            <v>SUMATERA UTARA</v>
          </cell>
          <cell r="J3985" t="str">
            <v>NIAS SELATAN</v>
          </cell>
        </row>
        <row r="3986">
          <cell r="B3986" t="str">
            <v>P1214082201</v>
          </cell>
          <cell r="C3986" t="str">
            <v>O'O'U</v>
          </cell>
          <cell r="D3986" t="str">
            <v>Puskesmas</v>
          </cell>
          <cell r="E3986" t="str">
            <v>Non Rawat Inap</v>
          </cell>
          <cell r="F3986">
            <v>12</v>
          </cell>
          <cell r="G3986">
            <v>1214</v>
          </cell>
          <cell r="I3986" t="str">
            <v>SUMATERA UTARA</v>
          </cell>
          <cell r="J3986" t="str">
            <v>NIAS SELATAN</v>
          </cell>
        </row>
        <row r="3987">
          <cell r="B3987" t="str">
            <v>P1214083201</v>
          </cell>
          <cell r="C3987" t="str">
            <v>ONOHAZUMBA</v>
          </cell>
          <cell r="D3987" t="str">
            <v>Puskesmas</v>
          </cell>
          <cell r="E3987" t="str">
            <v>Non Rawat Inap</v>
          </cell>
          <cell r="F3987">
            <v>12</v>
          </cell>
          <cell r="G3987">
            <v>1214</v>
          </cell>
          <cell r="I3987" t="str">
            <v>SUMATERA UTARA</v>
          </cell>
          <cell r="J3987" t="str">
            <v>NIAS SELATAN</v>
          </cell>
        </row>
        <row r="3988">
          <cell r="B3988" t="str">
            <v>P1214084202</v>
          </cell>
          <cell r="C3988" t="str">
            <v>HILISALAWA'AHE</v>
          </cell>
          <cell r="D3988" t="str">
            <v>Puskesmas</v>
          </cell>
          <cell r="E3988" t="str">
            <v>Non Rawat Inap</v>
          </cell>
          <cell r="F3988">
            <v>12</v>
          </cell>
          <cell r="G3988">
            <v>1214</v>
          </cell>
          <cell r="I3988" t="str">
            <v>SUMATERA UTARA</v>
          </cell>
          <cell r="J3988" t="str">
            <v>NIAS SELATAN</v>
          </cell>
        </row>
        <row r="3989">
          <cell r="B3989" t="str">
            <v>P1215010101</v>
          </cell>
          <cell r="C3989" t="str">
            <v>PAKKAT</v>
          </cell>
          <cell r="D3989" t="str">
            <v>Puskesmas</v>
          </cell>
          <cell r="E3989" t="str">
            <v>Rawat Inap</v>
          </cell>
          <cell r="F3989">
            <v>12</v>
          </cell>
          <cell r="G3989">
            <v>1215</v>
          </cell>
          <cell r="I3989" t="str">
            <v>SUMATERA UTARA</v>
          </cell>
          <cell r="J3989" t="str">
            <v>HUMBANG HASUNDUTAN</v>
          </cell>
        </row>
        <row r="3990">
          <cell r="B3990" t="str">
            <v>P1215020201</v>
          </cell>
          <cell r="C3990" t="str">
            <v>ONAN GANJANG</v>
          </cell>
          <cell r="D3990" t="str">
            <v>Puskesmas</v>
          </cell>
          <cell r="E3990" t="str">
            <v>Non Rawat Inap</v>
          </cell>
          <cell r="F3990">
            <v>12</v>
          </cell>
          <cell r="G3990">
            <v>1215</v>
          </cell>
          <cell r="I3990" t="str">
            <v>SUMATERA UTARA</v>
          </cell>
          <cell r="J3990" t="str">
            <v>HUMBANG HASUNDUTAN</v>
          </cell>
        </row>
        <row r="3991">
          <cell r="B3991" t="str">
            <v>P1215030201</v>
          </cell>
          <cell r="C3991" t="str">
            <v>BONANDOLOK</v>
          </cell>
          <cell r="D3991" t="str">
            <v>Puskesmas</v>
          </cell>
          <cell r="E3991" t="str">
            <v>Non Rawat Inap</v>
          </cell>
          <cell r="F3991">
            <v>12</v>
          </cell>
          <cell r="G3991">
            <v>1215</v>
          </cell>
          <cell r="I3991" t="str">
            <v>SUMATERA UTARA</v>
          </cell>
          <cell r="J3991" t="str">
            <v>HUMBANG HASUNDUTAN</v>
          </cell>
        </row>
        <row r="3992">
          <cell r="B3992" t="str">
            <v>P1215040201</v>
          </cell>
          <cell r="C3992" t="str">
            <v>MATITI</v>
          </cell>
          <cell r="D3992" t="str">
            <v>Puskesmas</v>
          </cell>
          <cell r="E3992" t="str">
            <v>Non Rawat Inap</v>
          </cell>
          <cell r="F3992">
            <v>12</v>
          </cell>
          <cell r="G3992">
            <v>1215</v>
          </cell>
          <cell r="I3992" t="str">
            <v>SUMATERA UTARA</v>
          </cell>
          <cell r="J3992" t="str">
            <v>HUMBANG HASUNDUTAN</v>
          </cell>
        </row>
        <row r="3993">
          <cell r="B3993" t="str">
            <v>P1215040202</v>
          </cell>
          <cell r="C3993" t="str">
            <v>SAITNIHUTA</v>
          </cell>
          <cell r="D3993" t="str">
            <v>Puskesmas</v>
          </cell>
          <cell r="E3993" t="str">
            <v>Non Rawat Inap</v>
          </cell>
          <cell r="F3993">
            <v>12</v>
          </cell>
          <cell r="G3993">
            <v>1215</v>
          </cell>
          <cell r="I3993" t="str">
            <v>SUMATERA UTARA</v>
          </cell>
          <cell r="J3993" t="str">
            <v>HUMBANG HASUNDUTAN</v>
          </cell>
        </row>
        <row r="3994">
          <cell r="B3994" t="str">
            <v>P1215050201</v>
          </cell>
          <cell r="C3994" t="str">
            <v>SIGOMPUL</v>
          </cell>
          <cell r="D3994" t="str">
            <v>Puskesmas</v>
          </cell>
          <cell r="E3994" t="str">
            <v>Non Rawat Inap</v>
          </cell>
          <cell r="F3994">
            <v>12</v>
          </cell>
          <cell r="G3994">
            <v>1215</v>
          </cell>
          <cell r="I3994" t="str">
            <v>SUMATERA UTARA</v>
          </cell>
          <cell r="J3994" t="str">
            <v>HUMBANG HASUNDUTAN</v>
          </cell>
        </row>
        <row r="3995">
          <cell r="B3995" t="str">
            <v>P1215060201</v>
          </cell>
          <cell r="C3995" t="str">
            <v>PARANGINAN</v>
          </cell>
          <cell r="D3995" t="str">
            <v>Puskesmas</v>
          </cell>
          <cell r="E3995" t="str">
            <v>Non Rawat Inap</v>
          </cell>
          <cell r="F3995">
            <v>12</v>
          </cell>
          <cell r="G3995">
            <v>1215</v>
          </cell>
          <cell r="I3995" t="str">
            <v>SUMATERA UTARA</v>
          </cell>
          <cell r="J3995" t="str">
            <v>HUMBANG HASUNDUTAN</v>
          </cell>
        </row>
        <row r="3996">
          <cell r="B3996" t="str">
            <v>P1215070101</v>
          </cell>
          <cell r="C3996" t="str">
            <v>BAKTI RAJA</v>
          </cell>
          <cell r="D3996" t="str">
            <v>Puskesmas</v>
          </cell>
          <cell r="E3996" t="str">
            <v>Rawat Inap</v>
          </cell>
          <cell r="F3996">
            <v>12</v>
          </cell>
          <cell r="G3996">
            <v>1215</v>
          </cell>
          <cell r="H3996" t="str">
            <v>P1215070201</v>
          </cell>
          <cell r="I3996" t="str">
            <v>SUMATERA UTARA</v>
          </cell>
          <cell r="J3996" t="str">
            <v>HUMBANG HASUNDUTAN</v>
          </cell>
        </row>
        <row r="3997">
          <cell r="B3997" t="str">
            <v>P1215080201</v>
          </cell>
          <cell r="C3997" t="str">
            <v>HUTAPAUNG</v>
          </cell>
          <cell r="D3997" t="str">
            <v>Puskesmas</v>
          </cell>
          <cell r="E3997" t="str">
            <v>Non Rawat Inap</v>
          </cell>
          <cell r="F3997">
            <v>12</v>
          </cell>
          <cell r="G3997">
            <v>1215</v>
          </cell>
          <cell r="I3997" t="str">
            <v>SUMATERA UTARA</v>
          </cell>
          <cell r="J3997" t="str">
            <v>HUMBANG HASUNDUTAN</v>
          </cell>
        </row>
        <row r="3998">
          <cell r="B3998" t="str">
            <v>P1215090101</v>
          </cell>
          <cell r="C3998" t="str">
            <v>PARLILITAN</v>
          </cell>
          <cell r="D3998" t="str">
            <v>Puskesmas</v>
          </cell>
          <cell r="E3998" t="str">
            <v>Rawat Inap</v>
          </cell>
          <cell r="F3998">
            <v>12</v>
          </cell>
          <cell r="G3998">
            <v>1215</v>
          </cell>
          <cell r="I3998" t="str">
            <v>SUMATERA UTARA</v>
          </cell>
          <cell r="J3998" t="str">
            <v>HUMBANG HASUNDUTAN</v>
          </cell>
        </row>
        <row r="3999">
          <cell r="B3999" t="str">
            <v>P1215090202</v>
          </cell>
          <cell r="C3999" t="str">
            <v>HUTAGALUNG</v>
          </cell>
          <cell r="D3999" t="str">
            <v>Puskesmas</v>
          </cell>
          <cell r="E3999" t="str">
            <v>Non Rawat Inap</v>
          </cell>
          <cell r="F3999">
            <v>12</v>
          </cell>
          <cell r="G3999">
            <v>1215</v>
          </cell>
          <cell r="H3999" t="str">
            <v>P1215X00002</v>
          </cell>
          <cell r="I3999" t="str">
            <v>SUMATERA UTARA</v>
          </cell>
          <cell r="J3999" t="str">
            <v>HUMBANG HASUNDUTAN</v>
          </cell>
        </row>
        <row r="4000">
          <cell r="B4000" t="str">
            <v>P1215100201</v>
          </cell>
          <cell r="C4000" t="str">
            <v>TARABINTANG</v>
          </cell>
          <cell r="D4000" t="str">
            <v>Puskesmas</v>
          </cell>
          <cell r="E4000" t="str">
            <v>Non Rawat Inap</v>
          </cell>
          <cell r="F4000">
            <v>12</v>
          </cell>
          <cell r="G4000">
            <v>1215</v>
          </cell>
          <cell r="I4000" t="str">
            <v>SUMATERA UTARA</v>
          </cell>
          <cell r="J4000" t="str">
            <v>HUMBANG HASUNDUTAN</v>
          </cell>
        </row>
        <row r="4001">
          <cell r="B4001" t="str">
            <v>P1216010201</v>
          </cell>
          <cell r="C4001" t="str">
            <v>SALAK</v>
          </cell>
          <cell r="D4001" t="str">
            <v>Puskesmas</v>
          </cell>
          <cell r="E4001" t="str">
            <v>Non Rawat Inap</v>
          </cell>
          <cell r="F4001">
            <v>12</v>
          </cell>
          <cell r="G4001">
            <v>1216</v>
          </cell>
          <cell r="I4001" t="str">
            <v>SUMATERA UTARA</v>
          </cell>
          <cell r="J4001" t="str">
            <v>PAKPAK BHARAT</v>
          </cell>
        </row>
        <row r="4002">
          <cell r="B4002" t="str">
            <v>P1216011101</v>
          </cell>
          <cell r="C4002" t="str">
            <v>SIBANDE</v>
          </cell>
          <cell r="D4002" t="str">
            <v>Puskesmas</v>
          </cell>
          <cell r="E4002" t="str">
            <v>Rawat Inap</v>
          </cell>
          <cell r="F4002">
            <v>12</v>
          </cell>
          <cell r="G4002">
            <v>1216</v>
          </cell>
          <cell r="I4002" t="str">
            <v>SUMATERA UTARA</v>
          </cell>
          <cell r="J4002" t="str">
            <v>PAKPAK BHARAT</v>
          </cell>
        </row>
        <row r="4003">
          <cell r="B4003" t="str">
            <v>P1216012201</v>
          </cell>
          <cell r="C4003" t="str">
            <v>SIBAGINDAR</v>
          </cell>
          <cell r="D4003" t="str">
            <v>Puskesmas</v>
          </cell>
          <cell r="E4003" t="str">
            <v>Non Rawat Inap</v>
          </cell>
          <cell r="F4003">
            <v>12</v>
          </cell>
          <cell r="G4003">
            <v>1216</v>
          </cell>
          <cell r="I4003" t="str">
            <v>SUMATERA UTARA</v>
          </cell>
          <cell r="J4003" t="str">
            <v>PAKPAK BHARAT</v>
          </cell>
        </row>
        <row r="4004">
          <cell r="B4004" t="str">
            <v>P1216013201</v>
          </cell>
          <cell r="C4004" t="str">
            <v>SINGGABUR</v>
          </cell>
          <cell r="D4004" t="str">
            <v>Puskesmas</v>
          </cell>
          <cell r="E4004" t="str">
            <v>Non Rawat Inap</v>
          </cell>
          <cell r="F4004">
            <v>12</v>
          </cell>
          <cell r="G4004">
            <v>1216</v>
          </cell>
          <cell r="I4004" t="str">
            <v>SUMATERA UTARA</v>
          </cell>
          <cell r="J4004" t="str">
            <v>PAKPAK BHARAT</v>
          </cell>
        </row>
        <row r="4005">
          <cell r="B4005" t="str">
            <v>P1216014201</v>
          </cell>
          <cell r="C4005" t="str">
            <v>KECUPAK</v>
          </cell>
          <cell r="D4005" t="str">
            <v>Puskesmas</v>
          </cell>
          <cell r="E4005" t="str">
            <v>Non Rawat Inap</v>
          </cell>
          <cell r="F4005">
            <v>12</v>
          </cell>
          <cell r="G4005">
            <v>1216</v>
          </cell>
          <cell r="I4005" t="str">
            <v>SUMATERA UTARA</v>
          </cell>
          <cell r="J4005" t="str">
            <v>PAKPAK BHARAT</v>
          </cell>
        </row>
        <row r="4006">
          <cell r="B4006" t="str">
            <v>P1216020101</v>
          </cell>
          <cell r="C4006" t="str">
            <v>SUKARAMAI</v>
          </cell>
          <cell r="D4006" t="str">
            <v>Puskesmas</v>
          </cell>
          <cell r="E4006" t="str">
            <v>Rawat Inap</v>
          </cell>
          <cell r="F4006">
            <v>12</v>
          </cell>
          <cell r="G4006">
            <v>1216</v>
          </cell>
          <cell r="I4006" t="str">
            <v>SUMATERA UTARA</v>
          </cell>
          <cell r="J4006" t="str">
            <v>PAKPAK BHARAT</v>
          </cell>
        </row>
        <row r="4007">
          <cell r="B4007" t="str">
            <v>P1216021201</v>
          </cell>
          <cell r="C4007" t="str">
            <v>TINADA</v>
          </cell>
          <cell r="D4007" t="str">
            <v>Puskesmas</v>
          </cell>
          <cell r="E4007" t="str">
            <v>Non Rawat Inap</v>
          </cell>
          <cell r="F4007">
            <v>12</v>
          </cell>
          <cell r="G4007">
            <v>1216</v>
          </cell>
          <cell r="I4007" t="str">
            <v>SUMATERA UTARA</v>
          </cell>
          <cell r="J4007" t="str">
            <v>PAKPAK BHARAT</v>
          </cell>
        </row>
        <row r="4008">
          <cell r="B4008" t="str">
            <v>P1216022201</v>
          </cell>
          <cell r="C4008" t="str">
            <v>SIEMPAT RUBE</v>
          </cell>
          <cell r="D4008" t="str">
            <v>Puskesmas</v>
          </cell>
          <cell r="E4008" t="str">
            <v>Non Rawat Inap</v>
          </cell>
          <cell r="F4008">
            <v>12</v>
          </cell>
          <cell r="G4008">
            <v>1216</v>
          </cell>
          <cell r="I4008" t="str">
            <v>SUMATERA UTARA</v>
          </cell>
          <cell r="J4008" t="str">
            <v>PAKPAK BHARAT</v>
          </cell>
        </row>
        <row r="4009">
          <cell r="B4009" t="str">
            <v>P1217010201</v>
          </cell>
          <cell r="C4009" t="str">
            <v>LIMBONG</v>
          </cell>
          <cell r="D4009" t="str">
            <v>Puskesmas</v>
          </cell>
          <cell r="E4009" t="str">
            <v>Non Rawat Inap</v>
          </cell>
          <cell r="F4009">
            <v>12</v>
          </cell>
          <cell r="G4009">
            <v>1217</v>
          </cell>
          <cell r="I4009" t="str">
            <v>SUMATERA UTARA</v>
          </cell>
          <cell r="J4009" t="str">
            <v>SAMOSIR</v>
          </cell>
        </row>
        <row r="4010">
          <cell r="B4010" t="str">
            <v>P1217020101</v>
          </cell>
          <cell r="C4010" t="str">
            <v>HARIAN</v>
          </cell>
          <cell r="D4010" t="str">
            <v>Puskesmas</v>
          </cell>
          <cell r="E4010" t="str">
            <v>Rawat Inap</v>
          </cell>
          <cell r="F4010">
            <v>12</v>
          </cell>
          <cell r="G4010">
            <v>1217</v>
          </cell>
          <cell r="I4010" t="str">
            <v>SUMATERA UTARA</v>
          </cell>
          <cell r="J4010" t="str">
            <v>SAMOSIR</v>
          </cell>
        </row>
        <row r="4011">
          <cell r="B4011" t="str">
            <v>P1217030201</v>
          </cell>
          <cell r="C4011" t="str">
            <v>SITIO-TIO</v>
          </cell>
          <cell r="D4011" t="str">
            <v>Puskesmas</v>
          </cell>
          <cell r="E4011" t="str">
            <v>Non Rawat Inap</v>
          </cell>
          <cell r="F4011">
            <v>12</v>
          </cell>
          <cell r="G4011">
            <v>1217</v>
          </cell>
          <cell r="I4011" t="str">
            <v>SUMATERA UTARA</v>
          </cell>
          <cell r="J4011" t="str">
            <v>SAMOSIR</v>
          </cell>
        </row>
        <row r="4012">
          <cell r="B4012" t="str">
            <v>P1217040201</v>
          </cell>
          <cell r="C4012" t="str">
            <v>ONAN RUNGGU</v>
          </cell>
          <cell r="D4012" t="str">
            <v>Puskesmas</v>
          </cell>
          <cell r="E4012" t="str">
            <v>Non Rawat Inap</v>
          </cell>
          <cell r="F4012">
            <v>12</v>
          </cell>
          <cell r="G4012">
            <v>1217</v>
          </cell>
          <cell r="I4012" t="str">
            <v>SUMATERA UTARA</v>
          </cell>
          <cell r="J4012" t="str">
            <v>SAMOSIR</v>
          </cell>
        </row>
        <row r="4013">
          <cell r="B4013" t="str">
            <v>P1217050101</v>
          </cell>
          <cell r="C4013" t="str">
            <v>SIRAIT</v>
          </cell>
          <cell r="D4013" t="str">
            <v>Puskesmas</v>
          </cell>
          <cell r="E4013" t="str">
            <v>Rawat Inap</v>
          </cell>
          <cell r="F4013">
            <v>12</v>
          </cell>
          <cell r="G4013">
            <v>1217</v>
          </cell>
          <cell r="I4013" t="str">
            <v>SUMATERA UTARA</v>
          </cell>
          <cell r="J4013" t="str">
            <v>SAMOSIR</v>
          </cell>
        </row>
        <row r="4014">
          <cell r="B4014" t="str">
            <v>P1217060101</v>
          </cell>
          <cell r="C4014" t="str">
            <v>MOGANG</v>
          </cell>
          <cell r="D4014" t="str">
            <v>Puskesmas</v>
          </cell>
          <cell r="E4014" t="str">
            <v>Rawat Inap</v>
          </cell>
          <cell r="F4014">
            <v>12</v>
          </cell>
          <cell r="G4014">
            <v>1217</v>
          </cell>
          <cell r="I4014" t="str">
            <v>SUMATERA UTARA</v>
          </cell>
          <cell r="J4014" t="str">
            <v>SAMOSIR</v>
          </cell>
        </row>
        <row r="4015">
          <cell r="B4015" t="str">
            <v>P1217070201</v>
          </cell>
          <cell r="C4015" t="str">
            <v>RONGGUR NIHUTA</v>
          </cell>
          <cell r="D4015" t="str">
            <v>Puskesmas</v>
          </cell>
          <cell r="E4015" t="str">
            <v>Non Rawat Inap</v>
          </cell>
          <cell r="F4015">
            <v>12</v>
          </cell>
          <cell r="G4015">
            <v>1217</v>
          </cell>
          <cell r="I4015" t="str">
            <v>SUMATERA UTARA</v>
          </cell>
          <cell r="J4015" t="str">
            <v>SAMOSIR</v>
          </cell>
        </row>
        <row r="4016">
          <cell r="B4016" t="str">
            <v>P1217080201</v>
          </cell>
          <cell r="C4016" t="str">
            <v>BUHIT</v>
          </cell>
          <cell r="D4016" t="str">
            <v>Puskesmas</v>
          </cell>
          <cell r="E4016" t="str">
            <v>Non Rawat Inap</v>
          </cell>
          <cell r="F4016">
            <v>12</v>
          </cell>
          <cell r="G4016">
            <v>1217</v>
          </cell>
          <cell r="I4016" t="str">
            <v>SUMATERA UTARA</v>
          </cell>
          <cell r="J4016" t="str">
            <v>SAMOSIR</v>
          </cell>
        </row>
        <row r="4017">
          <cell r="B4017" t="str">
            <v>P1217090101</v>
          </cell>
          <cell r="C4017" t="str">
            <v>TUK-TUK SIADONG</v>
          </cell>
          <cell r="D4017" t="str">
            <v>Puskesmas</v>
          </cell>
          <cell r="E4017" t="str">
            <v>Rawat Inap</v>
          </cell>
          <cell r="F4017">
            <v>12</v>
          </cell>
          <cell r="G4017">
            <v>1217</v>
          </cell>
          <cell r="I4017" t="str">
            <v>SUMATERA UTARA</v>
          </cell>
          <cell r="J4017" t="str">
            <v>SAMOSIR</v>
          </cell>
        </row>
        <row r="4018">
          <cell r="B4018" t="str">
            <v>P1217090103</v>
          </cell>
          <cell r="C4018" t="str">
            <v>AMBARITA</v>
          </cell>
          <cell r="D4018" t="str">
            <v>Puskesmas</v>
          </cell>
          <cell r="E4018" t="str">
            <v>Rawat Inap</v>
          </cell>
          <cell r="F4018">
            <v>12</v>
          </cell>
          <cell r="G4018">
            <v>1217</v>
          </cell>
          <cell r="H4018" t="str">
            <v>P1217090203</v>
          </cell>
          <cell r="I4018" t="str">
            <v>SUMATERA UTARA</v>
          </cell>
          <cell r="J4018" t="str">
            <v>SAMOSIR</v>
          </cell>
        </row>
        <row r="4019">
          <cell r="B4019" t="str">
            <v>P1217090202</v>
          </cell>
          <cell r="C4019" t="str">
            <v>SIMARMATA</v>
          </cell>
          <cell r="D4019" t="str">
            <v>Puskesmas</v>
          </cell>
          <cell r="E4019" t="str">
            <v>Non Rawat Inap</v>
          </cell>
          <cell r="F4019">
            <v>12</v>
          </cell>
          <cell r="G4019">
            <v>1217</v>
          </cell>
          <cell r="I4019" t="str">
            <v>SUMATERA UTARA</v>
          </cell>
          <cell r="J4019" t="str">
            <v>SAMOSIR</v>
          </cell>
        </row>
        <row r="4020">
          <cell r="B4020" t="str">
            <v>P1217090204</v>
          </cell>
          <cell r="C4020" t="str">
            <v>LOTTUNG</v>
          </cell>
          <cell r="D4020" t="str">
            <v>Puskesmas</v>
          </cell>
          <cell r="E4020" t="str">
            <v>Non Rawat Inap</v>
          </cell>
          <cell r="F4020">
            <v>12</v>
          </cell>
          <cell r="G4020">
            <v>1217</v>
          </cell>
          <cell r="I4020" t="str">
            <v>SUMATERA UTARA</v>
          </cell>
          <cell r="J4020" t="str">
            <v>SAMOSIR</v>
          </cell>
        </row>
        <row r="4021">
          <cell r="B4021" t="str">
            <v>P1218010201</v>
          </cell>
          <cell r="C4021" t="str">
            <v>KOTARIH</v>
          </cell>
          <cell r="D4021" t="str">
            <v>Puskesmas</v>
          </cell>
          <cell r="E4021" t="str">
            <v>Non Rawat Inap</v>
          </cell>
          <cell r="F4021">
            <v>12</v>
          </cell>
          <cell r="G4021">
            <v>1218</v>
          </cell>
          <cell r="I4021" t="str">
            <v>SUMATERA UTARA</v>
          </cell>
          <cell r="J4021" t="str">
            <v>SERDANG BEDAGAI</v>
          </cell>
        </row>
        <row r="4022">
          <cell r="B4022" t="str">
            <v>P1218011201</v>
          </cell>
          <cell r="C4022" t="str">
            <v>SILINDA</v>
          </cell>
          <cell r="D4022" t="str">
            <v>Puskesmas</v>
          </cell>
          <cell r="E4022" t="str">
            <v>Non Rawat Inap</v>
          </cell>
          <cell r="F4022">
            <v>12</v>
          </cell>
          <cell r="G4022">
            <v>1218</v>
          </cell>
          <cell r="I4022" t="str">
            <v>SUMATERA UTARA</v>
          </cell>
          <cell r="J4022" t="str">
            <v>SERDANG BEDAGAI</v>
          </cell>
        </row>
        <row r="4023">
          <cell r="B4023" t="str">
            <v>P1218012201</v>
          </cell>
          <cell r="C4023" t="str">
            <v>BINTANG BAYU</v>
          </cell>
          <cell r="D4023" t="str">
            <v>Puskesmas</v>
          </cell>
          <cell r="E4023" t="str">
            <v>Non Rawat Inap</v>
          </cell>
          <cell r="F4023">
            <v>12</v>
          </cell>
          <cell r="G4023">
            <v>1218</v>
          </cell>
          <cell r="I4023" t="str">
            <v>SUMATERA UTARA</v>
          </cell>
          <cell r="J4023" t="str">
            <v>SERDANG BEDAGAI</v>
          </cell>
        </row>
        <row r="4024">
          <cell r="B4024" t="str">
            <v>P1218020101</v>
          </cell>
          <cell r="C4024" t="str">
            <v>DOLOK MASIHUL</v>
          </cell>
          <cell r="D4024" t="str">
            <v>Puskesmas</v>
          </cell>
          <cell r="E4024" t="str">
            <v>Rawat Inap</v>
          </cell>
          <cell r="F4024">
            <v>12</v>
          </cell>
          <cell r="G4024">
            <v>1218</v>
          </cell>
          <cell r="I4024" t="str">
            <v>SUMATERA UTARA</v>
          </cell>
          <cell r="J4024" t="str">
            <v>SERDANG BEDAGAI</v>
          </cell>
        </row>
        <row r="4025">
          <cell r="B4025" t="str">
            <v>P1218021201</v>
          </cell>
          <cell r="C4025" t="str">
            <v>KUALA BALI</v>
          </cell>
          <cell r="D4025" t="str">
            <v>Puskesmas</v>
          </cell>
          <cell r="E4025" t="str">
            <v>Non Rawat Inap</v>
          </cell>
          <cell r="F4025">
            <v>12</v>
          </cell>
          <cell r="G4025">
            <v>1218</v>
          </cell>
          <cell r="I4025" t="str">
            <v>SUMATERA UTARA</v>
          </cell>
          <cell r="J4025" t="str">
            <v>SERDANG BEDAGAI</v>
          </cell>
        </row>
        <row r="4026">
          <cell r="B4026" t="str">
            <v>P1218030101</v>
          </cell>
          <cell r="C4026" t="str">
            <v>SIPISPIS</v>
          </cell>
          <cell r="D4026" t="str">
            <v>Puskesmas</v>
          </cell>
          <cell r="E4026" t="str">
            <v>Rawat Inap</v>
          </cell>
          <cell r="F4026">
            <v>12</v>
          </cell>
          <cell r="G4026">
            <v>1218</v>
          </cell>
          <cell r="I4026" t="str">
            <v>SUMATERA UTARA</v>
          </cell>
          <cell r="J4026" t="str">
            <v>SERDANG BEDAGAI</v>
          </cell>
        </row>
        <row r="4027">
          <cell r="B4027" t="str">
            <v>P1218040201</v>
          </cell>
          <cell r="C4027" t="str">
            <v>DOLOK MERAWAN</v>
          </cell>
          <cell r="D4027" t="str">
            <v>Puskesmas</v>
          </cell>
          <cell r="E4027" t="str">
            <v>Non Rawat Inap</v>
          </cell>
          <cell r="F4027">
            <v>12</v>
          </cell>
          <cell r="G4027">
            <v>1218</v>
          </cell>
          <cell r="I4027" t="str">
            <v>SUMATERA UTARA</v>
          </cell>
          <cell r="J4027" t="str">
            <v>SERDANG BEDAGAI</v>
          </cell>
        </row>
        <row r="4028">
          <cell r="B4028" t="str">
            <v>P1218050201</v>
          </cell>
          <cell r="C4028" t="str">
            <v>NAGA KESIANGAN</v>
          </cell>
          <cell r="D4028" t="str">
            <v>Puskesmas</v>
          </cell>
          <cell r="E4028" t="str">
            <v>Non Rawat Inap</v>
          </cell>
          <cell r="F4028">
            <v>12</v>
          </cell>
          <cell r="G4028">
            <v>1218</v>
          </cell>
          <cell r="I4028" t="str">
            <v>SUMATERA UTARA</v>
          </cell>
          <cell r="J4028" t="str">
            <v>SERDANG BEDAGAI</v>
          </cell>
        </row>
        <row r="4029">
          <cell r="B4029" t="str">
            <v>P1218050202</v>
          </cell>
          <cell r="C4029" t="str">
            <v>PAYA LOMBANG</v>
          </cell>
          <cell r="D4029" t="str">
            <v>Puskesmas</v>
          </cell>
          <cell r="E4029" t="str">
            <v>Non Rawat Inap</v>
          </cell>
          <cell r="F4029">
            <v>12</v>
          </cell>
          <cell r="G4029">
            <v>1218</v>
          </cell>
          <cell r="I4029" t="str">
            <v>SUMATERA UTARA</v>
          </cell>
          <cell r="J4029" t="str">
            <v>SERDANG BEDAGAI</v>
          </cell>
        </row>
        <row r="4030">
          <cell r="B4030" t="str">
            <v>P1218051201</v>
          </cell>
          <cell r="C4030" t="str">
            <v>TEBING SYAHBANDAR</v>
          </cell>
          <cell r="D4030" t="str">
            <v>Puskesmas</v>
          </cell>
          <cell r="E4030" t="str">
            <v>Non Rawat Inap</v>
          </cell>
          <cell r="F4030">
            <v>12</v>
          </cell>
          <cell r="G4030">
            <v>1218</v>
          </cell>
          <cell r="I4030" t="str">
            <v>SUMATERA UTARA</v>
          </cell>
          <cell r="J4030" t="str">
            <v>SERDANG BEDAGAI</v>
          </cell>
        </row>
        <row r="4031">
          <cell r="B4031" t="str">
            <v>P1218060201</v>
          </cell>
          <cell r="C4031" t="str">
            <v>BANDAR KHALIPAH</v>
          </cell>
          <cell r="D4031" t="str">
            <v>Puskesmas</v>
          </cell>
          <cell r="E4031" t="str">
            <v>Non Rawat Inap</v>
          </cell>
          <cell r="F4031">
            <v>12</v>
          </cell>
          <cell r="G4031">
            <v>1218</v>
          </cell>
          <cell r="I4031" t="str">
            <v>SUMATERA UTARA</v>
          </cell>
          <cell r="J4031" t="str">
            <v>SERDANG BEDAGAI</v>
          </cell>
        </row>
        <row r="4032">
          <cell r="B4032" t="str">
            <v>P1218070201</v>
          </cell>
          <cell r="C4032" t="str">
            <v>TANJUNG BERINGIN</v>
          </cell>
          <cell r="D4032" t="str">
            <v>Puskesmas</v>
          </cell>
          <cell r="E4032" t="str">
            <v>Non Rawat Inap</v>
          </cell>
          <cell r="F4032">
            <v>12</v>
          </cell>
          <cell r="G4032">
            <v>1218</v>
          </cell>
          <cell r="I4032" t="str">
            <v>SUMATERA UTARA</v>
          </cell>
          <cell r="J4032" t="str">
            <v>SERDANG BEDAGAI</v>
          </cell>
        </row>
        <row r="4033">
          <cell r="B4033" t="str">
            <v>P1218080101</v>
          </cell>
          <cell r="C4033" t="str">
            <v>SEI RAMPAH</v>
          </cell>
          <cell r="D4033" t="str">
            <v>Puskesmas</v>
          </cell>
          <cell r="E4033" t="str">
            <v>Rawat Inap</v>
          </cell>
          <cell r="F4033">
            <v>12</v>
          </cell>
          <cell r="G4033">
            <v>1218</v>
          </cell>
          <cell r="I4033" t="str">
            <v>SUMATERA UTARA</v>
          </cell>
          <cell r="J4033" t="str">
            <v>SERDANG BEDAGAI</v>
          </cell>
        </row>
        <row r="4034">
          <cell r="B4034" t="str">
            <v>P1218080202</v>
          </cell>
          <cell r="C4034" t="str">
            <v>PANGKALAN BUDIMAN</v>
          </cell>
          <cell r="D4034" t="str">
            <v>Puskesmas</v>
          </cell>
          <cell r="E4034" t="str">
            <v>Non Rawat Inap</v>
          </cell>
          <cell r="F4034">
            <v>12</v>
          </cell>
          <cell r="G4034">
            <v>1218</v>
          </cell>
          <cell r="H4034" t="str">
            <v>P1218080203</v>
          </cell>
          <cell r="I4034" t="str">
            <v>SUMATERA UTARA</v>
          </cell>
          <cell r="J4034" t="str">
            <v>SERDANG BEDAGAI</v>
          </cell>
        </row>
        <row r="4035">
          <cell r="B4035" t="str">
            <v>P1218081201</v>
          </cell>
          <cell r="C4035" t="str">
            <v>DESA PON</v>
          </cell>
          <cell r="D4035" t="str">
            <v>Puskesmas</v>
          </cell>
          <cell r="E4035" t="str">
            <v>Non Rawat Inap</v>
          </cell>
          <cell r="F4035">
            <v>12</v>
          </cell>
          <cell r="G4035">
            <v>1218</v>
          </cell>
          <cell r="I4035" t="str">
            <v>SUMATERA UTARA</v>
          </cell>
          <cell r="J4035" t="str">
            <v>SERDANG BEDAGAI</v>
          </cell>
        </row>
        <row r="4036">
          <cell r="B4036" t="str">
            <v>P1218090101</v>
          </cell>
          <cell r="C4036" t="str">
            <v>SIALANG BUAH</v>
          </cell>
          <cell r="D4036" t="str">
            <v>Puskesmas</v>
          </cell>
          <cell r="E4036" t="str">
            <v>Rawat Inap</v>
          </cell>
          <cell r="F4036">
            <v>12</v>
          </cell>
          <cell r="G4036">
            <v>1218</v>
          </cell>
          <cell r="I4036" t="str">
            <v>SUMATERA UTARA</v>
          </cell>
          <cell r="J4036" t="str">
            <v>SERDANG BEDAGAI</v>
          </cell>
        </row>
        <row r="4037">
          <cell r="B4037" t="str">
            <v>P1218100101</v>
          </cell>
          <cell r="C4037" t="str">
            <v>PERBAUNGAN</v>
          </cell>
          <cell r="D4037" t="str">
            <v>Puskesmas</v>
          </cell>
          <cell r="E4037" t="str">
            <v>Rawat Inap</v>
          </cell>
          <cell r="F4037">
            <v>12</v>
          </cell>
          <cell r="G4037">
            <v>1218</v>
          </cell>
          <cell r="I4037" t="str">
            <v>SUMATERA UTARA</v>
          </cell>
          <cell r="J4037" t="str">
            <v>SERDANG BEDAGAI</v>
          </cell>
        </row>
        <row r="4038">
          <cell r="B4038" t="str">
            <v>P1218100202</v>
          </cell>
          <cell r="C4038" t="str">
            <v>MELATI</v>
          </cell>
          <cell r="D4038" t="str">
            <v>Puskesmas</v>
          </cell>
          <cell r="E4038" t="str">
            <v>Non Rawat Inap</v>
          </cell>
          <cell r="F4038">
            <v>12</v>
          </cell>
          <cell r="G4038">
            <v>1218</v>
          </cell>
          <cell r="H4038" t="str">
            <v>P1218100203</v>
          </cell>
          <cell r="I4038" t="str">
            <v>SUMATERA UTARA</v>
          </cell>
          <cell r="J4038" t="str">
            <v>SERDANG BEDAGAI</v>
          </cell>
        </row>
        <row r="4039">
          <cell r="B4039" t="str">
            <v>P1218101201</v>
          </cell>
          <cell r="C4039" t="str">
            <v>PEGAJAHAN</v>
          </cell>
          <cell r="D4039" t="str">
            <v>Puskesmas</v>
          </cell>
          <cell r="E4039" t="str">
            <v>Non Rawat Inap</v>
          </cell>
          <cell r="F4039">
            <v>12</v>
          </cell>
          <cell r="G4039">
            <v>1218</v>
          </cell>
          <cell r="I4039" t="str">
            <v>SUMATERA UTARA</v>
          </cell>
          <cell r="J4039" t="str">
            <v>SERDANG BEDAGAI</v>
          </cell>
        </row>
        <row r="4040">
          <cell r="B4040" t="str">
            <v>P1218110101</v>
          </cell>
          <cell r="C4040" t="str">
            <v>PANTAI CERMIN</v>
          </cell>
          <cell r="D4040" t="str">
            <v>Puskesmas</v>
          </cell>
          <cell r="E4040" t="str">
            <v>Rawat Inap</v>
          </cell>
          <cell r="F4040">
            <v>12</v>
          </cell>
          <cell r="G4040">
            <v>1218</v>
          </cell>
          <cell r="H4040" t="str">
            <v>P1218110201</v>
          </cell>
          <cell r="I4040" t="str">
            <v>SUMATERA UTARA</v>
          </cell>
          <cell r="J4040" t="str">
            <v>SERDANG BEDAGAI</v>
          </cell>
        </row>
        <row r="4041">
          <cell r="B4041" t="str">
            <v>P1219010201</v>
          </cell>
          <cell r="C4041" t="str">
            <v>SEI BALEI</v>
          </cell>
          <cell r="D4041" t="str">
            <v>Puskesmas</v>
          </cell>
          <cell r="E4041" t="str">
            <v>Non Rawat Inap</v>
          </cell>
          <cell r="F4041">
            <v>12</v>
          </cell>
          <cell r="G4041">
            <v>1219</v>
          </cell>
          <cell r="I4041" t="str">
            <v>SUMATERA UTARA</v>
          </cell>
          <cell r="J4041" t="str">
            <v>BATU BARA</v>
          </cell>
        </row>
        <row r="4042">
          <cell r="B4042" t="str">
            <v>P1219020201</v>
          </cell>
          <cell r="C4042" t="str">
            <v>TANJUNG TIRAM</v>
          </cell>
          <cell r="D4042" t="str">
            <v>Puskesmas</v>
          </cell>
          <cell r="E4042" t="str">
            <v>Non Rawat Inap</v>
          </cell>
          <cell r="F4042">
            <v>12</v>
          </cell>
          <cell r="G4042">
            <v>1219</v>
          </cell>
          <cell r="I4042" t="str">
            <v>SUMATERA UTARA</v>
          </cell>
          <cell r="J4042" t="str">
            <v>BATU BARA</v>
          </cell>
        </row>
        <row r="4043">
          <cell r="B4043" t="str">
            <v>P1219020202</v>
          </cell>
          <cell r="C4043" t="str">
            <v>UJUNG KUBU</v>
          </cell>
          <cell r="D4043" t="str">
            <v>Puskesmas</v>
          </cell>
          <cell r="E4043" t="str">
            <v>Non Rawat Inap</v>
          </cell>
          <cell r="F4043">
            <v>12</v>
          </cell>
          <cell r="G4043">
            <v>1219</v>
          </cell>
          <cell r="I4043" t="str">
            <v>SUMATERA UTARA</v>
          </cell>
          <cell r="J4043" t="str">
            <v>BATU BARA</v>
          </cell>
        </row>
        <row r="4044">
          <cell r="B4044" t="str">
            <v>P1219030101</v>
          </cell>
          <cell r="C4044" t="str">
            <v>LABUHAN RUKU</v>
          </cell>
          <cell r="D4044" t="str">
            <v>Puskesmas</v>
          </cell>
          <cell r="E4044" t="str">
            <v>Rawat Inap</v>
          </cell>
          <cell r="F4044">
            <v>12</v>
          </cell>
          <cell r="G4044">
            <v>1219</v>
          </cell>
          <cell r="I4044" t="str">
            <v>SUMATERA UTARA</v>
          </cell>
          <cell r="J4044" t="str">
            <v>BATU BARA</v>
          </cell>
        </row>
        <row r="4045">
          <cell r="B4045" t="str">
            <v>P1219030202</v>
          </cell>
          <cell r="C4045" t="str">
            <v>PETATAL</v>
          </cell>
          <cell r="D4045" t="str">
            <v>Puskesmas</v>
          </cell>
          <cell r="E4045" t="str">
            <v>Non Rawat Inap</v>
          </cell>
          <cell r="F4045">
            <v>12</v>
          </cell>
          <cell r="G4045">
            <v>1219</v>
          </cell>
          <cell r="I4045" t="str">
            <v>SUMATERA UTARA</v>
          </cell>
          <cell r="J4045" t="str">
            <v>BATU BARA</v>
          </cell>
        </row>
        <row r="4046">
          <cell r="B4046" t="str">
            <v>P1219040101</v>
          </cell>
          <cell r="C4046" t="str">
            <v>LIMA PULUH</v>
          </cell>
          <cell r="D4046" t="str">
            <v>Puskesmas</v>
          </cell>
          <cell r="E4046" t="str">
            <v>Rawat Inap</v>
          </cell>
          <cell r="F4046">
            <v>12</v>
          </cell>
          <cell r="G4046">
            <v>1219</v>
          </cell>
          <cell r="I4046" t="str">
            <v>SUMATERA UTARA</v>
          </cell>
          <cell r="J4046" t="str">
            <v>BATU BARA</v>
          </cell>
        </row>
        <row r="4047">
          <cell r="B4047" t="str">
            <v>P1219040202</v>
          </cell>
          <cell r="C4047" t="str">
            <v>KEDAI SIANAM</v>
          </cell>
          <cell r="D4047" t="str">
            <v>Puskesmas</v>
          </cell>
          <cell r="E4047" t="str">
            <v>Non Rawat Inap</v>
          </cell>
          <cell r="F4047">
            <v>12</v>
          </cell>
          <cell r="G4047">
            <v>1219</v>
          </cell>
          <cell r="I4047" t="str">
            <v>SUMATERA UTARA</v>
          </cell>
          <cell r="J4047" t="str">
            <v>BATU BARA</v>
          </cell>
        </row>
        <row r="4048">
          <cell r="B4048" t="str">
            <v>P1219040203</v>
          </cell>
          <cell r="C4048" t="str">
            <v>SIMPANG DOLOK</v>
          </cell>
          <cell r="D4048" t="str">
            <v>Puskesmas</v>
          </cell>
          <cell r="E4048" t="str">
            <v>Non Rawat Inap</v>
          </cell>
          <cell r="F4048">
            <v>12</v>
          </cell>
          <cell r="G4048">
            <v>1219</v>
          </cell>
          <cell r="I4048" t="str">
            <v>SUMATERA UTARA</v>
          </cell>
          <cell r="J4048" t="str">
            <v>BATU BARA</v>
          </cell>
        </row>
        <row r="4049">
          <cell r="B4049" t="str">
            <v>P1219050101</v>
          </cell>
          <cell r="C4049" t="str">
            <v>INDRAPURA</v>
          </cell>
          <cell r="D4049" t="str">
            <v>Puskesmas</v>
          </cell>
          <cell r="E4049" t="str">
            <v>Rawat Inap</v>
          </cell>
          <cell r="F4049">
            <v>12</v>
          </cell>
          <cell r="G4049">
            <v>1219</v>
          </cell>
          <cell r="H4049" t="str">
            <v>P1219060101</v>
          </cell>
          <cell r="I4049" t="str">
            <v>SUMATERA UTARA</v>
          </cell>
          <cell r="J4049" t="str">
            <v>BATU BARA</v>
          </cell>
        </row>
        <row r="4050">
          <cell r="B4050" t="str">
            <v>P1219050202</v>
          </cell>
          <cell r="C4050" t="str">
            <v>PEMATANG PANJANG</v>
          </cell>
          <cell r="D4050" t="str">
            <v>Puskesmas</v>
          </cell>
          <cell r="E4050" t="str">
            <v>Non Rawat Inap</v>
          </cell>
          <cell r="F4050">
            <v>12</v>
          </cell>
          <cell r="G4050">
            <v>1219</v>
          </cell>
          <cell r="H4050" t="str">
            <v>P1219050201</v>
          </cell>
          <cell r="I4050" t="str">
            <v>SUMATERA UTARA</v>
          </cell>
          <cell r="J4050" t="str">
            <v>BATU BARA</v>
          </cell>
        </row>
        <row r="4051">
          <cell r="B4051" t="str">
            <v>P1219060202</v>
          </cell>
          <cell r="C4051" t="str">
            <v>SEI SUKA</v>
          </cell>
          <cell r="D4051" t="str">
            <v>Puskesmas</v>
          </cell>
          <cell r="E4051" t="str">
            <v>Non Rawat Inap</v>
          </cell>
          <cell r="F4051">
            <v>12</v>
          </cell>
          <cell r="G4051">
            <v>1219</v>
          </cell>
          <cell r="I4051" t="str">
            <v>SUMATERA UTARA</v>
          </cell>
          <cell r="J4051" t="str">
            <v>BATU BARA</v>
          </cell>
        </row>
        <row r="4052">
          <cell r="B4052" t="str">
            <v>P1219070101</v>
          </cell>
          <cell r="C4052" t="str">
            <v>PAGURAWAN</v>
          </cell>
          <cell r="D4052" t="str">
            <v>Puskesmas</v>
          </cell>
          <cell r="E4052" t="str">
            <v>Rawat Inap</v>
          </cell>
          <cell r="F4052">
            <v>12</v>
          </cell>
          <cell r="G4052">
            <v>1219</v>
          </cell>
          <cell r="I4052" t="str">
            <v>SUMATERA UTARA</v>
          </cell>
          <cell r="J4052" t="str">
            <v>BATU BARA</v>
          </cell>
        </row>
        <row r="4053">
          <cell r="B4053" t="str">
            <v>P1219070202</v>
          </cell>
          <cell r="C4053" t="str">
            <v>LALANG</v>
          </cell>
          <cell r="D4053" t="str">
            <v>Puskesmas</v>
          </cell>
          <cell r="E4053" t="str">
            <v>Non Rawat Inap</v>
          </cell>
          <cell r="F4053">
            <v>12</v>
          </cell>
          <cell r="G4053">
            <v>1219</v>
          </cell>
          <cell r="I4053" t="str">
            <v>SUMATERA UTARA</v>
          </cell>
          <cell r="J4053" t="str">
            <v>BATU BARA</v>
          </cell>
        </row>
        <row r="4054">
          <cell r="B4054" t="str">
            <v>P1220010201</v>
          </cell>
          <cell r="C4054" t="str">
            <v>PASAR MATANGGOR</v>
          </cell>
          <cell r="D4054" t="str">
            <v>Puskesmas</v>
          </cell>
          <cell r="E4054" t="str">
            <v>Non Rawat Inap</v>
          </cell>
          <cell r="F4054">
            <v>12</v>
          </cell>
          <cell r="G4054">
            <v>1220</v>
          </cell>
          <cell r="I4054" t="str">
            <v>SUMATERA UTARA</v>
          </cell>
          <cell r="J4054" t="str">
            <v>PADANG LAWAS UTARA</v>
          </cell>
        </row>
        <row r="4055">
          <cell r="B4055" t="str">
            <v>P1220020201</v>
          </cell>
          <cell r="C4055" t="str">
            <v>BATU GANA</v>
          </cell>
          <cell r="D4055" t="str">
            <v>Puskesmas</v>
          </cell>
          <cell r="E4055" t="str">
            <v>Non Rawat Inap</v>
          </cell>
          <cell r="F4055">
            <v>12</v>
          </cell>
          <cell r="G4055">
            <v>1220</v>
          </cell>
          <cell r="H4055" t="str">
            <v>P1220020101</v>
          </cell>
          <cell r="I4055" t="str">
            <v>SUMATERA UTARA</v>
          </cell>
          <cell r="J4055" t="str">
            <v>PADANG LAWAS UTARA</v>
          </cell>
        </row>
        <row r="4056">
          <cell r="B4056" t="str">
            <v>P1220030201</v>
          </cell>
          <cell r="C4056" t="str">
            <v>PORTIBI</v>
          </cell>
          <cell r="D4056" t="str">
            <v>Puskesmas</v>
          </cell>
          <cell r="E4056" t="str">
            <v>Non Rawat Inap</v>
          </cell>
          <cell r="F4056">
            <v>12</v>
          </cell>
          <cell r="G4056">
            <v>1220</v>
          </cell>
          <cell r="I4056" t="str">
            <v>SUMATERA UTARA</v>
          </cell>
          <cell r="J4056" t="str">
            <v>PADANG LAWAS UTARA</v>
          </cell>
        </row>
        <row r="4057">
          <cell r="B4057" t="str">
            <v>P1220040202</v>
          </cell>
          <cell r="C4057" t="str">
            <v>SIUNGGAM</v>
          </cell>
          <cell r="D4057" t="str">
            <v>Puskesmas</v>
          </cell>
          <cell r="E4057" t="str">
            <v>Non Rawat Inap</v>
          </cell>
          <cell r="F4057">
            <v>12</v>
          </cell>
          <cell r="G4057">
            <v>1220</v>
          </cell>
          <cell r="I4057" t="str">
            <v>SUMATERA UTARA</v>
          </cell>
          <cell r="J4057" t="str">
            <v>PADANG LAWAS UTARA</v>
          </cell>
        </row>
        <row r="4058">
          <cell r="B4058" t="str">
            <v>P1220040203</v>
          </cell>
          <cell r="C4058" t="str">
            <v>GUNUNG TUA</v>
          </cell>
          <cell r="D4058" t="str">
            <v>Puskesmas</v>
          </cell>
          <cell r="E4058" t="str">
            <v>Non Rawat Inap</v>
          </cell>
          <cell r="F4058">
            <v>12</v>
          </cell>
          <cell r="G4058">
            <v>1220</v>
          </cell>
          <cell r="I4058" t="str">
            <v>SUMATERA UTARA</v>
          </cell>
          <cell r="J4058" t="str">
            <v>PADANG LAWAS UTARA</v>
          </cell>
        </row>
        <row r="4059">
          <cell r="B4059" t="str">
            <v>P1220040204</v>
          </cell>
          <cell r="C4059" t="str">
            <v>NAPA GADUNG LAUT</v>
          </cell>
          <cell r="D4059" t="str">
            <v>Puskesmas</v>
          </cell>
          <cell r="E4059" t="str">
            <v>Non Rawat Inap</v>
          </cell>
          <cell r="F4059">
            <v>12</v>
          </cell>
          <cell r="G4059">
            <v>1220</v>
          </cell>
          <cell r="I4059" t="str">
            <v>SUMATERA UTARA</v>
          </cell>
          <cell r="J4059" t="str">
            <v>PADANG LAWAS UTARA</v>
          </cell>
        </row>
        <row r="4060">
          <cell r="B4060" t="str">
            <v>P1220040205</v>
          </cell>
          <cell r="C4060" t="str">
            <v>NAGA SARIBU</v>
          </cell>
          <cell r="D4060" t="str">
            <v>Puskesmas</v>
          </cell>
          <cell r="E4060" t="str">
            <v>Non Rawat Inap</v>
          </cell>
          <cell r="F4060">
            <v>12</v>
          </cell>
          <cell r="G4060">
            <v>1220</v>
          </cell>
          <cell r="I4060" t="str">
            <v>SUMATERA UTARA</v>
          </cell>
          <cell r="J4060" t="str">
            <v>PADANG LAWAS UTARA</v>
          </cell>
        </row>
        <row r="4061">
          <cell r="B4061" t="str">
            <v>P1220050201</v>
          </cell>
          <cell r="C4061" t="str">
            <v>LANGKIMAT</v>
          </cell>
          <cell r="D4061" t="str">
            <v>Puskesmas</v>
          </cell>
          <cell r="E4061" t="str">
            <v>Non Rawat Inap</v>
          </cell>
          <cell r="F4061">
            <v>12</v>
          </cell>
          <cell r="G4061">
            <v>1220</v>
          </cell>
          <cell r="I4061" t="str">
            <v>SUMATERA UTARA</v>
          </cell>
          <cell r="J4061" t="str">
            <v>PADANG LAWAS UTARA</v>
          </cell>
        </row>
        <row r="4062">
          <cell r="B4062" t="str">
            <v>P1220050202</v>
          </cell>
          <cell r="C4062" t="str">
            <v>ULOK TANO</v>
          </cell>
          <cell r="D4062" t="str">
            <v>Puskesmas</v>
          </cell>
          <cell r="E4062" t="str">
            <v>Non Rawat Inap</v>
          </cell>
          <cell r="F4062">
            <v>12</v>
          </cell>
          <cell r="G4062">
            <v>1220</v>
          </cell>
          <cell r="I4062" t="str">
            <v>SUMATERA UTARA</v>
          </cell>
          <cell r="J4062" t="str">
            <v>PADANG LAWAS UTARA</v>
          </cell>
        </row>
        <row r="4063">
          <cell r="B4063" t="str">
            <v>P1220050203</v>
          </cell>
          <cell r="C4063" t="str">
            <v>KOSIK PUTIH</v>
          </cell>
          <cell r="D4063" t="str">
            <v>Puskesmas</v>
          </cell>
          <cell r="E4063" t="str">
            <v>Non Rawat Inap</v>
          </cell>
          <cell r="F4063">
            <v>12</v>
          </cell>
          <cell r="G4063">
            <v>1220</v>
          </cell>
          <cell r="I4063" t="str">
            <v>SUMATERA UTARA</v>
          </cell>
          <cell r="J4063" t="str">
            <v>PADANG LAWAS UTARA</v>
          </cell>
        </row>
        <row r="4064">
          <cell r="B4064" t="str">
            <v>P1220060201</v>
          </cell>
          <cell r="C4064" t="str">
            <v>PANGIRKIRAN</v>
          </cell>
          <cell r="D4064" t="str">
            <v>Puskesmas</v>
          </cell>
          <cell r="E4064" t="str">
            <v>Non Rawat Inap</v>
          </cell>
          <cell r="F4064">
            <v>12</v>
          </cell>
          <cell r="G4064">
            <v>1220</v>
          </cell>
          <cell r="H4064" t="str">
            <v>P1220060101</v>
          </cell>
          <cell r="I4064" t="str">
            <v>SUMATERA UTARA</v>
          </cell>
          <cell r="J4064" t="str">
            <v>PADANG LAWAS UTARA</v>
          </cell>
        </row>
        <row r="4065">
          <cell r="B4065" t="str">
            <v>P1220060202</v>
          </cell>
          <cell r="C4065" t="str">
            <v>BATANG PANE II</v>
          </cell>
          <cell r="D4065" t="str">
            <v>Puskesmas</v>
          </cell>
          <cell r="E4065" t="str">
            <v>Non Rawat Inap</v>
          </cell>
          <cell r="F4065">
            <v>12</v>
          </cell>
          <cell r="G4065">
            <v>1220</v>
          </cell>
          <cell r="I4065" t="str">
            <v>SUMATERA UTARA</v>
          </cell>
          <cell r="J4065" t="str">
            <v>PADANG LAWAS UTARA</v>
          </cell>
        </row>
        <row r="4066">
          <cell r="B4066" t="str">
            <v>P1220060203</v>
          </cell>
          <cell r="C4066" t="str">
            <v>HUTAIMBARU</v>
          </cell>
          <cell r="D4066" t="str">
            <v>Puskesmas</v>
          </cell>
          <cell r="E4066" t="str">
            <v>Non Rawat Inap</v>
          </cell>
          <cell r="F4066">
            <v>12</v>
          </cell>
          <cell r="G4066">
            <v>1220</v>
          </cell>
          <cell r="H4066" t="str">
            <v>P1220060103</v>
          </cell>
          <cell r="I4066" t="str">
            <v>SUMATERA UTARA</v>
          </cell>
          <cell r="J4066" t="str">
            <v>PADANG LAWAS UTARA</v>
          </cell>
        </row>
        <row r="4067">
          <cell r="B4067" t="str">
            <v>P1220070101</v>
          </cell>
          <cell r="C4067" t="str">
            <v>SIPIONGOT</v>
          </cell>
          <cell r="D4067" t="str">
            <v>Puskesmas</v>
          </cell>
          <cell r="E4067" t="str">
            <v>Rawat Inap</v>
          </cell>
          <cell r="F4067">
            <v>12</v>
          </cell>
          <cell r="G4067">
            <v>1220</v>
          </cell>
          <cell r="H4067" t="str">
            <v>P1220070201</v>
          </cell>
          <cell r="I4067" t="str">
            <v>SUMATERA UTARA</v>
          </cell>
          <cell r="J4067" t="str">
            <v>PADANG LAWAS UTARA</v>
          </cell>
        </row>
        <row r="4068">
          <cell r="B4068" t="str">
            <v>P1220070202</v>
          </cell>
          <cell r="C4068" t="str">
            <v>SIBIO-BIO</v>
          </cell>
          <cell r="D4068" t="str">
            <v>Puskesmas</v>
          </cell>
          <cell r="E4068" t="str">
            <v>Non Rawat Inap</v>
          </cell>
          <cell r="F4068">
            <v>12</v>
          </cell>
          <cell r="G4068">
            <v>1220</v>
          </cell>
          <cell r="I4068" t="str">
            <v>SUMATERA UTARA</v>
          </cell>
          <cell r="J4068" t="str">
            <v>PADANG LAWAS UTARA</v>
          </cell>
        </row>
        <row r="4069">
          <cell r="B4069" t="str">
            <v>P1220080101</v>
          </cell>
          <cell r="C4069" t="str">
            <v>SIMUNDOL</v>
          </cell>
          <cell r="D4069" t="str">
            <v>Puskesmas</v>
          </cell>
          <cell r="E4069" t="str">
            <v>Rawat Inap</v>
          </cell>
          <cell r="F4069">
            <v>12</v>
          </cell>
          <cell r="G4069">
            <v>1220</v>
          </cell>
          <cell r="I4069" t="str">
            <v>SUMATERA UTARA</v>
          </cell>
          <cell r="J4069" t="str">
            <v>PADANG LAWAS UTARA</v>
          </cell>
        </row>
        <row r="4070">
          <cell r="B4070" t="str">
            <v>P1220090101</v>
          </cell>
          <cell r="C4070" t="str">
            <v>AEK GODANG</v>
          </cell>
          <cell r="D4070" t="str">
            <v>Puskesmas</v>
          </cell>
          <cell r="E4070" t="str">
            <v>Rawat Inap</v>
          </cell>
          <cell r="F4070">
            <v>12</v>
          </cell>
          <cell r="G4070">
            <v>1220</v>
          </cell>
          <cell r="H4070" t="str">
            <v>P1220040201</v>
          </cell>
          <cell r="I4070" t="str">
            <v>SUMATERA UTARA</v>
          </cell>
          <cell r="J4070" t="str">
            <v>PADANG LAWAS UTARA</v>
          </cell>
        </row>
        <row r="4071">
          <cell r="B4071" t="str">
            <v>P1221010101</v>
          </cell>
          <cell r="C4071" t="str">
            <v>SOSOPAN</v>
          </cell>
          <cell r="D4071" t="str">
            <v>Puskesmas</v>
          </cell>
          <cell r="E4071" t="str">
            <v>Rawat Inap</v>
          </cell>
          <cell r="F4071">
            <v>12</v>
          </cell>
          <cell r="G4071">
            <v>1221</v>
          </cell>
          <cell r="I4071" t="str">
            <v>SUMATERA UTARA</v>
          </cell>
          <cell r="J4071" t="str">
            <v>PADANG LAWAS</v>
          </cell>
        </row>
        <row r="4072">
          <cell r="B4072" t="str">
            <v>P1221020201</v>
          </cell>
          <cell r="C4072" t="str">
            <v>PARINGGONAN</v>
          </cell>
          <cell r="D4072" t="str">
            <v>Puskesmas</v>
          </cell>
          <cell r="E4072" t="str">
            <v>Non Rawat Inap</v>
          </cell>
          <cell r="F4072">
            <v>12</v>
          </cell>
          <cell r="G4072">
            <v>1221</v>
          </cell>
          <cell r="I4072" t="str">
            <v>SUMATERA UTARA</v>
          </cell>
          <cell r="J4072" t="str">
            <v>PADANG LAWAS</v>
          </cell>
        </row>
        <row r="4073">
          <cell r="B4073" t="str">
            <v>P1221030201</v>
          </cell>
          <cell r="C4073" t="str">
            <v>SIBUHUAN</v>
          </cell>
          <cell r="D4073" t="str">
            <v>Puskesmas</v>
          </cell>
          <cell r="E4073" t="str">
            <v>Non Rawat Inap</v>
          </cell>
          <cell r="F4073">
            <v>12</v>
          </cell>
          <cell r="G4073">
            <v>1221</v>
          </cell>
          <cell r="H4073" t="str">
            <v>P1221030101</v>
          </cell>
          <cell r="I4073" t="str">
            <v>SUMATERA UTARA</v>
          </cell>
          <cell r="J4073" t="str">
            <v>PADANG LAWAS</v>
          </cell>
        </row>
        <row r="4074">
          <cell r="B4074" t="str">
            <v>P1221030202</v>
          </cell>
          <cell r="C4074" t="str">
            <v>TANJUNG BOTUNG</v>
          </cell>
          <cell r="D4074" t="str">
            <v>Puskesmas</v>
          </cell>
          <cell r="E4074" t="str">
            <v>Non Rawat Inap</v>
          </cell>
          <cell r="F4074">
            <v>12</v>
          </cell>
          <cell r="G4074">
            <v>1221</v>
          </cell>
          <cell r="I4074" t="str">
            <v>SUMATERA UTARA</v>
          </cell>
          <cell r="J4074" t="str">
            <v>PADANG LAWAS</v>
          </cell>
        </row>
        <row r="4075">
          <cell r="B4075" t="str">
            <v>P1221031201</v>
          </cell>
          <cell r="C4075" t="str">
            <v>BATANG BULU</v>
          </cell>
          <cell r="D4075" t="str">
            <v>Puskesmas</v>
          </cell>
          <cell r="E4075" t="str">
            <v>Non Rawat Inap</v>
          </cell>
          <cell r="F4075">
            <v>12</v>
          </cell>
          <cell r="G4075">
            <v>1221</v>
          </cell>
          <cell r="I4075" t="str">
            <v>SUMATERA UTARA</v>
          </cell>
          <cell r="J4075" t="str">
            <v>PADANG LAWAS</v>
          </cell>
        </row>
        <row r="4076">
          <cell r="B4076" t="str">
            <v>P1221040201</v>
          </cell>
          <cell r="C4076" t="str">
            <v>LATONG</v>
          </cell>
          <cell r="D4076" t="str">
            <v>Puskesmas</v>
          </cell>
          <cell r="E4076" t="str">
            <v>Non Rawat Inap</v>
          </cell>
          <cell r="F4076">
            <v>12</v>
          </cell>
          <cell r="G4076">
            <v>1221</v>
          </cell>
          <cell r="I4076" t="str">
            <v>SUMATERA UTARA</v>
          </cell>
          <cell r="J4076" t="str">
            <v>PADANG LAWAS</v>
          </cell>
        </row>
        <row r="4077">
          <cell r="B4077" t="str">
            <v>P1221050101</v>
          </cell>
          <cell r="C4077" t="str">
            <v>PS. UJUNG BATU</v>
          </cell>
          <cell r="D4077" t="str">
            <v>Puskesmas</v>
          </cell>
          <cell r="E4077" t="str">
            <v>Rawat Inap</v>
          </cell>
          <cell r="F4077">
            <v>12</v>
          </cell>
          <cell r="G4077">
            <v>1221</v>
          </cell>
          <cell r="I4077" t="str">
            <v>SUMATERA UTARA</v>
          </cell>
          <cell r="J4077" t="str">
            <v>PADANG LAWAS</v>
          </cell>
        </row>
        <row r="4078">
          <cell r="B4078" t="str">
            <v>P1221060201</v>
          </cell>
          <cell r="C4078" t="str">
            <v>PINARIK</v>
          </cell>
          <cell r="D4078" t="str">
            <v>Puskesmas</v>
          </cell>
          <cell r="E4078" t="str">
            <v>Non Rawat Inap</v>
          </cell>
          <cell r="F4078">
            <v>12</v>
          </cell>
          <cell r="G4078">
            <v>1221</v>
          </cell>
          <cell r="I4078" t="str">
            <v>SUMATERA UTARA</v>
          </cell>
          <cell r="J4078" t="str">
            <v>PADANG LAWAS</v>
          </cell>
        </row>
        <row r="4079">
          <cell r="B4079" t="str">
            <v>P1221070201</v>
          </cell>
          <cell r="C4079" t="str">
            <v>UPT UJUNG BATU III</v>
          </cell>
          <cell r="D4079" t="str">
            <v>Puskesmas</v>
          </cell>
          <cell r="E4079" t="str">
            <v>Non Rawat Inap</v>
          </cell>
          <cell r="F4079">
            <v>12</v>
          </cell>
          <cell r="G4079">
            <v>1221</v>
          </cell>
          <cell r="H4079" t="str">
            <v>P1221070101</v>
          </cell>
          <cell r="I4079" t="str">
            <v>SUMATERA UTARA</v>
          </cell>
          <cell r="J4079" t="str">
            <v>PADANG LAWAS</v>
          </cell>
        </row>
        <row r="4080">
          <cell r="B4080" t="str">
            <v>P1221070202</v>
          </cell>
          <cell r="C4080" t="str">
            <v>HURAGI</v>
          </cell>
          <cell r="D4080" t="str">
            <v>Puskesmas</v>
          </cell>
          <cell r="E4080" t="str">
            <v>Non Rawat Inap</v>
          </cell>
          <cell r="F4080">
            <v>12</v>
          </cell>
          <cell r="G4080">
            <v>1221</v>
          </cell>
          <cell r="I4080" t="str">
            <v>SUMATERA UTARA</v>
          </cell>
          <cell r="J4080" t="str">
            <v>PADANG LAWAS</v>
          </cell>
        </row>
        <row r="4081">
          <cell r="B4081" t="str">
            <v>P1221070203</v>
          </cell>
          <cell r="C4081" t="str">
            <v>UJUNG BATU I</v>
          </cell>
          <cell r="D4081" t="str">
            <v>Puskesmas</v>
          </cell>
          <cell r="E4081" t="str">
            <v>Non Rawat Inap</v>
          </cell>
          <cell r="F4081">
            <v>12</v>
          </cell>
          <cell r="G4081">
            <v>1221</v>
          </cell>
          <cell r="I4081" t="str">
            <v>SUMATERA UTARA</v>
          </cell>
          <cell r="J4081" t="str">
            <v>PADANG LAWAS</v>
          </cell>
        </row>
        <row r="4082">
          <cell r="B4082" t="str">
            <v>P1221080201</v>
          </cell>
          <cell r="C4082" t="str">
            <v>HURISTAK</v>
          </cell>
          <cell r="D4082" t="str">
            <v>Puskesmas</v>
          </cell>
          <cell r="E4082" t="str">
            <v>Non Rawat Inap</v>
          </cell>
          <cell r="F4082">
            <v>12</v>
          </cell>
          <cell r="G4082">
            <v>1221</v>
          </cell>
          <cell r="I4082" t="str">
            <v>SUMATERA UTARA</v>
          </cell>
          <cell r="J4082" t="str">
            <v>PADANG LAWAS</v>
          </cell>
        </row>
        <row r="4083">
          <cell r="B4083" t="str">
            <v>P1221090101</v>
          </cell>
          <cell r="C4083" t="str">
            <v>BINANGA</v>
          </cell>
          <cell r="D4083" t="str">
            <v>Puskesmas</v>
          </cell>
          <cell r="E4083" t="str">
            <v>Rawat Inap</v>
          </cell>
          <cell r="F4083">
            <v>12</v>
          </cell>
          <cell r="G4083">
            <v>1221</v>
          </cell>
          <cell r="I4083" t="str">
            <v>SUMATERA UTARA</v>
          </cell>
          <cell r="J4083" t="str">
            <v>PADANG LAWAS</v>
          </cell>
        </row>
        <row r="4084">
          <cell r="B4084" t="str">
            <v>P1221090102</v>
          </cell>
          <cell r="C4084" t="str">
            <v>SIHAPAS</v>
          </cell>
          <cell r="D4084" t="str">
            <v>Puskesmas</v>
          </cell>
          <cell r="E4084" t="str">
            <v>Rawat Inap</v>
          </cell>
          <cell r="F4084">
            <v>12</v>
          </cell>
          <cell r="G4084">
            <v>1221</v>
          </cell>
          <cell r="I4084" t="str">
            <v>SUMATERA UTARA</v>
          </cell>
          <cell r="J4084" t="str">
            <v>PADANG LAWAS</v>
          </cell>
        </row>
        <row r="4085">
          <cell r="B4085" t="str">
            <v>P1222010101</v>
          </cell>
          <cell r="C4085" t="str">
            <v>LANGGA PAYUNG</v>
          </cell>
          <cell r="D4085" t="str">
            <v>Puskesmas</v>
          </cell>
          <cell r="E4085" t="str">
            <v>Rawat Inap</v>
          </cell>
          <cell r="F4085">
            <v>12</v>
          </cell>
          <cell r="G4085">
            <v>1222</v>
          </cell>
          <cell r="I4085" t="str">
            <v>SUMATERA UTARA</v>
          </cell>
          <cell r="J4085" t="str">
            <v>LABUHAN BATU SELATAN</v>
          </cell>
        </row>
        <row r="4086">
          <cell r="B4086" t="str">
            <v>P1222010102</v>
          </cell>
          <cell r="C4086" t="str">
            <v>HUTA GODANG</v>
          </cell>
          <cell r="D4086" t="str">
            <v>Puskesmas</v>
          </cell>
          <cell r="E4086" t="str">
            <v>Rawat Inap</v>
          </cell>
          <cell r="F4086">
            <v>12</v>
          </cell>
          <cell r="G4086">
            <v>1222</v>
          </cell>
          <cell r="H4086" t="str">
            <v>P1222010202</v>
          </cell>
          <cell r="I4086" t="str">
            <v>SUMATERA UTARA</v>
          </cell>
          <cell r="J4086" t="str">
            <v>LABUHAN BATU SELATAN</v>
          </cell>
        </row>
        <row r="4087">
          <cell r="B4087" t="str">
            <v>P1222020101</v>
          </cell>
          <cell r="C4087" t="str">
            <v>CIKAMPAK</v>
          </cell>
          <cell r="D4087" t="str">
            <v>Puskesmas</v>
          </cell>
          <cell r="E4087" t="str">
            <v>Rawat Inap</v>
          </cell>
          <cell r="F4087">
            <v>12</v>
          </cell>
          <cell r="G4087">
            <v>1222</v>
          </cell>
          <cell r="H4087" t="str">
            <v>P1222020201</v>
          </cell>
          <cell r="I4087" t="str">
            <v>SUMATERA UTARA</v>
          </cell>
          <cell r="J4087" t="str">
            <v>LABUHAN BATU SELATAN</v>
          </cell>
        </row>
        <row r="4088">
          <cell r="B4088" t="str">
            <v>P1222020102</v>
          </cell>
          <cell r="C4088" t="str">
            <v>AEK BATU</v>
          </cell>
          <cell r="D4088" t="str">
            <v>Puskesmas</v>
          </cell>
          <cell r="E4088" t="str">
            <v>Rawat Inap</v>
          </cell>
          <cell r="F4088">
            <v>12</v>
          </cell>
          <cell r="G4088">
            <v>1222</v>
          </cell>
          <cell r="I4088" t="str">
            <v>SUMATERA UTARA</v>
          </cell>
          <cell r="J4088" t="str">
            <v>LABUHAN BATU SELATAN</v>
          </cell>
        </row>
        <row r="4089">
          <cell r="B4089" t="str">
            <v>P1222020104</v>
          </cell>
          <cell r="C4089" t="str">
            <v>BERINGIN JAYA</v>
          </cell>
          <cell r="D4089" t="str">
            <v>Puskesmas</v>
          </cell>
          <cell r="E4089" t="str">
            <v>Rawat Inap</v>
          </cell>
          <cell r="F4089">
            <v>12</v>
          </cell>
          <cell r="G4089">
            <v>1222</v>
          </cell>
          <cell r="H4089" t="str">
            <v>P1222020204</v>
          </cell>
          <cell r="I4089" t="str">
            <v>SUMATERA UTARA</v>
          </cell>
          <cell r="J4089" t="str">
            <v>LABUHAN BATU SELATAN</v>
          </cell>
        </row>
        <row r="4090">
          <cell r="B4090" t="str">
            <v>P1222020203</v>
          </cell>
          <cell r="C4090" t="str">
            <v>AEK RASO</v>
          </cell>
          <cell r="D4090" t="str">
            <v>Puskesmas</v>
          </cell>
          <cell r="E4090" t="str">
            <v>Non Rawat Inap</v>
          </cell>
          <cell r="F4090">
            <v>12</v>
          </cell>
          <cell r="G4090">
            <v>1222</v>
          </cell>
          <cell r="I4090" t="str">
            <v>SUMATERA UTARA</v>
          </cell>
          <cell r="J4090" t="str">
            <v>LABUHAN BATU SELATAN</v>
          </cell>
        </row>
        <row r="4091">
          <cell r="B4091" t="str">
            <v>P1222020205</v>
          </cell>
          <cell r="C4091" t="str">
            <v>BUNUT</v>
          </cell>
          <cell r="D4091" t="str">
            <v>Puskesmas</v>
          </cell>
          <cell r="E4091" t="str">
            <v>Non Rawat Inap</v>
          </cell>
          <cell r="F4091">
            <v>12</v>
          </cell>
          <cell r="G4091">
            <v>1222</v>
          </cell>
          <cell r="I4091" t="str">
            <v>SUMATERA UTARA</v>
          </cell>
          <cell r="J4091" t="str">
            <v>LABUHAN BATU SELATAN</v>
          </cell>
        </row>
        <row r="4092">
          <cell r="B4092" t="str">
            <v>P1222020206</v>
          </cell>
          <cell r="C4092" t="str">
            <v>RASAU</v>
          </cell>
          <cell r="D4092" t="str">
            <v>Puskesmas</v>
          </cell>
          <cell r="E4092" t="str">
            <v>Non Rawat Inap</v>
          </cell>
          <cell r="F4092">
            <v>12</v>
          </cell>
          <cell r="G4092">
            <v>1222</v>
          </cell>
          <cell r="I4092" t="str">
            <v>SUMATERA UTARA</v>
          </cell>
          <cell r="J4092" t="str">
            <v>LABUHAN BATU SELATAN</v>
          </cell>
        </row>
        <row r="4093">
          <cell r="B4093" t="str">
            <v>P1222030101</v>
          </cell>
          <cell r="C4093" t="str">
            <v>BATU AJO</v>
          </cell>
          <cell r="D4093" t="str">
            <v>Puskesmas</v>
          </cell>
          <cell r="E4093" t="str">
            <v>Rawat Inap</v>
          </cell>
          <cell r="F4093">
            <v>12</v>
          </cell>
          <cell r="G4093">
            <v>1222</v>
          </cell>
          <cell r="H4093" t="str">
            <v>P1222030201</v>
          </cell>
          <cell r="I4093" t="str">
            <v>SUMATERA UTARA</v>
          </cell>
          <cell r="J4093" t="str">
            <v>LABUHAN BATU SELATAN</v>
          </cell>
        </row>
        <row r="4094">
          <cell r="B4094" t="str">
            <v>P1222030104</v>
          </cell>
          <cell r="C4094" t="str">
            <v>KOTAPINANG</v>
          </cell>
          <cell r="D4094" t="str">
            <v>Puskesmas</v>
          </cell>
          <cell r="E4094" t="str">
            <v>Rawat Inap</v>
          </cell>
          <cell r="F4094">
            <v>12</v>
          </cell>
          <cell r="G4094">
            <v>1222</v>
          </cell>
          <cell r="I4094" t="str">
            <v>SUMATERA UTARA</v>
          </cell>
          <cell r="J4094" t="str">
            <v>LABUHAN BATU SELATAN</v>
          </cell>
        </row>
        <row r="4095">
          <cell r="B4095" t="str">
            <v>P1222030202</v>
          </cell>
          <cell r="C4095" t="str">
            <v>SISUMUT</v>
          </cell>
          <cell r="D4095" t="str">
            <v>Puskesmas</v>
          </cell>
          <cell r="E4095" t="str">
            <v>Non Rawat Inap</v>
          </cell>
          <cell r="F4095">
            <v>12</v>
          </cell>
          <cell r="G4095">
            <v>1222</v>
          </cell>
          <cell r="I4095" t="str">
            <v>SUMATERA UTARA</v>
          </cell>
          <cell r="J4095" t="str">
            <v>LABUHAN BATU SELATAN</v>
          </cell>
        </row>
        <row r="4096">
          <cell r="B4096" t="str">
            <v>P1222030203</v>
          </cell>
          <cell r="C4096" t="str">
            <v>MAMPANG</v>
          </cell>
          <cell r="D4096" t="str">
            <v>Puskesmas</v>
          </cell>
          <cell r="E4096" t="str">
            <v>Non Rawat Inap</v>
          </cell>
          <cell r="F4096">
            <v>12</v>
          </cell>
          <cell r="G4096">
            <v>1222</v>
          </cell>
          <cell r="H4096" t="str">
            <v>P1222010203</v>
          </cell>
          <cell r="I4096" t="str">
            <v>SUMATERA UTARA</v>
          </cell>
          <cell r="J4096" t="str">
            <v>LABUHAN BATU SELATAN</v>
          </cell>
        </row>
        <row r="4097">
          <cell r="B4097" t="str">
            <v>P1222040101</v>
          </cell>
          <cell r="C4097" t="str">
            <v>AEK GOTI</v>
          </cell>
          <cell r="D4097" t="str">
            <v>Puskesmas</v>
          </cell>
          <cell r="E4097" t="str">
            <v>Rawat Inap</v>
          </cell>
          <cell r="F4097">
            <v>12</v>
          </cell>
          <cell r="G4097">
            <v>1222</v>
          </cell>
          <cell r="H4097" t="str">
            <v>P1222040201</v>
          </cell>
          <cell r="I4097" t="str">
            <v>SUMATERA UTARA</v>
          </cell>
          <cell r="J4097" t="str">
            <v>LABUHAN BATU SELATAN</v>
          </cell>
        </row>
        <row r="4098">
          <cell r="B4098" t="str">
            <v>P1222040202</v>
          </cell>
          <cell r="C4098" t="str">
            <v>ULU MAHUAM</v>
          </cell>
          <cell r="D4098" t="str">
            <v>Puskesmas</v>
          </cell>
          <cell r="E4098" t="str">
            <v>Non Rawat Inap</v>
          </cell>
          <cell r="F4098">
            <v>12</v>
          </cell>
          <cell r="G4098">
            <v>1222</v>
          </cell>
          <cell r="I4098" t="str">
            <v>SUMATERA UTARA</v>
          </cell>
          <cell r="J4098" t="str">
            <v>LABUHAN BATU SELATAN</v>
          </cell>
        </row>
        <row r="4099">
          <cell r="B4099" t="str">
            <v>P1222050101</v>
          </cell>
          <cell r="C4099" t="str">
            <v>TANJUNG MEDAN</v>
          </cell>
          <cell r="D4099" t="str">
            <v>Puskesmas</v>
          </cell>
          <cell r="E4099" t="str">
            <v>Rawat Inap</v>
          </cell>
          <cell r="F4099">
            <v>12</v>
          </cell>
          <cell r="G4099">
            <v>1222</v>
          </cell>
          <cell r="H4099" t="str">
            <v>P1222050201</v>
          </cell>
          <cell r="I4099" t="str">
            <v>SUMATERA UTARA</v>
          </cell>
          <cell r="J4099" t="str">
            <v>LABUHAN BATU SELATAN</v>
          </cell>
        </row>
        <row r="4100">
          <cell r="B4100" t="str">
            <v>P1222050202</v>
          </cell>
          <cell r="C4100" t="str">
            <v>TELUK PANJI</v>
          </cell>
          <cell r="D4100" t="str">
            <v>Puskesmas</v>
          </cell>
          <cell r="E4100" t="str">
            <v>Non Rawat Inap</v>
          </cell>
          <cell r="F4100">
            <v>12</v>
          </cell>
          <cell r="G4100">
            <v>1222</v>
          </cell>
          <cell r="I4100" t="str">
            <v>SUMATERA UTARA</v>
          </cell>
          <cell r="J4100" t="str">
            <v>LABUHAN BATU SELATAN</v>
          </cell>
        </row>
        <row r="4101">
          <cell r="B4101" t="str">
            <v>P1222050203</v>
          </cell>
          <cell r="C4101" t="str">
            <v>PEKAN TOLAN</v>
          </cell>
          <cell r="D4101" t="str">
            <v>Puskesmas</v>
          </cell>
          <cell r="E4101" t="str">
            <v>Non Rawat Inap</v>
          </cell>
          <cell r="F4101">
            <v>12</v>
          </cell>
          <cell r="G4101">
            <v>1222</v>
          </cell>
          <cell r="I4101" t="str">
            <v>SUMATERA UTARA</v>
          </cell>
          <cell r="J4101" t="str">
            <v>LABUHAN BATU SELATAN</v>
          </cell>
        </row>
        <row r="4102">
          <cell r="B4102" t="str">
            <v>P1223010101</v>
          </cell>
          <cell r="C4102" t="str">
            <v>AEK KOTA BATU</v>
          </cell>
          <cell r="D4102" t="str">
            <v>Puskesmas</v>
          </cell>
          <cell r="E4102" t="str">
            <v>Rawat Inap</v>
          </cell>
          <cell r="F4102">
            <v>12</v>
          </cell>
          <cell r="G4102">
            <v>1223</v>
          </cell>
          <cell r="H4102" t="str">
            <v>P1223090201</v>
          </cell>
          <cell r="I4102" t="str">
            <v>SUMATERA UTARA</v>
          </cell>
          <cell r="J4102" t="str">
            <v>LABUHAN BATU UTARA</v>
          </cell>
        </row>
        <row r="4103">
          <cell r="B4103" t="str">
            <v>P1223010202</v>
          </cell>
          <cell r="C4103" t="str">
            <v>KP PAJAK</v>
          </cell>
          <cell r="D4103" t="str">
            <v>Puskesmas</v>
          </cell>
          <cell r="E4103" t="str">
            <v>Non Rawat Inap</v>
          </cell>
          <cell r="F4103">
            <v>12</v>
          </cell>
          <cell r="G4103">
            <v>1223</v>
          </cell>
          <cell r="H4103" t="str">
            <v>P1223090202</v>
          </cell>
          <cell r="I4103" t="str">
            <v>SUMATERA UTARA</v>
          </cell>
          <cell r="J4103" t="str">
            <v>LABUHAN BATU UTARA</v>
          </cell>
        </row>
        <row r="4104">
          <cell r="B4104" t="str">
            <v>P1223020101</v>
          </cell>
          <cell r="C4104" t="str">
            <v>MARBAU</v>
          </cell>
          <cell r="D4104" t="str">
            <v>Puskesmas</v>
          </cell>
          <cell r="E4104" t="str">
            <v>Rawat Inap</v>
          </cell>
          <cell r="F4104">
            <v>12</v>
          </cell>
          <cell r="G4104">
            <v>1223</v>
          </cell>
          <cell r="H4104" t="str">
            <v>P1223120101</v>
          </cell>
          <cell r="I4104" t="str">
            <v>SUMATERA UTARA</v>
          </cell>
          <cell r="J4104" t="str">
            <v>LABUHAN BATU UTARA</v>
          </cell>
        </row>
        <row r="4105">
          <cell r="B4105" t="str">
            <v>P1223020202</v>
          </cell>
          <cell r="C4105" t="str">
            <v>BELONGKUT</v>
          </cell>
          <cell r="D4105" t="str">
            <v>Puskesmas</v>
          </cell>
          <cell r="E4105" t="str">
            <v>Non Rawat Inap</v>
          </cell>
          <cell r="F4105">
            <v>12</v>
          </cell>
          <cell r="G4105">
            <v>1223</v>
          </cell>
          <cell r="I4105" t="str">
            <v>SUMATERA UTARA</v>
          </cell>
          <cell r="J4105" t="str">
            <v>LABUHAN BATU UTARA</v>
          </cell>
        </row>
        <row r="4106">
          <cell r="B4106" t="str">
            <v>P1223030201</v>
          </cell>
          <cell r="C4106" t="str">
            <v>AEK KORSIK</v>
          </cell>
          <cell r="D4106" t="str">
            <v>Puskesmas</v>
          </cell>
          <cell r="E4106" t="str">
            <v>Non Rawat Inap</v>
          </cell>
          <cell r="F4106">
            <v>12</v>
          </cell>
          <cell r="G4106">
            <v>1223</v>
          </cell>
          <cell r="I4106" t="str">
            <v>SUMATERA UTARA</v>
          </cell>
          <cell r="J4106" t="str">
            <v>LABUHAN BATU UTARA</v>
          </cell>
        </row>
        <row r="4107">
          <cell r="B4107" t="str">
            <v>P1223040101</v>
          </cell>
          <cell r="C4107" t="str">
            <v>BANDAR DURIAN</v>
          </cell>
          <cell r="D4107" t="str">
            <v>Puskesmas</v>
          </cell>
          <cell r="E4107" t="str">
            <v>Rawat Inap</v>
          </cell>
          <cell r="F4107">
            <v>12</v>
          </cell>
          <cell r="G4107">
            <v>1223</v>
          </cell>
          <cell r="H4107" t="str">
            <v>P1223100201</v>
          </cell>
          <cell r="I4107" t="str">
            <v>SUMATERA UTARA</v>
          </cell>
          <cell r="J4107" t="str">
            <v>LABUHAN BATU UTARA</v>
          </cell>
        </row>
        <row r="4108">
          <cell r="B4108" t="str">
            <v>P1223040202</v>
          </cell>
          <cell r="C4108" t="str">
            <v>SIMONIS</v>
          </cell>
          <cell r="D4108" t="str">
            <v>Puskesmas</v>
          </cell>
          <cell r="E4108" t="str">
            <v>Non Rawat Inap</v>
          </cell>
          <cell r="F4108">
            <v>12</v>
          </cell>
          <cell r="G4108">
            <v>1223</v>
          </cell>
          <cell r="H4108" t="str">
            <v>P1223100202</v>
          </cell>
          <cell r="I4108" t="str">
            <v>SUMATERA UTARA</v>
          </cell>
          <cell r="J4108" t="str">
            <v>LABUHAN BATU UTARA</v>
          </cell>
        </row>
        <row r="4109">
          <cell r="B4109" t="str">
            <v>P1223050101</v>
          </cell>
          <cell r="C4109" t="str">
            <v>GUNTING SAGA</v>
          </cell>
          <cell r="D4109" t="str">
            <v>Puskesmas</v>
          </cell>
          <cell r="E4109" t="str">
            <v>Rawat Inap</v>
          </cell>
          <cell r="F4109">
            <v>12</v>
          </cell>
          <cell r="G4109">
            <v>1223</v>
          </cell>
          <cell r="I4109" t="str">
            <v>SUMATERA UTARA</v>
          </cell>
          <cell r="J4109" t="str">
            <v>LABUHAN BATU UTARA</v>
          </cell>
        </row>
        <row r="4110">
          <cell r="B4110" t="str">
            <v>P1223050202</v>
          </cell>
          <cell r="C4110" t="str">
            <v>SIMANGGALAM</v>
          </cell>
          <cell r="D4110" t="str">
            <v>Puskesmas</v>
          </cell>
          <cell r="E4110" t="str">
            <v>Non Rawat Inap</v>
          </cell>
          <cell r="F4110">
            <v>12</v>
          </cell>
          <cell r="G4110">
            <v>1223</v>
          </cell>
          <cell r="H4110" t="str">
            <v>P1223X20102</v>
          </cell>
          <cell r="I4110" t="str">
            <v>SUMATERA UTARA</v>
          </cell>
          <cell r="J4110" t="str">
            <v>LABUHAN BATU UTARA</v>
          </cell>
        </row>
        <row r="4111">
          <cell r="B4111" t="str">
            <v>P1223050203</v>
          </cell>
          <cell r="C4111" t="str">
            <v>TANJUNG PASIR</v>
          </cell>
          <cell r="D4111" t="str">
            <v>Puskesmas</v>
          </cell>
          <cell r="E4111" t="str">
            <v>Non Rawat Inap</v>
          </cell>
          <cell r="F4111">
            <v>12</v>
          </cell>
          <cell r="G4111">
            <v>1223</v>
          </cell>
          <cell r="I4111" t="str">
            <v>SUMATERA UTARA</v>
          </cell>
          <cell r="J4111" t="str">
            <v>LABUHAN BATU UTARA</v>
          </cell>
        </row>
        <row r="4112">
          <cell r="B4112" t="str">
            <v>P1223060101</v>
          </cell>
          <cell r="C4112" t="str">
            <v>KAMPUNG MASJID</v>
          </cell>
          <cell r="D4112" t="str">
            <v>Puskesmas</v>
          </cell>
          <cell r="E4112" t="str">
            <v>Rawat Inap</v>
          </cell>
          <cell r="F4112">
            <v>12</v>
          </cell>
          <cell r="G4112">
            <v>1223</v>
          </cell>
          <cell r="I4112" t="str">
            <v>SUMATERA UTARA</v>
          </cell>
          <cell r="J4112" t="str">
            <v>LABUHAN BATU UTARA</v>
          </cell>
        </row>
        <row r="4113">
          <cell r="B4113" t="str">
            <v>P1223060202</v>
          </cell>
          <cell r="C4113" t="str">
            <v>KUALA BANGKA</v>
          </cell>
          <cell r="D4113" t="str">
            <v>Puskesmas</v>
          </cell>
          <cell r="E4113" t="str">
            <v>Non Rawat Inap</v>
          </cell>
          <cell r="F4113">
            <v>12</v>
          </cell>
          <cell r="G4113">
            <v>1223</v>
          </cell>
          <cell r="I4113" t="str">
            <v>SUMATERA UTARA</v>
          </cell>
          <cell r="J4113" t="str">
            <v>LABUHAN BATU UTARA</v>
          </cell>
        </row>
        <row r="4114">
          <cell r="B4114" t="str">
            <v>P1223070101</v>
          </cell>
          <cell r="C4114" t="str">
            <v>AEK KANOPAN</v>
          </cell>
          <cell r="D4114" t="str">
            <v>Puskesmas</v>
          </cell>
          <cell r="E4114" t="str">
            <v>Rawat Inap</v>
          </cell>
          <cell r="F4114">
            <v>12</v>
          </cell>
          <cell r="G4114">
            <v>1223</v>
          </cell>
          <cell r="I4114" t="str">
            <v>SUMATERA UTARA</v>
          </cell>
          <cell r="J4114" t="str">
            <v>LABUHAN BATU UTARA</v>
          </cell>
        </row>
        <row r="4115">
          <cell r="B4115" t="str">
            <v>P1223070202</v>
          </cell>
          <cell r="C4115" t="str">
            <v>SUKA RAME</v>
          </cell>
          <cell r="D4115" t="str">
            <v>Puskesmas</v>
          </cell>
          <cell r="E4115" t="str">
            <v>Non Rawat Inap</v>
          </cell>
          <cell r="F4115">
            <v>12</v>
          </cell>
          <cell r="G4115">
            <v>1223</v>
          </cell>
          <cell r="H4115" t="str">
            <v>P1223180202</v>
          </cell>
          <cell r="I4115" t="str">
            <v>SUMATERA UTARA</v>
          </cell>
          <cell r="J4115" t="str">
            <v>LABUHAN BATU UTARA</v>
          </cell>
        </row>
        <row r="4116">
          <cell r="B4116" t="str">
            <v>P1223070203</v>
          </cell>
          <cell r="C4116" t="str">
            <v>SONO MARTANI</v>
          </cell>
          <cell r="D4116" t="str">
            <v>Puskesmas</v>
          </cell>
          <cell r="E4116" t="str">
            <v>Non Rawat Inap</v>
          </cell>
          <cell r="F4116">
            <v>12</v>
          </cell>
          <cell r="G4116">
            <v>1223</v>
          </cell>
          <cell r="H4116" t="str">
            <v>P1223190202</v>
          </cell>
          <cell r="I4116" t="str">
            <v>SUMATERA UTARA</v>
          </cell>
          <cell r="J4116" t="str">
            <v>LABUHAN BATU UTARA</v>
          </cell>
        </row>
        <row r="4117">
          <cell r="B4117" t="str">
            <v>P1223070204</v>
          </cell>
          <cell r="C4117" t="str">
            <v>LONDUT</v>
          </cell>
          <cell r="D4117" t="str">
            <v>Puskesmas</v>
          </cell>
          <cell r="E4117" t="str">
            <v>Non Rawat Inap</v>
          </cell>
          <cell r="F4117">
            <v>12</v>
          </cell>
          <cell r="G4117">
            <v>1223</v>
          </cell>
          <cell r="I4117" t="str">
            <v>SUMATERA UTARA</v>
          </cell>
          <cell r="J4117" t="str">
            <v>LABUHAN BATU UTARA</v>
          </cell>
        </row>
        <row r="4118">
          <cell r="B4118" t="str">
            <v>P1223080101</v>
          </cell>
          <cell r="C4118" t="str">
            <v>TANJ. LEIDONG</v>
          </cell>
          <cell r="D4118" t="str">
            <v>Puskesmas</v>
          </cell>
          <cell r="E4118" t="str">
            <v>Rawat Inap</v>
          </cell>
          <cell r="F4118">
            <v>12</v>
          </cell>
          <cell r="G4118">
            <v>1223</v>
          </cell>
          <cell r="H4118" t="str">
            <v>P1223200101</v>
          </cell>
          <cell r="I4118" t="str">
            <v>SUMATERA UTARA</v>
          </cell>
          <cell r="J4118" t="str">
            <v>LABUHAN BATU UTARA</v>
          </cell>
        </row>
        <row r="4119">
          <cell r="B4119" t="str">
            <v>P1224010101</v>
          </cell>
          <cell r="C4119" t="str">
            <v>AWA' AI</v>
          </cell>
          <cell r="D4119" t="str">
            <v>Puskesmas</v>
          </cell>
          <cell r="E4119" t="str">
            <v>Rawat Inap</v>
          </cell>
          <cell r="F4119">
            <v>12</v>
          </cell>
          <cell r="G4119">
            <v>1224</v>
          </cell>
          <cell r="I4119" t="str">
            <v>SUMATERA UTARA</v>
          </cell>
          <cell r="J4119" t="str">
            <v>NIAS UTARA</v>
          </cell>
        </row>
        <row r="4120">
          <cell r="B4120" t="str">
            <v>P1224010202</v>
          </cell>
          <cell r="C4120" t="str">
            <v>TUGALA OYO</v>
          </cell>
          <cell r="D4120" t="str">
            <v>Puskesmas</v>
          </cell>
          <cell r="E4120" t="str">
            <v>Non Rawat Inap</v>
          </cell>
          <cell r="F4120">
            <v>12</v>
          </cell>
          <cell r="G4120">
            <v>1224</v>
          </cell>
          <cell r="I4120" t="str">
            <v>SUMATERA UTARA</v>
          </cell>
          <cell r="J4120" t="str">
            <v>NIAS UTARA</v>
          </cell>
        </row>
        <row r="4121">
          <cell r="B4121" t="str">
            <v>P1224020101</v>
          </cell>
          <cell r="C4121" t="str">
            <v>ALASA</v>
          </cell>
          <cell r="D4121" t="str">
            <v>Puskesmas</v>
          </cell>
          <cell r="E4121" t="str">
            <v>Rawat Inap</v>
          </cell>
          <cell r="F4121">
            <v>12</v>
          </cell>
          <cell r="G4121">
            <v>1224</v>
          </cell>
          <cell r="I4121" t="str">
            <v>SUMATERA UTARA</v>
          </cell>
          <cell r="J4121" t="str">
            <v>NIAS UTARA</v>
          </cell>
        </row>
        <row r="4122">
          <cell r="B4122" t="str">
            <v>P1224030201</v>
          </cell>
          <cell r="C4122" t="str">
            <v>ALASA TALU MUZOI</v>
          </cell>
          <cell r="D4122" t="str">
            <v>Puskesmas</v>
          </cell>
          <cell r="E4122" t="str">
            <v>Non Rawat Inap</v>
          </cell>
          <cell r="F4122">
            <v>12</v>
          </cell>
          <cell r="G4122">
            <v>1224</v>
          </cell>
          <cell r="I4122" t="str">
            <v>SUMATERA UTARA</v>
          </cell>
          <cell r="J4122" t="str">
            <v>NIAS UTARA</v>
          </cell>
        </row>
        <row r="4123">
          <cell r="B4123" t="str">
            <v>P1224040201</v>
          </cell>
          <cell r="C4123" t="str">
            <v>NAMOHALU ESIWA</v>
          </cell>
          <cell r="D4123" t="str">
            <v>Puskesmas</v>
          </cell>
          <cell r="E4123" t="str">
            <v>Non Rawat Inap</v>
          </cell>
          <cell r="F4123">
            <v>12</v>
          </cell>
          <cell r="G4123">
            <v>1224</v>
          </cell>
          <cell r="I4123" t="str">
            <v>SUMATERA UTARA</v>
          </cell>
          <cell r="J4123" t="str">
            <v>NIAS UTARA</v>
          </cell>
        </row>
        <row r="4124">
          <cell r="B4124" t="str">
            <v>P1224060101</v>
          </cell>
          <cell r="C4124" t="str">
            <v>TUHEMBERUA</v>
          </cell>
          <cell r="D4124" t="str">
            <v>Puskesmas</v>
          </cell>
          <cell r="E4124" t="str">
            <v>Rawat Inap</v>
          </cell>
          <cell r="F4124">
            <v>12</v>
          </cell>
          <cell r="G4124">
            <v>1224</v>
          </cell>
          <cell r="I4124" t="str">
            <v>SUMATERA UTARA</v>
          </cell>
          <cell r="J4124" t="str">
            <v>NIAS UTARA</v>
          </cell>
        </row>
        <row r="4125">
          <cell r="B4125" t="str">
            <v>P1224070201</v>
          </cell>
          <cell r="C4125" t="str">
            <v>SAWO</v>
          </cell>
          <cell r="D4125" t="str">
            <v>Puskesmas</v>
          </cell>
          <cell r="E4125" t="str">
            <v>Non Rawat Inap</v>
          </cell>
          <cell r="F4125">
            <v>12</v>
          </cell>
          <cell r="G4125">
            <v>1224</v>
          </cell>
          <cell r="I4125" t="str">
            <v>SUMATERA UTARA</v>
          </cell>
          <cell r="J4125" t="str">
            <v>NIAS UTARA</v>
          </cell>
        </row>
        <row r="4126">
          <cell r="B4126" t="str">
            <v>P1224080101</v>
          </cell>
          <cell r="C4126" t="str">
            <v>LOTU</v>
          </cell>
          <cell r="D4126" t="str">
            <v>Puskesmas</v>
          </cell>
          <cell r="E4126" t="str">
            <v>Rawat Inap</v>
          </cell>
          <cell r="F4126">
            <v>12</v>
          </cell>
          <cell r="G4126">
            <v>1224</v>
          </cell>
          <cell r="I4126" t="str">
            <v>SUMATERA UTARA</v>
          </cell>
          <cell r="J4126" t="str">
            <v>NIAS UTARA</v>
          </cell>
        </row>
        <row r="4127">
          <cell r="B4127" t="str">
            <v>P1224090201</v>
          </cell>
          <cell r="C4127" t="str">
            <v>LAHEWA TIMUR</v>
          </cell>
          <cell r="D4127" t="str">
            <v>Puskesmas</v>
          </cell>
          <cell r="E4127" t="str">
            <v>Non Rawat Inap</v>
          </cell>
          <cell r="F4127">
            <v>12</v>
          </cell>
          <cell r="G4127">
            <v>1224</v>
          </cell>
          <cell r="I4127" t="str">
            <v>SUMATERA UTARA</v>
          </cell>
          <cell r="J4127" t="str">
            <v>NIAS UTARA</v>
          </cell>
        </row>
        <row r="4128">
          <cell r="B4128" t="str">
            <v>P1224100201</v>
          </cell>
          <cell r="C4128" t="str">
            <v>AFULU</v>
          </cell>
          <cell r="D4128" t="str">
            <v>Puskesmas</v>
          </cell>
          <cell r="E4128" t="str">
            <v>Non Rawat Inap</v>
          </cell>
          <cell r="F4128">
            <v>12</v>
          </cell>
          <cell r="G4128">
            <v>1224</v>
          </cell>
          <cell r="I4128" t="str">
            <v>SUMATERA UTARA</v>
          </cell>
          <cell r="J4128" t="str">
            <v>NIAS UTARA</v>
          </cell>
        </row>
        <row r="4129">
          <cell r="B4129" t="str">
            <v>P1224110101</v>
          </cell>
          <cell r="C4129" t="str">
            <v>LAHEWA</v>
          </cell>
          <cell r="D4129" t="str">
            <v>Puskesmas</v>
          </cell>
          <cell r="E4129" t="str">
            <v>Rawat Inap</v>
          </cell>
          <cell r="F4129">
            <v>12</v>
          </cell>
          <cell r="G4129">
            <v>1224</v>
          </cell>
          <cell r="I4129" t="str">
            <v>SUMATERA UTARA</v>
          </cell>
          <cell r="J4129" t="str">
            <v>NIAS UTARA</v>
          </cell>
        </row>
        <row r="4130">
          <cell r="B4130" t="str">
            <v>P1225010101</v>
          </cell>
          <cell r="C4130" t="str">
            <v>SIROMBU</v>
          </cell>
          <cell r="D4130" t="str">
            <v>Puskesmas</v>
          </cell>
          <cell r="E4130" t="str">
            <v>Rawat Inap</v>
          </cell>
          <cell r="F4130">
            <v>12</v>
          </cell>
          <cell r="G4130">
            <v>1225</v>
          </cell>
          <cell r="I4130" t="str">
            <v>SUMATERA UTARA</v>
          </cell>
          <cell r="J4130" t="str">
            <v>NIAS BARAT</v>
          </cell>
        </row>
        <row r="4131">
          <cell r="B4131" t="str">
            <v>P1225020201</v>
          </cell>
          <cell r="C4131" t="str">
            <v>LAHOMI</v>
          </cell>
          <cell r="D4131" t="str">
            <v>Puskesmas</v>
          </cell>
          <cell r="E4131" t="str">
            <v>Non Rawat Inap</v>
          </cell>
          <cell r="F4131">
            <v>12</v>
          </cell>
          <cell r="G4131">
            <v>1225</v>
          </cell>
          <cell r="I4131" t="str">
            <v>SUMATERA UTARA</v>
          </cell>
          <cell r="J4131" t="str">
            <v>NIAS BARAT</v>
          </cell>
        </row>
        <row r="4132">
          <cell r="B4132" t="str">
            <v>P1225040101</v>
          </cell>
          <cell r="C4132" t="str">
            <v>LOLOFITU MOI</v>
          </cell>
          <cell r="D4132" t="str">
            <v>Puskesmas</v>
          </cell>
          <cell r="E4132" t="str">
            <v>Rawat Inap</v>
          </cell>
          <cell r="F4132">
            <v>12</v>
          </cell>
          <cell r="G4132">
            <v>1225</v>
          </cell>
          <cell r="I4132" t="str">
            <v>SUMATERA UTARA</v>
          </cell>
          <cell r="J4132" t="str">
            <v>NIAS BARAT</v>
          </cell>
        </row>
        <row r="4133">
          <cell r="B4133" t="str">
            <v>P1225050201</v>
          </cell>
          <cell r="C4133" t="str">
            <v>MANDREHE UTARA</v>
          </cell>
          <cell r="D4133" t="str">
            <v>Puskesmas</v>
          </cell>
          <cell r="E4133" t="str">
            <v>Non Rawat Inap</v>
          </cell>
          <cell r="F4133">
            <v>12</v>
          </cell>
          <cell r="G4133">
            <v>1225</v>
          </cell>
          <cell r="H4133" t="str">
            <v>P1225050101</v>
          </cell>
          <cell r="I4133" t="str">
            <v>SUMATERA UTARA</v>
          </cell>
          <cell r="J4133" t="str">
            <v>NIAS BARAT</v>
          </cell>
        </row>
        <row r="4134">
          <cell r="B4134" t="str">
            <v>P1225060101</v>
          </cell>
          <cell r="C4134" t="str">
            <v>MANDREHE</v>
          </cell>
          <cell r="D4134" t="str">
            <v>Puskesmas</v>
          </cell>
          <cell r="E4134" t="str">
            <v>Rawat Inap</v>
          </cell>
          <cell r="F4134">
            <v>12</v>
          </cell>
          <cell r="G4134">
            <v>1225</v>
          </cell>
          <cell r="I4134" t="str">
            <v>SUMATERA UTARA</v>
          </cell>
          <cell r="J4134" t="str">
            <v>NIAS BARAT</v>
          </cell>
        </row>
        <row r="4135">
          <cell r="B4135" t="str">
            <v>P1225070201</v>
          </cell>
          <cell r="C4135" t="str">
            <v>MANDREHE BARAT</v>
          </cell>
          <cell r="D4135" t="str">
            <v>Puskesmas</v>
          </cell>
          <cell r="E4135" t="str">
            <v>Non Rawat Inap</v>
          </cell>
          <cell r="F4135">
            <v>12</v>
          </cell>
          <cell r="G4135">
            <v>1225</v>
          </cell>
          <cell r="H4135" t="str">
            <v>P1225070101</v>
          </cell>
          <cell r="I4135" t="str">
            <v>SUMATERA UTARA</v>
          </cell>
          <cell r="J4135" t="str">
            <v>NIAS BARAT</v>
          </cell>
        </row>
        <row r="4136">
          <cell r="B4136" t="str">
            <v>P1225080201</v>
          </cell>
          <cell r="C4136" t="str">
            <v>MORO'O</v>
          </cell>
          <cell r="D4136" t="str">
            <v>Puskesmas</v>
          </cell>
          <cell r="E4136" t="str">
            <v>Non Rawat Inap</v>
          </cell>
          <cell r="F4136">
            <v>12</v>
          </cell>
          <cell r="G4136">
            <v>1225</v>
          </cell>
          <cell r="I4136" t="str">
            <v>SUMATERA UTARA</v>
          </cell>
          <cell r="J4136" t="str">
            <v>NIAS BARAT</v>
          </cell>
        </row>
        <row r="4137">
          <cell r="B4137" t="str">
            <v>P1225080202</v>
          </cell>
          <cell r="C4137" t="str">
            <v>ULU MORO'O</v>
          </cell>
          <cell r="D4137" t="str">
            <v>Puskesmas</v>
          </cell>
          <cell r="E4137" t="str">
            <v>Non Rawat Inap</v>
          </cell>
          <cell r="F4137">
            <v>12</v>
          </cell>
          <cell r="G4137">
            <v>1225</v>
          </cell>
          <cell r="H4137" t="str">
            <v>P1225X20101</v>
          </cell>
          <cell r="I4137" t="str">
            <v>SUMATERA UTARA</v>
          </cell>
          <cell r="J4137" t="str">
            <v>NIAS BARAT</v>
          </cell>
        </row>
        <row r="4138">
          <cell r="B4138" t="str">
            <v>P1271010201</v>
          </cell>
          <cell r="C4138" t="str">
            <v>PINTU ANGIN</v>
          </cell>
          <cell r="D4138" t="str">
            <v>Puskesmas</v>
          </cell>
          <cell r="E4138" t="str">
            <v>Non Rawat Inap</v>
          </cell>
          <cell r="F4138">
            <v>12</v>
          </cell>
          <cell r="G4138">
            <v>1271</v>
          </cell>
          <cell r="I4138" t="str">
            <v>SUMATERA UTARA</v>
          </cell>
          <cell r="J4138" t="str">
            <v>KOTA SIBOLGA</v>
          </cell>
        </row>
        <row r="4139">
          <cell r="B4139" t="str">
            <v>P1271020201</v>
          </cell>
          <cell r="C4139" t="str">
            <v>SAMBAS</v>
          </cell>
          <cell r="D4139" t="str">
            <v>Puskesmas</v>
          </cell>
          <cell r="E4139" t="str">
            <v>Non Rawat Inap</v>
          </cell>
          <cell r="F4139">
            <v>12</v>
          </cell>
          <cell r="G4139">
            <v>1271</v>
          </cell>
          <cell r="I4139" t="str">
            <v>SUMATERA UTARA</v>
          </cell>
          <cell r="J4139" t="str">
            <v>KOTA SIBOLGA</v>
          </cell>
        </row>
        <row r="4140">
          <cell r="B4140" t="str">
            <v>P1271030101</v>
          </cell>
          <cell r="C4140" t="str">
            <v>AEK HABIL</v>
          </cell>
          <cell r="D4140" t="str">
            <v>Puskesmas</v>
          </cell>
          <cell r="E4140" t="str">
            <v>Rawat Inap</v>
          </cell>
          <cell r="F4140">
            <v>12</v>
          </cell>
          <cell r="G4140">
            <v>1271</v>
          </cell>
          <cell r="H4140" t="str">
            <v>P1271030201</v>
          </cell>
          <cell r="I4140" t="str">
            <v>SUMATERA UTARA</v>
          </cell>
          <cell r="J4140" t="str">
            <v>KOTA SIBOLGA</v>
          </cell>
        </row>
        <row r="4141">
          <cell r="B4141" t="str">
            <v>P1271031201</v>
          </cell>
          <cell r="C4141" t="str">
            <v>PELABUHAN SAMBAS</v>
          </cell>
          <cell r="D4141" t="str">
            <v>Puskesmas</v>
          </cell>
          <cell r="E4141" t="str">
            <v>Non Rawat Inap</v>
          </cell>
          <cell r="F4141">
            <v>12</v>
          </cell>
          <cell r="G4141">
            <v>1271</v>
          </cell>
          <cell r="I4141" t="str">
            <v>SUMATERA UTARA</v>
          </cell>
          <cell r="J4141" t="str">
            <v>KOTA SIBOLGA</v>
          </cell>
        </row>
        <row r="4142">
          <cell r="B4142" t="str">
            <v>P1271030202</v>
          </cell>
          <cell r="C4142" t="str">
            <v>AEK PAROMBUNAN</v>
          </cell>
          <cell r="D4142" t="str">
            <v>Puskesmas</v>
          </cell>
          <cell r="E4142" t="str">
            <v>Non Rawat Inap</v>
          </cell>
          <cell r="F4142">
            <v>12</v>
          </cell>
          <cell r="G4142">
            <v>1271</v>
          </cell>
          <cell r="I4142" t="str">
            <v>SUMATERA UTARA</v>
          </cell>
          <cell r="J4142" t="str">
            <v>KOTA SIBOLGA</v>
          </cell>
        </row>
        <row r="4143">
          <cell r="B4143" t="str">
            <v>P1272010201</v>
          </cell>
          <cell r="C4143" t="str">
            <v>DATUK BANDAR</v>
          </cell>
          <cell r="D4143" t="str">
            <v>Puskesmas</v>
          </cell>
          <cell r="E4143" t="str">
            <v>Non Rawat Inap</v>
          </cell>
          <cell r="F4143">
            <v>12</v>
          </cell>
          <cell r="G4143">
            <v>1272</v>
          </cell>
          <cell r="I4143" t="str">
            <v>SUMATERA UTARA</v>
          </cell>
          <cell r="J4143" t="str">
            <v>KOTA TANJUNG BALAI</v>
          </cell>
        </row>
        <row r="4144">
          <cell r="B4144" t="str">
            <v>P1272011201</v>
          </cell>
          <cell r="C4144" t="str">
            <v>SEMULA JADI</v>
          </cell>
          <cell r="D4144" t="str">
            <v>Puskesmas</v>
          </cell>
          <cell r="E4144" t="str">
            <v>Non Rawat Inap</v>
          </cell>
          <cell r="F4144">
            <v>12</v>
          </cell>
          <cell r="G4144">
            <v>1272</v>
          </cell>
          <cell r="I4144" t="str">
            <v>SUMATERA UTARA</v>
          </cell>
          <cell r="J4144" t="str">
            <v>KOTA TANJUNG BALAI</v>
          </cell>
        </row>
        <row r="4145">
          <cell r="B4145" t="str">
            <v>P1272020201</v>
          </cell>
          <cell r="C4145" t="str">
            <v>MAYOR UMAR DAMANIK</v>
          </cell>
          <cell r="D4145" t="str">
            <v>Puskesmas</v>
          </cell>
          <cell r="E4145" t="str">
            <v>Non Rawat Inap</v>
          </cell>
          <cell r="F4145">
            <v>12</v>
          </cell>
          <cell r="G4145">
            <v>1272</v>
          </cell>
          <cell r="I4145" t="str">
            <v>SUMATERA UTARA</v>
          </cell>
          <cell r="J4145" t="str">
            <v>KOTA TANJUNG BALAI</v>
          </cell>
        </row>
        <row r="4146">
          <cell r="B4146" t="str">
            <v>P1272030201</v>
          </cell>
          <cell r="C4146" t="str">
            <v>KAMPUNG BARU</v>
          </cell>
          <cell r="D4146" t="str">
            <v>Puskesmas</v>
          </cell>
          <cell r="E4146" t="str">
            <v>Non Rawat Inap</v>
          </cell>
          <cell r="F4146">
            <v>12</v>
          </cell>
          <cell r="G4146">
            <v>1272</v>
          </cell>
          <cell r="I4146" t="str">
            <v>SUMATERA UTARA</v>
          </cell>
          <cell r="J4146" t="str">
            <v>KOTA TANJUNG BALAI</v>
          </cell>
        </row>
        <row r="4147">
          <cell r="B4147" t="str">
            <v>P1272030202</v>
          </cell>
          <cell r="C4147" t="str">
            <v>KAMPUNG PERSATUAN</v>
          </cell>
          <cell r="D4147" t="str">
            <v>Puskesmas</v>
          </cell>
          <cell r="E4147" t="str">
            <v>Non Rawat Inap</v>
          </cell>
          <cell r="F4147">
            <v>12</v>
          </cell>
          <cell r="G4147">
            <v>1272</v>
          </cell>
          <cell r="I4147" t="str">
            <v>SUMATERA UTARA</v>
          </cell>
          <cell r="J4147" t="str">
            <v>KOTA TANJUNG BALAI</v>
          </cell>
        </row>
        <row r="4148">
          <cell r="B4148" t="str">
            <v>P1272040201</v>
          </cell>
          <cell r="C4148" t="str">
            <v>SEI TUALANG RASO</v>
          </cell>
          <cell r="D4148" t="str">
            <v>Puskesmas</v>
          </cell>
          <cell r="E4148" t="str">
            <v>Non Rawat Inap</v>
          </cell>
          <cell r="F4148">
            <v>12</v>
          </cell>
          <cell r="G4148">
            <v>1272</v>
          </cell>
          <cell r="I4148" t="str">
            <v>SUMATERA UTARA</v>
          </cell>
          <cell r="J4148" t="str">
            <v>KOTA TANJUNG BALAI</v>
          </cell>
        </row>
        <row r="4149">
          <cell r="B4149" t="str">
            <v>P1272050102</v>
          </cell>
          <cell r="C4149" t="str">
            <v>SIPORI-PORI</v>
          </cell>
          <cell r="D4149" t="str">
            <v>Puskesmas</v>
          </cell>
          <cell r="E4149" t="str">
            <v>Rawat Inap</v>
          </cell>
          <cell r="F4149">
            <v>12</v>
          </cell>
          <cell r="G4149">
            <v>1272</v>
          </cell>
          <cell r="I4149" t="str">
            <v>SUMATERA UTARA</v>
          </cell>
          <cell r="J4149" t="str">
            <v>KOTA TANJUNG BALAI</v>
          </cell>
        </row>
        <row r="4150">
          <cell r="B4150" t="str">
            <v>P1272050201</v>
          </cell>
          <cell r="C4150" t="str">
            <v>TELUK NIBUNG</v>
          </cell>
          <cell r="D4150" t="str">
            <v>Puskesmas</v>
          </cell>
          <cell r="E4150" t="str">
            <v>Non Rawat Inap</v>
          </cell>
          <cell r="F4150">
            <v>12</v>
          </cell>
          <cell r="G4150">
            <v>1272</v>
          </cell>
          <cell r="I4150" t="str">
            <v>SUMATERA UTARA</v>
          </cell>
          <cell r="J4150" t="str">
            <v>KOTA TANJUNG BALAI</v>
          </cell>
        </row>
        <row r="4151">
          <cell r="B4151" t="str">
            <v>P1273010201</v>
          </cell>
          <cell r="C4151" t="str">
            <v>PARSOBURAN</v>
          </cell>
          <cell r="D4151" t="str">
            <v>Puskesmas</v>
          </cell>
          <cell r="E4151" t="str">
            <v>Non Rawat Inap</v>
          </cell>
          <cell r="F4151">
            <v>12</v>
          </cell>
          <cell r="G4151">
            <v>1273</v>
          </cell>
          <cell r="I4151" t="str">
            <v>SUMATERA UTARA</v>
          </cell>
          <cell r="J4151" t="str">
            <v>KOTA PEMATANG SIANTAR</v>
          </cell>
        </row>
        <row r="4152">
          <cell r="B4152" t="str">
            <v>P1273010202</v>
          </cell>
          <cell r="C4152" t="str">
            <v>PARDAMEAN</v>
          </cell>
          <cell r="D4152" t="str">
            <v>Puskesmas</v>
          </cell>
          <cell r="E4152" t="str">
            <v>Non Rawat Inap</v>
          </cell>
          <cell r="F4152">
            <v>12</v>
          </cell>
          <cell r="G4152">
            <v>1273</v>
          </cell>
          <cell r="I4152" t="str">
            <v>SUMATERA UTARA</v>
          </cell>
          <cell r="J4152" t="str">
            <v>KOTA PEMATANG SIANTAR</v>
          </cell>
        </row>
        <row r="4153">
          <cell r="B4153" t="str">
            <v>P1273010203</v>
          </cell>
          <cell r="C4153" t="str">
            <v>BP NAULI</v>
          </cell>
          <cell r="D4153" t="str">
            <v>Puskesmas</v>
          </cell>
          <cell r="E4153" t="str">
            <v>Non Rawat Inap</v>
          </cell>
          <cell r="F4153">
            <v>12</v>
          </cell>
          <cell r="G4153">
            <v>1273</v>
          </cell>
          <cell r="I4153" t="str">
            <v>SUMATERA UTARA</v>
          </cell>
          <cell r="J4153" t="str">
            <v>KOTA PEMATANG SIANTAR</v>
          </cell>
        </row>
        <row r="4154">
          <cell r="B4154" t="str">
            <v>P1273010204</v>
          </cell>
          <cell r="C4154" t="str">
            <v>BAH BIAK</v>
          </cell>
          <cell r="D4154" t="str">
            <v>Puskesmas</v>
          </cell>
          <cell r="E4154" t="str">
            <v>Non Rawat Inap</v>
          </cell>
          <cell r="F4154">
            <v>12</v>
          </cell>
          <cell r="G4154">
            <v>1273</v>
          </cell>
          <cell r="I4154" t="str">
            <v>SUMATERA UTARA</v>
          </cell>
          <cell r="J4154" t="str">
            <v>KOTA PEMATANG SIANTAR</v>
          </cell>
        </row>
        <row r="4155">
          <cell r="B4155" t="str">
            <v>P1273010205</v>
          </cell>
          <cell r="C4155" t="str">
            <v>SIMARIMBUN</v>
          </cell>
          <cell r="D4155" t="str">
            <v>Puskesmas</v>
          </cell>
          <cell r="E4155" t="str">
            <v>Non Rawat Inap</v>
          </cell>
          <cell r="F4155">
            <v>12</v>
          </cell>
          <cell r="G4155">
            <v>1273</v>
          </cell>
          <cell r="H4155" t="str">
            <v>P1209X00001</v>
          </cell>
          <cell r="I4155" t="str">
            <v>SUMATERA UTARA</v>
          </cell>
          <cell r="J4155" t="str">
            <v>KOTA PEMATANG SIANTAR</v>
          </cell>
        </row>
        <row r="4156">
          <cell r="B4156" t="str">
            <v>P1273020201</v>
          </cell>
          <cell r="C4156" t="str">
            <v>MARTIMBANG</v>
          </cell>
          <cell r="D4156" t="str">
            <v>Puskesmas</v>
          </cell>
          <cell r="E4156" t="str">
            <v>Non Rawat Inap</v>
          </cell>
          <cell r="F4156">
            <v>12</v>
          </cell>
          <cell r="G4156">
            <v>1273</v>
          </cell>
          <cell r="I4156" t="str">
            <v>SUMATERA UTARA</v>
          </cell>
          <cell r="J4156" t="str">
            <v>KOTA PEMATANG SIANTAR</v>
          </cell>
        </row>
        <row r="4157">
          <cell r="B4157" t="str">
            <v>P1273020202</v>
          </cell>
          <cell r="C4157" t="str">
            <v>AEK NAULI</v>
          </cell>
          <cell r="D4157" t="str">
            <v>Puskesmas</v>
          </cell>
          <cell r="E4157" t="str">
            <v>Non Rawat Inap</v>
          </cell>
          <cell r="F4157">
            <v>12</v>
          </cell>
          <cell r="G4157">
            <v>1273</v>
          </cell>
          <cell r="I4157" t="str">
            <v>SUMATERA UTARA</v>
          </cell>
          <cell r="J4157" t="str">
            <v>KOTA PEMATANG SIANTAR</v>
          </cell>
        </row>
        <row r="4158">
          <cell r="B4158" t="str">
            <v>P1273020203</v>
          </cell>
          <cell r="C4158" t="str">
            <v>KARO</v>
          </cell>
          <cell r="D4158" t="str">
            <v>Puskesmas</v>
          </cell>
          <cell r="E4158" t="str">
            <v>Non Rawat Inap</v>
          </cell>
          <cell r="F4158">
            <v>12</v>
          </cell>
          <cell r="G4158">
            <v>1273</v>
          </cell>
          <cell r="I4158" t="str">
            <v>SUMATERA UTARA</v>
          </cell>
          <cell r="J4158" t="str">
            <v>KOTA PEMATANG SIANTAR</v>
          </cell>
        </row>
        <row r="4159">
          <cell r="B4159" t="str">
            <v>P1273030201</v>
          </cell>
          <cell r="C4159" t="str">
            <v>SINGOSARI</v>
          </cell>
          <cell r="D4159" t="str">
            <v>Puskesmas</v>
          </cell>
          <cell r="E4159" t="str">
            <v>Non Rawat Inap</v>
          </cell>
          <cell r="F4159">
            <v>12</v>
          </cell>
          <cell r="G4159">
            <v>1273</v>
          </cell>
          <cell r="I4159" t="str">
            <v>SUMATERA UTARA</v>
          </cell>
          <cell r="J4159" t="str">
            <v>KOTA PEMATANG SIANTAR</v>
          </cell>
        </row>
        <row r="4160">
          <cell r="B4160" t="str">
            <v>P1273030202</v>
          </cell>
          <cell r="C4160" t="str">
            <v>KARTINI</v>
          </cell>
          <cell r="D4160" t="str">
            <v>Puskesmas</v>
          </cell>
          <cell r="E4160" t="str">
            <v>Non Rawat Inap</v>
          </cell>
          <cell r="F4160">
            <v>12</v>
          </cell>
          <cell r="G4160">
            <v>1273</v>
          </cell>
          <cell r="I4160" t="str">
            <v>SUMATERA UTARA</v>
          </cell>
          <cell r="J4160" t="str">
            <v>KOTA PEMATANG SIANTAR</v>
          </cell>
        </row>
        <row r="4161">
          <cell r="B4161" t="str">
            <v>P1273030203</v>
          </cell>
          <cell r="C4161" t="str">
            <v>RAYA</v>
          </cell>
          <cell r="D4161" t="str">
            <v>Puskesmas</v>
          </cell>
          <cell r="E4161" t="str">
            <v>Non Rawat Inap</v>
          </cell>
          <cell r="F4161">
            <v>12</v>
          </cell>
          <cell r="G4161">
            <v>1273</v>
          </cell>
          <cell r="I4161" t="str">
            <v>SUMATERA UTARA</v>
          </cell>
          <cell r="J4161" t="str">
            <v>KOTA PEMATANG SIANTAR</v>
          </cell>
        </row>
        <row r="4162">
          <cell r="B4162" t="str">
            <v>P1273040201</v>
          </cell>
          <cell r="C4162" t="str">
            <v>MARTOBA</v>
          </cell>
          <cell r="D4162" t="str">
            <v>Puskesmas</v>
          </cell>
          <cell r="E4162" t="str">
            <v>Non Rawat Inap</v>
          </cell>
          <cell r="F4162">
            <v>12</v>
          </cell>
          <cell r="G4162">
            <v>1273</v>
          </cell>
          <cell r="I4162" t="str">
            <v>SUMATERA UTARA</v>
          </cell>
          <cell r="J4162" t="str">
            <v>KOTA PEMATANG SIANTAR</v>
          </cell>
        </row>
        <row r="4163">
          <cell r="B4163" t="str">
            <v>P1273040202</v>
          </cell>
          <cell r="C4163" t="str">
            <v>KAHEAN</v>
          </cell>
          <cell r="D4163" t="str">
            <v>Puskesmas</v>
          </cell>
          <cell r="E4163" t="str">
            <v>Non Rawat Inap</v>
          </cell>
          <cell r="F4163">
            <v>12</v>
          </cell>
          <cell r="G4163">
            <v>1273</v>
          </cell>
          <cell r="I4163" t="str">
            <v>SUMATERA UTARA</v>
          </cell>
          <cell r="J4163" t="str">
            <v>KOTA PEMATANG SIANTAR</v>
          </cell>
        </row>
        <row r="4164">
          <cell r="B4164" t="str">
            <v>P1273040203</v>
          </cell>
          <cell r="C4164" t="str">
            <v>BANE</v>
          </cell>
          <cell r="D4164" t="str">
            <v>Puskesmas</v>
          </cell>
          <cell r="E4164" t="str">
            <v>Non Rawat Inap</v>
          </cell>
          <cell r="F4164">
            <v>12</v>
          </cell>
          <cell r="G4164">
            <v>1273</v>
          </cell>
          <cell r="I4164" t="str">
            <v>SUMATERA UTARA</v>
          </cell>
          <cell r="J4164" t="str">
            <v>KOTA PEMATANG SIANTAR</v>
          </cell>
        </row>
        <row r="4165">
          <cell r="B4165" t="str">
            <v>P1273050201</v>
          </cell>
          <cell r="C4165" t="str">
            <v>KESATRIA</v>
          </cell>
          <cell r="D4165" t="str">
            <v>Puskesmas</v>
          </cell>
          <cell r="E4165" t="str">
            <v>Non Rawat Inap</v>
          </cell>
          <cell r="F4165">
            <v>12</v>
          </cell>
          <cell r="G4165">
            <v>1273</v>
          </cell>
          <cell r="I4165" t="str">
            <v>SUMATERA UTARA</v>
          </cell>
          <cell r="J4165" t="str">
            <v>KOTA PEMATANG SIANTAR</v>
          </cell>
        </row>
        <row r="4166">
          <cell r="B4166" t="str">
            <v>P1273050202</v>
          </cell>
          <cell r="C4166" t="str">
            <v>TOMUAN</v>
          </cell>
          <cell r="D4166" t="str">
            <v>Puskesmas</v>
          </cell>
          <cell r="E4166" t="str">
            <v>Non Rawat Inap</v>
          </cell>
          <cell r="F4166">
            <v>12</v>
          </cell>
          <cell r="G4166">
            <v>1273</v>
          </cell>
          <cell r="I4166" t="str">
            <v>SUMATERA UTARA</v>
          </cell>
          <cell r="J4166" t="str">
            <v>KOTA PEMATANG SIANTAR</v>
          </cell>
        </row>
        <row r="4167">
          <cell r="B4167" t="str">
            <v>P1273060201</v>
          </cell>
          <cell r="C4167" t="str">
            <v>RAMI</v>
          </cell>
          <cell r="D4167" t="str">
            <v>Puskesmas</v>
          </cell>
          <cell r="E4167" t="str">
            <v>Non Rawat Inap</v>
          </cell>
          <cell r="F4167">
            <v>12</v>
          </cell>
          <cell r="G4167">
            <v>1273</v>
          </cell>
          <cell r="H4167" t="str">
            <v>P1273060202</v>
          </cell>
          <cell r="I4167" t="str">
            <v>SUMATERA UTARA</v>
          </cell>
          <cell r="J4167" t="str">
            <v>KOTA PEMATANG SIANTAR</v>
          </cell>
        </row>
        <row r="4168">
          <cell r="B4168" t="str">
            <v>P1273061201</v>
          </cell>
          <cell r="C4168" t="str">
            <v>GURILLA</v>
          </cell>
          <cell r="D4168" t="str">
            <v>Puskesmas</v>
          </cell>
          <cell r="E4168" t="str">
            <v>Non Rawat Inap</v>
          </cell>
          <cell r="F4168">
            <v>12</v>
          </cell>
          <cell r="G4168">
            <v>1273</v>
          </cell>
          <cell r="H4168" t="str">
            <v>P1273060201</v>
          </cell>
          <cell r="I4168" t="str">
            <v>SUMATERA UTARA</v>
          </cell>
          <cell r="J4168" t="str">
            <v>KOTA PEMATANG SIANTAR</v>
          </cell>
        </row>
        <row r="4169">
          <cell r="B4169" t="str">
            <v>P1273061202</v>
          </cell>
          <cell r="C4169" t="str">
            <v>BAH KAPUL</v>
          </cell>
          <cell r="D4169" t="str">
            <v>Puskesmas</v>
          </cell>
          <cell r="E4169" t="str">
            <v>Non Rawat Inap</v>
          </cell>
          <cell r="F4169">
            <v>12</v>
          </cell>
          <cell r="G4169">
            <v>1273</v>
          </cell>
          <cell r="I4169" t="str">
            <v>SUMATERA UTARA</v>
          </cell>
          <cell r="J4169" t="str">
            <v>KOTA PEMATANG SIANTAR</v>
          </cell>
        </row>
        <row r="4170">
          <cell r="B4170" t="str">
            <v>P1274010201</v>
          </cell>
          <cell r="C4170" t="str">
            <v>PABATU</v>
          </cell>
          <cell r="D4170" t="str">
            <v>Puskesmas</v>
          </cell>
          <cell r="E4170" t="str">
            <v>Non Rawat Inap</v>
          </cell>
          <cell r="F4170">
            <v>12</v>
          </cell>
          <cell r="G4170">
            <v>1274</v>
          </cell>
          <cell r="I4170" t="str">
            <v>SUMATERA UTARA</v>
          </cell>
          <cell r="J4170" t="str">
            <v>KOTA TEBING TINGGI</v>
          </cell>
        </row>
        <row r="4171">
          <cell r="B4171" t="str">
            <v>P1274011201</v>
          </cell>
          <cell r="C4171" t="str">
            <v>PASAR GAMBIR</v>
          </cell>
          <cell r="D4171" t="str">
            <v>Puskesmas</v>
          </cell>
          <cell r="E4171" t="str">
            <v>Non Rawat Inap</v>
          </cell>
          <cell r="F4171">
            <v>12</v>
          </cell>
          <cell r="G4171">
            <v>1274</v>
          </cell>
          <cell r="I4171" t="str">
            <v>SUMATERA UTARA</v>
          </cell>
          <cell r="J4171" t="str">
            <v>KOTA TEBING TINGGI</v>
          </cell>
        </row>
        <row r="4172">
          <cell r="B4172" t="str">
            <v>P1274011202</v>
          </cell>
          <cell r="C4172" t="str">
            <v>RAMBUNG</v>
          </cell>
          <cell r="D4172" t="str">
            <v>Puskesmas</v>
          </cell>
          <cell r="E4172" t="str">
            <v>Non Rawat Inap</v>
          </cell>
          <cell r="F4172">
            <v>12</v>
          </cell>
          <cell r="G4172">
            <v>1274</v>
          </cell>
          <cell r="I4172" t="str">
            <v>SUMATERA UTARA</v>
          </cell>
          <cell r="J4172" t="str">
            <v>KOTA TEBING TINGGI</v>
          </cell>
        </row>
        <row r="4173">
          <cell r="B4173" t="str">
            <v>P1274020201</v>
          </cell>
          <cell r="C4173" t="str">
            <v>RANTAU LABAN</v>
          </cell>
          <cell r="D4173" t="str">
            <v>Puskesmas</v>
          </cell>
          <cell r="E4173" t="str">
            <v>Non Rawat Inap</v>
          </cell>
          <cell r="F4173">
            <v>12</v>
          </cell>
          <cell r="G4173">
            <v>1274</v>
          </cell>
          <cell r="I4173" t="str">
            <v>SUMATERA UTARA</v>
          </cell>
          <cell r="J4173" t="str">
            <v>KOTA TEBING TINGGI</v>
          </cell>
        </row>
        <row r="4174">
          <cell r="B4174" t="str">
            <v>P1274020202</v>
          </cell>
          <cell r="C4174" t="str">
            <v>TANJUNG MARULAK</v>
          </cell>
          <cell r="D4174" t="str">
            <v>Puskesmas</v>
          </cell>
          <cell r="E4174" t="str">
            <v>Non Rawat Inap</v>
          </cell>
          <cell r="F4174">
            <v>12</v>
          </cell>
          <cell r="G4174">
            <v>1274</v>
          </cell>
          <cell r="I4174" t="str">
            <v>SUMATERA UTARA</v>
          </cell>
          <cell r="J4174" t="str">
            <v>KOTA TEBING TINGGI</v>
          </cell>
        </row>
        <row r="4175">
          <cell r="B4175" t="str">
            <v>P1274020203</v>
          </cell>
          <cell r="C4175" t="str">
            <v>SRI PADANG</v>
          </cell>
          <cell r="D4175" t="str">
            <v>Puskesmas</v>
          </cell>
          <cell r="E4175" t="str">
            <v>Non Rawat Inap</v>
          </cell>
          <cell r="F4175">
            <v>12</v>
          </cell>
          <cell r="G4175">
            <v>1274</v>
          </cell>
          <cell r="I4175" t="str">
            <v>SUMATERA UTARA</v>
          </cell>
          <cell r="J4175" t="str">
            <v>KOTA TEBING TINGGI</v>
          </cell>
        </row>
        <row r="4176">
          <cell r="B4176" t="str">
            <v>P1274021201</v>
          </cell>
          <cell r="C4176" t="str">
            <v>TELUK KARANG</v>
          </cell>
          <cell r="D4176" t="str">
            <v>Puskesmas</v>
          </cell>
          <cell r="E4176" t="str">
            <v>Non Rawat Inap</v>
          </cell>
          <cell r="F4176">
            <v>12</v>
          </cell>
          <cell r="G4176">
            <v>1274</v>
          </cell>
          <cell r="I4176" t="str">
            <v>SUMATERA UTARA</v>
          </cell>
          <cell r="J4176" t="str">
            <v>KOTA TEBING TINGGI</v>
          </cell>
        </row>
        <row r="4177">
          <cell r="B4177" t="str">
            <v>P1274021202</v>
          </cell>
          <cell r="C4177" t="str">
            <v>BROHOL</v>
          </cell>
          <cell r="D4177" t="str">
            <v>Puskesmas</v>
          </cell>
          <cell r="E4177" t="str">
            <v>Non Rawat Inap</v>
          </cell>
          <cell r="F4177">
            <v>12</v>
          </cell>
          <cell r="G4177">
            <v>1274</v>
          </cell>
          <cell r="I4177" t="str">
            <v>SUMATERA UTARA</v>
          </cell>
          <cell r="J4177" t="str">
            <v>KOTA TEBING TINGGI</v>
          </cell>
        </row>
        <row r="4178">
          <cell r="B4178" t="str">
            <v>P1274030201</v>
          </cell>
          <cell r="C4178" t="str">
            <v>SATRIA</v>
          </cell>
          <cell r="D4178" t="str">
            <v>Puskesmas</v>
          </cell>
          <cell r="E4178" t="str">
            <v>Non Rawat Inap</v>
          </cell>
          <cell r="F4178">
            <v>12</v>
          </cell>
          <cell r="G4178">
            <v>1274</v>
          </cell>
          <cell r="I4178" t="str">
            <v>SUMATERA UTARA</v>
          </cell>
          <cell r="J4178" t="str">
            <v>KOTA TEBING TINGGI</v>
          </cell>
        </row>
        <row r="4179">
          <cell r="B4179" t="str">
            <v>P1275010101</v>
          </cell>
          <cell r="C4179" t="str">
            <v>TUNTUNGAN</v>
          </cell>
          <cell r="D4179" t="str">
            <v>Puskesmas</v>
          </cell>
          <cell r="E4179" t="str">
            <v>Rawat Inap</v>
          </cell>
          <cell r="F4179">
            <v>12</v>
          </cell>
          <cell r="G4179">
            <v>1275</v>
          </cell>
          <cell r="I4179" t="str">
            <v>SUMATERA UTARA</v>
          </cell>
          <cell r="J4179" t="str">
            <v>KOTA MEDAN</v>
          </cell>
        </row>
        <row r="4180">
          <cell r="B4180" t="str">
            <v>P1275010202</v>
          </cell>
          <cell r="C4180" t="str">
            <v>SIMALINGKAR</v>
          </cell>
          <cell r="D4180" t="str">
            <v>Puskesmas</v>
          </cell>
          <cell r="E4180" t="str">
            <v>Non Rawat Inap</v>
          </cell>
          <cell r="F4180">
            <v>12</v>
          </cell>
          <cell r="G4180">
            <v>1275</v>
          </cell>
          <cell r="I4180" t="str">
            <v>SUMATERA UTARA</v>
          </cell>
          <cell r="J4180" t="str">
            <v>KOTA MEDAN</v>
          </cell>
        </row>
        <row r="4181">
          <cell r="B4181" t="str">
            <v>P1275020102</v>
          </cell>
          <cell r="C4181" t="str">
            <v>KEDAI DURIAN</v>
          </cell>
          <cell r="D4181" t="str">
            <v>Puskesmas</v>
          </cell>
          <cell r="E4181" t="str">
            <v>Rawat Inap</v>
          </cell>
          <cell r="F4181">
            <v>12</v>
          </cell>
          <cell r="G4181">
            <v>1275</v>
          </cell>
          <cell r="I4181" t="str">
            <v>SUMATERA UTARA</v>
          </cell>
          <cell r="J4181" t="str">
            <v>KOTA MEDAN</v>
          </cell>
        </row>
        <row r="4182">
          <cell r="B4182" t="str">
            <v>P1275020201</v>
          </cell>
          <cell r="C4182" t="str">
            <v>MEDAN JOHOR</v>
          </cell>
          <cell r="D4182" t="str">
            <v>Puskesmas</v>
          </cell>
          <cell r="E4182" t="str">
            <v>Non Rawat Inap</v>
          </cell>
          <cell r="F4182">
            <v>12</v>
          </cell>
          <cell r="G4182">
            <v>1275</v>
          </cell>
          <cell r="I4182" t="str">
            <v>SUMATERA UTARA</v>
          </cell>
          <cell r="J4182" t="str">
            <v>KOTA MEDAN</v>
          </cell>
        </row>
        <row r="4183">
          <cell r="B4183" t="str">
            <v>P1275030201</v>
          </cell>
          <cell r="C4183" t="str">
            <v>AMPLAS</v>
          </cell>
          <cell r="D4183" t="str">
            <v>Puskesmas</v>
          </cell>
          <cell r="E4183" t="str">
            <v>Non Rawat Inap</v>
          </cell>
          <cell r="F4183">
            <v>12</v>
          </cell>
          <cell r="G4183">
            <v>1275</v>
          </cell>
          <cell r="I4183" t="str">
            <v>SUMATERA UTARA</v>
          </cell>
          <cell r="J4183" t="str">
            <v>KOTA MEDAN</v>
          </cell>
        </row>
        <row r="4184">
          <cell r="B4184" t="str">
            <v>P1275040103</v>
          </cell>
          <cell r="C4184" t="str">
            <v>BROMO</v>
          </cell>
          <cell r="D4184" t="str">
            <v>Puskesmas</v>
          </cell>
          <cell r="E4184" t="str">
            <v>Rawat Inap</v>
          </cell>
          <cell r="F4184">
            <v>12</v>
          </cell>
          <cell r="G4184">
            <v>1275</v>
          </cell>
          <cell r="I4184" t="str">
            <v>SUMATERA UTARA</v>
          </cell>
          <cell r="J4184" t="str">
            <v>KOTA MEDAN</v>
          </cell>
        </row>
        <row r="4185">
          <cell r="B4185" t="str">
            <v>P1275040201</v>
          </cell>
          <cell r="C4185" t="str">
            <v>TEGAL SARI</v>
          </cell>
          <cell r="D4185" t="str">
            <v>Puskesmas</v>
          </cell>
          <cell r="E4185" t="str">
            <v>Non Rawat Inap</v>
          </cell>
          <cell r="F4185">
            <v>12</v>
          </cell>
          <cell r="G4185">
            <v>1275</v>
          </cell>
          <cell r="I4185" t="str">
            <v>SUMATERA UTARA</v>
          </cell>
          <cell r="J4185" t="str">
            <v>KOTA MEDAN</v>
          </cell>
        </row>
        <row r="4186">
          <cell r="B4186" t="str">
            <v>P1275040202</v>
          </cell>
          <cell r="C4186" t="str">
            <v>DESA BINJAI</v>
          </cell>
          <cell r="D4186" t="str">
            <v>Puskesmas</v>
          </cell>
          <cell r="E4186" t="str">
            <v>Non Rawat Inap</v>
          </cell>
          <cell r="F4186">
            <v>12</v>
          </cell>
          <cell r="G4186">
            <v>1275</v>
          </cell>
          <cell r="I4186" t="str">
            <v>SUMATERA UTARA</v>
          </cell>
          <cell r="J4186" t="str">
            <v>KOTA MEDAN</v>
          </cell>
        </row>
        <row r="4187">
          <cell r="B4187" t="str">
            <v>P1275040204</v>
          </cell>
          <cell r="C4187" t="str">
            <v>MEDAN DENAI</v>
          </cell>
          <cell r="D4187" t="str">
            <v>Puskesmas</v>
          </cell>
          <cell r="E4187" t="str">
            <v>Non Rawat Inap</v>
          </cell>
          <cell r="F4187">
            <v>12</v>
          </cell>
          <cell r="G4187">
            <v>1275</v>
          </cell>
          <cell r="I4187" t="str">
            <v>SUMATERA UTARA</v>
          </cell>
          <cell r="J4187" t="str">
            <v>KOTA MEDAN</v>
          </cell>
        </row>
        <row r="4188">
          <cell r="B4188" t="str">
            <v>P1275050102</v>
          </cell>
          <cell r="C4188" t="str">
            <v>MEDAN AREA SELATAN</v>
          </cell>
          <cell r="D4188" t="str">
            <v>Puskesmas</v>
          </cell>
          <cell r="E4188" t="str">
            <v>Rawat Inap</v>
          </cell>
          <cell r="F4188">
            <v>12</v>
          </cell>
          <cell r="G4188">
            <v>1275</v>
          </cell>
          <cell r="I4188" t="str">
            <v>SUMATERA UTARA</v>
          </cell>
          <cell r="J4188" t="str">
            <v>KOTA MEDAN</v>
          </cell>
        </row>
        <row r="4189">
          <cell r="B4189" t="str">
            <v>P1275050201</v>
          </cell>
          <cell r="C4189" t="str">
            <v>SUKARAMAI</v>
          </cell>
          <cell r="D4189" t="str">
            <v>Puskesmas</v>
          </cell>
          <cell r="E4189" t="str">
            <v>Non Rawat Inap</v>
          </cell>
          <cell r="F4189">
            <v>12</v>
          </cell>
          <cell r="G4189">
            <v>1275</v>
          </cell>
          <cell r="I4189" t="str">
            <v>SUMATERA UTARA</v>
          </cell>
          <cell r="J4189" t="str">
            <v>KOTA MEDAN</v>
          </cell>
        </row>
        <row r="4190">
          <cell r="B4190" t="str">
            <v>P1275050203</v>
          </cell>
          <cell r="C4190" t="str">
            <v>KOTA MATSUM</v>
          </cell>
          <cell r="D4190" t="str">
            <v>Puskesmas</v>
          </cell>
          <cell r="E4190" t="str">
            <v>Non Rawat Inap</v>
          </cell>
          <cell r="F4190">
            <v>12</v>
          </cell>
          <cell r="G4190">
            <v>1275</v>
          </cell>
          <cell r="I4190" t="str">
            <v>SUMATERA UTARA</v>
          </cell>
          <cell r="J4190" t="str">
            <v>KOTA MEDAN</v>
          </cell>
        </row>
        <row r="4191">
          <cell r="B4191" t="str">
            <v>P1275060101</v>
          </cell>
          <cell r="C4191" t="str">
            <v>TELADAN</v>
          </cell>
          <cell r="D4191" t="str">
            <v>Puskesmas</v>
          </cell>
          <cell r="E4191" t="str">
            <v>Rawat Inap</v>
          </cell>
          <cell r="F4191">
            <v>12</v>
          </cell>
          <cell r="G4191">
            <v>1275</v>
          </cell>
          <cell r="I4191" t="str">
            <v>SUMATERA UTARA</v>
          </cell>
          <cell r="J4191" t="str">
            <v>KOTA MEDAN</v>
          </cell>
        </row>
        <row r="4192">
          <cell r="B4192" t="str">
            <v>P1275060202</v>
          </cell>
          <cell r="C4192" t="str">
            <v>PASAR MERAH</v>
          </cell>
          <cell r="D4192" t="str">
            <v>Puskesmas</v>
          </cell>
          <cell r="E4192" t="str">
            <v>Non Rawat Inap</v>
          </cell>
          <cell r="F4192">
            <v>12</v>
          </cell>
          <cell r="G4192">
            <v>1275</v>
          </cell>
          <cell r="I4192" t="str">
            <v>SUMATERA UTARA</v>
          </cell>
          <cell r="J4192" t="str">
            <v>KOTA MEDAN</v>
          </cell>
        </row>
        <row r="4193">
          <cell r="B4193" t="str">
            <v>P1275060203</v>
          </cell>
          <cell r="C4193" t="str">
            <v>SIMPANG LIMUN</v>
          </cell>
          <cell r="D4193" t="str">
            <v>Puskesmas</v>
          </cell>
          <cell r="E4193" t="str">
            <v>Non Rawat Inap</v>
          </cell>
          <cell r="F4193">
            <v>12</v>
          </cell>
          <cell r="G4193">
            <v>1275</v>
          </cell>
          <cell r="I4193" t="str">
            <v>SUMATERA UTARA</v>
          </cell>
          <cell r="J4193" t="str">
            <v>KOTA MEDAN</v>
          </cell>
        </row>
        <row r="4194">
          <cell r="B4194" t="str">
            <v>P1275070201</v>
          </cell>
          <cell r="C4194" t="str">
            <v>KAMPUNG BARU</v>
          </cell>
          <cell r="D4194" t="str">
            <v>Puskesmas</v>
          </cell>
          <cell r="E4194" t="str">
            <v>Non Rawat Inap</v>
          </cell>
          <cell r="F4194">
            <v>12</v>
          </cell>
          <cell r="G4194">
            <v>1275</v>
          </cell>
          <cell r="I4194" t="str">
            <v>SUMATERA UTARA</v>
          </cell>
          <cell r="J4194" t="str">
            <v>KOTA MEDAN</v>
          </cell>
        </row>
        <row r="4195">
          <cell r="B4195" t="str">
            <v>P1275080201</v>
          </cell>
          <cell r="C4195" t="str">
            <v>POLONIA</v>
          </cell>
          <cell r="D4195" t="str">
            <v>Puskesmas</v>
          </cell>
          <cell r="E4195" t="str">
            <v>Non Rawat Inap</v>
          </cell>
          <cell r="F4195">
            <v>12</v>
          </cell>
          <cell r="G4195">
            <v>1275</v>
          </cell>
          <cell r="I4195" t="str">
            <v>SUMATERA UTARA</v>
          </cell>
          <cell r="J4195" t="str">
            <v>KOTA MEDAN</v>
          </cell>
        </row>
        <row r="4196">
          <cell r="B4196" t="str">
            <v>P1275090101</v>
          </cell>
          <cell r="C4196" t="str">
            <v>PADANG BULAN</v>
          </cell>
          <cell r="D4196" t="str">
            <v>Puskesmas</v>
          </cell>
          <cell r="E4196" t="str">
            <v>Rawat Inap</v>
          </cell>
          <cell r="F4196">
            <v>12</v>
          </cell>
          <cell r="G4196">
            <v>1275</v>
          </cell>
          <cell r="I4196" t="str">
            <v>SUMATERA UTARA</v>
          </cell>
          <cell r="J4196" t="str">
            <v>KOTA MEDAN</v>
          </cell>
        </row>
        <row r="4197">
          <cell r="B4197" t="str">
            <v>P1275100201</v>
          </cell>
          <cell r="C4197" t="str">
            <v>PADANG BULAN SELAYANG II</v>
          </cell>
          <cell r="D4197" t="str">
            <v>Puskesmas</v>
          </cell>
          <cell r="E4197" t="str">
            <v>Non Rawat Inap</v>
          </cell>
          <cell r="F4197">
            <v>12</v>
          </cell>
          <cell r="G4197">
            <v>1275</v>
          </cell>
          <cell r="I4197" t="str">
            <v>SUMATERA UTARA</v>
          </cell>
          <cell r="J4197" t="str">
            <v>KOTA MEDAN</v>
          </cell>
        </row>
        <row r="4198">
          <cell r="B4198" t="str">
            <v>P1275110201</v>
          </cell>
          <cell r="C4198" t="str">
            <v>MEDAN SUNGGAL</v>
          </cell>
          <cell r="D4198" t="str">
            <v>Puskesmas</v>
          </cell>
          <cell r="E4198" t="str">
            <v>Non Rawat Inap</v>
          </cell>
          <cell r="F4198">
            <v>12</v>
          </cell>
          <cell r="G4198">
            <v>1275</v>
          </cell>
          <cell r="I4198" t="str">
            <v>SUMATERA UTARA</v>
          </cell>
          <cell r="J4198" t="str">
            <v>KOTA MEDAN</v>
          </cell>
        </row>
        <row r="4199">
          <cell r="B4199" t="str">
            <v>P1275110202</v>
          </cell>
          <cell r="C4199" t="str">
            <v>DESA LALANG</v>
          </cell>
          <cell r="D4199" t="str">
            <v>Puskesmas</v>
          </cell>
          <cell r="E4199" t="str">
            <v>Non Rawat Inap</v>
          </cell>
          <cell r="F4199">
            <v>12</v>
          </cell>
          <cell r="G4199">
            <v>1275</v>
          </cell>
          <cell r="I4199" t="str">
            <v>SUMATERA UTARA</v>
          </cell>
          <cell r="J4199" t="str">
            <v>KOTA MEDAN</v>
          </cell>
        </row>
        <row r="4200">
          <cell r="B4200" t="str">
            <v>P1275120101</v>
          </cell>
          <cell r="C4200" t="str">
            <v>HELVETIA</v>
          </cell>
          <cell r="D4200" t="str">
            <v>Puskesmas</v>
          </cell>
          <cell r="E4200" t="str">
            <v>Rawat Inap</v>
          </cell>
          <cell r="F4200">
            <v>12</v>
          </cell>
          <cell r="G4200">
            <v>1275</v>
          </cell>
          <cell r="I4200" t="str">
            <v>SUMATERA UTARA</v>
          </cell>
          <cell r="J4200" t="str">
            <v>KOTA MEDAN</v>
          </cell>
        </row>
        <row r="4201">
          <cell r="B4201" t="str">
            <v>P1275130201</v>
          </cell>
          <cell r="C4201" t="str">
            <v>BESTARI</v>
          </cell>
          <cell r="D4201" t="str">
            <v>Puskesmas</v>
          </cell>
          <cell r="E4201" t="str">
            <v>Non Rawat Inap</v>
          </cell>
          <cell r="F4201">
            <v>12</v>
          </cell>
          <cell r="G4201">
            <v>1275</v>
          </cell>
          <cell r="I4201" t="str">
            <v>SUMATERA UTARA</v>
          </cell>
          <cell r="J4201" t="str">
            <v>KOTA MEDAN</v>
          </cell>
        </row>
        <row r="4202">
          <cell r="B4202" t="str">
            <v>P1275130202</v>
          </cell>
          <cell r="C4202" t="str">
            <v>DARUSSALAM</v>
          </cell>
          <cell r="D4202" t="str">
            <v>Puskesmas</v>
          </cell>
          <cell r="E4202" t="str">
            <v>Non Rawat Inap</v>
          </cell>
          <cell r="F4202">
            <v>12</v>
          </cell>
          <cell r="G4202">
            <v>1275</v>
          </cell>
          <cell r="I4202" t="str">
            <v>SUMATERA UTARA</v>
          </cell>
          <cell r="J4202" t="str">
            <v>KOTA MEDAN</v>
          </cell>
        </row>
        <row r="4203">
          <cell r="B4203" t="str">
            <v>P1275130203</v>
          </cell>
          <cell r="C4203" t="str">
            <v>RANTANG</v>
          </cell>
          <cell r="D4203" t="str">
            <v>Puskesmas</v>
          </cell>
          <cell r="E4203" t="str">
            <v>Non Rawat Inap</v>
          </cell>
          <cell r="F4203">
            <v>12</v>
          </cell>
          <cell r="G4203">
            <v>1275</v>
          </cell>
          <cell r="I4203" t="str">
            <v>SUMATERA UTARA</v>
          </cell>
          <cell r="J4203" t="str">
            <v>KOTA MEDAN</v>
          </cell>
        </row>
        <row r="4204">
          <cell r="B4204" t="str">
            <v>P1275140201</v>
          </cell>
          <cell r="C4204" t="str">
            <v>GLUGUR KOTA</v>
          </cell>
          <cell r="D4204" t="str">
            <v>Puskesmas</v>
          </cell>
          <cell r="E4204" t="str">
            <v>Non Rawat Inap</v>
          </cell>
          <cell r="F4204">
            <v>12</v>
          </cell>
          <cell r="G4204">
            <v>1275</v>
          </cell>
          <cell r="I4204" t="str">
            <v>SUMATERA UTARA</v>
          </cell>
          <cell r="J4204" t="str">
            <v>KOTA MEDAN</v>
          </cell>
        </row>
        <row r="4205">
          <cell r="B4205" t="str">
            <v>P1275140202</v>
          </cell>
          <cell r="C4205" t="str">
            <v>PULO BRAYAN</v>
          </cell>
          <cell r="D4205" t="str">
            <v>Puskesmas</v>
          </cell>
          <cell r="E4205" t="str">
            <v>Non Rawat Inap</v>
          </cell>
          <cell r="F4205">
            <v>12</v>
          </cell>
          <cell r="G4205">
            <v>1275</v>
          </cell>
          <cell r="I4205" t="str">
            <v>SUMATERA UTARA</v>
          </cell>
          <cell r="J4205" t="str">
            <v>KOTA MEDAN</v>
          </cell>
        </row>
        <row r="4206">
          <cell r="B4206" t="str">
            <v>P1275140203</v>
          </cell>
          <cell r="C4206" t="str">
            <v>SEI AGUL</v>
          </cell>
          <cell r="D4206" t="str">
            <v>Puskesmas</v>
          </cell>
          <cell r="E4206" t="str">
            <v>Non Rawat Inap</v>
          </cell>
          <cell r="F4206">
            <v>12</v>
          </cell>
          <cell r="G4206">
            <v>1275</v>
          </cell>
          <cell r="I4206" t="str">
            <v>SUMATERA UTARA</v>
          </cell>
          <cell r="J4206" t="str">
            <v>KOTA MEDAN</v>
          </cell>
        </row>
        <row r="4207">
          <cell r="B4207" t="str">
            <v>P1275150101</v>
          </cell>
          <cell r="C4207" t="str">
            <v>GLUGUR DARAT</v>
          </cell>
          <cell r="D4207" t="str">
            <v>Puskesmas</v>
          </cell>
          <cell r="E4207" t="str">
            <v>Rawat Inap</v>
          </cell>
          <cell r="F4207">
            <v>12</v>
          </cell>
          <cell r="G4207">
            <v>1275</v>
          </cell>
          <cell r="I4207" t="str">
            <v>SUMATERA UTARA</v>
          </cell>
          <cell r="J4207" t="str">
            <v>KOTA MEDAN</v>
          </cell>
        </row>
        <row r="4208">
          <cell r="B4208" t="str">
            <v>P1275160201</v>
          </cell>
          <cell r="C4208" t="str">
            <v>SENTOSA BARU</v>
          </cell>
          <cell r="D4208" t="str">
            <v>Puskesmas</v>
          </cell>
          <cell r="E4208" t="str">
            <v>Non Rawat Inap</v>
          </cell>
          <cell r="F4208">
            <v>12</v>
          </cell>
          <cell r="G4208">
            <v>1275</v>
          </cell>
          <cell r="I4208" t="str">
            <v>SUMATERA UTARA</v>
          </cell>
          <cell r="J4208" t="str">
            <v>KOTA MEDAN</v>
          </cell>
        </row>
        <row r="4209">
          <cell r="B4209" t="str">
            <v>P1275170102</v>
          </cell>
          <cell r="C4209" t="str">
            <v>SERING</v>
          </cell>
          <cell r="D4209" t="str">
            <v>Puskesmas</v>
          </cell>
          <cell r="E4209" t="str">
            <v>Rawat Inap</v>
          </cell>
          <cell r="F4209">
            <v>12</v>
          </cell>
          <cell r="G4209">
            <v>1275</v>
          </cell>
          <cell r="I4209" t="str">
            <v>SUMATERA UTARA</v>
          </cell>
          <cell r="J4209" t="str">
            <v>KOTA MEDAN</v>
          </cell>
        </row>
        <row r="4210">
          <cell r="B4210" t="str">
            <v>P1275170201</v>
          </cell>
          <cell r="C4210" t="str">
            <v>MANDALA</v>
          </cell>
          <cell r="D4210" t="str">
            <v>Puskesmas</v>
          </cell>
          <cell r="E4210" t="str">
            <v>Non Rawat Inap</v>
          </cell>
          <cell r="F4210">
            <v>12</v>
          </cell>
          <cell r="G4210">
            <v>1275</v>
          </cell>
          <cell r="I4210" t="str">
            <v>SUMATERA UTARA</v>
          </cell>
          <cell r="J4210" t="str">
            <v>KOTA MEDAN</v>
          </cell>
        </row>
        <row r="4211">
          <cell r="B4211" t="str">
            <v>P1275180101</v>
          </cell>
          <cell r="C4211" t="str">
            <v>MEDAN DELI</v>
          </cell>
          <cell r="D4211" t="str">
            <v>Puskesmas</v>
          </cell>
          <cell r="E4211" t="str">
            <v>Rawat Inap</v>
          </cell>
          <cell r="F4211">
            <v>12</v>
          </cell>
          <cell r="G4211">
            <v>1275</v>
          </cell>
          <cell r="I4211" t="str">
            <v>SUMATERA UTARA</v>
          </cell>
          <cell r="J4211" t="str">
            <v>KOTA MEDAN</v>
          </cell>
        </row>
        <row r="4212">
          <cell r="B4212" t="str">
            <v>P1275180202</v>
          </cell>
          <cell r="C4212" t="str">
            <v>TITI PAPAN</v>
          </cell>
          <cell r="D4212" t="str">
            <v>Puskesmas</v>
          </cell>
          <cell r="E4212" t="str">
            <v>Non Rawat Inap</v>
          </cell>
          <cell r="F4212">
            <v>12</v>
          </cell>
          <cell r="G4212">
            <v>1275</v>
          </cell>
          <cell r="I4212" t="str">
            <v>SUMATERA UTARA</v>
          </cell>
          <cell r="J4212" t="str">
            <v>KOTA MEDAN</v>
          </cell>
        </row>
        <row r="4213">
          <cell r="B4213" t="str">
            <v>P1275190102</v>
          </cell>
          <cell r="C4213" t="str">
            <v>PEKAN LABUHAN</v>
          </cell>
          <cell r="D4213" t="str">
            <v>Puskesmas</v>
          </cell>
          <cell r="E4213" t="str">
            <v>Rawat Inap</v>
          </cell>
          <cell r="F4213">
            <v>12</v>
          </cell>
          <cell r="G4213">
            <v>1275</v>
          </cell>
          <cell r="I4213" t="str">
            <v>SUMATERA UTARA</v>
          </cell>
          <cell r="J4213" t="str">
            <v>KOTA MEDAN</v>
          </cell>
        </row>
        <row r="4214">
          <cell r="B4214" t="str">
            <v>P1275190201</v>
          </cell>
          <cell r="C4214" t="str">
            <v>MEDAN LABUHAN</v>
          </cell>
          <cell r="D4214" t="str">
            <v>Puskesmas</v>
          </cell>
          <cell r="E4214" t="str">
            <v>Non Rawat Inap</v>
          </cell>
          <cell r="F4214">
            <v>12</v>
          </cell>
          <cell r="G4214">
            <v>1275</v>
          </cell>
          <cell r="I4214" t="str">
            <v>SUMATERA UTARA</v>
          </cell>
          <cell r="J4214" t="str">
            <v>KOTA MEDAN</v>
          </cell>
        </row>
        <row r="4215">
          <cell r="B4215" t="str">
            <v>P1275190203</v>
          </cell>
          <cell r="C4215" t="str">
            <v>MARTUBUNG</v>
          </cell>
          <cell r="D4215" t="str">
            <v>Puskesmas</v>
          </cell>
          <cell r="E4215" t="str">
            <v>Non Rawat Inap</v>
          </cell>
          <cell r="F4215">
            <v>12</v>
          </cell>
          <cell r="G4215">
            <v>1275</v>
          </cell>
          <cell r="I4215" t="str">
            <v>SUMATERA UTARA</v>
          </cell>
          <cell r="J4215" t="str">
            <v>KOTA MEDAN</v>
          </cell>
        </row>
        <row r="4216">
          <cell r="B4216" t="str">
            <v>P1275200101</v>
          </cell>
          <cell r="C4216" t="str">
            <v>DESA TERJUN</v>
          </cell>
          <cell r="D4216" t="str">
            <v>Puskesmas</v>
          </cell>
          <cell r="E4216" t="str">
            <v>Rawat Inap</v>
          </cell>
          <cell r="F4216">
            <v>12</v>
          </cell>
          <cell r="G4216">
            <v>1275</v>
          </cell>
          <cell r="I4216" t="str">
            <v>SUMATERA UTARA</v>
          </cell>
          <cell r="J4216" t="str">
            <v>KOTA MEDAN</v>
          </cell>
        </row>
        <row r="4217">
          <cell r="B4217" t="str">
            <v>P1275210101</v>
          </cell>
          <cell r="C4217" t="str">
            <v>BELAWAN</v>
          </cell>
          <cell r="D4217" t="str">
            <v>Puskesmas</v>
          </cell>
          <cell r="E4217" t="str">
            <v>Rawat Inap</v>
          </cell>
          <cell r="F4217">
            <v>12</v>
          </cell>
          <cell r="G4217">
            <v>1275</v>
          </cell>
          <cell r="I4217" t="str">
            <v>SUMATERA UTARA</v>
          </cell>
          <cell r="J4217" t="str">
            <v>KOTA MEDAN</v>
          </cell>
        </row>
        <row r="4218">
          <cell r="B4218" t="str">
            <v>P1276010201</v>
          </cell>
          <cell r="C4218" t="str">
            <v>BINJAI ESTATE</v>
          </cell>
          <cell r="D4218" t="str">
            <v>Puskesmas</v>
          </cell>
          <cell r="E4218" t="str">
            <v>Non Rawat Inap</v>
          </cell>
          <cell r="F4218">
            <v>12</v>
          </cell>
          <cell r="G4218">
            <v>1276</v>
          </cell>
          <cell r="I4218" t="str">
            <v>SUMATERA UTARA</v>
          </cell>
          <cell r="J4218" t="str">
            <v>KOTA BINJAI</v>
          </cell>
        </row>
        <row r="4219">
          <cell r="B4219" t="str">
            <v>P1276010202</v>
          </cell>
          <cell r="C4219" t="str">
            <v>RAMBUNG</v>
          </cell>
          <cell r="D4219" t="str">
            <v>Puskesmas</v>
          </cell>
          <cell r="E4219" t="str">
            <v>Non Rawat Inap</v>
          </cell>
          <cell r="F4219">
            <v>12</v>
          </cell>
          <cell r="G4219">
            <v>1276</v>
          </cell>
          <cell r="I4219" t="str">
            <v>SUMATERA UTARA</v>
          </cell>
          <cell r="J4219" t="str">
            <v>KOTA BINJAI</v>
          </cell>
        </row>
        <row r="4220">
          <cell r="B4220" t="str">
            <v>P1276020201</v>
          </cell>
          <cell r="C4220" t="str">
            <v>BINJAI KOTA</v>
          </cell>
          <cell r="D4220" t="str">
            <v>Puskesmas</v>
          </cell>
          <cell r="E4220" t="str">
            <v>Non Rawat Inap</v>
          </cell>
          <cell r="F4220">
            <v>12</v>
          </cell>
          <cell r="G4220">
            <v>1276</v>
          </cell>
          <cell r="I4220" t="str">
            <v>SUMATERA UTARA</v>
          </cell>
          <cell r="J4220" t="str">
            <v>KOTA BINJAI</v>
          </cell>
        </row>
        <row r="4221">
          <cell r="B4221" t="str">
            <v>P1276030101</v>
          </cell>
          <cell r="C4221" t="str">
            <v>TANAH TINGGI</v>
          </cell>
          <cell r="D4221" t="str">
            <v>Puskesmas</v>
          </cell>
          <cell r="E4221" t="str">
            <v>Rawat Inap</v>
          </cell>
          <cell r="F4221">
            <v>12</v>
          </cell>
          <cell r="G4221">
            <v>1276</v>
          </cell>
          <cell r="I4221" t="str">
            <v>SUMATERA UTARA</v>
          </cell>
          <cell r="J4221" t="str">
            <v>KOTA BINJAI</v>
          </cell>
        </row>
        <row r="4222">
          <cell r="B4222" t="str">
            <v>P1276040201</v>
          </cell>
          <cell r="C4222" t="str">
            <v>KEBUN LADA</v>
          </cell>
          <cell r="D4222" t="str">
            <v>Puskesmas</v>
          </cell>
          <cell r="E4222" t="str">
            <v>Non Rawat Inap</v>
          </cell>
          <cell r="F4222">
            <v>12</v>
          </cell>
          <cell r="G4222">
            <v>1276</v>
          </cell>
          <cell r="I4222" t="str">
            <v>SUMATERA UTARA</v>
          </cell>
          <cell r="J4222" t="str">
            <v>KOTA BINJAI</v>
          </cell>
        </row>
        <row r="4223">
          <cell r="B4223" t="str">
            <v>P1276040202</v>
          </cell>
          <cell r="C4223" t="str">
            <v>JATI MAKMUR</v>
          </cell>
          <cell r="D4223" t="str">
            <v>Puskesmas</v>
          </cell>
          <cell r="E4223" t="str">
            <v>Non Rawat Inap</v>
          </cell>
          <cell r="F4223">
            <v>12</v>
          </cell>
          <cell r="G4223">
            <v>1276</v>
          </cell>
          <cell r="I4223" t="str">
            <v>SUMATERA UTARA</v>
          </cell>
          <cell r="J4223" t="str">
            <v>KOTA BINJAI</v>
          </cell>
        </row>
        <row r="4224">
          <cell r="B4224" t="str">
            <v>P1276050101</v>
          </cell>
          <cell r="C4224" t="str">
            <v>H.A.H. HASAN</v>
          </cell>
          <cell r="D4224" t="str">
            <v>Puskesmas</v>
          </cell>
          <cell r="E4224" t="str">
            <v>Rawat Inap</v>
          </cell>
          <cell r="F4224">
            <v>12</v>
          </cell>
          <cell r="G4224">
            <v>1276</v>
          </cell>
          <cell r="I4224" t="str">
            <v>SUMATERA UTARA</v>
          </cell>
          <cell r="J4224" t="str">
            <v>KOTA BINJAI</v>
          </cell>
        </row>
        <row r="4225">
          <cell r="B4225" t="str">
            <v>P1276050202</v>
          </cell>
          <cell r="C4225" t="str">
            <v>BANDAR SENEMBAH</v>
          </cell>
          <cell r="D4225" t="str">
            <v>Puskesmas</v>
          </cell>
          <cell r="E4225" t="str">
            <v>Non Rawat Inap</v>
          </cell>
          <cell r="F4225">
            <v>12</v>
          </cell>
          <cell r="G4225">
            <v>1276</v>
          </cell>
          <cell r="I4225" t="str">
            <v>SUMATERA UTARA</v>
          </cell>
          <cell r="J4225" t="str">
            <v>KOTA BINJAI</v>
          </cell>
        </row>
        <row r="4226">
          <cell r="B4226" t="str">
            <v>P1277010102</v>
          </cell>
          <cell r="C4226" t="str">
            <v>LABUHAN RASOKI</v>
          </cell>
          <cell r="D4226" t="str">
            <v>Puskesmas</v>
          </cell>
          <cell r="E4226" t="str">
            <v>Rawat Inap</v>
          </cell>
          <cell r="F4226">
            <v>12</v>
          </cell>
          <cell r="G4226">
            <v>1277</v>
          </cell>
          <cell r="H4226" t="str">
            <v>P1277010202</v>
          </cell>
          <cell r="I4226" t="str">
            <v>SUMATERA UTARA</v>
          </cell>
          <cell r="J4226" t="str">
            <v>KOTA PADANGSIDIMPUAN</v>
          </cell>
        </row>
        <row r="4227">
          <cell r="B4227" t="str">
            <v>P1277010201</v>
          </cell>
          <cell r="C4227" t="str">
            <v>PIJORKOLING</v>
          </cell>
          <cell r="D4227" t="str">
            <v>Puskesmas</v>
          </cell>
          <cell r="E4227" t="str">
            <v>Non Rawat Inap</v>
          </cell>
          <cell r="F4227">
            <v>12</v>
          </cell>
          <cell r="G4227">
            <v>1277</v>
          </cell>
          <cell r="I4227" t="str">
            <v>SUMATERA UTARA</v>
          </cell>
          <cell r="J4227" t="str">
            <v>KOTA PADANGSIDIMPUAN</v>
          </cell>
        </row>
        <row r="4228">
          <cell r="B4228" t="str">
            <v>P1277020201</v>
          </cell>
          <cell r="C4228" t="str">
            <v>PADANG MATINGGI</v>
          </cell>
          <cell r="D4228" t="str">
            <v>Puskesmas</v>
          </cell>
          <cell r="E4228" t="str">
            <v>Non Rawat Inap</v>
          </cell>
          <cell r="F4228">
            <v>12</v>
          </cell>
          <cell r="G4228">
            <v>1277</v>
          </cell>
          <cell r="I4228" t="str">
            <v>SUMATERA UTARA</v>
          </cell>
          <cell r="J4228" t="str">
            <v>KOTA PADANGSIDIMPUAN</v>
          </cell>
        </row>
        <row r="4229">
          <cell r="B4229" t="str">
            <v>P1277020202</v>
          </cell>
          <cell r="C4229" t="str">
            <v>SIDANGKAL</v>
          </cell>
          <cell r="D4229" t="str">
            <v>Puskesmas</v>
          </cell>
          <cell r="E4229" t="str">
            <v>Non Rawat Inap</v>
          </cell>
          <cell r="F4229">
            <v>12</v>
          </cell>
          <cell r="G4229">
            <v>1277</v>
          </cell>
          <cell r="I4229" t="str">
            <v>SUMATERA UTARA</v>
          </cell>
          <cell r="J4229" t="str">
            <v>KOTA PADANGSIDIMPUAN</v>
          </cell>
        </row>
        <row r="4230">
          <cell r="B4230" t="str">
            <v>P1277030201</v>
          </cell>
          <cell r="C4230" t="str">
            <v>BATUNADUA</v>
          </cell>
          <cell r="D4230" t="str">
            <v>Puskesmas</v>
          </cell>
          <cell r="E4230" t="str">
            <v>Non Rawat Inap</v>
          </cell>
          <cell r="F4230">
            <v>12</v>
          </cell>
          <cell r="G4230">
            <v>1277</v>
          </cell>
          <cell r="I4230" t="str">
            <v>SUMATERA UTARA</v>
          </cell>
          <cell r="J4230" t="str">
            <v>KOTA PADANGSIDIMPUAN</v>
          </cell>
        </row>
        <row r="4231">
          <cell r="B4231" t="str">
            <v>P1277040201</v>
          </cell>
          <cell r="C4231" t="str">
            <v>SADABUAN</v>
          </cell>
          <cell r="D4231" t="str">
            <v>Puskesmas</v>
          </cell>
          <cell r="E4231" t="str">
            <v>Non Rawat Inap</v>
          </cell>
          <cell r="F4231">
            <v>12</v>
          </cell>
          <cell r="G4231">
            <v>1277</v>
          </cell>
          <cell r="I4231" t="str">
            <v>SUMATERA UTARA</v>
          </cell>
          <cell r="J4231" t="str">
            <v>KOTA PADANGSIDIMPUAN</v>
          </cell>
        </row>
        <row r="4232">
          <cell r="B4232" t="str">
            <v>P1277050201</v>
          </cell>
          <cell r="C4232" t="str">
            <v>HUTAIMBARU</v>
          </cell>
          <cell r="D4232" t="str">
            <v>Puskesmas</v>
          </cell>
          <cell r="E4232" t="str">
            <v>Non Rawat Inap</v>
          </cell>
          <cell r="F4232">
            <v>12</v>
          </cell>
          <cell r="G4232">
            <v>1277</v>
          </cell>
          <cell r="I4232" t="str">
            <v>SUMATERA UTARA</v>
          </cell>
          <cell r="J4232" t="str">
            <v>KOTA PADANGSIDIMPUAN</v>
          </cell>
        </row>
        <row r="4233">
          <cell r="B4233" t="str">
            <v>P1277051101</v>
          </cell>
          <cell r="C4233" t="str">
            <v>POKENJIOR</v>
          </cell>
          <cell r="D4233" t="str">
            <v>Puskesmas</v>
          </cell>
          <cell r="E4233" t="str">
            <v>Rawat Inap</v>
          </cell>
          <cell r="F4233">
            <v>12</v>
          </cell>
          <cell r="G4233">
            <v>1277</v>
          </cell>
          <cell r="H4233" t="str">
            <v>P1277051201</v>
          </cell>
          <cell r="I4233" t="str">
            <v>SUMATERA UTARA</v>
          </cell>
          <cell r="J4233" t="str">
            <v>KOTA PADANGSIDIMPUAN</v>
          </cell>
        </row>
        <row r="4234">
          <cell r="B4234" t="str">
            <v>P1277051202</v>
          </cell>
          <cell r="C4234" t="str">
            <v>PINTU LANGIT</v>
          </cell>
          <cell r="D4234" t="str">
            <v>Puskesmas</v>
          </cell>
          <cell r="E4234" t="str">
            <v>Non Rawat Inap</v>
          </cell>
          <cell r="F4234">
            <v>12</v>
          </cell>
          <cell r="G4234">
            <v>1277</v>
          </cell>
          <cell r="I4234" t="str">
            <v>SUMATERA UTARA</v>
          </cell>
          <cell r="J4234" t="str">
            <v>KOTA PADANGSIDIMPUAN</v>
          </cell>
        </row>
        <row r="4235">
          <cell r="B4235" t="str">
            <v>P1278010101</v>
          </cell>
          <cell r="C4235" t="str">
            <v>TETEHOSI FOA</v>
          </cell>
          <cell r="D4235" t="str">
            <v>Puskesmas</v>
          </cell>
          <cell r="E4235" t="str">
            <v>Rawat Inap</v>
          </cell>
          <cell r="F4235">
            <v>12</v>
          </cell>
          <cell r="G4235">
            <v>1278</v>
          </cell>
          <cell r="H4235" t="str">
            <v>P1278010201</v>
          </cell>
          <cell r="I4235" t="str">
            <v>SUMATERA UTARA</v>
          </cell>
          <cell r="J4235" t="str">
            <v>KOTA GUNUNGSITOLI</v>
          </cell>
        </row>
        <row r="4236">
          <cell r="B4236" t="str">
            <v>P1278020101</v>
          </cell>
          <cell r="C4236" t="str">
            <v>GUNUNG SITOLI SELATAN</v>
          </cell>
          <cell r="D4236" t="str">
            <v>Puskesmas</v>
          </cell>
          <cell r="E4236" t="str">
            <v>Rawat Inap</v>
          </cell>
          <cell r="F4236">
            <v>12</v>
          </cell>
          <cell r="G4236">
            <v>1278</v>
          </cell>
          <cell r="I4236" t="str">
            <v>SUMATERA UTARA</v>
          </cell>
          <cell r="J4236" t="str">
            <v>KOTA GUNUNGSITOLI</v>
          </cell>
        </row>
        <row r="4237">
          <cell r="B4237" t="str">
            <v>P1278030201</v>
          </cell>
          <cell r="C4237" t="str">
            <v>GUNUNG SITOLI BARAT</v>
          </cell>
          <cell r="D4237" t="str">
            <v>Puskesmas</v>
          </cell>
          <cell r="E4237" t="str">
            <v>Non Rawat Inap</v>
          </cell>
          <cell r="F4237">
            <v>12</v>
          </cell>
          <cell r="G4237">
            <v>1278</v>
          </cell>
          <cell r="I4237" t="str">
            <v>SUMATERA UTARA</v>
          </cell>
          <cell r="J4237" t="str">
            <v>KOTA GUNUNGSITOLI</v>
          </cell>
        </row>
        <row r="4238">
          <cell r="B4238" t="str">
            <v>P1278040201</v>
          </cell>
          <cell r="C4238" t="str">
            <v>GUNUNG SITOLI</v>
          </cell>
          <cell r="D4238" t="str">
            <v>Puskesmas</v>
          </cell>
          <cell r="E4238" t="str">
            <v>Non Rawat Inap</v>
          </cell>
          <cell r="F4238">
            <v>12</v>
          </cell>
          <cell r="G4238">
            <v>1278</v>
          </cell>
          <cell r="H4238" t="str">
            <v>P1278040101</v>
          </cell>
          <cell r="I4238" t="str">
            <v>SUMATERA UTARA</v>
          </cell>
          <cell r="J4238" t="str">
            <v>KOTA GUNUNGSITOLI</v>
          </cell>
        </row>
        <row r="4239">
          <cell r="B4239" t="str">
            <v>P1278050201</v>
          </cell>
          <cell r="C4239" t="str">
            <v>GST. ALO' OA</v>
          </cell>
          <cell r="D4239" t="str">
            <v>Puskesmas</v>
          </cell>
          <cell r="E4239" t="str">
            <v>Non Rawat Inap</v>
          </cell>
          <cell r="F4239">
            <v>12</v>
          </cell>
          <cell r="G4239">
            <v>1278</v>
          </cell>
          <cell r="I4239" t="str">
            <v>SUMATERA UTARA</v>
          </cell>
          <cell r="J4239" t="str">
            <v>KOTA GUNUNGSITOLI</v>
          </cell>
        </row>
        <row r="4240">
          <cell r="B4240" t="str">
            <v>P1278060201</v>
          </cell>
          <cell r="C4240" t="str">
            <v>OLORA</v>
          </cell>
          <cell r="D4240" t="str">
            <v>Puskesmas</v>
          </cell>
          <cell r="E4240" t="str">
            <v>Non Rawat Inap</v>
          </cell>
          <cell r="F4240">
            <v>12</v>
          </cell>
          <cell r="G4240">
            <v>1278</v>
          </cell>
          <cell r="I4240" t="str">
            <v>SUMATERA UTARA</v>
          </cell>
          <cell r="J4240" t="str">
            <v>KOTA GUNUNGSITOLI</v>
          </cell>
        </row>
        <row r="4241">
          <cell r="B4241" t="str">
            <v>P1301011201</v>
          </cell>
          <cell r="C4241" t="str">
            <v>MALAKOPA</v>
          </cell>
          <cell r="D4241" t="str">
            <v>Puskesmas</v>
          </cell>
          <cell r="E4241" t="str">
            <v>Non Rawat Inap</v>
          </cell>
          <cell r="F4241">
            <v>13</v>
          </cell>
          <cell r="G4241">
            <v>1301</v>
          </cell>
          <cell r="I4241" t="str">
            <v>SUMATERA BARAT</v>
          </cell>
          <cell r="J4241" t="str">
            <v>KEPULAUAN MENTAWAI</v>
          </cell>
        </row>
        <row r="4242">
          <cell r="B4242" t="str">
            <v>P1301013101</v>
          </cell>
          <cell r="C4242" t="str">
            <v>SIKAKAP</v>
          </cell>
          <cell r="D4242" t="str">
            <v>Puskesmas</v>
          </cell>
          <cell r="E4242" t="str">
            <v>Rawat Inap</v>
          </cell>
          <cell r="F4242">
            <v>13</v>
          </cell>
          <cell r="G4242">
            <v>1301</v>
          </cell>
          <cell r="H4242" t="str">
            <v>P1301010101</v>
          </cell>
          <cell r="I4242" t="str">
            <v>SUMATERA BARAT</v>
          </cell>
          <cell r="J4242" t="str">
            <v>KEPULAUAN MENTAWAI</v>
          </cell>
        </row>
        <row r="4243">
          <cell r="B4243" t="str">
            <v>P1301013202</v>
          </cell>
          <cell r="C4243" t="str">
            <v>SAUMANGANYAK</v>
          </cell>
          <cell r="D4243" t="str">
            <v>Puskesmas</v>
          </cell>
          <cell r="E4243" t="str">
            <v>Non Rawat Inap</v>
          </cell>
          <cell r="F4243">
            <v>13</v>
          </cell>
          <cell r="G4243">
            <v>1301</v>
          </cell>
          <cell r="H4243" t="str">
            <v>P1301010202</v>
          </cell>
          <cell r="I4243" t="str">
            <v>SUMATERA BARAT</v>
          </cell>
          <cell r="J4243" t="str">
            <v>KEPULAUAN MENTAWAI</v>
          </cell>
        </row>
        <row r="4244">
          <cell r="B4244" t="str">
            <v>P1301021101</v>
          </cell>
          <cell r="C4244" t="str">
            <v>SIOBAN</v>
          </cell>
          <cell r="D4244" t="str">
            <v>Puskesmas</v>
          </cell>
          <cell r="E4244" t="str">
            <v>Rawat Inap</v>
          </cell>
          <cell r="F4244">
            <v>13</v>
          </cell>
          <cell r="G4244">
            <v>1301</v>
          </cell>
          <cell r="H4244" t="str">
            <v>P1301020101</v>
          </cell>
          <cell r="I4244" t="str">
            <v>SUMATERA BARAT</v>
          </cell>
          <cell r="J4244" t="str">
            <v>KEPULAUAN MENTAWAI</v>
          </cell>
        </row>
        <row r="4245">
          <cell r="B4245" t="str">
            <v>P1301021202</v>
          </cell>
          <cell r="C4245" t="str">
            <v>MAPADDEGAT</v>
          </cell>
          <cell r="D4245" t="str">
            <v>Puskesmas</v>
          </cell>
          <cell r="E4245" t="str">
            <v>Non Rawat Inap</v>
          </cell>
          <cell r="F4245">
            <v>13</v>
          </cell>
          <cell r="G4245">
            <v>1301</v>
          </cell>
          <cell r="H4245" t="str">
            <v>P1301020202</v>
          </cell>
          <cell r="I4245" t="str">
            <v>SUMATERA BARAT</v>
          </cell>
          <cell r="J4245" t="str">
            <v>KEPULAUAN MENTAWAI</v>
          </cell>
        </row>
        <row r="4246">
          <cell r="B4246" t="str">
            <v>P1301030101</v>
          </cell>
          <cell r="C4246" t="str">
            <v>MUARA SIBERUT</v>
          </cell>
          <cell r="D4246" t="str">
            <v>Puskesmas</v>
          </cell>
          <cell r="E4246" t="str">
            <v>Rawat Inap</v>
          </cell>
          <cell r="F4246">
            <v>13</v>
          </cell>
          <cell r="G4246">
            <v>1301</v>
          </cell>
          <cell r="I4246" t="str">
            <v>SUMATERA BARAT</v>
          </cell>
          <cell r="J4246" t="str">
            <v>KEPULAUAN MENTAWAI</v>
          </cell>
        </row>
        <row r="4247">
          <cell r="B4247" t="str">
            <v>P1301031201</v>
          </cell>
          <cell r="C4247" t="str">
            <v>PEIPEI PASAKIAT TAILELEU</v>
          </cell>
          <cell r="D4247" t="str">
            <v>Puskesmas</v>
          </cell>
          <cell r="E4247" t="str">
            <v>Non Rawat Inap</v>
          </cell>
          <cell r="F4247">
            <v>13</v>
          </cell>
          <cell r="G4247">
            <v>1301</v>
          </cell>
          <cell r="I4247" t="str">
            <v>SUMATERA BARAT</v>
          </cell>
          <cell r="J4247" t="str">
            <v>KEPULAUAN MENTAWAI</v>
          </cell>
        </row>
        <row r="4248">
          <cell r="B4248" t="str">
            <v>P1301032201</v>
          </cell>
          <cell r="C4248" t="str">
            <v>SAIBI SAMUKOP</v>
          </cell>
          <cell r="D4248" t="str">
            <v>Puskesmas</v>
          </cell>
          <cell r="E4248" t="str">
            <v>Non Rawat Inap</v>
          </cell>
          <cell r="F4248">
            <v>13</v>
          </cell>
          <cell r="G4248">
            <v>1301</v>
          </cell>
          <cell r="I4248" t="str">
            <v>SUMATERA BARAT</v>
          </cell>
          <cell r="J4248" t="str">
            <v>KEPULAUAN MENTAWAI</v>
          </cell>
        </row>
        <row r="4249">
          <cell r="B4249" t="str">
            <v>P1301040101</v>
          </cell>
          <cell r="C4249" t="str">
            <v>MUARA SIKABALUAN</v>
          </cell>
          <cell r="D4249" t="str">
            <v>Puskesmas</v>
          </cell>
          <cell r="E4249" t="str">
            <v>Rawat Inap</v>
          </cell>
          <cell r="F4249">
            <v>13</v>
          </cell>
          <cell r="G4249">
            <v>1301</v>
          </cell>
          <cell r="I4249" t="str">
            <v>SUMATERA BARAT</v>
          </cell>
          <cell r="J4249" t="str">
            <v>KEPULAUAN MENTAWAI</v>
          </cell>
        </row>
        <row r="4250">
          <cell r="B4250" t="str">
            <v>P1301040202</v>
          </cell>
          <cell r="C4250" t="str">
            <v>BETAET</v>
          </cell>
          <cell r="D4250" t="str">
            <v>Puskesmas</v>
          </cell>
          <cell r="E4250" t="str">
            <v>Non Rawat Inap</v>
          </cell>
          <cell r="F4250">
            <v>13</v>
          </cell>
          <cell r="G4250">
            <v>1301</v>
          </cell>
          <cell r="I4250" t="str">
            <v>SUMATERA BARAT</v>
          </cell>
          <cell r="J4250" t="str">
            <v>KEPULAUAN MENTAWAI</v>
          </cell>
        </row>
        <row r="4251">
          <cell r="B4251" t="str">
            <v>P1302011102</v>
          </cell>
          <cell r="C4251" t="str">
            <v>TANJUNG MAKMUR</v>
          </cell>
          <cell r="D4251" t="str">
            <v>Puskesmas</v>
          </cell>
          <cell r="E4251" t="str">
            <v>Rawat Inap</v>
          </cell>
          <cell r="F4251">
            <v>13</v>
          </cell>
          <cell r="G4251">
            <v>1302</v>
          </cell>
          <cell r="H4251" t="str">
            <v>P1302010102</v>
          </cell>
          <cell r="I4251" t="str">
            <v>SUMATERA BARAT</v>
          </cell>
          <cell r="J4251" t="str">
            <v>PESISIR SELATAN</v>
          </cell>
        </row>
        <row r="4252">
          <cell r="B4252" t="str">
            <v>P1302012101</v>
          </cell>
          <cell r="C4252" t="str">
            <v>TANJUNG BERINGIN</v>
          </cell>
          <cell r="D4252" t="str">
            <v>Puskesmas</v>
          </cell>
          <cell r="E4252" t="str">
            <v>Rawat Inap</v>
          </cell>
          <cell r="F4252">
            <v>13</v>
          </cell>
          <cell r="G4252">
            <v>1302</v>
          </cell>
          <cell r="H4252" t="str">
            <v>P1302010101</v>
          </cell>
          <cell r="I4252" t="str">
            <v>SUMATERA BARAT</v>
          </cell>
          <cell r="J4252" t="str">
            <v>PESISIR SELATAN</v>
          </cell>
        </row>
        <row r="4253">
          <cell r="B4253" t="str">
            <v>P1302020101</v>
          </cell>
          <cell r="C4253" t="str">
            <v>TAPAN</v>
          </cell>
          <cell r="D4253" t="str">
            <v>Puskesmas</v>
          </cell>
          <cell r="E4253" t="str">
            <v>Rawat Inap</v>
          </cell>
          <cell r="F4253">
            <v>13</v>
          </cell>
          <cell r="G4253">
            <v>1302</v>
          </cell>
          <cell r="I4253" t="str">
            <v>SUMATERA BARAT</v>
          </cell>
          <cell r="J4253" t="str">
            <v>PESISIR SELATAN</v>
          </cell>
        </row>
        <row r="4254">
          <cell r="B4254" t="str">
            <v>P1302030101</v>
          </cell>
          <cell r="C4254" t="str">
            <v>INDRAPURA</v>
          </cell>
          <cell r="D4254" t="str">
            <v>Puskesmas</v>
          </cell>
          <cell r="E4254" t="str">
            <v>Rawat Inap</v>
          </cell>
          <cell r="F4254">
            <v>13</v>
          </cell>
          <cell r="G4254">
            <v>1302</v>
          </cell>
          <cell r="I4254" t="str">
            <v>SUMATERA BARAT</v>
          </cell>
          <cell r="J4254" t="str">
            <v>PESISIR SELATAN</v>
          </cell>
        </row>
        <row r="4255">
          <cell r="B4255" t="str">
            <v>P1302040101</v>
          </cell>
          <cell r="C4255" t="str">
            <v>AIR HAJI</v>
          </cell>
          <cell r="D4255" t="str">
            <v>Puskesmas</v>
          </cell>
          <cell r="E4255" t="str">
            <v>Rawat Inap</v>
          </cell>
          <cell r="F4255">
            <v>13</v>
          </cell>
          <cell r="G4255">
            <v>1302</v>
          </cell>
          <cell r="I4255" t="str">
            <v>SUMATERA BARAT</v>
          </cell>
          <cell r="J4255" t="str">
            <v>PESISIR SELATAN</v>
          </cell>
        </row>
        <row r="4256">
          <cell r="B4256" t="str">
            <v>P1302050101</v>
          </cell>
          <cell r="C4256" t="str">
            <v>BALAI SELASA</v>
          </cell>
          <cell r="D4256" t="str">
            <v>Puskesmas</v>
          </cell>
          <cell r="E4256" t="str">
            <v>Rawat Inap</v>
          </cell>
          <cell r="F4256">
            <v>13</v>
          </cell>
          <cell r="G4256">
            <v>1302</v>
          </cell>
          <cell r="H4256" t="str">
            <v>P1302050201</v>
          </cell>
          <cell r="I4256" t="str">
            <v>SUMATERA BARAT</v>
          </cell>
          <cell r="J4256" t="str">
            <v>PESISIR SELATAN</v>
          </cell>
        </row>
        <row r="4257">
          <cell r="B4257" t="str">
            <v>P1302060101</v>
          </cell>
          <cell r="C4257" t="str">
            <v>KAMBANG</v>
          </cell>
          <cell r="D4257" t="str">
            <v>Puskesmas</v>
          </cell>
          <cell r="E4257" t="str">
            <v>Rawat Inap</v>
          </cell>
          <cell r="F4257">
            <v>13</v>
          </cell>
          <cell r="G4257">
            <v>1302</v>
          </cell>
          <cell r="H4257" t="str">
            <v>P1302060201</v>
          </cell>
          <cell r="I4257" t="str">
            <v>SUMATERA BARAT</v>
          </cell>
          <cell r="J4257" t="str">
            <v>PESISIR SELATAN</v>
          </cell>
        </row>
        <row r="4258">
          <cell r="B4258" t="str">
            <v>P1302060202</v>
          </cell>
          <cell r="C4258" t="str">
            <v>KOTO BARU</v>
          </cell>
          <cell r="D4258" t="str">
            <v>Puskesmas</v>
          </cell>
          <cell r="E4258" t="str">
            <v>Non Rawat Inap</v>
          </cell>
          <cell r="F4258">
            <v>13</v>
          </cell>
          <cell r="G4258">
            <v>1302</v>
          </cell>
          <cell r="H4258" t="str">
            <v>P1302060102</v>
          </cell>
          <cell r="I4258" t="str">
            <v>SUMATERA BARAT</v>
          </cell>
          <cell r="J4258" t="str">
            <v>PESISIR SELATAN</v>
          </cell>
        </row>
        <row r="4259">
          <cell r="B4259" t="str">
            <v>P1302070201</v>
          </cell>
          <cell r="C4259" t="str">
            <v>SURANTIH</v>
          </cell>
          <cell r="D4259" t="str">
            <v>Puskesmas</v>
          </cell>
          <cell r="E4259" t="str">
            <v>Non Rawat Inap</v>
          </cell>
          <cell r="F4259">
            <v>13</v>
          </cell>
          <cell r="G4259">
            <v>1302</v>
          </cell>
          <cell r="I4259" t="str">
            <v>SUMATERA BARAT</v>
          </cell>
          <cell r="J4259" t="str">
            <v>PESISIR SELATAN</v>
          </cell>
        </row>
        <row r="4260">
          <cell r="B4260" t="str">
            <v>P1302080201</v>
          </cell>
          <cell r="C4260" t="str">
            <v>PASAR KUOK</v>
          </cell>
          <cell r="D4260" t="str">
            <v>Puskesmas</v>
          </cell>
          <cell r="E4260" t="str">
            <v>Non Rawat Inap</v>
          </cell>
          <cell r="F4260">
            <v>13</v>
          </cell>
          <cell r="G4260">
            <v>1302</v>
          </cell>
          <cell r="I4260" t="str">
            <v>SUMATERA BARAT</v>
          </cell>
          <cell r="J4260" t="str">
            <v>PESISIR SELATAN</v>
          </cell>
        </row>
        <row r="4261">
          <cell r="B4261" t="str">
            <v>P1302080202</v>
          </cell>
          <cell r="C4261" t="str">
            <v>IV KOTO MUDIK</v>
          </cell>
          <cell r="D4261" t="str">
            <v>Puskesmas</v>
          </cell>
          <cell r="E4261" t="str">
            <v>Non Rawat Inap</v>
          </cell>
          <cell r="F4261">
            <v>13</v>
          </cell>
          <cell r="G4261">
            <v>1302</v>
          </cell>
          <cell r="I4261" t="str">
            <v>SUMATERA BARAT</v>
          </cell>
          <cell r="J4261" t="str">
            <v>PESISIR SELATAN</v>
          </cell>
        </row>
        <row r="4262">
          <cell r="B4262" t="str">
            <v>P1302090101</v>
          </cell>
          <cell r="C4262" t="str">
            <v>SALIDO</v>
          </cell>
          <cell r="D4262" t="str">
            <v>Puskesmas</v>
          </cell>
          <cell r="E4262" t="str">
            <v>Rawat Inap</v>
          </cell>
          <cell r="F4262">
            <v>13</v>
          </cell>
          <cell r="G4262">
            <v>1302</v>
          </cell>
          <cell r="H4262" t="str">
            <v>P1302090201</v>
          </cell>
          <cell r="I4262" t="str">
            <v>SUMATERA BARAT</v>
          </cell>
          <cell r="J4262" t="str">
            <v>PESISIR SELATAN</v>
          </cell>
        </row>
        <row r="4263">
          <cell r="B4263" t="str">
            <v>P1302090202</v>
          </cell>
          <cell r="C4263" t="str">
            <v>LUMPO</v>
          </cell>
          <cell r="D4263" t="str">
            <v>Puskesmas</v>
          </cell>
          <cell r="E4263" t="str">
            <v>Non Rawat Inap</v>
          </cell>
          <cell r="F4263">
            <v>13</v>
          </cell>
          <cell r="G4263">
            <v>1302</v>
          </cell>
          <cell r="I4263" t="str">
            <v>SUMATERA BARAT</v>
          </cell>
          <cell r="J4263" t="str">
            <v>PESISIR SELATAN</v>
          </cell>
        </row>
        <row r="4264">
          <cell r="B4264" t="str">
            <v>P1302100103</v>
          </cell>
          <cell r="C4264" t="str">
            <v>KOTO BERAPAK</v>
          </cell>
          <cell r="D4264" t="str">
            <v>Puskesmas</v>
          </cell>
          <cell r="E4264" t="str">
            <v>Rawat Inap</v>
          </cell>
          <cell r="F4264">
            <v>13</v>
          </cell>
          <cell r="G4264">
            <v>1302</v>
          </cell>
          <cell r="H4264" t="str">
            <v>P1302100203</v>
          </cell>
          <cell r="I4264" t="str">
            <v>SUMATERA BARAT</v>
          </cell>
          <cell r="J4264" t="str">
            <v>PESISIR SELATAN</v>
          </cell>
        </row>
        <row r="4265">
          <cell r="B4265" t="str">
            <v>P1302100201</v>
          </cell>
          <cell r="C4265" t="str">
            <v>PASAR BARU</v>
          </cell>
          <cell r="D4265" t="str">
            <v>Puskesmas</v>
          </cell>
          <cell r="E4265" t="str">
            <v>Non Rawat Inap</v>
          </cell>
          <cell r="F4265">
            <v>13</v>
          </cell>
          <cell r="G4265">
            <v>1302</v>
          </cell>
          <cell r="I4265" t="str">
            <v>SUMATERA BARAT</v>
          </cell>
          <cell r="J4265" t="str">
            <v>PESISIR SELATAN</v>
          </cell>
        </row>
        <row r="4266">
          <cell r="B4266" t="str">
            <v>P1302100202</v>
          </cell>
          <cell r="C4266" t="str">
            <v>ASAM KUMBANG</v>
          </cell>
          <cell r="D4266" t="str">
            <v>Puskesmas</v>
          </cell>
          <cell r="E4266" t="str">
            <v>Non Rawat Inap</v>
          </cell>
          <cell r="F4266">
            <v>13</v>
          </cell>
          <cell r="G4266">
            <v>1302</v>
          </cell>
          <cell r="I4266" t="str">
            <v>SUMATERA BARAT</v>
          </cell>
          <cell r="J4266" t="str">
            <v>PESISIR SELATAN</v>
          </cell>
        </row>
        <row r="4267">
          <cell r="B4267" t="str">
            <v>P1302110102</v>
          </cell>
          <cell r="C4267" t="str">
            <v>TARUSAN</v>
          </cell>
          <cell r="D4267" t="str">
            <v>Puskesmas</v>
          </cell>
          <cell r="E4267" t="str">
            <v>Rawat Inap</v>
          </cell>
          <cell r="F4267">
            <v>13</v>
          </cell>
          <cell r="G4267">
            <v>1302</v>
          </cell>
          <cell r="I4267" t="str">
            <v>SUMATERA BARAT</v>
          </cell>
          <cell r="J4267" t="str">
            <v>PESISIR SELATAN</v>
          </cell>
        </row>
        <row r="4268">
          <cell r="B4268" t="str">
            <v>P1302110201</v>
          </cell>
          <cell r="C4268" t="str">
            <v>BARUNG-BARUNG BELANTAI</v>
          </cell>
          <cell r="D4268" t="str">
            <v>Puskesmas</v>
          </cell>
          <cell r="E4268" t="str">
            <v>Non Rawat Inap</v>
          </cell>
          <cell r="F4268">
            <v>13</v>
          </cell>
          <cell r="G4268">
            <v>1302</v>
          </cell>
          <cell r="I4268" t="str">
            <v>SUMATERA BARAT</v>
          </cell>
          <cell r="J4268" t="str">
            <v>PESISIR SELATAN</v>
          </cell>
        </row>
        <row r="4269">
          <cell r="B4269" t="str">
            <v>P1303040101</v>
          </cell>
          <cell r="C4269" t="str">
            <v>SURIAN</v>
          </cell>
          <cell r="D4269" t="str">
            <v>Puskesmas</v>
          </cell>
          <cell r="E4269" t="str">
            <v>Rawat Inap</v>
          </cell>
          <cell r="F4269">
            <v>13</v>
          </cell>
          <cell r="G4269">
            <v>1303</v>
          </cell>
          <cell r="I4269" t="str">
            <v>SUMATERA BARAT</v>
          </cell>
          <cell r="J4269" t="str">
            <v>SOLOK</v>
          </cell>
        </row>
        <row r="4270">
          <cell r="B4270" t="str">
            <v>P1303050101</v>
          </cell>
          <cell r="C4270" t="str">
            <v>ALAHAN PANJANG</v>
          </cell>
          <cell r="D4270" t="str">
            <v>Puskesmas</v>
          </cell>
          <cell r="E4270" t="str">
            <v>Rawat Inap</v>
          </cell>
          <cell r="F4270">
            <v>13</v>
          </cell>
          <cell r="G4270">
            <v>1303</v>
          </cell>
          <cell r="I4270" t="str">
            <v>SUMATERA BARAT</v>
          </cell>
          <cell r="J4270" t="str">
            <v>SOLOK</v>
          </cell>
        </row>
        <row r="4271">
          <cell r="B4271" t="str">
            <v>P1303051201</v>
          </cell>
          <cell r="C4271" t="str">
            <v>TALANG BABUNGO</v>
          </cell>
          <cell r="D4271" t="str">
            <v>Puskesmas</v>
          </cell>
          <cell r="E4271" t="str">
            <v>Non Rawat Inap</v>
          </cell>
          <cell r="F4271">
            <v>13</v>
          </cell>
          <cell r="G4271">
            <v>1303</v>
          </cell>
          <cell r="I4271" t="str">
            <v>SUMATERA BARAT</v>
          </cell>
          <cell r="J4271" t="str">
            <v>SOLOK</v>
          </cell>
        </row>
        <row r="4272">
          <cell r="B4272" t="str">
            <v>P1303060201</v>
          </cell>
          <cell r="C4272" t="str">
            <v>SIRUKAM</v>
          </cell>
          <cell r="D4272" t="str">
            <v>Puskesmas</v>
          </cell>
          <cell r="E4272" t="str">
            <v>Non Rawat Inap</v>
          </cell>
          <cell r="F4272">
            <v>13</v>
          </cell>
          <cell r="G4272">
            <v>1303</v>
          </cell>
          <cell r="I4272" t="str">
            <v>SUMATERA BARAT</v>
          </cell>
          <cell r="J4272" t="str">
            <v>SOLOK</v>
          </cell>
        </row>
        <row r="4273">
          <cell r="B4273" t="str">
            <v>P1303061201</v>
          </cell>
          <cell r="C4273" t="str">
            <v>BATU BAJANJANG</v>
          </cell>
          <cell r="D4273" t="str">
            <v>Puskesmas</v>
          </cell>
          <cell r="E4273" t="str">
            <v>Non Rawat Inap</v>
          </cell>
          <cell r="F4273">
            <v>13</v>
          </cell>
          <cell r="G4273">
            <v>1303</v>
          </cell>
          <cell r="I4273" t="str">
            <v>SUMATERA BARAT</v>
          </cell>
          <cell r="J4273" t="str">
            <v>SOLOK</v>
          </cell>
        </row>
        <row r="4274">
          <cell r="B4274" t="str">
            <v>P1303070201</v>
          </cell>
          <cell r="C4274" t="str">
            <v>BUKIT SILEH</v>
          </cell>
          <cell r="D4274" t="str">
            <v>Puskesmas</v>
          </cell>
          <cell r="E4274" t="str">
            <v>Non Rawat Inap</v>
          </cell>
          <cell r="F4274">
            <v>13</v>
          </cell>
          <cell r="G4274">
            <v>1303</v>
          </cell>
          <cell r="I4274" t="str">
            <v>SUMATERA BARAT</v>
          </cell>
          <cell r="J4274" t="str">
            <v>SOLOK</v>
          </cell>
        </row>
        <row r="4275">
          <cell r="B4275" t="str">
            <v>P1303071201</v>
          </cell>
          <cell r="C4275" t="str">
            <v>SIMPANG TANJUNG NAN IV</v>
          </cell>
          <cell r="D4275" t="str">
            <v>Puskesmas</v>
          </cell>
          <cell r="E4275" t="str">
            <v>Non Rawat Inap</v>
          </cell>
          <cell r="F4275">
            <v>13</v>
          </cell>
          <cell r="G4275">
            <v>1303</v>
          </cell>
          <cell r="I4275" t="str">
            <v>SUMATERA BARAT</v>
          </cell>
          <cell r="J4275" t="str">
            <v>SOLOK</v>
          </cell>
        </row>
        <row r="4276">
          <cell r="B4276" t="str">
            <v>P1303080102</v>
          </cell>
          <cell r="C4276" t="str">
            <v>TALANG</v>
          </cell>
          <cell r="D4276" t="str">
            <v>Puskesmas</v>
          </cell>
          <cell r="E4276" t="str">
            <v>Rawat Inap</v>
          </cell>
          <cell r="F4276">
            <v>13</v>
          </cell>
          <cell r="G4276">
            <v>1303</v>
          </cell>
          <cell r="I4276" t="str">
            <v>SUMATERA BARAT</v>
          </cell>
          <cell r="J4276" t="str">
            <v>SOLOK</v>
          </cell>
        </row>
        <row r="4277">
          <cell r="B4277" t="str">
            <v>P1303080201</v>
          </cell>
          <cell r="C4277" t="str">
            <v>JUA GAEK</v>
          </cell>
          <cell r="D4277" t="str">
            <v>Puskesmas</v>
          </cell>
          <cell r="E4277" t="str">
            <v>Non Rawat Inap</v>
          </cell>
          <cell r="F4277">
            <v>13</v>
          </cell>
          <cell r="G4277">
            <v>1303</v>
          </cell>
          <cell r="I4277" t="str">
            <v>SUMATERA BARAT</v>
          </cell>
          <cell r="J4277" t="str">
            <v>SOLOK</v>
          </cell>
        </row>
        <row r="4278">
          <cell r="B4278" t="str">
            <v>P1303080203</v>
          </cell>
          <cell r="C4278" t="str">
            <v>KAYU JAO</v>
          </cell>
          <cell r="D4278" t="str">
            <v>Puskesmas</v>
          </cell>
          <cell r="E4278" t="str">
            <v>Non Rawat Inap</v>
          </cell>
          <cell r="F4278">
            <v>13</v>
          </cell>
          <cell r="G4278">
            <v>1303</v>
          </cell>
          <cell r="I4278" t="str">
            <v>SUMATERA BARAT</v>
          </cell>
          <cell r="J4278" t="str">
            <v>SOLOK</v>
          </cell>
        </row>
        <row r="4279">
          <cell r="B4279" t="str">
            <v>P1303090101</v>
          </cell>
          <cell r="C4279" t="str">
            <v>MUARA PANAS</v>
          </cell>
          <cell r="D4279" t="str">
            <v>Puskesmas</v>
          </cell>
          <cell r="E4279" t="str">
            <v>Rawat Inap</v>
          </cell>
          <cell r="F4279">
            <v>13</v>
          </cell>
          <cell r="G4279">
            <v>1303</v>
          </cell>
          <cell r="I4279" t="str">
            <v>SUMATERA BARAT</v>
          </cell>
          <cell r="J4279" t="str">
            <v>SOLOK</v>
          </cell>
        </row>
        <row r="4280">
          <cell r="B4280" t="str">
            <v>P1303100201</v>
          </cell>
          <cell r="C4280" t="str">
            <v>SUNGAI LASI</v>
          </cell>
          <cell r="D4280" t="str">
            <v>Puskesmas</v>
          </cell>
          <cell r="E4280" t="str">
            <v>Non Rawat Inap</v>
          </cell>
          <cell r="F4280">
            <v>13</v>
          </cell>
          <cell r="G4280">
            <v>1303</v>
          </cell>
          <cell r="I4280" t="str">
            <v>SUMATERA BARAT</v>
          </cell>
          <cell r="J4280" t="str">
            <v>SOLOK</v>
          </cell>
        </row>
        <row r="4281">
          <cell r="B4281" t="str">
            <v>P1303110201</v>
          </cell>
          <cell r="C4281" t="str">
            <v>TANJUNG BINGKUNG</v>
          </cell>
          <cell r="D4281" t="str">
            <v>Puskesmas</v>
          </cell>
          <cell r="E4281" t="str">
            <v>Non Rawat Inap</v>
          </cell>
          <cell r="F4281">
            <v>13</v>
          </cell>
          <cell r="G4281">
            <v>1303</v>
          </cell>
          <cell r="I4281" t="str">
            <v>SUMATERA BARAT</v>
          </cell>
          <cell r="J4281" t="str">
            <v>SOLOK</v>
          </cell>
        </row>
        <row r="4282">
          <cell r="B4282" t="str">
            <v>P1303110202</v>
          </cell>
          <cell r="C4282" t="str">
            <v>SELAYO</v>
          </cell>
          <cell r="D4282" t="str">
            <v>Puskesmas</v>
          </cell>
          <cell r="E4282" t="str">
            <v>Non Rawat Inap</v>
          </cell>
          <cell r="F4282">
            <v>13</v>
          </cell>
          <cell r="G4282">
            <v>1303</v>
          </cell>
          <cell r="I4282" t="str">
            <v>SUMATERA BARAT</v>
          </cell>
          <cell r="J4282" t="str">
            <v>SOLOK</v>
          </cell>
        </row>
        <row r="4283">
          <cell r="B4283" t="str">
            <v>P1303120101</v>
          </cell>
          <cell r="C4283" t="str">
            <v>SULIT AIR</v>
          </cell>
          <cell r="D4283" t="str">
            <v>Puskesmas</v>
          </cell>
          <cell r="E4283" t="str">
            <v>Rawat Inap</v>
          </cell>
          <cell r="F4283">
            <v>13</v>
          </cell>
          <cell r="G4283">
            <v>1303</v>
          </cell>
          <cell r="I4283" t="str">
            <v>SUMATERA BARAT</v>
          </cell>
          <cell r="J4283" t="str">
            <v>SOLOK</v>
          </cell>
        </row>
        <row r="4284">
          <cell r="B4284" t="str">
            <v>P1303120202</v>
          </cell>
          <cell r="C4284" t="str">
            <v>PANINJAUAN</v>
          </cell>
          <cell r="D4284" t="str">
            <v>Puskesmas</v>
          </cell>
          <cell r="E4284" t="str">
            <v>Non Rawat Inap</v>
          </cell>
          <cell r="F4284">
            <v>13</v>
          </cell>
          <cell r="G4284">
            <v>1303</v>
          </cell>
          <cell r="I4284" t="str">
            <v>SUMATERA BARAT</v>
          </cell>
          <cell r="J4284" t="str">
            <v>SOLOK</v>
          </cell>
        </row>
        <row r="4285">
          <cell r="B4285" t="str">
            <v>P1303130101</v>
          </cell>
          <cell r="C4285" t="str">
            <v>SINGKARAK</v>
          </cell>
          <cell r="D4285" t="str">
            <v>Puskesmas</v>
          </cell>
          <cell r="E4285" t="str">
            <v>Rawat Inap</v>
          </cell>
          <cell r="F4285">
            <v>13</v>
          </cell>
          <cell r="G4285">
            <v>1303</v>
          </cell>
          <cell r="I4285" t="str">
            <v>SUMATERA BARAT</v>
          </cell>
          <cell r="J4285" t="str">
            <v>SOLOK</v>
          </cell>
        </row>
        <row r="4286">
          <cell r="B4286" t="str">
            <v>P1303140201</v>
          </cell>
          <cell r="C4286" t="str">
            <v>PANINGGAHAN</v>
          </cell>
          <cell r="D4286" t="str">
            <v>Puskesmas</v>
          </cell>
          <cell r="E4286" t="str">
            <v>Non Rawat Inap</v>
          </cell>
          <cell r="F4286">
            <v>13</v>
          </cell>
          <cell r="G4286">
            <v>1303</v>
          </cell>
          <cell r="I4286" t="str">
            <v>SUMATERA BARAT</v>
          </cell>
          <cell r="J4286" t="str">
            <v>SOLOK</v>
          </cell>
        </row>
        <row r="4287">
          <cell r="B4287" t="str">
            <v>P1304050201</v>
          </cell>
          <cell r="C4287" t="str">
            <v>AIR AMO</v>
          </cell>
          <cell r="D4287" t="str">
            <v>Puskesmas</v>
          </cell>
          <cell r="E4287" t="str">
            <v>Non Rawat Inap</v>
          </cell>
          <cell r="F4287">
            <v>13</v>
          </cell>
          <cell r="G4287">
            <v>1304</v>
          </cell>
          <cell r="I4287" t="str">
            <v>SUMATERA BARAT</v>
          </cell>
          <cell r="J4287" t="str">
            <v>SIJUNJUNG</v>
          </cell>
        </row>
        <row r="4288">
          <cell r="B4288" t="str">
            <v>P1304050202</v>
          </cell>
          <cell r="C4288" t="str">
            <v>SUNGAI LANGSEK</v>
          </cell>
          <cell r="D4288" t="str">
            <v>Puskesmas</v>
          </cell>
          <cell r="E4288" t="str">
            <v>Non Rawat Inap</v>
          </cell>
          <cell r="F4288">
            <v>13</v>
          </cell>
          <cell r="G4288">
            <v>1304</v>
          </cell>
          <cell r="I4288" t="str">
            <v>SUMATERA BARAT</v>
          </cell>
          <cell r="J4288" t="str">
            <v>SIJUNJUNG</v>
          </cell>
        </row>
        <row r="4289">
          <cell r="B4289" t="str">
            <v>P1304050203</v>
          </cell>
          <cell r="C4289" t="str">
            <v>KAMANG</v>
          </cell>
          <cell r="D4289" t="str">
            <v>Puskesmas</v>
          </cell>
          <cell r="E4289" t="str">
            <v>Non Rawat Inap</v>
          </cell>
          <cell r="F4289">
            <v>13</v>
          </cell>
          <cell r="G4289">
            <v>1304</v>
          </cell>
          <cell r="I4289" t="str">
            <v>SUMATERA BARAT</v>
          </cell>
          <cell r="J4289" t="str">
            <v>SIJUNJUNG</v>
          </cell>
        </row>
        <row r="4290">
          <cell r="B4290" t="str">
            <v>P1304060101</v>
          </cell>
          <cell r="C4290" t="str">
            <v>TANJUNG GADANG</v>
          </cell>
          <cell r="D4290" t="str">
            <v>Puskesmas</v>
          </cell>
          <cell r="E4290" t="str">
            <v>Rawat Inap</v>
          </cell>
          <cell r="F4290">
            <v>13</v>
          </cell>
          <cell r="G4290">
            <v>1304</v>
          </cell>
          <cell r="I4290" t="str">
            <v>SUMATERA BARAT</v>
          </cell>
          <cell r="J4290" t="str">
            <v>SIJUNJUNG</v>
          </cell>
        </row>
        <row r="4291">
          <cell r="B4291" t="str">
            <v>P1304070101</v>
          </cell>
          <cell r="C4291" t="str">
            <v>GAMBOK</v>
          </cell>
          <cell r="D4291" t="str">
            <v>Puskesmas</v>
          </cell>
          <cell r="E4291" t="str">
            <v>Rawat Inap</v>
          </cell>
          <cell r="F4291">
            <v>13</v>
          </cell>
          <cell r="G4291">
            <v>1304</v>
          </cell>
          <cell r="I4291" t="str">
            <v>SUMATERA BARAT</v>
          </cell>
          <cell r="J4291" t="str">
            <v>SIJUNJUNG</v>
          </cell>
        </row>
        <row r="4292">
          <cell r="B4292" t="str">
            <v>P1304070102</v>
          </cell>
          <cell r="C4292" t="str">
            <v>SIJUNJUNG</v>
          </cell>
          <cell r="D4292" t="str">
            <v>Puskesmas</v>
          </cell>
          <cell r="E4292" t="str">
            <v>Rawat Inap</v>
          </cell>
          <cell r="F4292">
            <v>13</v>
          </cell>
          <cell r="G4292">
            <v>1304</v>
          </cell>
          <cell r="I4292" t="str">
            <v>SUMATERA BARAT</v>
          </cell>
          <cell r="J4292" t="str">
            <v>SIJUNJUNG</v>
          </cell>
        </row>
        <row r="4293">
          <cell r="B4293" t="str">
            <v>P1304071201</v>
          </cell>
          <cell r="C4293" t="str">
            <v>LUBUK TAROK</v>
          </cell>
          <cell r="D4293" t="str">
            <v>Puskesmas</v>
          </cell>
          <cell r="E4293" t="str">
            <v>Non Rawat Inap</v>
          </cell>
          <cell r="F4293">
            <v>13</v>
          </cell>
          <cell r="G4293">
            <v>1304</v>
          </cell>
          <cell r="I4293" t="str">
            <v>SUMATERA BARAT</v>
          </cell>
          <cell r="J4293" t="str">
            <v>SIJUNJUNG</v>
          </cell>
        </row>
        <row r="4294">
          <cell r="B4294" t="str">
            <v>P1304080101</v>
          </cell>
          <cell r="C4294" t="str">
            <v>MUARO BODI</v>
          </cell>
          <cell r="D4294" t="str">
            <v>Puskesmas</v>
          </cell>
          <cell r="E4294" t="str">
            <v>Rawat Inap</v>
          </cell>
          <cell r="F4294">
            <v>13</v>
          </cell>
          <cell r="G4294">
            <v>1304</v>
          </cell>
          <cell r="I4294" t="str">
            <v>SUMATERA BARAT</v>
          </cell>
          <cell r="J4294" t="str">
            <v>SIJUNJUNG</v>
          </cell>
        </row>
        <row r="4295">
          <cell r="B4295" t="str">
            <v>P1304090101</v>
          </cell>
          <cell r="C4295" t="str">
            <v>PADANG SIBUSUK</v>
          </cell>
          <cell r="D4295" t="str">
            <v>Puskesmas</v>
          </cell>
          <cell r="E4295" t="str">
            <v>Rawat Inap</v>
          </cell>
          <cell r="F4295">
            <v>13</v>
          </cell>
          <cell r="G4295">
            <v>1304</v>
          </cell>
          <cell r="I4295" t="str">
            <v>SUMATERA BARAT</v>
          </cell>
          <cell r="J4295" t="str">
            <v>SIJUNJUNG</v>
          </cell>
        </row>
        <row r="4296">
          <cell r="B4296" t="str">
            <v>P1304100201</v>
          </cell>
          <cell r="C4296" t="str">
            <v>TANJUNG AMPALU</v>
          </cell>
          <cell r="D4296" t="str">
            <v>Puskesmas</v>
          </cell>
          <cell r="E4296" t="str">
            <v>Non Rawat Inap</v>
          </cell>
          <cell r="F4296">
            <v>13</v>
          </cell>
          <cell r="G4296">
            <v>1304</v>
          </cell>
          <cell r="I4296" t="str">
            <v>SUMATERA BARAT</v>
          </cell>
          <cell r="J4296" t="str">
            <v>SIJUNJUNG</v>
          </cell>
        </row>
        <row r="4297">
          <cell r="B4297" t="str">
            <v>P1304110101</v>
          </cell>
          <cell r="C4297" t="str">
            <v>KUMANIS</v>
          </cell>
          <cell r="D4297" t="str">
            <v>Puskesmas</v>
          </cell>
          <cell r="E4297" t="str">
            <v>Rawat Inap</v>
          </cell>
          <cell r="F4297">
            <v>13</v>
          </cell>
          <cell r="G4297">
            <v>1304</v>
          </cell>
          <cell r="I4297" t="str">
            <v>SUMATERA BARAT</v>
          </cell>
          <cell r="J4297" t="str">
            <v>SIJUNJUNG</v>
          </cell>
        </row>
        <row r="4298">
          <cell r="B4298" t="str">
            <v>P1304110202</v>
          </cell>
          <cell r="C4298" t="str">
            <v>SUMPUR KUDUS</v>
          </cell>
          <cell r="D4298" t="str">
            <v>Puskesmas</v>
          </cell>
          <cell r="E4298" t="str">
            <v>Non Rawat Inap</v>
          </cell>
          <cell r="F4298">
            <v>13</v>
          </cell>
          <cell r="G4298">
            <v>1304</v>
          </cell>
          <cell r="I4298" t="str">
            <v>SUMATERA BARAT</v>
          </cell>
          <cell r="J4298" t="str">
            <v>SIJUNJUNG</v>
          </cell>
        </row>
        <row r="4299">
          <cell r="B4299" t="str">
            <v>P1305010201</v>
          </cell>
          <cell r="C4299" t="str">
            <v>X. KOTO I</v>
          </cell>
          <cell r="D4299" t="str">
            <v>Puskesmas</v>
          </cell>
          <cell r="E4299" t="str">
            <v>Non Rawat Inap</v>
          </cell>
          <cell r="F4299">
            <v>13</v>
          </cell>
          <cell r="G4299">
            <v>1305</v>
          </cell>
          <cell r="I4299" t="str">
            <v>SUMATERA BARAT</v>
          </cell>
          <cell r="J4299" t="str">
            <v>TANAH DATAR</v>
          </cell>
        </row>
        <row r="4300">
          <cell r="B4300" t="str">
            <v>P1305010202</v>
          </cell>
          <cell r="C4300" t="str">
            <v>X. KOTO II</v>
          </cell>
          <cell r="D4300" t="str">
            <v>Puskesmas</v>
          </cell>
          <cell r="E4300" t="str">
            <v>Non Rawat Inap</v>
          </cell>
          <cell r="F4300">
            <v>13</v>
          </cell>
          <cell r="G4300">
            <v>1305</v>
          </cell>
          <cell r="I4300" t="str">
            <v>SUMATERA BARAT</v>
          </cell>
          <cell r="J4300" t="str">
            <v>TANAH DATAR</v>
          </cell>
        </row>
        <row r="4301">
          <cell r="B4301" t="str">
            <v>P1305010203</v>
          </cell>
          <cell r="C4301" t="str">
            <v>SINGGALANG</v>
          </cell>
          <cell r="D4301" t="str">
            <v>Puskesmas</v>
          </cell>
          <cell r="E4301" t="str">
            <v>Non Rawat Inap</v>
          </cell>
          <cell r="F4301">
            <v>13</v>
          </cell>
          <cell r="G4301">
            <v>1305</v>
          </cell>
          <cell r="I4301" t="str">
            <v>SUMATERA BARAT</v>
          </cell>
          <cell r="J4301" t="str">
            <v>TANAH DATAR</v>
          </cell>
        </row>
        <row r="4302">
          <cell r="B4302" t="str">
            <v>P1305020201</v>
          </cell>
          <cell r="C4302" t="str">
            <v>BATIPUH I</v>
          </cell>
          <cell r="D4302" t="str">
            <v>Puskesmas</v>
          </cell>
          <cell r="E4302" t="str">
            <v>Non Rawat Inap</v>
          </cell>
          <cell r="F4302">
            <v>13</v>
          </cell>
          <cell r="G4302">
            <v>1305</v>
          </cell>
          <cell r="I4302" t="str">
            <v>SUMATERA BARAT</v>
          </cell>
          <cell r="J4302" t="str">
            <v>TANAH DATAR</v>
          </cell>
        </row>
        <row r="4303">
          <cell r="B4303" t="str">
            <v>P1305021101</v>
          </cell>
          <cell r="C4303" t="str">
            <v>BATIPUH III</v>
          </cell>
          <cell r="D4303" t="str">
            <v>Puskesmas</v>
          </cell>
          <cell r="E4303" t="str">
            <v>Rawat Inap</v>
          </cell>
          <cell r="F4303">
            <v>13</v>
          </cell>
          <cell r="G4303">
            <v>1305</v>
          </cell>
          <cell r="I4303" t="str">
            <v>SUMATERA BARAT</v>
          </cell>
          <cell r="J4303" t="str">
            <v>TANAH DATAR</v>
          </cell>
        </row>
        <row r="4304">
          <cell r="B4304" t="str">
            <v>P1305030201</v>
          </cell>
          <cell r="C4304" t="str">
            <v>PARIANGAN</v>
          </cell>
          <cell r="D4304" t="str">
            <v>Puskesmas</v>
          </cell>
          <cell r="E4304" t="str">
            <v>Non Rawat Inap</v>
          </cell>
          <cell r="F4304">
            <v>13</v>
          </cell>
          <cell r="G4304">
            <v>1305</v>
          </cell>
          <cell r="I4304" t="str">
            <v>SUMATERA BARAT</v>
          </cell>
          <cell r="J4304" t="str">
            <v>TANAH DATAR</v>
          </cell>
        </row>
        <row r="4305">
          <cell r="B4305" t="str">
            <v>P1305040201</v>
          </cell>
          <cell r="C4305" t="str">
            <v>RAMBATAN I</v>
          </cell>
          <cell r="D4305" t="str">
            <v>Puskesmas</v>
          </cell>
          <cell r="E4305" t="str">
            <v>Non Rawat Inap</v>
          </cell>
          <cell r="F4305">
            <v>13</v>
          </cell>
          <cell r="G4305">
            <v>1305</v>
          </cell>
          <cell r="I4305" t="str">
            <v>SUMATERA BARAT</v>
          </cell>
          <cell r="J4305" t="str">
            <v>TANAH DATAR</v>
          </cell>
        </row>
        <row r="4306">
          <cell r="B4306" t="str">
            <v>P1305040202</v>
          </cell>
          <cell r="C4306" t="str">
            <v>RAMBATAN II</v>
          </cell>
          <cell r="D4306" t="str">
            <v>Puskesmas</v>
          </cell>
          <cell r="E4306" t="str">
            <v>Non Rawat Inap</v>
          </cell>
          <cell r="F4306">
            <v>13</v>
          </cell>
          <cell r="G4306">
            <v>1305</v>
          </cell>
          <cell r="I4306" t="str">
            <v>SUMATERA BARAT</v>
          </cell>
          <cell r="J4306" t="str">
            <v>TANAH DATAR</v>
          </cell>
        </row>
        <row r="4307">
          <cell r="B4307" t="str">
            <v>P1305050201</v>
          </cell>
          <cell r="C4307" t="str">
            <v>LIMA KAUM I</v>
          </cell>
          <cell r="D4307" t="str">
            <v>Puskesmas</v>
          </cell>
          <cell r="E4307" t="str">
            <v>Non Rawat Inap</v>
          </cell>
          <cell r="F4307">
            <v>13</v>
          </cell>
          <cell r="G4307">
            <v>1305</v>
          </cell>
          <cell r="I4307" t="str">
            <v>SUMATERA BARAT</v>
          </cell>
          <cell r="J4307" t="str">
            <v>TANAH DATAR</v>
          </cell>
        </row>
        <row r="4308">
          <cell r="B4308" t="str">
            <v>P1305050202</v>
          </cell>
          <cell r="C4308" t="str">
            <v>LIMA KAUM II</v>
          </cell>
          <cell r="D4308" t="str">
            <v>Puskesmas</v>
          </cell>
          <cell r="E4308" t="str">
            <v>Non Rawat Inap</v>
          </cell>
          <cell r="F4308">
            <v>13</v>
          </cell>
          <cell r="G4308">
            <v>1305</v>
          </cell>
          <cell r="I4308" t="str">
            <v>SUMATERA BARAT</v>
          </cell>
          <cell r="J4308" t="str">
            <v>TANAH DATAR</v>
          </cell>
        </row>
        <row r="4309">
          <cell r="B4309" t="str">
            <v>P1305060201</v>
          </cell>
          <cell r="C4309" t="str">
            <v>TANJUNG EMAS</v>
          </cell>
          <cell r="D4309" t="str">
            <v>Puskesmas</v>
          </cell>
          <cell r="E4309" t="str">
            <v>Non Rawat Inap</v>
          </cell>
          <cell r="F4309">
            <v>13</v>
          </cell>
          <cell r="G4309">
            <v>1305</v>
          </cell>
          <cell r="I4309" t="str">
            <v>SUMATERA BARAT</v>
          </cell>
          <cell r="J4309" t="str">
            <v>TANAH DATAR</v>
          </cell>
        </row>
        <row r="4310">
          <cell r="B4310" t="str">
            <v>P1305060202</v>
          </cell>
          <cell r="C4310" t="str">
            <v>BATIPUH II</v>
          </cell>
          <cell r="D4310" t="str">
            <v>Puskesmas</v>
          </cell>
          <cell r="E4310" t="str">
            <v>Non Rawat Inap</v>
          </cell>
          <cell r="F4310">
            <v>13</v>
          </cell>
          <cell r="G4310">
            <v>1305</v>
          </cell>
          <cell r="I4310" t="str">
            <v>SUMATERA BARAT</v>
          </cell>
          <cell r="J4310" t="str">
            <v>TANAH DATAR</v>
          </cell>
        </row>
        <row r="4311">
          <cell r="B4311" t="str">
            <v>P1305060203</v>
          </cell>
          <cell r="C4311" t="str">
            <v>PAGARUYUNG</v>
          </cell>
          <cell r="D4311" t="str">
            <v>Puskesmas</v>
          </cell>
          <cell r="E4311" t="str">
            <v>Non Rawat Inap</v>
          </cell>
          <cell r="F4311">
            <v>13</v>
          </cell>
          <cell r="G4311">
            <v>1305</v>
          </cell>
          <cell r="I4311" t="str">
            <v>SUMATERA BARAT</v>
          </cell>
          <cell r="J4311" t="str">
            <v>TANAH DATAR</v>
          </cell>
        </row>
        <row r="4312">
          <cell r="B4312" t="str">
            <v>P1305070101</v>
          </cell>
          <cell r="C4312" t="str">
            <v>PADANG GANTING</v>
          </cell>
          <cell r="D4312" t="str">
            <v>Puskesmas</v>
          </cell>
          <cell r="E4312" t="str">
            <v>Rawat Inap</v>
          </cell>
          <cell r="F4312">
            <v>13</v>
          </cell>
          <cell r="G4312">
            <v>1305</v>
          </cell>
          <cell r="I4312" t="str">
            <v>SUMATERA BARAT</v>
          </cell>
          <cell r="J4312" t="str">
            <v>TANAH DATAR</v>
          </cell>
        </row>
        <row r="4313">
          <cell r="B4313" t="str">
            <v>P1305080101</v>
          </cell>
          <cell r="C4313" t="str">
            <v>LINTAU BUO I</v>
          </cell>
          <cell r="D4313" t="str">
            <v>Puskesmas</v>
          </cell>
          <cell r="E4313" t="str">
            <v>Rawat Inap</v>
          </cell>
          <cell r="F4313">
            <v>13</v>
          </cell>
          <cell r="G4313">
            <v>1305</v>
          </cell>
          <cell r="I4313" t="str">
            <v>SUMATERA BARAT</v>
          </cell>
          <cell r="J4313" t="str">
            <v>TANAH DATAR</v>
          </cell>
        </row>
        <row r="4314">
          <cell r="B4314" t="str">
            <v>P1305080102</v>
          </cell>
          <cell r="C4314" t="str">
            <v>LINTAU BUO II</v>
          </cell>
          <cell r="D4314" t="str">
            <v>Puskesmas</v>
          </cell>
          <cell r="E4314" t="str">
            <v>Rawat Inap</v>
          </cell>
          <cell r="F4314">
            <v>13</v>
          </cell>
          <cell r="G4314">
            <v>1305</v>
          </cell>
          <cell r="I4314" t="str">
            <v>SUMATERA BARAT</v>
          </cell>
          <cell r="J4314" t="str">
            <v>TANAH DATAR</v>
          </cell>
        </row>
        <row r="4315">
          <cell r="B4315" t="str">
            <v>P1305081201</v>
          </cell>
          <cell r="C4315" t="str">
            <v>LINTAU BUO III</v>
          </cell>
          <cell r="D4315" t="str">
            <v>Puskesmas</v>
          </cell>
          <cell r="E4315" t="str">
            <v>Non Rawat Inap</v>
          </cell>
          <cell r="F4315">
            <v>13</v>
          </cell>
          <cell r="G4315">
            <v>1305</v>
          </cell>
          <cell r="I4315" t="str">
            <v>SUMATERA BARAT</v>
          </cell>
          <cell r="J4315" t="str">
            <v>TANAH DATAR</v>
          </cell>
        </row>
        <row r="4316">
          <cell r="B4316" t="str">
            <v>P1305090201</v>
          </cell>
          <cell r="C4316" t="str">
            <v>SUNGAYANG</v>
          </cell>
          <cell r="D4316" t="str">
            <v>Puskesmas</v>
          </cell>
          <cell r="E4316" t="str">
            <v>Non Rawat Inap</v>
          </cell>
          <cell r="F4316">
            <v>13</v>
          </cell>
          <cell r="G4316">
            <v>1305</v>
          </cell>
          <cell r="I4316" t="str">
            <v>SUMATERA BARAT</v>
          </cell>
          <cell r="J4316" t="str">
            <v>TANAH DATAR</v>
          </cell>
        </row>
        <row r="4317">
          <cell r="B4317" t="str">
            <v>P1305100101</v>
          </cell>
          <cell r="C4317" t="str">
            <v>SUNGAI TARAB I</v>
          </cell>
          <cell r="D4317" t="str">
            <v>Puskesmas</v>
          </cell>
          <cell r="E4317" t="str">
            <v>Rawat Inap</v>
          </cell>
          <cell r="F4317">
            <v>13</v>
          </cell>
          <cell r="G4317">
            <v>1305</v>
          </cell>
          <cell r="I4317" t="str">
            <v>SUMATERA BARAT</v>
          </cell>
          <cell r="J4317" t="str">
            <v>TANAH DATAR</v>
          </cell>
        </row>
        <row r="4318">
          <cell r="B4318" t="str">
            <v>P1305100102</v>
          </cell>
          <cell r="C4318" t="str">
            <v>SUNGAI TARAB II</v>
          </cell>
          <cell r="D4318" t="str">
            <v>Puskesmas</v>
          </cell>
          <cell r="E4318" t="str">
            <v>Rawat Inap</v>
          </cell>
          <cell r="F4318">
            <v>13</v>
          </cell>
          <cell r="G4318">
            <v>1305</v>
          </cell>
          <cell r="I4318" t="str">
            <v>SUMATERA BARAT</v>
          </cell>
          <cell r="J4318" t="str">
            <v>TANAH DATAR</v>
          </cell>
        </row>
        <row r="4319">
          <cell r="B4319" t="str">
            <v>P1305100203</v>
          </cell>
          <cell r="C4319" t="str">
            <v>GURUN</v>
          </cell>
          <cell r="D4319" t="str">
            <v>Puskesmas</v>
          </cell>
          <cell r="E4319" t="str">
            <v>Non Rawat Inap</v>
          </cell>
          <cell r="F4319">
            <v>13</v>
          </cell>
          <cell r="G4319">
            <v>1305</v>
          </cell>
          <cell r="I4319" t="str">
            <v>SUMATERA BARAT</v>
          </cell>
          <cell r="J4319" t="str">
            <v>TANAH DATAR</v>
          </cell>
        </row>
        <row r="4320">
          <cell r="B4320" t="str">
            <v>P1305110101</v>
          </cell>
          <cell r="C4320" t="str">
            <v>SALIMPAUNG I</v>
          </cell>
          <cell r="D4320" t="str">
            <v>Puskesmas</v>
          </cell>
          <cell r="E4320" t="str">
            <v>Rawat Inap</v>
          </cell>
          <cell r="F4320">
            <v>13</v>
          </cell>
          <cell r="G4320">
            <v>1305</v>
          </cell>
          <cell r="I4320" t="str">
            <v>SUMATERA BARAT</v>
          </cell>
          <cell r="J4320" t="str">
            <v>TANAH DATAR</v>
          </cell>
        </row>
        <row r="4321">
          <cell r="B4321" t="str">
            <v>P1305111201</v>
          </cell>
          <cell r="C4321" t="str">
            <v>SALIMPAUNG II</v>
          </cell>
          <cell r="D4321" t="str">
            <v>Puskesmas</v>
          </cell>
          <cell r="E4321" t="str">
            <v>Non Rawat Inap</v>
          </cell>
          <cell r="F4321">
            <v>13</v>
          </cell>
          <cell r="G4321">
            <v>1305</v>
          </cell>
          <cell r="I4321" t="str">
            <v>SUMATERA BARAT</v>
          </cell>
          <cell r="J4321" t="str">
            <v>TANAH DATAR</v>
          </cell>
        </row>
        <row r="4322">
          <cell r="B4322" t="str">
            <v>P1306010101</v>
          </cell>
          <cell r="C4322" t="str">
            <v>PASAR USANG</v>
          </cell>
          <cell r="D4322" t="str">
            <v>Puskesmas</v>
          </cell>
          <cell r="E4322" t="str">
            <v>Rawat Inap</v>
          </cell>
          <cell r="F4322">
            <v>13</v>
          </cell>
          <cell r="G4322">
            <v>1306</v>
          </cell>
          <cell r="I4322" t="str">
            <v>SUMATERA BARAT</v>
          </cell>
          <cell r="J4322" t="str">
            <v>PADANG PARIAMAN</v>
          </cell>
        </row>
        <row r="4323">
          <cell r="B4323" t="str">
            <v>P1306010202</v>
          </cell>
          <cell r="C4323" t="str">
            <v>KETAPING</v>
          </cell>
          <cell r="D4323" t="str">
            <v>Puskesmas</v>
          </cell>
          <cell r="E4323" t="str">
            <v>Non Rawat Inap</v>
          </cell>
          <cell r="F4323">
            <v>13</v>
          </cell>
          <cell r="G4323">
            <v>1306</v>
          </cell>
          <cell r="I4323" t="str">
            <v>SUMATERA BARAT</v>
          </cell>
          <cell r="J4323" t="str">
            <v>PADANG PARIAMAN</v>
          </cell>
        </row>
        <row r="4324">
          <cell r="B4324" t="str">
            <v>P1306020101</v>
          </cell>
          <cell r="C4324" t="str">
            <v>LUBUK ALUNG</v>
          </cell>
          <cell r="D4324" t="str">
            <v>Puskesmas</v>
          </cell>
          <cell r="E4324" t="str">
            <v>Rawat Inap</v>
          </cell>
          <cell r="F4324">
            <v>13</v>
          </cell>
          <cell r="G4324">
            <v>1306</v>
          </cell>
          <cell r="I4324" t="str">
            <v>SUMATERA BARAT</v>
          </cell>
          <cell r="J4324" t="str">
            <v>PADANG PARIAMAN</v>
          </cell>
        </row>
        <row r="4325">
          <cell r="B4325" t="str">
            <v>P1306020202</v>
          </cell>
          <cell r="C4325" t="str">
            <v>SIKABU</v>
          </cell>
          <cell r="D4325" t="str">
            <v>Puskesmas</v>
          </cell>
          <cell r="E4325" t="str">
            <v>Non Rawat Inap</v>
          </cell>
          <cell r="F4325">
            <v>13</v>
          </cell>
          <cell r="G4325">
            <v>1306</v>
          </cell>
          <cell r="I4325" t="str">
            <v>SUMATERA BARAT</v>
          </cell>
          <cell r="J4325" t="str">
            <v>PADANG PARIAMAN</v>
          </cell>
        </row>
        <row r="4326">
          <cell r="B4326" t="str">
            <v>P1306021201</v>
          </cell>
          <cell r="C4326" t="str">
            <v>SINTUK</v>
          </cell>
          <cell r="D4326" t="str">
            <v>Puskesmas</v>
          </cell>
          <cell r="E4326" t="str">
            <v>Non Rawat Inap</v>
          </cell>
          <cell r="F4326">
            <v>13</v>
          </cell>
          <cell r="G4326">
            <v>1306</v>
          </cell>
          <cell r="I4326" t="str">
            <v>SUMATERA BARAT</v>
          </cell>
          <cell r="J4326" t="str">
            <v>PADANG PARIAMAN</v>
          </cell>
        </row>
        <row r="4327">
          <cell r="B4327" t="str">
            <v>P1306030201</v>
          </cell>
          <cell r="C4327" t="str">
            <v>ULAKAN</v>
          </cell>
          <cell r="D4327" t="str">
            <v>Puskesmas</v>
          </cell>
          <cell r="E4327" t="str">
            <v>Non Rawat Inap</v>
          </cell>
          <cell r="F4327">
            <v>13</v>
          </cell>
          <cell r="G4327">
            <v>1306</v>
          </cell>
          <cell r="I4327" t="str">
            <v>SUMATERA BARAT</v>
          </cell>
          <cell r="J4327" t="str">
            <v>PADANG PARIAMAN</v>
          </cell>
        </row>
        <row r="4328">
          <cell r="B4328" t="str">
            <v>P1306040201</v>
          </cell>
          <cell r="C4328" t="str">
            <v>PAUH KAMBAR</v>
          </cell>
          <cell r="D4328" t="str">
            <v>Puskesmas</v>
          </cell>
          <cell r="E4328" t="str">
            <v>Non Rawat Inap</v>
          </cell>
          <cell r="F4328">
            <v>13</v>
          </cell>
          <cell r="G4328">
            <v>1306</v>
          </cell>
          <cell r="I4328" t="str">
            <v>SUMATERA BARAT</v>
          </cell>
          <cell r="J4328" t="str">
            <v>PADANG PARIAMAN</v>
          </cell>
        </row>
        <row r="4329">
          <cell r="B4329" t="str">
            <v>P1306050101</v>
          </cell>
          <cell r="C4329" t="str">
            <v>SICINCIN</v>
          </cell>
          <cell r="D4329" t="str">
            <v>Puskesmas</v>
          </cell>
          <cell r="E4329" t="str">
            <v>Rawat Inap</v>
          </cell>
          <cell r="F4329">
            <v>13</v>
          </cell>
          <cell r="G4329">
            <v>1306</v>
          </cell>
          <cell r="I4329" t="str">
            <v>SUMATERA BARAT</v>
          </cell>
          <cell r="J4329" t="str">
            <v>PADANG PARIAMAN</v>
          </cell>
        </row>
        <row r="4330">
          <cell r="B4330" t="str">
            <v>P1306050202</v>
          </cell>
          <cell r="C4330" t="str">
            <v>KAMPUNG GUCI</v>
          </cell>
          <cell r="D4330" t="str">
            <v>Puskesmas</v>
          </cell>
          <cell r="E4330" t="str">
            <v>Non Rawat Inap</v>
          </cell>
          <cell r="F4330">
            <v>13</v>
          </cell>
          <cell r="G4330">
            <v>1306</v>
          </cell>
          <cell r="I4330" t="str">
            <v>SUMATERA BARAT</v>
          </cell>
          <cell r="J4330" t="str">
            <v>PADANG PARIAMAN</v>
          </cell>
        </row>
        <row r="4331">
          <cell r="B4331" t="str">
            <v>P1306051201</v>
          </cell>
          <cell r="C4331" t="str">
            <v>ENAM LINGKUNG</v>
          </cell>
          <cell r="D4331" t="str">
            <v>Puskesmas</v>
          </cell>
          <cell r="E4331" t="str">
            <v>Non Rawat Inap</v>
          </cell>
          <cell r="F4331">
            <v>13</v>
          </cell>
          <cell r="G4331">
            <v>1306</v>
          </cell>
          <cell r="I4331" t="str">
            <v>SUMATERA BARAT</v>
          </cell>
          <cell r="J4331" t="str">
            <v>PADANG PARIAMAN</v>
          </cell>
        </row>
        <row r="4332">
          <cell r="B4332" t="str">
            <v>P1306052101</v>
          </cell>
          <cell r="C4332" t="str">
            <v>KAYU TANAM</v>
          </cell>
          <cell r="D4332" t="str">
            <v>Puskesmas</v>
          </cell>
          <cell r="E4332" t="str">
            <v>Rawat Inap</v>
          </cell>
          <cell r="F4332">
            <v>13</v>
          </cell>
          <cell r="G4332">
            <v>1306</v>
          </cell>
          <cell r="I4332" t="str">
            <v>SUMATERA BARAT</v>
          </cell>
          <cell r="J4332" t="str">
            <v>PADANG PARIAMAN</v>
          </cell>
        </row>
        <row r="4333">
          <cell r="B4333" t="str">
            <v>P1306052202</v>
          </cell>
          <cell r="C4333" t="str">
            <v>ANDURING</v>
          </cell>
          <cell r="D4333" t="str">
            <v>Puskesmas</v>
          </cell>
          <cell r="E4333" t="str">
            <v>Non Rawat Inap</v>
          </cell>
          <cell r="F4333">
            <v>13</v>
          </cell>
          <cell r="G4333">
            <v>1306</v>
          </cell>
          <cell r="I4333" t="str">
            <v>SUMATERA BARAT</v>
          </cell>
          <cell r="J4333" t="str">
            <v>PADANG PARIAMAN</v>
          </cell>
        </row>
        <row r="4334">
          <cell r="B4334" t="str">
            <v>P1306060101</v>
          </cell>
          <cell r="C4334" t="str">
            <v>SEI SARIK</v>
          </cell>
          <cell r="D4334" t="str">
            <v>Puskesmas</v>
          </cell>
          <cell r="E4334" t="str">
            <v>Rawat Inap</v>
          </cell>
          <cell r="F4334">
            <v>13</v>
          </cell>
          <cell r="G4334">
            <v>1306</v>
          </cell>
          <cell r="I4334" t="str">
            <v>SUMATERA BARAT</v>
          </cell>
          <cell r="J4334" t="str">
            <v>PADANG PARIAMAN</v>
          </cell>
        </row>
        <row r="4335">
          <cell r="B4335" t="str">
            <v>P1306060202</v>
          </cell>
          <cell r="C4335" t="str">
            <v>AMPALU</v>
          </cell>
          <cell r="D4335" t="str">
            <v>Puskesmas</v>
          </cell>
          <cell r="E4335" t="str">
            <v>Non Rawat Inap</v>
          </cell>
          <cell r="F4335">
            <v>13</v>
          </cell>
          <cell r="G4335">
            <v>1306</v>
          </cell>
          <cell r="I4335" t="str">
            <v>SUMATERA BARAT</v>
          </cell>
          <cell r="J4335" t="str">
            <v>PADANG PARIAMAN</v>
          </cell>
        </row>
        <row r="4336">
          <cell r="B4336" t="str">
            <v>P1306061201</v>
          </cell>
          <cell r="C4336" t="str">
            <v>PATAMUAN</v>
          </cell>
          <cell r="D4336" t="str">
            <v>Puskesmas</v>
          </cell>
          <cell r="E4336" t="str">
            <v>Non Rawat Inap</v>
          </cell>
          <cell r="F4336">
            <v>13</v>
          </cell>
          <cell r="G4336">
            <v>1306</v>
          </cell>
          <cell r="I4336" t="str">
            <v>SUMATERA BARAT</v>
          </cell>
          <cell r="J4336" t="str">
            <v>PADANG PARIAMAN</v>
          </cell>
        </row>
        <row r="4337">
          <cell r="B4337" t="str">
            <v>P1306062101</v>
          </cell>
          <cell r="C4337" t="str">
            <v>PADANG SAGO</v>
          </cell>
          <cell r="D4337" t="str">
            <v>Puskesmas</v>
          </cell>
          <cell r="E4337" t="str">
            <v>Rawat Inap</v>
          </cell>
          <cell r="F4337">
            <v>13</v>
          </cell>
          <cell r="G4337">
            <v>1306</v>
          </cell>
          <cell r="I4337" t="str">
            <v>SUMATERA BARAT</v>
          </cell>
          <cell r="J4337" t="str">
            <v>PADANG PARIAMAN</v>
          </cell>
        </row>
        <row r="4338">
          <cell r="B4338" t="str">
            <v>P1306070101</v>
          </cell>
          <cell r="C4338" t="str">
            <v>KAMPUNG DALAM</v>
          </cell>
          <cell r="D4338" t="str">
            <v>Puskesmas</v>
          </cell>
          <cell r="E4338" t="str">
            <v>Rawat Inap</v>
          </cell>
          <cell r="F4338">
            <v>13</v>
          </cell>
          <cell r="G4338">
            <v>1306</v>
          </cell>
          <cell r="I4338" t="str">
            <v>SUMATERA BARAT</v>
          </cell>
          <cell r="J4338" t="str">
            <v>PADANG PARIAMAN</v>
          </cell>
        </row>
        <row r="4339">
          <cell r="B4339" t="str">
            <v>P1306070202</v>
          </cell>
          <cell r="C4339" t="str">
            <v>SIKUCUR</v>
          </cell>
          <cell r="D4339" t="str">
            <v>Puskesmas</v>
          </cell>
          <cell r="E4339" t="str">
            <v>Non Rawat Inap</v>
          </cell>
          <cell r="F4339">
            <v>13</v>
          </cell>
          <cell r="G4339">
            <v>1306</v>
          </cell>
          <cell r="I4339" t="str">
            <v>SUMATERA BARAT</v>
          </cell>
          <cell r="J4339" t="str">
            <v>PADANG PARIAMAN</v>
          </cell>
        </row>
        <row r="4340">
          <cell r="B4340" t="str">
            <v>P1306071201</v>
          </cell>
          <cell r="C4340" t="str">
            <v>LIMAU PURUT</v>
          </cell>
          <cell r="D4340" t="str">
            <v>Puskesmas</v>
          </cell>
          <cell r="E4340" t="str">
            <v>Non Rawat Inap</v>
          </cell>
          <cell r="F4340">
            <v>13</v>
          </cell>
          <cell r="G4340">
            <v>1306</v>
          </cell>
          <cell r="I4340" t="str">
            <v>SUMATERA BARAT</v>
          </cell>
          <cell r="J4340" t="str">
            <v>PADANG PARIAMAN</v>
          </cell>
        </row>
        <row r="4341">
          <cell r="B4341" t="str">
            <v>P1306071202</v>
          </cell>
          <cell r="C4341" t="str">
            <v>PADANG ALAI</v>
          </cell>
          <cell r="D4341" t="str">
            <v>Puskesmas</v>
          </cell>
          <cell r="E4341" t="str">
            <v>Non Rawat Inap</v>
          </cell>
          <cell r="F4341">
            <v>13</v>
          </cell>
          <cell r="G4341">
            <v>1306</v>
          </cell>
          <cell r="I4341" t="str">
            <v>SUMATERA BARAT</v>
          </cell>
          <cell r="J4341" t="str">
            <v>PADANG PARIAMAN</v>
          </cell>
        </row>
        <row r="4342">
          <cell r="B4342" t="str">
            <v>P1306080101</v>
          </cell>
          <cell r="C4342" t="str">
            <v>SEI LIMAU</v>
          </cell>
          <cell r="D4342" t="str">
            <v>Puskesmas</v>
          </cell>
          <cell r="E4342" t="str">
            <v>Rawat Inap</v>
          </cell>
          <cell r="F4342">
            <v>13</v>
          </cell>
          <cell r="G4342">
            <v>1306</v>
          </cell>
          <cell r="I4342" t="str">
            <v>SUMATERA BARAT</v>
          </cell>
          <cell r="J4342" t="str">
            <v>PADANG PARIAMAN</v>
          </cell>
        </row>
        <row r="4343">
          <cell r="B4343" t="str">
            <v>P1306081201</v>
          </cell>
          <cell r="C4343" t="str">
            <v>GASAN GADANG</v>
          </cell>
          <cell r="D4343" t="str">
            <v>Puskesmas</v>
          </cell>
          <cell r="E4343" t="str">
            <v>Non Rawat Inap</v>
          </cell>
          <cell r="F4343">
            <v>13</v>
          </cell>
          <cell r="G4343">
            <v>1306</v>
          </cell>
          <cell r="I4343" t="str">
            <v>SUMATERA BARAT</v>
          </cell>
          <cell r="J4343" t="str">
            <v>PADANG PARIAMAN</v>
          </cell>
        </row>
        <row r="4344">
          <cell r="B4344" t="str">
            <v>P1306090101</v>
          </cell>
          <cell r="C4344" t="str">
            <v>SEI GERINGGING</v>
          </cell>
          <cell r="D4344" t="str">
            <v>Puskesmas</v>
          </cell>
          <cell r="E4344" t="str">
            <v>Rawat Inap</v>
          </cell>
          <cell r="F4344">
            <v>13</v>
          </cell>
          <cell r="G4344">
            <v>1306</v>
          </cell>
          <cell r="I4344" t="str">
            <v>SUMATERA BARAT</v>
          </cell>
          <cell r="J4344" t="str">
            <v>PADANG PARIAMAN</v>
          </cell>
        </row>
        <row r="4345">
          <cell r="B4345" t="str">
            <v>P1306090202</v>
          </cell>
          <cell r="C4345" t="str">
            <v>KOTO BANGKO</v>
          </cell>
          <cell r="D4345" t="str">
            <v>Puskesmas</v>
          </cell>
          <cell r="E4345" t="str">
            <v>Non Rawat Inap</v>
          </cell>
          <cell r="F4345">
            <v>13</v>
          </cell>
          <cell r="G4345">
            <v>1306</v>
          </cell>
          <cell r="I4345" t="str">
            <v>SUMATERA BARAT</v>
          </cell>
          <cell r="J4345" t="str">
            <v>PADANG PARIAMAN</v>
          </cell>
        </row>
        <row r="4346">
          <cell r="B4346" t="str">
            <v>P1306100101</v>
          </cell>
          <cell r="C4346" t="str">
            <v>BATU BASA</v>
          </cell>
          <cell r="D4346" t="str">
            <v>Puskesmas</v>
          </cell>
          <cell r="E4346" t="str">
            <v>Rawat Inap</v>
          </cell>
          <cell r="F4346">
            <v>13</v>
          </cell>
          <cell r="G4346">
            <v>1306</v>
          </cell>
          <cell r="I4346" t="str">
            <v>SUMATERA BARAT</v>
          </cell>
          <cell r="J4346" t="str">
            <v>PADANG PARIAMAN</v>
          </cell>
        </row>
        <row r="4347">
          <cell r="B4347" t="str">
            <v>P1307010101</v>
          </cell>
          <cell r="C4347" t="str">
            <v>TIKU</v>
          </cell>
          <cell r="D4347" t="str">
            <v>Puskesmas</v>
          </cell>
          <cell r="E4347" t="str">
            <v>Rawat Inap</v>
          </cell>
          <cell r="F4347">
            <v>13</v>
          </cell>
          <cell r="G4347">
            <v>1307</v>
          </cell>
          <cell r="I4347" t="str">
            <v>SUMATERA BARAT</v>
          </cell>
          <cell r="J4347" t="str">
            <v>AGAM</v>
          </cell>
        </row>
        <row r="4348">
          <cell r="B4348" t="str">
            <v>P1307020101</v>
          </cell>
          <cell r="C4348" t="str">
            <v>LUBUK BASUNG</v>
          </cell>
          <cell r="D4348" t="str">
            <v>Puskesmas</v>
          </cell>
          <cell r="E4348" t="str">
            <v>Rawat Inap</v>
          </cell>
          <cell r="F4348">
            <v>13</v>
          </cell>
          <cell r="G4348">
            <v>1307</v>
          </cell>
          <cell r="I4348" t="str">
            <v>SUMATERA BARAT</v>
          </cell>
          <cell r="J4348" t="str">
            <v>AGAM</v>
          </cell>
        </row>
        <row r="4349">
          <cell r="B4349" t="str">
            <v>P1307020202</v>
          </cell>
          <cell r="C4349" t="str">
            <v>MANGGOPOH</v>
          </cell>
          <cell r="D4349" t="str">
            <v>Puskesmas</v>
          </cell>
          <cell r="E4349" t="str">
            <v>Non Rawat Inap</v>
          </cell>
          <cell r="F4349">
            <v>13</v>
          </cell>
          <cell r="G4349">
            <v>1307</v>
          </cell>
          <cell r="I4349" t="str">
            <v>SUMATERA BARAT</v>
          </cell>
          <cell r="J4349" t="str">
            <v>AGAM</v>
          </cell>
        </row>
        <row r="4350">
          <cell r="B4350" t="str">
            <v>P1307021101</v>
          </cell>
          <cell r="C4350" t="str">
            <v>BAWAN</v>
          </cell>
          <cell r="D4350" t="str">
            <v>Puskesmas</v>
          </cell>
          <cell r="E4350" t="str">
            <v>Rawat Inap</v>
          </cell>
          <cell r="F4350">
            <v>13</v>
          </cell>
          <cell r="G4350">
            <v>1307</v>
          </cell>
          <cell r="I4350" t="str">
            <v>SUMATERA BARAT</v>
          </cell>
          <cell r="J4350" t="str">
            <v>AGAM</v>
          </cell>
        </row>
        <row r="4351">
          <cell r="B4351" t="str">
            <v>P1307021202</v>
          </cell>
          <cell r="C4351" t="str">
            <v>BATU KAMBING</v>
          </cell>
          <cell r="D4351" t="str">
            <v>Puskesmas</v>
          </cell>
          <cell r="E4351" t="str">
            <v>Non Rawat Inap</v>
          </cell>
          <cell r="F4351">
            <v>13</v>
          </cell>
          <cell r="G4351">
            <v>1307</v>
          </cell>
          <cell r="I4351" t="str">
            <v>SUMATERA BARAT</v>
          </cell>
          <cell r="J4351" t="str">
            <v>AGAM</v>
          </cell>
        </row>
        <row r="4352">
          <cell r="B4352" t="str">
            <v>P1307030101</v>
          </cell>
          <cell r="C4352" t="str">
            <v>MANINJAU</v>
          </cell>
          <cell r="D4352" t="str">
            <v>Puskesmas</v>
          </cell>
          <cell r="E4352" t="str">
            <v>Rawat Inap</v>
          </cell>
          <cell r="F4352">
            <v>13</v>
          </cell>
          <cell r="G4352">
            <v>1307</v>
          </cell>
          <cell r="I4352" t="str">
            <v>SUMATERA BARAT</v>
          </cell>
          <cell r="J4352" t="str">
            <v>AGAM</v>
          </cell>
        </row>
        <row r="4353">
          <cell r="B4353" t="str">
            <v>P1307030202</v>
          </cell>
          <cell r="C4353" t="str">
            <v>PASAR AHAD</v>
          </cell>
          <cell r="D4353" t="str">
            <v>Puskesmas</v>
          </cell>
          <cell r="E4353" t="str">
            <v>Non Rawat Inap</v>
          </cell>
          <cell r="F4353">
            <v>13</v>
          </cell>
          <cell r="G4353">
            <v>1307</v>
          </cell>
          <cell r="I4353" t="str">
            <v>SUMATERA BARAT</v>
          </cell>
          <cell r="J4353" t="str">
            <v>AGAM</v>
          </cell>
        </row>
        <row r="4354">
          <cell r="B4354" t="str">
            <v>P1307040101</v>
          </cell>
          <cell r="C4354" t="str">
            <v>MATUR</v>
          </cell>
          <cell r="D4354" t="str">
            <v>Puskesmas</v>
          </cell>
          <cell r="E4354" t="str">
            <v>Rawat Inap</v>
          </cell>
          <cell r="F4354">
            <v>13</v>
          </cell>
          <cell r="G4354">
            <v>1307</v>
          </cell>
          <cell r="I4354" t="str">
            <v>SUMATERA BARAT</v>
          </cell>
          <cell r="J4354" t="str">
            <v>AGAM</v>
          </cell>
        </row>
        <row r="4355">
          <cell r="B4355" t="str">
            <v>P1307050201</v>
          </cell>
          <cell r="C4355" t="str">
            <v>IV KOTO</v>
          </cell>
          <cell r="D4355" t="str">
            <v>Puskesmas</v>
          </cell>
          <cell r="E4355" t="str">
            <v>Non Rawat Inap</v>
          </cell>
          <cell r="F4355">
            <v>13</v>
          </cell>
          <cell r="G4355">
            <v>1307</v>
          </cell>
          <cell r="I4355" t="str">
            <v>SUMATERA BARAT</v>
          </cell>
          <cell r="J4355" t="str">
            <v>AGAM</v>
          </cell>
        </row>
        <row r="4356">
          <cell r="B4356" t="str">
            <v>P1307051201</v>
          </cell>
          <cell r="C4356" t="str">
            <v>MALALAK</v>
          </cell>
          <cell r="D4356" t="str">
            <v>Puskesmas</v>
          </cell>
          <cell r="E4356" t="str">
            <v>Non Rawat Inap</v>
          </cell>
          <cell r="F4356">
            <v>13</v>
          </cell>
          <cell r="G4356">
            <v>1307</v>
          </cell>
          <cell r="I4356" t="str">
            <v>SUMATERA BARAT</v>
          </cell>
          <cell r="J4356" t="str">
            <v>AGAM</v>
          </cell>
        </row>
        <row r="4357">
          <cell r="B4357" t="str">
            <v>P1307061201</v>
          </cell>
          <cell r="C4357" t="str">
            <v>PADANG LUAR</v>
          </cell>
          <cell r="D4357" t="str">
            <v>Puskesmas</v>
          </cell>
          <cell r="E4357" t="str">
            <v>Non Rawat Inap</v>
          </cell>
          <cell r="F4357">
            <v>13</v>
          </cell>
          <cell r="G4357">
            <v>1307</v>
          </cell>
          <cell r="I4357" t="str">
            <v>SUMATERA BARAT</v>
          </cell>
          <cell r="J4357" t="str">
            <v>AGAM</v>
          </cell>
        </row>
        <row r="4358">
          <cell r="B4358" t="str">
            <v>P1307062201</v>
          </cell>
          <cell r="C4358" t="str">
            <v>SUNGAI PUA</v>
          </cell>
          <cell r="D4358" t="str">
            <v>Puskesmas</v>
          </cell>
          <cell r="E4358" t="str">
            <v>Non Rawat Inap</v>
          </cell>
          <cell r="F4358">
            <v>13</v>
          </cell>
          <cell r="G4358">
            <v>1307</v>
          </cell>
          <cell r="I4358" t="str">
            <v>SUMATERA BARAT</v>
          </cell>
          <cell r="J4358" t="str">
            <v>AGAM</v>
          </cell>
        </row>
        <row r="4359">
          <cell r="B4359" t="str">
            <v>P1307070201</v>
          </cell>
          <cell r="C4359" t="str">
            <v>BIARO</v>
          </cell>
          <cell r="D4359" t="str">
            <v>Puskesmas</v>
          </cell>
          <cell r="E4359" t="str">
            <v>Non Rawat Inap</v>
          </cell>
          <cell r="F4359">
            <v>13</v>
          </cell>
          <cell r="G4359">
            <v>1307</v>
          </cell>
          <cell r="I4359" t="str">
            <v>SUMATERA BARAT</v>
          </cell>
          <cell r="J4359" t="str">
            <v>AGAM</v>
          </cell>
        </row>
        <row r="4360">
          <cell r="B4360" t="str">
            <v>P1307071201</v>
          </cell>
          <cell r="C4360" t="str">
            <v>LASI</v>
          </cell>
          <cell r="D4360" t="str">
            <v>Puskesmas</v>
          </cell>
          <cell r="E4360" t="str">
            <v>Non Rawat Inap</v>
          </cell>
          <cell r="F4360">
            <v>13</v>
          </cell>
          <cell r="G4360">
            <v>1307</v>
          </cell>
          <cell r="I4360" t="str">
            <v>SUMATERA BARAT</v>
          </cell>
          <cell r="J4360" t="str">
            <v>AGAM</v>
          </cell>
        </row>
        <row r="4361">
          <cell r="B4361" t="str">
            <v>P1307080101</v>
          </cell>
          <cell r="C4361" t="str">
            <v>BASO</v>
          </cell>
          <cell r="D4361" t="str">
            <v>Puskesmas</v>
          </cell>
          <cell r="E4361" t="str">
            <v>Rawat Inap</v>
          </cell>
          <cell r="F4361">
            <v>13</v>
          </cell>
          <cell r="G4361">
            <v>1307</v>
          </cell>
          <cell r="I4361" t="str">
            <v>SUMATERA BARAT</v>
          </cell>
          <cell r="J4361" t="str">
            <v>AGAM</v>
          </cell>
        </row>
        <row r="4362">
          <cell r="B4362" t="str">
            <v>P1307080202</v>
          </cell>
          <cell r="C4362" t="str">
            <v>PADANG TAROK</v>
          </cell>
          <cell r="D4362" t="str">
            <v>Puskesmas</v>
          </cell>
          <cell r="E4362" t="str">
            <v>Non Rawat Inap</v>
          </cell>
          <cell r="F4362">
            <v>13</v>
          </cell>
          <cell r="G4362">
            <v>1307</v>
          </cell>
          <cell r="I4362" t="str">
            <v>SUMATERA BARAT</v>
          </cell>
          <cell r="J4362" t="str">
            <v>AGAM</v>
          </cell>
        </row>
        <row r="4363">
          <cell r="B4363" t="str">
            <v>P1307090101</v>
          </cell>
          <cell r="C4363" t="str">
            <v>PAKAN KAMIS</v>
          </cell>
          <cell r="D4363" t="str">
            <v>Puskesmas</v>
          </cell>
          <cell r="E4363" t="str">
            <v>Rawat Inap</v>
          </cell>
          <cell r="F4363">
            <v>13</v>
          </cell>
          <cell r="G4363">
            <v>1307</v>
          </cell>
          <cell r="I4363" t="str">
            <v>SUMATERA BARAT</v>
          </cell>
          <cell r="J4363" t="str">
            <v>AGAM</v>
          </cell>
        </row>
        <row r="4364">
          <cell r="B4364" t="str">
            <v>P1307090202</v>
          </cell>
          <cell r="C4364" t="str">
            <v>KAPAU</v>
          </cell>
          <cell r="D4364" t="str">
            <v>Puskesmas</v>
          </cell>
          <cell r="E4364" t="str">
            <v>Non Rawat Inap</v>
          </cell>
          <cell r="F4364">
            <v>13</v>
          </cell>
          <cell r="G4364">
            <v>1307</v>
          </cell>
          <cell r="I4364" t="str">
            <v>SUMATERA BARAT</v>
          </cell>
          <cell r="J4364" t="str">
            <v>AGAM</v>
          </cell>
        </row>
        <row r="4365">
          <cell r="B4365" t="str">
            <v>P1307090203</v>
          </cell>
          <cell r="C4365" t="str">
            <v>MAGEK</v>
          </cell>
          <cell r="D4365" t="str">
            <v>Puskesmas</v>
          </cell>
          <cell r="E4365" t="str">
            <v>Non Rawat Inap</v>
          </cell>
          <cell r="F4365">
            <v>13</v>
          </cell>
          <cell r="G4365">
            <v>1307</v>
          </cell>
          <cell r="I4365" t="str">
            <v>SUMATERA BARAT</v>
          </cell>
          <cell r="J4365" t="str">
            <v>AGAM</v>
          </cell>
        </row>
        <row r="4366">
          <cell r="B4366" t="str">
            <v>P1307100101</v>
          </cell>
          <cell r="C4366" t="str">
            <v>PALEMBAYAN</v>
          </cell>
          <cell r="D4366" t="str">
            <v>Puskesmas</v>
          </cell>
          <cell r="E4366" t="str">
            <v>Rawat Inap</v>
          </cell>
          <cell r="F4366">
            <v>13</v>
          </cell>
          <cell r="G4366">
            <v>1307</v>
          </cell>
          <cell r="I4366" t="str">
            <v>SUMATERA BARAT</v>
          </cell>
          <cell r="J4366" t="str">
            <v>AGAM</v>
          </cell>
        </row>
        <row r="4367">
          <cell r="B4367" t="str">
            <v>P1307100202</v>
          </cell>
          <cell r="C4367" t="str">
            <v>KOTO ALAM</v>
          </cell>
          <cell r="D4367" t="str">
            <v>Puskesmas</v>
          </cell>
          <cell r="E4367" t="str">
            <v>Non Rawat Inap</v>
          </cell>
          <cell r="F4367">
            <v>13</v>
          </cell>
          <cell r="G4367">
            <v>1307</v>
          </cell>
          <cell r="I4367" t="str">
            <v>SUMATERA BARAT</v>
          </cell>
          <cell r="J4367" t="str">
            <v>AGAM</v>
          </cell>
        </row>
        <row r="4368">
          <cell r="B4368" t="str">
            <v>P1307110101</v>
          </cell>
          <cell r="C4368" t="str">
            <v>PALUPUH</v>
          </cell>
          <cell r="D4368" t="str">
            <v>Puskesmas</v>
          </cell>
          <cell r="E4368" t="str">
            <v>Rawat Inap</v>
          </cell>
          <cell r="F4368">
            <v>13</v>
          </cell>
          <cell r="G4368">
            <v>1307</v>
          </cell>
          <cell r="I4368" t="str">
            <v>SUMATERA BARAT</v>
          </cell>
          <cell r="J4368" t="str">
            <v>AGAM</v>
          </cell>
        </row>
        <row r="4369">
          <cell r="B4369" t="str">
            <v>P1308010201</v>
          </cell>
          <cell r="C4369" t="str">
            <v>KOTO BARU SIMALANGGANG</v>
          </cell>
          <cell r="D4369" t="str">
            <v>Puskesmas</v>
          </cell>
          <cell r="E4369" t="str">
            <v>Non Rawat Inap</v>
          </cell>
          <cell r="F4369">
            <v>13</v>
          </cell>
          <cell r="G4369">
            <v>1308</v>
          </cell>
          <cell r="I4369" t="str">
            <v>SUMATERA BARAT</v>
          </cell>
          <cell r="J4369" t="str">
            <v>LIMA PULUH KOTA</v>
          </cell>
        </row>
        <row r="4370">
          <cell r="B4370" t="str">
            <v>P1308011201</v>
          </cell>
          <cell r="C4370" t="str">
            <v>BATU HAMPAR</v>
          </cell>
          <cell r="D4370" t="str">
            <v>Puskesmas</v>
          </cell>
          <cell r="E4370" t="str">
            <v>Non Rawat Inap</v>
          </cell>
          <cell r="F4370">
            <v>13</v>
          </cell>
          <cell r="G4370">
            <v>1308</v>
          </cell>
          <cell r="I4370" t="str">
            <v>SUMATERA BARAT</v>
          </cell>
          <cell r="J4370" t="str">
            <v>LIMA PULUH KOTA</v>
          </cell>
        </row>
        <row r="4371">
          <cell r="B4371" t="str">
            <v>P1308011202</v>
          </cell>
          <cell r="C4371" t="str">
            <v>PILADANG</v>
          </cell>
          <cell r="D4371" t="str">
            <v>Puskesmas</v>
          </cell>
          <cell r="E4371" t="str">
            <v>Non Rawat Inap</v>
          </cell>
          <cell r="F4371">
            <v>13</v>
          </cell>
          <cell r="G4371">
            <v>1308</v>
          </cell>
          <cell r="I4371" t="str">
            <v>SUMATERA BARAT</v>
          </cell>
          <cell r="J4371" t="str">
            <v>LIMA PULUH KOTA</v>
          </cell>
        </row>
        <row r="4372">
          <cell r="B4372" t="str">
            <v>P1308020201</v>
          </cell>
          <cell r="C4372" t="str">
            <v>MUNGO</v>
          </cell>
          <cell r="D4372" t="str">
            <v>Puskesmas</v>
          </cell>
          <cell r="E4372" t="str">
            <v>Non Rawat Inap</v>
          </cell>
          <cell r="F4372">
            <v>13</v>
          </cell>
          <cell r="G4372">
            <v>1308</v>
          </cell>
          <cell r="I4372" t="str">
            <v>SUMATERA BARAT</v>
          </cell>
          <cell r="J4372" t="str">
            <v>LIMA PULUH KOTA</v>
          </cell>
        </row>
        <row r="4373">
          <cell r="B4373" t="str">
            <v>P1308021201</v>
          </cell>
          <cell r="C4373" t="str">
            <v>HALABAN</v>
          </cell>
          <cell r="D4373" t="str">
            <v>Puskesmas</v>
          </cell>
          <cell r="E4373" t="str">
            <v>Non Rawat Inap</v>
          </cell>
          <cell r="F4373">
            <v>13</v>
          </cell>
          <cell r="G4373">
            <v>1308</v>
          </cell>
          <cell r="I4373" t="str">
            <v>SUMATERA BARAT</v>
          </cell>
          <cell r="J4373" t="str">
            <v>LIMA PULUH KOTA</v>
          </cell>
        </row>
        <row r="4374">
          <cell r="B4374" t="str">
            <v>P1308021202</v>
          </cell>
          <cell r="C4374" t="str">
            <v>PAKAN RABAA</v>
          </cell>
          <cell r="D4374" t="str">
            <v>Puskesmas</v>
          </cell>
          <cell r="E4374" t="str">
            <v>Non Rawat Inap</v>
          </cell>
          <cell r="F4374">
            <v>13</v>
          </cell>
          <cell r="G4374">
            <v>1308</v>
          </cell>
          <cell r="I4374" t="str">
            <v>SUMATERA BARAT</v>
          </cell>
          <cell r="J4374" t="str">
            <v>LIMA PULUH KOTA</v>
          </cell>
        </row>
        <row r="4375">
          <cell r="B4375" t="str">
            <v>P1308022201</v>
          </cell>
          <cell r="C4375" t="str">
            <v>SITUJUH</v>
          </cell>
          <cell r="D4375" t="str">
            <v>Puskesmas</v>
          </cell>
          <cell r="E4375" t="str">
            <v>Non Rawat Inap</v>
          </cell>
          <cell r="F4375">
            <v>13</v>
          </cell>
          <cell r="G4375">
            <v>1308</v>
          </cell>
          <cell r="I4375" t="str">
            <v>SUMATERA BARAT</v>
          </cell>
          <cell r="J4375" t="str">
            <v>LIMA PULUH KOTA</v>
          </cell>
        </row>
        <row r="4376">
          <cell r="B4376" t="str">
            <v>P1308030201</v>
          </cell>
          <cell r="C4376" t="str">
            <v>TARAM</v>
          </cell>
          <cell r="D4376" t="str">
            <v>Puskesmas</v>
          </cell>
          <cell r="E4376" t="str">
            <v>Non Rawat Inap</v>
          </cell>
          <cell r="F4376">
            <v>13</v>
          </cell>
          <cell r="G4376">
            <v>1308</v>
          </cell>
          <cell r="I4376" t="str">
            <v>SUMATERA BARAT</v>
          </cell>
          <cell r="J4376" t="str">
            <v>LIMA PULUH KOTA</v>
          </cell>
        </row>
        <row r="4377">
          <cell r="B4377" t="str">
            <v>P1308030202</v>
          </cell>
          <cell r="C4377" t="str">
            <v>TANJUNG PATI</v>
          </cell>
          <cell r="D4377" t="str">
            <v>Puskesmas</v>
          </cell>
          <cell r="E4377" t="str">
            <v>Non Rawat Inap</v>
          </cell>
          <cell r="F4377">
            <v>13</v>
          </cell>
          <cell r="G4377">
            <v>1308</v>
          </cell>
          <cell r="I4377" t="str">
            <v>SUMATERA BARAT</v>
          </cell>
          <cell r="J4377" t="str">
            <v>LIMA PULUH KOTA</v>
          </cell>
        </row>
        <row r="4378">
          <cell r="B4378" t="str">
            <v>P1308040101</v>
          </cell>
          <cell r="C4378" t="str">
            <v>DANGUNG-DANGUNG</v>
          </cell>
          <cell r="D4378" t="str">
            <v>Puskesmas</v>
          </cell>
          <cell r="E4378" t="str">
            <v>Rawat Inap</v>
          </cell>
          <cell r="F4378">
            <v>13</v>
          </cell>
          <cell r="G4378">
            <v>1308</v>
          </cell>
          <cell r="I4378" t="str">
            <v>SUMATERA BARAT</v>
          </cell>
          <cell r="J4378" t="str">
            <v>LIMA PULUH KOTA</v>
          </cell>
        </row>
        <row r="4379">
          <cell r="B4379" t="str">
            <v>P1308040202</v>
          </cell>
          <cell r="C4379" t="str">
            <v>PADANG KANDIS</v>
          </cell>
          <cell r="D4379" t="str">
            <v>Puskesmas</v>
          </cell>
          <cell r="E4379" t="str">
            <v>Non Rawat Inap</v>
          </cell>
          <cell r="F4379">
            <v>13</v>
          </cell>
          <cell r="G4379">
            <v>1308</v>
          </cell>
          <cell r="I4379" t="str">
            <v>SUMATERA BARAT</v>
          </cell>
          <cell r="J4379" t="str">
            <v>LIMA PULUH KOTA</v>
          </cell>
        </row>
        <row r="4380">
          <cell r="B4380" t="str">
            <v>P1308041201</v>
          </cell>
          <cell r="C4380" t="str">
            <v>MUNGKA</v>
          </cell>
          <cell r="D4380" t="str">
            <v>Puskesmas</v>
          </cell>
          <cell r="E4380" t="str">
            <v>Non Rawat Inap</v>
          </cell>
          <cell r="F4380">
            <v>13</v>
          </cell>
          <cell r="G4380">
            <v>1308</v>
          </cell>
          <cell r="I4380" t="str">
            <v>SUMATERA BARAT</v>
          </cell>
          <cell r="J4380" t="str">
            <v>LIMA PULUH KOTA</v>
          </cell>
        </row>
        <row r="4381">
          <cell r="B4381" t="str">
            <v>P1308050201</v>
          </cell>
          <cell r="C4381" t="str">
            <v>SULIKI</v>
          </cell>
          <cell r="D4381" t="str">
            <v>Puskesmas</v>
          </cell>
          <cell r="E4381" t="str">
            <v>Non Rawat Inap</v>
          </cell>
          <cell r="F4381">
            <v>13</v>
          </cell>
          <cell r="G4381">
            <v>1308</v>
          </cell>
          <cell r="I4381" t="str">
            <v>SUMATERA BARAT</v>
          </cell>
          <cell r="J4381" t="str">
            <v>LIMA PULUH KOTA</v>
          </cell>
        </row>
        <row r="4382">
          <cell r="B4382" t="str">
            <v>P1308051101</v>
          </cell>
          <cell r="C4382" t="str">
            <v>MAHAT</v>
          </cell>
          <cell r="D4382" t="str">
            <v>Puskesmas</v>
          </cell>
          <cell r="E4382" t="str">
            <v>Rawat Inap</v>
          </cell>
          <cell r="F4382">
            <v>13</v>
          </cell>
          <cell r="G4382">
            <v>1308</v>
          </cell>
          <cell r="I4382" t="str">
            <v>SUMATERA BARAT</v>
          </cell>
          <cell r="J4382" t="str">
            <v>LIMA PULUH KOTA</v>
          </cell>
        </row>
        <row r="4383">
          <cell r="B4383" t="str">
            <v>P1308051202</v>
          </cell>
          <cell r="C4383" t="str">
            <v>BARUAH GUNUNG</v>
          </cell>
          <cell r="D4383" t="str">
            <v>Puskesmas</v>
          </cell>
          <cell r="E4383" t="str">
            <v>Non Rawat Inap</v>
          </cell>
          <cell r="F4383">
            <v>13</v>
          </cell>
          <cell r="G4383">
            <v>1308</v>
          </cell>
          <cell r="I4383" t="str">
            <v>SUMATERA BARAT</v>
          </cell>
          <cell r="J4383" t="str">
            <v>LIMA PULUH KOTA</v>
          </cell>
        </row>
        <row r="4384">
          <cell r="B4384" t="str">
            <v>P1308051203</v>
          </cell>
          <cell r="C4384" t="str">
            <v>BANJA LAWEH</v>
          </cell>
          <cell r="D4384" t="str">
            <v>Puskesmas</v>
          </cell>
          <cell r="E4384" t="str">
            <v>Non Rawat Inap</v>
          </cell>
          <cell r="F4384">
            <v>13</v>
          </cell>
          <cell r="G4384">
            <v>1308</v>
          </cell>
          <cell r="I4384" t="str">
            <v>SUMATERA BARAT</v>
          </cell>
          <cell r="J4384" t="str">
            <v>LIMA PULUH KOTA</v>
          </cell>
        </row>
        <row r="4385">
          <cell r="B4385" t="str">
            <v>P1308060201</v>
          </cell>
          <cell r="C4385" t="str">
            <v>KOTO TINGGI</v>
          </cell>
          <cell r="D4385" t="str">
            <v>Puskesmas</v>
          </cell>
          <cell r="E4385" t="str">
            <v>Non Rawat Inap</v>
          </cell>
          <cell r="F4385">
            <v>13</v>
          </cell>
          <cell r="G4385">
            <v>1308</v>
          </cell>
          <cell r="I4385" t="str">
            <v>SUMATERA BARAT</v>
          </cell>
          <cell r="J4385" t="str">
            <v>LIMA PULUH KOTA</v>
          </cell>
        </row>
        <row r="4386">
          <cell r="B4386" t="str">
            <v>P1308070101</v>
          </cell>
          <cell r="C4386" t="str">
            <v>MUARO PAITI</v>
          </cell>
          <cell r="D4386" t="str">
            <v>Puskesmas</v>
          </cell>
          <cell r="E4386" t="str">
            <v>Rawat Inap</v>
          </cell>
          <cell r="F4386">
            <v>13</v>
          </cell>
          <cell r="G4386">
            <v>1308</v>
          </cell>
          <cell r="I4386" t="str">
            <v>SUMATERA BARAT</v>
          </cell>
          <cell r="J4386" t="str">
            <v>LIMA PULUH KOTA</v>
          </cell>
        </row>
        <row r="4387">
          <cell r="B4387" t="str">
            <v>P1308070202</v>
          </cell>
          <cell r="C4387" t="str">
            <v>SIALANG</v>
          </cell>
          <cell r="D4387" t="str">
            <v>Puskesmas</v>
          </cell>
          <cell r="E4387" t="str">
            <v>Non Rawat Inap</v>
          </cell>
          <cell r="F4387">
            <v>13</v>
          </cell>
          <cell r="G4387">
            <v>1308</v>
          </cell>
          <cell r="I4387" t="str">
            <v>SUMATERA BARAT</v>
          </cell>
          <cell r="J4387" t="str">
            <v>LIMA PULUH KOTA</v>
          </cell>
        </row>
        <row r="4388">
          <cell r="B4388" t="str">
            <v>P1308080101</v>
          </cell>
          <cell r="C4388" t="str">
            <v>PANGKALAN</v>
          </cell>
          <cell r="D4388" t="str">
            <v>Puskesmas</v>
          </cell>
          <cell r="E4388" t="str">
            <v>Rawat Inap</v>
          </cell>
          <cell r="F4388">
            <v>13</v>
          </cell>
          <cell r="G4388">
            <v>1308</v>
          </cell>
          <cell r="I4388" t="str">
            <v>SUMATERA BARAT</v>
          </cell>
          <cell r="J4388" t="str">
            <v>LIMA PULUH KOTA</v>
          </cell>
        </row>
        <row r="4389">
          <cell r="B4389" t="str">
            <v>P1308080202</v>
          </cell>
          <cell r="C4389" t="str">
            <v>RIMBO DATA</v>
          </cell>
          <cell r="D4389" t="str">
            <v>Puskesmas</v>
          </cell>
          <cell r="E4389" t="str">
            <v>Non Rawat Inap</v>
          </cell>
          <cell r="F4389">
            <v>13</v>
          </cell>
          <cell r="G4389">
            <v>1308</v>
          </cell>
          <cell r="I4389" t="str">
            <v>SUMATERA BARAT</v>
          </cell>
          <cell r="J4389" t="str">
            <v>LIMA PULUH KOTA</v>
          </cell>
        </row>
        <row r="4390">
          <cell r="B4390" t="str">
            <v>P1308080203</v>
          </cell>
          <cell r="C4390" t="str">
            <v>GUNUANG MALINTANG</v>
          </cell>
          <cell r="D4390" t="str">
            <v>Puskesmas</v>
          </cell>
          <cell r="E4390" t="str">
            <v>Non Rawat Inap</v>
          </cell>
          <cell r="F4390">
            <v>13</v>
          </cell>
          <cell r="G4390">
            <v>1308</v>
          </cell>
          <cell r="I4390" t="str">
            <v>SUMATERA BARAT</v>
          </cell>
          <cell r="J4390" t="str">
            <v>LIMA PULUH KOTA</v>
          </cell>
        </row>
        <row r="4391">
          <cell r="B4391" t="str">
            <v>P1309070101</v>
          </cell>
          <cell r="C4391" t="str">
            <v>BONJOL</v>
          </cell>
          <cell r="D4391" t="str">
            <v>Puskesmas</v>
          </cell>
          <cell r="E4391" t="str">
            <v>Rawat Inap</v>
          </cell>
          <cell r="F4391">
            <v>13</v>
          </cell>
          <cell r="G4391">
            <v>1309</v>
          </cell>
          <cell r="I4391" t="str">
            <v>SUMATERA BARAT</v>
          </cell>
          <cell r="J4391" t="str">
            <v>PASAMAN</v>
          </cell>
        </row>
        <row r="4392">
          <cell r="B4392" t="str">
            <v>P1309070102</v>
          </cell>
          <cell r="C4392" t="str">
            <v>LADANG PANJANG</v>
          </cell>
          <cell r="D4392" t="str">
            <v>Puskesmas</v>
          </cell>
          <cell r="E4392" t="str">
            <v>Rawat Inap</v>
          </cell>
          <cell r="F4392">
            <v>13</v>
          </cell>
          <cell r="G4392">
            <v>1309</v>
          </cell>
          <cell r="I4392" t="str">
            <v>SUMATERA BARAT</v>
          </cell>
          <cell r="J4392" t="str">
            <v>PASAMAN</v>
          </cell>
        </row>
        <row r="4393">
          <cell r="B4393" t="str">
            <v>P1309070203</v>
          </cell>
          <cell r="C4393" t="str">
            <v>KUMPULAN</v>
          </cell>
          <cell r="D4393" t="str">
            <v>Puskesmas</v>
          </cell>
          <cell r="E4393" t="str">
            <v>Non Rawat Inap</v>
          </cell>
          <cell r="F4393">
            <v>13</v>
          </cell>
          <cell r="G4393">
            <v>1309</v>
          </cell>
          <cell r="I4393" t="str">
            <v>SUMATERA BARAT</v>
          </cell>
          <cell r="J4393" t="str">
            <v>PASAMAN</v>
          </cell>
        </row>
        <row r="4394">
          <cell r="B4394" t="str">
            <v>P1309070204</v>
          </cell>
          <cell r="C4394" t="str">
            <v>SIMPATI</v>
          </cell>
          <cell r="D4394" t="str">
            <v>Puskesmas</v>
          </cell>
          <cell r="E4394" t="str">
            <v>Non Rawat Inap</v>
          </cell>
          <cell r="F4394">
            <v>13</v>
          </cell>
          <cell r="G4394">
            <v>1309</v>
          </cell>
          <cell r="I4394" t="str">
            <v>SUMATERA BARAT</v>
          </cell>
          <cell r="J4394" t="str">
            <v>PASAMAN</v>
          </cell>
        </row>
        <row r="4395">
          <cell r="B4395" t="str">
            <v>P1309080201</v>
          </cell>
          <cell r="C4395" t="str">
            <v>LUBUK SIKAPING</v>
          </cell>
          <cell r="D4395" t="str">
            <v>Puskesmas</v>
          </cell>
          <cell r="E4395" t="str">
            <v>Non Rawat Inap</v>
          </cell>
          <cell r="F4395">
            <v>13</v>
          </cell>
          <cell r="G4395">
            <v>1309</v>
          </cell>
          <cell r="I4395" t="str">
            <v>SUMATERA BARAT</v>
          </cell>
          <cell r="J4395" t="str">
            <v>PASAMAN</v>
          </cell>
        </row>
        <row r="4396">
          <cell r="B4396" t="str">
            <v>P1309080202</v>
          </cell>
          <cell r="C4396" t="str">
            <v>SUNDATAR</v>
          </cell>
          <cell r="D4396" t="str">
            <v>Puskesmas</v>
          </cell>
          <cell r="E4396" t="str">
            <v>Non Rawat Inap</v>
          </cell>
          <cell r="F4396">
            <v>13</v>
          </cell>
          <cell r="G4396">
            <v>1309</v>
          </cell>
          <cell r="I4396" t="str">
            <v>SUMATERA BARAT</v>
          </cell>
          <cell r="J4396" t="str">
            <v>PASAMAN</v>
          </cell>
        </row>
        <row r="4397">
          <cell r="B4397" t="str">
            <v>P1309100101</v>
          </cell>
          <cell r="C4397" t="str">
            <v>CUBADAK</v>
          </cell>
          <cell r="D4397" t="str">
            <v>Puskesmas</v>
          </cell>
          <cell r="E4397" t="str">
            <v>Rawat Inap</v>
          </cell>
          <cell r="F4397">
            <v>13</v>
          </cell>
          <cell r="G4397">
            <v>1309</v>
          </cell>
          <cell r="I4397" t="str">
            <v>SUMATERA BARAT</v>
          </cell>
          <cell r="J4397" t="str">
            <v>PASAMAN</v>
          </cell>
        </row>
        <row r="4398">
          <cell r="B4398" t="str">
            <v>P1309100202</v>
          </cell>
          <cell r="C4398" t="str">
            <v>SIMPANG TONANG</v>
          </cell>
          <cell r="D4398" t="str">
            <v>Puskesmas</v>
          </cell>
          <cell r="E4398" t="str">
            <v>Non Rawat Inap</v>
          </cell>
          <cell r="F4398">
            <v>13</v>
          </cell>
          <cell r="G4398">
            <v>1309</v>
          </cell>
          <cell r="I4398" t="str">
            <v>SUMATERA BARAT</v>
          </cell>
          <cell r="J4398" t="str">
            <v>PASAMAN</v>
          </cell>
        </row>
        <row r="4399">
          <cell r="B4399" t="str">
            <v>P1309110102</v>
          </cell>
          <cell r="C4399" t="str">
            <v>TAPUS</v>
          </cell>
          <cell r="D4399" t="str">
            <v>Puskesmas</v>
          </cell>
          <cell r="E4399" t="str">
            <v>Rawat Inap</v>
          </cell>
          <cell r="F4399">
            <v>13</v>
          </cell>
          <cell r="G4399">
            <v>1309</v>
          </cell>
          <cell r="I4399" t="str">
            <v>SUMATERA BARAT</v>
          </cell>
          <cell r="J4399" t="str">
            <v>PASAMAN</v>
          </cell>
        </row>
        <row r="4400">
          <cell r="B4400" t="str">
            <v>P1309110201</v>
          </cell>
          <cell r="C4400" t="str">
            <v>PEGANG BARU</v>
          </cell>
          <cell r="D4400" t="str">
            <v>Puskesmas</v>
          </cell>
          <cell r="E4400" t="str">
            <v>Non Rawat Inap</v>
          </cell>
          <cell r="F4400">
            <v>13</v>
          </cell>
          <cell r="G4400">
            <v>1309</v>
          </cell>
          <cell r="I4400" t="str">
            <v>SUMATERA BARAT</v>
          </cell>
          <cell r="J4400" t="str">
            <v>PASAMAN</v>
          </cell>
        </row>
        <row r="4401">
          <cell r="B4401" t="str">
            <v>P1309110203</v>
          </cell>
          <cell r="C4401" t="str">
            <v>KUAMANG</v>
          </cell>
          <cell r="D4401" t="str">
            <v>Puskesmas</v>
          </cell>
          <cell r="E4401" t="str">
            <v>Non Rawat Inap</v>
          </cell>
          <cell r="F4401">
            <v>13</v>
          </cell>
          <cell r="G4401">
            <v>1309</v>
          </cell>
          <cell r="I4401" t="str">
            <v>SUMATERA BARAT</v>
          </cell>
          <cell r="J4401" t="str">
            <v>PASAMAN</v>
          </cell>
        </row>
        <row r="4402">
          <cell r="B4402" t="str">
            <v>P1309121101</v>
          </cell>
          <cell r="C4402" t="str">
            <v>RAO</v>
          </cell>
          <cell r="D4402" t="str">
            <v>Puskesmas</v>
          </cell>
          <cell r="E4402" t="str">
            <v>Rawat Inap</v>
          </cell>
          <cell r="F4402">
            <v>13</v>
          </cell>
          <cell r="G4402">
            <v>1309</v>
          </cell>
          <cell r="I4402" t="str">
            <v>SUMATERA BARAT</v>
          </cell>
          <cell r="J4402" t="str">
            <v>PASAMAN</v>
          </cell>
        </row>
        <row r="4403">
          <cell r="B4403" t="str">
            <v>P1309122101</v>
          </cell>
          <cell r="C4403" t="str">
            <v>PINTU PADANG</v>
          </cell>
          <cell r="D4403" t="str">
            <v>Puskesmas</v>
          </cell>
          <cell r="E4403" t="str">
            <v>Rawat Inap</v>
          </cell>
          <cell r="F4403">
            <v>13</v>
          </cell>
          <cell r="G4403">
            <v>1309</v>
          </cell>
          <cell r="I4403" t="str">
            <v>SUMATERA BARAT</v>
          </cell>
          <cell r="J4403" t="str">
            <v>PASAMAN</v>
          </cell>
        </row>
        <row r="4404">
          <cell r="B4404" t="str">
            <v>P1309123201</v>
          </cell>
          <cell r="C4404" t="str">
            <v>SILAYANG</v>
          </cell>
          <cell r="D4404" t="str">
            <v>Puskesmas</v>
          </cell>
          <cell r="E4404" t="str">
            <v>Non Rawat Inap</v>
          </cell>
          <cell r="F4404">
            <v>13</v>
          </cell>
          <cell r="G4404">
            <v>1309</v>
          </cell>
          <cell r="I4404" t="str">
            <v>SUMATERA BARAT</v>
          </cell>
          <cell r="J4404" t="str">
            <v>PASAMAN</v>
          </cell>
        </row>
        <row r="4405">
          <cell r="B4405" t="str">
            <v>P1309124201</v>
          </cell>
          <cell r="C4405" t="str">
            <v>LANSAT KADAP</v>
          </cell>
          <cell r="D4405" t="str">
            <v>Puskesmas</v>
          </cell>
          <cell r="E4405" t="str">
            <v>Non Rawat Inap</v>
          </cell>
          <cell r="F4405">
            <v>13</v>
          </cell>
          <cell r="G4405">
            <v>1309</v>
          </cell>
          <cell r="I4405" t="str">
            <v>SUMATERA BARAT</v>
          </cell>
          <cell r="J4405" t="str">
            <v>PASAMAN</v>
          </cell>
        </row>
        <row r="4406">
          <cell r="B4406" t="str">
            <v>P1309125201</v>
          </cell>
          <cell r="C4406" t="str">
            <v>KOTO RAJO</v>
          </cell>
          <cell r="D4406" t="str">
            <v>Puskesmas</v>
          </cell>
          <cell r="E4406" t="str">
            <v>Non Rawat Inap</v>
          </cell>
          <cell r="F4406">
            <v>13</v>
          </cell>
          <cell r="G4406">
            <v>1309</v>
          </cell>
          <cell r="I4406" t="str">
            <v>SUMATERA BARAT</v>
          </cell>
          <cell r="J4406" t="str">
            <v>PASAMAN</v>
          </cell>
        </row>
        <row r="4407">
          <cell r="B4407" t="str">
            <v>P1310010101</v>
          </cell>
          <cell r="C4407" t="str">
            <v>LUBUK GADANG</v>
          </cell>
          <cell r="D4407" t="str">
            <v>Puskesmas</v>
          </cell>
          <cell r="E4407" t="str">
            <v>Rawat Inap</v>
          </cell>
          <cell r="F4407">
            <v>13</v>
          </cell>
          <cell r="G4407">
            <v>1310</v>
          </cell>
          <cell r="I4407" t="str">
            <v>SUMATERA BARAT</v>
          </cell>
          <cell r="J4407" t="str">
            <v>SOLOK SELATAN</v>
          </cell>
        </row>
        <row r="4408">
          <cell r="B4408" t="str">
            <v>P1310010202</v>
          </cell>
          <cell r="C4408" t="str">
            <v>MERCU</v>
          </cell>
          <cell r="D4408" t="str">
            <v>Puskesmas</v>
          </cell>
          <cell r="E4408" t="str">
            <v>Non Rawat Inap</v>
          </cell>
          <cell r="F4408">
            <v>13</v>
          </cell>
          <cell r="G4408">
            <v>1310</v>
          </cell>
          <cell r="I4408" t="str">
            <v>SUMATERA BARAT</v>
          </cell>
          <cell r="J4408" t="str">
            <v>SOLOK SELATAN</v>
          </cell>
        </row>
        <row r="4409">
          <cell r="B4409" t="str">
            <v>P1310020101</v>
          </cell>
          <cell r="C4409" t="str">
            <v>BIDAR ALAM</v>
          </cell>
          <cell r="D4409" t="str">
            <v>Puskesmas</v>
          </cell>
          <cell r="E4409" t="str">
            <v>Rawat Inap</v>
          </cell>
          <cell r="F4409">
            <v>13</v>
          </cell>
          <cell r="G4409">
            <v>1310</v>
          </cell>
          <cell r="I4409" t="str">
            <v>SUMATERA BARAT</v>
          </cell>
          <cell r="J4409" t="str">
            <v>SOLOK SELATAN</v>
          </cell>
        </row>
        <row r="4410">
          <cell r="B4410" t="str">
            <v>P1310030201</v>
          </cell>
          <cell r="C4410" t="str">
            <v>TALUNAN</v>
          </cell>
          <cell r="D4410" t="str">
            <v>Puskesmas</v>
          </cell>
          <cell r="E4410" t="str">
            <v>Non Rawat Inap</v>
          </cell>
          <cell r="F4410">
            <v>13</v>
          </cell>
          <cell r="G4410">
            <v>1310</v>
          </cell>
          <cell r="I4410" t="str">
            <v>SUMATERA BARAT</v>
          </cell>
          <cell r="J4410" t="str">
            <v>SOLOK SELATAN</v>
          </cell>
        </row>
        <row r="4411">
          <cell r="B4411" t="str">
            <v>P1310030202</v>
          </cell>
          <cell r="C4411" t="str">
            <v>ABAI</v>
          </cell>
          <cell r="D4411" t="str">
            <v>Puskesmas</v>
          </cell>
          <cell r="E4411" t="str">
            <v>Non Rawat Inap</v>
          </cell>
          <cell r="F4411">
            <v>13</v>
          </cell>
          <cell r="G4411">
            <v>1310</v>
          </cell>
          <cell r="H4411" t="str">
            <v>P13100X50203</v>
          </cell>
          <cell r="I4411" t="str">
            <v>SUMATERA BARAT</v>
          </cell>
          <cell r="J4411" t="str">
            <v>SOLOK SELATAN</v>
          </cell>
        </row>
        <row r="4412">
          <cell r="B4412" t="str">
            <v>P1310040201</v>
          </cell>
          <cell r="C4412" t="str">
            <v>MUARA LABUH</v>
          </cell>
          <cell r="D4412" t="str">
            <v>Puskesmas</v>
          </cell>
          <cell r="E4412" t="str">
            <v>Non Rawat Inap</v>
          </cell>
          <cell r="F4412">
            <v>13</v>
          </cell>
          <cell r="G4412">
            <v>1310</v>
          </cell>
          <cell r="I4412" t="str">
            <v>SUMATERA BARAT</v>
          </cell>
          <cell r="J4412" t="str">
            <v>SOLOK SELATAN</v>
          </cell>
        </row>
        <row r="4413">
          <cell r="B4413" t="str">
            <v>P1310041201</v>
          </cell>
          <cell r="C4413" t="str">
            <v>PAKAN SALASA</v>
          </cell>
          <cell r="D4413" t="str">
            <v>Puskesmas</v>
          </cell>
          <cell r="E4413" t="str">
            <v>Non Rawat Inap</v>
          </cell>
          <cell r="F4413">
            <v>13</v>
          </cell>
          <cell r="G4413">
            <v>1310</v>
          </cell>
          <cell r="H4413" t="str">
            <v>P13100X10204</v>
          </cell>
          <cell r="I4413" t="str">
            <v>SUMATERA BARAT</v>
          </cell>
          <cell r="J4413" t="str">
            <v>SOLOK SELATAN</v>
          </cell>
        </row>
        <row r="4414">
          <cell r="B4414" t="str">
            <v>P1310050201</v>
          </cell>
          <cell r="C4414" t="str">
            <v>PAKAN RABA</v>
          </cell>
          <cell r="D4414" t="str">
            <v>Puskesmas</v>
          </cell>
          <cell r="E4414" t="str">
            <v>Non Rawat Inap</v>
          </cell>
          <cell r="F4414">
            <v>13</v>
          </cell>
          <cell r="G4414">
            <v>1310</v>
          </cell>
          <cell r="I4414" t="str">
            <v>SUMATERA BARAT</v>
          </cell>
          <cell r="J4414" t="str">
            <v>SOLOK SELATAN</v>
          </cell>
        </row>
        <row r="4415">
          <cell r="B4415" t="str">
            <v>P1311010101</v>
          </cell>
          <cell r="C4415" t="str">
            <v>SUNGAI RUMBAI</v>
          </cell>
          <cell r="D4415" t="str">
            <v>Puskesmas</v>
          </cell>
          <cell r="E4415" t="str">
            <v>Rawat Inap</v>
          </cell>
          <cell r="F4415">
            <v>13</v>
          </cell>
          <cell r="G4415">
            <v>1311</v>
          </cell>
          <cell r="I4415" t="str">
            <v>SUMATERA BARAT</v>
          </cell>
          <cell r="J4415" t="str">
            <v>DHARMASRAYA</v>
          </cell>
        </row>
        <row r="4416">
          <cell r="B4416" t="str">
            <v>P1311011201</v>
          </cell>
          <cell r="C4416" t="str">
            <v>KOTO BESAR</v>
          </cell>
          <cell r="D4416" t="str">
            <v>Puskesmas</v>
          </cell>
          <cell r="E4416" t="str">
            <v>Non Rawat Inap</v>
          </cell>
          <cell r="F4416">
            <v>13</v>
          </cell>
          <cell r="G4416">
            <v>1311</v>
          </cell>
          <cell r="I4416" t="str">
            <v>SUMATERA BARAT</v>
          </cell>
          <cell r="J4416" t="str">
            <v>DHARMASRAYA</v>
          </cell>
        </row>
        <row r="4417">
          <cell r="B4417" t="str">
            <v>P1311012101</v>
          </cell>
          <cell r="C4417" t="str">
            <v>SUNGAI LIMAU</v>
          </cell>
          <cell r="D4417" t="str">
            <v>Puskesmas</v>
          </cell>
          <cell r="E4417" t="str">
            <v>Rawat Inap</v>
          </cell>
          <cell r="F4417">
            <v>13</v>
          </cell>
          <cell r="G4417">
            <v>1311</v>
          </cell>
          <cell r="I4417" t="str">
            <v>SUMATERA BARAT</v>
          </cell>
          <cell r="J4417" t="str">
            <v>DHARMASRAYA</v>
          </cell>
        </row>
        <row r="4418">
          <cell r="B4418" t="str">
            <v>P1311020101</v>
          </cell>
          <cell r="C4418" t="str">
            <v>KOTO BARU</v>
          </cell>
          <cell r="D4418" t="str">
            <v>Puskesmas</v>
          </cell>
          <cell r="E4418" t="str">
            <v>Rawat Inap</v>
          </cell>
          <cell r="F4418">
            <v>13</v>
          </cell>
          <cell r="G4418">
            <v>1311</v>
          </cell>
          <cell r="I4418" t="str">
            <v>SUMATERA BARAT</v>
          </cell>
          <cell r="J4418" t="str">
            <v>DHARMASRAYA</v>
          </cell>
        </row>
        <row r="4419">
          <cell r="B4419" t="str">
            <v>P1311022201</v>
          </cell>
          <cell r="C4419" t="str">
            <v>TIUMANG</v>
          </cell>
          <cell r="D4419" t="str">
            <v>Puskesmas</v>
          </cell>
          <cell r="E4419" t="str">
            <v>Non Rawat Inap</v>
          </cell>
          <cell r="F4419">
            <v>13</v>
          </cell>
          <cell r="G4419">
            <v>1311</v>
          </cell>
          <cell r="I4419" t="str">
            <v>SUMATERA BARAT</v>
          </cell>
          <cell r="J4419" t="str">
            <v>DHARMASRAYA</v>
          </cell>
        </row>
        <row r="4420">
          <cell r="B4420" t="str">
            <v>P1311023101</v>
          </cell>
          <cell r="C4420" t="str">
            <v>PADANG LAWEH</v>
          </cell>
          <cell r="D4420" t="str">
            <v>Puskesmas</v>
          </cell>
          <cell r="E4420" t="str">
            <v>Rawat Inap</v>
          </cell>
          <cell r="F4420">
            <v>13</v>
          </cell>
          <cell r="G4420">
            <v>1311</v>
          </cell>
          <cell r="H4420" t="str">
            <v>P1311023201</v>
          </cell>
          <cell r="I4420" t="str">
            <v>SUMATERA BARAT</v>
          </cell>
          <cell r="J4420" t="str">
            <v>DHARMASRAYA</v>
          </cell>
        </row>
        <row r="4421">
          <cell r="B4421" t="str">
            <v>P1311030103</v>
          </cell>
          <cell r="C4421" t="str">
            <v>SITIUNG I</v>
          </cell>
          <cell r="D4421" t="str">
            <v>Puskesmas</v>
          </cell>
          <cell r="E4421" t="str">
            <v>Rawat Inap</v>
          </cell>
          <cell r="F4421">
            <v>13</v>
          </cell>
          <cell r="G4421">
            <v>1311</v>
          </cell>
          <cell r="I4421" t="str">
            <v>SUMATERA BARAT</v>
          </cell>
          <cell r="J4421" t="str">
            <v>DHARMASRAYA</v>
          </cell>
        </row>
        <row r="4422">
          <cell r="B4422" t="str">
            <v>P1311030104</v>
          </cell>
          <cell r="C4422" t="str">
            <v>TIMPEH</v>
          </cell>
          <cell r="D4422" t="str">
            <v>Puskesmas</v>
          </cell>
          <cell r="E4422" t="str">
            <v>Rawat Inap</v>
          </cell>
          <cell r="F4422">
            <v>13</v>
          </cell>
          <cell r="G4422">
            <v>1311</v>
          </cell>
          <cell r="I4422" t="str">
            <v>SUMATERA BARAT</v>
          </cell>
          <cell r="J4422" t="str">
            <v>DHARMASRAYA</v>
          </cell>
        </row>
        <row r="4423">
          <cell r="B4423" t="str">
            <v>P1311030201</v>
          </cell>
          <cell r="C4423" t="str">
            <v>GUNUNG MEDAN</v>
          </cell>
          <cell r="D4423" t="str">
            <v>Puskesmas</v>
          </cell>
          <cell r="E4423" t="str">
            <v>Non Rawat Inap</v>
          </cell>
          <cell r="F4423">
            <v>13</v>
          </cell>
          <cell r="G4423">
            <v>1311</v>
          </cell>
          <cell r="H4423" t="str">
            <v>P1311030101</v>
          </cell>
          <cell r="I4423" t="str">
            <v>SUMATERA BARAT</v>
          </cell>
          <cell r="J4423" t="str">
            <v>DHARMASRAYA</v>
          </cell>
        </row>
        <row r="4424">
          <cell r="B4424" t="str">
            <v>P1311030202</v>
          </cell>
          <cell r="C4424" t="str">
            <v>SITIUNG II</v>
          </cell>
          <cell r="D4424" t="str">
            <v>Puskesmas</v>
          </cell>
          <cell r="E4424" t="str">
            <v>Non Rawat Inap</v>
          </cell>
          <cell r="F4424">
            <v>13</v>
          </cell>
          <cell r="G4424">
            <v>1311</v>
          </cell>
          <cell r="I4424" t="str">
            <v>SUMATERA BARAT</v>
          </cell>
          <cell r="J4424" t="str">
            <v>DHARMASRAYA</v>
          </cell>
        </row>
        <row r="4425">
          <cell r="B4425" t="str">
            <v>P1311040101</v>
          </cell>
          <cell r="C4425" t="str">
            <v>SILAGO</v>
          </cell>
          <cell r="D4425" t="str">
            <v>Puskesmas</v>
          </cell>
          <cell r="E4425" t="str">
            <v>Rawat Inap</v>
          </cell>
          <cell r="F4425">
            <v>13</v>
          </cell>
          <cell r="G4425">
            <v>1311</v>
          </cell>
          <cell r="H4425" t="str">
            <v>P1311040201</v>
          </cell>
          <cell r="I4425" t="str">
            <v>SUMATERA BARAT</v>
          </cell>
          <cell r="J4425" t="str">
            <v>DHARMASRAYA</v>
          </cell>
        </row>
        <row r="4426">
          <cell r="B4426" t="str">
            <v>P1311040202</v>
          </cell>
          <cell r="C4426" t="str">
            <v>SEI DAREH</v>
          </cell>
          <cell r="D4426" t="str">
            <v>Puskesmas</v>
          </cell>
          <cell r="E4426" t="str">
            <v>Non Rawat Inap</v>
          </cell>
          <cell r="F4426">
            <v>13</v>
          </cell>
          <cell r="G4426">
            <v>1311</v>
          </cell>
          <cell r="I4426" t="str">
            <v>SUMATERA BARAT</v>
          </cell>
          <cell r="J4426" t="str">
            <v>DHARMASRAYA</v>
          </cell>
        </row>
        <row r="4427">
          <cell r="B4427" t="str">
            <v>P1311040203</v>
          </cell>
          <cell r="C4427" t="str">
            <v>SIALANG</v>
          </cell>
          <cell r="D4427" t="str">
            <v>Puskesmas</v>
          </cell>
          <cell r="E4427" t="str">
            <v>Non Rawat Inap</v>
          </cell>
          <cell r="F4427">
            <v>13</v>
          </cell>
          <cell r="G4427">
            <v>1311</v>
          </cell>
          <cell r="I4427" t="str">
            <v>SUMATERA BARAT</v>
          </cell>
          <cell r="J4427" t="str">
            <v>DHARMASRAYA</v>
          </cell>
        </row>
        <row r="4428">
          <cell r="B4428" t="str">
            <v>P1312010101</v>
          </cell>
          <cell r="C4428" t="str">
            <v>AIR BANGIS</v>
          </cell>
          <cell r="D4428" t="str">
            <v>Puskesmas</v>
          </cell>
          <cell r="E4428" t="str">
            <v>Rawat Inap</v>
          </cell>
          <cell r="F4428">
            <v>13</v>
          </cell>
          <cell r="G4428">
            <v>1312</v>
          </cell>
          <cell r="I4428" t="str">
            <v>SUMATERA BARAT</v>
          </cell>
          <cell r="J4428" t="str">
            <v>PASAMAN BARAT</v>
          </cell>
        </row>
        <row r="4429">
          <cell r="B4429" t="str">
            <v>P1312010102</v>
          </cell>
          <cell r="C4429" t="str">
            <v>SILAPING</v>
          </cell>
          <cell r="D4429" t="str">
            <v>Puskesmas</v>
          </cell>
          <cell r="E4429" t="str">
            <v>Rawat Inap</v>
          </cell>
          <cell r="F4429">
            <v>13</v>
          </cell>
          <cell r="G4429">
            <v>1312</v>
          </cell>
          <cell r="I4429" t="str">
            <v>SUMATERA BARAT</v>
          </cell>
          <cell r="J4429" t="str">
            <v>PASAMAN BARAT</v>
          </cell>
        </row>
        <row r="4430">
          <cell r="B4430" t="str">
            <v>P1312020201</v>
          </cell>
          <cell r="C4430" t="str">
            <v>DESA BARU</v>
          </cell>
          <cell r="D4430" t="str">
            <v>Puskesmas</v>
          </cell>
          <cell r="E4430" t="str">
            <v>Non Rawat Inap</v>
          </cell>
          <cell r="F4430">
            <v>13</v>
          </cell>
          <cell r="G4430">
            <v>1312</v>
          </cell>
          <cell r="I4430" t="str">
            <v>SUMATERA BARAT</v>
          </cell>
          <cell r="J4430" t="str">
            <v>PASAMAN BARAT</v>
          </cell>
        </row>
        <row r="4431">
          <cell r="B4431" t="str">
            <v>P1312050101</v>
          </cell>
          <cell r="C4431" t="str">
            <v>UJUNG GADING</v>
          </cell>
          <cell r="D4431" t="str">
            <v>Puskesmas</v>
          </cell>
          <cell r="E4431" t="str">
            <v>Rawat Inap</v>
          </cell>
          <cell r="F4431">
            <v>13</v>
          </cell>
          <cell r="G4431">
            <v>1312</v>
          </cell>
          <cell r="I4431" t="str">
            <v>SUMATERA BARAT</v>
          </cell>
          <cell r="J4431" t="str">
            <v>PASAMAN BARAT</v>
          </cell>
        </row>
        <row r="4432">
          <cell r="B4432" t="str">
            <v>P1312050102</v>
          </cell>
          <cell r="C4432" t="str">
            <v>SUNGAI AUR</v>
          </cell>
          <cell r="D4432" t="str">
            <v>Puskesmas</v>
          </cell>
          <cell r="E4432" t="str">
            <v>Rawat Inap</v>
          </cell>
          <cell r="F4432">
            <v>13</v>
          </cell>
          <cell r="G4432">
            <v>1312</v>
          </cell>
          <cell r="I4432" t="str">
            <v>SUMATERA BARAT</v>
          </cell>
          <cell r="J4432" t="str">
            <v>PASAMAN BARAT</v>
          </cell>
        </row>
        <row r="4433">
          <cell r="B4433" t="str">
            <v>P1312050203</v>
          </cell>
          <cell r="C4433" t="str">
            <v>RANAH SALIDO</v>
          </cell>
          <cell r="D4433" t="str">
            <v>Puskesmas</v>
          </cell>
          <cell r="E4433" t="str">
            <v>Non Rawat Inap</v>
          </cell>
          <cell r="F4433">
            <v>13</v>
          </cell>
          <cell r="G4433">
            <v>1312</v>
          </cell>
          <cell r="I4433" t="str">
            <v>SUMATERA BARAT</v>
          </cell>
          <cell r="J4433" t="str">
            <v>PASAMAN BARAT</v>
          </cell>
        </row>
        <row r="4434">
          <cell r="B4434" t="str">
            <v>P1312060101</v>
          </cell>
          <cell r="C4434" t="str">
            <v>PARAMAN AMPALU</v>
          </cell>
          <cell r="D4434" t="str">
            <v>Puskesmas</v>
          </cell>
          <cell r="E4434" t="str">
            <v>Rawat Inap</v>
          </cell>
          <cell r="F4434">
            <v>13</v>
          </cell>
          <cell r="G4434">
            <v>1312</v>
          </cell>
          <cell r="I4434" t="str">
            <v>SUMATERA BARAT</v>
          </cell>
          <cell r="J4434" t="str">
            <v>PASAMAN BARAT</v>
          </cell>
        </row>
        <row r="4435">
          <cell r="B4435" t="str">
            <v>P1312060202</v>
          </cell>
          <cell r="C4435" t="str">
            <v>MUARO KIAWAI</v>
          </cell>
          <cell r="D4435" t="str">
            <v>Puskesmas</v>
          </cell>
          <cell r="E4435" t="str">
            <v>Non Rawat Inap</v>
          </cell>
          <cell r="F4435">
            <v>13</v>
          </cell>
          <cell r="G4435">
            <v>1312</v>
          </cell>
          <cell r="I4435" t="str">
            <v>SUMATERA BARAT</v>
          </cell>
          <cell r="J4435" t="str">
            <v>PASAMAN BARAT</v>
          </cell>
        </row>
        <row r="4436">
          <cell r="B4436" t="str">
            <v>P1312070102</v>
          </cell>
          <cell r="C4436" t="str">
            <v>TALU</v>
          </cell>
          <cell r="D4436" t="str">
            <v>Puskesmas</v>
          </cell>
          <cell r="E4436" t="str">
            <v>Rawat Inap</v>
          </cell>
          <cell r="F4436">
            <v>13</v>
          </cell>
          <cell r="G4436">
            <v>1312</v>
          </cell>
          <cell r="I4436" t="str">
            <v>SUMATERA BARAT</v>
          </cell>
          <cell r="J4436" t="str">
            <v>PASAMAN BARAT</v>
          </cell>
        </row>
        <row r="4437">
          <cell r="B4437" t="str">
            <v>P1312070201</v>
          </cell>
          <cell r="C4437" t="str">
            <v>PARIT</v>
          </cell>
          <cell r="D4437" t="str">
            <v>Puskesmas</v>
          </cell>
          <cell r="E4437" t="str">
            <v>Non Rawat Inap</v>
          </cell>
          <cell r="F4437">
            <v>13</v>
          </cell>
          <cell r="G4437">
            <v>1312</v>
          </cell>
          <cell r="I4437" t="str">
            <v>SUMATERA BARAT</v>
          </cell>
          <cell r="J4437" t="str">
            <v>PASAMAN BARAT</v>
          </cell>
        </row>
        <row r="4438">
          <cell r="B4438" t="str">
            <v>P1312070203</v>
          </cell>
          <cell r="C4438" t="str">
            <v>KAJAI</v>
          </cell>
          <cell r="D4438" t="str">
            <v>Puskesmas</v>
          </cell>
          <cell r="E4438" t="str">
            <v>Non Rawat Inap</v>
          </cell>
          <cell r="F4438">
            <v>13</v>
          </cell>
          <cell r="G4438">
            <v>1312</v>
          </cell>
          <cell r="I4438" t="str">
            <v>SUMATERA BARAT</v>
          </cell>
          <cell r="J4438" t="str">
            <v>PASAMAN BARAT</v>
          </cell>
        </row>
        <row r="4439">
          <cell r="B4439" t="str">
            <v>P1312080101</v>
          </cell>
          <cell r="C4439" t="str">
            <v>SUKA MENANTI</v>
          </cell>
          <cell r="D4439" t="str">
            <v>Puskesmas</v>
          </cell>
          <cell r="E4439" t="str">
            <v>Rawat Inap</v>
          </cell>
          <cell r="F4439">
            <v>13</v>
          </cell>
          <cell r="G4439">
            <v>1312</v>
          </cell>
          <cell r="I4439" t="str">
            <v>SUMATERA BARAT</v>
          </cell>
          <cell r="J4439" t="str">
            <v>PASAMAN BARAT</v>
          </cell>
        </row>
        <row r="4440">
          <cell r="B4440" t="str">
            <v>P1312080104</v>
          </cell>
          <cell r="C4440" t="str">
            <v>SASAK</v>
          </cell>
          <cell r="D4440" t="str">
            <v>Puskesmas</v>
          </cell>
          <cell r="E4440" t="str">
            <v>Rawat Inap</v>
          </cell>
          <cell r="F4440">
            <v>13</v>
          </cell>
          <cell r="G4440">
            <v>1312</v>
          </cell>
          <cell r="I4440" t="str">
            <v>SUMATERA BARAT</v>
          </cell>
          <cell r="J4440" t="str">
            <v>PASAMAN BARAT</v>
          </cell>
        </row>
        <row r="4441">
          <cell r="B4441" t="str">
            <v>P1312080203</v>
          </cell>
          <cell r="C4441" t="str">
            <v>LBH.BINUANG</v>
          </cell>
          <cell r="D4441" t="str">
            <v>Puskesmas</v>
          </cell>
          <cell r="E4441" t="str">
            <v>Non Rawat Inap</v>
          </cell>
          <cell r="F4441">
            <v>13</v>
          </cell>
          <cell r="G4441">
            <v>1312</v>
          </cell>
          <cell r="I4441" t="str">
            <v>SUMATERA BARAT</v>
          </cell>
          <cell r="J4441" t="str">
            <v>PASAMAN BARAT</v>
          </cell>
        </row>
        <row r="4442">
          <cell r="B4442" t="str">
            <v>P1312080205</v>
          </cell>
          <cell r="C4442" t="str">
            <v>SIMPANG EMPAT</v>
          </cell>
          <cell r="D4442" t="str">
            <v>Puskesmas</v>
          </cell>
          <cell r="E4442" t="str">
            <v>Non Rawat Inap</v>
          </cell>
          <cell r="F4442">
            <v>13</v>
          </cell>
          <cell r="G4442">
            <v>1312</v>
          </cell>
          <cell r="I4442" t="str">
            <v>SUMATERA BARAT</v>
          </cell>
          <cell r="J4442" t="str">
            <v>PASAMAN BARAT</v>
          </cell>
        </row>
        <row r="4443">
          <cell r="B4443" t="str">
            <v>P1312090201</v>
          </cell>
          <cell r="C4443" t="str">
            <v>OPHIR</v>
          </cell>
          <cell r="D4443" t="str">
            <v>Puskesmas</v>
          </cell>
          <cell r="E4443" t="str">
            <v>Non Rawat Inap</v>
          </cell>
          <cell r="F4443">
            <v>13</v>
          </cell>
          <cell r="G4443">
            <v>1312</v>
          </cell>
          <cell r="I4443" t="str">
            <v>SUMATERA BARAT</v>
          </cell>
          <cell r="J4443" t="str">
            <v>PASAMAN BARAT</v>
          </cell>
        </row>
        <row r="4444">
          <cell r="B4444" t="str">
            <v>P1312110101</v>
          </cell>
          <cell r="C4444" t="str">
            <v>KINALI</v>
          </cell>
          <cell r="D4444" t="str">
            <v>Puskesmas</v>
          </cell>
          <cell r="E4444" t="str">
            <v>Rawat Inap</v>
          </cell>
          <cell r="F4444">
            <v>13</v>
          </cell>
          <cell r="G4444">
            <v>1312</v>
          </cell>
          <cell r="H4444" t="str">
            <v>P1312110201</v>
          </cell>
          <cell r="I4444" t="str">
            <v>SUMATERA BARAT</v>
          </cell>
          <cell r="J4444" t="str">
            <v>PASAMAN BARAT</v>
          </cell>
        </row>
        <row r="4445">
          <cell r="B4445" t="str">
            <v>P1312110202</v>
          </cell>
          <cell r="C4445" t="str">
            <v>IV KOTO</v>
          </cell>
          <cell r="D4445" t="str">
            <v>Puskesmas</v>
          </cell>
          <cell r="E4445" t="str">
            <v>Non Rawat Inap</v>
          </cell>
          <cell r="F4445">
            <v>13</v>
          </cell>
          <cell r="G4445">
            <v>1312</v>
          </cell>
          <cell r="I4445" t="str">
            <v>SUMATERA BARAT</v>
          </cell>
          <cell r="J4445" t="str">
            <v>PASAMAN BARAT</v>
          </cell>
        </row>
        <row r="4446">
          <cell r="B4446" t="str">
            <v>P1312110203</v>
          </cell>
          <cell r="C4446" t="str">
            <v>VI KOTO SELATAN</v>
          </cell>
          <cell r="D4446" t="str">
            <v>Puskesmas</v>
          </cell>
          <cell r="E4446" t="str">
            <v>Non Rawat Inap</v>
          </cell>
          <cell r="F4446">
            <v>13</v>
          </cell>
          <cell r="G4446">
            <v>1312</v>
          </cell>
          <cell r="I4446" t="str">
            <v>SUMATERA BARAT</v>
          </cell>
          <cell r="J4446" t="str">
            <v>PASAMAN BARAT</v>
          </cell>
        </row>
        <row r="4447">
          <cell r="B4447" t="str">
            <v>P1371010101</v>
          </cell>
          <cell r="C4447" t="str">
            <v>BUNGUS</v>
          </cell>
          <cell r="D4447" t="str">
            <v>Puskesmas</v>
          </cell>
          <cell r="E4447" t="str">
            <v>Rawat Inap</v>
          </cell>
          <cell r="F4447">
            <v>13</v>
          </cell>
          <cell r="G4447">
            <v>1371</v>
          </cell>
          <cell r="I4447" t="str">
            <v>SUMATERA BARAT</v>
          </cell>
          <cell r="J4447" t="str">
            <v>KOTA PADANG</v>
          </cell>
        </row>
        <row r="4448">
          <cell r="B4448" t="str">
            <v>P1371020201</v>
          </cell>
          <cell r="C4448" t="str">
            <v>LUBUK KILANGAN</v>
          </cell>
          <cell r="D4448" t="str">
            <v>Puskesmas</v>
          </cell>
          <cell r="E4448" t="str">
            <v>Non Rawat Inap</v>
          </cell>
          <cell r="F4448">
            <v>13</v>
          </cell>
          <cell r="G4448">
            <v>1371</v>
          </cell>
          <cell r="I4448" t="str">
            <v>SUMATERA BARAT</v>
          </cell>
          <cell r="J4448" t="str">
            <v>KOTA PADANG</v>
          </cell>
        </row>
        <row r="4449">
          <cell r="B4449" t="str">
            <v>P1371030201</v>
          </cell>
          <cell r="C4449" t="str">
            <v>LUBUK BEGALUNG</v>
          </cell>
          <cell r="D4449" t="str">
            <v>Puskesmas</v>
          </cell>
          <cell r="E4449" t="str">
            <v>Non Rawat Inap</v>
          </cell>
          <cell r="F4449">
            <v>13</v>
          </cell>
          <cell r="G4449">
            <v>1371</v>
          </cell>
          <cell r="I4449" t="str">
            <v>SUMATERA BARAT</v>
          </cell>
          <cell r="J4449" t="str">
            <v>KOTA PADANG</v>
          </cell>
        </row>
        <row r="4450">
          <cell r="B4450" t="str">
            <v>P1371030202</v>
          </cell>
          <cell r="C4450" t="str">
            <v>PEGAMBIRAN</v>
          </cell>
          <cell r="D4450" t="str">
            <v>Puskesmas</v>
          </cell>
          <cell r="E4450" t="str">
            <v>Non Rawat Inap</v>
          </cell>
          <cell r="F4450">
            <v>13</v>
          </cell>
          <cell r="G4450">
            <v>1371</v>
          </cell>
          <cell r="I4450" t="str">
            <v>SUMATERA BARAT</v>
          </cell>
          <cell r="J4450" t="str">
            <v>KOTA PADANG</v>
          </cell>
        </row>
        <row r="4451">
          <cell r="B4451" t="str">
            <v>P1371040101</v>
          </cell>
          <cell r="C4451" t="str">
            <v>SEBERANG PADANG</v>
          </cell>
          <cell r="D4451" t="str">
            <v>Puskesmas</v>
          </cell>
          <cell r="E4451" t="str">
            <v>Rawat Inap</v>
          </cell>
          <cell r="F4451">
            <v>13</v>
          </cell>
          <cell r="G4451">
            <v>1371</v>
          </cell>
          <cell r="I4451" t="str">
            <v>SUMATERA BARAT</v>
          </cell>
          <cell r="J4451" t="str">
            <v>KOTA PADANG</v>
          </cell>
        </row>
        <row r="4452">
          <cell r="B4452" t="str">
            <v>P1371040202</v>
          </cell>
          <cell r="C4452" t="str">
            <v>PEMANCUNGAN</v>
          </cell>
          <cell r="D4452" t="str">
            <v>Puskesmas</v>
          </cell>
          <cell r="E4452" t="str">
            <v>Non Rawat Inap</v>
          </cell>
          <cell r="F4452">
            <v>13</v>
          </cell>
          <cell r="G4452">
            <v>1371</v>
          </cell>
          <cell r="I4452" t="str">
            <v>SUMATERA BARAT</v>
          </cell>
          <cell r="J4452" t="str">
            <v>KOTA PADANG</v>
          </cell>
        </row>
        <row r="4453">
          <cell r="B4453" t="str">
            <v>P1371040203</v>
          </cell>
          <cell r="C4453" t="str">
            <v>RAWANG</v>
          </cell>
          <cell r="D4453" t="str">
            <v>Puskesmas</v>
          </cell>
          <cell r="E4453" t="str">
            <v>Non Rawat Inap</v>
          </cell>
          <cell r="F4453">
            <v>13</v>
          </cell>
          <cell r="G4453">
            <v>1371</v>
          </cell>
          <cell r="I4453" t="str">
            <v>SUMATERA BARAT</v>
          </cell>
          <cell r="J4453" t="str">
            <v>KOTA PADANG</v>
          </cell>
        </row>
        <row r="4454">
          <cell r="B4454" t="str">
            <v>P1371050201</v>
          </cell>
          <cell r="C4454" t="str">
            <v>ANDALAS</v>
          </cell>
          <cell r="D4454" t="str">
            <v>Puskesmas</v>
          </cell>
          <cell r="E4454" t="str">
            <v>Non Rawat Inap</v>
          </cell>
          <cell r="F4454">
            <v>13</v>
          </cell>
          <cell r="G4454">
            <v>1371</v>
          </cell>
          <cell r="I4454" t="str">
            <v>SUMATERA BARAT</v>
          </cell>
          <cell r="J4454" t="str">
            <v>KOTA PADANG</v>
          </cell>
        </row>
        <row r="4455">
          <cell r="B4455" t="str">
            <v>P1371060101</v>
          </cell>
          <cell r="C4455" t="str">
            <v>PADANG PASIR</v>
          </cell>
          <cell r="D4455" t="str">
            <v>Puskesmas</v>
          </cell>
          <cell r="E4455" t="str">
            <v>Rawat Inap</v>
          </cell>
          <cell r="F4455">
            <v>13</v>
          </cell>
          <cell r="G4455">
            <v>1371</v>
          </cell>
          <cell r="I4455" t="str">
            <v>SUMATERA BARAT</v>
          </cell>
          <cell r="J4455" t="str">
            <v>KOTA PADANG</v>
          </cell>
        </row>
        <row r="4456">
          <cell r="B4456" t="str">
            <v>P1371070201</v>
          </cell>
          <cell r="C4456" t="str">
            <v>ULAK KARANG</v>
          </cell>
          <cell r="D4456" t="str">
            <v>Puskesmas</v>
          </cell>
          <cell r="E4456" t="str">
            <v>Non Rawat Inap</v>
          </cell>
          <cell r="F4456">
            <v>13</v>
          </cell>
          <cell r="G4456">
            <v>1371</v>
          </cell>
          <cell r="I4456" t="str">
            <v>SUMATERA BARAT</v>
          </cell>
          <cell r="J4456" t="str">
            <v>KOTA PADANG</v>
          </cell>
        </row>
        <row r="4457">
          <cell r="B4457" t="str">
            <v>P1371070202</v>
          </cell>
          <cell r="C4457" t="str">
            <v>AIR TAWAR</v>
          </cell>
          <cell r="D4457" t="str">
            <v>Puskesmas</v>
          </cell>
          <cell r="E4457" t="str">
            <v>Non Rawat Inap</v>
          </cell>
          <cell r="F4457">
            <v>13</v>
          </cell>
          <cell r="G4457">
            <v>1371</v>
          </cell>
          <cell r="I4457" t="str">
            <v>SUMATERA BARAT</v>
          </cell>
          <cell r="J4457" t="str">
            <v>KOTA PADANG</v>
          </cell>
        </row>
        <row r="4458">
          <cell r="B4458" t="str">
            <v>P1371070203</v>
          </cell>
          <cell r="C4458" t="str">
            <v>ALAI</v>
          </cell>
          <cell r="D4458" t="str">
            <v>Puskesmas</v>
          </cell>
          <cell r="E4458" t="str">
            <v>Non Rawat Inap</v>
          </cell>
          <cell r="F4458">
            <v>13</v>
          </cell>
          <cell r="G4458">
            <v>1371</v>
          </cell>
          <cell r="I4458" t="str">
            <v>SUMATERA BARAT</v>
          </cell>
          <cell r="J4458" t="str">
            <v>KOTA PADANG</v>
          </cell>
        </row>
        <row r="4459">
          <cell r="B4459" t="str">
            <v>P1371080101</v>
          </cell>
          <cell r="C4459" t="str">
            <v>NANGGALO</v>
          </cell>
          <cell r="D4459" t="str">
            <v>Puskesmas</v>
          </cell>
          <cell r="E4459" t="str">
            <v>Rawat Inap</v>
          </cell>
          <cell r="F4459">
            <v>13</v>
          </cell>
          <cell r="G4459">
            <v>1371</v>
          </cell>
          <cell r="I4459" t="str">
            <v>SUMATERA BARAT</v>
          </cell>
          <cell r="J4459" t="str">
            <v>KOTA PADANG</v>
          </cell>
        </row>
        <row r="4460">
          <cell r="B4460" t="str">
            <v>P1371080202</v>
          </cell>
          <cell r="C4460" t="str">
            <v>LAPAI</v>
          </cell>
          <cell r="D4460" t="str">
            <v>Puskesmas</v>
          </cell>
          <cell r="E4460" t="str">
            <v>Non Rawat Inap</v>
          </cell>
          <cell r="F4460">
            <v>13</v>
          </cell>
          <cell r="G4460">
            <v>1371</v>
          </cell>
          <cell r="I4460" t="str">
            <v>SUMATERA BARAT</v>
          </cell>
          <cell r="J4460" t="str">
            <v>KOTA PADANG</v>
          </cell>
        </row>
        <row r="4461">
          <cell r="B4461" t="str">
            <v>P1371090201</v>
          </cell>
          <cell r="C4461" t="str">
            <v>BELIMBING</v>
          </cell>
          <cell r="D4461" t="str">
            <v>Puskesmas</v>
          </cell>
          <cell r="E4461" t="str">
            <v>Non Rawat Inap</v>
          </cell>
          <cell r="F4461">
            <v>13</v>
          </cell>
          <cell r="G4461">
            <v>1371</v>
          </cell>
          <cell r="I4461" t="str">
            <v>SUMATERA BARAT</v>
          </cell>
          <cell r="J4461" t="str">
            <v>KOTA PADANG</v>
          </cell>
        </row>
        <row r="4462">
          <cell r="B4462" t="str">
            <v>P1371090202</v>
          </cell>
          <cell r="C4462" t="str">
            <v>KURANJI</v>
          </cell>
          <cell r="D4462" t="str">
            <v>Puskesmas</v>
          </cell>
          <cell r="E4462" t="str">
            <v>Non Rawat Inap</v>
          </cell>
          <cell r="F4462">
            <v>13</v>
          </cell>
          <cell r="G4462">
            <v>1371</v>
          </cell>
          <cell r="I4462" t="str">
            <v>SUMATERA BARAT</v>
          </cell>
          <cell r="J4462" t="str">
            <v>KOTA PADANG</v>
          </cell>
        </row>
        <row r="4463">
          <cell r="B4463" t="str">
            <v>P1371090203</v>
          </cell>
          <cell r="C4463" t="str">
            <v>AMBACANG KRI</v>
          </cell>
          <cell r="D4463" t="str">
            <v>Puskesmas</v>
          </cell>
          <cell r="E4463" t="str">
            <v>Non Rawat Inap</v>
          </cell>
          <cell r="F4463">
            <v>13</v>
          </cell>
          <cell r="G4463">
            <v>1371</v>
          </cell>
          <cell r="I4463" t="str">
            <v>SUMATERA BARAT</v>
          </cell>
          <cell r="J4463" t="str">
            <v>KOTA PADANG</v>
          </cell>
        </row>
        <row r="4464">
          <cell r="B4464" t="str">
            <v>P1371100101</v>
          </cell>
          <cell r="C4464" t="str">
            <v>PAUH</v>
          </cell>
          <cell r="D4464" t="str">
            <v>Puskesmas</v>
          </cell>
          <cell r="E4464" t="str">
            <v>Rawat Inap</v>
          </cell>
          <cell r="F4464">
            <v>13</v>
          </cell>
          <cell r="G4464">
            <v>1371</v>
          </cell>
          <cell r="I4464" t="str">
            <v>SUMATERA BARAT</v>
          </cell>
          <cell r="J4464" t="str">
            <v>KOTA PADANG</v>
          </cell>
        </row>
        <row r="4465">
          <cell r="B4465" t="str">
            <v>P1371110101</v>
          </cell>
          <cell r="C4465" t="str">
            <v>AIR DINGIN</v>
          </cell>
          <cell r="D4465" t="str">
            <v>Puskesmas</v>
          </cell>
          <cell r="E4465" t="str">
            <v>Rawat Inap</v>
          </cell>
          <cell r="F4465">
            <v>13</v>
          </cell>
          <cell r="G4465">
            <v>1371</v>
          </cell>
          <cell r="I4465" t="str">
            <v>SUMATERA BARAT</v>
          </cell>
          <cell r="J4465" t="str">
            <v>KOTA PADANG</v>
          </cell>
        </row>
        <row r="4466">
          <cell r="B4466" t="str">
            <v>P1371110102</v>
          </cell>
          <cell r="C4466" t="str">
            <v>LB.BUAYA</v>
          </cell>
          <cell r="D4466" t="str">
            <v>Puskesmas</v>
          </cell>
          <cell r="E4466" t="str">
            <v>Rawat Inap</v>
          </cell>
          <cell r="F4466">
            <v>13</v>
          </cell>
          <cell r="G4466">
            <v>1371</v>
          </cell>
          <cell r="I4466" t="str">
            <v>SUMATERA BARAT</v>
          </cell>
          <cell r="J4466" t="str">
            <v>KOTA PADANG</v>
          </cell>
        </row>
        <row r="4467">
          <cell r="B4467" t="str">
            <v>P1371110203</v>
          </cell>
          <cell r="C4467" t="str">
            <v>IKUR KOTO</v>
          </cell>
          <cell r="D4467" t="str">
            <v>Puskesmas</v>
          </cell>
          <cell r="E4467" t="str">
            <v>Non Rawat Inap</v>
          </cell>
          <cell r="F4467">
            <v>13</v>
          </cell>
          <cell r="G4467">
            <v>1371</v>
          </cell>
          <cell r="I4467" t="str">
            <v>SUMATERA BARAT</v>
          </cell>
          <cell r="J4467" t="str">
            <v>KOTA PADANG</v>
          </cell>
        </row>
        <row r="4468">
          <cell r="B4468" t="str">
            <v>P1371110204</v>
          </cell>
          <cell r="C4468" t="str">
            <v>ANAK AIR</v>
          </cell>
          <cell r="D4468" t="str">
            <v>Puskesmas</v>
          </cell>
          <cell r="E4468" t="str">
            <v>Non Rawat Inap</v>
          </cell>
          <cell r="F4468">
            <v>13</v>
          </cell>
          <cell r="G4468">
            <v>1371</v>
          </cell>
          <cell r="I4468" t="str">
            <v>SUMATERA BARAT</v>
          </cell>
          <cell r="J4468" t="str">
            <v>KOTA PADANG</v>
          </cell>
        </row>
        <row r="4469">
          <cell r="B4469" t="str">
            <v>P1372010201</v>
          </cell>
          <cell r="C4469" t="str">
            <v>TANAH GARAM</v>
          </cell>
          <cell r="D4469" t="str">
            <v>Puskesmas</v>
          </cell>
          <cell r="E4469" t="str">
            <v>Non Rawat Inap</v>
          </cell>
          <cell r="F4469">
            <v>13</v>
          </cell>
          <cell r="G4469">
            <v>1372</v>
          </cell>
          <cell r="I4469" t="str">
            <v>SUMATERA BARAT</v>
          </cell>
          <cell r="J4469" t="str">
            <v>KOTA SOLOK</v>
          </cell>
        </row>
        <row r="4470">
          <cell r="B4470" t="str">
            <v>P1372010202</v>
          </cell>
          <cell r="C4470" t="str">
            <v>KTK</v>
          </cell>
          <cell r="D4470" t="str">
            <v>Puskesmas</v>
          </cell>
          <cell r="E4470" t="str">
            <v>Non Rawat Inap</v>
          </cell>
          <cell r="F4470">
            <v>13</v>
          </cell>
          <cell r="G4470">
            <v>1372</v>
          </cell>
          <cell r="I4470" t="str">
            <v>SUMATERA BARAT</v>
          </cell>
          <cell r="J4470" t="str">
            <v>KOTA SOLOK</v>
          </cell>
        </row>
        <row r="4471">
          <cell r="B4471" t="str">
            <v>P1372020201</v>
          </cell>
          <cell r="C4471" t="str">
            <v>TANJUNG PAKU</v>
          </cell>
          <cell r="D4471" t="str">
            <v>Puskesmas</v>
          </cell>
          <cell r="E4471" t="str">
            <v>Non Rawat Inap</v>
          </cell>
          <cell r="F4471">
            <v>13</v>
          </cell>
          <cell r="G4471">
            <v>1372</v>
          </cell>
          <cell r="I4471" t="str">
            <v>SUMATERA BARAT</v>
          </cell>
          <cell r="J4471" t="str">
            <v>KOTA SOLOK</v>
          </cell>
        </row>
        <row r="4472">
          <cell r="B4472" t="str">
            <v>P1372020202</v>
          </cell>
          <cell r="C4472" t="str">
            <v>NAN BALIMO</v>
          </cell>
          <cell r="D4472" t="str">
            <v>Puskesmas</v>
          </cell>
          <cell r="E4472" t="str">
            <v>Non Rawat Inap</v>
          </cell>
          <cell r="F4472">
            <v>13</v>
          </cell>
          <cell r="G4472">
            <v>1372</v>
          </cell>
          <cell r="I4472" t="str">
            <v>SUMATERA BARAT</v>
          </cell>
          <cell r="J4472" t="str">
            <v>KOTA SOLOK</v>
          </cell>
        </row>
        <row r="4473">
          <cell r="B4473" t="str">
            <v>P1373010101</v>
          </cell>
          <cell r="C4473" t="str">
            <v>SILUNGKANG</v>
          </cell>
          <cell r="D4473" t="str">
            <v>Puskesmas</v>
          </cell>
          <cell r="E4473" t="str">
            <v>Rawat Inap</v>
          </cell>
          <cell r="F4473">
            <v>13</v>
          </cell>
          <cell r="G4473">
            <v>1373</v>
          </cell>
          <cell r="I4473" t="str">
            <v>SUMATERA BARAT</v>
          </cell>
          <cell r="J4473" t="str">
            <v>KOTA SAWAH LUNTO</v>
          </cell>
        </row>
        <row r="4474">
          <cell r="B4474" t="str">
            <v>P1373020201</v>
          </cell>
          <cell r="C4474" t="str">
            <v>LUNTO</v>
          </cell>
          <cell r="D4474" t="str">
            <v>Puskesmas</v>
          </cell>
          <cell r="E4474" t="str">
            <v>Non Rawat Inap</v>
          </cell>
          <cell r="F4474">
            <v>13</v>
          </cell>
          <cell r="G4474">
            <v>1373</v>
          </cell>
          <cell r="I4474" t="str">
            <v>SUMATERA BARAT</v>
          </cell>
          <cell r="J4474" t="str">
            <v>KOTA SAWAH LUNTO</v>
          </cell>
        </row>
        <row r="4475">
          <cell r="B4475" t="str">
            <v>P1373020202</v>
          </cell>
          <cell r="C4475" t="str">
            <v>KAMPUNG TELENG</v>
          </cell>
          <cell r="D4475" t="str">
            <v>Puskesmas</v>
          </cell>
          <cell r="E4475" t="str">
            <v>Non Rawat Inap</v>
          </cell>
          <cell r="F4475">
            <v>13</v>
          </cell>
          <cell r="G4475">
            <v>1373</v>
          </cell>
          <cell r="I4475" t="str">
            <v>SUMATERA BARAT</v>
          </cell>
          <cell r="J4475" t="str">
            <v>KOTA SAWAH LUNTO</v>
          </cell>
        </row>
        <row r="4476">
          <cell r="B4476" t="str">
            <v>P1373030201</v>
          </cell>
          <cell r="C4476" t="str">
            <v>KOLOK</v>
          </cell>
          <cell r="D4476" t="str">
            <v>Puskesmas</v>
          </cell>
          <cell r="E4476" t="str">
            <v>Non Rawat Inap</v>
          </cell>
          <cell r="F4476">
            <v>13</v>
          </cell>
          <cell r="G4476">
            <v>1373</v>
          </cell>
          <cell r="I4476" t="str">
            <v>SUMATERA BARAT</v>
          </cell>
          <cell r="J4476" t="str">
            <v>KOTA SAWAH LUNTO</v>
          </cell>
        </row>
        <row r="4477">
          <cell r="B4477" t="str">
            <v>P1373030202</v>
          </cell>
          <cell r="C4477" t="str">
            <v>SEI DURIAN</v>
          </cell>
          <cell r="D4477" t="str">
            <v>Puskesmas</v>
          </cell>
          <cell r="E4477" t="str">
            <v>Non Rawat Inap</v>
          </cell>
          <cell r="F4477">
            <v>13</v>
          </cell>
          <cell r="G4477">
            <v>1373</v>
          </cell>
          <cell r="I4477" t="str">
            <v>SUMATERA BARAT</v>
          </cell>
          <cell r="J4477" t="str">
            <v>KOTA SAWAH LUNTO</v>
          </cell>
        </row>
        <row r="4478">
          <cell r="B4478" t="str">
            <v>P1373040101</v>
          </cell>
          <cell r="C4478" t="str">
            <v>TALAWI</v>
          </cell>
          <cell r="D4478" t="str">
            <v>Puskesmas</v>
          </cell>
          <cell r="E4478" t="str">
            <v>Rawat Inap</v>
          </cell>
          <cell r="F4478">
            <v>13</v>
          </cell>
          <cell r="G4478">
            <v>1373</v>
          </cell>
          <cell r="I4478" t="str">
            <v>SUMATERA BARAT</v>
          </cell>
          <cell r="J4478" t="str">
            <v>KOTA SAWAH LUNTO</v>
          </cell>
        </row>
        <row r="4479">
          <cell r="B4479" t="str">
            <v>P1374010201</v>
          </cell>
          <cell r="C4479" t="str">
            <v>KEBUN SIKOLOS</v>
          </cell>
          <cell r="D4479" t="str">
            <v>Puskesmas</v>
          </cell>
          <cell r="E4479" t="str">
            <v>Non Rawat Inap</v>
          </cell>
          <cell r="F4479">
            <v>13</v>
          </cell>
          <cell r="G4479">
            <v>1374</v>
          </cell>
          <cell r="I4479" t="str">
            <v>SUMATERA BARAT</v>
          </cell>
          <cell r="J4479" t="str">
            <v>KOTA PADANG PANJANG</v>
          </cell>
        </row>
        <row r="4480">
          <cell r="B4480" t="str">
            <v>P1374010202</v>
          </cell>
          <cell r="C4480" t="str">
            <v>BUKIT SURUNGAN</v>
          </cell>
          <cell r="D4480" t="str">
            <v>Puskesmas</v>
          </cell>
          <cell r="E4480" t="str">
            <v>Non Rawat Inap</v>
          </cell>
          <cell r="F4480">
            <v>13</v>
          </cell>
          <cell r="G4480">
            <v>1374</v>
          </cell>
          <cell r="I4480" t="str">
            <v>SUMATERA BARAT</v>
          </cell>
          <cell r="J4480" t="str">
            <v>KOTA PADANG PANJANG</v>
          </cell>
        </row>
        <row r="4481">
          <cell r="B4481" t="str">
            <v>P1374020201</v>
          </cell>
          <cell r="C4481" t="str">
            <v>GUNUNG</v>
          </cell>
          <cell r="D4481" t="str">
            <v>Puskesmas</v>
          </cell>
          <cell r="E4481" t="str">
            <v>Non Rawat Inap</v>
          </cell>
          <cell r="F4481">
            <v>13</v>
          </cell>
          <cell r="G4481">
            <v>1374</v>
          </cell>
          <cell r="I4481" t="str">
            <v>SUMATERA BARAT</v>
          </cell>
          <cell r="J4481" t="str">
            <v>KOTA PADANG PANJANG</v>
          </cell>
        </row>
        <row r="4482">
          <cell r="B4482" t="str">
            <v>P1374020202</v>
          </cell>
          <cell r="C4482" t="str">
            <v>KOTO KATIK</v>
          </cell>
          <cell r="D4482" t="str">
            <v>Puskesmas</v>
          </cell>
          <cell r="E4482" t="str">
            <v>Non Rawat Inap</v>
          </cell>
          <cell r="F4482">
            <v>13</v>
          </cell>
          <cell r="G4482">
            <v>1374</v>
          </cell>
          <cell r="I4482" t="str">
            <v>SUMATERA BARAT</v>
          </cell>
          <cell r="J4482" t="str">
            <v>KOTA PADANG PANJANG</v>
          </cell>
        </row>
        <row r="4483">
          <cell r="B4483" t="str">
            <v>P1375010201</v>
          </cell>
          <cell r="C4483" t="str">
            <v>PERKOTAAN RASIMAH AHMAD</v>
          </cell>
          <cell r="D4483" t="str">
            <v>Puskesmas</v>
          </cell>
          <cell r="E4483" t="str">
            <v>Non Rawat Inap</v>
          </cell>
          <cell r="F4483">
            <v>13</v>
          </cell>
          <cell r="G4483">
            <v>1375</v>
          </cell>
          <cell r="I4483" t="str">
            <v>SUMATERA BARAT</v>
          </cell>
          <cell r="J4483" t="str">
            <v>KOTA BUKITTINGGI</v>
          </cell>
        </row>
        <row r="4484">
          <cell r="B4484" t="str">
            <v>P1375010202</v>
          </cell>
          <cell r="C4484" t="str">
            <v>GUGUK PANJANG</v>
          </cell>
          <cell r="D4484" t="str">
            <v>Puskesmas</v>
          </cell>
          <cell r="E4484" t="str">
            <v>Non Rawat Inap</v>
          </cell>
          <cell r="F4484">
            <v>13</v>
          </cell>
          <cell r="G4484">
            <v>1375</v>
          </cell>
          <cell r="I4484" t="str">
            <v>SUMATERA BARAT</v>
          </cell>
          <cell r="J4484" t="str">
            <v>KOTA BUKITTINGGI</v>
          </cell>
        </row>
        <row r="4485">
          <cell r="B4485" t="str">
            <v>P1375020201</v>
          </cell>
          <cell r="C4485" t="str">
            <v>MANDIANGIN</v>
          </cell>
          <cell r="D4485" t="str">
            <v>Puskesmas</v>
          </cell>
          <cell r="E4485" t="str">
            <v>Non Rawat Inap</v>
          </cell>
          <cell r="F4485">
            <v>13</v>
          </cell>
          <cell r="G4485">
            <v>1375</v>
          </cell>
          <cell r="I4485" t="str">
            <v>SUMATERA BARAT</v>
          </cell>
          <cell r="J4485" t="str">
            <v>KOTA BUKITTINGGI</v>
          </cell>
        </row>
        <row r="4486">
          <cell r="B4486" t="str">
            <v>P1375020202</v>
          </cell>
          <cell r="C4486" t="str">
            <v>NILAM SARI</v>
          </cell>
          <cell r="D4486" t="str">
            <v>Puskesmas</v>
          </cell>
          <cell r="E4486" t="str">
            <v>Non Rawat Inap</v>
          </cell>
          <cell r="F4486">
            <v>13</v>
          </cell>
          <cell r="G4486">
            <v>1375</v>
          </cell>
          <cell r="I4486" t="str">
            <v>SUMATERA BARAT</v>
          </cell>
          <cell r="J4486" t="str">
            <v>KOTA BUKITTINGGI</v>
          </cell>
        </row>
        <row r="4487">
          <cell r="B4487" t="str">
            <v>P1375020203</v>
          </cell>
          <cell r="C4487" t="str">
            <v>GULAI BANCAH</v>
          </cell>
          <cell r="D4487" t="str">
            <v>Puskesmas</v>
          </cell>
          <cell r="E4487" t="str">
            <v>Non Rawat Inap</v>
          </cell>
          <cell r="F4487">
            <v>13</v>
          </cell>
          <cell r="G4487">
            <v>1375</v>
          </cell>
          <cell r="I4487" t="str">
            <v>SUMATERA BARAT</v>
          </cell>
          <cell r="J4487" t="str">
            <v>KOTA BUKITTINGGI</v>
          </cell>
        </row>
        <row r="4488">
          <cell r="B4488" t="str">
            <v>P1375020204</v>
          </cell>
          <cell r="C4488" t="str">
            <v>MANDIANGIN PLUS</v>
          </cell>
          <cell r="D4488" t="str">
            <v>Puskesmas</v>
          </cell>
          <cell r="E4488" t="str">
            <v>Non Rawat Inap</v>
          </cell>
          <cell r="F4488">
            <v>13</v>
          </cell>
          <cell r="G4488">
            <v>1375</v>
          </cell>
          <cell r="I4488" t="str">
            <v>SUMATERA BARAT</v>
          </cell>
          <cell r="J4488" t="str">
            <v>KOTA BUKITTINGGI</v>
          </cell>
        </row>
        <row r="4489">
          <cell r="B4489" t="str">
            <v>P1375030201</v>
          </cell>
          <cell r="C4489" t="str">
            <v>TIGO BALEH</v>
          </cell>
          <cell r="D4489" t="str">
            <v>Puskesmas</v>
          </cell>
          <cell r="E4489" t="str">
            <v>Non Rawat Inap</v>
          </cell>
          <cell r="F4489">
            <v>13</v>
          </cell>
          <cell r="G4489">
            <v>1375</v>
          </cell>
          <cell r="I4489" t="str">
            <v>SUMATERA BARAT</v>
          </cell>
          <cell r="J4489" t="str">
            <v>KOTA BUKITTINGGI</v>
          </cell>
        </row>
        <row r="4490">
          <cell r="B4490" t="str">
            <v>P1376010101</v>
          </cell>
          <cell r="C4490" t="str">
            <v>IBUH</v>
          </cell>
          <cell r="D4490" t="str">
            <v>Puskesmas</v>
          </cell>
          <cell r="E4490" t="str">
            <v>Rawat Inap</v>
          </cell>
          <cell r="F4490">
            <v>13</v>
          </cell>
          <cell r="G4490">
            <v>1376</v>
          </cell>
          <cell r="I4490" t="str">
            <v>SUMATERA BARAT</v>
          </cell>
          <cell r="J4490" t="str">
            <v>KOTA PAYAKUMBUH</v>
          </cell>
        </row>
        <row r="4491">
          <cell r="B4491" t="str">
            <v>P1376010202</v>
          </cell>
          <cell r="C4491" t="str">
            <v>PARIT RANTANG</v>
          </cell>
          <cell r="D4491" t="str">
            <v>Puskesmas</v>
          </cell>
          <cell r="E4491" t="str">
            <v>Non Rawat Inap</v>
          </cell>
          <cell r="F4491">
            <v>13</v>
          </cell>
          <cell r="G4491">
            <v>1376</v>
          </cell>
          <cell r="I4491" t="str">
            <v>SUMATERA BARAT</v>
          </cell>
          <cell r="J4491" t="str">
            <v>KOTA PAYAKUMBUH</v>
          </cell>
        </row>
        <row r="4492">
          <cell r="B4492" t="str">
            <v>P1376010203</v>
          </cell>
          <cell r="C4492" t="str">
            <v>PAYOLANSEK</v>
          </cell>
          <cell r="D4492" t="str">
            <v>Puskesmas</v>
          </cell>
          <cell r="E4492" t="str">
            <v>Non Rawat Inap</v>
          </cell>
          <cell r="F4492">
            <v>13</v>
          </cell>
          <cell r="G4492">
            <v>1376</v>
          </cell>
          <cell r="I4492" t="str">
            <v>SUMATERA BARAT</v>
          </cell>
          <cell r="J4492" t="str">
            <v>KOTA PAYAKUMBUH</v>
          </cell>
        </row>
        <row r="4493">
          <cell r="B4493" t="str">
            <v>P1376011201</v>
          </cell>
          <cell r="C4493" t="str">
            <v>KARAMBIA</v>
          </cell>
          <cell r="D4493" t="str">
            <v>Puskesmas</v>
          </cell>
          <cell r="E4493" t="str">
            <v>Non Rawat Inap</v>
          </cell>
          <cell r="F4493">
            <v>13</v>
          </cell>
          <cell r="G4493">
            <v>1376</v>
          </cell>
          <cell r="I4493" t="str">
            <v>SUMATERA BARAT</v>
          </cell>
          <cell r="J4493" t="str">
            <v>KOTA PAYAKUMBUH</v>
          </cell>
        </row>
        <row r="4494">
          <cell r="B4494" t="str">
            <v>P1376020201</v>
          </cell>
          <cell r="C4494" t="str">
            <v>AIR TABIT</v>
          </cell>
          <cell r="D4494" t="str">
            <v>Puskesmas</v>
          </cell>
          <cell r="E4494" t="str">
            <v>Non Rawat Inap</v>
          </cell>
          <cell r="F4494">
            <v>13</v>
          </cell>
          <cell r="G4494">
            <v>1376</v>
          </cell>
          <cell r="I4494" t="str">
            <v>SUMATERA BARAT</v>
          </cell>
          <cell r="J4494" t="str">
            <v>KOTA PAYAKUMBUH</v>
          </cell>
        </row>
        <row r="4495">
          <cell r="B4495" t="str">
            <v>P1376020202</v>
          </cell>
          <cell r="C4495" t="str">
            <v>TIAKAR</v>
          </cell>
          <cell r="D4495" t="str">
            <v>Puskesmas</v>
          </cell>
          <cell r="E4495" t="str">
            <v>Non Rawat Inap</v>
          </cell>
          <cell r="F4495">
            <v>13</v>
          </cell>
          <cell r="G4495">
            <v>1376</v>
          </cell>
          <cell r="I4495" t="str">
            <v>SUMATERA BARAT</v>
          </cell>
          <cell r="J4495" t="str">
            <v>KOTA PAYAKUMBUH</v>
          </cell>
        </row>
        <row r="4496">
          <cell r="B4496" t="str">
            <v>P1376030201</v>
          </cell>
          <cell r="C4496" t="str">
            <v>TAROK</v>
          </cell>
          <cell r="D4496" t="str">
            <v>Puskesmas</v>
          </cell>
          <cell r="E4496" t="str">
            <v>Non Rawat Inap</v>
          </cell>
          <cell r="F4496">
            <v>13</v>
          </cell>
          <cell r="G4496">
            <v>1376</v>
          </cell>
          <cell r="I4496" t="str">
            <v>SUMATERA BARAT</v>
          </cell>
          <cell r="J4496" t="str">
            <v>KOTA PAYAKUMBUH</v>
          </cell>
        </row>
        <row r="4497">
          <cell r="B4497" t="str">
            <v>P1376031201</v>
          </cell>
          <cell r="C4497" t="str">
            <v>LAMPASI</v>
          </cell>
          <cell r="D4497" t="str">
            <v>Puskesmas</v>
          </cell>
          <cell r="E4497" t="str">
            <v>Non Rawat Inap</v>
          </cell>
          <cell r="F4497">
            <v>13</v>
          </cell>
          <cell r="G4497">
            <v>1376</v>
          </cell>
          <cell r="I4497" t="str">
            <v>SUMATERA BARAT</v>
          </cell>
          <cell r="J4497" t="str">
            <v>KOTA PAYAKUMBUH</v>
          </cell>
        </row>
        <row r="4498">
          <cell r="B4498" t="str">
            <v>P1377010101</v>
          </cell>
          <cell r="C4498" t="str">
            <v>KURAI TAJI</v>
          </cell>
          <cell r="D4498" t="str">
            <v>Puskesmas</v>
          </cell>
          <cell r="E4498" t="str">
            <v>Rawat Inap</v>
          </cell>
          <cell r="F4498">
            <v>13</v>
          </cell>
          <cell r="G4498">
            <v>1377</v>
          </cell>
          <cell r="I4498" t="str">
            <v>SUMATERA BARAT</v>
          </cell>
          <cell r="J4498" t="str">
            <v>KOTA PARIAMAN</v>
          </cell>
        </row>
        <row r="4499">
          <cell r="B4499" t="str">
            <v>P1377010202</v>
          </cell>
          <cell r="C4499" t="str">
            <v>MARUNGGI</v>
          </cell>
          <cell r="D4499" t="str">
            <v>Puskesmas</v>
          </cell>
          <cell r="E4499" t="str">
            <v>Non Rawat Inap</v>
          </cell>
          <cell r="F4499">
            <v>13</v>
          </cell>
          <cell r="G4499">
            <v>1377</v>
          </cell>
          <cell r="I4499" t="str">
            <v>SUMATERA BARAT</v>
          </cell>
          <cell r="J4499" t="str">
            <v>KOTA PARIAMAN</v>
          </cell>
        </row>
        <row r="4500">
          <cell r="B4500" t="str">
            <v>P1377020201</v>
          </cell>
          <cell r="C4500" t="str">
            <v>PARIAMAN</v>
          </cell>
          <cell r="D4500" t="str">
            <v>Puskesmas</v>
          </cell>
          <cell r="E4500" t="str">
            <v>Non Rawat Inap</v>
          </cell>
          <cell r="F4500">
            <v>13</v>
          </cell>
          <cell r="G4500">
            <v>1377</v>
          </cell>
          <cell r="I4500" t="str">
            <v>SUMATERA BARAT</v>
          </cell>
          <cell r="J4500" t="str">
            <v>KOTA PARIAMAN</v>
          </cell>
        </row>
        <row r="4501">
          <cell r="B4501" t="str">
            <v>P1377020202</v>
          </cell>
          <cell r="C4501" t="str">
            <v>AIR SANTOK</v>
          </cell>
          <cell r="D4501" t="str">
            <v>Puskesmas</v>
          </cell>
          <cell r="E4501" t="str">
            <v>Non Rawat Inap</v>
          </cell>
          <cell r="F4501">
            <v>13</v>
          </cell>
          <cell r="G4501">
            <v>1377</v>
          </cell>
          <cell r="I4501" t="str">
            <v>SUMATERA BARAT</v>
          </cell>
          <cell r="J4501" t="str">
            <v>KOTA PARIAMAN</v>
          </cell>
        </row>
        <row r="4502">
          <cell r="B4502" t="str">
            <v>P1377030201</v>
          </cell>
          <cell r="C4502" t="str">
            <v>NARAS</v>
          </cell>
          <cell r="D4502" t="str">
            <v>Puskesmas</v>
          </cell>
          <cell r="E4502" t="str">
            <v>Non Rawat Inap</v>
          </cell>
          <cell r="F4502">
            <v>13</v>
          </cell>
          <cell r="G4502">
            <v>1377</v>
          </cell>
          <cell r="I4502" t="str">
            <v>SUMATERA BARAT</v>
          </cell>
          <cell r="J4502" t="str">
            <v>KOTA PARIAMAN</v>
          </cell>
        </row>
        <row r="4503">
          <cell r="B4503" t="str">
            <v>P1377030202</v>
          </cell>
          <cell r="C4503" t="str">
            <v>KP BARU PADUSUNAN</v>
          </cell>
          <cell r="D4503" t="str">
            <v>Puskesmas</v>
          </cell>
          <cell r="E4503" t="str">
            <v>Non Rawat Inap</v>
          </cell>
          <cell r="F4503">
            <v>13</v>
          </cell>
          <cell r="G4503">
            <v>1377</v>
          </cell>
          <cell r="I4503" t="str">
            <v>SUMATERA BARAT</v>
          </cell>
          <cell r="J4503" t="str">
            <v>KOTA PARIAMAN</v>
          </cell>
        </row>
        <row r="4504">
          <cell r="B4504" t="str">
            <v>P1377030203</v>
          </cell>
          <cell r="C4504" t="str">
            <v>SIKAPAK</v>
          </cell>
          <cell r="D4504" t="str">
            <v>Puskesmas</v>
          </cell>
          <cell r="E4504" t="str">
            <v>Non Rawat Inap</v>
          </cell>
          <cell r="F4504">
            <v>13</v>
          </cell>
          <cell r="G4504">
            <v>1377</v>
          </cell>
          <cell r="I4504" t="str">
            <v>SUMATERA BARAT</v>
          </cell>
          <cell r="J4504" t="str">
            <v>KOTA PARIAMAN</v>
          </cell>
        </row>
        <row r="4505">
          <cell r="B4505" t="str">
            <v>P1401010102</v>
          </cell>
          <cell r="C4505" t="str">
            <v>LUBUK JAMBI</v>
          </cell>
          <cell r="D4505" t="str">
            <v>Puskesmas</v>
          </cell>
          <cell r="E4505" t="str">
            <v>Rawat Inap</v>
          </cell>
          <cell r="F4505">
            <v>14</v>
          </cell>
          <cell r="G4505">
            <v>1401</v>
          </cell>
          <cell r="I4505" t="str">
            <v>RIAU</v>
          </cell>
          <cell r="J4505" t="str">
            <v>KUANTAN SINGINGI</v>
          </cell>
        </row>
        <row r="4506">
          <cell r="B4506" t="str">
            <v>P1401010103</v>
          </cell>
          <cell r="C4506" t="str">
            <v>PANGKALAN</v>
          </cell>
          <cell r="D4506" t="str">
            <v>Puskesmas</v>
          </cell>
          <cell r="E4506" t="str">
            <v>Rawat Inap</v>
          </cell>
          <cell r="F4506">
            <v>14</v>
          </cell>
          <cell r="G4506">
            <v>1401</v>
          </cell>
          <cell r="H4506" t="str">
            <v>P1401010203</v>
          </cell>
          <cell r="I4506" t="str">
            <v>RIAU</v>
          </cell>
          <cell r="J4506" t="str">
            <v>KUANTAN SINGINGI</v>
          </cell>
        </row>
        <row r="4507">
          <cell r="B4507" t="str">
            <v>P1401010201</v>
          </cell>
          <cell r="C4507" t="str">
            <v>LUBUK RAMO</v>
          </cell>
          <cell r="D4507" t="str">
            <v>Puskesmas</v>
          </cell>
          <cell r="E4507" t="str">
            <v>Non Rawat Inap</v>
          </cell>
          <cell r="F4507">
            <v>14</v>
          </cell>
          <cell r="G4507">
            <v>1401</v>
          </cell>
          <cell r="I4507" t="str">
            <v>RIAU</v>
          </cell>
          <cell r="J4507" t="str">
            <v>KUANTAN SINGINGI</v>
          </cell>
        </row>
        <row r="4508">
          <cell r="B4508" t="str">
            <v>P1401011201</v>
          </cell>
          <cell r="C4508" t="str">
            <v>LUBUK AMBACANG</v>
          </cell>
          <cell r="D4508" t="str">
            <v>Puskesmas</v>
          </cell>
          <cell r="E4508" t="str">
            <v>Non Rawat Inap</v>
          </cell>
          <cell r="F4508">
            <v>14</v>
          </cell>
          <cell r="G4508">
            <v>1401</v>
          </cell>
          <cell r="I4508" t="str">
            <v>RIAU</v>
          </cell>
          <cell r="J4508" t="str">
            <v>KUANTAN SINGINGI</v>
          </cell>
        </row>
        <row r="4509">
          <cell r="B4509" t="str">
            <v>P1401012201</v>
          </cell>
          <cell r="C4509" t="str">
            <v>GUNTUNG TOAR</v>
          </cell>
          <cell r="D4509" t="str">
            <v>Puskesmas</v>
          </cell>
          <cell r="E4509" t="str">
            <v>Non Rawat Inap</v>
          </cell>
          <cell r="F4509">
            <v>14</v>
          </cell>
          <cell r="G4509">
            <v>1401</v>
          </cell>
          <cell r="I4509" t="str">
            <v>RIAU</v>
          </cell>
          <cell r="J4509" t="str">
            <v>KUANTAN SINGINGI</v>
          </cell>
        </row>
        <row r="4510">
          <cell r="B4510" t="str">
            <v>P1401020101</v>
          </cell>
          <cell r="C4510" t="str">
            <v>MUARA LEMBU</v>
          </cell>
          <cell r="D4510" t="str">
            <v>Puskesmas</v>
          </cell>
          <cell r="E4510" t="str">
            <v>Rawat Inap</v>
          </cell>
          <cell r="F4510">
            <v>14</v>
          </cell>
          <cell r="G4510">
            <v>1401</v>
          </cell>
          <cell r="I4510" t="str">
            <v>RIAU</v>
          </cell>
          <cell r="J4510" t="str">
            <v>KUANTAN SINGINGI</v>
          </cell>
        </row>
        <row r="4511">
          <cell r="B4511" t="str">
            <v>P1401020102</v>
          </cell>
          <cell r="C4511" t="str">
            <v>SUNGAI SIRIH</v>
          </cell>
          <cell r="D4511" t="str">
            <v>Puskesmas</v>
          </cell>
          <cell r="E4511" t="str">
            <v>Rawat Inap</v>
          </cell>
          <cell r="F4511">
            <v>14</v>
          </cell>
          <cell r="G4511">
            <v>1401</v>
          </cell>
          <cell r="H4511" t="str">
            <v>P1401020202</v>
          </cell>
          <cell r="I4511" t="str">
            <v>RIAU</v>
          </cell>
          <cell r="J4511" t="str">
            <v>KUANTAN SINGINGI</v>
          </cell>
        </row>
        <row r="4512">
          <cell r="B4512" t="str">
            <v>P1401020203</v>
          </cell>
          <cell r="C4512" t="str">
            <v>SUNGAI KERANJI</v>
          </cell>
          <cell r="D4512" t="str">
            <v>Puskesmas</v>
          </cell>
          <cell r="E4512" t="str">
            <v>Non Rawat Inap</v>
          </cell>
          <cell r="F4512">
            <v>14</v>
          </cell>
          <cell r="G4512">
            <v>1401</v>
          </cell>
          <cell r="I4512" t="str">
            <v>RIAU</v>
          </cell>
          <cell r="J4512" t="str">
            <v>KUANTAN SINGINGI</v>
          </cell>
        </row>
        <row r="4513">
          <cell r="B4513" t="str">
            <v>P1401021101</v>
          </cell>
          <cell r="C4513" t="str">
            <v>SUNGAI BULUH</v>
          </cell>
          <cell r="D4513" t="str">
            <v>Puskesmas</v>
          </cell>
          <cell r="E4513" t="str">
            <v>Rawat Inap</v>
          </cell>
          <cell r="F4513">
            <v>14</v>
          </cell>
          <cell r="G4513">
            <v>1401</v>
          </cell>
          <cell r="I4513" t="str">
            <v>RIAU</v>
          </cell>
          <cell r="J4513" t="str">
            <v>KUANTAN SINGINGI</v>
          </cell>
        </row>
        <row r="4514">
          <cell r="B4514" t="str">
            <v>P1401021103</v>
          </cell>
          <cell r="C4514" t="str">
            <v>BERINGIN JAYA</v>
          </cell>
          <cell r="D4514" t="str">
            <v>Puskesmas</v>
          </cell>
          <cell r="E4514" t="str">
            <v>Rawat Inap</v>
          </cell>
          <cell r="F4514">
            <v>14</v>
          </cell>
          <cell r="G4514">
            <v>1401</v>
          </cell>
          <cell r="H4514" t="str">
            <v>P1401021203</v>
          </cell>
          <cell r="I4514" t="str">
            <v>RIAU</v>
          </cell>
          <cell r="J4514" t="str">
            <v>KUANTAN SINGINGI</v>
          </cell>
        </row>
        <row r="4515">
          <cell r="B4515" t="str">
            <v>P1401021202</v>
          </cell>
          <cell r="C4515" t="str">
            <v>KOTO BARU</v>
          </cell>
          <cell r="D4515" t="str">
            <v>Puskesmas</v>
          </cell>
          <cell r="E4515" t="str">
            <v>Non Rawat Inap</v>
          </cell>
          <cell r="F4515">
            <v>14</v>
          </cell>
          <cell r="G4515">
            <v>1401</v>
          </cell>
          <cell r="I4515" t="str">
            <v>RIAU</v>
          </cell>
          <cell r="J4515" t="str">
            <v>KUANTAN SINGINGI</v>
          </cell>
        </row>
        <row r="4516">
          <cell r="B4516" t="str">
            <v>P1401030201</v>
          </cell>
          <cell r="C4516" t="str">
            <v>TELUK KUANTAN</v>
          </cell>
          <cell r="D4516" t="str">
            <v>Puskesmas</v>
          </cell>
          <cell r="E4516" t="str">
            <v>Non Rawat Inap</v>
          </cell>
          <cell r="F4516">
            <v>14</v>
          </cell>
          <cell r="G4516">
            <v>1401</v>
          </cell>
          <cell r="I4516" t="str">
            <v>RIAU</v>
          </cell>
          <cell r="J4516" t="str">
            <v>KUANTAN SINGINGI</v>
          </cell>
        </row>
        <row r="4517">
          <cell r="B4517" t="str">
            <v>P1401030202</v>
          </cell>
          <cell r="C4517" t="str">
            <v>KARI</v>
          </cell>
          <cell r="D4517" t="str">
            <v>Puskesmas</v>
          </cell>
          <cell r="E4517" t="str">
            <v>Non Rawat Inap</v>
          </cell>
          <cell r="F4517">
            <v>14</v>
          </cell>
          <cell r="G4517">
            <v>1401</v>
          </cell>
          <cell r="I4517" t="str">
            <v>RIAU</v>
          </cell>
          <cell r="J4517" t="str">
            <v>KUANTAN SINGINGI</v>
          </cell>
        </row>
        <row r="4518">
          <cell r="B4518" t="str">
            <v>P1401031101</v>
          </cell>
          <cell r="C4518" t="str">
            <v>SENTAJO RAYA</v>
          </cell>
          <cell r="D4518" t="str">
            <v>Puskesmas</v>
          </cell>
          <cell r="E4518" t="str">
            <v>Rawat Inap</v>
          </cell>
          <cell r="F4518">
            <v>14</v>
          </cell>
          <cell r="G4518">
            <v>1401</v>
          </cell>
          <cell r="I4518" t="str">
            <v>RIAU</v>
          </cell>
          <cell r="J4518" t="str">
            <v>KUANTAN SINGINGI</v>
          </cell>
        </row>
        <row r="4519">
          <cell r="B4519" t="str">
            <v>P1401040201</v>
          </cell>
          <cell r="C4519" t="str">
            <v>BENAI</v>
          </cell>
          <cell r="D4519" t="str">
            <v>Puskesmas</v>
          </cell>
          <cell r="E4519" t="str">
            <v>Non Rawat Inap</v>
          </cell>
          <cell r="F4519">
            <v>14</v>
          </cell>
          <cell r="G4519">
            <v>1401</v>
          </cell>
          <cell r="I4519" t="str">
            <v>RIAU</v>
          </cell>
          <cell r="J4519" t="str">
            <v>KUANTAN SINGINGI</v>
          </cell>
        </row>
        <row r="4520">
          <cell r="B4520" t="str">
            <v>P1401040202</v>
          </cell>
          <cell r="C4520" t="str">
            <v>SENTAJO</v>
          </cell>
          <cell r="D4520" t="str">
            <v>Puskesmas</v>
          </cell>
          <cell r="E4520" t="str">
            <v>Non Rawat Inap</v>
          </cell>
          <cell r="F4520">
            <v>14</v>
          </cell>
          <cell r="G4520">
            <v>1401</v>
          </cell>
          <cell r="I4520" t="str">
            <v>RIAU</v>
          </cell>
          <cell r="J4520" t="str">
            <v>KUANTAN SINGINGI</v>
          </cell>
        </row>
        <row r="4521">
          <cell r="B4521" t="str">
            <v>P1401050101</v>
          </cell>
          <cell r="C4521" t="str">
            <v>BASERAH</v>
          </cell>
          <cell r="D4521" t="str">
            <v>Puskesmas</v>
          </cell>
          <cell r="E4521" t="str">
            <v>Rawat Inap</v>
          </cell>
          <cell r="F4521">
            <v>14</v>
          </cell>
          <cell r="G4521">
            <v>1401</v>
          </cell>
          <cell r="I4521" t="str">
            <v>RIAU</v>
          </cell>
          <cell r="J4521" t="str">
            <v>KUANTAN SINGINGI</v>
          </cell>
        </row>
        <row r="4522">
          <cell r="B4522" t="str">
            <v>P1401051201</v>
          </cell>
          <cell r="C4522" t="str">
            <v>PANGEAN</v>
          </cell>
          <cell r="D4522" t="str">
            <v>Puskesmas</v>
          </cell>
          <cell r="E4522" t="str">
            <v>Non Rawat Inap</v>
          </cell>
          <cell r="F4522">
            <v>14</v>
          </cell>
          <cell r="G4522">
            <v>1401</v>
          </cell>
          <cell r="I4522" t="str">
            <v>RIAU</v>
          </cell>
          <cell r="J4522" t="str">
            <v>KUANTAN SINGINGI</v>
          </cell>
        </row>
        <row r="4523">
          <cell r="B4523" t="str">
            <v>P1401052101</v>
          </cell>
          <cell r="C4523" t="str">
            <v>PERHENTIAN LUAS</v>
          </cell>
          <cell r="D4523" t="str">
            <v>Puskesmas</v>
          </cell>
          <cell r="E4523" t="str">
            <v>Rawat Inap</v>
          </cell>
          <cell r="F4523">
            <v>14</v>
          </cell>
          <cell r="G4523">
            <v>1401</v>
          </cell>
          <cell r="H4523" t="str">
            <v>P1401052201</v>
          </cell>
          <cell r="I4523" t="str">
            <v>RIAU</v>
          </cell>
          <cell r="J4523" t="str">
            <v>KUANTAN SINGINGI</v>
          </cell>
        </row>
        <row r="4524">
          <cell r="B4524" t="str">
            <v>P1401052102</v>
          </cell>
          <cell r="C4524" t="str">
            <v>SUKARAJA</v>
          </cell>
          <cell r="D4524" t="str">
            <v>Puskesmas</v>
          </cell>
          <cell r="E4524" t="str">
            <v>Rawat Inap</v>
          </cell>
          <cell r="F4524">
            <v>14</v>
          </cell>
          <cell r="G4524">
            <v>1401</v>
          </cell>
          <cell r="H4524" t="str">
            <v>P1401052202</v>
          </cell>
          <cell r="I4524" t="str">
            <v>RIAU</v>
          </cell>
          <cell r="J4524" t="str">
            <v>KUANTAN SINGINGI</v>
          </cell>
        </row>
        <row r="4525">
          <cell r="B4525" t="str">
            <v>P1401053201</v>
          </cell>
          <cell r="C4525" t="str">
            <v>KOTO RAJO</v>
          </cell>
          <cell r="D4525" t="str">
            <v>Puskesmas</v>
          </cell>
          <cell r="E4525" t="str">
            <v>Non Rawat Inap</v>
          </cell>
          <cell r="F4525">
            <v>14</v>
          </cell>
          <cell r="G4525">
            <v>1401</v>
          </cell>
          <cell r="I4525" t="str">
            <v>RIAU</v>
          </cell>
          <cell r="J4525" t="str">
            <v>KUANTAN SINGINGI</v>
          </cell>
        </row>
        <row r="4526">
          <cell r="B4526" t="str">
            <v>P1401060101</v>
          </cell>
          <cell r="C4526" t="str">
            <v>CERENTI</v>
          </cell>
          <cell r="D4526" t="str">
            <v>Puskesmas</v>
          </cell>
          <cell r="E4526" t="str">
            <v>Rawat Inap</v>
          </cell>
          <cell r="F4526">
            <v>14</v>
          </cell>
          <cell r="G4526">
            <v>1401</v>
          </cell>
          <cell r="I4526" t="str">
            <v>RIAU</v>
          </cell>
          <cell r="J4526" t="str">
            <v>KUANTAN SINGINGI</v>
          </cell>
        </row>
        <row r="4527">
          <cell r="B4527" t="str">
            <v>P1401061201</v>
          </cell>
          <cell r="C4527" t="str">
            <v>INUMAN</v>
          </cell>
          <cell r="D4527" t="str">
            <v>Puskesmas</v>
          </cell>
          <cell r="E4527" t="str">
            <v>Non Rawat Inap</v>
          </cell>
          <cell r="F4527">
            <v>14</v>
          </cell>
          <cell r="G4527">
            <v>1401</v>
          </cell>
          <cell r="I4527" t="str">
            <v>RIAU</v>
          </cell>
          <cell r="J4527" t="str">
            <v>KUANTAN SINGINGI</v>
          </cell>
        </row>
        <row r="4528">
          <cell r="B4528" t="str">
            <v>P1402010101</v>
          </cell>
          <cell r="C4528" t="str">
            <v>PARANAP</v>
          </cell>
          <cell r="D4528" t="str">
            <v>Puskesmas</v>
          </cell>
          <cell r="E4528" t="str">
            <v>Rawat Inap</v>
          </cell>
          <cell r="F4528">
            <v>14</v>
          </cell>
          <cell r="G4528">
            <v>1402</v>
          </cell>
          <cell r="I4528" t="str">
            <v>RIAU</v>
          </cell>
          <cell r="J4528" t="str">
            <v>INDRAGIRI HULU</v>
          </cell>
        </row>
        <row r="4529">
          <cell r="B4529" t="str">
            <v>P1402011201</v>
          </cell>
          <cell r="C4529" t="str">
            <v>BATANG PERANAP</v>
          </cell>
          <cell r="D4529" t="str">
            <v>Puskesmas</v>
          </cell>
          <cell r="E4529" t="str">
            <v>Non Rawat Inap</v>
          </cell>
          <cell r="F4529">
            <v>14</v>
          </cell>
          <cell r="G4529">
            <v>1402</v>
          </cell>
          <cell r="I4529" t="str">
            <v>RIAU</v>
          </cell>
          <cell r="J4529" t="str">
            <v>INDRAGIRI HULU</v>
          </cell>
        </row>
        <row r="4530">
          <cell r="B4530" t="str">
            <v>P1402011202</v>
          </cell>
          <cell r="C4530" t="str">
            <v>SENCANO JAYA</v>
          </cell>
          <cell r="D4530" t="str">
            <v>Puskesmas</v>
          </cell>
          <cell r="E4530" t="str">
            <v>Non Rawat Inap</v>
          </cell>
          <cell r="F4530">
            <v>14</v>
          </cell>
          <cell r="G4530">
            <v>1402</v>
          </cell>
          <cell r="I4530" t="str">
            <v>RIAU</v>
          </cell>
          <cell r="J4530" t="str">
            <v>INDRAGIRI HULU</v>
          </cell>
        </row>
        <row r="4531">
          <cell r="B4531" t="str">
            <v>P1402020101</v>
          </cell>
          <cell r="C4531" t="str">
            <v>PANGKALAN KASAI</v>
          </cell>
          <cell r="D4531" t="str">
            <v>Puskesmas</v>
          </cell>
          <cell r="E4531" t="str">
            <v>Rawat Inap</v>
          </cell>
          <cell r="F4531">
            <v>14</v>
          </cell>
          <cell r="G4531">
            <v>1402</v>
          </cell>
          <cell r="H4531" t="str">
            <v>P1402020201</v>
          </cell>
          <cell r="I4531" t="str">
            <v>RIAU</v>
          </cell>
          <cell r="J4531" t="str">
            <v>INDRAGIRI HULU</v>
          </cell>
        </row>
        <row r="4532">
          <cell r="B4532" t="str">
            <v>P1402021101</v>
          </cell>
          <cell r="C4532" t="str">
            <v>KILAN</v>
          </cell>
          <cell r="D4532" t="str">
            <v>Puskesmas</v>
          </cell>
          <cell r="E4532" t="str">
            <v>Rawat Inap</v>
          </cell>
          <cell r="F4532">
            <v>14</v>
          </cell>
          <cell r="G4532">
            <v>1402</v>
          </cell>
          <cell r="H4532" t="str">
            <v>P1402021201</v>
          </cell>
          <cell r="I4532" t="str">
            <v>RIAU</v>
          </cell>
          <cell r="J4532" t="str">
            <v>INDRAGIRI HULU</v>
          </cell>
        </row>
        <row r="4533">
          <cell r="B4533" t="str">
            <v>P1402021202</v>
          </cell>
          <cell r="C4533" t="str">
            <v>LUBUK KANDIS</v>
          </cell>
          <cell r="D4533" t="str">
            <v>Puskesmas</v>
          </cell>
          <cell r="E4533" t="str">
            <v>Non Rawat Inap</v>
          </cell>
          <cell r="F4533">
            <v>14</v>
          </cell>
          <cell r="G4533">
            <v>1402</v>
          </cell>
          <cell r="I4533" t="str">
            <v>RIAU</v>
          </cell>
          <cell r="J4533" t="str">
            <v>INDRAGIRI HULU</v>
          </cell>
        </row>
        <row r="4534">
          <cell r="B4534" t="str">
            <v>P1402022101</v>
          </cell>
          <cell r="C4534" t="str">
            <v>BATANG GANGSAL</v>
          </cell>
          <cell r="D4534" t="str">
            <v>Puskesmas</v>
          </cell>
          <cell r="E4534" t="str">
            <v>Rawat Inap</v>
          </cell>
          <cell r="F4534">
            <v>14</v>
          </cell>
          <cell r="G4534">
            <v>1402</v>
          </cell>
          <cell r="I4534" t="str">
            <v>RIAU</v>
          </cell>
          <cell r="J4534" t="str">
            <v>INDRAGIRI HULU</v>
          </cell>
        </row>
        <row r="4535">
          <cell r="B4535" t="str">
            <v>P1402030101</v>
          </cell>
          <cell r="C4535" t="str">
            <v>POLAK PISANG</v>
          </cell>
          <cell r="D4535" t="str">
            <v>Puskesmas</v>
          </cell>
          <cell r="E4535" t="str">
            <v>Rawat Inap</v>
          </cell>
          <cell r="F4535">
            <v>14</v>
          </cell>
          <cell r="G4535">
            <v>1402</v>
          </cell>
          <cell r="H4535" t="str">
            <v>P1402030201</v>
          </cell>
          <cell r="I4535" t="str">
            <v>RIAU</v>
          </cell>
          <cell r="J4535" t="str">
            <v>INDRAGIRI HULU</v>
          </cell>
        </row>
        <row r="4536">
          <cell r="B4536" t="str">
            <v>P1402031201</v>
          </cell>
          <cell r="C4536" t="str">
            <v>RAKIT KULIM</v>
          </cell>
          <cell r="D4536" t="str">
            <v>Puskesmas</v>
          </cell>
          <cell r="E4536" t="str">
            <v>Non Rawat Inap</v>
          </cell>
          <cell r="F4536">
            <v>14</v>
          </cell>
          <cell r="G4536">
            <v>1402</v>
          </cell>
          <cell r="I4536" t="str">
            <v>RIAU</v>
          </cell>
          <cell r="J4536" t="str">
            <v>INDRAGIRI HULU</v>
          </cell>
        </row>
        <row r="4537">
          <cell r="B4537" t="str">
            <v>P1402040101</v>
          </cell>
          <cell r="C4537" t="str">
            <v>AIR MOLEK</v>
          </cell>
          <cell r="D4537" t="str">
            <v>Puskesmas</v>
          </cell>
          <cell r="E4537" t="str">
            <v>Rawat Inap</v>
          </cell>
          <cell r="F4537">
            <v>14</v>
          </cell>
          <cell r="G4537">
            <v>1402</v>
          </cell>
          <cell r="I4537" t="str">
            <v>RIAU</v>
          </cell>
          <cell r="J4537" t="str">
            <v>INDRAGIRI HULU</v>
          </cell>
        </row>
        <row r="4538">
          <cell r="B4538" t="str">
            <v>P1402041101</v>
          </cell>
          <cell r="C4538" t="str">
            <v>LIRIK</v>
          </cell>
          <cell r="D4538" t="str">
            <v>Puskesmas</v>
          </cell>
          <cell r="E4538" t="str">
            <v>Rawat Inap</v>
          </cell>
          <cell r="F4538">
            <v>14</v>
          </cell>
          <cell r="G4538">
            <v>1402</v>
          </cell>
          <cell r="I4538" t="str">
            <v>RIAU</v>
          </cell>
          <cell r="J4538" t="str">
            <v>INDRAGIRI HULU</v>
          </cell>
        </row>
        <row r="4539">
          <cell r="B4539" t="str">
            <v>P1402042201</v>
          </cell>
          <cell r="C4539" t="str">
            <v>SEI LALA</v>
          </cell>
          <cell r="D4539" t="str">
            <v>Puskesmas</v>
          </cell>
          <cell r="E4539" t="str">
            <v>Non Rawat Inap</v>
          </cell>
          <cell r="F4539">
            <v>14</v>
          </cell>
          <cell r="G4539">
            <v>1402</v>
          </cell>
          <cell r="I4539" t="str">
            <v>RIAU</v>
          </cell>
          <cell r="J4539" t="str">
            <v>INDRAGIRI HULU</v>
          </cell>
        </row>
        <row r="4540">
          <cell r="B4540" t="str">
            <v>P1402042202</v>
          </cell>
          <cell r="C4540" t="str">
            <v>SUNGAI PARIT</v>
          </cell>
          <cell r="D4540" t="str">
            <v>Puskesmas</v>
          </cell>
          <cell r="E4540" t="str">
            <v>Non Rawat Inap</v>
          </cell>
          <cell r="F4540">
            <v>14</v>
          </cell>
          <cell r="G4540">
            <v>1402</v>
          </cell>
          <cell r="I4540" t="str">
            <v>RIAU</v>
          </cell>
          <cell r="J4540" t="str">
            <v>INDRAGIRI HULU</v>
          </cell>
        </row>
        <row r="4541">
          <cell r="B4541" t="str">
            <v>P1402043201</v>
          </cell>
          <cell r="C4541" t="str">
            <v>KULIM JAYA</v>
          </cell>
          <cell r="D4541" t="str">
            <v>Puskesmas</v>
          </cell>
          <cell r="E4541" t="str">
            <v>Non Rawat Inap</v>
          </cell>
          <cell r="F4541">
            <v>14</v>
          </cell>
          <cell r="G4541">
            <v>1402</v>
          </cell>
          <cell r="I4541" t="str">
            <v>RIAU</v>
          </cell>
          <cell r="J4541" t="str">
            <v>INDRAGIRI HULU</v>
          </cell>
        </row>
        <row r="4542">
          <cell r="B4542" t="str">
            <v>P1402050201</v>
          </cell>
          <cell r="C4542" t="str">
            <v>PEKAN HERAN</v>
          </cell>
          <cell r="D4542" t="str">
            <v>Puskesmas</v>
          </cell>
          <cell r="E4542" t="str">
            <v>Non Rawat Inap</v>
          </cell>
          <cell r="F4542">
            <v>14</v>
          </cell>
          <cell r="G4542">
            <v>1402</v>
          </cell>
          <cell r="I4542" t="str">
            <v>RIAU</v>
          </cell>
          <cell r="J4542" t="str">
            <v>INDRAGIRI HULU</v>
          </cell>
        </row>
        <row r="4543">
          <cell r="B4543" t="str">
            <v>P1402060101</v>
          </cell>
          <cell r="C4543" t="str">
            <v>SIPAYUNG</v>
          </cell>
          <cell r="D4543" t="str">
            <v>Puskesmas</v>
          </cell>
          <cell r="E4543" t="str">
            <v>Rawat Inap</v>
          </cell>
          <cell r="F4543">
            <v>14</v>
          </cell>
          <cell r="G4543">
            <v>1402</v>
          </cell>
          <cell r="I4543" t="str">
            <v>RIAU</v>
          </cell>
          <cell r="J4543" t="str">
            <v>INDRAGIRI HULU</v>
          </cell>
        </row>
        <row r="4544">
          <cell r="B4544" t="str">
            <v>P1402060202</v>
          </cell>
          <cell r="C4544" t="str">
            <v>KAMPUNG BESAR KOTA</v>
          </cell>
          <cell r="D4544" t="str">
            <v>Puskesmas</v>
          </cell>
          <cell r="E4544" t="str">
            <v>Non Rawat Inap</v>
          </cell>
          <cell r="F4544">
            <v>14</v>
          </cell>
          <cell r="G4544">
            <v>1402</v>
          </cell>
          <cell r="I4544" t="str">
            <v>RIAU</v>
          </cell>
          <cell r="J4544" t="str">
            <v>INDRAGIRI HULU</v>
          </cell>
        </row>
        <row r="4545">
          <cell r="B4545" t="str">
            <v>P1402061101</v>
          </cell>
          <cell r="C4545" t="str">
            <v>KUALA CINAKU</v>
          </cell>
          <cell r="D4545" t="str">
            <v>Puskesmas</v>
          </cell>
          <cell r="E4545" t="str">
            <v>Rawat Inap</v>
          </cell>
          <cell r="F4545">
            <v>14</v>
          </cell>
          <cell r="G4545">
            <v>1402</v>
          </cell>
          <cell r="H4545" t="str">
            <v>P1402061201</v>
          </cell>
          <cell r="I4545" t="str">
            <v>RIAU</v>
          </cell>
          <cell r="J4545" t="str">
            <v>INDRAGIRI HULU</v>
          </cell>
        </row>
        <row r="4546">
          <cell r="B4546" t="str">
            <v>P1403010102</v>
          </cell>
          <cell r="C4546" t="str">
            <v>KOTA BARU</v>
          </cell>
          <cell r="D4546" t="str">
            <v>Puskesmas</v>
          </cell>
          <cell r="E4546" t="str">
            <v>Rawat Inap</v>
          </cell>
          <cell r="F4546">
            <v>14</v>
          </cell>
          <cell r="G4546">
            <v>1403</v>
          </cell>
          <cell r="H4546" t="str">
            <v>P1403010202</v>
          </cell>
          <cell r="I4546" t="str">
            <v>RIAU</v>
          </cell>
          <cell r="J4546" t="str">
            <v>INDRAGIRI HILIR</v>
          </cell>
        </row>
        <row r="4547">
          <cell r="B4547" t="str">
            <v>P1403010201</v>
          </cell>
          <cell r="C4547" t="str">
            <v>PENGALIHAN KERITANG</v>
          </cell>
          <cell r="D4547" t="str">
            <v>Puskesmas</v>
          </cell>
          <cell r="E4547" t="str">
            <v>Non Rawat Inap</v>
          </cell>
          <cell r="F4547">
            <v>14</v>
          </cell>
          <cell r="G4547">
            <v>1403</v>
          </cell>
          <cell r="I4547" t="str">
            <v>RIAU</v>
          </cell>
          <cell r="J4547" t="str">
            <v>INDRAGIRI HILIR</v>
          </cell>
        </row>
        <row r="4548">
          <cell r="B4548" t="str">
            <v>P1403011101</v>
          </cell>
          <cell r="C4548" t="str">
            <v>SELENSEN</v>
          </cell>
          <cell r="D4548" t="str">
            <v>Puskesmas</v>
          </cell>
          <cell r="E4548" t="str">
            <v>Rawat Inap</v>
          </cell>
          <cell r="F4548">
            <v>14</v>
          </cell>
          <cell r="G4548">
            <v>1403</v>
          </cell>
          <cell r="I4548" t="str">
            <v>RIAU</v>
          </cell>
          <cell r="J4548" t="str">
            <v>INDRAGIRI HILIR</v>
          </cell>
        </row>
        <row r="4549">
          <cell r="B4549" t="str">
            <v>P1403020202</v>
          </cell>
          <cell r="C4549" t="str">
            <v>PULAU KIJANG</v>
          </cell>
          <cell r="D4549" t="str">
            <v>Puskesmas</v>
          </cell>
          <cell r="E4549" t="str">
            <v>Non Rawat Inap</v>
          </cell>
          <cell r="F4549">
            <v>14</v>
          </cell>
          <cell r="G4549">
            <v>1403</v>
          </cell>
          <cell r="H4549" t="str">
            <v>P1403020102</v>
          </cell>
          <cell r="I4549" t="str">
            <v>RIAU</v>
          </cell>
          <cell r="J4549" t="str">
            <v>INDRAGIRI HILIR</v>
          </cell>
        </row>
        <row r="4550">
          <cell r="B4550" t="str">
            <v>P1403021101</v>
          </cell>
          <cell r="C4550" t="str">
            <v>BENTENG</v>
          </cell>
          <cell r="D4550" t="str">
            <v>Puskesmas</v>
          </cell>
          <cell r="E4550" t="str">
            <v>Rawat Inap</v>
          </cell>
          <cell r="F4550">
            <v>14</v>
          </cell>
          <cell r="G4550">
            <v>1403</v>
          </cell>
          <cell r="H4550" t="str">
            <v>P1403020101</v>
          </cell>
          <cell r="I4550" t="str">
            <v>RIAU</v>
          </cell>
          <cell r="J4550" t="str">
            <v>INDRAGIRI HILIR</v>
          </cell>
        </row>
        <row r="4551">
          <cell r="B4551" t="str">
            <v>P1403030201</v>
          </cell>
          <cell r="C4551" t="str">
            <v>ENOK</v>
          </cell>
          <cell r="D4551" t="str">
            <v>Puskesmas</v>
          </cell>
          <cell r="E4551" t="str">
            <v>Non Rawat Inap</v>
          </cell>
          <cell r="F4551">
            <v>14</v>
          </cell>
          <cell r="G4551">
            <v>1403</v>
          </cell>
          <cell r="I4551" t="str">
            <v>RIAU</v>
          </cell>
          <cell r="J4551" t="str">
            <v>INDRAGIRI HILIR</v>
          </cell>
        </row>
        <row r="4552">
          <cell r="B4552" t="str">
            <v>P1403030202</v>
          </cell>
          <cell r="C4552" t="str">
            <v>PENGALIHAN ENOK</v>
          </cell>
          <cell r="D4552" t="str">
            <v>Puskesmas</v>
          </cell>
          <cell r="E4552" t="str">
            <v>Non Rawat Inap</v>
          </cell>
          <cell r="F4552">
            <v>14</v>
          </cell>
          <cell r="G4552">
            <v>1403</v>
          </cell>
          <cell r="I4552" t="str">
            <v>RIAU</v>
          </cell>
          <cell r="J4552" t="str">
            <v>INDRAGIRI HILIR</v>
          </cell>
        </row>
        <row r="4553">
          <cell r="B4553" t="str">
            <v>P1403040102</v>
          </cell>
          <cell r="C4553" t="str">
            <v>KUALA ENOK</v>
          </cell>
          <cell r="D4553" t="str">
            <v>Puskesmas</v>
          </cell>
          <cell r="E4553" t="str">
            <v>Rawat Inap</v>
          </cell>
          <cell r="F4553">
            <v>14</v>
          </cell>
          <cell r="G4553">
            <v>1403</v>
          </cell>
          <cell r="I4553" t="str">
            <v>RIAU</v>
          </cell>
          <cell r="J4553" t="str">
            <v>INDRAGIRI HILIR</v>
          </cell>
        </row>
        <row r="4554">
          <cell r="B4554" t="str">
            <v>P1403040201</v>
          </cell>
          <cell r="C4554" t="str">
            <v>TANAH MERAH</v>
          </cell>
          <cell r="D4554" t="str">
            <v>Puskesmas</v>
          </cell>
          <cell r="E4554" t="str">
            <v>Non Rawat Inap</v>
          </cell>
          <cell r="F4554">
            <v>14</v>
          </cell>
          <cell r="G4554">
            <v>1403</v>
          </cell>
          <cell r="I4554" t="str">
            <v>RIAU</v>
          </cell>
          <cell r="J4554" t="str">
            <v>INDRAGIRI HILIR</v>
          </cell>
        </row>
        <row r="4555">
          <cell r="B4555" t="str">
            <v>P1403050201</v>
          </cell>
          <cell r="C4555" t="str">
            <v>SAPAT</v>
          </cell>
          <cell r="D4555" t="str">
            <v>Puskesmas</v>
          </cell>
          <cell r="E4555" t="str">
            <v>Non Rawat Inap</v>
          </cell>
          <cell r="F4555">
            <v>14</v>
          </cell>
          <cell r="G4555">
            <v>1403</v>
          </cell>
          <cell r="I4555" t="str">
            <v>RIAU</v>
          </cell>
          <cell r="J4555" t="str">
            <v>INDRAGIRI HILIR</v>
          </cell>
        </row>
        <row r="4556">
          <cell r="B4556" t="str">
            <v>P1403051101</v>
          </cell>
          <cell r="C4556" t="str">
            <v>CONCONG LUAR</v>
          </cell>
          <cell r="D4556" t="str">
            <v>Puskesmas</v>
          </cell>
          <cell r="E4556" t="str">
            <v>Rawat Inap</v>
          </cell>
          <cell r="F4556">
            <v>14</v>
          </cell>
          <cell r="G4556">
            <v>1403</v>
          </cell>
          <cell r="H4556" t="str">
            <v>P1403050202</v>
          </cell>
          <cell r="I4556" t="str">
            <v>RIAU</v>
          </cell>
          <cell r="J4556" t="str">
            <v>INDRAGIRI HILIR</v>
          </cell>
        </row>
        <row r="4557">
          <cell r="B4557" t="str">
            <v>P1403060102</v>
          </cell>
          <cell r="C4557" t="str">
            <v>GAJAH MADA</v>
          </cell>
          <cell r="D4557" t="str">
            <v>Puskesmas</v>
          </cell>
          <cell r="E4557" t="str">
            <v>Rawat Inap</v>
          </cell>
          <cell r="F4557">
            <v>14</v>
          </cell>
          <cell r="G4557">
            <v>1403</v>
          </cell>
          <cell r="I4557" t="str">
            <v>RIAU</v>
          </cell>
          <cell r="J4557" t="str">
            <v>INDRAGIRI HILIR</v>
          </cell>
        </row>
        <row r="4558">
          <cell r="B4558" t="str">
            <v>P1403060201</v>
          </cell>
          <cell r="C4558" t="str">
            <v>TEMBILAHAN KOTA</v>
          </cell>
          <cell r="D4558" t="str">
            <v>Puskesmas</v>
          </cell>
          <cell r="E4558" t="str">
            <v>Non Rawat Inap</v>
          </cell>
          <cell r="F4558">
            <v>14</v>
          </cell>
          <cell r="G4558">
            <v>1403</v>
          </cell>
          <cell r="I4558" t="str">
            <v>RIAU</v>
          </cell>
          <cell r="J4558" t="str">
            <v>INDRAGIRI HILIR</v>
          </cell>
        </row>
        <row r="4559">
          <cell r="B4559" t="str">
            <v>P1403061101</v>
          </cell>
          <cell r="C4559" t="str">
            <v>TEMBILAHAN HULU</v>
          </cell>
          <cell r="D4559" t="str">
            <v>Puskesmas</v>
          </cell>
          <cell r="E4559" t="str">
            <v>Rawat Inap</v>
          </cell>
          <cell r="F4559">
            <v>14</v>
          </cell>
          <cell r="G4559">
            <v>1403</v>
          </cell>
          <cell r="H4559" t="str">
            <v>P1403061201</v>
          </cell>
          <cell r="I4559" t="str">
            <v>RIAU</v>
          </cell>
          <cell r="J4559" t="str">
            <v>INDRAGIRI HILIR</v>
          </cell>
        </row>
        <row r="4560">
          <cell r="B4560" t="str">
            <v>P1403070101</v>
          </cell>
          <cell r="C4560" t="str">
            <v>SUNGAI SALAK</v>
          </cell>
          <cell r="D4560" t="str">
            <v>Puskesmas</v>
          </cell>
          <cell r="E4560" t="str">
            <v>Rawat Inap</v>
          </cell>
          <cell r="F4560">
            <v>14</v>
          </cell>
          <cell r="G4560">
            <v>1403</v>
          </cell>
          <cell r="H4560" t="str">
            <v>P1403070201</v>
          </cell>
          <cell r="I4560" t="str">
            <v>RIAU</v>
          </cell>
          <cell r="J4560" t="str">
            <v>INDRAGIRI HILIR</v>
          </cell>
        </row>
        <row r="4561">
          <cell r="B4561" t="str">
            <v>P1403071201</v>
          </cell>
          <cell r="C4561" t="str">
            <v>KEMPAS JAYA</v>
          </cell>
          <cell r="D4561" t="str">
            <v>Puskesmas</v>
          </cell>
          <cell r="E4561" t="str">
            <v>Non Rawat Inap</v>
          </cell>
          <cell r="F4561">
            <v>14</v>
          </cell>
          <cell r="G4561">
            <v>1403</v>
          </cell>
          <cell r="H4561" t="str">
            <v>P1403070202</v>
          </cell>
          <cell r="I4561" t="str">
            <v>RIAU</v>
          </cell>
          <cell r="J4561" t="str">
            <v>INDRAGIRI HILIR</v>
          </cell>
        </row>
        <row r="4562">
          <cell r="B4562" t="str">
            <v>P1403080201</v>
          </cell>
          <cell r="C4562" t="str">
            <v>SUNGAI PIRING</v>
          </cell>
          <cell r="D4562" t="str">
            <v>Puskesmas</v>
          </cell>
          <cell r="E4562" t="str">
            <v>Non Rawat Inap</v>
          </cell>
          <cell r="F4562">
            <v>14</v>
          </cell>
          <cell r="G4562">
            <v>1403</v>
          </cell>
          <cell r="I4562" t="str">
            <v>RIAU</v>
          </cell>
          <cell r="J4562" t="str">
            <v>INDRAGIRI HILIR</v>
          </cell>
        </row>
        <row r="4563">
          <cell r="B4563" t="str">
            <v>P1403090101</v>
          </cell>
          <cell r="C4563" t="str">
            <v>TELUK PINANG</v>
          </cell>
          <cell r="D4563" t="str">
            <v>Puskesmas</v>
          </cell>
          <cell r="E4563" t="str">
            <v>Rawat Inap</v>
          </cell>
          <cell r="F4563">
            <v>14</v>
          </cell>
          <cell r="G4563">
            <v>1403</v>
          </cell>
          <cell r="I4563" t="str">
            <v>RIAU</v>
          </cell>
          <cell r="J4563" t="str">
            <v>INDRAGIRI HILIR</v>
          </cell>
        </row>
        <row r="4564">
          <cell r="B4564" t="str">
            <v>P1403100201</v>
          </cell>
          <cell r="C4564" t="str">
            <v>KUALA LAHANG</v>
          </cell>
          <cell r="D4564" t="str">
            <v>Puskesmas</v>
          </cell>
          <cell r="E4564" t="str">
            <v>Non Rawat Inap</v>
          </cell>
          <cell r="F4564">
            <v>14</v>
          </cell>
          <cell r="G4564">
            <v>1403</v>
          </cell>
          <cell r="I4564" t="str">
            <v>RIAU</v>
          </cell>
          <cell r="J4564" t="str">
            <v>INDRAGIRI HILIR</v>
          </cell>
        </row>
        <row r="4565">
          <cell r="B4565" t="str">
            <v>P1403110101</v>
          </cell>
          <cell r="C4565" t="str">
            <v>MANDAH</v>
          </cell>
          <cell r="D4565" t="str">
            <v>Puskesmas</v>
          </cell>
          <cell r="E4565" t="str">
            <v>Rawat Inap</v>
          </cell>
          <cell r="F4565">
            <v>14</v>
          </cell>
          <cell r="G4565">
            <v>1403</v>
          </cell>
          <cell r="H4565" t="str">
            <v>P1403110201</v>
          </cell>
          <cell r="I4565" t="str">
            <v>RIAU</v>
          </cell>
          <cell r="J4565" t="str">
            <v>INDRAGIRI HILIR</v>
          </cell>
        </row>
        <row r="4566">
          <cell r="B4566" t="str">
            <v>P1403110202</v>
          </cell>
          <cell r="C4566" t="str">
            <v>BATANG TUMU</v>
          </cell>
          <cell r="D4566" t="str">
            <v>Puskesmas</v>
          </cell>
          <cell r="E4566" t="str">
            <v>Non Rawat Inap</v>
          </cell>
          <cell r="F4566">
            <v>14</v>
          </cell>
          <cell r="G4566">
            <v>1403</v>
          </cell>
          <cell r="I4566" t="str">
            <v>RIAU</v>
          </cell>
          <cell r="J4566" t="str">
            <v>INDRAGIRI HILIR</v>
          </cell>
        </row>
        <row r="4567">
          <cell r="B4567" t="str">
            <v>P1403120201</v>
          </cell>
          <cell r="C4567" t="str">
            <v>SUNGAI GUNTUNG</v>
          </cell>
          <cell r="D4567" t="str">
            <v>Puskesmas</v>
          </cell>
          <cell r="E4567" t="str">
            <v>Non Rawat Inap</v>
          </cell>
          <cell r="F4567">
            <v>14</v>
          </cell>
          <cell r="G4567">
            <v>1403</v>
          </cell>
          <cell r="H4567" t="str">
            <v>P1403120101</v>
          </cell>
          <cell r="I4567" t="str">
            <v>RIAU</v>
          </cell>
          <cell r="J4567" t="str">
            <v>INDRAGIRI HILIR</v>
          </cell>
        </row>
        <row r="4568">
          <cell r="B4568" t="str">
            <v>P1403121101</v>
          </cell>
          <cell r="C4568" t="str">
            <v>PELANGIRAN</v>
          </cell>
          <cell r="D4568" t="str">
            <v>Puskesmas</v>
          </cell>
          <cell r="E4568" t="str">
            <v>Rawat Inap</v>
          </cell>
          <cell r="F4568">
            <v>14</v>
          </cell>
          <cell r="G4568">
            <v>1403</v>
          </cell>
          <cell r="I4568" t="str">
            <v>RIAU</v>
          </cell>
          <cell r="J4568" t="str">
            <v>INDRAGIRI HILIR</v>
          </cell>
        </row>
        <row r="4569">
          <cell r="B4569" t="str">
            <v>P1403122201</v>
          </cell>
          <cell r="C4569" t="str">
            <v>TELUK BALENGKONG</v>
          </cell>
          <cell r="D4569" t="str">
            <v>Puskesmas</v>
          </cell>
          <cell r="E4569" t="str">
            <v>Non Rawat Inap</v>
          </cell>
          <cell r="F4569">
            <v>14</v>
          </cell>
          <cell r="G4569">
            <v>1403</v>
          </cell>
          <cell r="I4569" t="str">
            <v>RIAU</v>
          </cell>
          <cell r="J4569" t="str">
            <v>INDRAGIRI HILIR</v>
          </cell>
        </row>
        <row r="4570">
          <cell r="B4570" t="str">
            <v>P1403123201</v>
          </cell>
          <cell r="C4570" t="str">
            <v>PULAU BURUNG</v>
          </cell>
          <cell r="D4570" t="str">
            <v>Puskesmas</v>
          </cell>
          <cell r="E4570" t="str">
            <v>Non Rawat Inap</v>
          </cell>
          <cell r="F4570">
            <v>14</v>
          </cell>
          <cell r="G4570">
            <v>1403</v>
          </cell>
          <cell r="I4570" t="str">
            <v>RIAU</v>
          </cell>
          <cell r="J4570" t="str">
            <v>INDRAGIRI HILIR</v>
          </cell>
        </row>
        <row r="4571">
          <cell r="B4571" t="str">
            <v>P1404010201</v>
          </cell>
          <cell r="C4571" t="str">
            <v>LANGGAM</v>
          </cell>
          <cell r="D4571" t="str">
            <v>Puskesmas</v>
          </cell>
          <cell r="E4571" t="str">
            <v>Non Rawat Inap</v>
          </cell>
          <cell r="F4571">
            <v>14</v>
          </cell>
          <cell r="G4571">
            <v>1404</v>
          </cell>
          <cell r="I4571" t="str">
            <v>RIAU</v>
          </cell>
          <cell r="J4571" t="str">
            <v>PELALAWAN</v>
          </cell>
        </row>
        <row r="4572">
          <cell r="B4572" t="str">
            <v>P1404011201</v>
          </cell>
          <cell r="C4572" t="str">
            <v>PANGKALAN KERINCI</v>
          </cell>
          <cell r="D4572" t="str">
            <v>Puskesmas</v>
          </cell>
          <cell r="E4572" t="str">
            <v>Non Rawat Inap</v>
          </cell>
          <cell r="F4572">
            <v>14</v>
          </cell>
          <cell r="G4572">
            <v>1404</v>
          </cell>
          <cell r="I4572" t="str">
            <v>RIAU</v>
          </cell>
          <cell r="J4572" t="str">
            <v>PELALAWAN</v>
          </cell>
        </row>
        <row r="4573">
          <cell r="B4573" t="str">
            <v>P1404012101</v>
          </cell>
          <cell r="C4573" t="str">
            <v>BANDAR SEI KIJANG</v>
          </cell>
          <cell r="D4573" t="str">
            <v>Puskesmas</v>
          </cell>
          <cell r="E4573" t="str">
            <v>Rawat Inap</v>
          </cell>
          <cell r="F4573">
            <v>14</v>
          </cell>
          <cell r="G4573">
            <v>1404</v>
          </cell>
          <cell r="I4573" t="str">
            <v>RIAU</v>
          </cell>
          <cell r="J4573" t="str">
            <v>PELALAWAN</v>
          </cell>
        </row>
        <row r="4574">
          <cell r="B4574" t="str">
            <v>P1404020101</v>
          </cell>
          <cell r="C4574" t="str">
            <v>PANGKAL KURAS</v>
          </cell>
          <cell r="D4574" t="str">
            <v>Puskesmas</v>
          </cell>
          <cell r="E4574" t="str">
            <v>Rawat Inap</v>
          </cell>
          <cell r="F4574">
            <v>14</v>
          </cell>
          <cell r="G4574">
            <v>1404</v>
          </cell>
          <cell r="I4574" t="str">
            <v>RIAU</v>
          </cell>
          <cell r="J4574" t="str">
            <v>PELALAWAN</v>
          </cell>
        </row>
        <row r="4575">
          <cell r="B4575" t="str">
            <v>P1404021101</v>
          </cell>
          <cell r="C4575" t="str">
            <v>UKUI</v>
          </cell>
          <cell r="D4575" t="str">
            <v>Puskesmas</v>
          </cell>
          <cell r="E4575" t="str">
            <v>Rawat Inap</v>
          </cell>
          <cell r="F4575">
            <v>14</v>
          </cell>
          <cell r="G4575">
            <v>1404</v>
          </cell>
          <cell r="I4575" t="str">
            <v>RIAU</v>
          </cell>
          <cell r="J4575" t="str">
            <v>PELALAWAN</v>
          </cell>
        </row>
        <row r="4576">
          <cell r="B4576" t="str">
            <v>P1404022201</v>
          </cell>
          <cell r="C4576" t="str">
            <v>PANGKALAN LESUNG</v>
          </cell>
          <cell r="D4576" t="str">
            <v>Puskesmas</v>
          </cell>
          <cell r="E4576" t="str">
            <v>Non Rawat Inap</v>
          </cell>
          <cell r="F4576">
            <v>14</v>
          </cell>
          <cell r="G4576">
            <v>1404</v>
          </cell>
          <cell r="I4576" t="str">
            <v>RIAU</v>
          </cell>
          <cell r="J4576" t="str">
            <v>PELALAWAN</v>
          </cell>
        </row>
        <row r="4577">
          <cell r="B4577" t="str">
            <v>P1404030201</v>
          </cell>
          <cell r="C4577" t="str">
            <v>BUNUT</v>
          </cell>
          <cell r="D4577" t="str">
            <v>Puskesmas</v>
          </cell>
          <cell r="E4577" t="str">
            <v>Non Rawat Inap</v>
          </cell>
          <cell r="F4577">
            <v>14</v>
          </cell>
          <cell r="G4577">
            <v>1404</v>
          </cell>
          <cell r="I4577" t="str">
            <v>RIAU</v>
          </cell>
          <cell r="J4577" t="str">
            <v>PELALAWAN</v>
          </cell>
        </row>
        <row r="4578">
          <cell r="B4578" t="str">
            <v>P1404031201</v>
          </cell>
          <cell r="C4578" t="str">
            <v>PELALAWAN</v>
          </cell>
          <cell r="D4578" t="str">
            <v>Puskesmas</v>
          </cell>
          <cell r="E4578" t="str">
            <v>Non Rawat Inap</v>
          </cell>
          <cell r="F4578">
            <v>14</v>
          </cell>
          <cell r="G4578">
            <v>1404</v>
          </cell>
          <cell r="I4578" t="str">
            <v>RIAU</v>
          </cell>
          <cell r="J4578" t="str">
            <v>PELALAWAN</v>
          </cell>
        </row>
        <row r="4579">
          <cell r="B4579" t="str">
            <v>P1404032201</v>
          </cell>
          <cell r="C4579" t="str">
            <v>BANDAR PETALANGAN</v>
          </cell>
          <cell r="D4579" t="str">
            <v>Puskesmas</v>
          </cell>
          <cell r="E4579" t="str">
            <v>Non Rawat Inap</v>
          </cell>
          <cell r="F4579">
            <v>14</v>
          </cell>
          <cell r="G4579">
            <v>1404</v>
          </cell>
          <cell r="I4579" t="str">
            <v>RIAU</v>
          </cell>
          <cell r="J4579" t="str">
            <v>PELALAWAN</v>
          </cell>
        </row>
        <row r="4580">
          <cell r="B4580" t="str">
            <v>P1404040101</v>
          </cell>
          <cell r="C4580" t="str">
            <v>KUALA KAMPAR</v>
          </cell>
          <cell r="D4580" t="str">
            <v>Puskesmas</v>
          </cell>
          <cell r="E4580" t="str">
            <v>Rawat Inap</v>
          </cell>
          <cell r="F4580">
            <v>14</v>
          </cell>
          <cell r="G4580">
            <v>1404</v>
          </cell>
          <cell r="I4580" t="str">
            <v>RIAU</v>
          </cell>
          <cell r="J4580" t="str">
            <v>PELALAWAN</v>
          </cell>
        </row>
        <row r="4581">
          <cell r="B4581" t="str">
            <v>P1404041201</v>
          </cell>
          <cell r="C4581" t="str">
            <v>KERUMUTAN</v>
          </cell>
          <cell r="D4581" t="str">
            <v>Puskesmas</v>
          </cell>
          <cell r="E4581" t="str">
            <v>Non Rawat Inap</v>
          </cell>
          <cell r="F4581">
            <v>14</v>
          </cell>
          <cell r="G4581">
            <v>1404</v>
          </cell>
          <cell r="I4581" t="str">
            <v>RIAU</v>
          </cell>
          <cell r="J4581" t="str">
            <v>PELALAWAN</v>
          </cell>
        </row>
        <row r="4582">
          <cell r="B4582" t="str">
            <v>P1404042201</v>
          </cell>
          <cell r="C4582" t="str">
            <v>TELUK MERANTI</v>
          </cell>
          <cell r="D4582" t="str">
            <v>Puskesmas</v>
          </cell>
          <cell r="E4582" t="str">
            <v>Non Rawat Inap</v>
          </cell>
          <cell r="F4582">
            <v>14</v>
          </cell>
          <cell r="G4582">
            <v>1404</v>
          </cell>
          <cell r="I4582" t="str">
            <v>RIAU</v>
          </cell>
          <cell r="J4582" t="str">
            <v>PELALAWAN</v>
          </cell>
        </row>
        <row r="4583">
          <cell r="B4583" t="str">
            <v>P1405010101</v>
          </cell>
          <cell r="C4583" t="str">
            <v>MINAS</v>
          </cell>
          <cell r="D4583" t="str">
            <v>Puskesmas</v>
          </cell>
          <cell r="E4583" t="str">
            <v>Rawat Inap</v>
          </cell>
          <cell r="F4583">
            <v>14</v>
          </cell>
          <cell r="G4583">
            <v>1405</v>
          </cell>
          <cell r="H4583" t="str">
            <v>P1405010201</v>
          </cell>
          <cell r="I4583" t="str">
            <v>RIAU</v>
          </cell>
          <cell r="J4583" t="str">
            <v>S I A K</v>
          </cell>
        </row>
        <row r="4584">
          <cell r="B4584" t="str">
            <v>P1405011201</v>
          </cell>
          <cell r="C4584" t="str">
            <v>SUNGAI MANDAU</v>
          </cell>
          <cell r="D4584" t="str">
            <v>Puskesmas</v>
          </cell>
          <cell r="E4584" t="str">
            <v>Non Rawat Inap</v>
          </cell>
          <cell r="F4584">
            <v>14</v>
          </cell>
          <cell r="G4584">
            <v>1405</v>
          </cell>
          <cell r="I4584" t="str">
            <v>RIAU</v>
          </cell>
          <cell r="J4584" t="str">
            <v>S I A K</v>
          </cell>
        </row>
        <row r="4585">
          <cell r="B4585" t="str">
            <v>P1405012101</v>
          </cell>
          <cell r="C4585" t="str">
            <v>KANDIS</v>
          </cell>
          <cell r="D4585" t="str">
            <v>Puskesmas</v>
          </cell>
          <cell r="E4585" t="str">
            <v>Rawat Inap</v>
          </cell>
          <cell r="F4585">
            <v>14</v>
          </cell>
          <cell r="G4585">
            <v>1405</v>
          </cell>
          <cell r="I4585" t="str">
            <v>RIAU</v>
          </cell>
          <cell r="J4585" t="str">
            <v>S I A K</v>
          </cell>
        </row>
        <row r="4586">
          <cell r="B4586" t="str">
            <v>P1405020201</v>
          </cell>
          <cell r="C4586" t="str">
            <v>SIAK</v>
          </cell>
          <cell r="D4586" t="str">
            <v>Puskesmas</v>
          </cell>
          <cell r="E4586" t="str">
            <v>Non Rawat Inap</v>
          </cell>
          <cell r="F4586">
            <v>14</v>
          </cell>
          <cell r="G4586">
            <v>1405</v>
          </cell>
          <cell r="I4586" t="str">
            <v>RIAU</v>
          </cell>
          <cell r="J4586" t="str">
            <v>S I A K</v>
          </cell>
        </row>
        <row r="4587">
          <cell r="B4587" t="str">
            <v>P1405021201</v>
          </cell>
          <cell r="C4587" t="str">
            <v>KERINCI KANAN</v>
          </cell>
          <cell r="D4587" t="str">
            <v>Puskesmas</v>
          </cell>
          <cell r="E4587" t="str">
            <v>Non Rawat Inap</v>
          </cell>
          <cell r="F4587">
            <v>14</v>
          </cell>
          <cell r="G4587">
            <v>1405</v>
          </cell>
          <cell r="I4587" t="str">
            <v>RIAU</v>
          </cell>
          <cell r="J4587" t="str">
            <v>S I A K</v>
          </cell>
        </row>
        <row r="4588">
          <cell r="B4588" t="str">
            <v>P1405022101</v>
          </cell>
          <cell r="C4588" t="str">
            <v>PERAWANG</v>
          </cell>
          <cell r="D4588" t="str">
            <v>Puskesmas</v>
          </cell>
          <cell r="E4588" t="str">
            <v>Rawat Inap</v>
          </cell>
          <cell r="F4588">
            <v>14</v>
          </cell>
          <cell r="G4588">
            <v>1405</v>
          </cell>
          <cell r="I4588" t="str">
            <v>RIAU</v>
          </cell>
          <cell r="J4588" t="str">
            <v>S I A K</v>
          </cell>
        </row>
        <row r="4589">
          <cell r="B4589" t="str">
            <v>P1405022202</v>
          </cell>
          <cell r="C4589" t="str">
            <v>TUALANG</v>
          </cell>
          <cell r="D4589" t="str">
            <v>Puskesmas</v>
          </cell>
          <cell r="E4589" t="str">
            <v>Non Rawat Inap</v>
          </cell>
          <cell r="F4589">
            <v>14</v>
          </cell>
          <cell r="G4589">
            <v>1405</v>
          </cell>
          <cell r="I4589" t="str">
            <v>RIAU</v>
          </cell>
          <cell r="J4589" t="str">
            <v>S I A K</v>
          </cell>
        </row>
        <row r="4590">
          <cell r="B4590" t="str">
            <v>P1405023201</v>
          </cell>
          <cell r="C4590" t="str">
            <v>DAYUN</v>
          </cell>
          <cell r="D4590" t="str">
            <v>Puskesmas</v>
          </cell>
          <cell r="E4590" t="str">
            <v>Non Rawat Inap</v>
          </cell>
          <cell r="F4590">
            <v>14</v>
          </cell>
          <cell r="G4590">
            <v>1405</v>
          </cell>
          <cell r="I4590" t="str">
            <v>RIAU</v>
          </cell>
          <cell r="J4590" t="str">
            <v>S I A K</v>
          </cell>
        </row>
        <row r="4591">
          <cell r="B4591" t="str">
            <v>P1405024101</v>
          </cell>
          <cell r="C4591" t="str">
            <v>LUBUK DALAM</v>
          </cell>
          <cell r="D4591" t="str">
            <v>Puskesmas</v>
          </cell>
          <cell r="E4591" t="str">
            <v>Rawat Inap</v>
          </cell>
          <cell r="F4591">
            <v>14</v>
          </cell>
          <cell r="G4591">
            <v>1405</v>
          </cell>
          <cell r="I4591" t="str">
            <v>RIAU</v>
          </cell>
          <cell r="J4591" t="str">
            <v>S I A K</v>
          </cell>
        </row>
        <row r="4592">
          <cell r="B4592" t="str">
            <v>P1405025201</v>
          </cell>
          <cell r="C4592" t="str">
            <v>KOTO GASIB</v>
          </cell>
          <cell r="D4592" t="str">
            <v>Puskesmas</v>
          </cell>
          <cell r="E4592" t="str">
            <v>Non Rawat Inap</v>
          </cell>
          <cell r="F4592">
            <v>14</v>
          </cell>
          <cell r="G4592">
            <v>1405</v>
          </cell>
          <cell r="I4592" t="str">
            <v>RIAU</v>
          </cell>
          <cell r="J4592" t="str">
            <v>S I A K</v>
          </cell>
        </row>
        <row r="4593">
          <cell r="B4593" t="str">
            <v>P1405026201</v>
          </cell>
          <cell r="C4593" t="str">
            <v>MEMPURA</v>
          </cell>
          <cell r="D4593" t="str">
            <v>Puskesmas</v>
          </cell>
          <cell r="E4593" t="str">
            <v>Non Rawat Inap</v>
          </cell>
          <cell r="F4593">
            <v>14</v>
          </cell>
          <cell r="G4593">
            <v>1405</v>
          </cell>
          <cell r="I4593" t="str">
            <v>RIAU</v>
          </cell>
          <cell r="J4593" t="str">
            <v>S I A K</v>
          </cell>
        </row>
        <row r="4594">
          <cell r="B4594" t="str">
            <v>P1405030101</v>
          </cell>
          <cell r="C4594" t="str">
            <v>SUNGAI APIT</v>
          </cell>
          <cell r="D4594" t="str">
            <v>Puskesmas</v>
          </cell>
          <cell r="E4594" t="str">
            <v>Rawat Inap</v>
          </cell>
          <cell r="F4594">
            <v>14</v>
          </cell>
          <cell r="G4594">
            <v>1405</v>
          </cell>
          <cell r="H4594" t="str">
            <v>P1405030201</v>
          </cell>
          <cell r="I4594" t="str">
            <v>RIAU</v>
          </cell>
          <cell r="J4594" t="str">
            <v>S I A K</v>
          </cell>
        </row>
        <row r="4595">
          <cell r="B4595" t="str">
            <v>P1405031101</v>
          </cell>
          <cell r="C4595" t="str">
            <v>BUNGA RAYA</v>
          </cell>
          <cell r="D4595" t="str">
            <v>Puskesmas</v>
          </cell>
          <cell r="E4595" t="str">
            <v>Rawat Inap</v>
          </cell>
          <cell r="F4595">
            <v>14</v>
          </cell>
          <cell r="G4595">
            <v>1405</v>
          </cell>
          <cell r="H4595" t="str">
            <v>P1405031201</v>
          </cell>
          <cell r="I4595" t="str">
            <v>RIAU</v>
          </cell>
          <cell r="J4595" t="str">
            <v>S I A K</v>
          </cell>
        </row>
        <row r="4596">
          <cell r="B4596" t="str">
            <v>P1405032101</v>
          </cell>
          <cell r="C4596" t="str">
            <v>SABAK AUH</v>
          </cell>
          <cell r="D4596" t="str">
            <v>Puskesmas</v>
          </cell>
          <cell r="E4596" t="str">
            <v>Rawat Inap</v>
          </cell>
          <cell r="F4596">
            <v>14</v>
          </cell>
          <cell r="G4596">
            <v>1405</v>
          </cell>
          <cell r="I4596" t="str">
            <v>RIAU</v>
          </cell>
          <cell r="J4596" t="str">
            <v>S I A K</v>
          </cell>
        </row>
        <row r="4597">
          <cell r="B4597" t="str">
            <v>P1405033201</v>
          </cell>
          <cell r="C4597" t="str">
            <v>PUSAKO</v>
          </cell>
          <cell r="D4597" t="str">
            <v>Puskesmas</v>
          </cell>
          <cell r="E4597" t="str">
            <v>Non Rawat Inap</v>
          </cell>
          <cell r="F4597">
            <v>14</v>
          </cell>
          <cell r="G4597">
            <v>1405</v>
          </cell>
          <cell r="I4597" t="str">
            <v>RIAU</v>
          </cell>
          <cell r="J4597" t="str">
            <v>S I A K</v>
          </cell>
        </row>
        <row r="4598">
          <cell r="B4598" t="str">
            <v>P1406010101</v>
          </cell>
          <cell r="C4598" t="str">
            <v>KAMPAR KIRI</v>
          </cell>
          <cell r="D4598" t="str">
            <v>Puskesmas</v>
          </cell>
          <cell r="E4598" t="str">
            <v>Rawat Inap</v>
          </cell>
          <cell r="F4598">
            <v>14</v>
          </cell>
          <cell r="G4598">
            <v>1406</v>
          </cell>
          <cell r="I4598" t="str">
            <v>RIAU</v>
          </cell>
          <cell r="J4598" t="str">
            <v>KAMPAR</v>
          </cell>
        </row>
        <row r="4599">
          <cell r="B4599" t="str">
            <v>P1406011201</v>
          </cell>
          <cell r="C4599" t="str">
            <v>KAMPAR KIRI HULU I</v>
          </cell>
          <cell r="D4599" t="str">
            <v>Puskesmas</v>
          </cell>
          <cell r="E4599" t="str">
            <v>Non Rawat Inap</v>
          </cell>
          <cell r="F4599">
            <v>14</v>
          </cell>
          <cell r="G4599">
            <v>1406</v>
          </cell>
          <cell r="I4599" t="str">
            <v>RIAU</v>
          </cell>
          <cell r="J4599" t="str">
            <v>KAMPAR</v>
          </cell>
        </row>
        <row r="4600">
          <cell r="B4600" t="str">
            <v>P1406011202</v>
          </cell>
          <cell r="C4600" t="str">
            <v>KAMPAR KIRI HULU II</v>
          </cell>
          <cell r="D4600" t="str">
            <v>Puskesmas</v>
          </cell>
          <cell r="E4600" t="str">
            <v>Non Rawat Inap</v>
          </cell>
          <cell r="F4600">
            <v>14</v>
          </cell>
          <cell r="G4600">
            <v>1406</v>
          </cell>
          <cell r="I4600" t="str">
            <v>RIAU</v>
          </cell>
          <cell r="J4600" t="str">
            <v>KAMPAR</v>
          </cell>
        </row>
        <row r="4601">
          <cell r="B4601" t="str">
            <v>P1406012101</v>
          </cell>
          <cell r="C4601" t="str">
            <v>KAMPAR KIRI HILIR</v>
          </cell>
          <cell r="D4601" t="str">
            <v>Puskesmas</v>
          </cell>
          <cell r="E4601" t="str">
            <v>Rawat Inap</v>
          </cell>
          <cell r="F4601">
            <v>14</v>
          </cell>
          <cell r="G4601">
            <v>1406</v>
          </cell>
          <cell r="I4601" t="str">
            <v>RIAU</v>
          </cell>
          <cell r="J4601" t="str">
            <v>KAMPAR</v>
          </cell>
        </row>
        <row r="4602">
          <cell r="B4602" t="str">
            <v>P1406013201</v>
          </cell>
          <cell r="C4602" t="str">
            <v>GUNUNG SAHILAN I</v>
          </cell>
          <cell r="D4602" t="str">
            <v>Puskesmas</v>
          </cell>
          <cell r="E4602" t="str">
            <v>Non Rawat Inap</v>
          </cell>
          <cell r="F4602">
            <v>14</v>
          </cell>
          <cell r="G4602">
            <v>1406</v>
          </cell>
          <cell r="I4602" t="str">
            <v>RIAU</v>
          </cell>
          <cell r="J4602" t="str">
            <v>KAMPAR</v>
          </cell>
        </row>
        <row r="4603">
          <cell r="B4603" t="str">
            <v>P1406013202</v>
          </cell>
          <cell r="C4603" t="str">
            <v>GUNUNG SAHILAN II</v>
          </cell>
          <cell r="D4603" t="str">
            <v>Puskesmas</v>
          </cell>
          <cell r="E4603" t="str">
            <v>Non Rawat Inap</v>
          </cell>
          <cell r="F4603">
            <v>14</v>
          </cell>
          <cell r="G4603">
            <v>1406</v>
          </cell>
          <cell r="I4603" t="str">
            <v>RIAU</v>
          </cell>
          <cell r="J4603" t="str">
            <v>KAMPAR</v>
          </cell>
        </row>
        <row r="4604">
          <cell r="B4604" t="str">
            <v>P1406014201</v>
          </cell>
          <cell r="C4604" t="str">
            <v>KAMPAR KIRI TENGAH</v>
          </cell>
          <cell r="D4604" t="str">
            <v>Puskesmas</v>
          </cell>
          <cell r="E4604" t="str">
            <v>Non Rawat Inap</v>
          </cell>
          <cell r="F4604">
            <v>14</v>
          </cell>
          <cell r="G4604">
            <v>1406</v>
          </cell>
          <cell r="I4604" t="str">
            <v>RIAU</v>
          </cell>
          <cell r="J4604" t="str">
            <v>KAMPAR</v>
          </cell>
        </row>
        <row r="4605">
          <cell r="B4605" t="str">
            <v>P1406020101</v>
          </cell>
          <cell r="C4605" t="str">
            <v>XIII KOTO KAMPAR I</v>
          </cell>
          <cell r="D4605" t="str">
            <v>Puskesmas</v>
          </cell>
          <cell r="E4605" t="str">
            <v>Rawat Inap</v>
          </cell>
          <cell r="F4605">
            <v>14</v>
          </cell>
          <cell r="G4605">
            <v>1406</v>
          </cell>
          <cell r="I4605" t="str">
            <v>RIAU</v>
          </cell>
          <cell r="J4605" t="str">
            <v>KAMPAR</v>
          </cell>
        </row>
        <row r="4606">
          <cell r="B4606" t="str">
            <v>P1406020202</v>
          </cell>
          <cell r="C4606" t="str">
            <v>XIII KOTO KAMPAR II</v>
          </cell>
          <cell r="D4606" t="str">
            <v>Puskesmas</v>
          </cell>
          <cell r="E4606" t="str">
            <v>Non Rawat Inap</v>
          </cell>
          <cell r="F4606">
            <v>14</v>
          </cell>
          <cell r="G4606">
            <v>1406</v>
          </cell>
          <cell r="I4606" t="str">
            <v>RIAU</v>
          </cell>
          <cell r="J4606" t="str">
            <v>KAMPAR</v>
          </cell>
        </row>
        <row r="4607">
          <cell r="B4607" t="str">
            <v>P1406020203</v>
          </cell>
          <cell r="C4607" t="str">
            <v>XIII KOTO KAMPAR III</v>
          </cell>
          <cell r="D4607" t="str">
            <v>Puskesmas</v>
          </cell>
          <cell r="E4607" t="str">
            <v>Non Rawat Inap</v>
          </cell>
          <cell r="F4607">
            <v>14</v>
          </cell>
          <cell r="G4607">
            <v>1406</v>
          </cell>
          <cell r="I4607" t="str">
            <v>RIAU</v>
          </cell>
          <cell r="J4607" t="str">
            <v>KAMPAR</v>
          </cell>
        </row>
        <row r="4608">
          <cell r="B4608" t="str">
            <v>P1406020204</v>
          </cell>
          <cell r="C4608" t="str">
            <v>KOTO KAMPAR HULU</v>
          </cell>
          <cell r="D4608" t="str">
            <v>Puskesmas</v>
          </cell>
          <cell r="E4608" t="str">
            <v>Non Rawat Inap</v>
          </cell>
          <cell r="F4608">
            <v>14</v>
          </cell>
          <cell r="G4608">
            <v>1406</v>
          </cell>
          <cell r="I4608" t="str">
            <v>RIAU</v>
          </cell>
          <cell r="J4608" t="str">
            <v>KAMPAR</v>
          </cell>
        </row>
        <row r="4609">
          <cell r="B4609" t="str">
            <v>P1406030101</v>
          </cell>
          <cell r="C4609" t="str">
            <v>BANGKINANG BARAT</v>
          </cell>
          <cell r="D4609" t="str">
            <v>Puskesmas</v>
          </cell>
          <cell r="E4609" t="str">
            <v>Rawat Inap</v>
          </cell>
          <cell r="F4609">
            <v>14</v>
          </cell>
          <cell r="G4609">
            <v>1406</v>
          </cell>
          <cell r="I4609" t="str">
            <v>RIAU</v>
          </cell>
          <cell r="J4609" t="str">
            <v>KAMPAR</v>
          </cell>
        </row>
        <row r="4610">
          <cell r="B4610" t="str">
            <v>P1406031201</v>
          </cell>
          <cell r="C4610" t="str">
            <v>SALO</v>
          </cell>
          <cell r="D4610" t="str">
            <v>Puskesmas</v>
          </cell>
          <cell r="E4610" t="str">
            <v>Non Rawat Inap</v>
          </cell>
          <cell r="F4610">
            <v>14</v>
          </cell>
          <cell r="G4610">
            <v>1406</v>
          </cell>
          <cell r="I4610" t="str">
            <v>RIAU</v>
          </cell>
          <cell r="J4610" t="str">
            <v>KAMPAR</v>
          </cell>
        </row>
        <row r="4611">
          <cell r="B4611" t="str">
            <v>P1406040101</v>
          </cell>
          <cell r="C4611" t="str">
            <v>TAPUNG I</v>
          </cell>
          <cell r="D4611" t="str">
            <v>Puskesmas</v>
          </cell>
          <cell r="E4611" t="str">
            <v>Rawat Inap</v>
          </cell>
          <cell r="F4611">
            <v>14</v>
          </cell>
          <cell r="G4611">
            <v>1406</v>
          </cell>
          <cell r="I4611" t="str">
            <v>RIAU</v>
          </cell>
          <cell r="J4611" t="str">
            <v>KAMPAR</v>
          </cell>
        </row>
        <row r="4612">
          <cell r="B4612" t="str">
            <v>P1406040202</v>
          </cell>
          <cell r="C4612" t="str">
            <v>TAPUNG II</v>
          </cell>
          <cell r="D4612" t="str">
            <v>Puskesmas</v>
          </cell>
          <cell r="E4612" t="str">
            <v>Non Rawat Inap</v>
          </cell>
          <cell r="F4612">
            <v>14</v>
          </cell>
          <cell r="G4612">
            <v>1406</v>
          </cell>
          <cell r="I4612" t="str">
            <v>RIAU</v>
          </cell>
          <cell r="J4612" t="str">
            <v>KAMPAR</v>
          </cell>
        </row>
        <row r="4613">
          <cell r="B4613" t="str">
            <v>P1406040203</v>
          </cell>
          <cell r="C4613" t="str">
            <v>TAPUNG</v>
          </cell>
          <cell r="D4613" t="str">
            <v>Puskesmas</v>
          </cell>
          <cell r="E4613" t="str">
            <v>Non Rawat Inap</v>
          </cell>
          <cell r="F4613">
            <v>14</v>
          </cell>
          <cell r="G4613">
            <v>1406</v>
          </cell>
          <cell r="I4613" t="str">
            <v>RIAU</v>
          </cell>
          <cell r="J4613" t="str">
            <v>KAMPAR</v>
          </cell>
        </row>
        <row r="4614">
          <cell r="B4614" t="str">
            <v>P1406041101</v>
          </cell>
          <cell r="C4614" t="str">
            <v>TAPUNG HULU I</v>
          </cell>
          <cell r="D4614" t="str">
            <v>Puskesmas</v>
          </cell>
          <cell r="E4614" t="str">
            <v>Rawat Inap</v>
          </cell>
          <cell r="F4614">
            <v>14</v>
          </cell>
          <cell r="G4614">
            <v>1406</v>
          </cell>
          <cell r="I4614" t="str">
            <v>RIAU</v>
          </cell>
          <cell r="J4614" t="str">
            <v>KAMPAR</v>
          </cell>
        </row>
        <row r="4615">
          <cell r="B4615" t="str">
            <v>P1406041202</v>
          </cell>
          <cell r="C4615" t="str">
            <v>TAPUNG HULU II</v>
          </cell>
          <cell r="D4615" t="str">
            <v>Puskesmas</v>
          </cell>
          <cell r="E4615" t="str">
            <v>Non Rawat Inap</v>
          </cell>
          <cell r="F4615">
            <v>14</v>
          </cell>
          <cell r="G4615">
            <v>1406</v>
          </cell>
          <cell r="I4615" t="str">
            <v>RIAU</v>
          </cell>
          <cell r="J4615" t="str">
            <v>KAMPAR</v>
          </cell>
        </row>
        <row r="4616">
          <cell r="B4616" t="str">
            <v>P1406042101</v>
          </cell>
          <cell r="C4616" t="str">
            <v>TAPUNG HILIR I</v>
          </cell>
          <cell r="D4616" t="str">
            <v>Puskesmas</v>
          </cell>
          <cell r="E4616" t="str">
            <v>Rawat Inap</v>
          </cell>
          <cell r="F4616">
            <v>14</v>
          </cell>
          <cell r="G4616">
            <v>1406</v>
          </cell>
          <cell r="I4616" t="str">
            <v>RIAU</v>
          </cell>
          <cell r="J4616" t="str">
            <v>KAMPAR</v>
          </cell>
        </row>
        <row r="4617">
          <cell r="B4617" t="str">
            <v>P1406042202</v>
          </cell>
          <cell r="C4617" t="str">
            <v>TAPUNG HILIR II</v>
          </cell>
          <cell r="D4617" t="str">
            <v>Puskesmas</v>
          </cell>
          <cell r="E4617" t="str">
            <v>Non Rawat Inap</v>
          </cell>
          <cell r="F4617">
            <v>14</v>
          </cell>
          <cell r="G4617">
            <v>1406</v>
          </cell>
          <cell r="I4617" t="str">
            <v>RIAU</v>
          </cell>
          <cell r="J4617" t="str">
            <v>KAMPAR</v>
          </cell>
        </row>
        <row r="4618">
          <cell r="B4618" t="str">
            <v>P1406050201</v>
          </cell>
          <cell r="C4618" t="str">
            <v>BANGKINANG</v>
          </cell>
          <cell r="D4618" t="str">
            <v>Puskesmas</v>
          </cell>
          <cell r="E4618" t="str">
            <v>Non Rawat Inap</v>
          </cell>
          <cell r="F4618">
            <v>14</v>
          </cell>
          <cell r="G4618">
            <v>1406</v>
          </cell>
          <cell r="I4618" t="str">
            <v>RIAU</v>
          </cell>
          <cell r="J4618" t="str">
            <v>KAMPAR</v>
          </cell>
        </row>
        <row r="4619">
          <cell r="B4619" t="str">
            <v>P1406051201</v>
          </cell>
          <cell r="C4619" t="str">
            <v>BANGKINANG SEBERANG</v>
          </cell>
          <cell r="D4619" t="str">
            <v>Puskesmas</v>
          </cell>
          <cell r="E4619" t="str">
            <v>Non Rawat Inap</v>
          </cell>
          <cell r="F4619">
            <v>14</v>
          </cell>
          <cell r="G4619">
            <v>1406</v>
          </cell>
          <cell r="I4619" t="str">
            <v>RIAU</v>
          </cell>
          <cell r="J4619" t="str">
            <v>KAMPAR</v>
          </cell>
        </row>
        <row r="4620">
          <cell r="B4620" t="str">
            <v>P1406060101</v>
          </cell>
          <cell r="C4620" t="str">
            <v>KAMPAR</v>
          </cell>
          <cell r="D4620" t="str">
            <v>Puskesmas</v>
          </cell>
          <cell r="E4620" t="str">
            <v>Rawat Inap</v>
          </cell>
          <cell r="F4620">
            <v>14</v>
          </cell>
          <cell r="G4620">
            <v>1406</v>
          </cell>
          <cell r="I4620" t="str">
            <v>RIAU</v>
          </cell>
          <cell r="J4620" t="str">
            <v>KAMPAR</v>
          </cell>
        </row>
        <row r="4621">
          <cell r="B4621" t="str">
            <v>P1406061201</v>
          </cell>
          <cell r="C4621" t="str">
            <v>KAMPAR TIMUR</v>
          </cell>
          <cell r="D4621" t="str">
            <v>Puskesmas</v>
          </cell>
          <cell r="E4621" t="str">
            <v>Non Rawat Inap</v>
          </cell>
          <cell r="F4621">
            <v>14</v>
          </cell>
          <cell r="G4621">
            <v>1406</v>
          </cell>
          <cell r="I4621" t="str">
            <v>RIAU</v>
          </cell>
          <cell r="J4621" t="str">
            <v>KAMPAR</v>
          </cell>
        </row>
        <row r="4622">
          <cell r="B4622" t="str">
            <v>P1406062201</v>
          </cell>
          <cell r="C4622" t="str">
            <v>RUMBIO JAYA</v>
          </cell>
          <cell r="D4622" t="str">
            <v>Puskesmas</v>
          </cell>
          <cell r="E4622" t="str">
            <v>Non Rawat Inap</v>
          </cell>
          <cell r="F4622">
            <v>14</v>
          </cell>
          <cell r="G4622">
            <v>1406</v>
          </cell>
          <cell r="I4622" t="str">
            <v>RIAU</v>
          </cell>
          <cell r="J4622" t="str">
            <v>KAMPAR</v>
          </cell>
        </row>
        <row r="4623">
          <cell r="B4623" t="str">
            <v>P1406063201</v>
          </cell>
          <cell r="C4623" t="str">
            <v>KAMPAR UTARA</v>
          </cell>
          <cell r="D4623" t="str">
            <v>Puskesmas</v>
          </cell>
          <cell r="E4623" t="str">
            <v>Non Rawat Inap</v>
          </cell>
          <cell r="F4623">
            <v>14</v>
          </cell>
          <cell r="G4623">
            <v>1406</v>
          </cell>
          <cell r="I4623" t="str">
            <v>RIAU</v>
          </cell>
          <cell r="J4623" t="str">
            <v>KAMPAR</v>
          </cell>
        </row>
        <row r="4624">
          <cell r="B4624" t="str">
            <v>P1406070201</v>
          </cell>
          <cell r="C4624" t="str">
            <v>TAMBANG</v>
          </cell>
          <cell r="D4624" t="str">
            <v>Puskesmas</v>
          </cell>
          <cell r="E4624" t="str">
            <v>Non Rawat Inap</v>
          </cell>
          <cell r="F4624">
            <v>14</v>
          </cell>
          <cell r="G4624">
            <v>1406</v>
          </cell>
          <cell r="I4624" t="str">
            <v>RIAU</v>
          </cell>
          <cell r="J4624" t="str">
            <v>KAMPAR</v>
          </cell>
        </row>
        <row r="4625">
          <cell r="B4625" t="str">
            <v>P1406080201</v>
          </cell>
          <cell r="C4625" t="str">
            <v>SIAK HULU I</v>
          </cell>
          <cell r="D4625" t="str">
            <v>Puskesmas</v>
          </cell>
          <cell r="E4625" t="str">
            <v>Non Rawat Inap</v>
          </cell>
          <cell r="F4625">
            <v>14</v>
          </cell>
          <cell r="G4625">
            <v>1406</v>
          </cell>
          <cell r="I4625" t="str">
            <v>RIAU</v>
          </cell>
          <cell r="J4625" t="str">
            <v>KAMPAR</v>
          </cell>
        </row>
        <row r="4626">
          <cell r="B4626" t="str">
            <v>P1406080202</v>
          </cell>
          <cell r="C4626" t="str">
            <v>SIAK HULU II</v>
          </cell>
          <cell r="D4626" t="str">
            <v>Puskesmas</v>
          </cell>
          <cell r="E4626" t="str">
            <v>Non Rawat Inap</v>
          </cell>
          <cell r="F4626">
            <v>14</v>
          </cell>
          <cell r="G4626">
            <v>1406</v>
          </cell>
          <cell r="I4626" t="str">
            <v>RIAU</v>
          </cell>
          <cell r="J4626" t="str">
            <v>KAMPAR</v>
          </cell>
        </row>
        <row r="4627">
          <cell r="B4627" t="str">
            <v>P1406080203</v>
          </cell>
          <cell r="C4627" t="str">
            <v>SIAK HULU III</v>
          </cell>
          <cell r="D4627" t="str">
            <v>Puskesmas</v>
          </cell>
          <cell r="E4627" t="str">
            <v>Non Rawat Inap</v>
          </cell>
          <cell r="F4627">
            <v>14</v>
          </cell>
          <cell r="G4627">
            <v>1406</v>
          </cell>
          <cell r="I4627" t="str">
            <v>RIAU</v>
          </cell>
          <cell r="J4627" t="str">
            <v>KAMPAR</v>
          </cell>
        </row>
        <row r="4628">
          <cell r="B4628" t="str">
            <v>P1406081201</v>
          </cell>
          <cell r="C4628" t="str">
            <v>PERHENTIAN RAJA</v>
          </cell>
          <cell r="D4628" t="str">
            <v>Puskesmas</v>
          </cell>
          <cell r="E4628" t="str">
            <v>Non Rawat Inap</v>
          </cell>
          <cell r="F4628">
            <v>14</v>
          </cell>
          <cell r="G4628">
            <v>1406</v>
          </cell>
          <cell r="I4628" t="str">
            <v>RIAU</v>
          </cell>
          <cell r="J4628" t="str">
            <v>KAMPAR</v>
          </cell>
        </row>
        <row r="4629">
          <cell r="B4629" t="str">
            <v>P1407010201</v>
          </cell>
          <cell r="C4629" t="str">
            <v>ROKAN IV KOTO I</v>
          </cell>
          <cell r="D4629" t="str">
            <v>Puskesmas</v>
          </cell>
          <cell r="E4629" t="str">
            <v>Non Rawat Inap</v>
          </cell>
          <cell r="F4629">
            <v>14</v>
          </cell>
          <cell r="G4629">
            <v>1407</v>
          </cell>
          <cell r="H4629" t="str">
            <v>P1407010101</v>
          </cell>
          <cell r="I4629" t="str">
            <v>RIAU</v>
          </cell>
          <cell r="J4629" t="str">
            <v>ROKAN HULU</v>
          </cell>
        </row>
        <row r="4630">
          <cell r="B4630" t="str">
            <v>P1407010202</v>
          </cell>
          <cell r="C4630" t="str">
            <v>ROKAN IV KOTO II</v>
          </cell>
          <cell r="D4630" t="str">
            <v>Puskesmas</v>
          </cell>
          <cell r="E4630" t="str">
            <v>Non Rawat Inap</v>
          </cell>
          <cell r="F4630">
            <v>14</v>
          </cell>
          <cell r="G4630">
            <v>1407</v>
          </cell>
          <cell r="I4630" t="str">
            <v>RIAU</v>
          </cell>
          <cell r="J4630" t="str">
            <v>ROKAN HULU</v>
          </cell>
        </row>
        <row r="4631">
          <cell r="B4631" t="str">
            <v>P1407011201</v>
          </cell>
          <cell r="C4631" t="str">
            <v>PENDALIAN IV KOTO</v>
          </cell>
          <cell r="D4631" t="str">
            <v>Puskesmas</v>
          </cell>
          <cell r="E4631" t="str">
            <v>Non Rawat Inap</v>
          </cell>
          <cell r="F4631">
            <v>14</v>
          </cell>
          <cell r="G4631">
            <v>1407</v>
          </cell>
          <cell r="I4631" t="str">
            <v>RIAU</v>
          </cell>
          <cell r="J4631" t="str">
            <v>ROKAN HULU</v>
          </cell>
        </row>
        <row r="4632">
          <cell r="B4632" t="str">
            <v>P1407020201</v>
          </cell>
          <cell r="C4632" t="str">
            <v>TANDUN II</v>
          </cell>
          <cell r="D4632" t="str">
            <v>Puskesmas</v>
          </cell>
          <cell r="E4632" t="str">
            <v>Non Rawat Inap</v>
          </cell>
          <cell r="F4632">
            <v>14</v>
          </cell>
          <cell r="G4632">
            <v>1407</v>
          </cell>
          <cell r="H4632" t="str">
            <v>P1407020101</v>
          </cell>
          <cell r="I4632" t="str">
            <v>RIAU</v>
          </cell>
          <cell r="J4632" t="str">
            <v>ROKAN HULU</v>
          </cell>
        </row>
        <row r="4633">
          <cell r="B4633" t="str">
            <v>P1407020202</v>
          </cell>
          <cell r="C4633" t="str">
            <v>TANDUN I</v>
          </cell>
          <cell r="D4633" t="str">
            <v>Puskesmas</v>
          </cell>
          <cell r="E4633" t="str">
            <v>Non Rawat Inap</v>
          </cell>
          <cell r="F4633">
            <v>14</v>
          </cell>
          <cell r="G4633">
            <v>1407</v>
          </cell>
          <cell r="I4633" t="str">
            <v>RIAU</v>
          </cell>
          <cell r="J4633" t="str">
            <v>ROKAN HULU</v>
          </cell>
        </row>
        <row r="4634">
          <cell r="B4634" t="str">
            <v>P1407021201</v>
          </cell>
          <cell r="C4634" t="str">
            <v>KABUN</v>
          </cell>
          <cell r="D4634" t="str">
            <v>Puskesmas</v>
          </cell>
          <cell r="E4634" t="str">
            <v>Non Rawat Inap</v>
          </cell>
          <cell r="F4634">
            <v>14</v>
          </cell>
          <cell r="G4634">
            <v>1407</v>
          </cell>
          <cell r="H4634" t="str">
            <v>P1407021101</v>
          </cell>
          <cell r="I4634" t="str">
            <v>RIAU</v>
          </cell>
          <cell r="J4634" t="str">
            <v>ROKAN HULU</v>
          </cell>
        </row>
        <row r="4635">
          <cell r="B4635" t="str">
            <v>P1407022101</v>
          </cell>
          <cell r="C4635" t="str">
            <v>UJUNG BATU</v>
          </cell>
          <cell r="D4635" t="str">
            <v>Puskesmas</v>
          </cell>
          <cell r="E4635" t="str">
            <v>Rawat Inap</v>
          </cell>
          <cell r="F4635">
            <v>14</v>
          </cell>
          <cell r="G4635">
            <v>1407</v>
          </cell>
          <cell r="H4635" t="str">
            <v>P1407022201</v>
          </cell>
          <cell r="I4635" t="str">
            <v>RIAU</v>
          </cell>
          <cell r="J4635" t="str">
            <v>ROKAN HULU</v>
          </cell>
        </row>
        <row r="4636">
          <cell r="B4636" t="str">
            <v>P1407030102</v>
          </cell>
          <cell r="C4636" t="str">
            <v>RAMBAH SAMO II</v>
          </cell>
          <cell r="D4636" t="str">
            <v>Puskesmas</v>
          </cell>
          <cell r="E4636" t="str">
            <v>Rawat Inap</v>
          </cell>
          <cell r="F4636">
            <v>14</v>
          </cell>
          <cell r="G4636">
            <v>1407</v>
          </cell>
          <cell r="H4636" t="str">
            <v>P1407030202</v>
          </cell>
          <cell r="I4636" t="str">
            <v>RIAU</v>
          </cell>
          <cell r="J4636" t="str">
            <v>ROKAN HULU</v>
          </cell>
        </row>
        <row r="4637">
          <cell r="B4637" t="str">
            <v>P1407030201</v>
          </cell>
          <cell r="C4637" t="str">
            <v>RAMBAH SAMO I</v>
          </cell>
          <cell r="D4637" t="str">
            <v>Puskesmas</v>
          </cell>
          <cell r="E4637" t="str">
            <v>Non Rawat Inap</v>
          </cell>
          <cell r="F4637">
            <v>14</v>
          </cell>
          <cell r="G4637">
            <v>1407</v>
          </cell>
          <cell r="I4637" t="str">
            <v>RIAU</v>
          </cell>
          <cell r="J4637" t="str">
            <v>ROKAN HULU</v>
          </cell>
        </row>
        <row r="4638">
          <cell r="B4638" t="str">
            <v>P1407030203</v>
          </cell>
          <cell r="C4638" t="str">
            <v>RAMBAH</v>
          </cell>
          <cell r="D4638" t="str">
            <v>Puskesmas</v>
          </cell>
          <cell r="E4638" t="str">
            <v>Non Rawat Inap</v>
          </cell>
          <cell r="F4638">
            <v>14</v>
          </cell>
          <cell r="G4638">
            <v>1407</v>
          </cell>
          <cell r="I4638" t="str">
            <v>RIAU</v>
          </cell>
          <cell r="J4638" t="str">
            <v>ROKAN HULU</v>
          </cell>
        </row>
        <row r="4639">
          <cell r="B4639" t="str">
            <v>P1407041201</v>
          </cell>
          <cell r="C4639" t="str">
            <v>RAMBAH HILIR I</v>
          </cell>
          <cell r="D4639" t="str">
            <v>Puskesmas</v>
          </cell>
          <cell r="E4639" t="str">
            <v>Non Rawat Inap</v>
          </cell>
          <cell r="F4639">
            <v>14</v>
          </cell>
          <cell r="G4639">
            <v>1407</v>
          </cell>
          <cell r="I4639" t="str">
            <v>RIAU</v>
          </cell>
          <cell r="J4639" t="str">
            <v>ROKAN HULU</v>
          </cell>
        </row>
        <row r="4640">
          <cell r="B4640" t="str">
            <v>P1407041202</v>
          </cell>
          <cell r="C4640" t="str">
            <v>RAMBAH HILIR II</v>
          </cell>
          <cell r="D4640" t="str">
            <v>Puskesmas</v>
          </cell>
          <cell r="E4640" t="str">
            <v>Non Rawat Inap</v>
          </cell>
          <cell r="F4640">
            <v>14</v>
          </cell>
          <cell r="G4640">
            <v>1407</v>
          </cell>
          <cell r="I4640" t="str">
            <v>RIAU</v>
          </cell>
          <cell r="J4640" t="str">
            <v>ROKAN HULU</v>
          </cell>
        </row>
        <row r="4641">
          <cell r="B4641" t="str">
            <v>P1407042201</v>
          </cell>
          <cell r="C4641" t="str">
            <v>BANGUN PURBA</v>
          </cell>
          <cell r="D4641" t="str">
            <v>Puskesmas</v>
          </cell>
          <cell r="E4641" t="str">
            <v>Non Rawat Inap</v>
          </cell>
          <cell r="F4641">
            <v>14</v>
          </cell>
          <cell r="G4641">
            <v>1407</v>
          </cell>
          <cell r="I4641" t="str">
            <v>RIAU</v>
          </cell>
          <cell r="J4641" t="str">
            <v>ROKAN HULU</v>
          </cell>
        </row>
        <row r="4642">
          <cell r="B4642" t="str">
            <v>P1407050101</v>
          </cell>
          <cell r="C4642" t="str">
            <v>TAMBUSAI</v>
          </cell>
          <cell r="D4642" t="str">
            <v>Puskesmas</v>
          </cell>
          <cell r="E4642" t="str">
            <v>Rawat Inap</v>
          </cell>
          <cell r="F4642">
            <v>14</v>
          </cell>
          <cell r="G4642">
            <v>1407</v>
          </cell>
          <cell r="I4642" t="str">
            <v>RIAU</v>
          </cell>
          <cell r="J4642" t="str">
            <v>ROKAN HULU</v>
          </cell>
        </row>
        <row r="4643">
          <cell r="B4643" t="str">
            <v>P1407051101</v>
          </cell>
          <cell r="C4643" t="str">
            <v>TAMBUSAI UTARA I</v>
          </cell>
          <cell r="D4643" t="str">
            <v>Puskesmas</v>
          </cell>
          <cell r="E4643" t="str">
            <v>Rawat Inap</v>
          </cell>
          <cell r="F4643">
            <v>14</v>
          </cell>
          <cell r="G4643">
            <v>1407</v>
          </cell>
          <cell r="H4643" t="str">
            <v>P1407051201</v>
          </cell>
          <cell r="I4643" t="str">
            <v>RIAU</v>
          </cell>
          <cell r="J4643" t="str">
            <v>ROKAN HULU</v>
          </cell>
        </row>
        <row r="4644">
          <cell r="B4644" t="str">
            <v>P1407051202</v>
          </cell>
          <cell r="C4644" t="str">
            <v>TAMBUSAI UTARA II</v>
          </cell>
          <cell r="D4644" t="str">
            <v>Puskesmas</v>
          </cell>
          <cell r="E4644" t="str">
            <v>Non Rawat Inap</v>
          </cell>
          <cell r="F4644">
            <v>14</v>
          </cell>
          <cell r="G4644">
            <v>1407</v>
          </cell>
          <cell r="I4644" t="str">
            <v>RIAU</v>
          </cell>
          <cell r="J4644" t="str">
            <v>ROKAN HULU</v>
          </cell>
        </row>
        <row r="4645">
          <cell r="B4645" t="str">
            <v>P1407060101</v>
          </cell>
          <cell r="C4645" t="str">
            <v>KEPENUHAN</v>
          </cell>
          <cell r="D4645" t="str">
            <v>Puskesmas</v>
          </cell>
          <cell r="E4645" t="str">
            <v>Rawat Inap</v>
          </cell>
          <cell r="F4645">
            <v>14</v>
          </cell>
          <cell r="G4645">
            <v>1407</v>
          </cell>
          <cell r="H4645" t="str">
            <v>P1407060201</v>
          </cell>
          <cell r="I4645" t="str">
            <v>RIAU</v>
          </cell>
          <cell r="J4645" t="str">
            <v>ROKAN HULU</v>
          </cell>
        </row>
        <row r="4646">
          <cell r="B4646" t="str">
            <v>P1407061201</v>
          </cell>
          <cell r="C4646" t="str">
            <v>KEPENUHAN HULU</v>
          </cell>
          <cell r="D4646" t="str">
            <v>Puskesmas</v>
          </cell>
          <cell r="E4646" t="str">
            <v>Non Rawat Inap</v>
          </cell>
          <cell r="F4646">
            <v>14</v>
          </cell>
          <cell r="G4646">
            <v>1407</v>
          </cell>
          <cell r="I4646" t="str">
            <v>RIAU</v>
          </cell>
          <cell r="J4646" t="str">
            <v>ROKAN HULU</v>
          </cell>
        </row>
        <row r="4647">
          <cell r="B4647" t="str">
            <v>P1407070101</v>
          </cell>
          <cell r="C4647" t="str">
            <v>KUNTO DARUSSALAM</v>
          </cell>
          <cell r="D4647" t="str">
            <v>Puskesmas</v>
          </cell>
          <cell r="E4647" t="str">
            <v>Rawat Inap</v>
          </cell>
          <cell r="F4647">
            <v>14</v>
          </cell>
          <cell r="G4647">
            <v>1407</v>
          </cell>
          <cell r="H4647" t="str">
            <v>P1407070201</v>
          </cell>
          <cell r="I4647" t="str">
            <v>RIAU</v>
          </cell>
          <cell r="J4647" t="str">
            <v>ROKAN HULU</v>
          </cell>
        </row>
        <row r="4648">
          <cell r="B4648" t="str">
            <v>P1407071201</v>
          </cell>
          <cell r="C4648" t="str">
            <v>PAGARAN TAPAH DARUSSALAM</v>
          </cell>
          <cell r="D4648" t="str">
            <v>Puskesmas</v>
          </cell>
          <cell r="E4648" t="str">
            <v>Non Rawat Inap</v>
          </cell>
          <cell r="F4648">
            <v>14</v>
          </cell>
          <cell r="G4648">
            <v>1407</v>
          </cell>
          <cell r="I4648" t="str">
            <v>RIAU</v>
          </cell>
          <cell r="J4648" t="str">
            <v>ROKAN HULU</v>
          </cell>
        </row>
        <row r="4649">
          <cell r="B4649" t="str">
            <v>P1407072101</v>
          </cell>
          <cell r="C4649" t="str">
            <v>BONAI DARUSSALAM</v>
          </cell>
          <cell r="D4649" t="str">
            <v>Puskesmas</v>
          </cell>
          <cell r="E4649" t="str">
            <v>Rawat Inap</v>
          </cell>
          <cell r="F4649">
            <v>14</v>
          </cell>
          <cell r="G4649">
            <v>1407</v>
          </cell>
          <cell r="H4649" t="str">
            <v>P1407072201</v>
          </cell>
          <cell r="I4649" t="str">
            <v>RIAU</v>
          </cell>
          <cell r="J4649" t="str">
            <v>ROKAN HULU</v>
          </cell>
        </row>
        <row r="4650">
          <cell r="B4650" t="str">
            <v>P1408010201</v>
          </cell>
          <cell r="C4650" t="str">
            <v>DURI</v>
          </cell>
          <cell r="D4650" t="str">
            <v>Puskesmas</v>
          </cell>
          <cell r="E4650" t="str">
            <v>Non Rawat Inap</v>
          </cell>
          <cell r="F4650">
            <v>14</v>
          </cell>
          <cell r="G4650">
            <v>1408</v>
          </cell>
          <cell r="I4650" t="str">
            <v>RIAU</v>
          </cell>
          <cell r="J4650" t="str">
            <v>BENGKALIS</v>
          </cell>
        </row>
        <row r="4651">
          <cell r="B4651" t="str">
            <v>P1408010202</v>
          </cell>
          <cell r="C4651" t="str">
            <v>SEBANGAR</v>
          </cell>
          <cell r="D4651" t="str">
            <v>Puskesmas</v>
          </cell>
          <cell r="E4651" t="str">
            <v>Non Rawat Inap</v>
          </cell>
          <cell r="F4651">
            <v>14</v>
          </cell>
          <cell r="G4651">
            <v>1408</v>
          </cell>
          <cell r="I4651" t="str">
            <v>RIAU</v>
          </cell>
          <cell r="J4651" t="str">
            <v>BENGKALIS</v>
          </cell>
        </row>
        <row r="4652">
          <cell r="B4652" t="str">
            <v>P1408010203</v>
          </cell>
          <cell r="C4652" t="str">
            <v>BALAI MAKAM</v>
          </cell>
          <cell r="D4652" t="str">
            <v>Puskesmas</v>
          </cell>
          <cell r="E4652" t="str">
            <v>Non Rawat Inap</v>
          </cell>
          <cell r="F4652">
            <v>14</v>
          </cell>
          <cell r="G4652">
            <v>1408</v>
          </cell>
          <cell r="I4652" t="str">
            <v>RIAU</v>
          </cell>
          <cell r="J4652" t="str">
            <v>BENGKALIS</v>
          </cell>
        </row>
        <row r="4653">
          <cell r="B4653" t="str">
            <v>P1408011201</v>
          </cell>
          <cell r="C4653" t="str">
            <v>MUARA BASUNG</v>
          </cell>
          <cell r="D4653" t="str">
            <v>Puskesmas</v>
          </cell>
          <cell r="E4653" t="str">
            <v>Non Rawat Inap</v>
          </cell>
          <cell r="F4653">
            <v>14</v>
          </cell>
          <cell r="G4653">
            <v>1408</v>
          </cell>
          <cell r="I4653" t="str">
            <v>RIAU</v>
          </cell>
          <cell r="J4653" t="str">
            <v>BENGKALIS</v>
          </cell>
        </row>
        <row r="4654">
          <cell r="B4654" t="str">
            <v>P1408011202</v>
          </cell>
          <cell r="C4654" t="str">
            <v>SEBANGA</v>
          </cell>
          <cell r="D4654" t="str">
            <v>Puskesmas</v>
          </cell>
          <cell r="E4654" t="str">
            <v>Non Rawat Inap</v>
          </cell>
          <cell r="F4654">
            <v>14</v>
          </cell>
          <cell r="G4654">
            <v>1408</v>
          </cell>
          <cell r="I4654" t="str">
            <v>RIAU</v>
          </cell>
          <cell r="J4654" t="str">
            <v>BENGKALIS</v>
          </cell>
        </row>
        <row r="4655">
          <cell r="B4655" t="str">
            <v>P1408020101</v>
          </cell>
          <cell r="C4655" t="str">
            <v>SUNGAI PAKNING</v>
          </cell>
          <cell r="D4655" t="str">
            <v>Puskesmas</v>
          </cell>
          <cell r="E4655" t="str">
            <v>Rawat Inap</v>
          </cell>
          <cell r="F4655">
            <v>14</v>
          </cell>
          <cell r="G4655">
            <v>1408</v>
          </cell>
          <cell r="I4655" t="str">
            <v>RIAU</v>
          </cell>
          <cell r="J4655" t="str">
            <v>BENGKALIS</v>
          </cell>
        </row>
        <row r="4656">
          <cell r="B4656" t="str">
            <v>P1408021201</v>
          </cell>
          <cell r="C4656" t="str">
            <v>LUBUK MUDA</v>
          </cell>
          <cell r="D4656" t="str">
            <v>Puskesmas</v>
          </cell>
          <cell r="E4656" t="str">
            <v>Non Rawat Inap</v>
          </cell>
          <cell r="F4656">
            <v>14</v>
          </cell>
          <cell r="G4656">
            <v>1408</v>
          </cell>
          <cell r="I4656" t="str">
            <v>RIAU</v>
          </cell>
          <cell r="J4656" t="str">
            <v>BENGKALIS</v>
          </cell>
        </row>
        <row r="4657">
          <cell r="B4657" t="str">
            <v>P1408030101</v>
          </cell>
          <cell r="C4657" t="str">
            <v>BATU PANJANG</v>
          </cell>
          <cell r="D4657" t="str">
            <v>Puskesmas</v>
          </cell>
          <cell r="E4657" t="str">
            <v>Rawat Inap</v>
          </cell>
          <cell r="F4657">
            <v>14</v>
          </cell>
          <cell r="G4657">
            <v>1408</v>
          </cell>
          <cell r="I4657" t="str">
            <v>RIAU</v>
          </cell>
          <cell r="J4657" t="str">
            <v>BENGKALIS</v>
          </cell>
        </row>
        <row r="4658">
          <cell r="B4658" t="str">
            <v>P1408031101</v>
          </cell>
          <cell r="C4658" t="str">
            <v>TANJUNG MEDANG</v>
          </cell>
          <cell r="D4658" t="str">
            <v>Puskesmas</v>
          </cell>
          <cell r="E4658" t="str">
            <v>Rawat Inap</v>
          </cell>
          <cell r="F4658">
            <v>14</v>
          </cell>
          <cell r="G4658">
            <v>1408</v>
          </cell>
          <cell r="I4658" t="str">
            <v>RIAU</v>
          </cell>
          <cell r="J4658" t="str">
            <v>BENGKALIS</v>
          </cell>
        </row>
        <row r="4659">
          <cell r="B4659" t="str">
            <v>P1408040201</v>
          </cell>
          <cell r="C4659" t="str">
            <v>BENGKALIS (DAMON)</v>
          </cell>
          <cell r="D4659" t="str">
            <v>Puskesmas</v>
          </cell>
          <cell r="E4659" t="str">
            <v>Non Rawat Inap</v>
          </cell>
          <cell r="F4659">
            <v>14</v>
          </cell>
          <cell r="G4659">
            <v>1408</v>
          </cell>
          <cell r="I4659" t="str">
            <v>RIAU</v>
          </cell>
          <cell r="J4659" t="str">
            <v>BENGKALIS</v>
          </cell>
        </row>
        <row r="4660">
          <cell r="B4660" t="str">
            <v>P1408050101</v>
          </cell>
          <cell r="C4660" t="str">
            <v>SELAT BARU</v>
          </cell>
          <cell r="D4660" t="str">
            <v>Puskesmas</v>
          </cell>
          <cell r="E4660" t="str">
            <v>Rawat Inap</v>
          </cell>
          <cell r="F4660">
            <v>14</v>
          </cell>
          <cell r="G4660">
            <v>1408</v>
          </cell>
          <cell r="I4660" t="str">
            <v>RIAU</v>
          </cell>
          <cell r="J4660" t="str">
            <v>BENGKALIS</v>
          </cell>
        </row>
        <row r="4661">
          <cell r="B4661" t="str">
            <v>P1409010101</v>
          </cell>
          <cell r="C4661" t="str">
            <v>SEDINGINAN</v>
          </cell>
          <cell r="D4661" t="str">
            <v>Puskesmas</v>
          </cell>
          <cell r="E4661" t="str">
            <v>Rawat Inap</v>
          </cell>
          <cell r="F4661">
            <v>14</v>
          </cell>
          <cell r="G4661">
            <v>1409</v>
          </cell>
          <cell r="I4661" t="str">
            <v>RIAU</v>
          </cell>
          <cell r="J4661" t="str">
            <v>ROKAN HILIR</v>
          </cell>
        </row>
        <row r="4662">
          <cell r="B4662" t="str">
            <v>P1409011201</v>
          </cell>
          <cell r="C4662" t="str">
            <v>PUJUD</v>
          </cell>
          <cell r="D4662" t="str">
            <v>Puskesmas</v>
          </cell>
          <cell r="E4662" t="str">
            <v>Non Rawat Inap</v>
          </cell>
          <cell r="F4662">
            <v>14</v>
          </cell>
          <cell r="G4662">
            <v>1409</v>
          </cell>
          <cell r="I4662" t="str">
            <v>RIAU</v>
          </cell>
          <cell r="J4662" t="str">
            <v>ROKAN HILIR</v>
          </cell>
        </row>
        <row r="4663">
          <cell r="B4663" t="str">
            <v>P1409012202</v>
          </cell>
          <cell r="C4663" t="str">
            <v>TANAH PUTIH</v>
          </cell>
          <cell r="D4663" t="str">
            <v>Puskesmas</v>
          </cell>
          <cell r="E4663" t="str">
            <v>Non Rawat Inap</v>
          </cell>
          <cell r="F4663">
            <v>14</v>
          </cell>
          <cell r="G4663">
            <v>1409</v>
          </cell>
          <cell r="I4663" t="str">
            <v>RIAU</v>
          </cell>
          <cell r="J4663" t="str">
            <v>ROKAN HILIR</v>
          </cell>
        </row>
        <row r="4664">
          <cell r="B4664" t="str">
            <v>P1409013201</v>
          </cell>
          <cell r="C4664" t="str">
            <v>RANTAU KOPAR</v>
          </cell>
          <cell r="D4664" t="str">
            <v>Puskesmas</v>
          </cell>
          <cell r="E4664" t="str">
            <v>Non Rawat Inap</v>
          </cell>
          <cell r="F4664">
            <v>14</v>
          </cell>
          <cell r="G4664">
            <v>1409</v>
          </cell>
          <cell r="I4664" t="str">
            <v>RIAU</v>
          </cell>
          <cell r="J4664" t="str">
            <v>ROKAN HILIR</v>
          </cell>
        </row>
        <row r="4665">
          <cell r="B4665" t="str">
            <v>P1409020101</v>
          </cell>
          <cell r="C4665" t="str">
            <v>BAGAN BATU</v>
          </cell>
          <cell r="D4665" t="str">
            <v>Puskesmas</v>
          </cell>
          <cell r="E4665" t="str">
            <v>Rawat Inap</v>
          </cell>
          <cell r="F4665">
            <v>14</v>
          </cell>
          <cell r="G4665">
            <v>1409</v>
          </cell>
          <cell r="I4665" t="str">
            <v>RIAU</v>
          </cell>
          <cell r="J4665" t="str">
            <v>ROKAN HILIR</v>
          </cell>
        </row>
        <row r="4666">
          <cell r="B4666" t="str">
            <v>P1409020202</v>
          </cell>
          <cell r="C4666" t="str">
            <v>BALAI JAYA</v>
          </cell>
          <cell r="D4666" t="str">
            <v>Puskesmas</v>
          </cell>
          <cell r="E4666" t="str">
            <v>Non Rawat Inap</v>
          </cell>
          <cell r="F4666">
            <v>14</v>
          </cell>
          <cell r="G4666">
            <v>1409</v>
          </cell>
          <cell r="I4666" t="str">
            <v>RIAU</v>
          </cell>
          <cell r="J4666" t="str">
            <v>ROKAN HILIR</v>
          </cell>
        </row>
        <row r="4667">
          <cell r="B4667" t="str">
            <v>P1409021201</v>
          </cell>
          <cell r="C4667" t="str">
            <v>SIMPANG KANAN</v>
          </cell>
          <cell r="D4667" t="str">
            <v>Puskesmas</v>
          </cell>
          <cell r="E4667" t="str">
            <v>Non Rawat Inap</v>
          </cell>
          <cell r="F4667">
            <v>14</v>
          </cell>
          <cell r="G4667">
            <v>1409</v>
          </cell>
          <cell r="I4667" t="str">
            <v>RIAU</v>
          </cell>
          <cell r="J4667" t="str">
            <v>ROKAN HILIR</v>
          </cell>
        </row>
        <row r="4668">
          <cell r="B4668" t="str">
            <v>P1409030101</v>
          </cell>
          <cell r="C4668" t="str">
            <v>RANTAU PANJANG KIRI</v>
          </cell>
          <cell r="D4668" t="str">
            <v>Puskesmas</v>
          </cell>
          <cell r="E4668" t="str">
            <v>Rawat Inap</v>
          </cell>
          <cell r="F4668">
            <v>14</v>
          </cell>
          <cell r="G4668">
            <v>1409</v>
          </cell>
          <cell r="I4668" t="str">
            <v>RIAU</v>
          </cell>
          <cell r="J4668" t="str">
            <v>ROKAN HILIR</v>
          </cell>
        </row>
        <row r="4669">
          <cell r="B4669" t="str">
            <v>P1409031101</v>
          </cell>
          <cell r="C4669" t="str">
            <v>PANIPAHAN</v>
          </cell>
          <cell r="D4669" t="str">
            <v>Puskesmas</v>
          </cell>
          <cell r="E4669" t="str">
            <v>Rawat Inap</v>
          </cell>
          <cell r="F4669">
            <v>14</v>
          </cell>
          <cell r="G4669">
            <v>1409</v>
          </cell>
          <cell r="I4669" t="str">
            <v>RIAU</v>
          </cell>
          <cell r="J4669" t="str">
            <v>ROKAN HILIR</v>
          </cell>
        </row>
        <row r="4670">
          <cell r="B4670" t="str">
            <v>P1409040201</v>
          </cell>
          <cell r="C4670" t="str">
            <v>BAGANSIAPIAPI</v>
          </cell>
          <cell r="D4670" t="str">
            <v>Puskesmas</v>
          </cell>
          <cell r="E4670" t="str">
            <v>Non Rawat Inap</v>
          </cell>
          <cell r="F4670">
            <v>14</v>
          </cell>
          <cell r="G4670">
            <v>1409</v>
          </cell>
          <cell r="I4670" t="str">
            <v>RIAU</v>
          </cell>
          <cell r="J4670" t="str">
            <v>ROKAN HILIR</v>
          </cell>
        </row>
        <row r="4671">
          <cell r="B4671" t="str">
            <v>P1409040202</v>
          </cell>
          <cell r="C4671" t="str">
            <v>BAGAN PUNAK</v>
          </cell>
          <cell r="D4671" t="str">
            <v>Puskesmas</v>
          </cell>
          <cell r="E4671" t="str">
            <v>Non Rawat Inap</v>
          </cell>
          <cell r="F4671">
            <v>14</v>
          </cell>
          <cell r="G4671">
            <v>1409</v>
          </cell>
          <cell r="I4671" t="str">
            <v>RIAU</v>
          </cell>
          <cell r="J4671" t="str">
            <v>ROKAN HILIR</v>
          </cell>
        </row>
        <row r="4672">
          <cell r="B4672" t="str">
            <v>P1409041201</v>
          </cell>
          <cell r="C4672" t="str">
            <v>SINABOI</v>
          </cell>
          <cell r="D4672" t="str">
            <v>Puskesmas</v>
          </cell>
          <cell r="E4672" t="str">
            <v>Non Rawat Inap</v>
          </cell>
          <cell r="F4672">
            <v>14</v>
          </cell>
          <cell r="G4672">
            <v>1409</v>
          </cell>
          <cell r="I4672" t="str">
            <v>RIAU</v>
          </cell>
          <cell r="J4672" t="str">
            <v>ROKAN HILIR</v>
          </cell>
        </row>
        <row r="4673">
          <cell r="B4673" t="str">
            <v>P1409042201</v>
          </cell>
          <cell r="C4673" t="str">
            <v>BANTAIAN</v>
          </cell>
          <cell r="D4673" t="str">
            <v>Puskesmas</v>
          </cell>
          <cell r="E4673" t="str">
            <v>Non Rawat Inap</v>
          </cell>
          <cell r="F4673">
            <v>14</v>
          </cell>
          <cell r="G4673">
            <v>1409</v>
          </cell>
          <cell r="I4673" t="str">
            <v>RIAU</v>
          </cell>
          <cell r="J4673" t="str">
            <v>ROKAN HILIR</v>
          </cell>
        </row>
        <row r="4674">
          <cell r="B4674" t="str">
            <v>P1409043201</v>
          </cell>
          <cell r="C4674" t="str">
            <v>PEDAMARAN</v>
          </cell>
          <cell r="D4674" t="str">
            <v>Puskesmas</v>
          </cell>
          <cell r="E4674" t="str">
            <v>Non Rawat Inap</v>
          </cell>
          <cell r="F4674">
            <v>14</v>
          </cell>
          <cell r="G4674">
            <v>1409</v>
          </cell>
          <cell r="H4674" t="str">
            <v>P1409040203</v>
          </cell>
          <cell r="I4674" t="str">
            <v>RIAU</v>
          </cell>
          <cell r="J4674" t="str">
            <v>ROKAN HILIR</v>
          </cell>
        </row>
        <row r="4675">
          <cell r="B4675" t="str">
            <v>P1409050201</v>
          </cell>
          <cell r="C4675" t="str">
            <v>RIMBA MELINTANG</v>
          </cell>
          <cell r="D4675" t="str">
            <v>Puskesmas</v>
          </cell>
          <cell r="E4675" t="str">
            <v>Non Rawat Inap</v>
          </cell>
          <cell r="F4675">
            <v>14</v>
          </cell>
          <cell r="G4675">
            <v>1409</v>
          </cell>
          <cell r="I4675" t="str">
            <v>RIAU</v>
          </cell>
          <cell r="J4675" t="str">
            <v>ROKAN HILIR</v>
          </cell>
        </row>
        <row r="4676">
          <cell r="B4676" t="str">
            <v>P1409051101</v>
          </cell>
          <cell r="C4676" t="str">
            <v>BANGKO JAYA</v>
          </cell>
          <cell r="D4676" t="str">
            <v>Puskesmas</v>
          </cell>
          <cell r="E4676" t="str">
            <v>Rawat Inap</v>
          </cell>
          <cell r="F4676">
            <v>14</v>
          </cell>
          <cell r="G4676">
            <v>1409</v>
          </cell>
          <cell r="I4676" t="str">
            <v>RIAU</v>
          </cell>
          <cell r="J4676" t="str">
            <v>ROKAN HILIR</v>
          </cell>
        </row>
        <row r="4677">
          <cell r="B4677" t="str">
            <v>P1409051102</v>
          </cell>
          <cell r="C4677" t="str">
            <v>BANGKO KANAN</v>
          </cell>
          <cell r="D4677" t="str">
            <v>Puskesmas</v>
          </cell>
          <cell r="E4677" t="str">
            <v>Rawat Inap</v>
          </cell>
          <cell r="F4677">
            <v>14</v>
          </cell>
          <cell r="G4677">
            <v>1409</v>
          </cell>
          <cell r="I4677" t="str">
            <v>RIAU</v>
          </cell>
          <cell r="J4677" t="str">
            <v>ROKAN HILIR</v>
          </cell>
        </row>
        <row r="4678">
          <cell r="B4678" t="str">
            <v>P1410010103</v>
          </cell>
          <cell r="C4678" t="str">
            <v>ALAI</v>
          </cell>
          <cell r="D4678" t="str">
            <v>Puskesmas</v>
          </cell>
          <cell r="E4678" t="str">
            <v>Rawat Inap</v>
          </cell>
          <cell r="F4678">
            <v>14</v>
          </cell>
          <cell r="G4678">
            <v>1410</v>
          </cell>
          <cell r="H4678" t="str">
            <v>P1410000208</v>
          </cell>
          <cell r="I4678" t="str">
            <v>RIAU</v>
          </cell>
          <cell r="J4678" t="str">
            <v>KEPULAUAN MERANTI</v>
          </cell>
        </row>
        <row r="4679">
          <cell r="B4679" t="str">
            <v>P1410020201</v>
          </cell>
          <cell r="C4679" t="str">
            <v>SELAT PANJANG</v>
          </cell>
          <cell r="D4679" t="str">
            <v>Puskesmas</v>
          </cell>
          <cell r="E4679" t="str">
            <v>Non Rawat Inap</v>
          </cell>
          <cell r="F4679">
            <v>14</v>
          </cell>
          <cell r="G4679">
            <v>1410</v>
          </cell>
          <cell r="H4679" t="str">
            <v>P1410000106</v>
          </cell>
          <cell r="I4679" t="str">
            <v>RIAU</v>
          </cell>
          <cell r="J4679" t="str">
            <v>KEPULAUAN MERANTI</v>
          </cell>
        </row>
        <row r="4680">
          <cell r="B4680" t="str">
            <v>P1410020202</v>
          </cell>
          <cell r="C4680" t="str">
            <v>ALAH AIR</v>
          </cell>
          <cell r="D4680" t="str">
            <v>Puskesmas</v>
          </cell>
          <cell r="E4680" t="str">
            <v>Non Rawat Inap</v>
          </cell>
          <cell r="F4680">
            <v>14</v>
          </cell>
          <cell r="G4680">
            <v>1410</v>
          </cell>
          <cell r="H4680" t="str">
            <v>P1410000207</v>
          </cell>
          <cell r="I4680" t="str">
            <v>RIAU</v>
          </cell>
          <cell r="J4680" t="str">
            <v>KEPULAUAN MERANTI</v>
          </cell>
        </row>
        <row r="4681">
          <cell r="B4681" t="str">
            <v>P1410030101</v>
          </cell>
          <cell r="C4681" t="str">
            <v>TANJUNG SAMAK</v>
          </cell>
          <cell r="D4681" t="str">
            <v>Puskesmas</v>
          </cell>
          <cell r="E4681" t="str">
            <v>Rawat Inap</v>
          </cell>
          <cell r="F4681">
            <v>14</v>
          </cell>
          <cell r="G4681">
            <v>1410</v>
          </cell>
          <cell r="H4681" t="str">
            <v>P1410000103</v>
          </cell>
          <cell r="I4681" t="str">
            <v>RIAU</v>
          </cell>
          <cell r="J4681" t="str">
            <v>KEPULAUAN MERANTI</v>
          </cell>
        </row>
        <row r="4682">
          <cell r="B4682" t="str">
            <v>P1410031201</v>
          </cell>
          <cell r="C4682" t="str">
            <v>KEDABU RAPAT</v>
          </cell>
          <cell r="D4682" t="str">
            <v>Puskesmas</v>
          </cell>
          <cell r="E4682" t="str">
            <v>Non Rawat Inap</v>
          </cell>
          <cell r="F4682">
            <v>14</v>
          </cell>
          <cell r="G4682">
            <v>1410</v>
          </cell>
          <cell r="H4682" t="str">
            <v>P1410000204</v>
          </cell>
          <cell r="I4682" t="str">
            <v>RIAU</v>
          </cell>
          <cell r="J4682" t="str">
            <v>KEPULAUAN MERANTI</v>
          </cell>
        </row>
        <row r="4683">
          <cell r="B4683" t="str">
            <v>P1410040102</v>
          </cell>
          <cell r="C4683" t="str">
            <v>ANAK SETATAH</v>
          </cell>
          <cell r="D4683" t="str">
            <v>Puskesmas</v>
          </cell>
          <cell r="E4683" t="str">
            <v>Rawat Inap</v>
          </cell>
          <cell r="F4683">
            <v>14</v>
          </cell>
          <cell r="G4683">
            <v>1410</v>
          </cell>
          <cell r="H4683" t="str">
            <v>P1410000205</v>
          </cell>
          <cell r="I4683" t="str">
            <v>RIAU</v>
          </cell>
          <cell r="J4683" t="str">
            <v>KEPULAUAN MERANTI</v>
          </cell>
        </row>
        <row r="4684">
          <cell r="B4684" t="str">
            <v>P1410050101</v>
          </cell>
          <cell r="C4684" t="str">
            <v>TELUK BELITUNG</v>
          </cell>
          <cell r="D4684" t="str">
            <v>Puskesmas</v>
          </cell>
          <cell r="E4684" t="str">
            <v>Rawat Inap</v>
          </cell>
          <cell r="F4684">
            <v>14</v>
          </cell>
          <cell r="G4684">
            <v>1410</v>
          </cell>
          <cell r="H4684" t="str">
            <v>P1410000101</v>
          </cell>
          <cell r="I4684" t="str">
            <v>RIAU</v>
          </cell>
          <cell r="J4684" t="str">
            <v>KEPULAUAN MERANTI</v>
          </cell>
        </row>
        <row r="4685">
          <cell r="B4685" t="str">
            <v>P1410051203</v>
          </cell>
          <cell r="C4685" t="str">
            <v>PULAU MERBAU</v>
          </cell>
          <cell r="D4685" t="str">
            <v>Puskesmas</v>
          </cell>
          <cell r="E4685" t="str">
            <v>Non Rawat Inap</v>
          </cell>
          <cell r="F4685">
            <v>14</v>
          </cell>
          <cell r="G4685">
            <v>1410</v>
          </cell>
          <cell r="I4685" t="str">
            <v>RIAU</v>
          </cell>
          <cell r="J4685" t="str">
            <v>KEPULAUAN MERANTI</v>
          </cell>
        </row>
        <row r="4686">
          <cell r="B4686" t="str">
            <v>P1410052202</v>
          </cell>
          <cell r="C4686" t="str">
            <v>BANDUL</v>
          </cell>
          <cell r="D4686" t="str">
            <v>Puskesmas</v>
          </cell>
          <cell r="E4686" t="str">
            <v>Non Rawat Inap</v>
          </cell>
          <cell r="F4686">
            <v>14</v>
          </cell>
          <cell r="G4686">
            <v>1410</v>
          </cell>
          <cell r="H4686" t="str">
            <v>P1410000202</v>
          </cell>
          <cell r="I4686" t="str">
            <v>RIAU</v>
          </cell>
          <cell r="J4686" t="str">
            <v>KEPULAUAN MERANTI</v>
          </cell>
        </row>
        <row r="4687">
          <cell r="B4687" t="str">
            <v>P1471010102</v>
          </cell>
          <cell r="C4687" t="str">
            <v>RI SIDOMULYO</v>
          </cell>
          <cell r="D4687" t="str">
            <v>Puskesmas</v>
          </cell>
          <cell r="E4687" t="str">
            <v>Rawat Inap</v>
          </cell>
          <cell r="F4687">
            <v>14</v>
          </cell>
          <cell r="G4687">
            <v>1471</v>
          </cell>
          <cell r="I4687" t="str">
            <v>RIAU</v>
          </cell>
          <cell r="J4687" t="str">
            <v>KOTA PEKANBARU</v>
          </cell>
        </row>
        <row r="4688">
          <cell r="B4688" t="str">
            <v>P1471010201</v>
          </cell>
          <cell r="C4688" t="str">
            <v>SIMPANG BARU</v>
          </cell>
          <cell r="D4688" t="str">
            <v>Puskesmas</v>
          </cell>
          <cell r="E4688" t="str">
            <v>Non Rawat Inap</v>
          </cell>
          <cell r="F4688">
            <v>14</v>
          </cell>
          <cell r="G4688">
            <v>1471</v>
          </cell>
          <cell r="I4688" t="str">
            <v>RIAU</v>
          </cell>
          <cell r="J4688" t="str">
            <v>KOTA PEKANBARU</v>
          </cell>
        </row>
        <row r="4689">
          <cell r="B4689" t="str">
            <v>P1471010203</v>
          </cell>
          <cell r="C4689" t="str">
            <v>SIDOMULYO</v>
          </cell>
          <cell r="D4689" t="str">
            <v>Puskesmas</v>
          </cell>
          <cell r="E4689" t="str">
            <v>Non Rawat Inap</v>
          </cell>
          <cell r="F4689">
            <v>14</v>
          </cell>
          <cell r="G4689">
            <v>1471</v>
          </cell>
          <cell r="I4689" t="str">
            <v>RIAU</v>
          </cell>
          <cell r="J4689" t="str">
            <v>KOTA PEKANBARU</v>
          </cell>
        </row>
        <row r="4690">
          <cell r="B4690" t="str">
            <v>P1471011201</v>
          </cell>
          <cell r="C4690" t="str">
            <v>PAYUNG SEKAKI/TAMPAN</v>
          </cell>
          <cell r="D4690" t="str">
            <v>Puskesmas</v>
          </cell>
          <cell r="E4690" t="str">
            <v>Non Rawat Inap</v>
          </cell>
          <cell r="F4690">
            <v>14</v>
          </cell>
          <cell r="G4690">
            <v>1471</v>
          </cell>
          <cell r="I4690" t="str">
            <v>RIAU</v>
          </cell>
          <cell r="J4690" t="str">
            <v>KOTA PEKANBARU</v>
          </cell>
        </row>
        <row r="4691">
          <cell r="B4691" t="str">
            <v>P1471020201</v>
          </cell>
          <cell r="C4691" t="str">
            <v>HARAPAN RAYA</v>
          </cell>
          <cell r="D4691" t="str">
            <v>Puskesmas</v>
          </cell>
          <cell r="E4691" t="str">
            <v>Non Rawat Inap</v>
          </cell>
          <cell r="F4691">
            <v>14</v>
          </cell>
          <cell r="G4691">
            <v>1471</v>
          </cell>
          <cell r="I4691" t="str">
            <v>RIAU</v>
          </cell>
          <cell r="J4691" t="str">
            <v>KOTA PEKANBARU</v>
          </cell>
        </row>
        <row r="4692">
          <cell r="B4692" t="str">
            <v>P1471021102</v>
          </cell>
          <cell r="C4692" t="str">
            <v>SIMPANG TIGA</v>
          </cell>
          <cell r="D4692" t="str">
            <v>Puskesmas</v>
          </cell>
          <cell r="E4692" t="str">
            <v>Rawat Inap</v>
          </cell>
          <cell r="F4692">
            <v>14</v>
          </cell>
          <cell r="G4692">
            <v>1471</v>
          </cell>
          <cell r="I4692" t="str">
            <v>RIAU</v>
          </cell>
          <cell r="J4692" t="str">
            <v>KOTA PEKANBARU</v>
          </cell>
        </row>
        <row r="4693">
          <cell r="B4693" t="str">
            <v>P1471021201</v>
          </cell>
          <cell r="C4693" t="str">
            <v>GARUDA</v>
          </cell>
          <cell r="D4693" t="str">
            <v>Puskesmas</v>
          </cell>
          <cell r="E4693" t="str">
            <v>Non Rawat Inap</v>
          </cell>
          <cell r="F4693">
            <v>14</v>
          </cell>
          <cell r="G4693">
            <v>1471</v>
          </cell>
          <cell r="I4693" t="str">
            <v>RIAU</v>
          </cell>
          <cell r="J4693" t="str">
            <v>KOTA PEKANBARU</v>
          </cell>
        </row>
        <row r="4694">
          <cell r="B4694" t="str">
            <v>P1471022101</v>
          </cell>
          <cell r="C4694" t="str">
            <v>TENAYAN RAYA</v>
          </cell>
          <cell r="D4694" t="str">
            <v>Puskesmas</v>
          </cell>
          <cell r="E4694" t="str">
            <v>Rawat Inap</v>
          </cell>
          <cell r="F4694">
            <v>14</v>
          </cell>
          <cell r="G4694">
            <v>1471</v>
          </cell>
          <cell r="I4694" t="str">
            <v>RIAU</v>
          </cell>
          <cell r="J4694" t="str">
            <v>KOTA PEKANBARU</v>
          </cell>
        </row>
        <row r="4695">
          <cell r="B4695" t="str">
            <v>P1471022202</v>
          </cell>
          <cell r="C4695" t="str">
            <v>REJOSARI</v>
          </cell>
          <cell r="D4695" t="str">
            <v>Puskesmas</v>
          </cell>
          <cell r="E4695" t="str">
            <v>Non Rawat Inap</v>
          </cell>
          <cell r="F4695">
            <v>14</v>
          </cell>
          <cell r="G4695">
            <v>1471</v>
          </cell>
          <cell r="H4695" t="str">
            <v>P1471022201</v>
          </cell>
          <cell r="I4695" t="str">
            <v>RIAU</v>
          </cell>
          <cell r="J4695" t="str">
            <v>KOTA PEKANBARU</v>
          </cell>
        </row>
        <row r="4696">
          <cell r="B4696" t="str">
            <v>P1471030201</v>
          </cell>
          <cell r="C4696" t="str">
            <v>LIMAPULUH</v>
          </cell>
          <cell r="D4696" t="str">
            <v>Puskesmas</v>
          </cell>
          <cell r="E4696" t="str">
            <v>Non Rawat Inap</v>
          </cell>
          <cell r="F4696">
            <v>14</v>
          </cell>
          <cell r="G4696">
            <v>1471</v>
          </cell>
          <cell r="I4696" t="str">
            <v>RIAU</v>
          </cell>
          <cell r="J4696" t="str">
            <v>KOTA PEKANBARU</v>
          </cell>
        </row>
        <row r="4697">
          <cell r="B4697" t="str">
            <v>P1471040201</v>
          </cell>
          <cell r="C4697" t="str">
            <v>SAIL</v>
          </cell>
          <cell r="D4697" t="str">
            <v>Puskesmas</v>
          </cell>
          <cell r="E4697" t="str">
            <v>Non Rawat Inap</v>
          </cell>
          <cell r="F4697">
            <v>14</v>
          </cell>
          <cell r="G4697">
            <v>1471</v>
          </cell>
          <cell r="I4697" t="str">
            <v>RIAU</v>
          </cell>
          <cell r="J4697" t="str">
            <v>KOTA PEKANBARU</v>
          </cell>
        </row>
        <row r="4698">
          <cell r="B4698" t="str">
            <v>P1471050201</v>
          </cell>
          <cell r="C4698" t="str">
            <v>PEKANBARU KOTA</v>
          </cell>
          <cell r="D4698" t="str">
            <v>Puskesmas</v>
          </cell>
          <cell r="E4698" t="str">
            <v>Non Rawat Inap</v>
          </cell>
          <cell r="F4698">
            <v>14</v>
          </cell>
          <cell r="G4698">
            <v>1471</v>
          </cell>
          <cell r="I4698" t="str">
            <v>RIAU</v>
          </cell>
          <cell r="J4698" t="str">
            <v>KOTA PEKANBARU</v>
          </cell>
        </row>
        <row r="4699">
          <cell r="B4699" t="str">
            <v>P1471060201</v>
          </cell>
          <cell r="C4699" t="str">
            <v>LANGSAT</v>
          </cell>
          <cell r="D4699" t="str">
            <v>Puskesmas</v>
          </cell>
          <cell r="E4699" t="str">
            <v>Non Rawat Inap</v>
          </cell>
          <cell r="F4699">
            <v>14</v>
          </cell>
          <cell r="G4699">
            <v>1471</v>
          </cell>
          <cell r="I4699" t="str">
            <v>RIAU</v>
          </cell>
          <cell r="J4699" t="str">
            <v>KOTA PEKANBARU</v>
          </cell>
        </row>
        <row r="4700">
          <cell r="B4700" t="str">
            <v>P1471060202</v>
          </cell>
          <cell r="C4700" t="str">
            <v>MELUR</v>
          </cell>
          <cell r="D4700" t="str">
            <v>Puskesmas</v>
          </cell>
          <cell r="E4700" t="str">
            <v>Non Rawat Inap</v>
          </cell>
          <cell r="F4700">
            <v>14</v>
          </cell>
          <cell r="G4700">
            <v>1471</v>
          </cell>
          <cell r="I4700" t="str">
            <v>RIAU</v>
          </cell>
          <cell r="J4700" t="str">
            <v>KOTA PEKANBARU</v>
          </cell>
        </row>
        <row r="4701">
          <cell r="B4701" t="str">
            <v>P1471070201</v>
          </cell>
          <cell r="C4701" t="str">
            <v>SENAPELAN</v>
          </cell>
          <cell r="D4701" t="str">
            <v>Puskesmas</v>
          </cell>
          <cell r="E4701" t="str">
            <v>Non Rawat Inap</v>
          </cell>
          <cell r="F4701">
            <v>14</v>
          </cell>
          <cell r="G4701">
            <v>1471</v>
          </cell>
          <cell r="I4701" t="str">
            <v>RIAU</v>
          </cell>
          <cell r="J4701" t="str">
            <v>KOTA PEKANBARU</v>
          </cell>
        </row>
        <row r="4702">
          <cell r="B4702" t="str">
            <v>P1471080102</v>
          </cell>
          <cell r="C4702" t="str">
            <v>MUARA FAJAR</v>
          </cell>
          <cell r="D4702" t="str">
            <v>Puskesmas</v>
          </cell>
          <cell r="E4702" t="str">
            <v>Rawat Inap</v>
          </cell>
          <cell r="F4702">
            <v>14</v>
          </cell>
          <cell r="G4702">
            <v>1471</v>
          </cell>
          <cell r="I4702" t="str">
            <v>RIAU</v>
          </cell>
          <cell r="J4702" t="str">
            <v>KOTA PEKANBARU</v>
          </cell>
        </row>
        <row r="4703">
          <cell r="B4703" t="str">
            <v>P1471080201</v>
          </cell>
          <cell r="C4703" t="str">
            <v>UMBANSARI</v>
          </cell>
          <cell r="D4703" t="str">
            <v>Puskesmas</v>
          </cell>
          <cell r="E4703" t="str">
            <v>Non Rawat Inap</v>
          </cell>
          <cell r="F4703">
            <v>14</v>
          </cell>
          <cell r="G4703">
            <v>1471</v>
          </cell>
          <cell r="I4703" t="str">
            <v>RIAU</v>
          </cell>
          <cell r="J4703" t="str">
            <v>KOTA PEKANBARU</v>
          </cell>
        </row>
        <row r="4704">
          <cell r="B4704" t="str">
            <v>P1471080203</v>
          </cell>
          <cell r="C4704" t="str">
            <v>RUMBAI BUKIT</v>
          </cell>
          <cell r="D4704" t="str">
            <v>Puskesmas</v>
          </cell>
          <cell r="E4704" t="str">
            <v>Non Rawat Inap</v>
          </cell>
          <cell r="F4704">
            <v>14</v>
          </cell>
          <cell r="G4704">
            <v>1471</v>
          </cell>
          <cell r="I4704" t="str">
            <v>RIAU</v>
          </cell>
          <cell r="J4704" t="str">
            <v>KOTA PEKANBARU</v>
          </cell>
        </row>
        <row r="4705">
          <cell r="B4705" t="str">
            <v>P1471081102</v>
          </cell>
          <cell r="C4705" t="str">
            <v>KARYA WANITA</v>
          </cell>
          <cell r="D4705" t="str">
            <v>Puskesmas</v>
          </cell>
          <cell r="E4705" t="str">
            <v>Rawat Inap</v>
          </cell>
          <cell r="F4705">
            <v>14</v>
          </cell>
          <cell r="G4705">
            <v>1471</v>
          </cell>
          <cell r="I4705" t="str">
            <v>RIAU</v>
          </cell>
          <cell r="J4705" t="str">
            <v>KOTA PEKANBARU</v>
          </cell>
        </row>
        <row r="4706">
          <cell r="B4706" t="str">
            <v>P1471081201</v>
          </cell>
          <cell r="C4706" t="str">
            <v>RUMBAI</v>
          </cell>
          <cell r="D4706" t="str">
            <v>Puskesmas</v>
          </cell>
          <cell r="E4706" t="str">
            <v>Non Rawat Inap</v>
          </cell>
          <cell r="F4706">
            <v>14</v>
          </cell>
          <cell r="G4706">
            <v>1471</v>
          </cell>
          <cell r="I4706" t="str">
            <v>RIAU</v>
          </cell>
          <cell r="J4706" t="str">
            <v>KOTA PEKANBARU</v>
          </cell>
        </row>
        <row r="4707">
          <cell r="B4707" t="str">
            <v>P1473010101</v>
          </cell>
          <cell r="C4707" t="str">
            <v>BUKIT KAPUR</v>
          </cell>
          <cell r="D4707" t="str">
            <v>Puskesmas</v>
          </cell>
          <cell r="E4707" t="str">
            <v>Rawat Inap</v>
          </cell>
          <cell r="F4707">
            <v>14</v>
          </cell>
          <cell r="G4707">
            <v>1473</v>
          </cell>
          <cell r="I4707" t="str">
            <v>RIAU</v>
          </cell>
          <cell r="J4707" t="str">
            <v>KOTA D U M A I</v>
          </cell>
        </row>
        <row r="4708">
          <cell r="B4708" t="str">
            <v>P1473011101</v>
          </cell>
          <cell r="C4708" t="str">
            <v>MEDANG KAMPAI</v>
          </cell>
          <cell r="D4708" t="str">
            <v>Puskesmas</v>
          </cell>
          <cell r="E4708" t="str">
            <v>Rawat Inap</v>
          </cell>
          <cell r="F4708">
            <v>14</v>
          </cell>
          <cell r="G4708">
            <v>1473</v>
          </cell>
          <cell r="H4708" t="str">
            <v>P1473011201</v>
          </cell>
          <cell r="I4708" t="str">
            <v>RIAU</v>
          </cell>
          <cell r="J4708" t="str">
            <v>KOTA D U M A I</v>
          </cell>
        </row>
        <row r="4709">
          <cell r="B4709" t="str">
            <v>P1473012101</v>
          </cell>
          <cell r="C4709" t="str">
            <v>SUNGAI SEMBILAN</v>
          </cell>
          <cell r="D4709" t="str">
            <v>Puskesmas</v>
          </cell>
          <cell r="E4709" t="str">
            <v>Rawat Inap</v>
          </cell>
          <cell r="F4709">
            <v>14</v>
          </cell>
          <cell r="G4709">
            <v>1473</v>
          </cell>
          <cell r="I4709" t="str">
            <v>RIAU</v>
          </cell>
          <cell r="J4709" t="str">
            <v>KOTA D U M A I</v>
          </cell>
        </row>
        <row r="4710">
          <cell r="B4710" t="str">
            <v>P1473020201</v>
          </cell>
          <cell r="C4710" t="str">
            <v>DUMAI BARAT</v>
          </cell>
          <cell r="D4710" t="str">
            <v>Puskesmas</v>
          </cell>
          <cell r="E4710" t="str">
            <v>Non Rawat Inap</v>
          </cell>
          <cell r="F4710">
            <v>14</v>
          </cell>
          <cell r="G4710">
            <v>1473</v>
          </cell>
          <cell r="I4710" t="str">
            <v>RIAU</v>
          </cell>
          <cell r="J4710" t="str">
            <v>KOTA D U M A I</v>
          </cell>
        </row>
        <row r="4711">
          <cell r="B4711" t="str">
            <v>P1473020203</v>
          </cell>
          <cell r="C4711" t="str">
            <v>PURNAMA</v>
          </cell>
          <cell r="D4711" t="str">
            <v>Puskesmas</v>
          </cell>
          <cell r="E4711" t="str">
            <v>Non Rawat Inap</v>
          </cell>
          <cell r="F4711">
            <v>14</v>
          </cell>
          <cell r="G4711">
            <v>1473</v>
          </cell>
          <cell r="I4711" t="str">
            <v>RIAU</v>
          </cell>
          <cell r="J4711" t="str">
            <v>KOTA D U M A I</v>
          </cell>
        </row>
        <row r="4712">
          <cell r="B4712" t="str">
            <v>P1473021201</v>
          </cell>
          <cell r="C4712" t="str">
            <v>BUKIT TIMAH</v>
          </cell>
          <cell r="D4712" t="str">
            <v>Puskesmas</v>
          </cell>
          <cell r="E4712" t="str">
            <v>Non Rawat Inap</v>
          </cell>
          <cell r="F4712">
            <v>14</v>
          </cell>
          <cell r="G4712">
            <v>1473</v>
          </cell>
          <cell r="H4712" t="str">
            <v>P1473020202</v>
          </cell>
          <cell r="I4712" t="str">
            <v>RIAU</v>
          </cell>
          <cell r="J4712" t="str">
            <v>KOTA D U M A I</v>
          </cell>
        </row>
        <row r="4713">
          <cell r="B4713" t="str">
            <v>P1473021202</v>
          </cell>
          <cell r="C4713" t="str">
            <v>BUMI AYU</v>
          </cell>
          <cell r="D4713" t="str">
            <v>Puskesmas</v>
          </cell>
          <cell r="E4713" t="str">
            <v>Non Rawat Inap</v>
          </cell>
          <cell r="F4713">
            <v>14</v>
          </cell>
          <cell r="G4713">
            <v>1473</v>
          </cell>
          <cell r="H4713" t="str">
            <v>P1473030202</v>
          </cell>
          <cell r="I4713" t="str">
            <v>RIAU</v>
          </cell>
          <cell r="J4713" t="str">
            <v>KOTA D U M A I</v>
          </cell>
        </row>
        <row r="4714">
          <cell r="B4714" t="str">
            <v>P1473030203</v>
          </cell>
          <cell r="C4714" t="str">
            <v>JAYA MUKTI</v>
          </cell>
          <cell r="D4714" t="str">
            <v>Puskesmas</v>
          </cell>
          <cell r="E4714" t="str">
            <v>Non Rawat Inap</v>
          </cell>
          <cell r="F4714">
            <v>14</v>
          </cell>
          <cell r="G4714">
            <v>1473</v>
          </cell>
          <cell r="I4714" t="str">
            <v>RIAU</v>
          </cell>
          <cell r="J4714" t="str">
            <v>KOTA D U M A I</v>
          </cell>
        </row>
        <row r="4715">
          <cell r="B4715" t="str">
            <v>P1473031201</v>
          </cell>
          <cell r="C4715" t="str">
            <v>DUMAI KOTA</v>
          </cell>
          <cell r="D4715" t="str">
            <v>Puskesmas</v>
          </cell>
          <cell r="E4715" t="str">
            <v>Non Rawat Inap</v>
          </cell>
          <cell r="F4715">
            <v>14</v>
          </cell>
          <cell r="G4715">
            <v>1473</v>
          </cell>
          <cell r="H4715" t="str">
            <v>P1473030201</v>
          </cell>
          <cell r="I4715" t="str">
            <v>RIAU</v>
          </cell>
          <cell r="J4715" t="str">
            <v>KOTA D U M A I</v>
          </cell>
        </row>
        <row r="4716">
          <cell r="B4716" t="str">
            <v>P1501010101</v>
          </cell>
          <cell r="C4716" t="str">
            <v>LEMPUR</v>
          </cell>
          <cell r="D4716" t="str">
            <v>Puskesmas</v>
          </cell>
          <cell r="E4716" t="str">
            <v>Rawat Inap</v>
          </cell>
          <cell r="F4716">
            <v>15</v>
          </cell>
          <cell r="G4716">
            <v>1501</v>
          </cell>
          <cell r="I4716" t="str">
            <v>JAMBI</v>
          </cell>
          <cell r="J4716" t="str">
            <v>KERINCI</v>
          </cell>
        </row>
        <row r="4717">
          <cell r="B4717" t="str">
            <v>P1501010202</v>
          </cell>
          <cell r="C4717" t="str">
            <v>LOLO</v>
          </cell>
          <cell r="D4717" t="str">
            <v>Puskesmas</v>
          </cell>
          <cell r="E4717" t="str">
            <v>Non Rawat Inap</v>
          </cell>
          <cell r="F4717">
            <v>15</v>
          </cell>
          <cell r="G4717">
            <v>1501</v>
          </cell>
          <cell r="I4717" t="str">
            <v>JAMBI</v>
          </cell>
          <cell r="J4717" t="str">
            <v>KERINCI</v>
          </cell>
        </row>
        <row r="4718">
          <cell r="B4718" t="str">
            <v>P1501020101</v>
          </cell>
          <cell r="C4718" t="str">
            <v>TAMIAI</v>
          </cell>
          <cell r="D4718" t="str">
            <v>Puskesmas</v>
          </cell>
          <cell r="E4718" t="str">
            <v>Rawat Inap</v>
          </cell>
          <cell r="F4718">
            <v>15</v>
          </cell>
          <cell r="G4718">
            <v>1501</v>
          </cell>
          <cell r="I4718" t="str">
            <v>JAMBI</v>
          </cell>
          <cell r="J4718" t="str">
            <v>KERINCI</v>
          </cell>
        </row>
        <row r="4719">
          <cell r="B4719" t="str">
            <v>P1501020202</v>
          </cell>
          <cell r="C4719" t="str">
            <v>TARUTUNG</v>
          </cell>
          <cell r="D4719" t="str">
            <v>Puskesmas</v>
          </cell>
          <cell r="E4719" t="str">
            <v>Non Rawat Inap</v>
          </cell>
          <cell r="F4719">
            <v>15</v>
          </cell>
          <cell r="G4719">
            <v>1501</v>
          </cell>
          <cell r="I4719" t="str">
            <v>JAMBI</v>
          </cell>
          <cell r="J4719" t="str">
            <v>KERINCI</v>
          </cell>
        </row>
        <row r="4720">
          <cell r="B4720" t="str">
            <v>P1501030101</v>
          </cell>
          <cell r="C4720" t="str">
            <v>JUJUN</v>
          </cell>
          <cell r="D4720" t="str">
            <v>Puskesmas</v>
          </cell>
          <cell r="E4720" t="str">
            <v>Rawat Inap</v>
          </cell>
          <cell r="F4720">
            <v>15</v>
          </cell>
          <cell r="G4720">
            <v>1501</v>
          </cell>
          <cell r="I4720" t="str">
            <v>JAMBI</v>
          </cell>
          <cell r="J4720" t="str">
            <v>KERINCI</v>
          </cell>
        </row>
        <row r="4721">
          <cell r="B4721" t="str">
            <v>P1501030202</v>
          </cell>
          <cell r="C4721" t="str">
            <v>SEMERAP</v>
          </cell>
          <cell r="D4721" t="str">
            <v>Puskesmas</v>
          </cell>
          <cell r="E4721" t="str">
            <v>Non Rawat Inap</v>
          </cell>
          <cell r="F4721">
            <v>15</v>
          </cell>
          <cell r="G4721">
            <v>1501</v>
          </cell>
          <cell r="I4721" t="str">
            <v>JAMBI</v>
          </cell>
          <cell r="J4721" t="str">
            <v>KERINCI</v>
          </cell>
        </row>
        <row r="4722">
          <cell r="B4722" t="str">
            <v>P1501040201</v>
          </cell>
          <cell r="C4722" t="str">
            <v>SANGGARAN AGUNG</v>
          </cell>
          <cell r="D4722" t="str">
            <v>Puskesmas</v>
          </cell>
          <cell r="E4722" t="str">
            <v>Non Rawat Inap</v>
          </cell>
          <cell r="F4722">
            <v>15</v>
          </cell>
          <cell r="G4722">
            <v>1501</v>
          </cell>
          <cell r="I4722" t="str">
            <v>JAMBI</v>
          </cell>
          <cell r="J4722" t="str">
            <v>KERINCI</v>
          </cell>
        </row>
        <row r="4723">
          <cell r="B4723" t="str">
            <v>P1501050201</v>
          </cell>
          <cell r="C4723" t="str">
            <v>HIANG</v>
          </cell>
          <cell r="D4723" t="str">
            <v>Puskesmas</v>
          </cell>
          <cell r="E4723" t="str">
            <v>Non Rawat Inap</v>
          </cell>
          <cell r="F4723">
            <v>15</v>
          </cell>
          <cell r="G4723">
            <v>1501</v>
          </cell>
          <cell r="I4723" t="str">
            <v>JAMBI</v>
          </cell>
          <cell r="J4723" t="str">
            <v>KERINCI</v>
          </cell>
        </row>
        <row r="4724">
          <cell r="B4724" t="str">
            <v>P1501070201</v>
          </cell>
          <cell r="C4724" t="str">
            <v>SEMURUP</v>
          </cell>
          <cell r="D4724" t="str">
            <v>Puskesmas</v>
          </cell>
          <cell r="E4724" t="str">
            <v>Non Rawat Inap</v>
          </cell>
          <cell r="F4724">
            <v>15</v>
          </cell>
          <cell r="G4724">
            <v>1501</v>
          </cell>
          <cell r="I4724" t="str">
            <v>JAMBI</v>
          </cell>
          <cell r="J4724" t="str">
            <v>KERINCI</v>
          </cell>
        </row>
        <row r="4725">
          <cell r="B4725" t="str">
            <v>P1501071201</v>
          </cell>
          <cell r="C4725" t="str">
            <v>KEMANTAN</v>
          </cell>
          <cell r="D4725" t="str">
            <v>Puskesmas</v>
          </cell>
          <cell r="E4725" t="str">
            <v>Non Rawat Inap</v>
          </cell>
          <cell r="F4725">
            <v>15</v>
          </cell>
          <cell r="G4725">
            <v>1501</v>
          </cell>
          <cell r="I4725" t="str">
            <v>JAMBI</v>
          </cell>
          <cell r="J4725" t="str">
            <v>KERINCI</v>
          </cell>
        </row>
        <row r="4726">
          <cell r="B4726" t="str">
            <v>P1501071202</v>
          </cell>
          <cell r="C4726" t="str">
            <v>SUNGAI TUTUNG</v>
          </cell>
          <cell r="D4726" t="str">
            <v>Puskesmas</v>
          </cell>
          <cell r="E4726" t="str">
            <v>Non Rawat Inap</v>
          </cell>
          <cell r="F4726">
            <v>15</v>
          </cell>
          <cell r="G4726">
            <v>1501</v>
          </cell>
          <cell r="I4726" t="str">
            <v>JAMBI</v>
          </cell>
          <cell r="J4726" t="str">
            <v>KERINCI</v>
          </cell>
        </row>
        <row r="4727">
          <cell r="B4727" t="str">
            <v>P1501072201</v>
          </cell>
          <cell r="C4727" t="str">
            <v>DEPATI VII KOTO TUO</v>
          </cell>
          <cell r="D4727" t="str">
            <v>Puskesmas</v>
          </cell>
          <cell r="E4727" t="str">
            <v>Non Rawat Inap</v>
          </cell>
          <cell r="F4727">
            <v>15</v>
          </cell>
          <cell r="G4727">
            <v>1501</v>
          </cell>
          <cell r="I4727" t="str">
            <v>JAMBI</v>
          </cell>
          <cell r="J4727" t="str">
            <v>KERINCI</v>
          </cell>
        </row>
        <row r="4728">
          <cell r="B4728" t="str">
            <v>P1501080201</v>
          </cell>
          <cell r="C4728" t="str">
            <v>SIULAK DERAS</v>
          </cell>
          <cell r="D4728" t="str">
            <v>Puskesmas</v>
          </cell>
          <cell r="E4728" t="str">
            <v>Non Rawat Inap</v>
          </cell>
          <cell r="F4728">
            <v>15</v>
          </cell>
          <cell r="G4728">
            <v>1501</v>
          </cell>
          <cell r="I4728" t="str">
            <v>JAMBI</v>
          </cell>
          <cell r="J4728" t="str">
            <v>KERINCI</v>
          </cell>
        </row>
        <row r="4729">
          <cell r="B4729" t="str">
            <v>P1501081201</v>
          </cell>
          <cell r="C4729" t="str">
            <v>SI ULAK GEDANG</v>
          </cell>
          <cell r="D4729" t="str">
            <v>Puskesmas</v>
          </cell>
          <cell r="E4729" t="str">
            <v>Non Rawat Inap</v>
          </cell>
          <cell r="F4729">
            <v>15</v>
          </cell>
          <cell r="G4729">
            <v>1501</v>
          </cell>
          <cell r="I4729" t="str">
            <v>JAMBI</v>
          </cell>
          <cell r="J4729" t="str">
            <v>KERINCI</v>
          </cell>
        </row>
        <row r="4730">
          <cell r="B4730" t="str">
            <v>P1501081202</v>
          </cell>
          <cell r="C4730" t="str">
            <v>SIULAK MUKAI</v>
          </cell>
          <cell r="D4730" t="str">
            <v>Puskesmas</v>
          </cell>
          <cell r="E4730" t="str">
            <v>Non Rawat Inap</v>
          </cell>
          <cell r="F4730">
            <v>15</v>
          </cell>
          <cell r="G4730">
            <v>1501</v>
          </cell>
          <cell r="I4730" t="str">
            <v>JAMBI</v>
          </cell>
          <cell r="J4730" t="str">
            <v>KERINCI</v>
          </cell>
        </row>
        <row r="4731">
          <cell r="B4731" t="str">
            <v>P1501090101</v>
          </cell>
          <cell r="C4731" t="str">
            <v>KERSIK TUO</v>
          </cell>
          <cell r="D4731" t="str">
            <v>Puskesmas</v>
          </cell>
          <cell r="E4731" t="str">
            <v>Rawat Inap</v>
          </cell>
          <cell r="F4731">
            <v>15</v>
          </cell>
          <cell r="G4731">
            <v>1501</v>
          </cell>
          <cell r="I4731" t="str">
            <v>JAMBI</v>
          </cell>
          <cell r="J4731" t="str">
            <v>KERINCI</v>
          </cell>
        </row>
        <row r="4732">
          <cell r="B4732" t="str">
            <v>P1501090202</v>
          </cell>
          <cell r="C4732" t="str">
            <v>GUNUNG LABU</v>
          </cell>
          <cell r="D4732" t="str">
            <v>Puskesmas</v>
          </cell>
          <cell r="E4732" t="str">
            <v>Non Rawat Inap</v>
          </cell>
          <cell r="F4732">
            <v>15</v>
          </cell>
          <cell r="G4732">
            <v>1501</v>
          </cell>
          <cell r="I4732" t="str">
            <v>JAMBI</v>
          </cell>
          <cell r="J4732" t="str">
            <v>KERINCI</v>
          </cell>
        </row>
        <row r="4733">
          <cell r="B4733" t="str">
            <v>P1501091201</v>
          </cell>
          <cell r="C4733" t="str">
            <v>PELOMPEK</v>
          </cell>
          <cell r="D4733" t="str">
            <v>Puskesmas</v>
          </cell>
          <cell r="E4733" t="str">
            <v>Non Rawat Inap</v>
          </cell>
          <cell r="F4733">
            <v>15</v>
          </cell>
          <cell r="G4733">
            <v>1501</v>
          </cell>
          <cell r="I4733" t="str">
            <v>JAMBI</v>
          </cell>
          <cell r="J4733" t="str">
            <v>KERINCI</v>
          </cell>
        </row>
        <row r="4734">
          <cell r="B4734" t="str">
            <v>P1502010201</v>
          </cell>
          <cell r="C4734" t="str">
            <v>MUARA MADRAS</v>
          </cell>
          <cell r="D4734" t="str">
            <v>Puskesmas</v>
          </cell>
          <cell r="E4734" t="str">
            <v>Non Rawat Inap</v>
          </cell>
          <cell r="F4734">
            <v>15</v>
          </cell>
          <cell r="G4734">
            <v>1502</v>
          </cell>
          <cell r="I4734" t="str">
            <v>JAMBI</v>
          </cell>
          <cell r="J4734" t="str">
            <v>MERANGIN</v>
          </cell>
        </row>
        <row r="4735">
          <cell r="B4735" t="str">
            <v>P1502011201</v>
          </cell>
          <cell r="C4735" t="str">
            <v>SUNGAI TENANG</v>
          </cell>
          <cell r="D4735" t="str">
            <v>Puskesmas</v>
          </cell>
          <cell r="E4735" t="str">
            <v>Non Rawat Inap</v>
          </cell>
          <cell r="F4735">
            <v>15</v>
          </cell>
          <cell r="G4735">
            <v>1502</v>
          </cell>
          <cell r="I4735" t="str">
            <v>JAMBI</v>
          </cell>
          <cell r="J4735" t="str">
            <v>MERANGIN</v>
          </cell>
        </row>
        <row r="4736">
          <cell r="B4736" t="str">
            <v>P1502020101</v>
          </cell>
          <cell r="C4736" t="str">
            <v>MUARA SIAU</v>
          </cell>
          <cell r="D4736" t="str">
            <v>Puskesmas</v>
          </cell>
          <cell r="E4736" t="str">
            <v>Rawat Inap</v>
          </cell>
          <cell r="F4736">
            <v>15</v>
          </cell>
          <cell r="G4736">
            <v>1502</v>
          </cell>
          <cell r="I4736" t="str">
            <v>JAMBI</v>
          </cell>
          <cell r="J4736" t="str">
            <v>MERANGIN</v>
          </cell>
        </row>
        <row r="4737">
          <cell r="B4737" t="str">
            <v>P1502021101</v>
          </cell>
          <cell r="C4737" t="str">
            <v>PASAR MASURAI</v>
          </cell>
          <cell r="D4737" t="str">
            <v>Puskesmas</v>
          </cell>
          <cell r="E4737" t="str">
            <v>Rawat Inap</v>
          </cell>
          <cell r="F4737">
            <v>15</v>
          </cell>
          <cell r="G4737">
            <v>1502</v>
          </cell>
          <cell r="I4737" t="str">
            <v>JAMBI</v>
          </cell>
          <cell r="J4737" t="str">
            <v>MERANGIN</v>
          </cell>
        </row>
        <row r="4738">
          <cell r="B4738" t="str">
            <v>P1502022201</v>
          </cell>
          <cell r="C4738" t="str">
            <v>SIKANCING</v>
          </cell>
          <cell r="D4738" t="str">
            <v>Puskesmas</v>
          </cell>
          <cell r="E4738" t="str">
            <v>Non Rawat Inap</v>
          </cell>
          <cell r="F4738">
            <v>15</v>
          </cell>
          <cell r="G4738">
            <v>1502</v>
          </cell>
          <cell r="I4738" t="str">
            <v>JAMBI</v>
          </cell>
          <cell r="J4738" t="str">
            <v>MERANGIN</v>
          </cell>
        </row>
        <row r="4739">
          <cell r="B4739" t="str">
            <v>P1502030101</v>
          </cell>
          <cell r="C4739" t="str">
            <v>PAMENANG</v>
          </cell>
          <cell r="D4739" t="str">
            <v>Puskesmas</v>
          </cell>
          <cell r="E4739" t="str">
            <v>Rawat Inap</v>
          </cell>
          <cell r="F4739">
            <v>15</v>
          </cell>
          <cell r="G4739">
            <v>1502</v>
          </cell>
          <cell r="I4739" t="str">
            <v>JAMBI</v>
          </cell>
          <cell r="J4739" t="str">
            <v>MERANGIN</v>
          </cell>
        </row>
        <row r="4740">
          <cell r="B4740" t="str">
            <v>P1502031101</v>
          </cell>
          <cell r="C4740" t="str">
            <v>MERANTI</v>
          </cell>
          <cell r="D4740" t="str">
            <v>Puskesmas</v>
          </cell>
          <cell r="E4740" t="str">
            <v>Rawat Inap</v>
          </cell>
          <cell r="F4740">
            <v>15</v>
          </cell>
          <cell r="G4740">
            <v>1502</v>
          </cell>
          <cell r="I4740" t="str">
            <v>JAMBI</v>
          </cell>
          <cell r="J4740" t="str">
            <v>MERANGIN</v>
          </cell>
        </row>
        <row r="4741">
          <cell r="B4741" t="str">
            <v>P1502040201</v>
          </cell>
          <cell r="C4741" t="str">
            <v>BANGKO</v>
          </cell>
          <cell r="D4741" t="str">
            <v>Puskesmas</v>
          </cell>
          <cell r="E4741" t="str">
            <v>Non Rawat Inap</v>
          </cell>
          <cell r="F4741">
            <v>15</v>
          </cell>
          <cell r="G4741">
            <v>1502</v>
          </cell>
          <cell r="I4741" t="str">
            <v>JAMBI</v>
          </cell>
          <cell r="J4741" t="str">
            <v>MERANGIN</v>
          </cell>
        </row>
        <row r="4742">
          <cell r="B4742" t="str">
            <v>P1502040202</v>
          </cell>
          <cell r="C4742" t="str">
            <v>PEMATANG KANDIS</v>
          </cell>
          <cell r="D4742" t="str">
            <v>Puskesmas</v>
          </cell>
          <cell r="E4742" t="str">
            <v>Non Rawat Inap</v>
          </cell>
          <cell r="F4742">
            <v>15</v>
          </cell>
          <cell r="G4742">
            <v>1502</v>
          </cell>
          <cell r="I4742" t="str">
            <v>JAMBI</v>
          </cell>
          <cell r="J4742" t="str">
            <v>MERANGIN</v>
          </cell>
        </row>
        <row r="4743">
          <cell r="B4743" t="str">
            <v>P1502050101</v>
          </cell>
          <cell r="C4743" t="str">
            <v>SUNGAI MANAU</v>
          </cell>
          <cell r="D4743" t="str">
            <v>Puskesmas</v>
          </cell>
          <cell r="E4743" t="str">
            <v>Rawat Inap</v>
          </cell>
          <cell r="F4743">
            <v>15</v>
          </cell>
          <cell r="G4743">
            <v>1502</v>
          </cell>
          <cell r="I4743" t="str">
            <v>JAMBI</v>
          </cell>
          <cell r="J4743" t="str">
            <v>MERANGIN</v>
          </cell>
        </row>
        <row r="4744">
          <cell r="B4744" t="str">
            <v>P1502051201</v>
          </cell>
          <cell r="C4744" t="str">
            <v>SIMPANG PARIT</v>
          </cell>
          <cell r="D4744" t="str">
            <v>Puskesmas</v>
          </cell>
          <cell r="E4744" t="str">
            <v>Non Rawat Inap</v>
          </cell>
          <cell r="F4744">
            <v>15</v>
          </cell>
          <cell r="G4744">
            <v>1502</v>
          </cell>
          <cell r="I4744" t="str">
            <v>JAMBI</v>
          </cell>
          <cell r="J4744" t="str">
            <v>MERANGIN</v>
          </cell>
        </row>
        <row r="4745">
          <cell r="B4745" t="str">
            <v>P1502052201</v>
          </cell>
          <cell r="C4745" t="str">
            <v>SUNGAI JERING</v>
          </cell>
          <cell r="D4745" t="str">
            <v>Puskesmas</v>
          </cell>
          <cell r="E4745" t="str">
            <v>Non Rawat Inap</v>
          </cell>
          <cell r="F4745">
            <v>15</v>
          </cell>
          <cell r="G4745">
            <v>1502</v>
          </cell>
          <cell r="I4745" t="str">
            <v>JAMBI</v>
          </cell>
          <cell r="J4745" t="str">
            <v>MERANGIN</v>
          </cell>
        </row>
        <row r="4746">
          <cell r="B4746" t="str">
            <v>P1502060101</v>
          </cell>
          <cell r="C4746" t="str">
            <v>RANTAU PANJANG</v>
          </cell>
          <cell r="D4746" t="str">
            <v>Puskesmas</v>
          </cell>
          <cell r="E4746" t="str">
            <v>Rawat Inap</v>
          </cell>
          <cell r="F4746">
            <v>15</v>
          </cell>
          <cell r="G4746">
            <v>1502</v>
          </cell>
          <cell r="I4746" t="str">
            <v>JAMBI</v>
          </cell>
          <cell r="J4746" t="str">
            <v>MERANGIN</v>
          </cell>
        </row>
        <row r="4747">
          <cell r="B4747" t="str">
            <v>P1502061101</v>
          </cell>
          <cell r="C4747" t="str">
            <v>MUARA JERNIH</v>
          </cell>
          <cell r="D4747" t="str">
            <v>Puskesmas</v>
          </cell>
          <cell r="E4747" t="str">
            <v>Rawat Inap</v>
          </cell>
          <cell r="F4747">
            <v>15</v>
          </cell>
          <cell r="G4747">
            <v>1502</v>
          </cell>
          <cell r="I4747" t="str">
            <v>JAMBI</v>
          </cell>
          <cell r="J4747" t="str">
            <v>MERANGIN</v>
          </cell>
        </row>
        <row r="4748">
          <cell r="B4748" t="str">
            <v>P1502062101</v>
          </cell>
          <cell r="C4748" t="str">
            <v>MUARA DELANG</v>
          </cell>
          <cell r="D4748" t="str">
            <v>Puskesmas</v>
          </cell>
          <cell r="E4748" t="str">
            <v>Rawat Inap</v>
          </cell>
          <cell r="F4748">
            <v>15</v>
          </cell>
          <cell r="G4748">
            <v>1502</v>
          </cell>
          <cell r="I4748" t="str">
            <v>JAMBI</v>
          </cell>
          <cell r="J4748" t="str">
            <v>MERANGIN</v>
          </cell>
        </row>
        <row r="4749">
          <cell r="B4749" t="str">
            <v>P1502063201</v>
          </cell>
          <cell r="C4749" t="str">
            <v>SUMBER AGUNG</v>
          </cell>
          <cell r="D4749" t="str">
            <v>Puskesmas</v>
          </cell>
          <cell r="E4749" t="str">
            <v>Non Rawat Inap</v>
          </cell>
          <cell r="F4749">
            <v>15</v>
          </cell>
          <cell r="G4749">
            <v>1502</v>
          </cell>
          <cell r="I4749" t="str">
            <v>JAMBI</v>
          </cell>
          <cell r="J4749" t="str">
            <v>MERANGIN</v>
          </cell>
        </row>
        <row r="4750">
          <cell r="B4750" t="str">
            <v>P1502063202</v>
          </cell>
          <cell r="C4750" t="str">
            <v>RANTAU LIMAU MANIS</v>
          </cell>
          <cell r="D4750" t="str">
            <v>Puskesmas</v>
          </cell>
          <cell r="E4750" t="str">
            <v>Non Rawat Inap</v>
          </cell>
          <cell r="F4750">
            <v>15</v>
          </cell>
          <cell r="G4750">
            <v>1502</v>
          </cell>
          <cell r="I4750" t="str">
            <v>JAMBI</v>
          </cell>
          <cell r="J4750" t="str">
            <v>MERANGIN</v>
          </cell>
        </row>
        <row r="4751">
          <cell r="B4751" t="str">
            <v>P1502064101</v>
          </cell>
          <cell r="C4751" t="str">
            <v>SUNGAI BULIAN</v>
          </cell>
          <cell r="D4751" t="str">
            <v>Puskesmas</v>
          </cell>
          <cell r="E4751" t="str">
            <v>Rawat Inap</v>
          </cell>
          <cell r="F4751">
            <v>15</v>
          </cell>
          <cell r="G4751">
            <v>1502</v>
          </cell>
          <cell r="I4751" t="str">
            <v>JAMBI</v>
          </cell>
          <cell r="J4751" t="str">
            <v>MERANGIN</v>
          </cell>
        </row>
        <row r="4752">
          <cell r="B4752" t="str">
            <v>P1502067201</v>
          </cell>
          <cell r="C4752" t="str">
            <v>MUARA KIBUL</v>
          </cell>
          <cell r="D4752" t="str">
            <v>Puskesmas</v>
          </cell>
          <cell r="E4752" t="str">
            <v>Non Rawat Inap</v>
          </cell>
          <cell r="F4752">
            <v>15</v>
          </cell>
          <cell r="G4752">
            <v>1502</v>
          </cell>
          <cell r="I4752" t="str">
            <v>JAMBI</v>
          </cell>
          <cell r="J4752" t="str">
            <v>MERANGIN</v>
          </cell>
        </row>
        <row r="4753">
          <cell r="B4753" t="str">
            <v>P1503010101</v>
          </cell>
          <cell r="C4753" t="str">
            <v>PEKAN GEDANG</v>
          </cell>
          <cell r="D4753" t="str">
            <v>Puskesmas</v>
          </cell>
          <cell r="E4753" t="str">
            <v>Rawat Inap</v>
          </cell>
          <cell r="F4753">
            <v>15</v>
          </cell>
          <cell r="G4753">
            <v>1503</v>
          </cell>
          <cell r="I4753" t="str">
            <v>JAMBI</v>
          </cell>
          <cell r="J4753" t="str">
            <v>SAROLANGUN</v>
          </cell>
        </row>
        <row r="4754">
          <cell r="B4754" t="str">
            <v>P1503020101</v>
          </cell>
          <cell r="C4754" t="str">
            <v>PULAU PANDAN</v>
          </cell>
          <cell r="D4754" t="str">
            <v>Puskesmas</v>
          </cell>
          <cell r="E4754" t="str">
            <v>Rawat Inap</v>
          </cell>
          <cell r="F4754">
            <v>15</v>
          </cell>
          <cell r="G4754">
            <v>1503</v>
          </cell>
          <cell r="I4754" t="str">
            <v>JAMBI</v>
          </cell>
          <cell r="J4754" t="str">
            <v>SAROLANGUN</v>
          </cell>
        </row>
        <row r="4755">
          <cell r="B4755" t="str">
            <v>P1503020202</v>
          </cell>
          <cell r="C4755" t="str">
            <v>MERSIP</v>
          </cell>
          <cell r="D4755" t="str">
            <v>Puskesmas</v>
          </cell>
          <cell r="E4755" t="str">
            <v>Non Rawat Inap</v>
          </cell>
          <cell r="F4755">
            <v>15</v>
          </cell>
          <cell r="G4755">
            <v>1503</v>
          </cell>
          <cell r="I4755" t="str">
            <v>JAMBI</v>
          </cell>
          <cell r="J4755" t="str">
            <v>SAROLANGUN</v>
          </cell>
        </row>
        <row r="4756">
          <cell r="B4756" t="str">
            <v>P1503021101</v>
          </cell>
          <cell r="C4756" t="str">
            <v>LUBUK RESAM</v>
          </cell>
          <cell r="D4756" t="str">
            <v>Puskesmas</v>
          </cell>
          <cell r="E4756" t="str">
            <v>Rawat Inap</v>
          </cell>
          <cell r="F4756">
            <v>15</v>
          </cell>
          <cell r="G4756">
            <v>1503</v>
          </cell>
          <cell r="I4756" t="str">
            <v>JAMBI</v>
          </cell>
          <cell r="J4756" t="str">
            <v>SAROLANGUN</v>
          </cell>
        </row>
        <row r="4757">
          <cell r="B4757" t="str">
            <v>P1503030101</v>
          </cell>
          <cell r="C4757" t="str">
            <v>PELAWAN</v>
          </cell>
          <cell r="D4757" t="str">
            <v>Puskesmas</v>
          </cell>
          <cell r="E4757" t="str">
            <v>Rawat Inap</v>
          </cell>
          <cell r="F4757">
            <v>15</v>
          </cell>
          <cell r="G4757">
            <v>1503</v>
          </cell>
          <cell r="I4757" t="str">
            <v>JAMBI</v>
          </cell>
          <cell r="J4757" t="str">
            <v>SAROLANGUN</v>
          </cell>
        </row>
        <row r="4758">
          <cell r="B4758" t="str">
            <v>P1503031101</v>
          </cell>
          <cell r="C4758" t="str">
            <v>SINGKUT</v>
          </cell>
          <cell r="D4758" t="str">
            <v>Puskesmas</v>
          </cell>
          <cell r="E4758" t="str">
            <v>Rawat Inap</v>
          </cell>
          <cell r="F4758">
            <v>15</v>
          </cell>
          <cell r="G4758">
            <v>1503</v>
          </cell>
          <cell r="I4758" t="str">
            <v>JAMBI</v>
          </cell>
          <cell r="J4758" t="str">
            <v>SAROLANGUN</v>
          </cell>
        </row>
        <row r="4759">
          <cell r="B4759" t="str">
            <v>P1503040101</v>
          </cell>
          <cell r="C4759" t="str">
            <v>SAROLANGUN</v>
          </cell>
          <cell r="D4759" t="str">
            <v>Puskesmas</v>
          </cell>
          <cell r="E4759" t="str">
            <v>Rawat Inap</v>
          </cell>
          <cell r="F4759">
            <v>15</v>
          </cell>
          <cell r="G4759">
            <v>1503</v>
          </cell>
          <cell r="I4759" t="str">
            <v>JAMBI</v>
          </cell>
          <cell r="J4759" t="str">
            <v>SAROLANGUN</v>
          </cell>
        </row>
        <row r="4760">
          <cell r="B4760" t="str">
            <v>P1503041101</v>
          </cell>
          <cell r="C4760" t="str">
            <v>LIMBUR TEMBESI</v>
          </cell>
          <cell r="D4760" t="str">
            <v>Puskesmas</v>
          </cell>
          <cell r="E4760" t="str">
            <v>Rawat Inap</v>
          </cell>
          <cell r="F4760">
            <v>15</v>
          </cell>
          <cell r="G4760">
            <v>1503</v>
          </cell>
          <cell r="I4760" t="str">
            <v>JAMBI</v>
          </cell>
          <cell r="J4760" t="str">
            <v>SAROLANGUN</v>
          </cell>
        </row>
        <row r="4761">
          <cell r="B4761" t="str">
            <v>P1503050101</v>
          </cell>
          <cell r="C4761" t="str">
            <v>PAUH</v>
          </cell>
          <cell r="D4761" t="str">
            <v>Puskesmas</v>
          </cell>
          <cell r="E4761" t="str">
            <v>Rawat Inap</v>
          </cell>
          <cell r="F4761">
            <v>15</v>
          </cell>
          <cell r="G4761">
            <v>1503</v>
          </cell>
          <cell r="I4761" t="str">
            <v>JAMBI</v>
          </cell>
          <cell r="J4761" t="str">
            <v>SAROLANGUN</v>
          </cell>
        </row>
        <row r="4762">
          <cell r="B4762" t="str">
            <v>P1503051101</v>
          </cell>
          <cell r="C4762" t="str">
            <v>PEMATANG KABAU</v>
          </cell>
          <cell r="D4762" t="str">
            <v>Puskesmas</v>
          </cell>
          <cell r="E4762" t="str">
            <v>Rawat Inap</v>
          </cell>
          <cell r="F4762">
            <v>15</v>
          </cell>
          <cell r="G4762">
            <v>1503</v>
          </cell>
          <cell r="I4762" t="str">
            <v>JAMBI</v>
          </cell>
          <cell r="J4762" t="str">
            <v>SAROLANGUN</v>
          </cell>
        </row>
        <row r="4763">
          <cell r="B4763" t="str">
            <v>P1503051102</v>
          </cell>
          <cell r="C4763" t="str">
            <v>AIR HITAM</v>
          </cell>
          <cell r="D4763" t="str">
            <v>Puskesmas</v>
          </cell>
          <cell r="E4763" t="str">
            <v>Rawat Inap</v>
          </cell>
          <cell r="F4763">
            <v>15</v>
          </cell>
          <cell r="G4763">
            <v>1503</v>
          </cell>
          <cell r="I4763" t="str">
            <v>JAMBI</v>
          </cell>
          <cell r="J4763" t="str">
            <v>SAROLANGUN</v>
          </cell>
        </row>
        <row r="4764">
          <cell r="B4764" t="str">
            <v>P1503060101</v>
          </cell>
          <cell r="C4764" t="str">
            <v>MANDIANGIN</v>
          </cell>
          <cell r="D4764" t="str">
            <v>Puskesmas</v>
          </cell>
          <cell r="E4764" t="str">
            <v>Rawat Inap</v>
          </cell>
          <cell r="F4764">
            <v>15</v>
          </cell>
          <cell r="G4764">
            <v>1503</v>
          </cell>
          <cell r="I4764" t="str">
            <v>JAMBI</v>
          </cell>
          <cell r="J4764" t="str">
            <v>SAROLANGUN</v>
          </cell>
        </row>
        <row r="4765">
          <cell r="B4765" t="str">
            <v>P1503060102</v>
          </cell>
          <cell r="C4765" t="str">
            <v>BUTANG BARU</v>
          </cell>
          <cell r="D4765" t="str">
            <v>Puskesmas</v>
          </cell>
          <cell r="E4765" t="str">
            <v>Rawat Inap</v>
          </cell>
          <cell r="F4765">
            <v>15</v>
          </cell>
          <cell r="G4765">
            <v>1503</v>
          </cell>
          <cell r="I4765" t="str">
            <v>JAMBI</v>
          </cell>
          <cell r="J4765" t="str">
            <v>SAROLANGUN</v>
          </cell>
        </row>
        <row r="4766">
          <cell r="B4766" t="str">
            <v>P1504010101</v>
          </cell>
          <cell r="C4766" t="str">
            <v>MERSAM</v>
          </cell>
          <cell r="D4766" t="str">
            <v>Puskesmas</v>
          </cell>
          <cell r="E4766" t="str">
            <v>Rawat Inap</v>
          </cell>
          <cell r="F4766">
            <v>15</v>
          </cell>
          <cell r="G4766">
            <v>1504</v>
          </cell>
          <cell r="I4766" t="str">
            <v>JAMBI</v>
          </cell>
          <cell r="J4766" t="str">
            <v>BATANG HARI</v>
          </cell>
        </row>
        <row r="4767">
          <cell r="B4767" t="str">
            <v>P1504010202</v>
          </cell>
          <cell r="C4767" t="str">
            <v>SUNGAI PUAR</v>
          </cell>
          <cell r="D4767" t="str">
            <v>Puskesmas</v>
          </cell>
          <cell r="E4767" t="str">
            <v>Non Rawat Inap</v>
          </cell>
          <cell r="F4767">
            <v>15</v>
          </cell>
          <cell r="G4767">
            <v>1504</v>
          </cell>
          <cell r="I4767" t="str">
            <v>JAMBI</v>
          </cell>
          <cell r="J4767" t="str">
            <v>BATANG HARI</v>
          </cell>
        </row>
        <row r="4768">
          <cell r="B4768" t="str">
            <v>P1504011101</v>
          </cell>
          <cell r="C4768" t="str">
            <v>SUNGAI RENGAS</v>
          </cell>
          <cell r="D4768" t="str">
            <v>Puskesmas</v>
          </cell>
          <cell r="E4768" t="str">
            <v>Rawat Inap</v>
          </cell>
          <cell r="F4768">
            <v>15</v>
          </cell>
          <cell r="G4768">
            <v>1504</v>
          </cell>
          <cell r="I4768" t="str">
            <v>JAMBI</v>
          </cell>
          <cell r="J4768" t="str">
            <v>BATANG HARI</v>
          </cell>
        </row>
        <row r="4769">
          <cell r="B4769" t="str">
            <v>P1504020101</v>
          </cell>
          <cell r="C4769" t="str">
            <v>DURIAN LUNCUK</v>
          </cell>
          <cell r="D4769" t="str">
            <v>Puskesmas</v>
          </cell>
          <cell r="E4769" t="str">
            <v>Rawat Inap</v>
          </cell>
          <cell r="F4769">
            <v>15</v>
          </cell>
          <cell r="G4769">
            <v>1504</v>
          </cell>
          <cell r="I4769" t="str">
            <v>JAMBI</v>
          </cell>
          <cell r="J4769" t="str">
            <v>BATANG HARI</v>
          </cell>
        </row>
        <row r="4770">
          <cell r="B4770" t="str">
            <v>P1504020102</v>
          </cell>
          <cell r="C4770" t="str">
            <v>JANGGA BARU</v>
          </cell>
          <cell r="D4770" t="str">
            <v>Puskesmas</v>
          </cell>
          <cell r="E4770" t="str">
            <v>Rawat Inap</v>
          </cell>
          <cell r="F4770">
            <v>15</v>
          </cell>
          <cell r="G4770">
            <v>1504</v>
          </cell>
          <cell r="I4770" t="str">
            <v>JAMBI</v>
          </cell>
          <cell r="J4770" t="str">
            <v>BATANG HARI</v>
          </cell>
        </row>
        <row r="4771">
          <cell r="B4771" t="str">
            <v>P1504030101</v>
          </cell>
          <cell r="C4771" t="str">
            <v>MUARA TEMBESI</v>
          </cell>
          <cell r="D4771" t="str">
            <v>Puskesmas</v>
          </cell>
          <cell r="E4771" t="str">
            <v>Rawat Inap</v>
          </cell>
          <cell r="F4771">
            <v>15</v>
          </cell>
          <cell r="G4771">
            <v>1504</v>
          </cell>
          <cell r="I4771" t="str">
            <v>JAMBI</v>
          </cell>
          <cell r="J4771" t="str">
            <v>BATANG HARI</v>
          </cell>
        </row>
        <row r="4772">
          <cell r="B4772" t="str">
            <v>P1504030202</v>
          </cell>
          <cell r="C4772" t="str">
            <v>PASAR MUARA TEMBESI</v>
          </cell>
          <cell r="D4772" t="str">
            <v>Puskesmas</v>
          </cell>
          <cell r="E4772" t="str">
            <v>Non Rawat Inap</v>
          </cell>
          <cell r="F4772">
            <v>15</v>
          </cell>
          <cell r="G4772">
            <v>1504</v>
          </cell>
          <cell r="I4772" t="str">
            <v>JAMBI</v>
          </cell>
          <cell r="J4772" t="str">
            <v>BATANG HARI</v>
          </cell>
        </row>
        <row r="4773">
          <cell r="B4773" t="str">
            <v>P1504040201</v>
          </cell>
          <cell r="C4773" t="str">
            <v>MUARA BULIAN</v>
          </cell>
          <cell r="D4773" t="str">
            <v>Puskesmas</v>
          </cell>
          <cell r="E4773" t="str">
            <v>Non Rawat Inap</v>
          </cell>
          <cell r="F4773">
            <v>15</v>
          </cell>
          <cell r="G4773">
            <v>1504</v>
          </cell>
          <cell r="I4773" t="str">
            <v>JAMBI</v>
          </cell>
          <cell r="J4773" t="str">
            <v>BATANG HARI</v>
          </cell>
        </row>
        <row r="4774">
          <cell r="B4774" t="str">
            <v>P1504040202</v>
          </cell>
          <cell r="C4774" t="str">
            <v>PASAR TERUSAN</v>
          </cell>
          <cell r="D4774" t="str">
            <v>Puskesmas</v>
          </cell>
          <cell r="E4774" t="str">
            <v>Non Rawat Inap</v>
          </cell>
          <cell r="F4774">
            <v>15</v>
          </cell>
          <cell r="G4774">
            <v>1504</v>
          </cell>
          <cell r="I4774" t="str">
            <v>JAMBI</v>
          </cell>
          <cell r="J4774" t="str">
            <v>BATANG HARI</v>
          </cell>
        </row>
        <row r="4775">
          <cell r="B4775" t="str">
            <v>P1504040203</v>
          </cell>
          <cell r="C4775" t="str">
            <v>ARO</v>
          </cell>
          <cell r="D4775" t="str">
            <v>Puskesmas</v>
          </cell>
          <cell r="E4775" t="str">
            <v>Non Rawat Inap</v>
          </cell>
          <cell r="F4775">
            <v>15</v>
          </cell>
          <cell r="G4775">
            <v>1504</v>
          </cell>
          <cell r="I4775" t="str">
            <v>JAMBI</v>
          </cell>
          <cell r="J4775" t="str">
            <v>BATANG HARI</v>
          </cell>
        </row>
        <row r="4776">
          <cell r="B4776" t="str">
            <v>P1504041101</v>
          </cell>
          <cell r="C4776" t="str">
            <v>PENEROKAN</v>
          </cell>
          <cell r="D4776" t="str">
            <v>Puskesmas</v>
          </cell>
          <cell r="E4776" t="str">
            <v>Rawat Inap</v>
          </cell>
          <cell r="F4776">
            <v>15</v>
          </cell>
          <cell r="G4776">
            <v>1504</v>
          </cell>
          <cell r="I4776" t="str">
            <v>JAMBI</v>
          </cell>
          <cell r="J4776" t="str">
            <v>BATANG HARI</v>
          </cell>
        </row>
        <row r="4777">
          <cell r="B4777" t="str">
            <v>P1504041202</v>
          </cell>
          <cell r="C4777" t="str">
            <v>BATIN</v>
          </cell>
          <cell r="D4777" t="str">
            <v>Puskesmas</v>
          </cell>
          <cell r="E4777" t="str">
            <v>Non Rawat Inap</v>
          </cell>
          <cell r="F4777">
            <v>15</v>
          </cell>
          <cell r="G4777">
            <v>1504</v>
          </cell>
          <cell r="I4777" t="str">
            <v>JAMBI</v>
          </cell>
          <cell r="J4777" t="str">
            <v>BATANG HARI</v>
          </cell>
        </row>
        <row r="4778">
          <cell r="B4778" t="str">
            <v>P1504042101</v>
          </cell>
          <cell r="C4778" t="str">
            <v>MARO SEBO ILIR</v>
          </cell>
          <cell r="D4778" t="str">
            <v>Puskesmas</v>
          </cell>
          <cell r="E4778" t="str">
            <v>Rawat Inap</v>
          </cell>
          <cell r="F4778">
            <v>15</v>
          </cell>
          <cell r="G4778">
            <v>1504</v>
          </cell>
          <cell r="I4778" t="str">
            <v>JAMBI</v>
          </cell>
          <cell r="J4778" t="str">
            <v>BATANG HARI</v>
          </cell>
        </row>
        <row r="4779">
          <cell r="B4779" t="str">
            <v>P1504042202</v>
          </cell>
          <cell r="C4779" t="str">
            <v>TIDAR KURANJI</v>
          </cell>
          <cell r="D4779" t="str">
            <v>Puskesmas</v>
          </cell>
          <cell r="E4779" t="str">
            <v>Non Rawat Inap</v>
          </cell>
          <cell r="F4779">
            <v>15</v>
          </cell>
          <cell r="G4779">
            <v>1504</v>
          </cell>
          <cell r="I4779" t="str">
            <v>JAMBI</v>
          </cell>
          <cell r="J4779" t="str">
            <v>BATANG HARI</v>
          </cell>
        </row>
        <row r="4780">
          <cell r="B4780" t="str">
            <v>P1504042203</v>
          </cell>
          <cell r="C4780" t="str">
            <v>TENAM</v>
          </cell>
          <cell r="D4780" t="str">
            <v>Puskesmas</v>
          </cell>
          <cell r="E4780" t="str">
            <v>Non Rawat Inap</v>
          </cell>
          <cell r="F4780">
            <v>15</v>
          </cell>
          <cell r="G4780">
            <v>1504</v>
          </cell>
          <cell r="I4780" t="str">
            <v>JAMBI</v>
          </cell>
          <cell r="J4780" t="str">
            <v>BATANG HARI</v>
          </cell>
        </row>
        <row r="4781">
          <cell r="B4781" t="str">
            <v>P1504050101</v>
          </cell>
          <cell r="C4781" t="str">
            <v>JEMBATAN MAS</v>
          </cell>
          <cell r="D4781" t="str">
            <v>Puskesmas</v>
          </cell>
          <cell r="E4781" t="str">
            <v>Rawat Inap</v>
          </cell>
          <cell r="F4781">
            <v>15</v>
          </cell>
          <cell r="G4781">
            <v>1504</v>
          </cell>
          <cell r="I4781" t="str">
            <v>JAMBI</v>
          </cell>
          <cell r="J4781" t="str">
            <v>BATANG HARI</v>
          </cell>
        </row>
        <row r="4782">
          <cell r="B4782" t="str">
            <v>P1504050202</v>
          </cell>
          <cell r="C4782" t="str">
            <v>SELAT</v>
          </cell>
          <cell r="D4782" t="str">
            <v>Puskesmas</v>
          </cell>
          <cell r="E4782" t="str">
            <v>Non Rawat Inap</v>
          </cell>
          <cell r="F4782">
            <v>15</v>
          </cell>
          <cell r="G4782">
            <v>1504</v>
          </cell>
          <cell r="I4782" t="str">
            <v>JAMBI</v>
          </cell>
          <cell r="J4782" t="str">
            <v>BATANG HARI</v>
          </cell>
        </row>
        <row r="4783">
          <cell r="B4783" t="str">
            <v>P1505010101</v>
          </cell>
          <cell r="C4783" t="str">
            <v>TEMPINO</v>
          </cell>
          <cell r="D4783" t="str">
            <v>Puskesmas</v>
          </cell>
          <cell r="E4783" t="str">
            <v>Rawat Inap</v>
          </cell>
          <cell r="F4783">
            <v>15</v>
          </cell>
          <cell r="G4783">
            <v>1505</v>
          </cell>
          <cell r="I4783" t="str">
            <v>JAMBI</v>
          </cell>
          <cell r="J4783" t="str">
            <v>MUARO JAMBI</v>
          </cell>
        </row>
        <row r="4784">
          <cell r="B4784" t="str">
            <v>P1505010202</v>
          </cell>
          <cell r="C4784" t="str">
            <v>PONDOK MEJA</v>
          </cell>
          <cell r="D4784" t="str">
            <v>Puskesmas</v>
          </cell>
          <cell r="E4784" t="str">
            <v>Non Rawat Inap</v>
          </cell>
          <cell r="F4784">
            <v>15</v>
          </cell>
          <cell r="G4784">
            <v>1505</v>
          </cell>
          <cell r="I4784" t="str">
            <v>JAMBI</v>
          </cell>
          <cell r="J4784" t="str">
            <v>MUARO JAMBI</v>
          </cell>
        </row>
        <row r="4785">
          <cell r="B4785" t="str">
            <v>P1505011101</v>
          </cell>
          <cell r="C4785" t="str">
            <v>SEI BAHAR VII</v>
          </cell>
          <cell r="D4785" t="str">
            <v>Puskesmas</v>
          </cell>
          <cell r="E4785" t="str">
            <v>Rawat Inap</v>
          </cell>
          <cell r="F4785">
            <v>15</v>
          </cell>
          <cell r="G4785">
            <v>1505</v>
          </cell>
          <cell r="I4785" t="str">
            <v>JAMBI</v>
          </cell>
          <cell r="J4785" t="str">
            <v>MUARO JAMBI</v>
          </cell>
        </row>
        <row r="4786">
          <cell r="B4786" t="str">
            <v>P1505011102</v>
          </cell>
          <cell r="C4786" t="str">
            <v>SEI BAHAR I</v>
          </cell>
          <cell r="D4786" t="str">
            <v>Puskesmas</v>
          </cell>
          <cell r="E4786" t="str">
            <v>Rawat Inap</v>
          </cell>
          <cell r="F4786">
            <v>15</v>
          </cell>
          <cell r="G4786">
            <v>1505</v>
          </cell>
          <cell r="I4786" t="str">
            <v>JAMBI</v>
          </cell>
          <cell r="J4786" t="str">
            <v>MUARO JAMBI</v>
          </cell>
        </row>
        <row r="4787">
          <cell r="B4787" t="str">
            <v>P1505011203</v>
          </cell>
          <cell r="C4787" t="str">
            <v>SEI BAHAR IV</v>
          </cell>
          <cell r="D4787" t="str">
            <v>Puskesmas</v>
          </cell>
          <cell r="E4787" t="str">
            <v>Non Rawat Inap</v>
          </cell>
          <cell r="F4787">
            <v>15</v>
          </cell>
          <cell r="G4787">
            <v>1505</v>
          </cell>
          <cell r="I4787" t="str">
            <v>JAMBI</v>
          </cell>
          <cell r="J4787" t="str">
            <v>MUARO JAMBI</v>
          </cell>
        </row>
        <row r="4788">
          <cell r="B4788" t="str">
            <v>P1505013201</v>
          </cell>
          <cell r="C4788" t="str">
            <v>MARKANDING</v>
          </cell>
          <cell r="D4788" t="str">
            <v>Puskesmas</v>
          </cell>
          <cell r="E4788" t="str">
            <v>Non Rawat Inap</v>
          </cell>
          <cell r="F4788">
            <v>15</v>
          </cell>
          <cell r="G4788">
            <v>1505</v>
          </cell>
          <cell r="H4788" t="str">
            <v>P1505011204</v>
          </cell>
          <cell r="I4788" t="str">
            <v>JAMBI</v>
          </cell>
          <cell r="J4788" t="str">
            <v>MUARO JAMBI</v>
          </cell>
        </row>
        <row r="4789">
          <cell r="B4789" t="str">
            <v>P1505020201</v>
          </cell>
          <cell r="C4789" t="str">
            <v>MUARA KUMPEH</v>
          </cell>
          <cell r="D4789" t="str">
            <v>Puskesmas</v>
          </cell>
          <cell r="E4789" t="str">
            <v>Non Rawat Inap</v>
          </cell>
          <cell r="F4789">
            <v>15</v>
          </cell>
          <cell r="G4789">
            <v>1505</v>
          </cell>
          <cell r="I4789" t="str">
            <v>JAMBI</v>
          </cell>
          <cell r="J4789" t="str">
            <v>MUARO JAMBI</v>
          </cell>
        </row>
        <row r="4790">
          <cell r="B4790" t="str">
            <v>P1505021101</v>
          </cell>
          <cell r="C4790" t="str">
            <v>TANGKIT</v>
          </cell>
          <cell r="D4790" t="str">
            <v>Puskesmas</v>
          </cell>
          <cell r="E4790" t="str">
            <v>Rawat Inap</v>
          </cell>
          <cell r="F4790">
            <v>15</v>
          </cell>
          <cell r="G4790">
            <v>1505</v>
          </cell>
          <cell r="I4790" t="str">
            <v>JAMBI</v>
          </cell>
          <cell r="J4790" t="str">
            <v>MUARO JAMBI</v>
          </cell>
        </row>
        <row r="4791">
          <cell r="B4791" t="str">
            <v>P1505021202</v>
          </cell>
          <cell r="C4791" t="str">
            <v>KEBON IX</v>
          </cell>
          <cell r="D4791" t="str">
            <v>Puskesmas</v>
          </cell>
          <cell r="E4791" t="str">
            <v>Non Rawat Inap</v>
          </cell>
          <cell r="F4791">
            <v>15</v>
          </cell>
          <cell r="G4791">
            <v>1505</v>
          </cell>
          <cell r="I4791" t="str">
            <v>JAMBI</v>
          </cell>
          <cell r="J4791" t="str">
            <v>MUARO JAMBI</v>
          </cell>
        </row>
        <row r="4792">
          <cell r="B4792" t="str">
            <v>P1505030101</v>
          </cell>
          <cell r="C4792" t="str">
            <v>TANJUNG</v>
          </cell>
          <cell r="D4792" t="str">
            <v>Puskesmas</v>
          </cell>
          <cell r="E4792" t="str">
            <v>Rawat Inap</v>
          </cell>
          <cell r="F4792">
            <v>15</v>
          </cell>
          <cell r="G4792">
            <v>1505</v>
          </cell>
          <cell r="I4792" t="str">
            <v>JAMBI</v>
          </cell>
          <cell r="J4792" t="str">
            <v>MUARO JAMBI</v>
          </cell>
        </row>
        <row r="4793">
          <cell r="B4793" t="str">
            <v>P1505030202</v>
          </cell>
          <cell r="C4793" t="str">
            <v>PUDING</v>
          </cell>
          <cell r="D4793" t="str">
            <v>Puskesmas</v>
          </cell>
          <cell r="E4793" t="str">
            <v>Non Rawat Inap</v>
          </cell>
          <cell r="F4793">
            <v>15</v>
          </cell>
          <cell r="G4793">
            <v>1505</v>
          </cell>
          <cell r="I4793" t="str">
            <v>JAMBI</v>
          </cell>
          <cell r="J4793" t="str">
            <v>MUARO JAMBI</v>
          </cell>
        </row>
        <row r="4794">
          <cell r="B4794" t="str">
            <v>P1505040201</v>
          </cell>
          <cell r="C4794" t="str">
            <v>JAMBI KECIL</v>
          </cell>
          <cell r="D4794" t="str">
            <v>Puskesmas</v>
          </cell>
          <cell r="E4794" t="str">
            <v>Non Rawat Inap</v>
          </cell>
          <cell r="F4794">
            <v>15</v>
          </cell>
          <cell r="G4794">
            <v>1505</v>
          </cell>
          <cell r="I4794" t="str">
            <v>JAMBI</v>
          </cell>
          <cell r="J4794" t="str">
            <v>MUARO JAMBI</v>
          </cell>
        </row>
        <row r="4795">
          <cell r="B4795" t="str">
            <v>P1505041201</v>
          </cell>
          <cell r="C4795" t="str">
            <v>KEMINGKING DALAM</v>
          </cell>
          <cell r="D4795" t="str">
            <v>Puskesmas</v>
          </cell>
          <cell r="E4795" t="str">
            <v>Non Rawat Inap</v>
          </cell>
          <cell r="F4795">
            <v>15</v>
          </cell>
          <cell r="G4795">
            <v>1505</v>
          </cell>
          <cell r="H4795" t="str">
            <v>P1505040202</v>
          </cell>
          <cell r="I4795" t="str">
            <v>JAMBI</v>
          </cell>
          <cell r="J4795" t="str">
            <v>MUARO JAMBI</v>
          </cell>
        </row>
        <row r="4796">
          <cell r="B4796" t="str">
            <v>P1505050101</v>
          </cell>
          <cell r="C4796" t="str">
            <v>SIMPANG SEI DUREN</v>
          </cell>
          <cell r="D4796" t="str">
            <v>Puskesmas</v>
          </cell>
          <cell r="E4796" t="str">
            <v>Rawat Inap</v>
          </cell>
          <cell r="F4796">
            <v>15</v>
          </cell>
          <cell r="G4796">
            <v>1505</v>
          </cell>
          <cell r="I4796" t="str">
            <v>JAMBI</v>
          </cell>
          <cell r="J4796" t="str">
            <v>MUARO JAMBI</v>
          </cell>
        </row>
        <row r="4797">
          <cell r="B4797" t="str">
            <v>P1505050202</v>
          </cell>
          <cell r="C4797" t="str">
            <v>PENYENGAT OLAK</v>
          </cell>
          <cell r="D4797" t="str">
            <v>Puskesmas</v>
          </cell>
          <cell r="E4797" t="str">
            <v>Non Rawat Inap</v>
          </cell>
          <cell r="F4797">
            <v>15</v>
          </cell>
          <cell r="G4797">
            <v>1505</v>
          </cell>
          <cell r="I4797" t="str">
            <v>JAMBI</v>
          </cell>
          <cell r="J4797" t="str">
            <v>MUARO JAMBI</v>
          </cell>
        </row>
        <row r="4798">
          <cell r="B4798" t="str">
            <v>P1505050203</v>
          </cell>
          <cell r="C4798" t="str">
            <v>PIR II BAJUBANG</v>
          </cell>
          <cell r="D4798" t="str">
            <v>Puskesmas</v>
          </cell>
          <cell r="E4798" t="str">
            <v>Non Rawat Inap</v>
          </cell>
          <cell r="F4798">
            <v>15</v>
          </cell>
          <cell r="G4798">
            <v>1505</v>
          </cell>
          <cell r="I4798" t="str">
            <v>JAMBI</v>
          </cell>
          <cell r="J4798" t="str">
            <v>MUARO JAMBI</v>
          </cell>
        </row>
        <row r="4799">
          <cell r="B4799" t="str">
            <v>P1505060201</v>
          </cell>
          <cell r="C4799" t="str">
            <v>SENGETI</v>
          </cell>
          <cell r="D4799" t="str">
            <v>Puskesmas</v>
          </cell>
          <cell r="E4799" t="str">
            <v>Non Rawat Inap</v>
          </cell>
          <cell r="F4799">
            <v>15</v>
          </cell>
          <cell r="G4799">
            <v>1505</v>
          </cell>
          <cell r="I4799" t="str">
            <v>JAMBI</v>
          </cell>
          <cell r="J4799" t="str">
            <v>MUARO JAMBI</v>
          </cell>
        </row>
        <row r="4800">
          <cell r="B4800" t="str">
            <v>P1505060202</v>
          </cell>
          <cell r="C4800" t="str">
            <v>SEKERNAN ILIR</v>
          </cell>
          <cell r="D4800" t="str">
            <v>Puskesmas</v>
          </cell>
          <cell r="E4800" t="str">
            <v>Non Rawat Inap</v>
          </cell>
          <cell r="F4800">
            <v>15</v>
          </cell>
          <cell r="G4800">
            <v>1505</v>
          </cell>
          <cell r="I4800" t="str">
            <v>JAMBI</v>
          </cell>
          <cell r="J4800" t="str">
            <v>MUARO JAMBI</v>
          </cell>
        </row>
        <row r="4801">
          <cell r="B4801" t="str">
            <v>P1506010201</v>
          </cell>
          <cell r="C4801" t="str">
            <v>MENDAHARA</v>
          </cell>
          <cell r="D4801" t="str">
            <v>Puskesmas</v>
          </cell>
          <cell r="E4801" t="str">
            <v>Non Rawat Inap</v>
          </cell>
          <cell r="F4801">
            <v>15</v>
          </cell>
          <cell r="G4801">
            <v>1506</v>
          </cell>
          <cell r="I4801" t="str">
            <v>JAMBI</v>
          </cell>
          <cell r="J4801" t="str">
            <v>TANJUNG JABUNG TIMUR</v>
          </cell>
        </row>
        <row r="4802">
          <cell r="B4802" t="str">
            <v>P1506010202</v>
          </cell>
          <cell r="C4802" t="str">
            <v>PANGKAL DURI</v>
          </cell>
          <cell r="D4802" t="str">
            <v>Puskesmas</v>
          </cell>
          <cell r="E4802" t="str">
            <v>Non Rawat Inap</v>
          </cell>
          <cell r="F4802">
            <v>15</v>
          </cell>
          <cell r="G4802">
            <v>1506</v>
          </cell>
          <cell r="I4802" t="str">
            <v>JAMBI</v>
          </cell>
          <cell r="J4802" t="str">
            <v>TANJUNG JABUNG TIMUR</v>
          </cell>
        </row>
        <row r="4803">
          <cell r="B4803" t="str">
            <v>P1506011101</v>
          </cell>
          <cell r="C4803" t="str">
            <v>SP TUAN</v>
          </cell>
          <cell r="D4803" t="str">
            <v>Puskesmas</v>
          </cell>
          <cell r="E4803" t="str">
            <v>Rawat Inap</v>
          </cell>
          <cell r="F4803">
            <v>15</v>
          </cell>
          <cell r="G4803">
            <v>1506</v>
          </cell>
          <cell r="H4803" t="str">
            <v>P1506011201</v>
          </cell>
          <cell r="I4803" t="str">
            <v>JAMBI</v>
          </cell>
          <cell r="J4803" t="str">
            <v>TANJUNG JABUNG TIMUR</v>
          </cell>
        </row>
        <row r="4804">
          <cell r="B4804" t="str">
            <v>P1506012101</v>
          </cell>
          <cell r="C4804" t="str">
            <v>SIMP.PANDAN</v>
          </cell>
          <cell r="D4804" t="str">
            <v>Puskesmas</v>
          </cell>
          <cell r="E4804" t="str">
            <v>Rawat Inap</v>
          </cell>
          <cell r="F4804">
            <v>15</v>
          </cell>
          <cell r="G4804">
            <v>1506</v>
          </cell>
          <cell r="H4804" t="str">
            <v>P1506010203</v>
          </cell>
          <cell r="I4804" t="str">
            <v>JAMBI</v>
          </cell>
          <cell r="J4804" t="str">
            <v>TANJUNG JABUNG TIMUR</v>
          </cell>
        </row>
        <row r="4805">
          <cell r="B4805" t="str">
            <v>P1506020201</v>
          </cell>
          <cell r="C4805" t="str">
            <v>DENDANG</v>
          </cell>
          <cell r="D4805" t="str">
            <v>Puskesmas</v>
          </cell>
          <cell r="E4805" t="str">
            <v>Non Rawat Inap</v>
          </cell>
          <cell r="F4805">
            <v>15</v>
          </cell>
          <cell r="G4805">
            <v>1506</v>
          </cell>
          <cell r="I4805" t="str">
            <v>JAMBI</v>
          </cell>
          <cell r="J4805" t="str">
            <v>TANJUNG JABUNG TIMUR</v>
          </cell>
        </row>
        <row r="4806">
          <cell r="B4806" t="str">
            <v>P1506031201</v>
          </cell>
          <cell r="C4806" t="str">
            <v>MUARA SABAK BARAT</v>
          </cell>
          <cell r="D4806" t="str">
            <v>Puskesmas</v>
          </cell>
          <cell r="E4806" t="str">
            <v>Non Rawat Inap</v>
          </cell>
          <cell r="F4806">
            <v>15</v>
          </cell>
          <cell r="G4806">
            <v>1506</v>
          </cell>
          <cell r="H4806" t="str">
            <v>P1506031101</v>
          </cell>
          <cell r="I4806" t="str">
            <v>JAMBI</v>
          </cell>
          <cell r="J4806" t="str">
            <v>TANJUNG JABUNG TIMUR</v>
          </cell>
        </row>
        <row r="4807">
          <cell r="B4807" t="str">
            <v>P1506032103</v>
          </cell>
          <cell r="C4807" t="str">
            <v>MUARA SABAK TIMUR</v>
          </cell>
          <cell r="D4807" t="str">
            <v>Puskesmas</v>
          </cell>
          <cell r="E4807" t="str">
            <v>Rawat Inap</v>
          </cell>
          <cell r="F4807">
            <v>15</v>
          </cell>
          <cell r="G4807">
            <v>1506</v>
          </cell>
          <cell r="H4807" t="str">
            <v>P1506031202</v>
          </cell>
          <cell r="I4807" t="str">
            <v>JAMBI</v>
          </cell>
          <cell r="J4807" t="str">
            <v>TANJUNG JABUNG TIMUR</v>
          </cell>
        </row>
        <row r="4808">
          <cell r="B4808" t="str">
            <v>P1506032201</v>
          </cell>
          <cell r="C4808" t="str">
            <v>LAMBUR</v>
          </cell>
          <cell r="D4808" t="str">
            <v>Puskesmas</v>
          </cell>
          <cell r="E4808" t="str">
            <v>Non Rawat Inap</v>
          </cell>
          <cell r="F4808">
            <v>15</v>
          </cell>
          <cell r="G4808">
            <v>1506</v>
          </cell>
          <cell r="I4808" t="str">
            <v>JAMBI</v>
          </cell>
          <cell r="J4808" t="str">
            <v>TANJUNG JABUNG TIMUR</v>
          </cell>
        </row>
        <row r="4809">
          <cell r="B4809" t="str">
            <v>P1506032202</v>
          </cell>
          <cell r="C4809" t="str">
            <v>SIMBUR NAIK</v>
          </cell>
          <cell r="D4809" t="str">
            <v>Puskesmas</v>
          </cell>
          <cell r="E4809" t="str">
            <v>Non Rawat Inap</v>
          </cell>
          <cell r="F4809">
            <v>15</v>
          </cell>
          <cell r="G4809">
            <v>1506</v>
          </cell>
          <cell r="I4809" t="str">
            <v>JAMBI</v>
          </cell>
          <cell r="J4809" t="str">
            <v>TANJUNG JABUNG TIMUR</v>
          </cell>
        </row>
        <row r="4810">
          <cell r="B4810" t="str">
            <v>P1506033201</v>
          </cell>
          <cell r="C4810" t="str">
            <v>KAMPUNG LAUT</v>
          </cell>
          <cell r="D4810" t="str">
            <v>Puskesmas</v>
          </cell>
          <cell r="E4810" t="str">
            <v>Non Rawat Inap</v>
          </cell>
          <cell r="F4810">
            <v>15</v>
          </cell>
          <cell r="G4810">
            <v>1506</v>
          </cell>
          <cell r="I4810" t="str">
            <v>JAMBI</v>
          </cell>
          <cell r="J4810" t="str">
            <v>TANJUNG JABUNG TIMUR</v>
          </cell>
        </row>
        <row r="4811">
          <cell r="B4811" t="str">
            <v>P1506040101</v>
          </cell>
          <cell r="C4811" t="str">
            <v>RANTAU RASAU</v>
          </cell>
          <cell r="D4811" t="str">
            <v>Puskesmas</v>
          </cell>
          <cell r="E4811" t="str">
            <v>Rawat Inap</v>
          </cell>
          <cell r="F4811">
            <v>15</v>
          </cell>
          <cell r="G4811">
            <v>1506</v>
          </cell>
          <cell r="H4811" t="str">
            <v>P1506040201</v>
          </cell>
          <cell r="I4811" t="str">
            <v>JAMBI</v>
          </cell>
          <cell r="J4811" t="str">
            <v>TANJUNG JABUNG TIMUR</v>
          </cell>
        </row>
        <row r="4812">
          <cell r="B4812" t="str">
            <v>P1506041101</v>
          </cell>
          <cell r="C4812" t="str">
            <v>SIMPANG BERBAK</v>
          </cell>
          <cell r="D4812" t="str">
            <v>Puskesmas</v>
          </cell>
          <cell r="E4812" t="str">
            <v>Rawat Inap</v>
          </cell>
          <cell r="F4812">
            <v>15</v>
          </cell>
          <cell r="G4812">
            <v>1506</v>
          </cell>
          <cell r="H4812" t="str">
            <v>P1506041201</v>
          </cell>
          <cell r="I4812" t="str">
            <v>JAMBI</v>
          </cell>
          <cell r="J4812" t="str">
            <v>TANJUNG JABUNG TIMUR</v>
          </cell>
        </row>
        <row r="4813">
          <cell r="B4813" t="str">
            <v>P1506050101</v>
          </cell>
          <cell r="C4813" t="str">
            <v>NIPAH PANJANG</v>
          </cell>
          <cell r="D4813" t="str">
            <v>Puskesmas</v>
          </cell>
          <cell r="E4813" t="str">
            <v>Rawat Inap</v>
          </cell>
          <cell r="F4813">
            <v>15</v>
          </cell>
          <cell r="G4813">
            <v>1506</v>
          </cell>
          <cell r="I4813" t="str">
            <v>JAMBI</v>
          </cell>
          <cell r="J4813" t="str">
            <v>TANJUNG JABUNG TIMUR</v>
          </cell>
        </row>
        <row r="4814">
          <cell r="B4814" t="str">
            <v>P1506050202</v>
          </cell>
          <cell r="C4814" t="str">
            <v>SUNGAI TERING</v>
          </cell>
          <cell r="D4814" t="str">
            <v>Puskesmas</v>
          </cell>
          <cell r="E4814" t="str">
            <v>Non Rawat Inap</v>
          </cell>
          <cell r="F4814">
            <v>15</v>
          </cell>
          <cell r="G4814">
            <v>1506</v>
          </cell>
          <cell r="I4814" t="str">
            <v>JAMBI</v>
          </cell>
          <cell r="J4814" t="str">
            <v>TANJUNG JABUNG TIMUR</v>
          </cell>
        </row>
        <row r="4815">
          <cell r="B4815" t="str">
            <v>P1506060201</v>
          </cell>
          <cell r="C4815" t="str">
            <v>SUNGAI LOKAN</v>
          </cell>
          <cell r="D4815" t="str">
            <v>Puskesmas</v>
          </cell>
          <cell r="E4815" t="str">
            <v>Non Rawat Inap</v>
          </cell>
          <cell r="F4815">
            <v>15</v>
          </cell>
          <cell r="G4815">
            <v>1506</v>
          </cell>
          <cell r="I4815" t="str">
            <v>JAMBI</v>
          </cell>
          <cell r="J4815" t="str">
            <v>TANJUNG JABUNG TIMUR</v>
          </cell>
        </row>
        <row r="4816">
          <cell r="B4816" t="str">
            <v>P1506060202</v>
          </cell>
          <cell r="C4816" t="str">
            <v>SUNGAI JAMBAT</v>
          </cell>
          <cell r="D4816" t="str">
            <v>Puskesmas</v>
          </cell>
          <cell r="E4816" t="str">
            <v>Non Rawat Inap</v>
          </cell>
          <cell r="F4816">
            <v>15</v>
          </cell>
          <cell r="G4816">
            <v>1506</v>
          </cell>
          <cell r="I4816" t="str">
            <v>JAMBI</v>
          </cell>
          <cell r="J4816" t="str">
            <v>TANJUNG JABUNG TIMUR</v>
          </cell>
        </row>
        <row r="4817">
          <cell r="B4817" t="str">
            <v>P1506060203</v>
          </cell>
          <cell r="C4817" t="str">
            <v>AIR HITAM LAUT</v>
          </cell>
          <cell r="D4817" t="str">
            <v>Puskesmas</v>
          </cell>
          <cell r="E4817" t="str">
            <v>Non Rawat Inap</v>
          </cell>
          <cell r="F4817">
            <v>15</v>
          </cell>
          <cell r="G4817">
            <v>1506</v>
          </cell>
          <cell r="I4817" t="str">
            <v>JAMBI</v>
          </cell>
          <cell r="J4817" t="str">
            <v>TANJUNG JABUNG TIMUR</v>
          </cell>
        </row>
        <row r="4818">
          <cell r="B4818" t="str">
            <v>P1507010201</v>
          </cell>
          <cell r="C4818" t="str">
            <v>PELABUHAN DAGANG</v>
          </cell>
          <cell r="D4818" t="str">
            <v>Puskesmas</v>
          </cell>
          <cell r="E4818" t="str">
            <v>Non Rawat Inap</v>
          </cell>
          <cell r="F4818">
            <v>15</v>
          </cell>
          <cell r="G4818">
            <v>1507</v>
          </cell>
          <cell r="I4818" t="str">
            <v>JAMBI</v>
          </cell>
          <cell r="J4818" t="str">
            <v>TANJUNG JABUNG BARAT</v>
          </cell>
        </row>
        <row r="4819">
          <cell r="B4819" t="str">
            <v>P1507011101</v>
          </cell>
          <cell r="C4819" t="str">
            <v>MERLUNG</v>
          </cell>
          <cell r="D4819" t="str">
            <v>Puskesmas</v>
          </cell>
          <cell r="E4819" t="str">
            <v>Rawat Inap</v>
          </cell>
          <cell r="F4819">
            <v>15</v>
          </cell>
          <cell r="G4819">
            <v>1507</v>
          </cell>
          <cell r="I4819" t="str">
            <v>JAMBI</v>
          </cell>
          <cell r="J4819" t="str">
            <v>TANJUNG JABUNG BARAT</v>
          </cell>
        </row>
        <row r="4820">
          <cell r="B4820" t="str">
            <v>P1507012101</v>
          </cell>
          <cell r="C4820" t="str">
            <v>SUBAN</v>
          </cell>
          <cell r="D4820" t="str">
            <v>Puskesmas</v>
          </cell>
          <cell r="E4820" t="str">
            <v>Rawat Inap</v>
          </cell>
          <cell r="F4820">
            <v>15</v>
          </cell>
          <cell r="G4820">
            <v>1507</v>
          </cell>
          <cell r="H4820" t="str">
            <v>P1507012201</v>
          </cell>
          <cell r="I4820" t="str">
            <v>JAMBI</v>
          </cell>
          <cell r="J4820" t="str">
            <v>TANJUNG JABUNG BARAT</v>
          </cell>
        </row>
        <row r="4821">
          <cell r="B4821" t="str">
            <v>P1507013101</v>
          </cell>
          <cell r="C4821" t="str">
            <v>PIJOAN BARU</v>
          </cell>
          <cell r="D4821" t="str">
            <v>Puskesmas</v>
          </cell>
          <cell r="E4821" t="str">
            <v>Rawat Inap</v>
          </cell>
          <cell r="F4821">
            <v>15</v>
          </cell>
          <cell r="G4821">
            <v>1507</v>
          </cell>
          <cell r="H4821" t="str">
            <v>P1507013201</v>
          </cell>
          <cell r="I4821" t="str">
            <v>JAMBI</v>
          </cell>
          <cell r="J4821" t="str">
            <v>TANJUNG JABUNG BARAT</v>
          </cell>
        </row>
        <row r="4822">
          <cell r="B4822" t="str">
            <v>P1507013102</v>
          </cell>
          <cell r="C4822" t="str">
            <v>PURWODADI</v>
          </cell>
          <cell r="D4822" t="str">
            <v>Puskesmas</v>
          </cell>
          <cell r="E4822" t="str">
            <v>Rawat Inap</v>
          </cell>
          <cell r="F4822">
            <v>15</v>
          </cell>
          <cell r="G4822">
            <v>1507</v>
          </cell>
          <cell r="H4822" t="str">
            <v>P1507013202</v>
          </cell>
          <cell r="I4822" t="str">
            <v>JAMBI</v>
          </cell>
          <cell r="J4822" t="str">
            <v>TANJUNG JABUNG BARAT</v>
          </cell>
        </row>
        <row r="4823">
          <cell r="B4823" t="str">
            <v>P1507014201</v>
          </cell>
          <cell r="C4823" t="str">
            <v>LUBUK KAMBING</v>
          </cell>
          <cell r="D4823" t="str">
            <v>Puskesmas</v>
          </cell>
          <cell r="E4823" t="str">
            <v>Non Rawat Inap</v>
          </cell>
          <cell r="F4823">
            <v>15</v>
          </cell>
          <cell r="G4823">
            <v>1507</v>
          </cell>
          <cell r="H4823" t="str">
            <v>P1507014112</v>
          </cell>
          <cell r="I4823" t="str">
            <v>JAMBI</v>
          </cell>
          <cell r="J4823" t="str">
            <v>TANJUNG JABUNG BARAT</v>
          </cell>
        </row>
        <row r="4824">
          <cell r="B4824" t="str">
            <v>P1507015201</v>
          </cell>
          <cell r="C4824" t="str">
            <v>BUKIT INDAH</v>
          </cell>
          <cell r="D4824" t="str">
            <v>Puskesmas</v>
          </cell>
          <cell r="E4824" t="str">
            <v>Non Rawat Inap</v>
          </cell>
          <cell r="F4824">
            <v>15</v>
          </cell>
          <cell r="G4824">
            <v>1507</v>
          </cell>
          <cell r="I4824" t="str">
            <v>JAMBI</v>
          </cell>
          <cell r="J4824" t="str">
            <v>TANJUNG JABUNG BARAT</v>
          </cell>
        </row>
        <row r="4825">
          <cell r="B4825" t="str">
            <v>P1507015202</v>
          </cell>
          <cell r="C4825" t="str">
            <v>RANTAU BADAK</v>
          </cell>
          <cell r="D4825" t="str">
            <v>Puskesmas</v>
          </cell>
          <cell r="E4825" t="str">
            <v>Non Rawat Inap</v>
          </cell>
          <cell r="F4825">
            <v>15</v>
          </cell>
          <cell r="G4825">
            <v>1507</v>
          </cell>
          <cell r="H4825" t="str">
            <v>P1507015214</v>
          </cell>
          <cell r="I4825" t="str">
            <v>JAMBI</v>
          </cell>
          <cell r="J4825" t="str">
            <v>TANJUNG JABUNG BARAT</v>
          </cell>
        </row>
        <row r="4826">
          <cell r="B4826" t="str">
            <v>P1507020101</v>
          </cell>
          <cell r="C4826" t="str">
            <v>TELUK NILAU</v>
          </cell>
          <cell r="D4826" t="str">
            <v>Puskesmas</v>
          </cell>
          <cell r="E4826" t="str">
            <v>Rawat Inap</v>
          </cell>
          <cell r="F4826">
            <v>15</v>
          </cell>
          <cell r="G4826">
            <v>1507</v>
          </cell>
          <cell r="H4826" t="str">
            <v>P1507020201</v>
          </cell>
          <cell r="I4826" t="str">
            <v>JAMBI</v>
          </cell>
          <cell r="J4826" t="str">
            <v>TANJUNG JABUNG BARAT</v>
          </cell>
        </row>
        <row r="4827">
          <cell r="B4827" t="str">
            <v>P1507021201</v>
          </cell>
          <cell r="C4827" t="str">
            <v>SENYERANG</v>
          </cell>
          <cell r="D4827" t="str">
            <v>Puskesmas</v>
          </cell>
          <cell r="E4827" t="str">
            <v>Non Rawat Inap</v>
          </cell>
          <cell r="F4827">
            <v>15</v>
          </cell>
          <cell r="G4827">
            <v>1507</v>
          </cell>
          <cell r="H4827" t="str">
            <v>P1507020202</v>
          </cell>
          <cell r="I4827" t="str">
            <v>JAMBI</v>
          </cell>
          <cell r="J4827" t="str">
            <v>TANJUNG JABUNG BARAT</v>
          </cell>
        </row>
        <row r="4828">
          <cell r="B4828" t="str">
            <v>P1507030201</v>
          </cell>
          <cell r="C4828" t="str">
            <v>KUALA TUNGKAL I</v>
          </cell>
          <cell r="D4828" t="str">
            <v>Puskesmas</v>
          </cell>
          <cell r="E4828" t="str">
            <v>Non Rawat Inap</v>
          </cell>
          <cell r="F4828">
            <v>15</v>
          </cell>
          <cell r="G4828">
            <v>1507</v>
          </cell>
          <cell r="I4828" t="str">
            <v>JAMBI</v>
          </cell>
          <cell r="J4828" t="str">
            <v>TANJUNG JABUNG BARAT</v>
          </cell>
        </row>
        <row r="4829">
          <cell r="B4829" t="str">
            <v>P1507030202</v>
          </cell>
          <cell r="C4829" t="str">
            <v>KUALA TUNGKAL II</v>
          </cell>
          <cell r="D4829" t="str">
            <v>Puskesmas</v>
          </cell>
          <cell r="E4829" t="str">
            <v>Non Rawat Inap</v>
          </cell>
          <cell r="F4829">
            <v>15</v>
          </cell>
          <cell r="G4829">
            <v>1507</v>
          </cell>
          <cell r="I4829" t="str">
            <v>JAMBI</v>
          </cell>
          <cell r="J4829" t="str">
            <v>TANJUNG JABUNG BARAT</v>
          </cell>
        </row>
        <row r="4830">
          <cell r="B4830" t="str">
            <v>P1507031201</v>
          </cell>
          <cell r="C4830" t="str">
            <v>SUNGAI SAREN</v>
          </cell>
          <cell r="D4830" t="str">
            <v>Puskesmas</v>
          </cell>
          <cell r="E4830" t="str">
            <v>Non Rawat Inap</v>
          </cell>
          <cell r="F4830">
            <v>15</v>
          </cell>
          <cell r="G4830">
            <v>1507</v>
          </cell>
          <cell r="H4830" t="str">
            <v>P1507031215</v>
          </cell>
          <cell r="I4830" t="str">
            <v>JAMBI</v>
          </cell>
          <cell r="J4830" t="str">
            <v>TANJUNG JABUNG BARAT</v>
          </cell>
        </row>
        <row r="4831">
          <cell r="B4831" t="str">
            <v>P1507032201</v>
          </cell>
          <cell r="C4831" t="str">
            <v>TUNGKAL V</v>
          </cell>
          <cell r="D4831" t="str">
            <v>Puskesmas</v>
          </cell>
          <cell r="E4831" t="str">
            <v>Non Rawat Inap</v>
          </cell>
          <cell r="F4831">
            <v>15</v>
          </cell>
          <cell r="G4831">
            <v>1507</v>
          </cell>
          <cell r="H4831" t="str">
            <v>P1507030203</v>
          </cell>
          <cell r="I4831" t="str">
            <v>JAMBI</v>
          </cell>
          <cell r="J4831" t="str">
            <v>TANJUNG JABUNG BARAT</v>
          </cell>
        </row>
        <row r="4832">
          <cell r="B4832" t="str">
            <v>P1507040201</v>
          </cell>
          <cell r="C4832" t="str">
            <v>SUKOREJO</v>
          </cell>
          <cell r="D4832" t="str">
            <v>Puskesmas</v>
          </cell>
          <cell r="E4832" t="str">
            <v>Non Rawat Inap</v>
          </cell>
          <cell r="F4832">
            <v>15</v>
          </cell>
          <cell r="G4832">
            <v>1507</v>
          </cell>
          <cell r="I4832" t="str">
            <v>JAMBI</v>
          </cell>
          <cell r="J4832" t="str">
            <v>TANJUNG JABUNG BARAT</v>
          </cell>
        </row>
        <row r="4833">
          <cell r="B4833" t="str">
            <v>P1507041201</v>
          </cell>
          <cell r="C4833" t="str">
            <v>PARIT DELI</v>
          </cell>
          <cell r="D4833" t="str">
            <v>Puskesmas</v>
          </cell>
          <cell r="E4833" t="str">
            <v>Non Rawat Inap</v>
          </cell>
          <cell r="F4833">
            <v>15</v>
          </cell>
          <cell r="G4833">
            <v>1507</v>
          </cell>
          <cell r="H4833" t="str">
            <v>P1507041213</v>
          </cell>
          <cell r="I4833" t="str">
            <v>JAMBI</v>
          </cell>
          <cell r="J4833" t="str">
            <v>TANJUNG JABUNG BARAT</v>
          </cell>
        </row>
        <row r="4834">
          <cell r="B4834" t="str">
            <v>P1508010101</v>
          </cell>
          <cell r="C4834" t="str">
            <v>SUNGAI BENGKAL</v>
          </cell>
          <cell r="D4834" t="str">
            <v>Puskesmas</v>
          </cell>
          <cell r="E4834" t="str">
            <v>Rawat Inap</v>
          </cell>
          <cell r="F4834">
            <v>15</v>
          </cell>
          <cell r="G4834">
            <v>1508</v>
          </cell>
          <cell r="H4834" t="str">
            <v>P1508010126</v>
          </cell>
          <cell r="I4834" t="str">
            <v>JAMBI</v>
          </cell>
          <cell r="J4834" t="str">
            <v>TEBO</v>
          </cell>
        </row>
        <row r="4835">
          <cell r="B4835" t="str">
            <v>P1508011101</v>
          </cell>
          <cell r="C4835" t="str">
            <v>PINTAS TUO</v>
          </cell>
          <cell r="D4835" t="str">
            <v>Puskesmas</v>
          </cell>
          <cell r="E4835" t="str">
            <v>Rawat Inap</v>
          </cell>
          <cell r="F4835">
            <v>15</v>
          </cell>
          <cell r="G4835">
            <v>1508</v>
          </cell>
          <cell r="H4835" t="str">
            <v>P1508011115</v>
          </cell>
          <cell r="I4835" t="str">
            <v>JAMBI</v>
          </cell>
          <cell r="J4835" t="str">
            <v>TEBO</v>
          </cell>
        </row>
        <row r="4836">
          <cell r="B4836" t="str">
            <v>P1508020201</v>
          </cell>
          <cell r="C4836" t="str">
            <v>MUARA TEBO</v>
          </cell>
          <cell r="D4836" t="str">
            <v>Puskesmas</v>
          </cell>
          <cell r="E4836" t="str">
            <v>Non Rawat Inap</v>
          </cell>
          <cell r="F4836">
            <v>15</v>
          </cell>
          <cell r="G4836">
            <v>1508</v>
          </cell>
          <cell r="H4836" t="str">
            <v>P1508020214</v>
          </cell>
          <cell r="I4836" t="str">
            <v>JAMBI</v>
          </cell>
          <cell r="J4836" t="str">
            <v>TEBO</v>
          </cell>
        </row>
        <row r="4837">
          <cell r="B4837" t="str">
            <v>P1508021201</v>
          </cell>
          <cell r="C4837" t="str">
            <v>TELUK SINGKAWANG</v>
          </cell>
          <cell r="D4837" t="str">
            <v>Puskesmas</v>
          </cell>
          <cell r="E4837" t="str">
            <v>Non Rawat Inap</v>
          </cell>
          <cell r="F4837">
            <v>15</v>
          </cell>
          <cell r="G4837">
            <v>1508</v>
          </cell>
          <cell r="H4837" t="str">
            <v>P1508021222</v>
          </cell>
          <cell r="I4837" t="str">
            <v>JAMBI</v>
          </cell>
          <cell r="J4837" t="str">
            <v>TEBO</v>
          </cell>
        </row>
        <row r="4838">
          <cell r="B4838" t="str">
            <v>P1508022201</v>
          </cell>
          <cell r="C4838" t="str">
            <v>MENGUPEH</v>
          </cell>
          <cell r="D4838" t="str">
            <v>Puskesmas</v>
          </cell>
          <cell r="E4838" t="str">
            <v>Non Rawat Inap</v>
          </cell>
          <cell r="F4838">
            <v>15</v>
          </cell>
          <cell r="G4838">
            <v>1508</v>
          </cell>
          <cell r="H4838" t="str">
            <v>P1508022123</v>
          </cell>
          <cell r="I4838" t="str">
            <v>JAMBI</v>
          </cell>
          <cell r="J4838" t="str">
            <v>TEBO</v>
          </cell>
        </row>
        <row r="4839">
          <cell r="B4839" t="str">
            <v>P1508022202</v>
          </cell>
          <cell r="C4839" t="str">
            <v>LUBUK MADRASAH</v>
          </cell>
          <cell r="D4839" t="str">
            <v>Puskesmas</v>
          </cell>
          <cell r="E4839" t="str">
            <v>Non Rawat Inap</v>
          </cell>
          <cell r="F4839">
            <v>15</v>
          </cell>
          <cell r="G4839">
            <v>1508</v>
          </cell>
          <cell r="H4839" t="str">
            <v>P1508022219</v>
          </cell>
          <cell r="I4839" t="str">
            <v>JAMBI</v>
          </cell>
          <cell r="J4839" t="str">
            <v>TEBO</v>
          </cell>
        </row>
        <row r="4840">
          <cell r="B4840" t="str">
            <v>P1508030101</v>
          </cell>
          <cell r="C4840" t="str">
            <v>RIMBO BUJANG II</v>
          </cell>
          <cell r="D4840" t="str">
            <v>Puskesmas</v>
          </cell>
          <cell r="E4840" t="str">
            <v>Rawat Inap</v>
          </cell>
          <cell r="F4840">
            <v>15</v>
          </cell>
          <cell r="G4840">
            <v>1508</v>
          </cell>
          <cell r="H4840" t="str">
            <v>P1508030127</v>
          </cell>
          <cell r="I4840" t="str">
            <v>JAMBI</v>
          </cell>
          <cell r="J4840" t="str">
            <v>TEBO</v>
          </cell>
        </row>
        <row r="4841">
          <cell r="B4841" t="str">
            <v>P1508031101</v>
          </cell>
          <cell r="C4841" t="str">
            <v>RIMBO BUJANG IX</v>
          </cell>
          <cell r="D4841" t="str">
            <v>Puskesmas</v>
          </cell>
          <cell r="E4841" t="str">
            <v>Rawat Inap</v>
          </cell>
          <cell r="F4841">
            <v>15</v>
          </cell>
          <cell r="G4841">
            <v>1508</v>
          </cell>
          <cell r="H4841" t="str">
            <v>P1508031118</v>
          </cell>
          <cell r="I4841" t="str">
            <v>JAMBI</v>
          </cell>
          <cell r="J4841" t="str">
            <v>TEBO</v>
          </cell>
        </row>
        <row r="4842">
          <cell r="B4842" t="str">
            <v>P1508032201</v>
          </cell>
          <cell r="C4842" t="str">
            <v>ALAI ILIR</v>
          </cell>
          <cell r="D4842" t="str">
            <v>Puskesmas</v>
          </cell>
          <cell r="E4842" t="str">
            <v>Non Rawat Inap</v>
          </cell>
          <cell r="F4842">
            <v>15</v>
          </cell>
          <cell r="G4842">
            <v>1508</v>
          </cell>
          <cell r="H4842" t="str">
            <v>P1508032217</v>
          </cell>
          <cell r="I4842" t="str">
            <v>JAMBI</v>
          </cell>
          <cell r="J4842" t="str">
            <v>TEBO</v>
          </cell>
        </row>
        <row r="4843">
          <cell r="B4843" t="str">
            <v>P1508040101</v>
          </cell>
          <cell r="C4843" t="str">
            <v>PULAU TEMIANG</v>
          </cell>
          <cell r="D4843" t="str">
            <v>Puskesmas</v>
          </cell>
          <cell r="E4843" t="str">
            <v>Rawat Inap</v>
          </cell>
          <cell r="F4843">
            <v>15</v>
          </cell>
          <cell r="G4843">
            <v>1508</v>
          </cell>
          <cell r="H4843" t="str">
            <v>P1508040124</v>
          </cell>
          <cell r="I4843" t="str">
            <v>JAMBI</v>
          </cell>
          <cell r="J4843" t="str">
            <v>TEBO</v>
          </cell>
        </row>
        <row r="4844">
          <cell r="B4844" t="str">
            <v>P1508041101</v>
          </cell>
          <cell r="C4844" t="str">
            <v>SUNGAI ABANG</v>
          </cell>
          <cell r="D4844" t="str">
            <v>Puskesmas</v>
          </cell>
          <cell r="E4844" t="str">
            <v>Rawat Inap</v>
          </cell>
          <cell r="F4844">
            <v>15</v>
          </cell>
          <cell r="G4844">
            <v>1508</v>
          </cell>
          <cell r="H4844" t="str">
            <v>P1508041121</v>
          </cell>
          <cell r="I4844" t="str">
            <v>JAMBI</v>
          </cell>
          <cell r="J4844" t="str">
            <v>TEBO</v>
          </cell>
        </row>
        <row r="4845">
          <cell r="B4845" t="str">
            <v>P1508041102</v>
          </cell>
          <cell r="C4845" t="str">
            <v>TELUK LANCANG</v>
          </cell>
          <cell r="D4845" t="str">
            <v>Puskesmas</v>
          </cell>
          <cell r="E4845" t="str">
            <v>Rawat Inap</v>
          </cell>
          <cell r="F4845">
            <v>15</v>
          </cell>
          <cell r="G4845">
            <v>1508</v>
          </cell>
          <cell r="H4845" t="str">
            <v>P1508041120</v>
          </cell>
          <cell r="I4845" t="str">
            <v>JAMBI</v>
          </cell>
          <cell r="J4845" t="str">
            <v>TEBO</v>
          </cell>
        </row>
        <row r="4846">
          <cell r="B4846" t="str">
            <v>P1508042101</v>
          </cell>
          <cell r="C4846" t="str">
            <v>SP II SEKUTUR JAYA</v>
          </cell>
          <cell r="D4846" t="str">
            <v>Puskesmas</v>
          </cell>
          <cell r="E4846" t="str">
            <v>Rawat Inap</v>
          </cell>
          <cell r="F4846">
            <v>15</v>
          </cell>
          <cell r="G4846">
            <v>1508</v>
          </cell>
          <cell r="H4846" t="str">
            <v>P1508042125</v>
          </cell>
          <cell r="I4846" t="str">
            <v>JAMBI</v>
          </cell>
          <cell r="J4846" t="str">
            <v>TEBO</v>
          </cell>
        </row>
        <row r="4847">
          <cell r="B4847" t="str">
            <v>P1508043201</v>
          </cell>
          <cell r="C4847" t="str">
            <v>TUO PASIR MAYANG</v>
          </cell>
          <cell r="D4847" t="str">
            <v>Puskesmas</v>
          </cell>
          <cell r="E4847" t="str">
            <v>Non Rawat Inap</v>
          </cell>
          <cell r="F4847">
            <v>15</v>
          </cell>
          <cell r="G4847">
            <v>1508</v>
          </cell>
          <cell r="H4847" t="str">
            <v>P1508043216</v>
          </cell>
          <cell r="I4847" t="str">
            <v>JAMBI</v>
          </cell>
          <cell r="J4847" t="str">
            <v>TEBO</v>
          </cell>
        </row>
        <row r="4848">
          <cell r="B4848" t="str">
            <v>P1509010201</v>
          </cell>
          <cell r="C4848" t="str">
            <v>RANTAU KELOYANG</v>
          </cell>
          <cell r="D4848" t="str">
            <v>Puskesmas</v>
          </cell>
          <cell r="E4848" t="str">
            <v>Non Rawat Inap</v>
          </cell>
          <cell r="F4848">
            <v>15</v>
          </cell>
          <cell r="G4848">
            <v>1509</v>
          </cell>
          <cell r="I4848" t="str">
            <v>JAMBI</v>
          </cell>
          <cell r="J4848" t="str">
            <v>BUNGO</v>
          </cell>
        </row>
        <row r="4849">
          <cell r="B4849" t="str">
            <v>P1509011101</v>
          </cell>
          <cell r="C4849" t="str">
            <v>KUAMANG KUNING X</v>
          </cell>
          <cell r="D4849" t="str">
            <v>Puskesmas</v>
          </cell>
          <cell r="E4849" t="str">
            <v>Rawat Inap</v>
          </cell>
          <cell r="F4849">
            <v>15</v>
          </cell>
          <cell r="G4849">
            <v>1509</v>
          </cell>
          <cell r="I4849" t="str">
            <v>JAMBI</v>
          </cell>
          <cell r="J4849" t="str">
            <v>BUNGO</v>
          </cell>
        </row>
        <row r="4850">
          <cell r="B4850" t="str">
            <v>P1509011102</v>
          </cell>
          <cell r="C4850" t="str">
            <v>KUAMANG KUNING I</v>
          </cell>
          <cell r="D4850" t="str">
            <v>Puskesmas</v>
          </cell>
          <cell r="E4850" t="str">
            <v>Rawat Inap</v>
          </cell>
          <cell r="F4850">
            <v>15</v>
          </cell>
          <cell r="G4850">
            <v>1509</v>
          </cell>
          <cell r="I4850" t="str">
            <v>JAMBI</v>
          </cell>
          <cell r="J4850" t="str">
            <v>BUNGO</v>
          </cell>
        </row>
        <row r="4851">
          <cell r="B4851" t="str">
            <v>P1509011203</v>
          </cell>
          <cell r="C4851" t="str">
            <v>KUAMANG JAYA</v>
          </cell>
          <cell r="D4851" t="str">
            <v>Puskesmas</v>
          </cell>
          <cell r="E4851" t="str">
            <v>Non Rawat Inap</v>
          </cell>
          <cell r="F4851">
            <v>15</v>
          </cell>
          <cell r="G4851">
            <v>1509</v>
          </cell>
          <cell r="I4851" t="str">
            <v>JAMBI</v>
          </cell>
          <cell r="J4851" t="str">
            <v>BUNGO</v>
          </cell>
        </row>
        <row r="4852">
          <cell r="B4852" t="str">
            <v>P1509021201</v>
          </cell>
          <cell r="C4852" t="str">
            <v>BABEKO</v>
          </cell>
          <cell r="D4852" t="str">
            <v>Puskesmas</v>
          </cell>
          <cell r="E4852" t="str">
            <v>Non Rawat Inap</v>
          </cell>
          <cell r="F4852">
            <v>15</v>
          </cell>
          <cell r="G4852">
            <v>1509</v>
          </cell>
          <cell r="I4852" t="str">
            <v>JAMBI</v>
          </cell>
          <cell r="J4852" t="str">
            <v>BUNGO</v>
          </cell>
        </row>
        <row r="4853">
          <cell r="B4853" t="str">
            <v>P1509023201</v>
          </cell>
          <cell r="C4853" t="str">
            <v>MUARA BUNGO II</v>
          </cell>
          <cell r="D4853" t="str">
            <v>Puskesmas</v>
          </cell>
          <cell r="E4853" t="str">
            <v>Non Rawat Inap</v>
          </cell>
          <cell r="F4853">
            <v>15</v>
          </cell>
          <cell r="G4853">
            <v>1509</v>
          </cell>
          <cell r="H4853" t="str">
            <v>P1509023202</v>
          </cell>
          <cell r="I4853" t="str">
            <v>JAMBI</v>
          </cell>
          <cell r="J4853" t="str">
            <v>BUNGO</v>
          </cell>
        </row>
        <row r="4854">
          <cell r="B4854" t="str">
            <v>P1509024201</v>
          </cell>
          <cell r="C4854" t="str">
            <v>MUARA BUNGO I</v>
          </cell>
          <cell r="D4854" t="str">
            <v>Puskesmas</v>
          </cell>
          <cell r="E4854" t="str">
            <v>Non Rawat Inap</v>
          </cell>
          <cell r="F4854">
            <v>15</v>
          </cell>
          <cell r="G4854">
            <v>1509</v>
          </cell>
          <cell r="I4854" t="str">
            <v>JAMBI</v>
          </cell>
          <cell r="J4854" t="str">
            <v>BUNGO</v>
          </cell>
        </row>
        <row r="4855">
          <cell r="B4855" t="str">
            <v>P1509025201</v>
          </cell>
          <cell r="C4855" t="str">
            <v>AIR GEMURUH</v>
          </cell>
          <cell r="D4855" t="str">
            <v>Puskesmas</v>
          </cell>
          <cell r="E4855" t="str">
            <v>Non Rawat Inap</v>
          </cell>
          <cell r="F4855">
            <v>15</v>
          </cell>
          <cell r="G4855">
            <v>1509</v>
          </cell>
          <cell r="I4855" t="str">
            <v>JAMBI</v>
          </cell>
          <cell r="J4855" t="str">
            <v>BUNGO</v>
          </cell>
        </row>
        <row r="4856">
          <cell r="B4856" t="str">
            <v>P1509030101</v>
          </cell>
          <cell r="C4856" t="str">
            <v>RANTAU PANDAN</v>
          </cell>
          <cell r="D4856" t="str">
            <v>Puskesmas</v>
          </cell>
          <cell r="E4856" t="str">
            <v>Rawat Inap</v>
          </cell>
          <cell r="F4856">
            <v>15</v>
          </cell>
          <cell r="G4856">
            <v>1509</v>
          </cell>
          <cell r="I4856" t="str">
            <v>JAMBI</v>
          </cell>
          <cell r="J4856" t="str">
            <v>BUNGO</v>
          </cell>
        </row>
        <row r="4857">
          <cell r="B4857" t="str">
            <v>P1509031201</v>
          </cell>
          <cell r="C4857" t="str">
            <v>TANJUNG AGUNG</v>
          </cell>
          <cell r="D4857" t="str">
            <v>Puskesmas</v>
          </cell>
          <cell r="E4857" t="str">
            <v>Non Rawat Inap</v>
          </cell>
          <cell r="F4857">
            <v>15</v>
          </cell>
          <cell r="G4857">
            <v>1509</v>
          </cell>
          <cell r="I4857" t="str">
            <v>JAMBI</v>
          </cell>
          <cell r="J4857" t="str">
            <v>BUNGO</v>
          </cell>
        </row>
        <row r="4858">
          <cell r="B4858" t="str">
            <v>P1509032201</v>
          </cell>
          <cell r="C4858" t="str">
            <v>MUARA BUAT</v>
          </cell>
          <cell r="D4858" t="str">
            <v>Puskesmas</v>
          </cell>
          <cell r="E4858" t="str">
            <v>Non Rawat Inap</v>
          </cell>
          <cell r="F4858">
            <v>15</v>
          </cell>
          <cell r="G4858">
            <v>1509</v>
          </cell>
          <cell r="I4858" t="str">
            <v>JAMBI</v>
          </cell>
          <cell r="J4858" t="str">
            <v>BUNGO</v>
          </cell>
        </row>
        <row r="4859">
          <cell r="B4859" t="str">
            <v>P1509041101</v>
          </cell>
          <cell r="C4859" t="str">
            <v>TANAH SEPENGGAL</v>
          </cell>
          <cell r="D4859" t="str">
            <v>Puskesmas</v>
          </cell>
          <cell r="E4859" t="str">
            <v>Rawat Inap</v>
          </cell>
          <cell r="F4859">
            <v>15</v>
          </cell>
          <cell r="G4859">
            <v>1509</v>
          </cell>
          <cell r="I4859" t="str">
            <v>JAMBI</v>
          </cell>
          <cell r="J4859" t="str">
            <v>BUNGO</v>
          </cell>
        </row>
        <row r="4860">
          <cell r="B4860" t="str">
            <v>P1509041202</v>
          </cell>
          <cell r="C4860" t="str">
            <v>TANAH SEPENGGAL LINTAS</v>
          </cell>
          <cell r="D4860" t="str">
            <v>Puskesmas</v>
          </cell>
          <cell r="E4860" t="str">
            <v>Non Rawat Inap</v>
          </cell>
          <cell r="F4860">
            <v>15</v>
          </cell>
          <cell r="G4860">
            <v>1509</v>
          </cell>
          <cell r="I4860" t="str">
            <v>JAMBI</v>
          </cell>
          <cell r="J4860" t="str">
            <v>BUNGO</v>
          </cell>
        </row>
        <row r="4861">
          <cell r="B4861" t="str">
            <v>P1509050201</v>
          </cell>
          <cell r="C4861" t="str">
            <v>TANAH TUMBUH</v>
          </cell>
          <cell r="D4861" t="str">
            <v>Puskesmas</v>
          </cell>
          <cell r="E4861" t="str">
            <v>Non Rawat Inap</v>
          </cell>
          <cell r="F4861">
            <v>15</v>
          </cell>
          <cell r="G4861">
            <v>1509</v>
          </cell>
          <cell r="I4861" t="str">
            <v>JAMBI</v>
          </cell>
          <cell r="J4861" t="str">
            <v>BUNGO</v>
          </cell>
        </row>
        <row r="4862">
          <cell r="B4862" t="str">
            <v>P1509051201</v>
          </cell>
          <cell r="C4862" t="str">
            <v>LIMBUR LUBUK MENGKUANG</v>
          </cell>
          <cell r="D4862" t="str">
            <v>Puskesmas</v>
          </cell>
          <cell r="E4862" t="str">
            <v>Non Rawat Inap</v>
          </cell>
          <cell r="F4862">
            <v>15</v>
          </cell>
          <cell r="G4862">
            <v>1509</v>
          </cell>
          <cell r="I4862" t="str">
            <v>JAMBI</v>
          </cell>
          <cell r="J4862" t="str">
            <v>BUNGO</v>
          </cell>
        </row>
        <row r="4863">
          <cell r="B4863" t="str">
            <v>P1509052201</v>
          </cell>
          <cell r="C4863" t="str">
            <v>PELAYANG</v>
          </cell>
          <cell r="D4863" t="str">
            <v>Puskesmas</v>
          </cell>
          <cell r="E4863" t="str">
            <v>Non Rawat Inap</v>
          </cell>
          <cell r="F4863">
            <v>15</v>
          </cell>
          <cell r="G4863">
            <v>1509</v>
          </cell>
          <cell r="I4863" t="str">
            <v>JAMBI</v>
          </cell>
          <cell r="J4863" t="str">
            <v>BUNGO</v>
          </cell>
        </row>
        <row r="4864">
          <cell r="B4864" t="str">
            <v>P1509060101</v>
          </cell>
          <cell r="C4864" t="str">
            <v>RANTAU IKIL</v>
          </cell>
          <cell r="D4864" t="str">
            <v>Puskesmas</v>
          </cell>
          <cell r="E4864" t="str">
            <v>Rawat Inap</v>
          </cell>
          <cell r="F4864">
            <v>15</v>
          </cell>
          <cell r="G4864">
            <v>1509</v>
          </cell>
          <cell r="I4864" t="str">
            <v>JAMBI</v>
          </cell>
          <cell r="J4864" t="str">
            <v>BUNGO</v>
          </cell>
        </row>
        <row r="4865">
          <cell r="B4865" t="str">
            <v>P1509061201</v>
          </cell>
          <cell r="C4865" t="str">
            <v>PULAU BATU</v>
          </cell>
          <cell r="D4865" t="str">
            <v>Puskesmas</v>
          </cell>
          <cell r="E4865" t="str">
            <v>Non Rawat Inap</v>
          </cell>
          <cell r="F4865">
            <v>15</v>
          </cell>
          <cell r="G4865">
            <v>1509</v>
          </cell>
          <cell r="I4865" t="str">
            <v>JAMBI</v>
          </cell>
          <cell r="J4865" t="str">
            <v>BUNGO</v>
          </cell>
        </row>
        <row r="4866">
          <cell r="B4866" t="str">
            <v>P1571010201</v>
          </cell>
          <cell r="C4866" t="str">
            <v>PAAL V</v>
          </cell>
          <cell r="D4866" t="str">
            <v>Puskesmas</v>
          </cell>
          <cell r="E4866" t="str">
            <v>Non Rawat Inap</v>
          </cell>
          <cell r="F4866">
            <v>15</v>
          </cell>
          <cell r="G4866">
            <v>1571</v>
          </cell>
          <cell r="I4866" t="str">
            <v>JAMBI</v>
          </cell>
          <cell r="J4866" t="str">
            <v>KOTA JAMBI</v>
          </cell>
        </row>
        <row r="4867">
          <cell r="B4867" t="str">
            <v>P1571010202</v>
          </cell>
          <cell r="C4867" t="str">
            <v>PAAL X</v>
          </cell>
          <cell r="D4867" t="str">
            <v>Puskesmas</v>
          </cell>
          <cell r="E4867" t="str">
            <v>Non Rawat Inap</v>
          </cell>
          <cell r="F4867">
            <v>15</v>
          </cell>
          <cell r="G4867">
            <v>1571</v>
          </cell>
          <cell r="I4867" t="str">
            <v>JAMBI</v>
          </cell>
          <cell r="J4867" t="str">
            <v>KOTA JAMBI</v>
          </cell>
        </row>
        <row r="4868">
          <cell r="B4868" t="str">
            <v>P1571010203</v>
          </cell>
          <cell r="C4868" t="str">
            <v>KENALI BESAR</v>
          </cell>
          <cell r="D4868" t="str">
            <v>Puskesmas</v>
          </cell>
          <cell r="E4868" t="str">
            <v>Non Rawat Inap</v>
          </cell>
          <cell r="F4868">
            <v>15</v>
          </cell>
          <cell r="G4868">
            <v>1571</v>
          </cell>
          <cell r="I4868" t="str">
            <v>JAMBI</v>
          </cell>
          <cell r="J4868" t="str">
            <v>KOTA JAMBI</v>
          </cell>
        </row>
        <row r="4869">
          <cell r="B4869" t="str">
            <v>P1571010204</v>
          </cell>
          <cell r="C4869" t="str">
            <v>RAWASARI</v>
          </cell>
          <cell r="D4869" t="str">
            <v>Puskesmas</v>
          </cell>
          <cell r="E4869" t="str">
            <v>Non Rawat Inap</v>
          </cell>
          <cell r="F4869">
            <v>15</v>
          </cell>
          <cell r="G4869">
            <v>1571</v>
          </cell>
          <cell r="I4869" t="str">
            <v>JAMBI</v>
          </cell>
          <cell r="J4869" t="str">
            <v>KOTA JAMBI</v>
          </cell>
        </row>
        <row r="4870">
          <cell r="B4870" t="str">
            <v>P1571020101</v>
          </cell>
          <cell r="C4870" t="str">
            <v>PAKUAN BARU</v>
          </cell>
          <cell r="D4870" t="str">
            <v>Puskesmas</v>
          </cell>
          <cell r="E4870" t="str">
            <v>Rawat Inap</v>
          </cell>
          <cell r="F4870">
            <v>15</v>
          </cell>
          <cell r="G4870">
            <v>1571</v>
          </cell>
          <cell r="I4870" t="str">
            <v>JAMBI</v>
          </cell>
          <cell r="J4870" t="str">
            <v>KOTA JAMBI</v>
          </cell>
        </row>
        <row r="4871">
          <cell r="B4871" t="str">
            <v>P1571020202</v>
          </cell>
          <cell r="C4871" t="str">
            <v>TALANG BAKUNG</v>
          </cell>
          <cell r="D4871" t="str">
            <v>Puskesmas</v>
          </cell>
          <cell r="E4871" t="str">
            <v>Non Rawat Inap</v>
          </cell>
          <cell r="F4871">
            <v>15</v>
          </cell>
          <cell r="G4871">
            <v>1571</v>
          </cell>
          <cell r="I4871" t="str">
            <v>JAMBI</v>
          </cell>
          <cell r="J4871" t="str">
            <v>KOTA JAMBI</v>
          </cell>
        </row>
        <row r="4872">
          <cell r="B4872" t="str">
            <v>P1571020203</v>
          </cell>
          <cell r="C4872" t="str">
            <v>KEBON KOPI</v>
          </cell>
          <cell r="D4872" t="str">
            <v>Puskesmas</v>
          </cell>
          <cell r="E4872" t="str">
            <v>Non Rawat Inap</v>
          </cell>
          <cell r="F4872">
            <v>15</v>
          </cell>
          <cell r="G4872">
            <v>1571</v>
          </cell>
          <cell r="I4872" t="str">
            <v>JAMBI</v>
          </cell>
          <cell r="J4872" t="str">
            <v>KOTA JAMBI</v>
          </cell>
        </row>
        <row r="4873">
          <cell r="B4873" t="str">
            <v>P1571020204</v>
          </cell>
          <cell r="C4873" t="str">
            <v>PAAL MERAH I</v>
          </cell>
          <cell r="D4873" t="str">
            <v>Puskesmas</v>
          </cell>
          <cell r="E4873" t="str">
            <v>Non Rawat Inap</v>
          </cell>
          <cell r="F4873">
            <v>15</v>
          </cell>
          <cell r="G4873">
            <v>1571</v>
          </cell>
          <cell r="I4873" t="str">
            <v>JAMBI</v>
          </cell>
          <cell r="J4873" t="str">
            <v>KOTA JAMBI</v>
          </cell>
        </row>
        <row r="4874">
          <cell r="B4874" t="str">
            <v>P1571020205</v>
          </cell>
          <cell r="C4874" t="str">
            <v>PAAL MERAH II</v>
          </cell>
          <cell r="D4874" t="str">
            <v>Puskesmas</v>
          </cell>
          <cell r="E4874" t="str">
            <v>Non Rawat Inap</v>
          </cell>
          <cell r="F4874">
            <v>15</v>
          </cell>
          <cell r="G4874">
            <v>1571</v>
          </cell>
          <cell r="I4874" t="str">
            <v>JAMBI</v>
          </cell>
          <cell r="J4874" t="str">
            <v>KOTA JAMBI</v>
          </cell>
        </row>
        <row r="4875">
          <cell r="B4875" t="str">
            <v>P1571030201</v>
          </cell>
          <cell r="C4875" t="str">
            <v>SIMPANG KAWAT</v>
          </cell>
          <cell r="D4875" t="str">
            <v>Puskesmas</v>
          </cell>
          <cell r="E4875" t="str">
            <v>Non Rawat Inap</v>
          </cell>
          <cell r="F4875">
            <v>15</v>
          </cell>
          <cell r="G4875">
            <v>1571</v>
          </cell>
          <cell r="I4875" t="str">
            <v>JAMBI</v>
          </cell>
          <cell r="J4875" t="str">
            <v>KOTA JAMBI</v>
          </cell>
        </row>
        <row r="4876">
          <cell r="B4876" t="str">
            <v>P1571030202</v>
          </cell>
          <cell r="C4876" t="str">
            <v>KEBON HANDIL</v>
          </cell>
          <cell r="D4876" t="str">
            <v>Puskesmas</v>
          </cell>
          <cell r="E4876" t="str">
            <v>Non Rawat Inap</v>
          </cell>
          <cell r="F4876">
            <v>15</v>
          </cell>
          <cell r="G4876">
            <v>1571</v>
          </cell>
          <cell r="I4876" t="str">
            <v>JAMBI</v>
          </cell>
          <cell r="J4876" t="str">
            <v>KOTA JAMBI</v>
          </cell>
        </row>
        <row r="4877">
          <cell r="B4877" t="str">
            <v>P1571040201</v>
          </cell>
          <cell r="C4877" t="str">
            <v>KONI</v>
          </cell>
          <cell r="D4877" t="str">
            <v>Puskesmas</v>
          </cell>
          <cell r="E4877" t="str">
            <v>Non Rawat Inap</v>
          </cell>
          <cell r="F4877">
            <v>15</v>
          </cell>
          <cell r="G4877">
            <v>1571</v>
          </cell>
          <cell r="I4877" t="str">
            <v>JAMBI</v>
          </cell>
          <cell r="J4877" t="str">
            <v>KOTA JAMBI</v>
          </cell>
        </row>
        <row r="4878">
          <cell r="B4878" t="str">
            <v>P1571050101</v>
          </cell>
          <cell r="C4878" t="str">
            <v>PUTRI AYU</v>
          </cell>
          <cell r="D4878" t="str">
            <v>Puskesmas</v>
          </cell>
          <cell r="E4878" t="str">
            <v>Rawat Inap</v>
          </cell>
          <cell r="F4878">
            <v>15</v>
          </cell>
          <cell r="G4878">
            <v>1571</v>
          </cell>
          <cell r="I4878" t="str">
            <v>JAMBI</v>
          </cell>
          <cell r="J4878" t="str">
            <v>KOTA JAMBI</v>
          </cell>
        </row>
        <row r="4879">
          <cell r="B4879" t="str">
            <v>P1571050202</v>
          </cell>
          <cell r="C4879" t="str">
            <v>SIMPANG IV SIPIN</v>
          </cell>
          <cell r="D4879" t="str">
            <v>Puskesmas</v>
          </cell>
          <cell r="E4879" t="str">
            <v>Non Rawat Inap</v>
          </cell>
          <cell r="F4879">
            <v>15</v>
          </cell>
          <cell r="G4879">
            <v>1571</v>
          </cell>
          <cell r="I4879" t="str">
            <v>JAMBI</v>
          </cell>
          <cell r="J4879" t="str">
            <v>KOTA JAMBI</v>
          </cell>
        </row>
        <row r="4880">
          <cell r="B4880" t="str">
            <v>P1571050203</v>
          </cell>
          <cell r="C4880" t="str">
            <v>AUR DURI</v>
          </cell>
          <cell r="D4880" t="str">
            <v>Puskesmas</v>
          </cell>
          <cell r="E4880" t="str">
            <v>Non Rawat Inap</v>
          </cell>
          <cell r="F4880">
            <v>15</v>
          </cell>
          <cell r="G4880">
            <v>1571</v>
          </cell>
          <cell r="I4880" t="str">
            <v>JAMBI</v>
          </cell>
          <cell r="J4880" t="str">
            <v>KOTA JAMBI</v>
          </cell>
        </row>
        <row r="4881">
          <cell r="B4881" t="str">
            <v>P1571060101</v>
          </cell>
          <cell r="C4881" t="str">
            <v>OLAK KEMANG</v>
          </cell>
          <cell r="D4881" t="str">
            <v>Puskesmas</v>
          </cell>
          <cell r="E4881" t="str">
            <v>Rawat Inap</v>
          </cell>
          <cell r="F4881">
            <v>15</v>
          </cell>
          <cell r="G4881">
            <v>1571</v>
          </cell>
          <cell r="I4881" t="str">
            <v>JAMBI</v>
          </cell>
          <cell r="J4881" t="str">
            <v>KOTA JAMBI</v>
          </cell>
        </row>
        <row r="4882">
          <cell r="B4882" t="str">
            <v>P1571070201</v>
          </cell>
          <cell r="C4882" t="str">
            <v>TAHTUL YAMAN</v>
          </cell>
          <cell r="D4882" t="str">
            <v>Puskesmas</v>
          </cell>
          <cell r="E4882" t="str">
            <v>Non Rawat Inap</v>
          </cell>
          <cell r="F4882">
            <v>15</v>
          </cell>
          <cell r="G4882">
            <v>1571</v>
          </cell>
          <cell r="H4882" t="str">
            <v>P1571070101</v>
          </cell>
          <cell r="I4882" t="str">
            <v>JAMBI</v>
          </cell>
          <cell r="J4882" t="str">
            <v>KOTA JAMBI</v>
          </cell>
        </row>
        <row r="4883">
          <cell r="B4883" t="str">
            <v>P1571080201</v>
          </cell>
          <cell r="C4883" t="str">
            <v>TANJUNG PINANG</v>
          </cell>
          <cell r="D4883" t="str">
            <v>Puskesmas</v>
          </cell>
          <cell r="E4883" t="str">
            <v>Non Rawat Inap</v>
          </cell>
          <cell r="F4883">
            <v>15</v>
          </cell>
          <cell r="G4883">
            <v>1571</v>
          </cell>
          <cell r="I4883" t="str">
            <v>JAMBI</v>
          </cell>
          <cell r="J4883" t="str">
            <v>KOTA JAMBI</v>
          </cell>
        </row>
        <row r="4884">
          <cell r="B4884" t="str">
            <v>P1571080202</v>
          </cell>
          <cell r="C4884" t="str">
            <v>PAYO SELINCAH</v>
          </cell>
          <cell r="D4884" t="str">
            <v>Puskesmas</v>
          </cell>
          <cell r="E4884" t="str">
            <v>Non Rawat Inap</v>
          </cell>
          <cell r="F4884">
            <v>15</v>
          </cell>
          <cell r="G4884">
            <v>1571</v>
          </cell>
          <cell r="I4884" t="str">
            <v>JAMBI</v>
          </cell>
          <cell r="J4884" t="str">
            <v>KOTA JAMBI</v>
          </cell>
        </row>
        <row r="4885">
          <cell r="B4885" t="str">
            <v>P1571080203</v>
          </cell>
          <cell r="C4885" t="str">
            <v>TALANG BANJAR</v>
          </cell>
          <cell r="D4885" t="str">
            <v>Puskesmas</v>
          </cell>
          <cell r="E4885" t="str">
            <v>Non Rawat Inap</v>
          </cell>
          <cell r="F4885">
            <v>15</v>
          </cell>
          <cell r="G4885">
            <v>1571</v>
          </cell>
          <cell r="I4885" t="str">
            <v>JAMBI</v>
          </cell>
          <cell r="J4885" t="str">
            <v>KOTA JAMBI</v>
          </cell>
        </row>
        <row r="4886">
          <cell r="B4886" t="str">
            <v>P1572010201</v>
          </cell>
          <cell r="C4886" t="str">
            <v>TANAH KAMPUNG</v>
          </cell>
          <cell r="D4886" t="str">
            <v>Puskesmas</v>
          </cell>
          <cell r="E4886" t="str">
            <v>Non Rawat Inap</v>
          </cell>
          <cell r="F4886">
            <v>15</v>
          </cell>
          <cell r="G4886">
            <v>1572</v>
          </cell>
          <cell r="I4886" t="str">
            <v>JAMBI</v>
          </cell>
          <cell r="J4886" t="str">
            <v>KOTA SUNGAI PENUH</v>
          </cell>
        </row>
        <row r="4887">
          <cell r="B4887" t="str">
            <v>P1572020201</v>
          </cell>
          <cell r="C4887" t="str">
            <v>KUMUN</v>
          </cell>
          <cell r="D4887" t="str">
            <v>Puskesmas</v>
          </cell>
          <cell r="E4887" t="str">
            <v>Non Rawat Inap</v>
          </cell>
          <cell r="F4887">
            <v>15</v>
          </cell>
          <cell r="G4887">
            <v>1572</v>
          </cell>
          <cell r="I4887" t="str">
            <v>JAMBI</v>
          </cell>
          <cell r="J4887" t="str">
            <v>KOTA SUNGAI PENUH</v>
          </cell>
        </row>
        <row r="4888">
          <cell r="B4888" t="str">
            <v>P1572030102</v>
          </cell>
          <cell r="C4888" t="str">
            <v>DESA GEDANG</v>
          </cell>
          <cell r="D4888" t="str">
            <v>Puskesmas</v>
          </cell>
          <cell r="E4888" t="str">
            <v>Rawat Inap</v>
          </cell>
          <cell r="F4888">
            <v>15</v>
          </cell>
          <cell r="G4888">
            <v>1572</v>
          </cell>
          <cell r="H4888" t="str">
            <v>P1572030202</v>
          </cell>
          <cell r="I4888" t="str">
            <v>JAMBI</v>
          </cell>
          <cell r="J4888" t="str">
            <v>KOTA SUNGAI PENUH</v>
          </cell>
        </row>
        <row r="4889">
          <cell r="B4889" t="str">
            <v>P1572030201</v>
          </cell>
          <cell r="C4889" t="str">
            <v>SUNGAI PENUH</v>
          </cell>
          <cell r="D4889" t="str">
            <v>Puskesmas</v>
          </cell>
          <cell r="E4889" t="str">
            <v>Non Rawat Inap</v>
          </cell>
          <cell r="F4889">
            <v>15</v>
          </cell>
          <cell r="G4889">
            <v>1572</v>
          </cell>
          <cell r="I4889" t="str">
            <v>JAMBI</v>
          </cell>
          <cell r="J4889" t="str">
            <v>KOTA SUNGAI PENUH</v>
          </cell>
        </row>
        <row r="4890">
          <cell r="B4890" t="str">
            <v>P1572040101</v>
          </cell>
          <cell r="C4890" t="str">
            <v>RAWANG</v>
          </cell>
          <cell r="D4890" t="str">
            <v>Puskesmas</v>
          </cell>
          <cell r="E4890" t="str">
            <v>Rawat Inap</v>
          </cell>
          <cell r="F4890">
            <v>15</v>
          </cell>
          <cell r="G4890">
            <v>1572</v>
          </cell>
          <cell r="H4890" t="str">
            <v>P1572040201</v>
          </cell>
          <cell r="I4890" t="str">
            <v>JAMBI</v>
          </cell>
          <cell r="J4890" t="str">
            <v>KOTA SUNGAI PENUH</v>
          </cell>
        </row>
        <row r="4891">
          <cell r="B4891" t="str">
            <v>P1572050201</v>
          </cell>
          <cell r="C4891" t="str">
            <v>KOTO BARU</v>
          </cell>
          <cell r="D4891" t="str">
            <v>Puskesmas</v>
          </cell>
          <cell r="E4891" t="str">
            <v>Non Rawat Inap</v>
          </cell>
          <cell r="F4891">
            <v>15</v>
          </cell>
          <cell r="G4891">
            <v>1572</v>
          </cell>
          <cell r="H4891" t="str">
            <v>P1572030203</v>
          </cell>
          <cell r="I4891" t="str">
            <v>JAMBI</v>
          </cell>
          <cell r="J4891" t="str">
            <v>KOTA SUNGAI PENUH</v>
          </cell>
        </row>
        <row r="4892">
          <cell r="B4892" t="str">
            <v>P1601052201</v>
          </cell>
          <cell r="C4892" t="str">
            <v>TANJUNG LENGKAYAP</v>
          </cell>
          <cell r="D4892" t="str">
            <v>Puskesmas</v>
          </cell>
          <cell r="E4892" t="str">
            <v>Non Rawat Inap</v>
          </cell>
          <cell r="F4892">
            <v>16</v>
          </cell>
          <cell r="G4892">
            <v>1601</v>
          </cell>
          <cell r="I4892" t="str">
            <v>SUMATERA SELATAN</v>
          </cell>
          <cell r="J4892" t="str">
            <v>OGAN KOMERING ULU</v>
          </cell>
        </row>
        <row r="4893">
          <cell r="B4893" t="str">
            <v>P1601070201</v>
          </cell>
          <cell r="C4893" t="str">
            <v>PENYADINGAN</v>
          </cell>
          <cell r="D4893" t="str">
            <v>Puskesmas</v>
          </cell>
          <cell r="E4893" t="str">
            <v>Non Rawat Inap</v>
          </cell>
          <cell r="F4893">
            <v>16</v>
          </cell>
          <cell r="G4893">
            <v>1601</v>
          </cell>
          <cell r="I4893" t="str">
            <v>SUMATERA SELATAN</v>
          </cell>
          <cell r="J4893" t="str">
            <v>OGAN KOMERING ULU</v>
          </cell>
        </row>
        <row r="4894">
          <cell r="B4894" t="str">
            <v>P1601080101</v>
          </cell>
          <cell r="C4894" t="str">
            <v>PENGANDONAN</v>
          </cell>
          <cell r="D4894" t="str">
            <v>Puskesmas</v>
          </cell>
          <cell r="E4894" t="str">
            <v>Rawat Inap</v>
          </cell>
          <cell r="F4894">
            <v>16</v>
          </cell>
          <cell r="G4894">
            <v>1601</v>
          </cell>
          <cell r="I4894" t="str">
            <v>SUMATERA SELATAN</v>
          </cell>
          <cell r="J4894" t="str">
            <v>OGAN KOMERING ULU</v>
          </cell>
        </row>
        <row r="4895">
          <cell r="B4895" t="str">
            <v>P1601081201</v>
          </cell>
          <cell r="C4895" t="str">
            <v>PENGARINGAN</v>
          </cell>
          <cell r="D4895" t="str">
            <v>Puskesmas</v>
          </cell>
          <cell r="E4895" t="str">
            <v>Non Rawat Inap</v>
          </cell>
          <cell r="F4895">
            <v>16</v>
          </cell>
          <cell r="G4895">
            <v>1601</v>
          </cell>
          <cell r="I4895" t="str">
            <v>SUMATERA SELATAN</v>
          </cell>
          <cell r="J4895" t="str">
            <v>OGAN KOMERING ULU</v>
          </cell>
        </row>
        <row r="4896">
          <cell r="B4896" t="str">
            <v>P1601081202</v>
          </cell>
          <cell r="C4896" t="str">
            <v>ULAK PANDAN</v>
          </cell>
          <cell r="D4896" t="str">
            <v>Puskesmas</v>
          </cell>
          <cell r="E4896" t="str">
            <v>Non Rawat Inap</v>
          </cell>
          <cell r="F4896">
            <v>16</v>
          </cell>
          <cell r="G4896">
            <v>1601</v>
          </cell>
          <cell r="I4896" t="str">
            <v>SUMATERA SELATAN</v>
          </cell>
          <cell r="J4896" t="str">
            <v>OGAN KOMERING ULU</v>
          </cell>
        </row>
        <row r="4897">
          <cell r="B4897" t="str">
            <v>P1601082101</v>
          </cell>
          <cell r="C4897" t="str">
            <v>MENDINGIN</v>
          </cell>
          <cell r="D4897" t="str">
            <v>Puskesmas</v>
          </cell>
          <cell r="E4897" t="str">
            <v>Rawat Inap</v>
          </cell>
          <cell r="F4897">
            <v>16</v>
          </cell>
          <cell r="G4897">
            <v>1601</v>
          </cell>
          <cell r="I4897" t="str">
            <v>SUMATERA SELATAN</v>
          </cell>
          <cell r="J4897" t="str">
            <v>OGAN KOMERING ULU</v>
          </cell>
        </row>
        <row r="4898">
          <cell r="B4898" t="str">
            <v>P1601083201</v>
          </cell>
          <cell r="C4898" t="str">
            <v>MUARA JAYA</v>
          </cell>
          <cell r="D4898" t="str">
            <v>Puskesmas</v>
          </cell>
          <cell r="E4898" t="str">
            <v>Non Rawat Inap</v>
          </cell>
          <cell r="F4898">
            <v>16</v>
          </cell>
          <cell r="G4898">
            <v>1601</v>
          </cell>
          <cell r="I4898" t="str">
            <v>SUMATERA SELATAN</v>
          </cell>
          <cell r="J4898" t="str">
            <v>OGAN KOMERING ULU</v>
          </cell>
        </row>
        <row r="4899">
          <cell r="B4899" t="str">
            <v>P1601090101</v>
          </cell>
          <cell r="C4899" t="str">
            <v>PENINJAUAN</v>
          </cell>
          <cell r="D4899" t="str">
            <v>Puskesmas</v>
          </cell>
          <cell r="E4899" t="str">
            <v>Rawat Inap</v>
          </cell>
          <cell r="F4899">
            <v>16</v>
          </cell>
          <cell r="G4899">
            <v>1601</v>
          </cell>
          <cell r="I4899" t="str">
            <v>SUMATERA SELATAN</v>
          </cell>
          <cell r="J4899" t="str">
            <v>OGAN KOMERING ULU</v>
          </cell>
        </row>
        <row r="4900">
          <cell r="B4900" t="str">
            <v>P1601091201</v>
          </cell>
          <cell r="C4900" t="str">
            <v>LUBUK BATANG</v>
          </cell>
          <cell r="D4900" t="str">
            <v>Puskesmas</v>
          </cell>
          <cell r="E4900" t="str">
            <v>Non Rawat Inap</v>
          </cell>
          <cell r="F4900">
            <v>16</v>
          </cell>
          <cell r="G4900">
            <v>1601</v>
          </cell>
          <cell r="I4900" t="str">
            <v>SUMATERA SELATAN</v>
          </cell>
          <cell r="J4900" t="str">
            <v>OGAN KOMERING ULU</v>
          </cell>
        </row>
        <row r="4901">
          <cell r="B4901" t="str">
            <v>P1601092101</v>
          </cell>
          <cell r="C4901" t="str">
            <v>KARYA MUKTI</v>
          </cell>
          <cell r="D4901" t="str">
            <v>Puskesmas</v>
          </cell>
          <cell r="E4901" t="str">
            <v>Rawat Inap</v>
          </cell>
          <cell r="F4901">
            <v>16</v>
          </cell>
          <cell r="G4901">
            <v>1601</v>
          </cell>
          <cell r="I4901" t="str">
            <v>SUMATERA SELATAN</v>
          </cell>
          <cell r="J4901" t="str">
            <v>OGAN KOMERING ULU</v>
          </cell>
        </row>
        <row r="4902">
          <cell r="B4902" t="str">
            <v>P1601092202</v>
          </cell>
          <cell r="C4902" t="str">
            <v>LUBUK RUKAM</v>
          </cell>
          <cell r="D4902" t="str">
            <v>Puskesmas</v>
          </cell>
          <cell r="E4902" t="str">
            <v>Non Rawat Inap</v>
          </cell>
          <cell r="F4902">
            <v>16</v>
          </cell>
          <cell r="G4902">
            <v>1601</v>
          </cell>
          <cell r="I4902" t="str">
            <v>SUMATERA SELATAN</v>
          </cell>
          <cell r="J4902" t="str">
            <v>OGAN KOMERING ULU</v>
          </cell>
        </row>
        <row r="4903">
          <cell r="B4903" t="str">
            <v>P1601130201</v>
          </cell>
          <cell r="C4903" t="str">
            <v>SUKARAYA</v>
          </cell>
          <cell r="D4903" t="str">
            <v>Puskesmas</v>
          </cell>
          <cell r="E4903" t="str">
            <v>Non Rawat Inap</v>
          </cell>
          <cell r="F4903">
            <v>16</v>
          </cell>
          <cell r="G4903">
            <v>1601</v>
          </cell>
          <cell r="I4903" t="str">
            <v>SUMATERA SELATAN</v>
          </cell>
          <cell r="J4903" t="str">
            <v>OGAN KOMERING ULU</v>
          </cell>
        </row>
        <row r="4904">
          <cell r="B4904" t="str">
            <v>P1601130202</v>
          </cell>
          <cell r="C4904" t="str">
            <v>KEMALA RAJA</v>
          </cell>
          <cell r="D4904" t="str">
            <v>Puskesmas</v>
          </cell>
          <cell r="E4904" t="str">
            <v>Non Rawat Inap</v>
          </cell>
          <cell r="F4904">
            <v>16</v>
          </cell>
          <cell r="G4904">
            <v>1601</v>
          </cell>
          <cell r="I4904" t="str">
            <v>SUMATERA SELATAN</v>
          </cell>
          <cell r="J4904" t="str">
            <v>OGAN KOMERING ULU</v>
          </cell>
        </row>
        <row r="4905">
          <cell r="B4905" t="str">
            <v>P1601130203</v>
          </cell>
          <cell r="C4905" t="str">
            <v>SEKAR JAYA</v>
          </cell>
          <cell r="D4905" t="str">
            <v>Puskesmas</v>
          </cell>
          <cell r="E4905" t="str">
            <v>Non Rawat Inap</v>
          </cell>
          <cell r="F4905">
            <v>16</v>
          </cell>
          <cell r="G4905">
            <v>1601</v>
          </cell>
          <cell r="I4905" t="str">
            <v>SUMATERA SELATAN</v>
          </cell>
          <cell r="J4905" t="str">
            <v>OGAN KOMERING ULU</v>
          </cell>
        </row>
        <row r="4906">
          <cell r="B4906" t="str">
            <v>P1601131101</v>
          </cell>
          <cell r="C4906" t="str">
            <v>BATUMARTA II</v>
          </cell>
          <cell r="D4906" t="str">
            <v>Puskesmas</v>
          </cell>
          <cell r="E4906" t="str">
            <v>Rawat Inap</v>
          </cell>
          <cell r="F4906">
            <v>16</v>
          </cell>
          <cell r="G4906">
            <v>1601</v>
          </cell>
          <cell r="I4906" t="str">
            <v>SUMATERA SELATAN</v>
          </cell>
          <cell r="J4906" t="str">
            <v>OGAN KOMERING ULU</v>
          </cell>
        </row>
        <row r="4907">
          <cell r="B4907" t="str">
            <v>P1601140201</v>
          </cell>
          <cell r="C4907" t="str">
            <v>TANJUNG AGUNG</v>
          </cell>
          <cell r="D4907" t="str">
            <v>Puskesmas</v>
          </cell>
          <cell r="E4907" t="str">
            <v>Non Rawat Inap</v>
          </cell>
          <cell r="F4907">
            <v>16</v>
          </cell>
          <cell r="G4907">
            <v>1601</v>
          </cell>
          <cell r="I4907" t="str">
            <v>SUMATERA SELATAN</v>
          </cell>
          <cell r="J4907" t="str">
            <v>OGAN KOMERING ULU</v>
          </cell>
        </row>
        <row r="4908">
          <cell r="B4908" t="str">
            <v>P1602010103</v>
          </cell>
          <cell r="C4908" t="str">
            <v>TUGU JAYA</v>
          </cell>
          <cell r="D4908" t="str">
            <v>Puskesmas</v>
          </cell>
          <cell r="E4908" t="str">
            <v>Rawat Inap</v>
          </cell>
          <cell r="F4908">
            <v>16</v>
          </cell>
          <cell r="G4908">
            <v>1602</v>
          </cell>
          <cell r="H4908" t="str">
            <v>P1602010101</v>
          </cell>
          <cell r="I4908" t="str">
            <v>SUMATERA SELATAN</v>
          </cell>
          <cell r="J4908" t="str">
            <v>OGAN KOMERING ILIR</v>
          </cell>
        </row>
        <row r="4909">
          <cell r="B4909" t="str">
            <v>P1602010201</v>
          </cell>
          <cell r="C4909" t="str">
            <v>CAHAYA MAJU</v>
          </cell>
          <cell r="D4909" t="str">
            <v>Puskesmas</v>
          </cell>
          <cell r="E4909" t="str">
            <v>Non Rawat Inap</v>
          </cell>
          <cell r="F4909">
            <v>16</v>
          </cell>
          <cell r="G4909">
            <v>1602</v>
          </cell>
          <cell r="H4909" t="str">
            <v>P1602010202</v>
          </cell>
          <cell r="I4909" t="str">
            <v>SUMATERA SELATAN</v>
          </cell>
          <cell r="J4909" t="str">
            <v>OGAN KOMERING ILIR</v>
          </cell>
        </row>
        <row r="4910">
          <cell r="B4910" t="str">
            <v>P1602010202</v>
          </cell>
          <cell r="C4910" t="str">
            <v>TUGU MULYO</v>
          </cell>
          <cell r="D4910" t="str">
            <v>Puskesmas</v>
          </cell>
          <cell r="E4910" t="str">
            <v>Non Rawat Inap</v>
          </cell>
          <cell r="F4910">
            <v>16</v>
          </cell>
          <cell r="G4910">
            <v>1602</v>
          </cell>
          <cell r="H4910" t="str">
            <v>P1602010203</v>
          </cell>
          <cell r="I4910" t="str">
            <v>SUMATERA SELATAN</v>
          </cell>
          <cell r="J4910" t="str">
            <v>OGAN KOMERING ILIR</v>
          </cell>
        </row>
        <row r="4911">
          <cell r="B4911" t="str">
            <v>P1602011201</v>
          </cell>
          <cell r="C4911" t="str">
            <v>MUARA BURNAI</v>
          </cell>
          <cell r="D4911" t="str">
            <v>Puskesmas</v>
          </cell>
          <cell r="E4911" t="str">
            <v>Non Rawat Inap</v>
          </cell>
          <cell r="F4911">
            <v>16</v>
          </cell>
          <cell r="G4911">
            <v>1602</v>
          </cell>
          <cell r="I4911" t="str">
            <v>SUMATERA SELATAN</v>
          </cell>
          <cell r="J4911" t="str">
            <v>OGAN KOMERING ILIR</v>
          </cell>
        </row>
        <row r="4912">
          <cell r="B4912" t="str">
            <v>P1602011202</v>
          </cell>
          <cell r="C4912" t="str">
            <v>RANTAU DURIAN</v>
          </cell>
          <cell r="D4912" t="str">
            <v>Puskesmas</v>
          </cell>
          <cell r="E4912" t="str">
            <v>Non Rawat Inap</v>
          </cell>
          <cell r="F4912">
            <v>16</v>
          </cell>
          <cell r="G4912">
            <v>1602</v>
          </cell>
          <cell r="I4912" t="str">
            <v>SUMATERA SELATAN</v>
          </cell>
          <cell r="J4912" t="str">
            <v>OGAN KOMERING ILIR</v>
          </cell>
        </row>
        <row r="4913">
          <cell r="B4913" t="str">
            <v>P1602020101</v>
          </cell>
          <cell r="C4913" t="str">
            <v>PEMATANG PANGGANG I</v>
          </cell>
          <cell r="D4913" t="str">
            <v>Puskesmas</v>
          </cell>
          <cell r="E4913" t="str">
            <v>Rawat Inap</v>
          </cell>
          <cell r="F4913">
            <v>16</v>
          </cell>
          <cell r="G4913">
            <v>1602</v>
          </cell>
          <cell r="I4913" t="str">
            <v>SUMATERA SELATAN</v>
          </cell>
          <cell r="J4913" t="str">
            <v>OGAN KOMERING ILIR</v>
          </cell>
        </row>
        <row r="4914">
          <cell r="B4914" t="str">
            <v>P1602020202</v>
          </cell>
          <cell r="C4914" t="str">
            <v>MAKARTI MULYA</v>
          </cell>
          <cell r="D4914" t="str">
            <v>Puskesmas</v>
          </cell>
          <cell r="E4914" t="str">
            <v>Non Rawat Inap</v>
          </cell>
          <cell r="F4914">
            <v>16</v>
          </cell>
          <cell r="G4914">
            <v>1602</v>
          </cell>
          <cell r="I4914" t="str">
            <v>SUMATERA SELATAN</v>
          </cell>
          <cell r="J4914" t="str">
            <v>OGAN KOMERING ILIR</v>
          </cell>
        </row>
        <row r="4915">
          <cell r="B4915" t="str">
            <v>P1602021201</v>
          </cell>
          <cell r="C4915" t="str">
            <v>SUNGAI MENANG</v>
          </cell>
          <cell r="D4915" t="str">
            <v>Puskesmas</v>
          </cell>
          <cell r="E4915" t="str">
            <v>Non Rawat Inap</v>
          </cell>
          <cell r="F4915">
            <v>16</v>
          </cell>
          <cell r="G4915">
            <v>1602</v>
          </cell>
          <cell r="I4915" t="str">
            <v>SUMATERA SELATAN</v>
          </cell>
          <cell r="J4915" t="str">
            <v>OGAN KOMERING ILIR</v>
          </cell>
        </row>
        <row r="4916">
          <cell r="B4916" t="str">
            <v>P1602022201</v>
          </cell>
          <cell r="C4916" t="str">
            <v>PEMATANG PANGGANG II</v>
          </cell>
          <cell r="D4916" t="str">
            <v>Puskesmas</v>
          </cell>
          <cell r="E4916" t="str">
            <v>Non Rawat Inap</v>
          </cell>
          <cell r="F4916">
            <v>16</v>
          </cell>
          <cell r="G4916">
            <v>1602</v>
          </cell>
          <cell r="I4916" t="str">
            <v>SUMATERA SELATAN</v>
          </cell>
          <cell r="J4916" t="str">
            <v>OGAN KOMERING ILIR</v>
          </cell>
        </row>
        <row r="4917">
          <cell r="B4917" t="str">
            <v>P1602022202</v>
          </cell>
          <cell r="C4917" t="str">
            <v>PEMATANG PANGGANG III</v>
          </cell>
          <cell r="D4917" t="str">
            <v>Puskesmas</v>
          </cell>
          <cell r="E4917" t="str">
            <v>Non Rawat Inap</v>
          </cell>
          <cell r="F4917">
            <v>16</v>
          </cell>
          <cell r="G4917">
            <v>1602</v>
          </cell>
          <cell r="H4917" t="str">
            <v>P1602022102</v>
          </cell>
          <cell r="I4917" t="str">
            <v>SUMATERA SELATAN</v>
          </cell>
          <cell r="J4917" t="str">
            <v>OGAN KOMERING ILIR</v>
          </cell>
        </row>
        <row r="4918">
          <cell r="B4918" t="str">
            <v>P1602023101</v>
          </cell>
          <cell r="C4918" t="str">
            <v>PEMATANG PANGGANG IV</v>
          </cell>
          <cell r="D4918" t="str">
            <v>Puskesmas</v>
          </cell>
          <cell r="E4918" t="str">
            <v>Rawat Inap</v>
          </cell>
          <cell r="F4918">
            <v>16</v>
          </cell>
          <cell r="G4918">
            <v>1602</v>
          </cell>
          <cell r="I4918" t="str">
            <v>SUMATERA SELATAN</v>
          </cell>
          <cell r="J4918" t="str">
            <v>OGAN KOMERING ILIR</v>
          </cell>
        </row>
        <row r="4919">
          <cell r="B4919" t="str">
            <v>P1602023202</v>
          </cell>
          <cell r="C4919" t="str">
            <v>KERTA MUKTI</v>
          </cell>
          <cell r="D4919" t="str">
            <v>Puskesmas</v>
          </cell>
          <cell r="E4919" t="str">
            <v>Non Rawat Inap</v>
          </cell>
          <cell r="F4919">
            <v>16</v>
          </cell>
          <cell r="G4919">
            <v>1602</v>
          </cell>
          <cell r="I4919" t="str">
            <v>SUMATERA SELATAN</v>
          </cell>
          <cell r="J4919" t="str">
            <v>OGAN KOMERING ILIR</v>
          </cell>
        </row>
        <row r="4920">
          <cell r="B4920" t="str">
            <v>P1602030101</v>
          </cell>
          <cell r="C4920" t="str">
            <v>TULUNG SELAPAN</v>
          </cell>
          <cell r="D4920" t="str">
            <v>Puskesmas</v>
          </cell>
          <cell r="E4920" t="str">
            <v>Rawat Inap</v>
          </cell>
          <cell r="F4920">
            <v>16</v>
          </cell>
          <cell r="G4920">
            <v>1602</v>
          </cell>
          <cell r="I4920" t="str">
            <v>SUMATERA SELATAN</v>
          </cell>
          <cell r="J4920" t="str">
            <v>OGAN KOMERING ILIR</v>
          </cell>
        </row>
        <row r="4921">
          <cell r="B4921" t="str">
            <v>P1602031101</v>
          </cell>
          <cell r="C4921" t="str">
            <v>CENGAL</v>
          </cell>
          <cell r="D4921" t="str">
            <v>Puskesmas</v>
          </cell>
          <cell r="E4921" t="str">
            <v>Rawat Inap</v>
          </cell>
          <cell r="F4921">
            <v>16</v>
          </cell>
          <cell r="G4921">
            <v>1602</v>
          </cell>
          <cell r="I4921" t="str">
            <v>SUMATERA SELATAN</v>
          </cell>
          <cell r="J4921" t="str">
            <v>OGAN KOMERING ILIR</v>
          </cell>
        </row>
        <row r="4922">
          <cell r="B4922" t="str">
            <v>P1602040201</v>
          </cell>
          <cell r="C4922" t="str">
            <v>PEDAMARAN</v>
          </cell>
          <cell r="D4922" t="str">
            <v>Puskesmas</v>
          </cell>
          <cell r="E4922" t="str">
            <v>Non Rawat Inap</v>
          </cell>
          <cell r="F4922">
            <v>16</v>
          </cell>
          <cell r="G4922">
            <v>1602</v>
          </cell>
          <cell r="I4922" t="str">
            <v>SUMATERA SELATAN</v>
          </cell>
          <cell r="J4922" t="str">
            <v>OGAN KOMERING ILIR</v>
          </cell>
        </row>
        <row r="4923">
          <cell r="B4923" t="str">
            <v>P1602041201</v>
          </cell>
          <cell r="C4923" t="str">
            <v>PEDAMARAN TIMUR</v>
          </cell>
          <cell r="D4923" t="str">
            <v>Puskesmas</v>
          </cell>
          <cell r="E4923" t="str">
            <v>Non Rawat Inap</v>
          </cell>
          <cell r="F4923">
            <v>16</v>
          </cell>
          <cell r="G4923">
            <v>1602</v>
          </cell>
          <cell r="I4923" t="str">
            <v>SUMATERA SELATAN</v>
          </cell>
          <cell r="J4923" t="str">
            <v>OGAN KOMERING ILIR</v>
          </cell>
        </row>
        <row r="4924">
          <cell r="B4924" t="str">
            <v>P1602050201</v>
          </cell>
          <cell r="C4924" t="str">
            <v>PANGARAYAN</v>
          </cell>
          <cell r="D4924" t="str">
            <v>Puskesmas</v>
          </cell>
          <cell r="E4924" t="str">
            <v>Non Rawat Inap</v>
          </cell>
          <cell r="F4924">
            <v>16</v>
          </cell>
          <cell r="G4924">
            <v>1602</v>
          </cell>
          <cell r="I4924" t="str">
            <v>SUMATERA SELATAN</v>
          </cell>
          <cell r="J4924" t="str">
            <v>OGAN KOMERING ILIR</v>
          </cell>
        </row>
        <row r="4925">
          <cell r="B4925" t="str">
            <v>P1602051201</v>
          </cell>
          <cell r="C4925" t="str">
            <v>SUGI WARAS</v>
          </cell>
          <cell r="D4925" t="str">
            <v>Puskesmas</v>
          </cell>
          <cell r="E4925" t="str">
            <v>Non Rawat Inap</v>
          </cell>
          <cell r="F4925">
            <v>16</v>
          </cell>
          <cell r="G4925">
            <v>1602</v>
          </cell>
          <cell r="I4925" t="str">
            <v>SUMATERA SELATAN</v>
          </cell>
          <cell r="J4925" t="str">
            <v>OGAN KOMERING ILIR</v>
          </cell>
        </row>
        <row r="4926">
          <cell r="B4926" t="str">
            <v>P1602060201</v>
          </cell>
          <cell r="C4926" t="str">
            <v>KUTARAYA</v>
          </cell>
          <cell r="D4926" t="str">
            <v>Puskesmas</v>
          </cell>
          <cell r="E4926" t="str">
            <v>Non Rawat Inap</v>
          </cell>
          <cell r="F4926">
            <v>16</v>
          </cell>
          <cell r="G4926">
            <v>1602</v>
          </cell>
          <cell r="I4926" t="str">
            <v>SUMATERA SELATAN</v>
          </cell>
          <cell r="J4926" t="str">
            <v>OGAN KOMERING ILIR</v>
          </cell>
        </row>
        <row r="4927">
          <cell r="B4927" t="str">
            <v>P1602060202</v>
          </cell>
          <cell r="C4927" t="str">
            <v>CELIKAH</v>
          </cell>
          <cell r="D4927" t="str">
            <v>Puskesmas</v>
          </cell>
          <cell r="E4927" t="str">
            <v>Non Rawat Inap</v>
          </cell>
          <cell r="F4927">
            <v>16</v>
          </cell>
          <cell r="G4927">
            <v>1602</v>
          </cell>
          <cell r="I4927" t="str">
            <v>SUMATERA SELATAN</v>
          </cell>
          <cell r="J4927" t="str">
            <v>OGAN KOMERING ILIR</v>
          </cell>
        </row>
        <row r="4928">
          <cell r="B4928" t="str">
            <v>P1602120101</v>
          </cell>
          <cell r="C4928" t="str">
            <v>SIRAH PULAU PADANG</v>
          </cell>
          <cell r="D4928" t="str">
            <v>Puskesmas</v>
          </cell>
          <cell r="E4928" t="str">
            <v>Rawat Inap</v>
          </cell>
          <cell r="F4928">
            <v>16</v>
          </cell>
          <cell r="G4928">
            <v>1602</v>
          </cell>
          <cell r="I4928" t="str">
            <v>SUMATERA SELATAN</v>
          </cell>
          <cell r="J4928" t="str">
            <v>OGAN KOMERING ILIR</v>
          </cell>
        </row>
        <row r="4929">
          <cell r="B4929" t="str">
            <v>P1602120202</v>
          </cell>
          <cell r="C4929" t="str">
            <v>AWAL TERUSAN</v>
          </cell>
          <cell r="D4929" t="str">
            <v>Puskesmas</v>
          </cell>
          <cell r="E4929" t="str">
            <v>Non Rawat Inap</v>
          </cell>
          <cell r="F4929">
            <v>16</v>
          </cell>
          <cell r="G4929">
            <v>1602</v>
          </cell>
          <cell r="I4929" t="str">
            <v>SUMATERA SELATAN</v>
          </cell>
          <cell r="J4929" t="str">
            <v>OGAN KOMERING ILIR</v>
          </cell>
        </row>
        <row r="4930">
          <cell r="B4930" t="str">
            <v>P1602121102</v>
          </cell>
          <cell r="C4930" t="str">
            <v>JEJAWI</v>
          </cell>
          <cell r="D4930" t="str">
            <v>Puskesmas</v>
          </cell>
          <cell r="E4930" t="str">
            <v>Rawat Inap</v>
          </cell>
          <cell r="F4930">
            <v>16</v>
          </cell>
          <cell r="G4930">
            <v>1602</v>
          </cell>
          <cell r="I4930" t="str">
            <v>SUMATERA SELATAN</v>
          </cell>
          <cell r="J4930" t="str">
            <v>OGAN KOMERING ILIR</v>
          </cell>
        </row>
        <row r="4931">
          <cell r="B4931" t="str">
            <v>P1602121201</v>
          </cell>
          <cell r="C4931" t="str">
            <v>MUARA BATUN</v>
          </cell>
          <cell r="D4931" t="str">
            <v>Puskesmas</v>
          </cell>
          <cell r="E4931" t="str">
            <v>Non Rawat Inap</v>
          </cell>
          <cell r="F4931">
            <v>16</v>
          </cell>
          <cell r="G4931">
            <v>1602</v>
          </cell>
          <cell r="I4931" t="str">
            <v>SUMATERA SELATAN</v>
          </cell>
          <cell r="J4931" t="str">
            <v>OGAN KOMERING ILIR</v>
          </cell>
        </row>
        <row r="4932">
          <cell r="B4932" t="str">
            <v>P1602130101</v>
          </cell>
          <cell r="C4932" t="str">
            <v>PAMPANGAN</v>
          </cell>
          <cell r="D4932" t="str">
            <v>Puskesmas</v>
          </cell>
          <cell r="E4932" t="str">
            <v>Rawat Inap</v>
          </cell>
          <cell r="F4932">
            <v>16</v>
          </cell>
          <cell r="G4932">
            <v>1602</v>
          </cell>
          <cell r="I4932" t="str">
            <v>SUMATERA SELATAN</v>
          </cell>
          <cell r="J4932" t="str">
            <v>OGAN KOMERING ILIR</v>
          </cell>
        </row>
        <row r="4933">
          <cell r="B4933" t="str">
            <v>P1602130202</v>
          </cell>
          <cell r="C4933" t="str">
            <v>KEMAN</v>
          </cell>
          <cell r="D4933" t="str">
            <v>Puskesmas</v>
          </cell>
          <cell r="E4933" t="str">
            <v>Non Rawat Inap</v>
          </cell>
          <cell r="F4933">
            <v>16</v>
          </cell>
          <cell r="G4933">
            <v>1602</v>
          </cell>
          <cell r="I4933" t="str">
            <v>SUMATERA SELATAN</v>
          </cell>
          <cell r="J4933" t="str">
            <v>OGAN KOMERING ILIR</v>
          </cell>
        </row>
        <row r="4934">
          <cell r="B4934" t="str">
            <v>P1602131201</v>
          </cell>
          <cell r="C4934" t="str">
            <v>PANGKALAN LAMPAM</v>
          </cell>
          <cell r="D4934" t="str">
            <v>Puskesmas</v>
          </cell>
          <cell r="E4934" t="str">
            <v>Non Rawat Inap</v>
          </cell>
          <cell r="F4934">
            <v>16</v>
          </cell>
          <cell r="G4934">
            <v>1602</v>
          </cell>
          <cell r="I4934" t="str">
            <v>SUMATERA SELATAN</v>
          </cell>
          <cell r="J4934" t="str">
            <v>OGAN KOMERING ILIR</v>
          </cell>
        </row>
        <row r="4935">
          <cell r="B4935" t="str">
            <v>P1602140201</v>
          </cell>
          <cell r="C4935" t="str">
            <v>AIR SUGIHAN JALUR 27</v>
          </cell>
          <cell r="D4935" t="str">
            <v>Puskesmas</v>
          </cell>
          <cell r="E4935" t="str">
            <v>Non Rawat Inap</v>
          </cell>
          <cell r="F4935">
            <v>16</v>
          </cell>
          <cell r="G4935">
            <v>1602</v>
          </cell>
          <cell r="H4935" t="str">
            <v>P1602140101</v>
          </cell>
          <cell r="I4935" t="str">
            <v>SUMATERA SELATAN</v>
          </cell>
          <cell r="J4935" t="str">
            <v>OGAN KOMERING ILIR</v>
          </cell>
        </row>
        <row r="4936">
          <cell r="B4936" t="str">
            <v>P1602140202</v>
          </cell>
          <cell r="C4936" t="str">
            <v>AIR SUGIHAN JALUR 25</v>
          </cell>
          <cell r="D4936" t="str">
            <v>Puskesmas</v>
          </cell>
          <cell r="E4936" t="str">
            <v>Non Rawat Inap</v>
          </cell>
          <cell r="F4936">
            <v>16</v>
          </cell>
          <cell r="G4936">
            <v>1602</v>
          </cell>
          <cell r="H4936" t="str">
            <v>P1602140102</v>
          </cell>
          <cell r="I4936" t="str">
            <v>SUMATERA SELATAN</v>
          </cell>
          <cell r="J4936" t="str">
            <v>OGAN KOMERING ILIR</v>
          </cell>
        </row>
        <row r="4937">
          <cell r="B4937" t="str">
            <v>P1603010101</v>
          </cell>
          <cell r="C4937" t="str">
            <v>PULAU PANGGUNG</v>
          </cell>
          <cell r="D4937" t="str">
            <v>Puskesmas</v>
          </cell>
          <cell r="E4937" t="str">
            <v>Rawat Inap</v>
          </cell>
          <cell r="F4937">
            <v>16</v>
          </cell>
          <cell r="G4937">
            <v>1603</v>
          </cell>
          <cell r="I4937" t="str">
            <v>SUMATERA SELATAN</v>
          </cell>
          <cell r="J4937" t="str">
            <v>MUARA ENIM</v>
          </cell>
        </row>
        <row r="4938">
          <cell r="B4938" t="str">
            <v>P1603011201</v>
          </cell>
          <cell r="C4938" t="str">
            <v>PAJAR BULAN</v>
          </cell>
          <cell r="D4938" t="str">
            <v>Puskesmas</v>
          </cell>
          <cell r="E4938" t="str">
            <v>Non Rawat Inap</v>
          </cell>
          <cell r="F4938">
            <v>16</v>
          </cell>
          <cell r="G4938">
            <v>1603</v>
          </cell>
          <cell r="I4938" t="str">
            <v>SUMATERA SELATAN</v>
          </cell>
          <cell r="J4938" t="str">
            <v>MUARA ENIM</v>
          </cell>
        </row>
        <row r="4939">
          <cell r="B4939" t="str">
            <v>P1603012101</v>
          </cell>
          <cell r="C4939" t="str">
            <v>TANJUNG RAYA</v>
          </cell>
          <cell r="D4939" t="str">
            <v>Puskesmas</v>
          </cell>
          <cell r="E4939" t="str">
            <v>Rawat Inap</v>
          </cell>
          <cell r="F4939">
            <v>16</v>
          </cell>
          <cell r="G4939">
            <v>1603</v>
          </cell>
          <cell r="H4939" t="str">
            <v>P1603012201</v>
          </cell>
          <cell r="I4939" t="str">
            <v>SUMATERA SELATAN</v>
          </cell>
          <cell r="J4939" t="str">
            <v>MUARA ENIM</v>
          </cell>
        </row>
        <row r="4940">
          <cell r="B4940" t="str">
            <v>P1603020101</v>
          </cell>
          <cell r="C4940" t="str">
            <v>TANJUNG AGUNG</v>
          </cell>
          <cell r="D4940" t="str">
            <v>Puskesmas</v>
          </cell>
          <cell r="E4940" t="str">
            <v>Rawat Inap</v>
          </cell>
          <cell r="F4940">
            <v>16</v>
          </cell>
          <cell r="G4940">
            <v>1603</v>
          </cell>
          <cell r="I4940" t="str">
            <v>SUMATERA SELATAN</v>
          </cell>
          <cell r="J4940" t="str">
            <v>MUARA ENIM</v>
          </cell>
        </row>
        <row r="4941">
          <cell r="B4941" t="str">
            <v>P1603031101</v>
          </cell>
          <cell r="C4941" t="str">
            <v>SUGIH WARAS</v>
          </cell>
          <cell r="D4941" t="str">
            <v>Puskesmas</v>
          </cell>
          <cell r="E4941" t="str">
            <v>Rawat Inap</v>
          </cell>
          <cell r="F4941">
            <v>16</v>
          </cell>
          <cell r="G4941">
            <v>1603</v>
          </cell>
          <cell r="H4941" t="str">
            <v>P1603031201</v>
          </cell>
          <cell r="I4941" t="str">
            <v>SUMATERA SELATAN</v>
          </cell>
          <cell r="J4941" t="str">
            <v>MUARA ENIM</v>
          </cell>
        </row>
        <row r="4942">
          <cell r="B4942" t="str">
            <v>P1603032101</v>
          </cell>
          <cell r="C4942" t="str">
            <v>BERINGIN</v>
          </cell>
          <cell r="D4942" t="str">
            <v>Puskesmas</v>
          </cell>
          <cell r="E4942" t="str">
            <v>Rawat Inap</v>
          </cell>
          <cell r="F4942">
            <v>16</v>
          </cell>
          <cell r="G4942">
            <v>1603</v>
          </cell>
          <cell r="H4942" t="str">
            <v>P1603032201</v>
          </cell>
          <cell r="I4942" t="str">
            <v>SUMATERA SELATAN</v>
          </cell>
          <cell r="J4942" t="str">
            <v>MUARA ENIM</v>
          </cell>
        </row>
        <row r="4943">
          <cell r="B4943" t="str">
            <v>P1603032202</v>
          </cell>
          <cell r="C4943" t="str">
            <v>SUMBER MULYA</v>
          </cell>
          <cell r="D4943" t="str">
            <v>Puskesmas</v>
          </cell>
          <cell r="E4943" t="str">
            <v>Non Rawat Inap</v>
          </cell>
          <cell r="F4943">
            <v>16</v>
          </cell>
          <cell r="G4943">
            <v>1603</v>
          </cell>
          <cell r="I4943" t="str">
            <v>SUMATERA SELATAN</v>
          </cell>
          <cell r="J4943" t="str">
            <v>MUARA ENIM</v>
          </cell>
        </row>
        <row r="4944">
          <cell r="B4944" t="str">
            <v>P1603040101</v>
          </cell>
          <cell r="C4944" t="str">
            <v>TANJUNG ENIM</v>
          </cell>
          <cell r="D4944" t="str">
            <v>Puskesmas</v>
          </cell>
          <cell r="E4944" t="str">
            <v>Rawat Inap</v>
          </cell>
          <cell r="F4944">
            <v>16</v>
          </cell>
          <cell r="G4944">
            <v>1603</v>
          </cell>
          <cell r="I4944" t="str">
            <v>SUMATERA SELATAN</v>
          </cell>
          <cell r="J4944" t="str">
            <v>MUARA ENIM</v>
          </cell>
        </row>
        <row r="4945">
          <cell r="B4945" t="str">
            <v>P1603050101</v>
          </cell>
          <cell r="C4945" t="str">
            <v>MUARA ENIM</v>
          </cell>
          <cell r="D4945" t="str">
            <v>Puskesmas</v>
          </cell>
          <cell r="E4945" t="str">
            <v>Rawat Inap</v>
          </cell>
          <cell r="F4945">
            <v>16</v>
          </cell>
          <cell r="G4945">
            <v>1603</v>
          </cell>
          <cell r="H4945" t="str">
            <v>P1603050201</v>
          </cell>
          <cell r="I4945" t="str">
            <v>SUMATERA SELATAN</v>
          </cell>
          <cell r="J4945" t="str">
            <v>MUARA ENIM</v>
          </cell>
        </row>
        <row r="4946">
          <cell r="B4946" t="str">
            <v>P1603051201</v>
          </cell>
          <cell r="C4946" t="str">
            <v>UJAN MAS</v>
          </cell>
          <cell r="D4946" t="str">
            <v>Puskesmas</v>
          </cell>
          <cell r="E4946" t="str">
            <v>Non Rawat Inap</v>
          </cell>
          <cell r="F4946">
            <v>16</v>
          </cell>
          <cell r="G4946">
            <v>1603</v>
          </cell>
          <cell r="I4946" t="str">
            <v>SUMATERA SELATAN</v>
          </cell>
          <cell r="J4946" t="str">
            <v>MUARA ENIM</v>
          </cell>
        </row>
        <row r="4947">
          <cell r="B4947" t="str">
            <v>P1603060101</v>
          </cell>
          <cell r="C4947" t="str">
            <v>GUNUNG MEGANG</v>
          </cell>
          <cell r="D4947" t="str">
            <v>Puskesmas</v>
          </cell>
          <cell r="E4947" t="str">
            <v>Rawat Inap</v>
          </cell>
          <cell r="F4947">
            <v>16</v>
          </cell>
          <cell r="G4947">
            <v>1603</v>
          </cell>
          <cell r="I4947" t="str">
            <v>SUMATERA SELATAN</v>
          </cell>
          <cell r="J4947" t="str">
            <v>MUARA ENIM</v>
          </cell>
        </row>
        <row r="4948">
          <cell r="B4948" t="str">
            <v>P1603060202</v>
          </cell>
          <cell r="C4948" t="str">
            <v>TELUK LUBUK</v>
          </cell>
          <cell r="D4948" t="str">
            <v>Puskesmas</v>
          </cell>
          <cell r="E4948" t="str">
            <v>Non Rawat Inap</v>
          </cell>
          <cell r="F4948">
            <v>16</v>
          </cell>
          <cell r="G4948">
            <v>1603</v>
          </cell>
          <cell r="I4948" t="str">
            <v>SUMATERA SELATAN</v>
          </cell>
          <cell r="J4948" t="str">
            <v>MUARA ENIM</v>
          </cell>
        </row>
        <row r="4949">
          <cell r="B4949" t="str">
            <v>P1603060203</v>
          </cell>
          <cell r="C4949" t="str">
            <v>SUMAJA MAKMUR</v>
          </cell>
          <cell r="D4949" t="str">
            <v>Puskesmas</v>
          </cell>
          <cell r="E4949" t="str">
            <v>Non Rawat Inap</v>
          </cell>
          <cell r="F4949">
            <v>16</v>
          </cell>
          <cell r="G4949">
            <v>1603</v>
          </cell>
          <cell r="I4949" t="str">
            <v>SUMATERA SELATAN</v>
          </cell>
          <cell r="J4949" t="str">
            <v>MUARA ENIM</v>
          </cell>
        </row>
        <row r="4950">
          <cell r="B4950" t="str">
            <v>P1603070201</v>
          </cell>
          <cell r="C4950" t="str">
            <v>TEBAT AGUNG</v>
          </cell>
          <cell r="D4950" t="str">
            <v>Puskesmas</v>
          </cell>
          <cell r="E4950" t="str">
            <v>Non Rawat Inap</v>
          </cell>
          <cell r="F4950">
            <v>16</v>
          </cell>
          <cell r="G4950">
            <v>1603</v>
          </cell>
          <cell r="I4950" t="str">
            <v>SUMATERA SELATAN</v>
          </cell>
          <cell r="J4950" t="str">
            <v>MUARA ENIM</v>
          </cell>
        </row>
        <row r="4951">
          <cell r="B4951" t="str">
            <v>P1603070202</v>
          </cell>
          <cell r="C4951" t="str">
            <v>MUARA EMBURUNG</v>
          </cell>
          <cell r="D4951" t="str">
            <v>Puskesmas</v>
          </cell>
          <cell r="E4951" t="str">
            <v>Non Rawat Inap</v>
          </cell>
          <cell r="F4951">
            <v>16</v>
          </cell>
          <cell r="G4951">
            <v>1603</v>
          </cell>
          <cell r="I4951" t="str">
            <v>SUMATERA SELATAN</v>
          </cell>
          <cell r="J4951" t="str">
            <v>MUARA ENIM</v>
          </cell>
        </row>
        <row r="4952">
          <cell r="B4952" t="str">
            <v>P1603090101</v>
          </cell>
          <cell r="C4952" t="str">
            <v>GELUMBANG</v>
          </cell>
          <cell r="D4952" t="str">
            <v>Puskesmas</v>
          </cell>
          <cell r="E4952" t="str">
            <v>Rawat Inap</v>
          </cell>
          <cell r="F4952">
            <v>16</v>
          </cell>
          <cell r="G4952">
            <v>1603</v>
          </cell>
          <cell r="I4952" t="str">
            <v>SUMATERA SELATAN</v>
          </cell>
          <cell r="J4952" t="str">
            <v>MUARA ENIM</v>
          </cell>
        </row>
        <row r="4953">
          <cell r="B4953" t="str">
            <v>P1603091201</v>
          </cell>
          <cell r="C4953" t="str">
            <v>LEMBAK</v>
          </cell>
          <cell r="D4953" t="str">
            <v>Puskesmas</v>
          </cell>
          <cell r="E4953" t="str">
            <v>Non Rawat Inap</v>
          </cell>
          <cell r="F4953">
            <v>16</v>
          </cell>
          <cell r="G4953">
            <v>1603</v>
          </cell>
          <cell r="H4953" t="str">
            <v>P1603091101</v>
          </cell>
          <cell r="I4953" t="str">
            <v>SUMATERA SELATAN</v>
          </cell>
          <cell r="J4953" t="str">
            <v>MUARA ENIM</v>
          </cell>
        </row>
        <row r="4954">
          <cell r="B4954" t="str">
            <v>P1603092201</v>
          </cell>
          <cell r="C4954" t="str">
            <v>SUKARAMI</v>
          </cell>
          <cell r="D4954" t="str">
            <v>Puskesmas</v>
          </cell>
          <cell r="E4954" t="str">
            <v>Non Rawat Inap</v>
          </cell>
          <cell r="F4954">
            <v>16</v>
          </cell>
          <cell r="G4954">
            <v>1603</v>
          </cell>
          <cell r="I4954" t="str">
            <v>SUMATERA SELATAN</v>
          </cell>
          <cell r="J4954" t="str">
            <v>MUARA ENIM</v>
          </cell>
        </row>
        <row r="4955">
          <cell r="B4955" t="str">
            <v>P1603094201</v>
          </cell>
          <cell r="C4955" t="str">
            <v>KELEKAR</v>
          </cell>
          <cell r="D4955" t="str">
            <v>Puskesmas</v>
          </cell>
          <cell r="E4955" t="str">
            <v>Non Rawat Inap</v>
          </cell>
          <cell r="F4955">
            <v>16</v>
          </cell>
          <cell r="G4955">
            <v>1603</v>
          </cell>
          <cell r="I4955" t="str">
            <v>SUMATERA SELATAN</v>
          </cell>
          <cell r="J4955" t="str">
            <v>MUARA ENIM</v>
          </cell>
        </row>
        <row r="4956">
          <cell r="B4956" t="str">
            <v>P1604011101</v>
          </cell>
          <cell r="C4956" t="str">
            <v>TANJUNG SAKTI PUMI</v>
          </cell>
          <cell r="D4956" t="str">
            <v>Puskesmas</v>
          </cell>
          <cell r="E4956" t="str">
            <v>Rawat Inap</v>
          </cell>
          <cell r="F4956">
            <v>16</v>
          </cell>
          <cell r="G4956">
            <v>1604</v>
          </cell>
          <cell r="I4956" t="str">
            <v>SUMATERA SELATAN</v>
          </cell>
          <cell r="J4956" t="str">
            <v>LAHAT</v>
          </cell>
        </row>
        <row r="4957">
          <cell r="B4957" t="str">
            <v>P1604012201</v>
          </cell>
          <cell r="C4957" t="str">
            <v>SIMPANG III POMO</v>
          </cell>
          <cell r="D4957" t="str">
            <v>Puskesmas</v>
          </cell>
          <cell r="E4957" t="str">
            <v>Non Rawat Inap</v>
          </cell>
          <cell r="F4957">
            <v>16</v>
          </cell>
          <cell r="G4957">
            <v>1604</v>
          </cell>
          <cell r="I4957" t="str">
            <v>SUMATERA SELATAN</v>
          </cell>
          <cell r="J4957" t="str">
            <v>LAHAT</v>
          </cell>
        </row>
        <row r="4958">
          <cell r="B4958" t="str">
            <v>P1604040101</v>
          </cell>
          <cell r="C4958" t="str">
            <v>KOTA AGUNG</v>
          </cell>
          <cell r="D4958" t="str">
            <v>Puskesmas</v>
          </cell>
          <cell r="E4958" t="str">
            <v>Rawat Inap</v>
          </cell>
          <cell r="F4958">
            <v>16</v>
          </cell>
          <cell r="G4958">
            <v>1604</v>
          </cell>
          <cell r="I4958" t="str">
            <v>SUMATERA SELATAN</v>
          </cell>
          <cell r="J4958" t="str">
            <v>LAHAT</v>
          </cell>
        </row>
        <row r="4959">
          <cell r="B4959" t="str">
            <v>P1604041101</v>
          </cell>
          <cell r="C4959" t="str">
            <v>MUARA TIGA</v>
          </cell>
          <cell r="D4959" t="str">
            <v>Puskesmas</v>
          </cell>
          <cell r="E4959" t="str">
            <v>Rawat Inap</v>
          </cell>
          <cell r="F4959">
            <v>16</v>
          </cell>
          <cell r="G4959">
            <v>1604</v>
          </cell>
          <cell r="I4959" t="str">
            <v>SUMATERA SELATAN</v>
          </cell>
          <cell r="J4959" t="str">
            <v>LAHAT</v>
          </cell>
        </row>
        <row r="4960">
          <cell r="B4960" t="str">
            <v>P1604042201</v>
          </cell>
          <cell r="C4960" t="str">
            <v>TANJUNG TEBAT</v>
          </cell>
          <cell r="D4960" t="str">
            <v>Puskesmas</v>
          </cell>
          <cell r="E4960" t="str">
            <v>Non Rawat Inap</v>
          </cell>
          <cell r="F4960">
            <v>16</v>
          </cell>
          <cell r="G4960">
            <v>1604</v>
          </cell>
          <cell r="I4960" t="str">
            <v>SUMATERA SELATAN</v>
          </cell>
          <cell r="J4960" t="str">
            <v>LAHAT</v>
          </cell>
        </row>
        <row r="4961">
          <cell r="B4961" t="str">
            <v>P1604050201</v>
          </cell>
          <cell r="C4961" t="str">
            <v>PULAU PINANG</v>
          </cell>
          <cell r="D4961" t="str">
            <v>Puskesmas</v>
          </cell>
          <cell r="E4961" t="str">
            <v>Non Rawat Inap</v>
          </cell>
          <cell r="F4961">
            <v>16</v>
          </cell>
          <cell r="G4961">
            <v>1604</v>
          </cell>
          <cell r="I4961" t="str">
            <v>SUMATERA SELATAN</v>
          </cell>
          <cell r="J4961" t="str">
            <v>LAHAT</v>
          </cell>
        </row>
        <row r="4962">
          <cell r="B4962" t="str">
            <v>P1604051201</v>
          </cell>
          <cell r="C4962" t="str">
            <v>PAGAR GUNUNG</v>
          </cell>
          <cell r="D4962" t="str">
            <v>Puskesmas</v>
          </cell>
          <cell r="E4962" t="str">
            <v>Non Rawat Inap</v>
          </cell>
          <cell r="F4962">
            <v>16</v>
          </cell>
          <cell r="G4962">
            <v>1604</v>
          </cell>
          <cell r="I4962" t="str">
            <v>SUMATERA SELATAN</v>
          </cell>
          <cell r="J4962" t="str">
            <v>LAHAT</v>
          </cell>
        </row>
        <row r="4963">
          <cell r="B4963" t="str">
            <v>P1604052201</v>
          </cell>
          <cell r="C4963" t="str">
            <v>TINGGI HARI</v>
          </cell>
          <cell r="D4963" t="str">
            <v>Puskesmas</v>
          </cell>
          <cell r="E4963" t="str">
            <v>Non Rawat Inap</v>
          </cell>
          <cell r="F4963">
            <v>16</v>
          </cell>
          <cell r="G4963">
            <v>1604</v>
          </cell>
          <cell r="I4963" t="str">
            <v>SUMATERA SELATAN</v>
          </cell>
          <cell r="J4963" t="str">
            <v>LAHAT</v>
          </cell>
        </row>
        <row r="4964">
          <cell r="B4964" t="str">
            <v>P1604060101</v>
          </cell>
          <cell r="C4964" t="str">
            <v>JARAI</v>
          </cell>
          <cell r="D4964" t="str">
            <v>Puskesmas</v>
          </cell>
          <cell r="E4964" t="str">
            <v>Rawat Inap</v>
          </cell>
          <cell r="F4964">
            <v>16</v>
          </cell>
          <cell r="G4964">
            <v>1604</v>
          </cell>
          <cell r="I4964" t="str">
            <v>SUMATERA SELATAN</v>
          </cell>
          <cell r="J4964" t="str">
            <v>LAHAT</v>
          </cell>
        </row>
        <row r="4965">
          <cell r="B4965" t="str">
            <v>P1604061201</v>
          </cell>
          <cell r="C4965" t="str">
            <v>PAJAR BULAN</v>
          </cell>
          <cell r="D4965" t="str">
            <v>Puskesmas</v>
          </cell>
          <cell r="E4965" t="str">
            <v>Non Rawat Inap</v>
          </cell>
          <cell r="F4965">
            <v>16</v>
          </cell>
          <cell r="G4965">
            <v>1604</v>
          </cell>
          <cell r="I4965" t="str">
            <v>SUMATERA SELATAN</v>
          </cell>
          <cell r="J4965" t="str">
            <v>LAHAT</v>
          </cell>
        </row>
        <row r="4966">
          <cell r="B4966" t="str">
            <v>P1604062201</v>
          </cell>
          <cell r="C4966" t="str">
            <v>MUARA PAYANG</v>
          </cell>
          <cell r="D4966" t="str">
            <v>Puskesmas</v>
          </cell>
          <cell r="E4966" t="str">
            <v>Non Rawat Inap</v>
          </cell>
          <cell r="F4966">
            <v>16</v>
          </cell>
          <cell r="G4966">
            <v>1604</v>
          </cell>
          <cell r="I4966" t="str">
            <v>SUMATERA SELATAN</v>
          </cell>
          <cell r="J4966" t="str">
            <v>LAHAT</v>
          </cell>
        </row>
        <row r="4967">
          <cell r="B4967" t="str">
            <v>P1604111201</v>
          </cell>
          <cell r="C4967" t="str">
            <v>SAUNG NAGA</v>
          </cell>
          <cell r="D4967" t="str">
            <v>Puskesmas</v>
          </cell>
          <cell r="E4967" t="str">
            <v>Non Rawat Inap</v>
          </cell>
          <cell r="F4967">
            <v>16</v>
          </cell>
          <cell r="G4967">
            <v>1604</v>
          </cell>
          <cell r="I4967" t="str">
            <v>SUMATERA SELATAN</v>
          </cell>
          <cell r="J4967" t="str">
            <v>LAHAT</v>
          </cell>
        </row>
        <row r="4968">
          <cell r="B4968" t="str">
            <v>P1604111202</v>
          </cell>
          <cell r="C4968" t="str">
            <v>WANA RAYA</v>
          </cell>
          <cell r="D4968" t="str">
            <v>Puskesmas</v>
          </cell>
          <cell r="E4968" t="str">
            <v>Non Rawat Inap</v>
          </cell>
          <cell r="F4968">
            <v>16</v>
          </cell>
          <cell r="G4968">
            <v>1604</v>
          </cell>
          <cell r="I4968" t="str">
            <v>SUMATERA SELATAN</v>
          </cell>
          <cell r="J4968" t="str">
            <v>LAHAT</v>
          </cell>
        </row>
        <row r="4969">
          <cell r="B4969" t="str">
            <v>P1604112101</v>
          </cell>
          <cell r="C4969" t="str">
            <v>BUNGAMAS</v>
          </cell>
          <cell r="D4969" t="str">
            <v>Puskesmas</v>
          </cell>
          <cell r="E4969" t="str">
            <v>Rawat Inap</v>
          </cell>
          <cell r="F4969">
            <v>16</v>
          </cell>
          <cell r="G4969">
            <v>1604</v>
          </cell>
          <cell r="I4969" t="str">
            <v>SUMATERA SELATAN</v>
          </cell>
          <cell r="J4969" t="str">
            <v>LAHAT</v>
          </cell>
        </row>
        <row r="4970">
          <cell r="B4970" t="str">
            <v>P1604112102</v>
          </cell>
          <cell r="C4970" t="str">
            <v>BUMI LAMPUNG</v>
          </cell>
          <cell r="D4970" t="str">
            <v>Puskesmas</v>
          </cell>
          <cell r="E4970" t="str">
            <v>Rawat Inap</v>
          </cell>
          <cell r="F4970">
            <v>16</v>
          </cell>
          <cell r="G4970">
            <v>1604</v>
          </cell>
          <cell r="I4970" t="str">
            <v>SUMATERA SELATAN</v>
          </cell>
          <cell r="J4970" t="str">
            <v>LAHAT</v>
          </cell>
        </row>
        <row r="4971">
          <cell r="B4971" t="str">
            <v>P1604112203</v>
          </cell>
          <cell r="C4971" t="str">
            <v>PALEMBAJA</v>
          </cell>
          <cell r="D4971" t="str">
            <v>Puskesmas</v>
          </cell>
          <cell r="E4971" t="str">
            <v>Non Rawat Inap</v>
          </cell>
          <cell r="F4971">
            <v>16</v>
          </cell>
          <cell r="G4971">
            <v>1604</v>
          </cell>
          <cell r="I4971" t="str">
            <v>SUMATERA SELATAN</v>
          </cell>
          <cell r="J4971" t="str">
            <v>LAHAT</v>
          </cell>
        </row>
        <row r="4972">
          <cell r="B4972" t="str">
            <v>P1604113201</v>
          </cell>
          <cell r="C4972" t="str">
            <v>PAGAR JATI</v>
          </cell>
          <cell r="D4972" t="str">
            <v>Puskesmas</v>
          </cell>
          <cell r="E4972" t="str">
            <v>Non Rawat Inap</v>
          </cell>
          <cell r="F4972">
            <v>16</v>
          </cell>
          <cell r="G4972">
            <v>1604</v>
          </cell>
          <cell r="I4972" t="str">
            <v>SUMATERA SELATAN</v>
          </cell>
          <cell r="J4972" t="str">
            <v>LAHAT</v>
          </cell>
        </row>
        <row r="4973">
          <cell r="B4973" t="str">
            <v>P1604113202</v>
          </cell>
          <cell r="C4973" t="str">
            <v>NANJUNGAN</v>
          </cell>
          <cell r="D4973" t="str">
            <v>Puskesmas</v>
          </cell>
          <cell r="E4973" t="str">
            <v>Non Rawat Inap</v>
          </cell>
          <cell r="F4973">
            <v>16</v>
          </cell>
          <cell r="G4973">
            <v>1604</v>
          </cell>
          <cell r="I4973" t="str">
            <v>SUMATERA SELATAN</v>
          </cell>
          <cell r="J4973" t="str">
            <v>LAHAT</v>
          </cell>
        </row>
        <row r="4974">
          <cell r="B4974" t="str">
            <v>P1604114201</v>
          </cell>
          <cell r="C4974" t="str">
            <v>TANJUNG AUR</v>
          </cell>
          <cell r="D4974" t="str">
            <v>Puskesmas</v>
          </cell>
          <cell r="E4974" t="str">
            <v>Non Rawat Inap</v>
          </cell>
          <cell r="F4974">
            <v>16</v>
          </cell>
          <cell r="G4974">
            <v>1604</v>
          </cell>
          <cell r="I4974" t="str">
            <v>SUMATERA SELATAN</v>
          </cell>
          <cell r="J4974" t="str">
            <v>LAHAT</v>
          </cell>
        </row>
        <row r="4975">
          <cell r="B4975" t="str">
            <v>P1604120201</v>
          </cell>
          <cell r="C4975" t="str">
            <v>BANDAR JAYA</v>
          </cell>
          <cell r="D4975" t="str">
            <v>Puskesmas</v>
          </cell>
          <cell r="E4975" t="str">
            <v>Non Rawat Inap</v>
          </cell>
          <cell r="F4975">
            <v>16</v>
          </cell>
          <cell r="G4975">
            <v>1604</v>
          </cell>
          <cell r="I4975" t="str">
            <v>SUMATERA SELATAN</v>
          </cell>
          <cell r="J4975" t="str">
            <v>LAHAT</v>
          </cell>
        </row>
        <row r="4976">
          <cell r="B4976" t="str">
            <v>P1604120202</v>
          </cell>
          <cell r="C4976" t="str">
            <v>PAGAR AGUNG</v>
          </cell>
          <cell r="D4976" t="str">
            <v>Puskesmas</v>
          </cell>
          <cell r="E4976" t="str">
            <v>Non Rawat Inap</v>
          </cell>
          <cell r="F4976">
            <v>16</v>
          </cell>
          <cell r="G4976">
            <v>1604</v>
          </cell>
          <cell r="I4976" t="str">
            <v>SUMATERA SELATAN</v>
          </cell>
          <cell r="J4976" t="str">
            <v>LAHAT</v>
          </cell>
        </row>
        <row r="4977">
          <cell r="B4977" t="str">
            <v>P1604120203</v>
          </cell>
          <cell r="C4977" t="str">
            <v>SENABING</v>
          </cell>
          <cell r="D4977" t="str">
            <v>Puskesmas</v>
          </cell>
          <cell r="E4977" t="str">
            <v>Non Rawat Inap</v>
          </cell>
          <cell r="F4977">
            <v>16</v>
          </cell>
          <cell r="G4977">
            <v>1604</v>
          </cell>
          <cell r="I4977" t="str">
            <v>SUMATERA SELATAN</v>
          </cell>
          <cell r="J4977" t="str">
            <v>LAHAT</v>
          </cell>
        </row>
        <row r="4978">
          <cell r="B4978" t="str">
            <v>P1604120204</v>
          </cell>
          <cell r="C4978" t="str">
            <v>PRUMNAS</v>
          </cell>
          <cell r="D4978" t="str">
            <v>Puskesmas</v>
          </cell>
          <cell r="E4978" t="str">
            <v>Non Rawat Inap</v>
          </cell>
          <cell r="F4978">
            <v>16</v>
          </cell>
          <cell r="G4978">
            <v>1604</v>
          </cell>
          <cell r="I4978" t="str">
            <v>SUMATERA SELATAN</v>
          </cell>
          <cell r="J4978" t="str">
            <v>LAHAT</v>
          </cell>
        </row>
        <row r="4979">
          <cell r="B4979" t="str">
            <v>P1604120205</v>
          </cell>
          <cell r="C4979" t="str">
            <v>SELAWI</v>
          </cell>
          <cell r="D4979" t="str">
            <v>Puskesmas</v>
          </cell>
          <cell r="E4979" t="str">
            <v>Non Rawat Inap</v>
          </cell>
          <cell r="F4979">
            <v>16</v>
          </cell>
          <cell r="G4979">
            <v>1604</v>
          </cell>
          <cell r="I4979" t="str">
            <v>SUMATERA SELATAN</v>
          </cell>
          <cell r="J4979" t="str">
            <v>LAHAT</v>
          </cell>
        </row>
        <row r="4980">
          <cell r="B4980" t="str">
            <v>P1604120206</v>
          </cell>
          <cell r="C4980" t="str">
            <v>USILA</v>
          </cell>
          <cell r="D4980" t="str">
            <v>Puskesmas</v>
          </cell>
          <cell r="E4980" t="str">
            <v>Non Rawat Inap</v>
          </cell>
          <cell r="F4980">
            <v>16</v>
          </cell>
          <cell r="G4980">
            <v>1604</v>
          </cell>
          <cell r="I4980" t="str">
            <v>SUMATERA SELATAN</v>
          </cell>
          <cell r="J4980" t="str">
            <v>LAHAT</v>
          </cell>
        </row>
        <row r="4981">
          <cell r="B4981" t="str">
            <v>P1604121201</v>
          </cell>
          <cell r="C4981" t="str">
            <v>SUKARAMI</v>
          </cell>
          <cell r="D4981" t="str">
            <v>Puskesmas</v>
          </cell>
          <cell r="E4981" t="str">
            <v>Non Rawat Inap</v>
          </cell>
          <cell r="F4981">
            <v>16</v>
          </cell>
          <cell r="G4981">
            <v>1604</v>
          </cell>
          <cell r="I4981" t="str">
            <v>SUMATERA SELATAN</v>
          </cell>
          <cell r="J4981" t="str">
            <v>LAHAT</v>
          </cell>
        </row>
        <row r="4982">
          <cell r="B4982" t="str">
            <v>P1604122201</v>
          </cell>
          <cell r="C4982" t="str">
            <v>PSEKSU</v>
          </cell>
          <cell r="D4982" t="str">
            <v>Puskesmas</v>
          </cell>
          <cell r="E4982" t="str">
            <v>Non Rawat Inap</v>
          </cell>
          <cell r="F4982">
            <v>16</v>
          </cell>
          <cell r="G4982">
            <v>1604</v>
          </cell>
          <cell r="I4982" t="str">
            <v>SUMATERA SELATAN</v>
          </cell>
          <cell r="J4982" t="str">
            <v>LAHAT</v>
          </cell>
        </row>
        <row r="4983">
          <cell r="B4983" t="str">
            <v>P1604131101</v>
          </cell>
          <cell r="C4983" t="str">
            <v>MERAPI II</v>
          </cell>
          <cell r="D4983" t="str">
            <v>Puskesmas</v>
          </cell>
          <cell r="E4983" t="str">
            <v>Rawat Inap</v>
          </cell>
          <cell r="F4983">
            <v>16</v>
          </cell>
          <cell r="G4983">
            <v>1604</v>
          </cell>
          <cell r="I4983" t="str">
            <v>SUMATERA SELATAN</v>
          </cell>
          <cell r="J4983" t="str">
            <v>LAHAT</v>
          </cell>
        </row>
        <row r="4984">
          <cell r="B4984" t="str">
            <v>P1604132201</v>
          </cell>
          <cell r="C4984" t="str">
            <v>MERAPI I</v>
          </cell>
          <cell r="D4984" t="str">
            <v>Puskesmas</v>
          </cell>
          <cell r="E4984" t="str">
            <v>Non Rawat Inap</v>
          </cell>
          <cell r="F4984">
            <v>16</v>
          </cell>
          <cell r="G4984">
            <v>1604</v>
          </cell>
          <cell r="I4984" t="str">
            <v>SUMATERA SELATAN</v>
          </cell>
          <cell r="J4984" t="str">
            <v>LAHAT</v>
          </cell>
        </row>
        <row r="4985">
          <cell r="B4985" t="str">
            <v>P1604132202</v>
          </cell>
          <cell r="C4985" t="str">
            <v>MUARA LAWAI</v>
          </cell>
          <cell r="D4985" t="str">
            <v>Puskesmas</v>
          </cell>
          <cell r="E4985" t="str">
            <v>Non Rawat Inap</v>
          </cell>
          <cell r="F4985">
            <v>16</v>
          </cell>
          <cell r="G4985">
            <v>1604</v>
          </cell>
          <cell r="I4985" t="str">
            <v>SUMATERA SELATAN</v>
          </cell>
          <cell r="J4985" t="str">
            <v>LAHAT</v>
          </cell>
        </row>
        <row r="4986">
          <cell r="B4986" t="str">
            <v>P1604133201</v>
          </cell>
          <cell r="C4986" t="str">
            <v>PERANGAI</v>
          </cell>
          <cell r="D4986" t="str">
            <v>Puskesmas</v>
          </cell>
          <cell r="E4986" t="str">
            <v>Non Rawat Inap</v>
          </cell>
          <cell r="F4986">
            <v>16</v>
          </cell>
          <cell r="G4986">
            <v>1604</v>
          </cell>
          <cell r="I4986" t="str">
            <v>SUMATERA SELATAN</v>
          </cell>
          <cell r="J4986" t="str">
            <v>LAHAT</v>
          </cell>
        </row>
        <row r="4987">
          <cell r="B4987" t="str">
            <v>P1605030201</v>
          </cell>
          <cell r="C4987" t="str">
            <v>TERAWAS</v>
          </cell>
          <cell r="D4987" t="str">
            <v>Puskesmas</v>
          </cell>
          <cell r="E4987" t="str">
            <v>Non Rawat Inap</v>
          </cell>
          <cell r="F4987">
            <v>16</v>
          </cell>
          <cell r="G4987">
            <v>1605</v>
          </cell>
          <cell r="I4987" t="str">
            <v>SUMATERA SELATAN</v>
          </cell>
          <cell r="J4987" t="str">
            <v>MUSI RAWAS</v>
          </cell>
        </row>
        <row r="4988">
          <cell r="B4988" t="str">
            <v>P1605031201</v>
          </cell>
          <cell r="C4988" t="str">
            <v>SELANGIT</v>
          </cell>
          <cell r="D4988" t="str">
            <v>Puskesmas</v>
          </cell>
          <cell r="E4988" t="str">
            <v>Non Rawat Inap</v>
          </cell>
          <cell r="F4988">
            <v>16</v>
          </cell>
          <cell r="G4988">
            <v>1605</v>
          </cell>
          <cell r="I4988" t="str">
            <v>SUMATERA SELATAN</v>
          </cell>
          <cell r="J4988" t="str">
            <v>MUSI RAWAS</v>
          </cell>
        </row>
        <row r="4989">
          <cell r="B4989" t="str">
            <v>P1605032201</v>
          </cell>
          <cell r="C4989" t="str">
            <v>SUMBER HARTA</v>
          </cell>
          <cell r="D4989" t="str">
            <v>Puskesmas</v>
          </cell>
          <cell r="E4989" t="str">
            <v>Non Rawat Inap</v>
          </cell>
          <cell r="F4989">
            <v>16</v>
          </cell>
          <cell r="G4989">
            <v>1605</v>
          </cell>
          <cell r="I4989" t="str">
            <v>SUMATERA SELATAN</v>
          </cell>
          <cell r="J4989" t="str">
            <v>MUSI RAWAS</v>
          </cell>
        </row>
        <row r="4990">
          <cell r="B4990" t="str">
            <v>P1605040101</v>
          </cell>
          <cell r="C4990" t="str">
            <v>NAWANGSASI</v>
          </cell>
          <cell r="D4990" t="str">
            <v>Puskesmas</v>
          </cell>
          <cell r="E4990" t="str">
            <v>Rawat Inap</v>
          </cell>
          <cell r="F4990">
            <v>16</v>
          </cell>
          <cell r="G4990">
            <v>1605</v>
          </cell>
          <cell r="I4990" t="str">
            <v>SUMATERA SELATAN</v>
          </cell>
          <cell r="J4990" t="str">
            <v>MUSI RAWAS</v>
          </cell>
        </row>
        <row r="4991">
          <cell r="B4991" t="str">
            <v>P1605040202</v>
          </cell>
          <cell r="C4991" t="str">
            <v>L. SIDOHARJO</v>
          </cell>
          <cell r="D4991" t="str">
            <v>Puskesmas</v>
          </cell>
          <cell r="E4991" t="str">
            <v>Non Rawat Inap</v>
          </cell>
          <cell r="F4991">
            <v>16</v>
          </cell>
          <cell r="G4991">
            <v>1605</v>
          </cell>
          <cell r="I4991" t="str">
            <v>SUMATERA SELATAN</v>
          </cell>
          <cell r="J4991" t="str">
            <v>MUSI RAWAS</v>
          </cell>
        </row>
        <row r="4992">
          <cell r="B4992" t="str">
            <v>P1605041101</v>
          </cell>
          <cell r="C4992" t="str">
            <v>MANGUNHARJO</v>
          </cell>
          <cell r="D4992" t="str">
            <v>Puskesmas</v>
          </cell>
          <cell r="E4992" t="str">
            <v>Rawat Inap</v>
          </cell>
          <cell r="F4992">
            <v>16</v>
          </cell>
          <cell r="G4992">
            <v>1605</v>
          </cell>
          <cell r="I4992" t="str">
            <v>SUMATERA SELATAN</v>
          </cell>
          <cell r="J4992" t="str">
            <v>MUSI RAWAS</v>
          </cell>
        </row>
        <row r="4993">
          <cell r="B4993" t="str">
            <v>P1605050101</v>
          </cell>
          <cell r="C4993" t="str">
            <v>MUARA BELITI</v>
          </cell>
          <cell r="D4993" t="str">
            <v>Puskesmas</v>
          </cell>
          <cell r="E4993" t="str">
            <v>Rawat Inap</v>
          </cell>
          <cell r="F4993">
            <v>16</v>
          </cell>
          <cell r="G4993">
            <v>1605</v>
          </cell>
          <cell r="I4993" t="str">
            <v>SUMATERA SELATAN</v>
          </cell>
          <cell r="J4993" t="str">
            <v>MUSI RAWAS</v>
          </cell>
        </row>
        <row r="4994">
          <cell r="B4994" t="str">
            <v>P1605051201</v>
          </cell>
          <cell r="C4994" t="str">
            <v>MUARA KATI</v>
          </cell>
          <cell r="D4994" t="str">
            <v>Puskesmas</v>
          </cell>
          <cell r="E4994" t="str">
            <v>Non Rawat Inap</v>
          </cell>
          <cell r="F4994">
            <v>16</v>
          </cell>
          <cell r="G4994">
            <v>1605</v>
          </cell>
          <cell r="I4994" t="str">
            <v>SUMATERA SELATAN</v>
          </cell>
          <cell r="J4994" t="str">
            <v>MUSI RAWAS</v>
          </cell>
        </row>
        <row r="4995">
          <cell r="B4995" t="str">
            <v>P1605060101</v>
          </cell>
          <cell r="C4995" t="str">
            <v>JAYALOKA</v>
          </cell>
          <cell r="D4995" t="str">
            <v>Puskesmas</v>
          </cell>
          <cell r="E4995" t="str">
            <v>Rawat Inap</v>
          </cell>
          <cell r="F4995">
            <v>16</v>
          </cell>
          <cell r="G4995">
            <v>1605</v>
          </cell>
          <cell r="I4995" t="str">
            <v>SUMATERA SELATAN</v>
          </cell>
          <cell r="J4995" t="str">
            <v>MUSI RAWAS</v>
          </cell>
        </row>
        <row r="4996">
          <cell r="B4996" t="str">
            <v>P1605060202</v>
          </cell>
          <cell r="C4996" t="str">
            <v>CIPTODADI</v>
          </cell>
          <cell r="D4996" t="str">
            <v>Puskesmas</v>
          </cell>
          <cell r="E4996" t="str">
            <v>Non Rawat Inap</v>
          </cell>
          <cell r="F4996">
            <v>16</v>
          </cell>
          <cell r="G4996">
            <v>1605</v>
          </cell>
          <cell r="I4996" t="str">
            <v>SUMATERA SELATAN</v>
          </cell>
          <cell r="J4996" t="str">
            <v>MUSI RAWAS</v>
          </cell>
        </row>
        <row r="4997">
          <cell r="B4997" t="str">
            <v>P1605070201</v>
          </cell>
          <cell r="C4997" t="str">
            <v>KARYA SAKTI</v>
          </cell>
          <cell r="D4997" t="str">
            <v>Puskesmas</v>
          </cell>
          <cell r="E4997" t="str">
            <v>Non Rawat Inap</v>
          </cell>
          <cell r="F4997">
            <v>16</v>
          </cell>
          <cell r="G4997">
            <v>1605</v>
          </cell>
          <cell r="I4997" t="str">
            <v>SUMATERA SELATAN</v>
          </cell>
          <cell r="J4997" t="str">
            <v>MUSI RAWAS</v>
          </cell>
        </row>
        <row r="4998">
          <cell r="B4998" t="str">
            <v>P1605071101</v>
          </cell>
          <cell r="C4998" t="str">
            <v>CECAR</v>
          </cell>
          <cell r="D4998" t="str">
            <v>Puskesmas</v>
          </cell>
          <cell r="E4998" t="str">
            <v>Rawat Inap</v>
          </cell>
          <cell r="F4998">
            <v>16</v>
          </cell>
          <cell r="G4998">
            <v>1605</v>
          </cell>
          <cell r="I4998" t="str">
            <v>SUMATERA SELATAN</v>
          </cell>
          <cell r="J4998" t="str">
            <v>MUSI RAWAS</v>
          </cell>
        </row>
        <row r="4999">
          <cell r="B4999" t="str">
            <v>P1605071202</v>
          </cell>
          <cell r="C4999" t="str">
            <v>SUNGAI BUNUT</v>
          </cell>
          <cell r="D4999" t="str">
            <v>Puskesmas</v>
          </cell>
          <cell r="E4999" t="str">
            <v>Non Rawat Inap</v>
          </cell>
          <cell r="F4999">
            <v>16</v>
          </cell>
          <cell r="G4999">
            <v>1605</v>
          </cell>
          <cell r="I4999" t="str">
            <v>SUMATERA SELATAN</v>
          </cell>
          <cell r="J4999" t="str">
            <v>MUSI RAWAS</v>
          </cell>
        </row>
        <row r="5000">
          <cell r="B5000" t="str">
            <v>P1605072101</v>
          </cell>
          <cell r="C5000" t="str">
            <v>MUARA KELINGI</v>
          </cell>
          <cell r="D5000" t="str">
            <v>Puskesmas</v>
          </cell>
          <cell r="E5000" t="str">
            <v>Rawat Inap</v>
          </cell>
          <cell r="F5000">
            <v>16</v>
          </cell>
          <cell r="G5000">
            <v>1605</v>
          </cell>
          <cell r="I5000" t="str">
            <v>SUMATERA SELATAN</v>
          </cell>
          <cell r="J5000" t="str">
            <v>MUSI RAWAS</v>
          </cell>
        </row>
        <row r="5001">
          <cell r="B5001" t="str">
            <v>P1605072202</v>
          </cell>
          <cell r="C5001" t="str">
            <v>AIR BELITI</v>
          </cell>
          <cell r="D5001" t="str">
            <v>Puskesmas</v>
          </cell>
          <cell r="E5001" t="str">
            <v>Non Rawat Inap</v>
          </cell>
          <cell r="F5001">
            <v>16</v>
          </cell>
          <cell r="G5001">
            <v>1605</v>
          </cell>
          <cell r="I5001" t="str">
            <v>SUMATERA SELATAN</v>
          </cell>
          <cell r="J5001" t="str">
            <v>MUSI RAWAS</v>
          </cell>
        </row>
        <row r="5002">
          <cell r="B5002" t="str">
            <v>P1605080101</v>
          </cell>
          <cell r="C5002" t="str">
            <v>MUARA LAKITAN</v>
          </cell>
          <cell r="D5002" t="str">
            <v>Puskesmas</v>
          </cell>
          <cell r="E5002" t="str">
            <v>Rawat Inap</v>
          </cell>
          <cell r="F5002">
            <v>16</v>
          </cell>
          <cell r="G5002">
            <v>1605</v>
          </cell>
          <cell r="I5002" t="str">
            <v>SUMATERA SELATAN</v>
          </cell>
          <cell r="J5002" t="str">
            <v>MUSI RAWAS</v>
          </cell>
        </row>
        <row r="5003">
          <cell r="B5003" t="str">
            <v>P1605080202</v>
          </cell>
          <cell r="C5003" t="str">
            <v>PIAN RAYA</v>
          </cell>
          <cell r="D5003" t="str">
            <v>Puskesmas</v>
          </cell>
          <cell r="E5003" t="str">
            <v>Non Rawat Inap</v>
          </cell>
          <cell r="F5003">
            <v>16</v>
          </cell>
          <cell r="G5003">
            <v>1605</v>
          </cell>
          <cell r="I5003" t="str">
            <v>SUMATERA SELATAN</v>
          </cell>
          <cell r="J5003" t="str">
            <v>MUSI RAWAS</v>
          </cell>
        </row>
        <row r="5004">
          <cell r="B5004" t="str">
            <v>P1605090101</v>
          </cell>
          <cell r="C5004" t="str">
            <v>MEGANG SAKTI</v>
          </cell>
          <cell r="D5004" t="str">
            <v>Puskesmas</v>
          </cell>
          <cell r="E5004" t="str">
            <v>Rawat Inap</v>
          </cell>
          <cell r="F5004">
            <v>16</v>
          </cell>
          <cell r="G5004">
            <v>1605</v>
          </cell>
          <cell r="I5004" t="str">
            <v>SUMATERA SELATAN</v>
          </cell>
          <cell r="J5004" t="str">
            <v>MUSI RAWAS</v>
          </cell>
        </row>
        <row r="5005">
          <cell r="B5005" t="str">
            <v>P1605090202</v>
          </cell>
          <cell r="C5005" t="str">
            <v>KELINGI IV-C</v>
          </cell>
          <cell r="D5005" t="str">
            <v>Puskesmas</v>
          </cell>
          <cell r="E5005" t="str">
            <v>Non Rawat Inap</v>
          </cell>
          <cell r="F5005">
            <v>16</v>
          </cell>
          <cell r="G5005">
            <v>1605</v>
          </cell>
          <cell r="I5005" t="str">
            <v>SUMATERA SELATAN</v>
          </cell>
          <cell r="J5005" t="str">
            <v>MUSI RAWAS</v>
          </cell>
        </row>
        <row r="5006">
          <cell r="B5006" t="str">
            <v>P1606010101</v>
          </cell>
          <cell r="C5006" t="str">
            <v>NGULAK</v>
          </cell>
          <cell r="D5006" t="str">
            <v>Puskesmas</v>
          </cell>
          <cell r="E5006" t="str">
            <v>Rawat Inap</v>
          </cell>
          <cell r="F5006">
            <v>16</v>
          </cell>
          <cell r="G5006">
            <v>1606</v>
          </cell>
          <cell r="I5006" t="str">
            <v>SUMATERA SELATAN</v>
          </cell>
          <cell r="J5006" t="str">
            <v>MUSI BANYUASIN</v>
          </cell>
        </row>
        <row r="5007">
          <cell r="B5007" t="str">
            <v>P1606020101</v>
          </cell>
          <cell r="C5007" t="str">
            <v>BABAT TOMAN</v>
          </cell>
          <cell r="D5007" t="str">
            <v>Puskesmas</v>
          </cell>
          <cell r="E5007" t="str">
            <v>Rawat Inap</v>
          </cell>
          <cell r="F5007">
            <v>16</v>
          </cell>
          <cell r="G5007">
            <v>1606</v>
          </cell>
          <cell r="I5007" t="str">
            <v>SUMATERA SELATAN</v>
          </cell>
          <cell r="J5007" t="str">
            <v>MUSI BANYUASIN</v>
          </cell>
        </row>
        <row r="5008">
          <cell r="B5008" t="str">
            <v>P1606020202</v>
          </cell>
          <cell r="C5008" t="str">
            <v>ULAK PACEH</v>
          </cell>
          <cell r="D5008" t="str">
            <v>Puskesmas</v>
          </cell>
          <cell r="E5008" t="str">
            <v>Non Rawat Inap</v>
          </cell>
          <cell r="F5008">
            <v>16</v>
          </cell>
          <cell r="G5008">
            <v>1606</v>
          </cell>
          <cell r="I5008" t="str">
            <v>SUMATERA SELATAN</v>
          </cell>
          <cell r="J5008" t="str">
            <v>MUSI BANYUASIN</v>
          </cell>
        </row>
        <row r="5009">
          <cell r="B5009" t="str">
            <v>P1606021201</v>
          </cell>
          <cell r="C5009" t="str">
            <v>TANAH ABANG</v>
          </cell>
          <cell r="D5009" t="str">
            <v>Puskesmas</v>
          </cell>
          <cell r="E5009" t="str">
            <v>Non Rawat Inap</v>
          </cell>
          <cell r="F5009">
            <v>16</v>
          </cell>
          <cell r="G5009">
            <v>1606</v>
          </cell>
          <cell r="I5009" t="str">
            <v>SUMATERA SELATAN</v>
          </cell>
          <cell r="J5009" t="str">
            <v>MUSI BANYUASIN</v>
          </cell>
        </row>
        <row r="5010">
          <cell r="B5010" t="str">
            <v>P1606021202</v>
          </cell>
          <cell r="C5010" t="str">
            <v>LUBUK BINTIALE</v>
          </cell>
          <cell r="D5010" t="str">
            <v>Puskesmas</v>
          </cell>
          <cell r="E5010" t="str">
            <v>Non Rawat Inap</v>
          </cell>
          <cell r="F5010">
            <v>16</v>
          </cell>
          <cell r="G5010">
            <v>1606</v>
          </cell>
          <cell r="I5010" t="str">
            <v>SUMATERA SELATAN</v>
          </cell>
          <cell r="J5010" t="str">
            <v>MUSI BANYUASIN</v>
          </cell>
        </row>
        <row r="5011">
          <cell r="B5011" t="str">
            <v>P1606022201</v>
          </cell>
          <cell r="C5011" t="str">
            <v>CINTA KARYA</v>
          </cell>
          <cell r="D5011" t="str">
            <v>Puskesmas</v>
          </cell>
          <cell r="E5011" t="str">
            <v>Non Rawat Inap</v>
          </cell>
          <cell r="F5011">
            <v>16</v>
          </cell>
          <cell r="G5011">
            <v>1606</v>
          </cell>
          <cell r="I5011" t="str">
            <v>SUMATERA SELATAN</v>
          </cell>
          <cell r="J5011" t="str">
            <v>MUSI BANYUASIN</v>
          </cell>
        </row>
        <row r="5012">
          <cell r="B5012" t="str">
            <v>P1606022202</v>
          </cell>
          <cell r="C5012" t="str">
            <v>SUKA DAMAI</v>
          </cell>
          <cell r="D5012" t="str">
            <v>Puskesmas</v>
          </cell>
          <cell r="E5012" t="str">
            <v>Non Rawat Inap</v>
          </cell>
          <cell r="F5012">
            <v>16</v>
          </cell>
          <cell r="G5012">
            <v>1606</v>
          </cell>
          <cell r="I5012" t="str">
            <v>SUMATERA SELATAN</v>
          </cell>
          <cell r="J5012" t="str">
            <v>MUSI BANYUASIN</v>
          </cell>
        </row>
        <row r="5013">
          <cell r="B5013" t="str">
            <v>P1606022203</v>
          </cell>
          <cell r="C5013" t="str">
            <v>SIDORAHAYU</v>
          </cell>
          <cell r="D5013" t="str">
            <v>Puskesmas</v>
          </cell>
          <cell r="E5013" t="str">
            <v>Non Rawat Inap</v>
          </cell>
          <cell r="F5013">
            <v>16</v>
          </cell>
          <cell r="G5013">
            <v>1606</v>
          </cell>
          <cell r="I5013" t="str">
            <v>SUMATERA SELATAN</v>
          </cell>
          <cell r="J5013" t="str">
            <v>MUSI BANYUASIN</v>
          </cell>
        </row>
        <row r="5014">
          <cell r="B5014" t="str">
            <v>P1606030101</v>
          </cell>
          <cell r="C5014" t="str">
            <v>TEBING BULANG</v>
          </cell>
          <cell r="D5014" t="str">
            <v>Puskesmas</v>
          </cell>
          <cell r="E5014" t="str">
            <v>Rawat Inap</v>
          </cell>
          <cell r="F5014">
            <v>16</v>
          </cell>
          <cell r="G5014">
            <v>1606</v>
          </cell>
          <cell r="I5014" t="str">
            <v>SUMATERA SELATAN</v>
          </cell>
          <cell r="J5014" t="str">
            <v>MUSI BANYUASIN</v>
          </cell>
        </row>
        <row r="5015">
          <cell r="B5015" t="str">
            <v>P1606030202</v>
          </cell>
          <cell r="C5015" t="str">
            <v>JIRAK</v>
          </cell>
          <cell r="D5015" t="str">
            <v>Puskesmas</v>
          </cell>
          <cell r="E5015" t="str">
            <v>Non Rawat Inap</v>
          </cell>
          <cell r="F5015">
            <v>16</v>
          </cell>
          <cell r="G5015">
            <v>1606</v>
          </cell>
          <cell r="I5015" t="str">
            <v>SUMATERA SELATAN</v>
          </cell>
          <cell r="J5015" t="str">
            <v>MUSI BANYUASIN</v>
          </cell>
        </row>
        <row r="5016">
          <cell r="B5016" t="str">
            <v>P1606040201</v>
          </cell>
          <cell r="C5016" t="str">
            <v>SEKAYU</v>
          </cell>
          <cell r="D5016" t="str">
            <v>Puskesmas</v>
          </cell>
          <cell r="E5016" t="str">
            <v>Non Rawat Inap</v>
          </cell>
          <cell r="F5016">
            <v>16</v>
          </cell>
          <cell r="G5016">
            <v>1606</v>
          </cell>
          <cell r="I5016" t="str">
            <v>SUMATERA SELATAN</v>
          </cell>
          <cell r="J5016" t="str">
            <v>MUSI BANYUASIN</v>
          </cell>
        </row>
        <row r="5017">
          <cell r="B5017" t="str">
            <v>P1606040202</v>
          </cell>
          <cell r="C5017" t="str">
            <v>LUMPATAN</v>
          </cell>
          <cell r="D5017" t="str">
            <v>Puskesmas</v>
          </cell>
          <cell r="E5017" t="str">
            <v>Non Rawat Inap</v>
          </cell>
          <cell r="F5017">
            <v>16</v>
          </cell>
          <cell r="G5017">
            <v>1606</v>
          </cell>
          <cell r="I5017" t="str">
            <v>SUMATERA SELATAN</v>
          </cell>
          <cell r="J5017" t="str">
            <v>MUSI BANYUASIN</v>
          </cell>
        </row>
        <row r="5018">
          <cell r="B5018" t="str">
            <v>P1606041201</v>
          </cell>
          <cell r="C5018" t="str">
            <v>LAIS</v>
          </cell>
          <cell r="D5018" t="str">
            <v>Puskesmas</v>
          </cell>
          <cell r="E5018" t="str">
            <v>Non Rawat Inap</v>
          </cell>
          <cell r="F5018">
            <v>16</v>
          </cell>
          <cell r="G5018">
            <v>1606</v>
          </cell>
          <cell r="I5018" t="str">
            <v>SUMATERA SELATAN</v>
          </cell>
          <cell r="J5018" t="str">
            <v>MUSI BANYUASIN</v>
          </cell>
        </row>
        <row r="5019">
          <cell r="B5019" t="str">
            <v>P1606041202</v>
          </cell>
          <cell r="C5019" t="str">
            <v>GARDU HARAPAN</v>
          </cell>
          <cell r="D5019" t="str">
            <v>Puskesmas</v>
          </cell>
          <cell r="E5019" t="str">
            <v>Non Rawat Inap</v>
          </cell>
          <cell r="F5019">
            <v>16</v>
          </cell>
          <cell r="G5019">
            <v>1606</v>
          </cell>
          <cell r="I5019" t="str">
            <v>SUMATERA SELATAN</v>
          </cell>
          <cell r="J5019" t="str">
            <v>MUSI BANYUASIN</v>
          </cell>
        </row>
        <row r="5020">
          <cell r="B5020" t="str">
            <v>P1606041203</v>
          </cell>
          <cell r="C5020" t="str">
            <v>TELUK KIJING</v>
          </cell>
          <cell r="D5020" t="str">
            <v>Puskesmas</v>
          </cell>
          <cell r="E5020" t="str">
            <v>Non Rawat Inap</v>
          </cell>
          <cell r="F5020">
            <v>16</v>
          </cell>
          <cell r="G5020">
            <v>1606</v>
          </cell>
          <cell r="I5020" t="str">
            <v>SUMATERA SELATAN</v>
          </cell>
          <cell r="J5020" t="str">
            <v>MUSI BANYUASIN</v>
          </cell>
        </row>
        <row r="5021">
          <cell r="B5021" t="str">
            <v>P1606090101</v>
          </cell>
          <cell r="C5021" t="str">
            <v>SUNGAI LILIN</v>
          </cell>
          <cell r="D5021" t="str">
            <v>Puskesmas</v>
          </cell>
          <cell r="E5021" t="str">
            <v>Rawat Inap</v>
          </cell>
          <cell r="F5021">
            <v>16</v>
          </cell>
          <cell r="G5021">
            <v>1606</v>
          </cell>
          <cell r="I5021" t="str">
            <v>SUMATERA SELATAN</v>
          </cell>
          <cell r="J5021" t="str">
            <v>MUSI BANYUASIN</v>
          </cell>
        </row>
        <row r="5022">
          <cell r="B5022" t="str">
            <v>P1606090202</v>
          </cell>
          <cell r="C5022" t="str">
            <v>TANJUNG KERANG</v>
          </cell>
          <cell r="D5022" t="str">
            <v>Puskesmas</v>
          </cell>
          <cell r="E5022" t="str">
            <v>Non Rawat Inap</v>
          </cell>
          <cell r="F5022">
            <v>16</v>
          </cell>
          <cell r="G5022">
            <v>1606</v>
          </cell>
          <cell r="I5022" t="str">
            <v>SUMATERA SELATAN</v>
          </cell>
          <cell r="J5022" t="str">
            <v>MUSI BANYUASIN</v>
          </cell>
        </row>
        <row r="5023">
          <cell r="B5023" t="str">
            <v>P1606091101</v>
          </cell>
          <cell r="C5023" t="str">
            <v>KARYA MAJU</v>
          </cell>
          <cell r="D5023" t="str">
            <v>Puskesmas</v>
          </cell>
          <cell r="E5023" t="str">
            <v>Rawat Inap</v>
          </cell>
          <cell r="F5023">
            <v>16</v>
          </cell>
          <cell r="G5023">
            <v>1606</v>
          </cell>
          <cell r="I5023" t="str">
            <v>SUMATERA SELATAN</v>
          </cell>
          <cell r="J5023" t="str">
            <v>MUSI BANYUASIN</v>
          </cell>
        </row>
        <row r="5024">
          <cell r="B5024" t="str">
            <v>P1606091202</v>
          </cell>
          <cell r="C5024" t="str">
            <v>MEKAR JAYA</v>
          </cell>
          <cell r="D5024" t="str">
            <v>Puskesmas</v>
          </cell>
          <cell r="E5024" t="str">
            <v>Non Rawat Inap</v>
          </cell>
          <cell r="F5024">
            <v>16</v>
          </cell>
          <cell r="G5024">
            <v>1606</v>
          </cell>
          <cell r="I5024" t="str">
            <v>SUMATERA SELATAN</v>
          </cell>
          <cell r="J5024" t="str">
            <v>MUSI BANYUASIN</v>
          </cell>
        </row>
        <row r="5025">
          <cell r="B5025" t="str">
            <v>P1606100101</v>
          </cell>
          <cell r="C5025" t="str">
            <v>BAYUNG LENCIR</v>
          </cell>
          <cell r="D5025" t="str">
            <v>Puskesmas</v>
          </cell>
          <cell r="E5025" t="str">
            <v>Rawat Inap</v>
          </cell>
          <cell r="F5025">
            <v>16</v>
          </cell>
          <cell r="G5025">
            <v>1606</v>
          </cell>
          <cell r="I5025" t="str">
            <v>SUMATERA SELATAN</v>
          </cell>
          <cell r="J5025" t="str">
            <v>MUSI BANYUASIN</v>
          </cell>
        </row>
        <row r="5026">
          <cell r="B5026" t="str">
            <v>P1606100202</v>
          </cell>
          <cell r="C5026" t="str">
            <v>SUMBER HARUM</v>
          </cell>
          <cell r="D5026" t="str">
            <v>Puskesmas</v>
          </cell>
          <cell r="E5026" t="str">
            <v>Non Rawat Inap</v>
          </cell>
          <cell r="F5026">
            <v>16</v>
          </cell>
          <cell r="G5026">
            <v>1606</v>
          </cell>
          <cell r="I5026" t="str">
            <v>SUMATERA SELATAN</v>
          </cell>
          <cell r="J5026" t="str">
            <v>MUSI BANYUASIN</v>
          </cell>
        </row>
        <row r="5027">
          <cell r="B5027" t="str">
            <v>P1606100203</v>
          </cell>
          <cell r="C5027" t="str">
            <v>PENINGGALAN</v>
          </cell>
          <cell r="D5027" t="str">
            <v>Puskesmas</v>
          </cell>
          <cell r="E5027" t="str">
            <v>Non Rawat Inap</v>
          </cell>
          <cell r="F5027">
            <v>16</v>
          </cell>
          <cell r="G5027">
            <v>1606</v>
          </cell>
          <cell r="I5027" t="str">
            <v>SUMATERA SELATAN</v>
          </cell>
          <cell r="J5027" t="str">
            <v>MUSI BANYUASIN</v>
          </cell>
        </row>
        <row r="5028">
          <cell r="B5028" t="str">
            <v>P1606100204</v>
          </cell>
          <cell r="C5028" t="str">
            <v>SUKA JAYA</v>
          </cell>
          <cell r="D5028" t="str">
            <v>Puskesmas</v>
          </cell>
          <cell r="E5028" t="str">
            <v>Non Rawat Inap</v>
          </cell>
          <cell r="F5028">
            <v>16</v>
          </cell>
          <cell r="G5028">
            <v>1606</v>
          </cell>
          <cell r="I5028" t="str">
            <v>SUMATERA SELATAN</v>
          </cell>
          <cell r="J5028" t="str">
            <v>MUSI BANYUASIN</v>
          </cell>
        </row>
        <row r="5029">
          <cell r="B5029" t="str">
            <v>P1606101102</v>
          </cell>
          <cell r="C5029" t="str">
            <v>BANDAR AGUNG</v>
          </cell>
          <cell r="D5029" t="str">
            <v>Puskesmas</v>
          </cell>
          <cell r="E5029" t="str">
            <v>Rawat Inap</v>
          </cell>
          <cell r="F5029">
            <v>16</v>
          </cell>
          <cell r="G5029">
            <v>1606</v>
          </cell>
          <cell r="H5029" t="str">
            <v>P1606101202</v>
          </cell>
          <cell r="I5029" t="str">
            <v>SUMATERA SELATAN</v>
          </cell>
          <cell r="J5029" t="str">
            <v>MUSI BANYUASIN</v>
          </cell>
        </row>
        <row r="5030">
          <cell r="B5030" t="str">
            <v>P1606101201</v>
          </cell>
          <cell r="C5030" t="str">
            <v>KARANG MUKTI</v>
          </cell>
          <cell r="D5030" t="str">
            <v>Puskesmas</v>
          </cell>
          <cell r="E5030" t="str">
            <v>Non Rawat Inap</v>
          </cell>
          <cell r="F5030">
            <v>16</v>
          </cell>
          <cell r="G5030">
            <v>1606</v>
          </cell>
          <cell r="I5030" t="str">
            <v>SUMATERA SELATAN</v>
          </cell>
          <cell r="J5030" t="str">
            <v>MUSI BANYUASIN</v>
          </cell>
        </row>
        <row r="5031">
          <cell r="B5031" t="str">
            <v>P1606102201</v>
          </cell>
          <cell r="C5031" t="str">
            <v>BEROJAYA TIMUR</v>
          </cell>
          <cell r="D5031" t="str">
            <v>Puskesmas</v>
          </cell>
          <cell r="E5031" t="str">
            <v>Non Rawat Inap</v>
          </cell>
          <cell r="F5031">
            <v>16</v>
          </cell>
          <cell r="G5031">
            <v>1606</v>
          </cell>
          <cell r="I5031" t="str">
            <v>SUMATERA SELATAN</v>
          </cell>
          <cell r="J5031" t="str">
            <v>MUSI BANYUASIN</v>
          </cell>
        </row>
        <row r="5032">
          <cell r="B5032" t="str">
            <v>P1607010201</v>
          </cell>
          <cell r="C5032" t="str">
            <v>PENGUMBUK</v>
          </cell>
          <cell r="D5032" t="str">
            <v>Puskesmas</v>
          </cell>
          <cell r="E5032" t="str">
            <v>Non Rawat Inap</v>
          </cell>
          <cell r="F5032">
            <v>16</v>
          </cell>
          <cell r="G5032">
            <v>1607</v>
          </cell>
          <cell r="I5032" t="str">
            <v>SUMATERA SELATAN</v>
          </cell>
          <cell r="J5032" t="str">
            <v>BANYU ASIN</v>
          </cell>
        </row>
        <row r="5033">
          <cell r="B5033" t="str">
            <v>P1607010202</v>
          </cell>
          <cell r="C5033" t="str">
            <v>SEMUNTUL</v>
          </cell>
          <cell r="D5033" t="str">
            <v>Puskesmas</v>
          </cell>
          <cell r="E5033" t="str">
            <v>Non Rawat Inap</v>
          </cell>
          <cell r="F5033">
            <v>16</v>
          </cell>
          <cell r="G5033">
            <v>1607</v>
          </cell>
          <cell r="I5033" t="str">
            <v>SUMATERA SELATAN</v>
          </cell>
          <cell r="J5033" t="str">
            <v>BANYU ASIN</v>
          </cell>
        </row>
        <row r="5034">
          <cell r="B5034" t="str">
            <v>P1607020101</v>
          </cell>
          <cell r="C5034" t="str">
            <v>BETUNG KOTA</v>
          </cell>
          <cell r="D5034" t="str">
            <v>Puskesmas</v>
          </cell>
          <cell r="E5034" t="str">
            <v>Rawat Inap</v>
          </cell>
          <cell r="F5034">
            <v>16</v>
          </cell>
          <cell r="G5034">
            <v>1607</v>
          </cell>
          <cell r="I5034" t="str">
            <v>SUMATERA SELATAN</v>
          </cell>
          <cell r="J5034" t="str">
            <v>BANYU ASIN</v>
          </cell>
        </row>
        <row r="5035">
          <cell r="B5035" t="str">
            <v>P1607020202</v>
          </cell>
          <cell r="C5035" t="str">
            <v>TALANG JAYA BETUNG</v>
          </cell>
          <cell r="D5035" t="str">
            <v>Puskesmas</v>
          </cell>
          <cell r="E5035" t="str">
            <v>Non Rawat Inap</v>
          </cell>
          <cell r="F5035">
            <v>16</v>
          </cell>
          <cell r="G5035">
            <v>1607</v>
          </cell>
          <cell r="I5035" t="str">
            <v>SUMATERA SELATAN</v>
          </cell>
          <cell r="J5035" t="str">
            <v>BANYU ASIN</v>
          </cell>
        </row>
        <row r="5036">
          <cell r="B5036" t="str">
            <v>P1607030103</v>
          </cell>
          <cell r="C5036" t="str">
            <v>DANA MULYA</v>
          </cell>
          <cell r="D5036" t="str">
            <v>Puskesmas</v>
          </cell>
          <cell r="E5036" t="str">
            <v>Rawat Inap</v>
          </cell>
          <cell r="F5036">
            <v>16</v>
          </cell>
          <cell r="G5036">
            <v>1607</v>
          </cell>
          <cell r="I5036" t="str">
            <v>SUMATERA SELATAN</v>
          </cell>
          <cell r="J5036" t="str">
            <v>BANYU ASIN</v>
          </cell>
        </row>
        <row r="5037">
          <cell r="B5037" t="str">
            <v>P1607030201</v>
          </cell>
          <cell r="C5037" t="str">
            <v>MEKARSARI</v>
          </cell>
          <cell r="D5037" t="str">
            <v>Puskesmas</v>
          </cell>
          <cell r="E5037" t="str">
            <v>Non Rawat Inap</v>
          </cell>
          <cell r="F5037">
            <v>16</v>
          </cell>
          <cell r="G5037">
            <v>1607</v>
          </cell>
          <cell r="I5037" t="str">
            <v>SUMATERA SELATAN</v>
          </cell>
          <cell r="J5037" t="str">
            <v>BANYU ASIN</v>
          </cell>
        </row>
        <row r="5038">
          <cell r="B5038" t="str">
            <v>P1607030202</v>
          </cell>
          <cell r="C5038" t="str">
            <v>KARANG MANUNGGAL</v>
          </cell>
          <cell r="D5038" t="str">
            <v>Puskesmas</v>
          </cell>
          <cell r="E5038" t="str">
            <v>Non Rawat Inap</v>
          </cell>
          <cell r="F5038">
            <v>16</v>
          </cell>
          <cell r="G5038">
            <v>1607</v>
          </cell>
          <cell r="I5038" t="str">
            <v>SUMATERA SELATAN</v>
          </cell>
          <cell r="J5038" t="str">
            <v>BANYU ASIN</v>
          </cell>
        </row>
        <row r="5039">
          <cell r="B5039" t="str">
            <v>P1607030204</v>
          </cell>
          <cell r="C5039" t="str">
            <v>TELUK BETUNG</v>
          </cell>
          <cell r="D5039" t="str">
            <v>Puskesmas</v>
          </cell>
          <cell r="E5039" t="str">
            <v>Non Rawat Inap</v>
          </cell>
          <cell r="F5039">
            <v>16</v>
          </cell>
          <cell r="G5039">
            <v>1607</v>
          </cell>
          <cell r="I5039" t="str">
            <v>SUMATERA SELATAN</v>
          </cell>
          <cell r="J5039" t="str">
            <v>BANYU ASIN</v>
          </cell>
        </row>
        <row r="5040">
          <cell r="B5040" t="str">
            <v>P1607031201</v>
          </cell>
          <cell r="C5040" t="str">
            <v>SUKARAJA</v>
          </cell>
          <cell r="D5040" t="str">
            <v>Puskesmas</v>
          </cell>
          <cell r="E5040" t="str">
            <v>Non Rawat Inap</v>
          </cell>
          <cell r="F5040">
            <v>16</v>
          </cell>
          <cell r="G5040">
            <v>1607</v>
          </cell>
          <cell r="I5040" t="str">
            <v>SUMATERA SELATAN</v>
          </cell>
          <cell r="J5040" t="str">
            <v>BANYU ASIN</v>
          </cell>
        </row>
        <row r="5041">
          <cell r="B5041" t="str">
            <v>P1607040201</v>
          </cell>
          <cell r="C5041" t="str">
            <v>PANGKALAN BALAI</v>
          </cell>
          <cell r="D5041" t="str">
            <v>Puskesmas</v>
          </cell>
          <cell r="E5041" t="str">
            <v>Non Rawat Inap</v>
          </cell>
          <cell r="F5041">
            <v>16</v>
          </cell>
          <cell r="G5041">
            <v>1607</v>
          </cell>
          <cell r="I5041" t="str">
            <v>SUMATERA SELATAN</v>
          </cell>
          <cell r="J5041" t="str">
            <v>BANYU ASIN</v>
          </cell>
        </row>
        <row r="5042">
          <cell r="B5042" t="str">
            <v>P1607040202</v>
          </cell>
          <cell r="C5042" t="str">
            <v>SEMBAWA</v>
          </cell>
          <cell r="D5042" t="str">
            <v>Puskesmas</v>
          </cell>
          <cell r="E5042" t="str">
            <v>Non Rawat Inap</v>
          </cell>
          <cell r="F5042">
            <v>16</v>
          </cell>
          <cell r="G5042">
            <v>1607</v>
          </cell>
          <cell r="I5042" t="str">
            <v>SUMATERA SELATAN</v>
          </cell>
          <cell r="J5042" t="str">
            <v>BANYU ASIN</v>
          </cell>
        </row>
        <row r="5043">
          <cell r="B5043" t="str">
            <v>P1607040203</v>
          </cell>
          <cell r="C5043" t="str">
            <v>PETALING</v>
          </cell>
          <cell r="D5043" t="str">
            <v>Puskesmas</v>
          </cell>
          <cell r="E5043" t="str">
            <v>Non Rawat Inap</v>
          </cell>
          <cell r="F5043">
            <v>16</v>
          </cell>
          <cell r="G5043">
            <v>1607</v>
          </cell>
          <cell r="I5043" t="str">
            <v>SUMATERA SELATAN</v>
          </cell>
          <cell r="J5043" t="str">
            <v>BANYU ASIN</v>
          </cell>
        </row>
        <row r="5044">
          <cell r="B5044" t="str">
            <v>P1607050101</v>
          </cell>
          <cell r="C5044" t="str">
            <v>SUKAJADI</v>
          </cell>
          <cell r="D5044" t="str">
            <v>Puskesmas</v>
          </cell>
          <cell r="E5044" t="str">
            <v>Rawat Inap</v>
          </cell>
          <cell r="F5044">
            <v>16</v>
          </cell>
          <cell r="G5044">
            <v>1607</v>
          </cell>
          <cell r="I5044" t="str">
            <v>SUMATERA SELATAN</v>
          </cell>
          <cell r="J5044" t="str">
            <v>BANYU ASIN</v>
          </cell>
        </row>
        <row r="5045">
          <cell r="B5045" t="str">
            <v>P1607050202</v>
          </cell>
          <cell r="C5045" t="str">
            <v>GASING LAUT</v>
          </cell>
          <cell r="D5045" t="str">
            <v>Puskesmas</v>
          </cell>
          <cell r="E5045" t="str">
            <v>Non Rawat Inap</v>
          </cell>
          <cell r="F5045">
            <v>16</v>
          </cell>
          <cell r="G5045">
            <v>1607</v>
          </cell>
          <cell r="I5045" t="str">
            <v>SUMATERA SELATAN</v>
          </cell>
          <cell r="J5045" t="str">
            <v>BANYU ASIN</v>
          </cell>
        </row>
        <row r="5046">
          <cell r="B5046" t="str">
            <v>P1607050203</v>
          </cell>
          <cell r="C5046" t="str">
            <v>KENTEN LAUT</v>
          </cell>
          <cell r="D5046" t="str">
            <v>Puskesmas</v>
          </cell>
          <cell r="E5046" t="str">
            <v>Non Rawat Inap</v>
          </cell>
          <cell r="F5046">
            <v>16</v>
          </cell>
          <cell r="G5046">
            <v>1607</v>
          </cell>
          <cell r="I5046" t="str">
            <v>SUMATERA SELATAN</v>
          </cell>
          <cell r="J5046" t="str">
            <v>BANYU ASIN</v>
          </cell>
        </row>
        <row r="5047">
          <cell r="B5047" t="str">
            <v>P1607051201</v>
          </cell>
          <cell r="C5047" t="str">
            <v>TANJUNG LAGO</v>
          </cell>
          <cell r="D5047" t="str">
            <v>Puskesmas</v>
          </cell>
          <cell r="E5047" t="str">
            <v>Non Rawat Inap</v>
          </cell>
          <cell r="F5047">
            <v>16</v>
          </cell>
          <cell r="G5047">
            <v>1607</v>
          </cell>
          <cell r="I5047" t="str">
            <v>SUMATERA SELATAN</v>
          </cell>
          <cell r="J5047" t="str">
            <v>BANYU ASIN</v>
          </cell>
        </row>
        <row r="5048">
          <cell r="B5048" t="str">
            <v>P1607060101</v>
          </cell>
          <cell r="C5048" t="str">
            <v>MARIANA</v>
          </cell>
          <cell r="D5048" t="str">
            <v>Puskesmas</v>
          </cell>
          <cell r="E5048" t="str">
            <v>Rawat Inap</v>
          </cell>
          <cell r="F5048">
            <v>16</v>
          </cell>
          <cell r="G5048">
            <v>1607</v>
          </cell>
          <cell r="I5048" t="str">
            <v>SUMATERA SELATAN</v>
          </cell>
          <cell r="J5048" t="str">
            <v>BANYU ASIN</v>
          </cell>
        </row>
        <row r="5049">
          <cell r="B5049" t="str">
            <v>P1607060202</v>
          </cell>
          <cell r="C5049" t="str">
            <v>CINTA MANIS</v>
          </cell>
          <cell r="D5049" t="str">
            <v>Puskesmas</v>
          </cell>
          <cell r="E5049" t="str">
            <v>Non Rawat Inap</v>
          </cell>
          <cell r="F5049">
            <v>16</v>
          </cell>
          <cell r="G5049">
            <v>1607</v>
          </cell>
          <cell r="I5049" t="str">
            <v>SUMATERA SELATAN</v>
          </cell>
          <cell r="J5049" t="str">
            <v>BANYU ASIN</v>
          </cell>
        </row>
        <row r="5050">
          <cell r="B5050" t="str">
            <v>P1607070102</v>
          </cell>
          <cell r="C5050" t="str">
            <v>SUNGAI DUA</v>
          </cell>
          <cell r="D5050" t="str">
            <v>Puskesmas</v>
          </cell>
          <cell r="E5050" t="str">
            <v>Rawat Inap</v>
          </cell>
          <cell r="F5050">
            <v>16</v>
          </cell>
          <cell r="G5050">
            <v>1607</v>
          </cell>
          <cell r="I5050" t="str">
            <v>SUMATERA SELATAN</v>
          </cell>
          <cell r="J5050" t="str">
            <v>BANYU ASIN</v>
          </cell>
        </row>
        <row r="5051">
          <cell r="B5051" t="str">
            <v>P1607070201</v>
          </cell>
          <cell r="C5051" t="str">
            <v>SIMPANG RAMBUTAN</v>
          </cell>
          <cell r="D5051" t="str">
            <v>Puskesmas</v>
          </cell>
          <cell r="E5051" t="str">
            <v>Non Rawat Inap</v>
          </cell>
          <cell r="F5051">
            <v>16</v>
          </cell>
          <cell r="G5051">
            <v>1607</v>
          </cell>
          <cell r="I5051" t="str">
            <v>SUMATERA SELATAN</v>
          </cell>
          <cell r="J5051" t="str">
            <v>BANYU ASIN</v>
          </cell>
        </row>
        <row r="5052">
          <cell r="B5052" t="str">
            <v>P1607080101</v>
          </cell>
          <cell r="C5052" t="str">
            <v>DAYA UTAMA</v>
          </cell>
          <cell r="D5052" t="str">
            <v>Puskesmas</v>
          </cell>
          <cell r="E5052" t="str">
            <v>Rawat Inap</v>
          </cell>
          <cell r="F5052">
            <v>16</v>
          </cell>
          <cell r="G5052">
            <v>1607</v>
          </cell>
          <cell r="I5052" t="str">
            <v>SUMATERA SELATAN</v>
          </cell>
          <cell r="J5052" t="str">
            <v>BANYU ASIN</v>
          </cell>
        </row>
        <row r="5053">
          <cell r="B5053" t="str">
            <v>P1607081201</v>
          </cell>
          <cell r="C5053" t="str">
            <v>MARGO MULYO</v>
          </cell>
          <cell r="D5053" t="str">
            <v>Puskesmas</v>
          </cell>
          <cell r="E5053" t="str">
            <v>Non Rawat Inap</v>
          </cell>
          <cell r="F5053">
            <v>16</v>
          </cell>
          <cell r="G5053">
            <v>1607</v>
          </cell>
          <cell r="I5053" t="str">
            <v>SUMATERA SELATAN</v>
          </cell>
          <cell r="J5053" t="str">
            <v>BANYU ASIN</v>
          </cell>
        </row>
        <row r="5054">
          <cell r="B5054" t="str">
            <v>P1607081202</v>
          </cell>
          <cell r="C5054" t="str">
            <v>TIRTA HARJA</v>
          </cell>
          <cell r="D5054" t="str">
            <v>Puskesmas</v>
          </cell>
          <cell r="E5054" t="str">
            <v>Non Rawat Inap</v>
          </cell>
          <cell r="F5054">
            <v>16</v>
          </cell>
          <cell r="G5054">
            <v>1607</v>
          </cell>
          <cell r="I5054" t="str">
            <v>SUMATERA SELATAN</v>
          </cell>
          <cell r="J5054" t="str">
            <v>BANYU ASIN</v>
          </cell>
        </row>
        <row r="5055">
          <cell r="B5055" t="str">
            <v>P1607090101</v>
          </cell>
          <cell r="C5055" t="str">
            <v>MAKARTI JAYA</v>
          </cell>
          <cell r="D5055" t="str">
            <v>Puskesmas</v>
          </cell>
          <cell r="E5055" t="str">
            <v>Rawat Inap</v>
          </cell>
          <cell r="F5055">
            <v>16</v>
          </cell>
          <cell r="G5055">
            <v>1607</v>
          </cell>
          <cell r="I5055" t="str">
            <v>SUMATERA SELATAN</v>
          </cell>
          <cell r="J5055" t="str">
            <v>BANYU ASIN</v>
          </cell>
        </row>
        <row r="5056">
          <cell r="B5056" t="str">
            <v>P1607091201</v>
          </cell>
          <cell r="C5056" t="str">
            <v>SRIKATON</v>
          </cell>
          <cell r="D5056" t="str">
            <v>Puskesmas</v>
          </cell>
          <cell r="E5056" t="str">
            <v>Non Rawat Inap</v>
          </cell>
          <cell r="F5056">
            <v>16</v>
          </cell>
          <cell r="G5056">
            <v>1607</v>
          </cell>
          <cell r="H5056" t="str">
            <v>P1607091101</v>
          </cell>
          <cell r="I5056" t="str">
            <v>SUMATERA SELATAN</v>
          </cell>
          <cell r="J5056" t="str">
            <v>BANYU ASIN</v>
          </cell>
        </row>
        <row r="5057">
          <cell r="B5057" t="str">
            <v>P1607100101</v>
          </cell>
          <cell r="C5057" t="str">
            <v>SUNGSANG</v>
          </cell>
          <cell r="D5057" t="str">
            <v>Puskesmas</v>
          </cell>
          <cell r="E5057" t="str">
            <v>Rawat Inap</v>
          </cell>
          <cell r="F5057">
            <v>16</v>
          </cell>
          <cell r="G5057">
            <v>1607</v>
          </cell>
          <cell r="I5057" t="str">
            <v>SUMATERA SELATAN</v>
          </cell>
          <cell r="J5057" t="str">
            <v>BANYU ASIN</v>
          </cell>
        </row>
        <row r="5058">
          <cell r="B5058" t="str">
            <v>P1607100202</v>
          </cell>
          <cell r="C5058" t="str">
            <v>KARANG AGUNG ILIR</v>
          </cell>
          <cell r="D5058" t="str">
            <v>Puskesmas</v>
          </cell>
          <cell r="E5058" t="str">
            <v>Non Rawat Inap</v>
          </cell>
          <cell r="F5058">
            <v>16</v>
          </cell>
          <cell r="G5058">
            <v>1607</v>
          </cell>
          <cell r="I5058" t="str">
            <v>SUMATERA SELATAN</v>
          </cell>
          <cell r="J5058" t="str">
            <v>BANYU ASIN</v>
          </cell>
        </row>
        <row r="5059">
          <cell r="B5059" t="str">
            <v>P1607110201</v>
          </cell>
          <cell r="C5059" t="str">
            <v>MUARA TELANG</v>
          </cell>
          <cell r="D5059" t="str">
            <v>Puskesmas</v>
          </cell>
          <cell r="E5059" t="str">
            <v>Non Rawat Inap</v>
          </cell>
          <cell r="F5059">
            <v>16</v>
          </cell>
          <cell r="G5059">
            <v>1607</v>
          </cell>
          <cell r="I5059" t="str">
            <v>SUMATERA SELATAN</v>
          </cell>
          <cell r="J5059" t="str">
            <v>BANYU ASIN</v>
          </cell>
        </row>
        <row r="5060">
          <cell r="B5060" t="str">
            <v>P1607110202</v>
          </cell>
          <cell r="C5060" t="str">
            <v>TALANG JAYA TELANG</v>
          </cell>
          <cell r="D5060" t="str">
            <v>Puskesmas</v>
          </cell>
          <cell r="E5060" t="str">
            <v>Non Rawat Inap</v>
          </cell>
          <cell r="F5060">
            <v>16</v>
          </cell>
          <cell r="G5060">
            <v>1607</v>
          </cell>
          <cell r="I5060" t="str">
            <v>SUMATERA SELATAN</v>
          </cell>
          <cell r="J5060" t="str">
            <v>BANYU ASIN</v>
          </cell>
        </row>
        <row r="5061">
          <cell r="B5061" t="str">
            <v>P1608010201</v>
          </cell>
          <cell r="C5061" t="str">
            <v>TELUK AGUNG</v>
          </cell>
          <cell r="D5061" t="str">
            <v>Puskesmas</v>
          </cell>
          <cell r="E5061" t="str">
            <v>Non Rawat Inap</v>
          </cell>
          <cell r="F5061">
            <v>16</v>
          </cell>
          <cell r="G5061">
            <v>1608</v>
          </cell>
          <cell r="I5061" t="str">
            <v>SUMATERA SELATAN</v>
          </cell>
          <cell r="J5061" t="str">
            <v>OGAN KOMERING ULU SELATAN</v>
          </cell>
        </row>
        <row r="5062">
          <cell r="B5062" t="str">
            <v>P1608020101</v>
          </cell>
          <cell r="C5062" t="str">
            <v>BANDING AGUNG</v>
          </cell>
          <cell r="D5062" t="str">
            <v>Puskesmas</v>
          </cell>
          <cell r="E5062" t="str">
            <v>Rawat Inap</v>
          </cell>
          <cell r="F5062">
            <v>16</v>
          </cell>
          <cell r="G5062">
            <v>1608</v>
          </cell>
          <cell r="I5062" t="str">
            <v>SUMATERA SELATAN</v>
          </cell>
          <cell r="J5062" t="str">
            <v>OGAN KOMERING ULU SELATAN</v>
          </cell>
        </row>
        <row r="5063">
          <cell r="B5063" t="str">
            <v>P1608021101</v>
          </cell>
          <cell r="C5063" t="str">
            <v>WARKUK RANAU SELATAN</v>
          </cell>
          <cell r="D5063" t="str">
            <v>Puskesmas</v>
          </cell>
          <cell r="E5063" t="str">
            <v>Rawat Inap</v>
          </cell>
          <cell r="F5063">
            <v>16</v>
          </cell>
          <cell r="G5063">
            <v>1608</v>
          </cell>
          <cell r="I5063" t="str">
            <v>SUMATERA SELATAN</v>
          </cell>
          <cell r="J5063" t="str">
            <v>OGAN KOMERING ULU SELATAN</v>
          </cell>
        </row>
        <row r="5064">
          <cell r="B5064" t="str">
            <v>P1608022201</v>
          </cell>
          <cell r="C5064" t="str">
            <v>SIMPANG SENDER</v>
          </cell>
          <cell r="D5064" t="str">
            <v>Puskesmas</v>
          </cell>
          <cell r="E5064" t="str">
            <v>Non Rawat Inap</v>
          </cell>
          <cell r="F5064">
            <v>16</v>
          </cell>
          <cell r="G5064">
            <v>1608</v>
          </cell>
          <cell r="I5064" t="str">
            <v>SUMATERA SELATAN</v>
          </cell>
          <cell r="J5064" t="str">
            <v>OGAN KOMERING ULU SELATAN</v>
          </cell>
        </row>
        <row r="5065">
          <cell r="B5065" t="str">
            <v>P1608030101</v>
          </cell>
          <cell r="C5065" t="str">
            <v>TALANG KARET</v>
          </cell>
          <cell r="D5065" t="str">
            <v>Puskesmas</v>
          </cell>
          <cell r="E5065" t="str">
            <v>Rawat Inap</v>
          </cell>
          <cell r="F5065">
            <v>16</v>
          </cell>
          <cell r="G5065">
            <v>1608</v>
          </cell>
          <cell r="H5065" t="str">
            <v>P1608030201</v>
          </cell>
          <cell r="I5065" t="str">
            <v>SUMATERA SELATAN</v>
          </cell>
          <cell r="J5065" t="str">
            <v>OGAN KOMERING ULU SELATAN</v>
          </cell>
        </row>
        <row r="5066">
          <cell r="B5066" t="str">
            <v>P1608040101</v>
          </cell>
          <cell r="C5066" t="str">
            <v>SIMPANG</v>
          </cell>
          <cell r="D5066" t="str">
            <v>Puskesmas</v>
          </cell>
          <cell r="E5066" t="str">
            <v>Rawat Inap</v>
          </cell>
          <cell r="F5066">
            <v>16</v>
          </cell>
          <cell r="G5066">
            <v>1608</v>
          </cell>
          <cell r="H5066" t="str">
            <v>P1608040201</v>
          </cell>
          <cell r="I5066" t="str">
            <v>SUMATERA SELATAN</v>
          </cell>
          <cell r="J5066" t="str">
            <v>OGAN KOMERING ULU SELATAN</v>
          </cell>
        </row>
        <row r="5067">
          <cell r="B5067" t="str">
            <v>P1608041101</v>
          </cell>
          <cell r="C5067" t="str">
            <v>BUANA PEMACA</v>
          </cell>
          <cell r="D5067" t="str">
            <v>Puskesmas</v>
          </cell>
          <cell r="E5067" t="str">
            <v>Rawat Inap</v>
          </cell>
          <cell r="F5067">
            <v>16</v>
          </cell>
          <cell r="G5067">
            <v>1608</v>
          </cell>
          <cell r="I5067" t="str">
            <v>SUMATERA SELATAN</v>
          </cell>
          <cell r="J5067" t="str">
            <v>OGAN KOMERING ULU SELATAN</v>
          </cell>
        </row>
        <row r="5068">
          <cell r="B5068" t="str">
            <v>P1608050101</v>
          </cell>
          <cell r="C5068" t="str">
            <v>MUARA DUA</v>
          </cell>
          <cell r="D5068" t="str">
            <v>Puskesmas</v>
          </cell>
          <cell r="E5068" t="str">
            <v>Rawat Inap</v>
          </cell>
          <cell r="F5068">
            <v>16</v>
          </cell>
          <cell r="G5068">
            <v>1608</v>
          </cell>
          <cell r="I5068" t="str">
            <v>SUMATERA SELATAN</v>
          </cell>
          <cell r="J5068" t="str">
            <v>OGAN KOMERING ULU SELATAN</v>
          </cell>
        </row>
        <row r="5069">
          <cell r="B5069" t="str">
            <v>P1608051101</v>
          </cell>
          <cell r="C5069" t="str">
            <v>BUAY RAWAN</v>
          </cell>
          <cell r="D5069" t="str">
            <v>Puskesmas</v>
          </cell>
          <cell r="E5069" t="str">
            <v>Rawat Inap</v>
          </cell>
          <cell r="F5069">
            <v>16</v>
          </cell>
          <cell r="G5069">
            <v>1608</v>
          </cell>
          <cell r="I5069" t="str">
            <v>SUMATERA SELATAN</v>
          </cell>
          <cell r="J5069" t="str">
            <v>OGAN KOMERING ULU SELATAN</v>
          </cell>
        </row>
        <row r="5070">
          <cell r="B5070" t="str">
            <v>P1608060201</v>
          </cell>
          <cell r="C5070" t="str">
            <v>PENINGGIRAN</v>
          </cell>
          <cell r="D5070" t="str">
            <v>Puskesmas</v>
          </cell>
          <cell r="E5070" t="str">
            <v>Non Rawat Inap</v>
          </cell>
          <cell r="F5070">
            <v>16</v>
          </cell>
          <cell r="G5070">
            <v>1608</v>
          </cell>
          <cell r="I5070" t="str">
            <v>SUMATERA SELATAN</v>
          </cell>
          <cell r="J5070" t="str">
            <v>OGAN KOMERING ULU SELATAN</v>
          </cell>
        </row>
        <row r="5071">
          <cell r="B5071" t="str">
            <v>P1608061101</v>
          </cell>
          <cell r="C5071" t="str">
            <v>TIGA DIHAJI</v>
          </cell>
          <cell r="D5071" t="str">
            <v>Puskesmas</v>
          </cell>
          <cell r="E5071" t="str">
            <v>Rawat Inap</v>
          </cell>
          <cell r="F5071">
            <v>16</v>
          </cell>
          <cell r="G5071">
            <v>1608</v>
          </cell>
          <cell r="I5071" t="str">
            <v>SUMATERA SELATAN</v>
          </cell>
          <cell r="J5071" t="str">
            <v>OGAN KOMERING ULU SELATAN</v>
          </cell>
        </row>
        <row r="5072">
          <cell r="B5072" t="str">
            <v>P1608070201</v>
          </cell>
          <cell r="C5072" t="str">
            <v>GEDUNG WANI</v>
          </cell>
          <cell r="D5072" t="str">
            <v>Puskesmas</v>
          </cell>
          <cell r="E5072" t="str">
            <v>Non Rawat Inap</v>
          </cell>
          <cell r="F5072">
            <v>16</v>
          </cell>
          <cell r="G5072">
            <v>1608</v>
          </cell>
          <cell r="I5072" t="str">
            <v>SUMATERA SELATAN</v>
          </cell>
          <cell r="J5072" t="str">
            <v>OGAN KOMERING ULU SELATAN</v>
          </cell>
        </row>
        <row r="5073">
          <cell r="B5073" t="str">
            <v>P1608071101</v>
          </cell>
          <cell r="C5073" t="str">
            <v>RUNJUNG AGUNG</v>
          </cell>
          <cell r="D5073" t="str">
            <v>Puskesmas</v>
          </cell>
          <cell r="E5073" t="str">
            <v>Rawat Inap</v>
          </cell>
          <cell r="F5073">
            <v>16</v>
          </cell>
          <cell r="G5073">
            <v>1608</v>
          </cell>
          <cell r="I5073" t="str">
            <v>SUMATERA SELATAN</v>
          </cell>
          <cell r="J5073" t="str">
            <v>OGAN KOMERING ULU SELATAN</v>
          </cell>
        </row>
        <row r="5074">
          <cell r="B5074" t="str">
            <v>P1608080201</v>
          </cell>
          <cell r="C5074" t="str">
            <v>TENANG</v>
          </cell>
          <cell r="D5074" t="str">
            <v>Puskesmas</v>
          </cell>
          <cell r="E5074" t="str">
            <v>Non Rawat Inap</v>
          </cell>
          <cell r="F5074">
            <v>16</v>
          </cell>
          <cell r="G5074">
            <v>1608</v>
          </cell>
          <cell r="I5074" t="str">
            <v>SUMATERA SELATAN</v>
          </cell>
          <cell r="J5074" t="str">
            <v>OGAN KOMERING ULU SELATAN</v>
          </cell>
        </row>
        <row r="5075">
          <cell r="B5075" t="str">
            <v>P1608090101</v>
          </cell>
          <cell r="C5075" t="str">
            <v>MUARA DUA KISAM</v>
          </cell>
          <cell r="D5075" t="str">
            <v>Puskesmas</v>
          </cell>
          <cell r="E5075" t="str">
            <v>Rawat Inap</v>
          </cell>
          <cell r="F5075">
            <v>16</v>
          </cell>
          <cell r="G5075">
            <v>1608</v>
          </cell>
          <cell r="I5075" t="str">
            <v>SUMATERA SELATAN</v>
          </cell>
          <cell r="J5075" t="str">
            <v>OGAN KOMERING ULU SELATAN</v>
          </cell>
        </row>
        <row r="5076">
          <cell r="B5076" t="str">
            <v>P1608091201</v>
          </cell>
          <cell r="C5076" t="str">
            <v>KISAM ILIR</v>
          </cell>
          <cell r="D5076" t="str">
            <v>Puskesmas</v>
          </cell>
          <cell r="E5076" t="str">
            <v>Non Rawat Inap</v>
          </cell>
          <cell r="F5076">
            <v>16</v>
          </cell>
          <cell r="G5076">
            <v>1608</v>
          </cell>
          <cell r="H5076" t="str">
            <v>P1608080202</v>
          </cell>
          <cell r="I5076" t="str">
            <v>SUMATERA SELATAN</v>
          </cell>
          <cell r="J5076" t="str">
            <v>OGAN KOMERING ULU SELATAN</v>
          </cell>
        </row>
        <row r="5077">
          <cell r="B5077" t="str">
            <v>P1608100101</v>
          </cell>
          <cell r="C5077" t="str">
            <v>PULAU BERINGIN</v>
          </cell>
          <cell r="D5077" t="str">
            <v>Puskesmas</v>
          </cell>
          <cell r="E5077" t="str">
            <v>Rawat Inap</v>
          </cell>
          <cell r="F5077">
            <v>16</v>
          </cell>
          <cell r="G5077">
            <v>1608</v>
          </cell>
          <cell r="I5077" t="str">
            <v>SUMATERA SELATAN</v>
          </cell>
          <cell r="J5077" t="str">
            <v>OGAN KOMERING ULU SELATAN</v>
          </cell>
        </row>
        <row r="5078">
          <cell r="B5078" t="str">
            <v>P1608101201</v>
          </cell>
          <cell r="C5078" t="str">
            <v>SINDANG DANAU</v>
          </cell>
          <cell r="D5078" t="str">
            <v>Puskesmas</v>
          </cell>
          <cell r="E5078" t="str">
            <v>Non Rawat Inap</v>
          </cell>
          <cell r="F5078">
            <v>16</v>
          </cell>
          <cell r="G5078">
            <v>1608</v>
          </cell>
          <cell r="I5078" t="str">
            <v>SUMATERA SELATAN</v>
          </cell>
          <cell r="J5078" t="str">
            <v>OGAN KOMERING ULU SELATAN</v>
          </cell>
        </row>
        <row r="5079">
          <cell r="B5079" t="str">
            <v>P1608102201</v>
          </cell>
          <cell r="C5079" t="str">
            <v>SUNGAI ARE</v>
          </cell>
          <cell r="D5079" t="str">
            <v>Puskesmas</v>
          </cell>
          <cell r="E5079" t="str">
            <v>Non Rawat Inap</v>
          </cell>
          <cell r="F5079">
            <v>16</v>
          </cell>
          <cell r="G5079">
            <v>1608</v>
          </cell>
          <cell r="I5079" t="str">
            <v>SUMATERA SELATAN</v>
          </cell>
          <cell r="J5079" t="str">
            <v>OGAN KOMERING ULU SELATAN</v>
          </cell>
        </row>
        <row r="5080">
          <cell r="B5080" t="str">
            <v>P1609010101</v>
          </cell>
          <cell r="C5080" t="str">
            <v>MARTAPURA</v>
          </cell>
          <cell r="D5080" t="str">
            <v>Puskesmas</v>
          </cell>
          <cell r="E5080" t="str">
            <v>Rawat Inap</v>
          </cell>
          <cell r="F5080">
            <v>16</v>
          </cell>
          <cell r="G5080">
            <v>1609</v>
          </cell>
          <cell r="I5080" t="str">
            <v>SUMATERA SELATAN</v>
          </cell>
          <cell r="J5080" t="str">
            <v>OGAN KOMERING ULU TIMUR</v>
          </cell>
        </row>
        <row r="5081">
          <cell r="B5081" t="str">
            <v>P1609010202</v>
          </cell>
          <cell r="C5081" t="str">
            <v>KOTA BARU</v>
          </cell>
          <cell r="D5081" t="str">
            <v>Puskesmas</v>
          </cell>
          <cell r="E5081" t="str">
            <v>Non Rawat Inap</v>
          </cell>
          <cell r="F5081">
            <v>16</v>
          </cell>
          <cell r="G5081">
            <v>1609</v>
          </cell>
          <cell r="I5081" t="str">
            <v>SUMATERA SELATAN</v>
          </cell>
          <cell r="J5081" t="str">
            <v>OGAN KOMERING ULU TIMUR</v>
          </cell>
        </row>
        <row r="5082">
          <cell r="B5082" t="str">
            <v>P1609011201</v>
          </cell>
          <cell r="C5082" t="str">
            <v>BUNGA MAYANG</v>
          </cell>
          <cell r="D5082" t="str">
            <v>Puskesmas</v>
          </cell>
          <cell r="E5082" t="str">
            <v>Non Rawat Inap</v>
          </cell>
          <cell r="F5082">
            <v>16</v>
          </cell>
          <cell r="G5082">
            <v>1609</v>
          </cell>
          <cell r="I5082" t="str">
            <v>SUMATERA SELATAN</v>
          </cell>
          <cell r="J5082" t="str">
            <v>OGAN KOMERING ULU TIMUR</v>
          </cell>
        </row>
        <row r="5083">
          <cell r="B5083" t="str">
            <v>P1609012201</v>
          </cell>
          <cell r="C5083" t="str">
            <v>JAYAPURA</v>
          </cell>
          <cell r="D5083" t="str">
            <v>Puskesmas</v>
          </cell>
          <cell r="E5083" t="str">
            <v>Non Rawat Inap</v>
          </cell>
          <cell r="F5083">
            <v>16</v>
          </cell>
          <cell r="G5083">
            <v>1609</v>
          </cell>
          <cell r="I5083" t="str">
            <v>SUMATERA SELATAN</v>
          </cell>
          <cell r="J5083" t="str">
            <v>OGAN KOMERING ULU TIMUR</v>
          </cell>
        </row>
        <row r="5084">
          <cell r="B5084" t="str">
            <v>P1609020201</v>
          </cell>
          <cell r="C5084" t="str">
            <v>PEMETUNG BESUKI</v>
          </cell>
          <cell r="D5084" t="str">
            <v>Puskesmas</v>
          </cell>
          <cell r="E5084" t="str">
            <v>Non Rawat Inap</v>
          </cell>
          <cell r="F5084">
            <v>16</v>
          </cell>
          <cell r="G5084">
            <v>1609</v>
          </cell>
          <cell r="I5084" t="str">
            <v>SUMATERA SELATAN</v>
          </cell>
          <cell r="J5084" t="str">
            <v>OGAN KOMERING ULU TIMUR</v>
          </cell>
        </row>
        <row r="5085">
          <cell r="B5085" t="str">
            <v>P1609030101</v>
          </cell>
          <cell r="C5085" t="str">
            <v>RAWA BENING</v>
          </cell>
          <cell r="D5085" t="str">
            <v>Puskesmas</v>
          </cell>
          <cell r="E5085" t="str">
            <v>Rawat Inap</v>
          </cell>
          <cell r="F5085">
            <v>16</v>
          </cell>
          <cell r="G5085">
            <v>1609</v>
          </cell>
          <cell r="I5085" t="str">
            <v>SUMATERA SELATAN</v>
          </cell>
          <cell r="J5085" t="str">
            <v>OGAN KOMERING ULU TIMUR</v>
          </cell>
        </row>
        <row r="5086">
          <cell r="B5086" t="str">
            <v>P1609030102</v>
          </cell>
          <cell r="C5086" t="str">
            <v>PANDAN AGUNG</v>
          </cell>
          <cell r="D5086" t="str">
            <v>Puskesmas</v>
          </cell>
          <cell r="E5086" t="str">
            <v>Rawat Inap</v>
          </cell>
          <cell r="F5086">
            <v>16</v>
          </cell>
          <cell r="G5086">
            <v>1609</v>
          </cell>
          <cell r="I5086" t="str">
            <v>SUMATERA SELATAN</v>
          </cell>
          <cell r="J5086" t="str">
            <v>OGAN KOMERING ULU TIMUR</v>
          </cell>
        </row>
        <row r="5087">
          <cell r="B5087" t="str">
            <v>P1609030103</v>
          </cell>
          <cell r="C5087" t="str">
            <v>SUKARAJA</v>
          </cell>
          <cell r="D5087" t="str">
            <v>Puskesmas</v>
          </cell>
          <cell r="E5087" t="str">
            <v>Rawat Inap</v>
          </cell>
          <cell r="F5087">
            <v>16</v>
          </cell>
          <cell r="G5087">
            <v>1609</v>
          </cell>
          <cell r="I5087" t="str">
            <v>SUMATERA SELATAN</v>
          </cell>
          <cell r="J5087" t="str">
            <v>OGAN KOMERING ULU TIMUR</v>
          </cell>
        </row>
        <row r="5088">
          <cell r="B5088" t="str">
            <v>P1609032201</v>
          </cell>
          <cell r="C5088" t="str">
            <v>MUNCAK KABAU</v>
          </cell>
          <cell r="D5088" t="str">
            <v>Puskesmas</v>
          </cell>
          <cell r="E5088" t="str">
            <v>Non Rawat Inap</v>
          </cell>
          <cell r="F5088">
            <v>16</v>
          </cell>
          <cell r="G5088">
            <v>1609</v>
          </cell>
          <cell r="I5088" t="str">
            <v>SUMATERA SELATAN</v>
          </cell>
          <cell r="J5088" t="str">
            <v>OGAN KOMERING ULU TIMUR</v>
          </cell>
        </row>
        <row r="5089">
          <cell r="B5089" t="str">
            <v>P1609040101</v>
          </cell>
          <cell r="C5089" t="str">
            <v>BATUMARTA VIII</v>
          </cell>
          <cell r="D5089" t="str">
            <v>Puskesmas</v>
          </cell>
          <cell r="E5089" t="str">
            <v>Rawat Inap</v>
          </cell>
          <cell r="F5089">
            <v>16</v>
          </cell>
          <cell r="G5089">
            <v>1609</v>
          </cell>
          <cell r="H5089" t="str">
            <v>P1609040201</v>
          </cell>
          <cell r="I5089" t="str">
            <v>SUMATERA SELATAN</v>
          </cell>
          <cell r="J5089" t="str">
            <v>OGAN KOMERING ULU TIMUR</v>
          </cell>
        </row>
        <row r="5090">
          <cell r="B5090" t="str">
            <v>P1609050201</v>
          </cell>
          <cell r="C5090" t="str">
            <v>BANGSA NEGARA</v>
          </cell>
          <cell r="D5090" t="str">
            <v>Puskesmas</v>
          </cell>
          <cell r="E5090" t="str">
            <v>Non Rawat Inap</v>
          </cell>
          <cell r="F5090">
            <v>16</v>
          </cell>
          <cell r="G5090">
            <v>1609</v>
          </cell>
          <cell r="I5090" t="str">
            <v>SUMATERA SELATAN</v>
          </cell>
          <cell r="J5090" t="str">
            <v>OGAN KOMERING ULU TIMUR</v>
          </cell>
        </row>
        <row r="5091">
          <cell r="B5091" t="str">
            <v>P1609050202</v>
          </cell>
          <cell r="C5091" t="str">
            <v>RASUAN</v>
          </cell>
          <cell r="D5091" t="str">
            <v>Puskesmas</v>
          </cell>
          <cell r="E5091" t="str">
            <v>Non Rawat Inap</v>
          </cell>
          <cell r="F5091">
            <v>16</v>
          </cell>
          <cell r="G5091">
            <v>1609</v>
          </cell>
          <cell r="I5091" t="str">
            <v>SUMATERA SELATAN</v>
          </cell>
          <cell r="J5091" t="str">
            <v>OGAN KOMERING ULU TIMUR</v>
          </cell>
        </row>
        <row r="5092">
          <cell r="B5092" t="str">
            <v>P1609060201</v>
          </cell>
          <cell r="C5092" t="str">
            <v>GUMAWANG</v>
          </cell>
          <cell r="D5092" t="str">
            <v>Puskesmas</v>
          </cell>
          <cell r="E5092" t="str">
            <v>Non Rawat Inap</v>
          </cell>
          <cell r="F5092">
            <v>16</v>
          </cell>
          <cell r="G5092">
            <v>1609</v>
          </cell>
          <cell r="H5092" t="str">
            <v>P1609060101</v>
          </cell>
          <cell r="I5092" t="str">
            <v>SUMATERA SELATAN</v>
          </cell>
          <cell r="J5092" t="str">
            <v>OGAN KOMERING ULU TIMUR</v>
          </cell>
        </row>
        <row r="5093">
          <cell r="B5093" t="str">
            <v>P1609060202</v>
          </cell>
          <cell r="C5093" t="str">
            <v>WAY HITAM IV</v>
          </cell>
          <cell r="D5093" t="str">
            <v>Puskesmas</v>
          </cell>
          <cell r="E5093" t="str">
            <v>Non Rawat Inap</v>
          </cell>
          <cell r="F5093">
            <v>16</v>
          </cell>
          <cell r="G5093">
            <v>1609</v>
          </cell>
          <cell r="I5093" t="str">
            <v>SUMATERA SELATAN</v>
          </cell>
          <cell r="J5093" t="str">
            <v>OGAN KOMERING ULU TIMUR</v>
          </cell>
        </row>
        <row r="5094">
          <cell r="B5094" t="str">
            <v>P1609070101</v>
          </cell>
          <cell r="C5094" t="str">
            <v>NUSA BAKTI</v>
          </cell>
          <cell r="D5094" t="str">
            <v>Puskesmas</v>
          </cell>
          <cell r="E5094" t="str">
            <v>Rawat Inap</v>
          </cell>
          <cell r="F5094">
            <v>16</v>
          </cell>
          <cell r="G5094">
            <v>1609</v>
          </cell>
          <cell r="I5094" t="str">
            <v>SUMATERA SELATAN</v>
          </cell>
          <cell r="J5094" t="str">
            <v>OGAN KOMERING ULU TIMUR</v>
          </cell>
        </row>
        <row r="5095">
          <cell r="B5095" t="str">
            <v>P1609080101</v>
          </cell>
          <cell r="C5095" t="str">
            <v>PURWODADI</v>
          </cell>
          <cell r="D5095" t="str">
            <v>Puskesmas</v>
          </cell>
          <cell r="E5095" t="str">
            <v>Rawat Inap</v>
          </cell>
          <cell r="F5095">
            <v>16</v>
          </cell>
          <cell r="G5095">
            <v>1609</v>
          </cell>
          <cell r="I5095" t="str">
            <v>SUMATERA SELATAN</v>
          </cell>
          <cell r="J5095" t="str">
            <v>OGAN KOMERING ULU TIMUR</v>
          </cell>
        </row>
        <row r="5096">
          <cell r="B5096" t="str">
            <v>P1609080202</v>
          </cell>
          <cell r="C5096" t="str">
            <v>TOTO REJO</v>
          </cell>
          <cell r="D5096" t="str">
            <v>Puskesmas</v>
          </cell>
          <cell r="E5096" t="str">
            <v>Non Rawat Inap</v>
          </cell>
          <cell r="F5096">
            <v>16</v>
          </cell>
          <cell r="G5096">
            <v>1609</v>
          </cell>
          <cell r="I5096" t="str">
            <v>SUMATERA SELATAN</v>
          </cell>
          <cell r="J5096" t="str">
            <v>OGAN KOMERING ULU TIMUR</v>
          </cell>
        </row>
        <row r="5097">
          <cell r="B5097" t="str">
            <v>P1609090102</v>
          </cell>
          <cell r="C5097" t="str">
            <v>TARAMAN</v>
          </cell>
          <cell r="D5097" t="str">
            <v>Puskesmas</v>
          </cell>
          <cell r="E5097" t="str">
            <v>Rawat Inap</v>
          </cell>
          <cell r="F5097">
            <v>16</v>
          </cell>
          <cell r="G5097">
            <v>1609</v>
          </cell>
          <cell r="H5097" t="str">
            <v>P1609090202</v>
          </cell>
          <cell r="I5097" t="str">
            <v>SUMATERA SELATAN</v>
          </cell>
          <cell r="J5097" t="str">
            <v>OGAN KOMERING ULU TIMUR</v>
          </cell>
        </row>
        <row r="5098">
          <cell r="B5098" t="str">
            <v>P1609090201</v>
          </cell>
          <cell r="C5098" t="str">
            <v>TRIMOHARJO</v>
          </cell>
          <cell r="D5098" t="str">
            <v>Puskesmas</v>
          </cell>
          <cell r="E5098" t="str">
            <v>Non Rawat Inap</v>
          </cell>
          <cell r="F5098">
            <v>16</v>
          </cell>
          <cell r="G5098">
            <v>1609</v>
          </cell>
          <cell r="I5098" t="str">
            <v>SUMATERA SELATAN</v>
          </cell>
          <cell r="J5098" t="str">
            <v>OGAN KOMERING ULU TIMUR</v>
          </cell>
        </row>
        <row r="5099">
          <cell r="B5099" t="str">
            <v>P1609091102</v>
          </cell>
          <cell r="C5099" t="str">
            <v>CEMPAKA</v>
          </cell>
          <cell r="D5099" t="str">
            <v>Puskesmas</v>
          </cell>
          <cell r="E5099" t="str">
            <v>Rawat Inap</v>
          </cell>
          <cell r="F5099">
            <v>16</v>
          </cell>
          <cell r="G5099">
            <v>1609</v>
          </cell>
          <cell r="I5099" t="str">
            <v>SUMATERA SELATAN</v>
          </cell>
          <cell r="J5099" t="str">
            <v>OGAN KOMERING ULU TIMUR</v>
          </cell>
        </row>
        <row r="5100">
          <cell r="B5100" t="str">
            <v>P1609091201</v>
          </cell>
          <cell r="C5100" t="str">
            <v>BURNAY MULYA</v>
          </cell>
          <cell r="D5100" t="str">
            <v>Puskesmas</v>
          </cell>
          <cell r="E5100" t="str">
            <v>Non Rawat Inap</v>
          </cell>
          <cell r="F5100">
            <v>16</v>
          </cell>
          <cell r="G5100">
            <v>1609</v>
          </cell>
          <cell r="I5100" t="str">
            <v>SUMATERA SELATAN</v>
          </cell>
          <cell r="J5100" t="str">
            <v>OGAN KOMERING ULU TIMUR</v>
          </cell>
        </row>
        <row r="5101">
          <cell r="B5101" t="str">
            <v>P1609100201</v>
          </cell>
          <cell r="C5101" t="str">
            <v>BETUNG</v>
          </cell>
          <cell r="D5101" t="str">
            <v>Puskesmas</v>
          </cell>
          <cell r="E5101" t="str">
            <v>Non Rawat Inap</v>
          </cell>
          <cell r="F5101">
            <v>16</v>
          </cell>
          <cell r="G5101">
            <v>1609</v>
          </cell>
          <cell r="I5101" t="str">
            <v>SUMATERA SELATAN</v>
          </cell>
          <cell r="J5101" t="str">
            <v>OGAN KOMERING ULU TIMUR</v>
          </cell>
        </row>
        <row r="5102">
          <cell r="B5102" t="str">
            <v>P1610010101</v>
          </cell>
          <cell r="C5102" t="str">
            <v>MUARA KUANG</v>
          </cell>
          <cell r="D5102" t="str">
            <v>Puskesmas</v>
          </cell>
          <cell r="E5102" t="str">
            <v>Rawat Inap</v>
          </cell>
          <cell r="F5102">
            <v>16</v>
          </cell>
          <cell r="G5102">
            <v>1610</v>
          </cell>
          <cell r="I5102" t="str">
            <v>SUMATERA SELATAN</v>
          </cell>
          <cell r="J5102" t="str">
            <v>OGAN ILIR</v>
          </cell>
        </row>
        <row r="5103">
          <cell r="B5103" t="str">
            <v>P1610011201</v>
          </cell>
          <cell r="C5103" t="str">
            <v>TAMBANG RAMBANG</v>
          </cell>
          <cell r="D5103" t="str">
            <v>Puskesmas</v>
          </cell>
          <cell r="E5103" t="str">
            <v>Non Rawat Inap</v>
          </cell>
          <cell r="F5103">
            <v>16</v>
          </cell>
          <cell r="G5103">
            <v>1610</v>
          </cell>
          <cell r="I5103" t="str">
            <v>SUMATERA SELATAN</v>
          </cell>
          <cell r="J5103" t="str">
            <v>OGAN ILIR</v>
          </cell>
        </row>
        <row r="5104">
          <cell r="B5104" t="str">
            <v>P1610012201</v>
          </cell>
          <cell r="C5104" t="str">
            <v>BETUNG</v>
          </cell>
          <cell r="D5104" t="str">
            <v>Puskesmas</v>
          </cell>
          <cell r="E5104" t="str">
            <v>Non Rawat Inap</v>
          </cell>
          <cell r="F5104">
            <v>16</v>
          </cell>
          <cell r="G5104">
            <v>1610</v>
          </cell>
          <cell r="I5104" t="str">
            <v>SUMATERA SELATAN</v>
          </cell>
          <cell r="J5104" t="str">
            <v>OGAN ILIR</v>
          </cell>
        </row>
        <row r="5105">
          <cell r="B5105" t="str">
            <v>P1610020101</v>
          </cell>
          <cell r="C5105" t="str">
            <v>TANJUNG BATU</v>
          </cell>
          <cell r="D5105" t="str">
            <v>Puskesmas</v>
          </cell>
          <cell r="E5105" t="str">
            <v>Rawat Inap</v>
          </cell>
          <cell r="F5105">
            <v>16</v>
          </cell>
          <cell r="G5105">
            <v>1610</v>
          </cell>
          <cell r="I5105" t="str">
            <v>SUMATERA SELATAN</v>
          </cell>
          <cell r="J5105" t="str">
            <v>OGAN ILIR</v>
          </cell>
        </row>
        <row r="5106">
          <cell r="B5106" t="str">
            <v>P1610020202</v>
          </cell>
          <cell r="C5106" t="str">
            <v>SRI TANJUNG</v>
          </cell>
          <cell r="D5106" t="str">
            <v>Puskesmas</v>
          </cell>
          <cell r="E5106" t="str">
            <v>Non Rawat Inap</v>
          </cell>
          <cell r="F5106">
            <v>16</v>
          </cell>
          <cell r="G5106">
            <v>1610</v>
          </cell>
          <cell r="I5106" t="str">
            <v>SUMATERA SELATAN</v>
          </cell>
          <cell r="J5106" t="str">
            <v>OGAN ILIR</v>
          </cell>
        </row>
        <row r="5107">
          <cell r="B5107" t="str">
            <v>P1610021101</v>
          </cell>
          <cell r="C5107" t="str">
            <v>PAYARAMAN</v>
          </cell>
          <cell r="D5107" t="str">
            <v>Puskesmas</v>
          </cell>
          <cell r="E5107" t="str">
            <v>Rawat Inap</v>
          </cell>
          <cell r="F5107">
            <v>16</v>
          </cell>
          <cell r="G5107">
            <v>1610</v>
          </cell>
          <cell r="I5107" t="str">
            <v>SUMATERA SELATAN</v>
          </cell>
          <cell r="J5107" t="str">
            <v>OGAN ILIR</v>
          </cell>
        </row>
        <row r="5108">
          <cell r="B5108" t="str">
            <v>P1610030201</v>
          </cell>
          <cell r="C5108" t="str">
            <v>LEBUNG BANDUNG</v>
          </cell>
          <cell r="D5108" t="str">
            <v>Puskesmas</v>
          </cell>
          <cell r="E5108" t="str">
            <v>Non Rawat Inap</v>
          </cell>
          <cell r="F5108">
            <v>16</v>
          </cell>
          <cell r="G5108">
            <v>1610</v>
          </cell>
          <cell r="I5108" t="str">
            <v>SUMATERA SELATAN</v>
          </cell>
          <cell r="J5108" t="str">
            <v>OGAN ILIR</v>
          </cell>
        </row>
        <row r="5109">
          <cell r="B5109" t="str">
            <v>P1610030202</v>
          </cell>
          <cell r="C5109" t="str">
            <v>MEKAR SARI</v>
          </cell>
          <cell r="D5109" t="str">
            <v>Puskesmas</v>
          </cell>
          <cell r="E5109" t="str">
            <v>Non Rawat Inap</v>
          </cell>
          <cell r="F5109">
            <v>16</v>
          </cell>
          <cell r="G5109">
            <v>1610</v>
          </cell>
          <cell r="I5109" t="str">
            <v>SUMATERA SELATAN</v>
          </cell>
          <cell r="J5109" t="str">
            <v>OGAN ILIR</v>
          </cell>
        </row>
        <row r="5110">
          <cell r="B5110" t="str">
            <v>P1610031201</v>
          </cell>
          <cell r="C5110" t="str">
            <v>KANDIS</v>
          </cell>
          <cell r="D5110" t="str">
            <v>Puskesmas</v>
          </cell>
          <cell r="E5110" t="str">
            <v>Non Rawat Inap</v>
          </cell>
          <cell r="F5110">
            <v>16</v>
          </cell>
          <cell r="G5110">
            <v>1610</v>
          </cell>
          <cell r="I5110" t="str">
            <v>SUMATERA SELATAN</v>
          </cell>
          <cell r="J5110" t="str">
            <v>OGAN ILIR</v>
          </cell>
        </row>
        <row r="5111">
          <cell r="B5111" t="str">
            <v>P1610040101</v>
          </cell>
          <cell r="C5111" t="str">
            <v>TANJUNG RAJA</v>
          </cell>
          <cell r="D5111" t="str">
            <v>Puskesmas</v>
          </cell>
          <cell r="E5111" t="str">
            <v>Rawat Inap</v>
          </cell>
          <cell r="F5111">
            <v>16</v>
          </cell>
          <cell r="G5111">
            <v>1610</v>
          </cell>
          <cell r="I5111" t="str">
            <v>SUMATERA SELATAN</v>
          </cell>
          <cell r="J5111" t="str">
            <v>OGAN ILIR</v>
          </cell>
        </row>
        <row r="5112">
          <cell r="B5112" t="str">
            <v>P1610040202</v>
          </cell>
          <cell r="C5112" t="str">
            <v>KERINJING</v>
          </cell>
          <cell r="D5112" t="str">
            <v>Puskesmas</v>
          </cell>
          <cell r="E5112" t="str">
            <v>Non Rawat Inap</v>
          </cell>
          <cell r="F5112">
            <v>16</v>
          </cell>
          <cell r="G5112">
            <v>1610</v>
          </cell>
          <cell r="I5112" t="str">
            <v>SUMATERA SELATAN</v>
          </cell>
          <cell r="J5112" t="str">
            <v>OGAN ILIR</v>
          </cell>
        </row>
        <row r="5113">
          <cell r="B5113" t="str">
            <v>P1610041201</v>
          </cell>
          <cell r="C5113" t="str">
            <v>RANTAU PANJANG</v>
          </cell>
          <cell r="D5113" t="str">
            <v>Puskesmas</v>
          </cell>
          <cell r="E5113" t="str">
            <v>Non Rawat Inap</v>
          </cell>
          <cell r="F5113">
            <v>16</v>
          </cell>
          <cell r="G5113">
            <v>1610</v>
          </cell>
          <cell r="I5113" t="str">
            <v>SUMATERA SELATAN</v>
          </cell>
          <cell r="J5113" t="str">
            <v>OGAN ILIR</v>
          </cell>
        </row>
        <row r="5114">
          <cell r="B5114" t="str">
            <v>P1610042201</v>
          </cell>
          <cell r="C5114" t="str">
            <v>SUNGAI PINANG</v>
          </cell>
          <cell r="D5114" t="str">
            <v>Puskesmas</v>
          </cell>
          <cell r="E5114" t="str">
            <v>Non Rawat Inap</v>
          </cell>
          <cell r="F5114">
            <v>16</v>
          </cell>
          <cell r="G5114">
            <v>1610</v>
          </cell>
          <cell r="I5114" t="str">
            <v>SUMATERA SELATAN</v>
          </cell>
          <cell r="J5114" t="str">
            <v>OGAN ILIR</v>
          </cell>
        </row>
        <row r="5115">
          <cell r="B5115" t="str">
            <v>P1610050201</v>
          </cell>
          <cell r="C5115" t="str">
            <v>PEMULUTAN</v>
          </cell>
          <cell r="D5115" t="str">
            <v>Puskesmas</v>
          </cell>
          <cell r="E5115" t="str">
            <v>Non Rawat Inap</v>
          </cell>
          <cell r="F5115">
            <v>16</v>
          </cell>
          <cell r="G5115">
            <v>1610</v>
          </cell>
          <cell r="I5115" t="str">
            <v>SUMATERA SELATAN</v>
          </cell>
          <cell r="J5115" t="str">
            <v>OGAN ILIR</v>
          </cell>
        </row>
        <row r="5116">
          <cell r="B5116" t="str">
            <v>P1610050202</v>
          </cell>
          <cell r="C5116" t="str">
            <v>PEGAYUT</v>
          </cell>
          <cell r="D5116" t="str">
            <v>Puskesmas</v>
          </cell>
          <cell r="E5116" t="str">
            <v>Non Rawat Inap</v>
          </cell>
          <cell r="F5116">
            <v>16</v>
          </cell>
          <cell r="G5116">
            <v>1610</v>
          </cell>
          <cell r="I5116" t="str">
            <v>SUMATERA SELATAN</v>
          </cell>
          <cell r="J5116" t="str">
            <v>OGAN ILIR</v>
          </cell>
        </row>
        <row r="5117">
          <cell r="B5117" t="str">
            <v>P1610051201</v>
          </cell>
          <cell r="C5117" t="str">
            <v>SUNGAI LEBUNG</v>
          </cell>
          <cell r="D5117" t="str">
            <v>Puskesmas</v>
          </cell>
          <cell r="E5117" t="str">
            <v>Non Rawat Inap</v>
          </cell>
          <cell r="F5117">
            <v>16</v>
          </cell>
          <cell r="G5117">
            <v>1610</v>
          </cell>
          <cell r="I5117" t="str">
            <v>SUMATERA SELATAN</v>
          </cell>
          <cell r="J5117" t="str">
            <v>OGAN ILIR</v>
          </cell>
        </row>
        <row r="5118">
          <cell r="B5118" t="str">
            <v>P1610051202</v>
          </cell>
          <cell r="C5118" t="str">
            <v>SUNGAI KELI</v>
          </cell>
          <cell r="D5118" t="str">
            <v>Puskesmas</v>
          </cell>
          <cell r="E5118" t="str">
            <v>Non Rawat Inap</v>
          </cell>
          <cell r="F5118">
            <v>16</v>
          </cell>
          <cell r="G5118">
            <v>1610</v>
          </cell>
          <cell r="I5118" t="str">
            <v>SUMATERA SELATAN</v>
          </cell>
          <cell r="J5118" t="str">
            <v>OGAN ILIR</v>
          </cell>
        </row>
        <row r="5119">
          <cell r="B5119" t="str">
            <v>P1610052201</v>
          </cell>
          <cell r="C5119" t="str">
            <v>TALANG PANGERAN</v>
          </cell>
          <cell r="D5119" t="str">
            <v>Puskesmas</v>
          </cell>
          <cell r="E5119" t="str">
            <v>Non Rawat Inap</v>
          </cell>
          <cell r="F5119">
            <v>16</v>
          </cell>
          <cell r="G5119">
            <v>1610</v>
          </cell>
          <cell r="I5119" t="str">
            <v>SUMATERA SELATAN</v>
          </cell>
          <cell r="J5119" t="str">
            <v>OGAN ILIR</v>
          </cell>
        </row>
        <row r="5120">
          <cell r="B5120" t="str">
            <v>P1610060101</v>
          </cell>
          <cell r="C5120" t="str">
            <v>INDRALAYA</v>
          </cell>
          <cell r="D5120" t="str">
            <v>Puskesmas</v>
          </cell>
          <cell r="E5120" t="str">
            <v>Rawat Inap</v>
          </cell>
          <cell r="F5120">
            <v>16</v>
          </cell>
          <cell r="G5120">
            <v>1610</v>
          </cell>
          <cell r="I5120" t="str">
            <v>SUMATERA SELATAN</v>
          </cell>
          <cell r="J5120" t="str">
            <v>OGAN ILIR</v>
          </cell>
        </row>
        <row r="5121">
          <cell r="B5121" t="str">
            <v>P1610060202</v>
          </cell>
          <cell r="C5121" t="str">
            <v>TALANG ALUR</v>
          </cell>
          <cell r="D5121" t="str">
            <v>Puskesmas</v>
          </cell>
          <cell r="E5121" t="str">
            <v>Non Rawat Inap</v>
          </cell>
          <cell r="F5121">
            <v>16</v>
          </cell>
          <cell r="G5121">
            <v>1610</v>
          </cell>
          <cell r="I5121" t="str">
            <v>SUMATERA SELATAN</v>
          </cell>
          <cell r="J5121" t="str">
            <v>OGAN ILIR</v>
          </cell>
        </row>
        <row r="5122">
          <cell r="B5122" t="str">
            <v>P1610061201</v>
          </cell>
          <cell r="C5122" t="str">
            <v>PAYAKABUNG</v>
          </cell>
          <cell r="D5122" t="str">
            <v>Puskesmas</v>
          </cell>
          <cell r="E5122" t="str">
            <v>Non Rawat Inap</v>
          </cell>
          <cell r="F5122">
            <v>16</v>
          </cell>
          <cell r="G5122">
            <v>1610</v>
          </cell>
          <cell r="I5122" t="str">
            <v>SUMATERA SELATAN</v>
          </cell>
          <cell r="J5122" t="str">
            <v>OGAN ILIR</v>
          </cell>
        </row>
        <row r="5123">
          <cell r="B5123" t="str">
            <v>P1610061202</v>
          </cell>
          <cell r="C5123" t="str">
            <v>SIMPANG TIMBANGAN</v>
          </cell>
          <cell r="D5123" t="str">
            <v>Puskesmas</v>
          </cell>
          <cell r="E5123" t="str">
            <v>Non Rawat Inap</v>
          </cell>
          <cell r="F5123">
            <v>16</v>
          </cell>
          <cell r="G5123">
            <v>1610</v>
          </cell>
          <cell r="I5123" t="str">
            <v>SUMATERA SELATAN</v>
          </cell>
          <cell r="J5123" t="str">
            <v>OGAN ILIR</v>
          </cell>
        </row>
        <row r="5124">
          <cell r="B5124" t="str">
            <v>P1610061203</v>
          </cell>
          <cell r="C5124" t="str">
            <v>PALEM RAYA</v>
          </cell>
          <cell r="D5124" t="str">
            <v>Puskesmas</v>
          </cell>
          <cell r="E5124" t="str">
            <v>Non Rawat Inap</v>
          </cell>
          <cell r="F5124">
            <v>16</v>
          </cell>
          <cell r="G5124">
            <v>1610</v>
          </cell>
          <cell r="I5124" t="str">
            <v>SUMATERA SELATAN</v>
          </cell>
          <cell r="J5124" t="str">
            <v>OGAN ILIR</v>
          </cell>
        </row>
        <row r="5125">
          <cell r="B5125" t="str">
            <v>P1610061204</v>
          </cell>
          <cell r="C5125" t="str">
            <v>KOTA TERPADU MANDIRI (KTMS) RAMBUTAN</v>
          </cell>
          <cell r="D5125" t="str">
            <v>Puskesmas</v>
          </cell>
          <cell r="E5125" t="str">
            <v>Non Rawat Inap</v>
          </cell>
          <cell r="F5125">
            <v>16</v>
          </cell>
          <cell r="G5125">
            <v>1610</v>
          </cell>
          <cell r="I5125" t="str">
            <v>SUMATERA SELATAN</v>
          </cell>
          <cell r="J5125" t="str">
            <v>OGAN ILIR</v>
          </cell>
        </row>
        <row r="5126">
          <cell r="B5126" t="str">
            <v>P1610062201</v>
          </cell>
          <cell r="C5126" t="str">
            <v>TEBING GERINTING</v>
          </cell>
          <cell r="D5126" t="str">
            <v>Puskesmas</v>
          </cell>
          <cell r="E5126" t="str">
            <v>Non Rawat Inap</v>
          </cell>
          <cell r="F5126">
            <v>16</v>
          </cell>
          <cell r="G5126">
            <v>1610</v>
          </cell>
          <cell r="I5126" t="str">
            <v>SUMATERA SELATAN</v>
          </cell>
          <cell r="J5126" t="str">
            <v>OGAN ILIR</v>
          </cell>
        </row>
        <row r="5127">
          <cell r="B5127" t="str">
            <v>P1611010101</v>
          </cell>
          <cell r="C5127" t="str">
            <v>MUARA PINANG</v>
          </cell>
          <cell r="D5127" t="str">
            <v>Puskesmas</v>
          </cell>
          <cell r="E5127" t="str">
            <v>Rawat Inap</v>
          </cell>
          <cell r="F5127">
            <v>16</v>
          </cell>
          <cell r="G5127">
            <v>1611</v>
          </cell>
          <cell r="I5127" t="str">
            <v>SUMATERA SELATAN</v>
          </cell>
          <cell r="J5127" t="str">
            <v>EMPAT LAWANG</v>
          </cell>
        </row>
        <row r="5128">
          <cell r="B5128" t="str">
            <v>P1611020201</v>
          </cell>
          <cell r="C5128" t="str">
            <v>LESUNG BATU</v>
          </cell>
          <cell r="D5128" t="str">
            <v>Puskesmas</v>
          </cell>
          <cell r="E5128" t="str">
            <v>Non Rawat Inap</v>
          </cell>
          <cell r="F5128">
            <v>16</v>
          </cell>
          <cell r="G5128">
            <v>1611</v>
          </cell>
          <cell r="I5128" t="str">
            <v>SUMATERA SELATAN</v>
          </cell>
          <cell r="J5128" t="str">
            <v>EMPAT LAWANG</v>
          </cell>
        </row>
        <row r="5129">
          <cell r="B5129" t="str">
            <v>P1611030101</v>
          </cell>
          <cell r="C5129" t="str">
            <v>PENDOPO</v>
          </cell>
          <cell r="D5129" t="str">
            <v>Puskesmas</v>
          </cell>
          <cell r="E5129" t="str">
            <v>Rawat Inap</v>
          </cell>
          <cell r="F5129">
            <v>16</v>
          </cell>
          <cell r="G5129">
            <v>1611</v>
          </cell>
          <cell r="I5129" t="str">
            <v>SUMATERA SELATAN</v>
          </cell>
          <cell r="J5129" t="str">
            <v>EMPAT LAWANG</v>
          </cell>
        </row>
        <row r="5130">
          <cell r="B5130" t="str">
            <v>P1611030202</v>
          </cell>
          <cell r="C5130" t="str">
            <v>NANJUNGAN</v>
          </cell>
          <cell r="D5130" t="str">
            <v>Puskesmas</v>
          </cell>
          <cell r="E5130" t="str">
            <v>Non Rawat Inap</v>
          </cell>
          <cell r="F5130">
            <v>16</v>
          </cell>
          <cell r="G5130">
            <v>1611</v>
          </cell>
          <cell r="I5130" t="str">
            <v>SUMATERA SELATAN</v>
          </cell>
          <cell r="J5130" t="str">
            <v>EMPAT LAWANG</v>
          </cell>
        </row>
        <row r="5131">
          <cell r="B5131" t="str">
            <v>P1611050101</v>
          </cell>
          <cell r="C5131" t="str">
            <v>PADANG TEPONG</v>
          </cell>
          <cell r="D5131" t="str">
            <v>Puskesmas</v>
          </cell>
          <cell r="E5131" t="str">
            <v>Rawat Inap</v>
          </cell>
          <cell r="F5131">
            <v>16</v>
          </cell>
          <cell r="G5131">
            <v>1611</v>
          </cell>
          <cell r="I5131" t="str">
            <v>SUMATERA SELATAN</v>
          </cell>
          <cell r="J5131" t="str">
            <v>EMPAT LAWANG</v>
          </cell>
        </row>
        <row r="5132">
          <cell r="B5132" t="str">
            <v>P1611060101</v>
          </cell>
          <cell r="C5132" t="str">
            <v>TALANG PADANG</v>
          </cell>
          <cell r="D5132" t="str">
            <v>Puskesmas</v>
          </cell>
          <cell r="E5132" t="str">
            <v>Rawat Inap</v>
          </cell>
          <cell r="F5132">
            <v>16</v>
          </cell>
          <cell r="G5132">
            <v>1611</v>
          </cell>
          <cell r="H5132" t="str">
            <v>P1611060201</v>
          </cell>
          <cell r="I5132" t="str">
            <v>SUMATERA SELATAN</v>
          </cell>
          <cell r="J5132" t="str">
            <v>EMPAT LAWANG</v>
          </cell>
        </row>
        <row r="5133">
          <cell r="B5133" t="str">
            <v>P1611070201</v>
          </cell>
          <cell r="C5133" t="str">
            <v>TEBING TINGGI</v>
          </cell>
          <cell r="D5133" t="str">
            <v>Puskesmas</v>
          </cell>
          <cell r="E5133" t="str">
            <v>Non Rawat Inap</v>
          </cell>
          <cell r="F5133">
            <v>16</v>
          </cell>
          <cell r="G5133">
            <v>1611</v>
          </cell>
          <cell r="H5133" t="str">
            <v>P1611070101</v>
          </cell>
          <cell r="I5133" t="str">
            <v>SUMATERA SELATAN</v>
          </cell>
          <cell r="J5133" t="str">
            <v>EMPAT LAWANG</v>
          </cell>
        </row>
        <row r="5134">
          <cell r="B5134" t="str">
            <v>P1611070202</v>
          </cell>
          <cell r="C5134" t="str">
            <v>MUARA SALING</v>
          </cell>
          <cell r="D5134" t="str">
            <v>Puskesmas</v>
          </cell>
          <cell r="E5134" t="str">
            <v>Non Rawat Inap</v>
          </cell>
          <cell r="F5134">
            <v>16</v>
          </cell>
          <cell r="G5134">
            <v>1611</v>
          </cell>
          <cell r="I5134" t="str">
            <v>SUMATERA SELATAN</v>
          </cell>
          <cell r="J5134" t="str">
            <v>EMPAT LAWANG</v>
          </cell>
        </row>
        <row r="5135">
          <cell r="B5135" t="str">
            <v>P1612010101</v>
          </cell>
          <cell r="C5135" t="str">
            <v>TALANG UBI</v>
          </cell>
          <cell r="D5135" t="str">
            <v>Puskesmas</v>
          </cell>
          <cell r="E5135" t="str">
            <v>Rawat Inap</v>
          </cell>
          <cell r="F5135">
            <v>16</v>
          </cell>
          <cell r="G5135">
            <v>1612</v>
          </cell>
          <cell r="H5135" t="str">
            <v>P1603080201</v>
          </cell>
          <cell r="I5135" t="str">
            <v>SUMATERA SELATAN</v>
          </cell>
          <cell r="J5135" t="str">
            <v>PENUKAL ABAB LEMATANG ILIR</v>
          </cell>
        </row>
        <row r="5136">
          <cell r="B5136" t="str">
            <v>P1612010202</v>
          </cell>
          <cell r="C5136" t="str">
            <v>SUNGAI BAUNG</v>
          </cell>
          <cell r="D5136" t="str">
            <v>Puskesmas</v>
          </cell>
          <cell r="E5136" t="str">
            <v>Non Rawat Inap</v>
          </cell>
          <cell r="F5136">
            <v>16</v>
          </cell>
          <cell r="G5136">
            <v>1612</v>
          </cell>
          <cell r="H5136" t="str">
            <v>P1603080202</v>
          </cell>
          <cell r="I5136" t="str">
            <v>SUMATERA SELATAN</v>
          </cell>
          <cell r="J5136" t="str">
            <v>PENUKAL ABAB LEMATANG ILIR</v>
          </cell>
        </row>
        <row r="5137">
          <cell r="B5137" t="str">
            <v>P1612020201</v>
          </cell>
          <cell r="C5137" t="str">
            <v>TANAH ABANG</v>
          </cell>
          <cell r="D5137" t="str">
            <v>Puskesmas</v>
          </cell>
          <cell r="E5137" t="str">
            <v>Non Rawat Inap</v>
          </cell>
          <cell r="F5137">
            <v>16</v>
          </cell>
          <cell r="G5137">
            <v>1612</v>
          </cell>
          <cell r="H5137" t="str">
            <v>P1603082201</v>
          </cell>
          <cell r="I5137" t="str">
            <v>SUMATERA SELATAN</v>
          </cell>
          <cell r="J5137" t="str">
            <v>PENUKAL ABAB LEMATANG ILIR</v>
          </cell>
        </row>
        <row r="5138">
          <cell r="B5138" t="str">
            <v>P1612030201</v>
          </cell>
          <cell r="C5138" t="str">
            <v>ABAB</v>
          </cell>
          <cell r="D5138" t="str">
            <v>Puskesmas</v>
          </cell>
          <cell r="E5138" t="str">
            <v>Non Rawat Inap</v>
          </cell>
          <cell r="F5138">
            <v>16</v>
          </cell>
          <cell r="G5138">
            <v>1612</v>
          </cell>
          <cell r="I5138" t="str">
            <v>SUMATERA SELATAN</v>
          </cell>
          <cell r="J5138" t="str">
            <v>PENUKAL ABAB LEMATANG ILIR</v>
          </cell>
        </row>
        <row r="5139">
          <cell r="B5139" t="str">
            <v>P1612040201</v>
          </cell>
          <cell r="C5139" t="str">
            <v>SIMPANG BABAT</v>
          </cell>
          <cell r="D5139" t="str">
            <v>Puskesmas</v>
          </cell>
          <cell r="E5139" t="str">
            <v>Non Rawat Inap</v>
          </cell>
          <cell r="F5139">
            <v>16</v>
          </cell>
          <cell r="G5139">
            <v>1612</v>
          </cell>
          <cell r="H5139" t="str">
            <v>P1603081101</v>
          </cell>
          <cell r="I5139" t="str">
            <v>SUMATERA SELATAN</v>
          </cell>
          <cell r="J5139" t="str">
            <v>PENUKAL ABAB LEMATANG ILIR</v>
          </cell>
        </row>
        <row r="5140">
          <cell r="B5140" t="str">
            <v>P1612050201</v>
          </cell>
          <cell r="C5140" t="str">
            <v>TEMPIRAI</v>
          </cell>
          <cell r="D5140" t="str">
            <v>Puskesmas</v>
          </cell>
          <cell r="E5140" t="str">
            <v>Non Rawat Inap</v>
          </cell>
          <cell r="F5140">
            <v>16</v>
          </cell>
          <cell r="G5140">
            <v>1612</v>
          </cell>
          <cell r="I5140" t="str">
            <v>SUMATERA SELATAN</v>
          </cell>
          <cell r="J5140" t="str">
            <v>PENUKAL ABAB LEMATANG ILIR</v>
          </cell>
        </row>
        <row r="5141">
          <cell r="B5141" t="str">
            <v>P1612050202</v>
          </cell>
          <cell r="C5141" t="str">
            <v>AIR ITAM</v>
          </cell>
          <cell r="D5141" t="str">
            <v>Puskesmas</v>
          </cell>
          <cell r="E5141" t="str">
            <v>Non Rawat Inap</v>
          </cell>
          <cell r="F5141">
            <v>16</v>
          </cell>
          <cell r="G5141">
            <v>1612</v>
          </cell>
          <cell r="H5141" t="str">
            <v>P1603081202</v>
          </cell>
          <cell r="I5141" t="str">
            <v>SUMATERA SELATAN</v>
          </cell>
          <cell r="J5141" t="str">
            <v>PENUKAL ABAB LEMATANG ILIR</v>
          </cell>
        </row>
        <row r="5142">
          <cell r="B5142" t="str">
            <v>P1613010201</v>
          </cell>
          <cell r="C5142" t="str">
            <v>MUARA KULAM</v>
          </cell>
          <cell r="D5142" t="str">
            <v>Puskesmas</v>
          </cell>
          <cell r="E5142" t="str">
            <v>Non Rawat Inap</v>
          </cell>
          <cell r="F5142">
            <v>16</v>
          </cell>
          <cell r="G5142">
            <v>1613</v>
          </cell>
          <cell r="H5142" t="str">
            <v>P1605011201</v>
          </cell>
          <cell r="I5142" t="str">
            <v>SUMATERA SELATAN</v>
          </cell>
          <cell r="J5142" t="str">
            <v>MUSI RAWAS UTARA</v>
          </cell>
        </row>
        <row r="5143">
          <cell r="B5143" t="str">
            <v>P1613020101</v>
          </cell>
          <cell r="C5143" t="str">
            <v>KARANG JAYA</v>
          </cell>
          <cell r="D5143" t="str">
            <v>Puskesmas</v>
          </cell>
          <cell r="E5143" t="str">
            <v>Rawat Inap</v>
          </cell>
          <cell r="F5143">
            <v>16</v>
          </cell>
          <cell r="G5143">
            <v>1613</v>
          </cell>
          <cell r="H5143" t="str">
            <v>P1605021101</v>
          </cell>
          <cell r="I5143" t="str">
            <v>SUMATERA SELATAN</v>
          </cell>
          <cell r="J5143" t="str">
            <v>MUSI RAWAS UTARA</v>
          </cell>
        </row>
        <row r="5144">
          <cell r="B5144" t="str">
            <v>P1613030101</v>
          </cell>
          <cell r="C5144" t="str">
            <v>SURULANGUN</v>
          </cell>
          <cell r="D5144" t="str">
            <v>Puskesmas</v>
          </cell>
          <cell r="E5144" t="str">
            <v>Rawat Inap</v>
          </cell>
          <cell r="F5144">
            <v>16</v>
          </cell>
          <cell r="G5144">
            <v>1613</v>
          </cell>
          <cell r="H5144" t="str">
            <v>P1605010101</v>
          </cell>
          <cell r="I5144" t="str">
            <v>SUMATERA SELATAN</v>
          </cell>
          <cell r="J5144" t="str">
            <v>MUSI RAWAS UTARA</v>
          </cell>
        </row>
        <row r="5145">
          <cell r="B5145" t="str">
            <v>P1613040202</v>
          </cell>
          <cell r="C5145" t="str">
            <v>MUARA RUPIT</v>
          </cell>
          <cell r="D5145" t="str">
            <v>Puskesmas</v>
          </cell>
          <cell r="E5145" t="str">
            <v>Non Rawat Inap</v>
          </cell>
          <cell r="F5145">
            <v>16</v>
          </cell>
          <cell r="G5145">
            <v>1613</v>
          </cell>
          <cell r="H5145" t="str">
            <v>P1605030202</v>
          </cell>
          <cell r="I5145" t="str">
            <v>SUMATERA SELATAN</v>
          </cell>
          <cell r="J5145" t="str">
            <v>MUSI RAWAS UTARA</v>
          </cell>
        </row>
        <row r="5146">
          <cell r="B5146" t="str">
            <v>P1613050101</v>
          </cell>
          <cell r="C5146" t="str">
            <v>KARANG DAPO</v>
          </cell>
          <cell r="D5146" t="str">
            <v>Puskesmas</v>
          </cell>
          <cell r="E5146" t="str">
            <v>Rawat Inap</v>
          </cell>
          <cell r="F5146">
            <v>16</v>
          </cell>
          <cell r="G5146">
            <v>1613</v>
          </cell>
          <cell r="H5146" t="str">
            <v>P1605101201</v>
          </cell>
          <cell r="I5146" t="str">
            <v>SUMATERA SELATAN</v>
          </cell>
          <cell r="J5146" t="str">
            <v>MUSI RAWAS UTARA</v>
          </cell>
        </row>
        <row r="5147">
          <cell r="B5147" t="str">
            <v>P1613060102</v>
          </cell>
          <cell r="C5147" t="str">
            <v>BINGIN TELUK</v>
          </cell>
          <cell r="D5147" t="str">
            <v>Puskesmas</v>
          </cell>
          <cell r="E5147" t="str">
            <v>Rawat Inap</v>
          </cell>
          <cell r="F5147">
            <v>16</v>
          </cell>
          <cell r="G5147">
            <v>1613</v>
          </cell>
          <cell r="H5147" t="str">
            <v>P1605100102</v>
          </cell>
          <cell r="I5147" t="str">
            <v>SUMATERA SELATAN</v>
          </cell>
          <cell r="J5147" t="str">
            <v>MUSI RAWAS UTARA</v>
          </cell>
        </row>
        <row r="5148">
          <cell r="B5148" t="str">
            <v>P1613060201</v>
          </cell>
          <cell r="C5148" t="str">
            <v>PAUH</v>
          </cell>
          <cell r="D5148" t="str">
            <v>Puskesmas</v>
          </cell>
          <cell r="E5148" t="str">
            <v>Non Rawat Inap</v>
          </cell>
          <cell r="F5148">
            <v>16</v>
          </cell>
          <cell r="G5148">
            <v>1613</v>
          </cell>
          <cell r="H5148" t="str">
            <v>P1605100201</v>
          </cell>
          <cell r="I5148" t="str">
            <v>SUMATERA SELATAN</v>
          </cell>
          <cell r="J5148" t="str">
            <v>MUSI RAWAS UTARA</v>
          </cell>
        </row>
        <row r="5149">
          <cell r="B5149" t="str">
            <v>P1613070101</v>
          </cell>
          <cell r="C5149" t="str">
            <v>NIBUNG</v>
          </cell>
          <cell r="D5149" t="str">
            <v>Puskesmas</v>
          </cell>
          <cell r="E5149" t="str">
            <v>Rawat Inap</v>
          </cell>
          <cell r="F5149">
            <v>16</v>
          </cell>
          <cell r="G5149">
            <v>1613</v>
          </cell>
          <cell r="H5149" t="str">
            <v>P1605102101</v>
          </cell>
          <cell r="I5149" t="str">
            <v>SUMATERA SELATAN</v>
          </cell>
          <cell r="J5149" t="str">
            <v>MUSI RAWAS UTARA</v>
          </cell>
        </row>
        <row r="5150">
          <cell r="B5150" t="str">
            <v>P1671010201</v>
          </cell>
          <cell r="C5150" t="str">
            <v>MAKRAYU</v>
          </cell>
          <cell r="D5150" t="str">
            <v>Puskesmas</v>
          </cell>
          <cell r="E5150" t="str">
            <v>Non Rawat Inap</v>
          </cell>
          <cell r="F5150">
            <v>16</v>
          </cell>
          <cell r="G5150">
            <v>1671</v>
          </cell>
          <cell r="I5150" t="str">
            <v>SUMATERA SELATAN</v>
          </cell>
          <cell r="J5150" t="str">
            <v>KOTA PALEMBANG</v>
          </cell>
        </row>
        <row r="5151">
          <cell r="B5151" t="str">
            <v>P1671011101</v>
          </cell>
          <cell r="C5151" t="str">
            <v>GANDUS</v>
          </cell>
          <cell r="D5151" t="str">
            <v>Puskesmas</v>
          </cell>
          <cell r="E5151" t="str">
            <v>Rawat Inap</v>
          </cell>
          <cell r="F5151">
            <v>16</v>
          </cell>
          <cell r="G5151">
            <v>1671</v>
          </cell>
          <cell r="I5151" t="str">
            <v>SUMATERA SELATAN</v>
          </cell>
          <cell r="J5151" t="str">
            <v>KOTA PALEMBANG</v>
          </cell>
        </row>
        <row r="5152">
          <cell r="B5152" t="str">
            <v>P1671020101</v>
          </cell>
          <cell r="C5152" t="str">
            <v>PEMBINA</v>
          </cell>
          <cell r="D5152" t="str">
            <v>Puskesmas</v>
          </cell>
          <cell r="E5152" t="str">
            <v>Rawat Inap</v>
          </cell>
          <cell r="F5152">
            <v>16</v>
          </cell>
          <cell r="G5152">
            <v>1671</v>
          </cell>
          <cell r="I5152" t="str">
            <v>SUMATERA SELATAN</v>
          </cell>
          <cell r="J5152" t="str">
            <v>KOTA PALEMBANG</v>
          </cell>
        </row>
        <row r="5153">
          <cell r="B5153" t="str">
            <v>P1671020202</v>
          </cell>
          <cell r="C5153" t="str">
            <v>1 ULU</v>
          </cell>
          <cell r="D5153" t="str">
            <v>Puskesmas</v>
          </cell>
          <cell r="E5153" t="str">
            <v>Non Rawat Inap</v>
          </cell>
          <cell r="F5153">
            <v>16</v>
          </cell>
          <cell r="G5153">
            <v>1671</v>
          </cell>
          <cell r="I5153" t="str">
            <v>SUMATERA SELATAN</v>
          </cell>
          <cell r="J5153" t="str">
            <v>KOTA PALEMBANG</v>
          </cell>
        </row>
        <row r="5154">
          <cell r="B5154" t="str">
            <v>P1671020203</v>
          </cell>
          <cell r="C5154" t="str">
            <v>4 ULU</v>
          </cell>
          <cell r="D5154" t="str">
            <v>Puskesmas</v>
          </cell>
          <cell r="E5154" t="str">
            <v>Non Rawat Inap</v>
          </cell>
          <cell r="F5154">
            <v>16</v>
          </cell>
          <cell r="G5154">
            <v>1671</v>
          </cell>
          <cell r="I5154" t="str">
            <v>SUMATERA SELATAN</v>
          </cell>
          <cell r="J5154" t="str">
            <v>KOTA PALEMBANG</v>
          </cell>
        </row>
        <row r="5155">
          <cell r="B5155" t="str">
            <v>P1671020204</v>
          </cell>
          <cell r="C5155" t="str">
            <v>7 ULU</v>
          </cell>
          <cell r="D5155" t="str">
            <v>Puskesmas</v>
          </cell>
          <cell r="E5155" t="str">
            <v>Non Rawat Inap</v>
          </cell>
          <cell r="F5155">
            <v>16</v>
          </cell>
          <cell r="G5155">
            <v>1671</v>
          </cell>
          <cell r="I5155" t="str">
            <v>SUMATERA SELATAN</v>
          </cell>
          <cell r="J5155" t="str">
            <v>KOTA PALEMBANG</v>
          </cell>
        </row>
        <row r="5156">
          <cell r="B5156" t="str">
            <v>P1671020205</v>
          </cell>
          <cell r="C5156" t="str">
            <v>OPI</v>
          </cell>
          <cell r="D5156" t="str">
            <v>Puskesmas</v>
          </cell>
          <cell r="E5156" t="str">
            <v>Non Rawat Inap</v>
          </cell>
          <cell r="F5156">
            <v>16</v>
          </cell>
          <cell r="G5156">
            <v>1671</v>
          </cell>
          <cell r="I5156" t="str">
            <v>SUMATERA SELATAN</v>
          </cell>
          <cell r="J5156" t="str">
            <v>KOTA PALEMBANG</v>
          </cell>
        </row>
        <row r="5157">
          <cell r="B5157" t="str">
            <v>P1671021201</v>
          </cell>
          <cell r="C5157" t="str">
            <v>KRAMASAN</v>
          </cell>
          <cell r="D5157" t="str">
            <v>Puskesmas</v>
          </cell>
          <cell r="E5157" t="str">
            <v>Non Rawat Inap</v>
          </cell>
          <cell r="F5157">
            <v>16</v>
          </cell>
          <cell r="G5157">
            <v>1671</v>
          </cell>
          <cell r="I5157" t="str">
            <v>SUMATERA SELATAN</v>
          </cell>
          <cell r="J5157" t="str">
            <v>KOTA PALEMBANG</v>
          </cell>
        </row>
        <row r="5158">
          <cell r="B5158" t="str">
            <v>P1671021202</v>
          </cell>
          <cell r="C5158" t="str">
            <v>KERTAPATI</v>
          </cell>
          <cell r="D5158" t="str">
            <v>Puskesmas</v>
          </cell>
          <cell r="E5158" t="str">
            <v>Non Rawat Inap</v>
          </cell>
          <cell r="F5158">
            <v>16</v>
          </cell>
          <cell r="G5158">
            <v>1671</v>
          </cell>
          <cell r="I5158" t="str">
            <v>SUMATERA SELATAN</v>
          </cell>
          <cell r="J5158" t="str">
            <v>KOTA PALEMBANG</v>
          </cell>
        </row>
        <row r="5159">
          <cell r="B5159" t="str">
            <v>P1671021203</v>
          </cell>
          <cell r="C5159" t="str">
            <v>KARYA JAYA</v>
          </cell>
          <cell r="D5159" t="str">
            <v>Puskesmas</v>
          </cell>
          <cell r="E5159" t="str">
            <v>Non Rawat Inap</v>
          </cell>
          <cell r="F5159">
            <v>16</v>
          </cell>
          <cell r="G5159">
            <v>1671</v>
          </cell>
          <cell r="I5159" t="str">
            <v>SUMATERA SELATAN</v>
          </cell>
          <cell r="J5159" t="str">
            <v>KOTA PALEMBANG</v>
          </cell>
        </row>
        <row r="5160">
          <cell r="B5160" t="str">
            <v>P1671030201</v>
          </cell>
          <cell r="C5160" t="str">
            <v>NAGASWIDAK</v>
          </cell>
          <cell r="D5160" t="str">
            <v>Puskesmas</v>
          </cell>
          <cell r="E5160" t="str">
            <v>Non Rawat Inap</v>
          </cell>
          <cell r="F5160">
            <v>16</v>
          </cell>
          <cell r="G5160">
            <v>1671</v>
          </cell>
          <cell r="I5160" t="str">
            <v>SUMATERA SELATAN</v>
          </cell>
          <cell r="J5160" t="str">
            <v>KOTA PALEMBANG</v>
          </cell>
        </row>
        <row r="5161">
          <cell r="B5161" t="str">
            <v>P1671030202</v>
          </cell>
          <cell r="C5161" t="str">
            <v>TAMAN BACAAN</v>
          </cell>
          <cell r="D5161" t="str">
            <v>Puskesmas</v>
          </cell>
          <cell r="E5161" t="str">
            <v>Non Rawat Inap</v>
          </cell>
          <cell r="F5161">
            <v>16</v>
          </cell>
          <cell r="G5161">
            <v>1671</v>
          </cell>
          <cell r="I5161" t="str">
            <v>SUMATERA SELATAN</v>
          </cell>
          <cell r="J5161" t="str">
            <v>KOTA PALEMBANG</v>
          </cell>
        </row>
        <row r="5162">
          <cell r="B5162" t="str">
            <v>P1671031201</v>
          </cell>
          <cell r="C5162" t="str">
            <v>PLAJU</v>
          </cell>
          <cell r="D5162" t="str">
            <v>Puskesmas</v>
          </cell>
          <cell r="E5162" t="str">
            <v>Non Rawat Inap</v>
          </cell>
          <cell r="F5162">
            <v>16</v>
          </cell>
          <cell r="G5162">
            <v>1671</v>
          </cell>
          <cell r="I5162" t="str">
            <v>SUMATERA SELATAN</v>
          </cell>
          <cell r="J5162" t="str">
            <v>KOTA PALEMBANG</v>
          </cell>
        </row>
        <row r="5163">
          <cell r="B5163" t="str">
            <v>P1671040202</v>
          </cell>
          <cell r="C5163" t="str">
            <v>KAMPUS</v>
          </cell>
          <cell r="D5163" t="str">
            <v>Puskesmas</v>
          </cell>
          <cell r="E5163" t="str">
            <v>Non Rawat Inap</v>
          </cell>
          <cell r="F5163">
            <v>16</v>
          </cell>
          <cell r="G5163">
            <v>1671</v>
          </cell>
          <cell r="I5163" t="str">
            <v>SUMATERA SELATAN</v>
          </cell>
          <cell r="J5163" t="str">
            <v>KOTA PALEMBANG</v>
          </cell>
        </row>
        <row r="5164">
          <cell r="B5164" t="str">
            <v>P1671040203</v>
          </cell>
          <cell r="C5164" t="str">
            <v>PAKJO</v>
          </cell>
          <cell r="D5164" t="str">
            <v>Puskesmas</v>
          </cell>
          <cell r="E5164" t="str">
            <v>Non Rawat Inap</v>
          </cell>
          <cell r="F5164">
            <v>16</v>
          </cell>
          <cell r="G5164">
            <v>1671</v>
          </cell>
          <cell r="I5164" t="str">
            <v>SUMATERA SELATAN</v>
          </cell>
          <cell r="J5164" t="str">
            <v>KOTA PALEMBANG</v>
          </cell>
        </row>
        <row r="5165">
          <cell r="B5165" t="str">
            <v>P1671040204</v>
          </cell>
          <cell r="C5165" t="str">
            <v>SUNGAI BAUNG</v>
          </cell>
          <cell r="D5165" t="str">
            <v>Puskesmas</v>
          </cell>
          <cell r="E5165" t="str">
            <v>Non Rawat Inap</v>
          </cell>
          <cell r="F5165">
            <v>16</v>
          </cell>
          <cell r="G5165">
            <v>1671</v>
          </cell>
          <cell r="I5165" t="str">
            <v>SUMATERA SELATAN</v>
          </cell>
          <cell r="J5165" t="str">
            <v>KOTA PALEMBANG</v>
          </cell>
        </row>
        <row r="5166">
          <cell r="B5166" t="str">
            <v>P1671040205</v>
          </cell>
          <cell r="C5166" t="str">
            <v>PADANG SELASA</v>
          </cell>
          <cell r="D5166" t="str">
            <v>Puskesmas</v>
          </cell>
          <cell r="E5166" t="str">
            <v>Non Rawat Inap</v>
          </cell>
          <cell r="F5166">
            <v>16</v>
          </cell>
          <cell r="G5166">
            <v>1671</v>
          </cell>
          <cell r="I5166" t="str">
            <v>SUMATERA SELATAN</v>
          </cell>
          <cell r="J5166" t="str">
            <v>KOTA PALEMBANG</v>
          </cell>
        </row>
        <row r="5167">
          <cell r="B5167" t="str">
            <v>P1671041201</v>
          </cell>
          <cell r="C5167" t="str">
            <v>23 ILIR</v>
          </cell>
          <cell r="D5167" t="str">
            <v>Puskesmas</v>
          </cell>
          <cell r="E5167" t="str">
            <v>Non Rawat Inap</v>
          </cell>
          <cell r="F5167">
            <v>16</v>
          </cell>
          <cell r="G5167">
            <v>1671</v>
          </cell>
          <cell r="I5167" t="str">
            <v>SUMATERA SELATAN</v>
          </cell>
          <cell r="J5167" t="str">
            <v>KOTA PALEMBANG</v>
          </cell>
        </row>
        <row r="5168">
          <cell r="B5168" t="str">
            <v>P1671041202</v>
          </cell>
          <cell r="C5168" t="str">
            <v>MERDEKA</v>
          </cell>
          <cell r="D5168" t="str">
            <v>Puskesmas</v>
          </cell>
          <cell r="E5168" t="str">
            <v>Non Rawat Inap</v>
          </cell>
          <cell r="F5168">
            <v>16</v>
          </cell>
          <cell r="G5168">
            <v>1671</v>
          </cell>
          <cell r="I5168" t="str">
            <v>SUMATERA SELATAN</v>
          </cell>
          <cell r="J5168" t="str">
            <v>KOTA PALEMBANG</v>
          </cell>
        </row>
        <row r="5169">
          <cell r="B5169" t="str">
            <v>P1671050201</v>
          </cell>
          <cell r="C5169" t="str">
            <v>ARIODILLAH</v>
          </cell>
          <cell r="D5169" t="str">
            <v>Puskesmas</v>
          </cell>
          <cell r="E5169" t="str">
            <v>Non Rawat Inap</v>
          </cell>
          <cell r="F5169">
            <v>16</v>
          </cell>
          <cell r="G5169">
            <v>1671</v>
          </cell>
          <cell r="I5169" t="str">
            <v>SUMATERA SELATAN</v>
          </cell>
          <cell r="J5169" t="str">
            <v>KOTA PALEMBANG</v>
          </cell>
        </row>
        <row r="5170">
          <cell r="B5170" t="str">
            <v>P1671050202</v>
          </cell>
          <cell r="C5170" t="str">
            <v>DEMPO</v>
          </cell>
          <cell r="D5170" t="str">
            <v>Puskesmas</v>
          </cell>
          <cell r="E5170" t="str">
            <v>Non Rawat Inap</v>
          </cell>
          <cell r="F5170">
            <v>16</v>
          </cell>
          <cell r="G5170">
            <v>1671</v>
          </cell>
          <cell r="I5170" t="str">
            <v>SUMATERA SELATAN</v>
          </cell>
          <cell r="J5170" t="str">
            <v>KOTA PALEMBANG</v>
          </cell>
        </row>
        <row r="5171">
          <cell r="B5171" t="str">
            <v>P1671050203</v>
          </cell>
          <cell r="C5171" t="str">
            <v>TALANG RATU</v>
          </cell>
          <cell r="D5171" t="str">
            <v>Puskesmas</v>
          </cell>
          <cell r="E5171" t="str">
            <v>Non Rawat Inap</v>
          </cell>
          <cell r="F5171">
            <v>16</v>
          </cell>
          <cell r="G5171">
            <v>1671</v>
          </cell>
          <cell r="I5171" t="str">
            <v>SUMATERA SELATAN</v>
          </cell>
          <cell r="J5171" t="str">
            <v>KOTA PALEMBANG</v>
          </cell>
        </row>
        <row r="5172">
          <cell r="B5172" t="str">
            <v>P1671051201</v>
          </cell>
          <cell r="C5172" t="str">
            <v>BASUKI RAHMAT</v>
          </cell>
          <cell r="D5172" t="str">
            <v>Puskesmas</v>
          </cell>
          <cell r="E5172" t="str">
            <v>Non Rawat Inap</v>
          </cell>
          <cell r="F5172">
            <v>16</v>
          </cell>
          <cell r="G5172">
            <v>1671</v>
          </cell>
          <cell r="I5172" t="str">
            <v>SUMATERA SELATAN</v>
          </cell>
          <cell r="J5172" t="str">
            <v>KOTA PALEMBANG</v>
          </cell>
        </row>
        <row r="5173">
          <cell r="B5173" t="str">
            <v>P1671051202</v>
          </cell>
          <cell r="C5173" t="str">
            <v>SEKIP</v>
          </cell>
          <cell r="D5173" t="str">
            <v>Puskesmas</v>
          </cell>
          <cell r="E5173" t="str">
            <v>Non Rawat Inap</v>
          </cell>
          <cell r="F5173">
            <v>16</v>
          </cell>
          <cell r="G5173">
            <v>1671</v>
          </cell>
          <cell r="I5173" t="str">
            <v>SUMATERA SELATAN</v>
          </cell>
          <cell r="J5173" t="str">
            <v>KOTA PALEMBANG</v>
          </cell>
        </row>
        <row r="5174">
          <cell r="B5174" t="str">
            <v>P1671060201</v>
          </cell>
          <cell r="C5174" t="str">
            <v>5 ILIR</v>
          </cell>
          <cell r="D5174" t="str">
            <v>Puskesmas</v>
          </cell>
          <cell r="E5174" t="str">
            <v>Non Rawat Inap</v>
          </cell>
          <cell r="F5174">
            <v>16</v>
          </cell>
          <cell r="G5174">
            <v>1671</v>
          </cell>
          <cell r="I5174" t="str">
            <v>SUMATERA SELATAN</v>
          </cell>
          <cell r="J5174" t="str">
            <v>KOTA PALEMBANG</v>
          </cell>
        </row>
        <row r="5175">
          <cell r="B5175" t="str">
            <v>P1671060202</v>
          </cell>
          <cell r="C5175" t="str">
            <v>11 ILIR</v>
          </cell>
          <cell r="D5175" t="str">
            <v>Puskesmas</v>
          </cell>
          <cell r="E5175" t="str">
            <v>Non Rawat Inap</v>
          </cell>
          <cell r="F5175">
            <v>16</v>
          </cell>
          <cell r="G5175">
            <v>1671</v>
          </cell>
          <cell r="I5175" t="str">
            <v>SUMATERA SELATAN</v>
          </cell>
          <cell r="J5175" t="str">
            <v>KOTA PALEMBANG</v>
          </cell>
        </row>
        <row r="5176">
          <cell r="B5176" t="str">
            <v>P1671060203</v>
          </cell>
          <cell r="C5176" t="str">
            <v>BOOM BARU</v>
          </cell>
          <cell r="D5176" t="str">
            <v>Puskesmas</v>
          </cell>
          <cell r="E5176" t="str">
            <v>Non Rawat Inap</v>
          </cell>
          <cell r="F5176">
            <v>16</v>
          </cell>
          <cell r="G5176">
            <v>1671</v>
          </cell>
          <cell r="I5176" t="str">
            <v>SUMATERA SELATAN</v>
          </cell>
          <cell r="J5176" t="str">
            <v>KOTA PALEMBANG</v>
          </cell>
        </row>
        <row r="5177">
          <cell r="B5177" t="str">
            <v>P1671060204</v>
          </cell>
          <cell r="C5177" t="str">
            <v>KENTEN</v>
          </cell>
          <cell r="D5177" t="str">
            <v>Puskesmas</v>
          </cell>
          <cell r="E5177" t="str">
            <v>Non Rawat Inap</v>
          </cell>
          <cell r="F5177">
            <v>16</v>
          </cell>
          <cell r="G5177">
            <v>1671</v>
          </cell>
          <cell r="I5177" t="str">
            <v>SUMATERA SELATAN</v>
          </cell>
          <cell r="J5177" t="str">
            <v>KOTA PALEMBANG</v>
          </cell>
        </row>
        <row r="5178">
          <cell r="B5178" t="str">
            <v>P1671060205</v>
          </cell>
          <cell r="C5178" t="str">
            <v>SABOKINGKING</v>
          </cell>
          <cell r="D5178" t="str">
            <v>Puskesmas</v>
          </cell>
          <cell r="E5178" t="str">
            <v>Non Rawat Inap</v>
          </cell>
          <cell r="F5178">
            <v>16</v>
          </cell>
          <cell r="G5178">
            <v>1671</v>
          </cell>
          <cell r="I5178" t="str">
            <v>SUMATERA SELATAN</v>
          </cell>
          <cell r="J5178" t="str">
            <v>KOTA PALEMBANG</v>
          </cell>
        </row>
        <row r="5179">
          <cell r="B5179" t="str">
            <v>P1671061101</v>
          </cell>
          <cell r="C5179" t="str">
            <v>SEI SELINCAH</v>
          </cell>
          <cell r="D5179" t="str">
            <v>Puskesmas</v>
          </cell>
          <cell r="E5179" t="str">
            <v>Rawat Inap</v>
          </cell>
          <cell r="F5179">
            <v>16</v>
          </cell>
          <cell r="G5179">
            <v>1671</v>
          </cell>
          <cell r="I5179" t="str">
            <v>SUMATERA SELATAN</v>
          </cell>
          <cell r="J5179" t="str">
            <v>KOTA PALEMBANG</v>
          </cell>
        </row>
        <row r="5180">
          <cell r="B5180" t="str">
            <v>P1671061202</v>
          </cell>
          <cell r="C5180" t="str">
            <v>BUKIT SANGKAL</v>
          </cell>
          <cell r="D5180" t="str">
            <v>Puskesmas</v>
          </cell>
          <cell r="E5180" t="str">
            <v>Non Rawat Inap</v>
          </cell>
          <cell r="F5180">
            <v>16</v>
          </cell>
          <cell r="G5180">
            <v>1671</v>
          </cell>
          <cell r="I5180" t="str">
            <v>SUMATERA SELATAN</v>
          </cell>
          <cell r="J5180" t="str">
            <v>KOTA PALEMBANG</v>
          </cell>
        </row>
        <row r="5181">
          <cell r="B5181" t="str">
            <v>P1671061203</v>
          </cell>
          <cell r="C5181" t="str">
            <v>KALIDONI</v>
          </cell>
          <cell r="D5181" t="str">
            <v>Puskesmas</v>
          </cell>
          <cell r="E5181" t="str">
            <v>Non Rawat Inap</v>
          </cell>
          <cell r="F5181">
            <v>16</v>
          </cell>
          <cell r="G5181">
            <v>1671</v>
          </cell>
          <cell r="I5181" t="str">
            <v>SUMATERA SELATAN</v>
          </cell>
          <cell r="J5181" t="str">
            <v>KOTA PALEMBANG</v>
          </cell>
        </row>
        <row r="5182">
          <cell r="B5182" t="str">
            <v>P1671070201</v>
          </cell>
          <cell r="C5182" t="str">
            <v>MULTI WAHANA</v>
          </cell>
          <cell r="D5182" t="str">
            <v>Puskesmas</v>
          </cell>
          <cell r="E5182" t="str">
            <v>Non Rawat Inap</v>
          </cell>
          <cell r="F5182">
            <v>16</v>
          </cell>
          <cell r="G5182">
            <v>1671</v>
          </cell>
          <cell r="I5182" t="str">
            <v>SUMATERA SELATAN</v>
          </cell>
          <cell r="J5182" t="str">
            <v>KOTA PALEMBANG</v>
          </cell>
        </row>
        <row r="5183">
          <cell r="B5183" t="str">
            <v>P1671071201</v>
          </cell>
          <cell r="C5183" t="str">
            <v>SAKO</v>
          </cell>
          <cell r="D5183" t="str">
            <v>Puskesmas</v>
          </cell>
          <cell r="E5183" t="str">
            <v>Non Rawat Inap</v>
          </cell>
          <cell r="F5183">
            <v>16</v>
          </cell>
          <cell r="G5183">
            <v>1671</v>
          </cell>
          <cell r="I5183" t="str">
            <v>SUMATERA SELATAN</v>
          </cell>
          <cell r="J5183" t="str">
            <v>KOTA PALEMBANG</v>
          </cell>
        </row>
        <row r="5184">
          <cell r="B5184" t="str">
            <v>P1671080201</v>
          </cell>
          <cell r="C5184" t="str">
            <v>SOSIAL</v>
          </cell>
          <cell r="D5184" t="str">
            <v>Puskesmas</v>
          </cell>
          <cell r="E5184" t="str">
            <v>Non Rawat Inap</v>
          </cell>
          <cell r="F5184">
            <v>16</v>
          </cell>
          <cell r="G5184">
            <v>1671</v>
          </cell>
          <cell r="I5184" t="str">
            <v>SUMATERA SELATAN</v>
          </cell>
          <cell r="J5184" t="str">
            <v>KOTA PALEMBANG</v>
          </cell>
        </row>
        <row r="5185">
          <cell r="B5185" t="str">
            <v>P1671080202</v>
          </cell>
          <cell r="C5185" t="str">
            <v>SUKARAME</v>
          </cell>
          <cell r="D5185" t="str">
            <v>Puskesmas</v>
          </cell>
          <cell r="E5185" t="str">
            <v>Non Rawat Inap</v>
          </cell>
          <cell r="F5185">
            <v>16</v>
          </cell>
          <cell r="G5185">
            <v>1671</v>
          </cell>
          <cell r="I5185" t="str">
            <v>SUMATERA SELATAN</v>
          </cell>
          <cell r="J5185" t="str">
            <v>KOTA PALEMBANG</v>
          </cell>
        </row>
        <row r="5186">
          <cell r="B5186" t="str">
            <v>P1671080203</v>
          </cell>
          <cell r="C5186" t="str">
            <v>TALANG BETUTU</v>
          </cell>
          <cell r="D5186" t="str">
            <v>Puskesmas</v>
          </cell>
          <cell r="E5186" t="str">
            <v>Non Rawat Inap</v>
          </cell>
          <cell r="F5186">
            <v>16</v>
          </cell>
          <cell r="G5186">
            <v>1671</v>
          </cell>
          <cell r="I5186" t="str">
            <v>SUMATERA SELATAN</v>
          </cell>
          <cell r="J5186" t="str">
            <v>KOTA PALEMBANG</v>
          </cell>
        </row>
        <row r="5187">
          <cell r="B5187" t="str">
            <v>P1671081201</v>
          </cell>
          <cell r="C5187" t="str">
            <v>PUNTIKAYU</v>
          </cell>
          <cell r="D5187" t="str">
            <v>Puskesmas</v>
          </cell>
          <cell r="E5187" t="str">
            <v>Non Rawat Inap</v>
          </cell>
          <cell r="F5187">
            <v>16</v>
          </cell>
          <cell r="G5187">
            <v>1671</v>
          </cell>
          <cell r="I5187" t="str">
            <v>SUMATERA SELATAN</v>
          </cell>
          <cell r="J5187" t="str">
            <v>KOTA PALEMBANG</v>
          </cell>
        </row>
        <row r="5188">
          <cell r="B5188" t="str">
            <v>P1671081202</v>
          </cell>
          <cell r="C5188" t="str">
            <v>ALANGALANG LEBAR</v>
          </cell>
          <cell r="D5188" t="str">
            <v>Puskesmas</v>
          </cell>
          <cell r="E5188" t="str">
            <v>Non Rawat Inap</v>
          </cell>
          <cell r="F5188">
            <v>16</v>
          </cell>
          <cell r="G5188">
            <v>1671</v>
          </cell>
          <cell r="I5188" t="str">
            <v>SUMATERA SELATAN</v>
          </cell>
          <cell r="J5188" t="str">
            <v>KOTA PALEMBANG</v>
          </cell>
        </row>
        <row r="5189">
          <cell r="B5189" t="str">
            <v>P1672010201</v>
          </cell>
          <cell r="C5189" t="str">
            <v>TANJUNG RAMBANG</v>
          </cell>
          <cell r="D5189" t="str">
            <v>Puskesmas</v>
          </cell>
          <cell r="E5189" t="str">
            <v>Non Rawat Inap</v>
          </cell>
          <cell r="F5189">
            <v>16</v>
          </cell>
          <cell r="G5189">
            <v>1672</v>
          </cell>
          <cell r="H5189" t="str">
            <v>P1672010101</v>
          </cell>
          <cell r="I5189" t="str">
            <v>SUMATERA SELATAN</v>
          </cell>
          <cell r="J5189" t="str">
            <v>KOTA PRABUMULIH</v>
          </cell>
        </row>
        <row r="5190">
          <cell r="B5190" t="str">
            <v>P1672020201</v>
          </cell>
          <cell r="C5190" t="str">
            <v>PRABUMULIH TIMUR</v>
          </cell>
          <cell r="D5190" t="str">
            <v>Puskesmas</v>
          </cell>
          <cell r="E5190" t="str">
            <v>Non Rawat Inap</v>
          </cell>
          <cell r="F5190">
            <v>16</v>
          </cell>
          <cell r="G5190">
            <v>1672</v>
          </cell>
          <cell r="I5190" t="str">
            <v>SUMATERA SELATAN</v>
          </cell>
          <cell r="J5190" t="str">
            <v>KOTA PRABUMULIH</v>
          </cell>
        </row>
        <row r="5191">
          <cell r="B5191" t="str">
            <v>P1672020202</v>
          </cell>
          <cell r="C5191" t="str">
            <v>SUKAJADI</v>
          </cell>
          <cell r="D5191" t="str">
            <v>Puskesmas</v>
          </cell>
          <cell r="E5191" t="str">
            <v>Non Rawat Inap</v>
          </cell>
          <cell r="F5191">
            <v>16</v>
          </cell>
          <cell r="G5191">
            <v>1672</v>
          </cell>
          <cell r="I5191" t="str">
            <v>SUMATERA SELATAN</v>
          </cell>
          <cell r="J5191" t="str">
            <v>KOTA PRABUMULIH</v>
          </cell>
        </row>
        <row r="5192">
          <cell r="B5192" t="str">
            <v>P1672021201</v>
          </cell>
          <cell r="C5192" t="str">
            <v>TANJUNG RAMAN</v>
          </cell>
          <cell r="D5192" t="str">
            <v>Puskesmas</v>
          </cell>
          <cell r="E5192" t="str">
            <v>Non Rawat Inap</v>
          </cell>
          <cell r="F5192">
            <v>16</v>
          </cell>
          <cell r="G5192">
            <v>1672</v>
          </cell>
          <cell r="I5192" t="str">
            <v>SUMATERA SELATAN</v>
          </cell>
          <cell r="J5192" t="str">
            <v>KOTA PRABUMULIH</v>
          </cell>
        </row>
        <row r="5193">
          <cell r="B5193" t="str">
            <v>P1672030201</v>
          </cell>
          <cell r="C5193" t="str">
            <v>PRABUMULIH BARAT</v>
          </cell>
          <cell r="D5193" t="str">
            <v>Puskesmas</v>
          </cell>
          <cell r="E5193" t="str">
            <v>Non Rawat Inap</v>
          </cell>
          <cell r="F5193">
            <v>16</v>
          </cell>
          <cell r="G5193">
            <v>1672</v>
          </cell>
          <cell r="I5193" t="str">
            <v>SUMATERA SELATAN</v>
          </cell>
          <cell r="J5193" t="str">
            <v>KOTA PRABUMULIH</v>
          </cell>
        </row>
        <row r="5194">
          <cell r="B5194" t="str">
            <v>P1672030202</v>
          </cell>
          <cell r="C5194" t="str">
            <v>PASAR PRABUMULIH</v>
          </cell>
          <cell r="D5194" t="str">
            <v>Puskesmas</v>
          </cell>
          <cell r="E5194" t="str">
            <v>Non Rawat Inap</v>
          </cell>
          <cell r="F5194">
            <v>16</v>
          </cell>
          <cell r="G5194">
            <v>1672</v>
          </cell>
          <cell r="I5194" t="str">
            <v>SUMATERA SELATAN</v>
          </cell>
          <cell r="J5194" t="str">
            <v>KOTA PRABUMULIH</v>
          </cell>
        </row>
        <row r="5195">
          <cell r="B5195" t="str">
            <v>P1672030203</v>
          </cell>
          <cell r="C5195" t="str">
            <v>GUNUNG KEMALA</v>
          </cell>
          <cell r="D5195" t="str">
            <v>Puskesmas</v>
          </cell>
          <cell r="E5195" t="str">
            <v>Non Rawat Inap</v>
          </cell>
          <cell r="F5195">
            <v>16</v>
          </cell>
          <cell r="G5195">
            <v>1672</v>
          </cell>
          <cell r="I5195" t="str">
            <v>SUMATERA SELATAN</v>
          </cell>
          <cell r="J5195" t="str">
            <v>KOTA PRABUMULIH</v>
          </cell>
        </row>
        <row r="5196">
          <cell r="B5196" t="str">
            <v>P1672040201</v>
          </cell>
          <cell r="C5196" t="str">
            <v>CAMBAI</v>
          </cell>
          <cell r="D5196" t="str">
            <v>Puskesmas</v>
          </cell>
          <cell r="E5196" t="str">
            <v>Non Rawat Inap</v>
          </cell>
          <cell r="F5196">
            <v>16</v>
          </cell>
          <cell r="G5196">
            <v>1672</v>
          </cell>
          <cell r="I5196" t="str">
            <v>SUMATERA SELATAN</v>
          </cell>
          <cell r="J5196" t="str">
            <v>KOTA PRABUMULIH</v>
          </cell>
        </row>
        <row r="5197">
          <cell r="B5197" t="str">
            <v>P1672020203</v>
          </cell>
          <cell r="C5197" t="str">
            <v>KARANG RAJA DELINOM</v>
          </cell>
          <cell r="D5197" t="str">
            <v>Puskesmas</v>
          </cell>
          <cell r="E5197" t="str">
            <v>Non Rawat Inap</v>
          </cell>
          <cell r="F5197">
            <v>16</v>
          </cell>
          <cell r="G5197">
            <v>1672</v>
          </cell>
          <cell r="I5197" t="str">
            <v>SUMATERA SELATAN</v>
          </cell>
          <cell r="J5197" t="str">
            <v>KOTA PRABUMULIH</v>
          </cell>
        </row>
        <row r="5198">
          <cell r="B5198" t="str">
            <v>P1673010201</v>
          </cell>
          <cell r="C5198" t="str">
            <v>BANDAR</v>
          </cell>
          <cell r="D5198" t="str">
            <v>Puskesmas</v>
          </cell>
          <cell r="E5198" t="str">
            <v>Non Rawat Inap</v>
          </cell>
          <cell r="F5198">
            <v>16</v>
          </cell>
          <cell r="G5198">
            <v>1673</v>
          </cell>
          <cell r="I5198" t="str">
            <v>SUMATERA SELATAN</v>
          </cell>
          <cell r="J5198" t="str">
            <v>KOTA PAGAR ALAM</v>
          </cell>
        </row>
        <row r="5199">
          <cell r="B5199" t="str">
            <v>P1673011102</v>
          </cell>
          <cell r="C5199" t="str">
            <v>PENGARINGAN</v>
          </cell>
          <cell r="D5199" t="str">
            <v>Puskesmas</v>
          </cell>
          <cell r="E5199" t="str">
            <v>Rawat Inap</v>
          </cell>
          <cell r="F5199">
            <v>16</v>
          </cell>
          <cell r="G5199">
            <v>1673</v>
          </cell>
          <cell r="I5199" t="str">
            <v>SUMATERA SELATAN</v>
          </cell>
          <cell r="J5199" t="str">
            <v>KOTA PAGAR ALAM</v>
          </cell>
        </row>
        <row r="5200">
          <cell r="B5200" t="str">
            <v>P1673011201</v>
          </cell>
          <cell r="C5200" t="str">
            <v>SANDAR ANGIN</v>
          </cell>
          <cell r="D5200" t="str">
            <v>Puskesmas</v>
          </cell>
          <cell r="E5200" t="str">
            <v>Non Rawat Inap</v>
          </cell>
          <cell r="F5200">
            <v>16</v>
          </cell>
          <cell r="G5200">
            <v>1673</v>
          </cell>
          <cell r="I5200" t="str">
            <v>SUMATERA SELATAN</v>
          </cell>
          <cell r="J5200" t="str">
            <v>KOTA PAGAR ALAM</v>
          </cell>
        </row>
        <row r="5201">
          <cell r="B5201" t="str">
            <v>P1673020201</v>
          </cell>
          <cell r="C5201" t="str">
            <v>BUMI AGUNG</v>
          </cell>
          <cell r="D5201" t="str">
            <v>Puskesmas</v>
          </cell>
          <cell r="E5201" t="str">
            <v>Non Rawat Inap</v>
          </cell>
          <cell r="F5201">
            <v>16</v>
          </cell>
          <cell r="G5201">
            <v>1673</v>
          </cell>
          <cell r="I5201" t="str">
            <v>SUMATERA SELATAN</v>
          </cell>
          <cell r="J5201" t="str">
            <v>KOTA PAGAR ALAM</v>
          </cell>
        </row>
        <row r="5202">
          <cell r="B5202" t="str">
            <v>P1673030101</v>
          </cell>
          <cell r="C5202" t="str">
            <v>SIDOREJO</v>
          </cell>
          <cell r="D5202" t="str">
            <v>Puskesmas</v>
          </cell>
          <cell r="E5202" t="str">
            <v>Rawat Inap</v>
          </cell>
          <cell r="F5202">
            <v>16</v>
          </cell>
          <cell r="G5202">
            <v>1673</v>
          </cell>
          <cell r="I5202" t="str">
            <v>SUMATERA SELATAN</v>
          </cell>
          <cell r="J5202" t="str">
            <v>KOTA PAGAR ALAM</v>
          </cell>
        </row>
        <row r="5203">
          <cell r="B5203" t="str">
            <v>P1673030202</v>
          </cell>
          <cell r="C5203" t="str">
            <v>GUNUNG DEMPO</v>
          </cell>
          <cell r="D5203" t="str">
            <v>Puskesmas</v>
          </cell>
          <cell r="E5203" t="str">
            <v>Non Rawat Inap</v>
          </cell>
          <cell r="F5203">
            <v>16</v>
          </cell>
          <cell r="G5203">
            <v>1673</v>
          </cell>
          <cell r="I5203" t="str">
            <v>SUMATERA SELATAN</v>
          </cell>
          <cell r="J5203" t="str">
            <v>KOTA PAGAR ALAM</v>
          </cell>
        </row>
        <row r="5204">
          <cell r="B5204" t="str">
            <v>P1673040201</v>
          </cell>
          <cell r="C5204" t="str">
            <v>PENGANDONAN</v>
          </cell>
          <cell r="D5204" t="str">
            <v>Puskesmas</v>
          </cell>
          <cell r="E5204" t="str">
            <v>Non Rawat Inap</v>
          </cell>
          <cell r="F5204">
            <v>16</v>
          </cell>
          <cell r="G5204">
            <v>1673</v>
          </cell>
          <cell r="I5204" t="str">
            <v>SUMATERA SELATAN</v>
          </cell>
          <cell r="J5204" t="str">
            <v>KOTA PAGAR ALAM</v>
          </cell>
        </row>
        <row r="5205">
          <cell r="B5205" t="str">
            <v>P1674011201</v>
          </cell>
          <cell r="C5205" t="str">
            <v>PRUMNAS LUBUK TANJUNG</v>
          </cell>
          <cell r="D5205" t="str">
            <v>Puskesmas</v>
          </cell>
          <cell r="E5205" t="str">
            <v>Non Rawat Inap</v>
          </cell>
          <cell r="F5205">
            <v>16</v>
          </cell>
          <cell r="G5205">
            <v>1674</v>
          </cell>
          <cell r="I5205" t="str">
            <v>SUMATERA SELATAN</v>
          </cell>
          <cell r="J5205" t="str">
            <v>KOTA LUBUKLINGGAU</v>
          </cell>
        </row>
        <row r="5206">
          <cell r="B5206" t="str">
            <v>P1674012101</v>
          </cell>
          <cell r="C5206" t="str">
            <v>SIDOREJO</v>
          </cell>
          <cell r="D5206" t="str">
            <v>Puskesmas</v>
          </cell>
          <cell r="E5206" t="str">
            <v>Rawat Inap</v>
          </cell>
          <cell r="F5206">
            <v>16</v>
          </cell>
          <cell r="G5206">
            <v>1674</v>
          </cell>
          <cell r="I5206" t="str">
            <v>SUMATERA SELATAN</v>
          </cell>
          <cell r="J5206" t="str">
            <v>KOTA LUBUKLINGGAU</v>
          </cell>
        </row>
        <row r="5207">
          <cell r="B5207" t="str">
            <v>P1674021201</v>
          </cell>
          <cell r="C5207" t="str">
            <v>SUMBER WARAS</v>
          </cell>
          <cell r="D5207" t="str">
            <v>Puskesmas</v>
          </cell>
          <cell r="E5207" t="str">
            <v>Non Rawat Inap</v>
          </cell>
          <cell r="F5207">
            <v>16</v>
          </cell>
          <cell r="G5207">
            <v>1674</v>
          </cell>
          <cell r="H5207" t="str">
            <v>P1674021202</v>
          </cell>
          <cell r="I5207" t="str">
            <v>SUMATERA SELATAN</v>
          </cell>
          <cell r="J5207" t="str">
            <v>KOTA LUBUKLINGGAU</v>
          </cell>
        </row>
        <row r="5208">
          <cell r="B5208" t="str">
            <v>P1674022101</v>
          </cell>
          <cell r="C5208" t="str">
            <v>SIMPANG PERIUK</v>
          </cell>
          <cell r="D5208" t="str">
            <v>Puskesmas</v>
          </cell>
          <cell r="E5208" t="str">
            <v>Rawat Inap</v>
          </cell>
          <cell r="F5208">
            <v>16</v>
          </cell>
          <cell r="G5208">
            <v>1674</v>
          </cell>
          <cell r="I5208" t="str">
            <v>SUMATERA SELATAN</v>
          </cell>
          <cell r="J5208" t="str">
            <v>KOTA LUBUKLINGGAU</v>
          </cell>
        </row>
        <row r="5209">
          <cell r="B5209" t="str">
            <v>P1674031201</v>
          </cell>
          <cell r="C5209" t="str">
            <v>CITRA MEDIKA</v>
          </cell>
          <cell r="D5209" t="str">
            <v>Puskesmas</v>
          </cell>
          <cell r="E5209" t="str">
            <v>Non Rawat Inap</v>
          </cell>
          <cell r="F5209">
            <v>16</v>
          </cell>
          <cell r="G5209">
            <v>1674</v>
          </cell>
          <cell r="H5209" t="str">
            <v>P1674021201</v>
          </cell>
          <cell r="I5209" t="str">
            <v>SUMATERA SELATAN</v>
          </cell>
          <cell r="J5209" t="str">
            <v>KOTA LUBUKLINGGAU</v>
          </cell>
        </row>
        <row r="5210">
          <cell r="B5210" t="str">
            <v>P1674032201</v>
          </cell>
          <cell r="C5210" t="str">
            <v>TABA</v>
          </cell>
          <cell r="D5210" t="str">
            <v>Puskesmas</v>
          </cell>
          <cell r="E5210" t="str">
            <v>Non Rawat Inap</v>
          </cell>
          <cell r="F5210">
            <v>16</v>
          </cell>
          <cell r="G5210">
            <v>1674</v>
          </cell>
          <cell r="I5210" t="str">
            <v>SUMATERA SELATAN</v>
          </cell>
          <cell r="J5210" t="str">
            <v>KOTA LUBUKLINGGAU</v>
          </cell>
        </row>
        <row r="5211">
          <cell r="B5211" t="str">
            <v>P1674032202</v>
          </cell>
          <cell r="C5211" t="str">
            <v>SWASTI SABA</v>
          </cell>
          <cell r="D5211" t="str">
            <v>Puskesmas</v>
          </cell>
          <cell r="E5211" t="str">
            <v>Non Rawat Inap</v>
          </cell>
          <cell r="F5211">
            <v>16</v>
          </cell>
          <cell r="G5211">
            <v>1674</v>
          </cell>
          <cell r="I5211" t="str">
            <v>SUMATERA SELATAN</v>
          </cell>
          <cell r="J5211" t="str">
            <v>KOTA LUBUKLINGGAU</v>
          </cell>
        </row>
        <row r="5212">
          <cell r="B5212" t="str">
            <v>P1674041101</v>
          </cell>
          <cell r="C5212" t="str">
            <v>PETANANG</v>
          </cell>
          <cell r="D5212" t="str">
            <v>Puskesmas</v>
          </cell>
          <cell r="E5212" t="str">
            <v>Rawat Inap</v>
          </cell>
          <cell r="F5212">
            <v>16</v>
          </cell>
          <cell r="G5212">
            <v>1674</v>
          </cell>
          <cell r="I5212" t="str">
            <v>SUMATERA SELATAN</v>
          </cell>
          <cell r="J5212" t="str">
            <v>KOTA LUBUKLINGGAU</v>
          </cell>
        </row>
        <row r="5213">
          <cell r="B5213" t="str">
            <v>P1674042201</v>
          </cell>
          <cell r="C5213" t="str">
            <v>MEGANG</v>
          </cell>
          <cell r="D5213" t="str">
            <v>Puskesmas</v>
          </cell>
          <cell r="E5213" t="str">
            <v>Non Rawat Inap</v>
          </cell>
          <cell r="F5213">
            <v>16</v>
          </cell>
          <cell r="G5213">
            <v>1674</v>
          </cell>
          <cell r="I5213" t="str">
            <v>SUMATERA SELATAN</v>
          </cell>
          <cell r="J5213" t="str">
            <v>KOTA LUBUKLINGGAU</v>
          </cell>
        </row>
        <row r="5214">
          <cell r="B5214" t="str">
            <v>P1701040201</v>
          </cell>
          <cell r="C5214" t="str">
            <v>KAYU KUNYIT</v>
          </cell>
          <cell r="D5214" t="str">
            <v>Puskesmas</v>
          </cell>
          <cell r="E5214" t="str">
            <v>Non Rawat Inap</v>
          </cell>
          <cell r="F5214">
            <v>17</v>
          </cell>
          <cell r="G5214">
            <v>1701</v>
          </cell>
          <cell r="I5214" t="str">
            <v>BENGKULU</v>
          </cell>
          <cell r="J5214" t="str">
            <v>BENGKULU SELATAN</v>
          </cell>
        </row>
        <row r="5215">
          <cell r="B5215" t="str">
            <v>P1701041201</v>
          </cell>
          <cell r="C5215" t="str">
            <v>M. THAHA</v>
          </cell>
          <cell r="D5215" t="str">
            <v>Puskesmas</v>
          </cell>
          <cell r="E5215" t="str">
            <v>Non Rawat Inap</v>
          </cell>
          <cell r="F5215">
            <v>17</v>
          </cell>
          <cell r="G5215">
            <v>1701</v>
          </cell>
          <cell r="I5215" t="str">
            <v>BENGKULU</v>
          </cell>
          <cell r="J5215" t="str">
            <v>BENGKULU SELATAN</v>
          </cell>
        </row>
        <row r="5216">
          <cell r="B5216" t="str">
            <v>P1701041202</v>
          </cell>
          <cell r="C5216" t="str">
            <v>KOTA MANNA</v>
          </cell>
          <cell r="D5216" t="str">
            <v>Puskesmas</v>
          </cell>
          <cell r="E5216" t="str">
            <v>Non Rawat Inap</v>
          </cell>
          <cell r="F5216">
            <v>17</v>
          </cell>
          <cell r="G5216">
            <v>1701</v>
          </cell>
          <cell r="I5216" t="str">
            <v>BENGKULU</v>
          </cell>
          <cell r="J5216" t="str">
            <v>BENGKULU SELATAN</v>
          </cell>
        </row>
        <row r="5217">
          <cell r="B5217" t="str">
            <v>P1701042101</v>
          </cell>
          <cell r="C5217" t="str">
            <v>KEDURANG</v>
          </cell>
          <cell r="D5217" t="str">
            <v>Puskesmas</v>
          </cell>
          <cell r="E5217" t="str">
            <v>Rawat Inap</v>
          </cell>
          <cell r="F5217">
            <v>17</v>
          </cell>
          <cell r="G5217">
            <v>1701</v>
          </cell>
          <cell r="I5217" t="str">
            <v>BENGKULU</v>
          </cell>
          <cell r="J5217" t="str">
            <v>BENGKULU SELATAN</v>
          </cell>
        </row>
        <row r="5218">
          <cell r="B5218" t="str">
            <v>P1701043201</v>
          </cell>
          <cell r="C5218" t="str">
            <v>TALANG RANDAI</v>
          </cell>
          <cell r="D5218" t="str">
            <v>Puskesmas</v>
          </cell>
          <cell r="E5218" t="str">
            <v>Non Rawat Inap</v>
          </cell>
          <cell r="F5218">
            <v>17</v>
          </cell>
          <cell r="G5218">
            <v>1701</v>
          </cell>
          <cell r="I5218" t="str">
            <v>BENGKULU</v>
          </cell>
          <cell r="J5218" t="str">
            <v>BENGKULU SELATAN</v>
          </cell>
        </row>
        <row r="5219">
          <cell r="B5219" t="str">
            <v>P1701044201</v>
          </cell>
          <cell r="C5219" t="str">
            <v>PASAR MANNA</v>
          </cell>
          <cell r="D5219" t="str">
            <v>Puskesmas</v>
          </cell>
          <cell r="E5219" t="str">
            <v>Non Rawat Inap</v>
          </cell>
          <cell r="F5219">
            <v>17</v>
          </cell>
          <cell r="G5219">
            <v>1701</v>
          </cell>
          <cell r="I5219" t="str">
            <v>BENGKULU</v>
          </cell>
          <cell r="J5219" t="str">
            <v>BENGKULU SELATAN</v>
          </cell>
        </row>
        <row r="5220">
          <cell r="B5220" t="str">
            <v>P1701045101</v>
          </cell>
          <cell r="C5220" t="str">
            <v>SULAU</v>
          </cell>
          <cell r="D5220" t="str">
            <v>Puskesmas</v>
          </cell>
          <cell r="E5220" t="str">
            <v>Rawat Inap</v>
          </cell>
          <cell r="F5220">
            <v>17</v>
          </cell>
          <cell r="G5220">
            <v>1701</v>
          </cell>
          <cell r="H5220" t="str">
            <v>P1701045201</v>
          </cell>
          <cell r="I5220" t="str">
            <v>BENGKULU</v>
          </cell>
          <cell r="J5220" t="str">
            <v>BENGKULU SELATAN</v>
          </cell>
        </row>
        <row r="5221">
          <cell r="B5221" t="str">
            <v>P1701050101</v>
          </cell>
          <cell r="C5221" t="str">
            <v>SEGINIM</v>
          </cell>
          <cell r="D5221" t="str">
            <v>Puskesmas</v>
          </cell>
          <cell r="E5221" t="str">
            <v>Rawat Inap</v>
          </cell>
          <cell r="F5221">
            <v>17</v>
          </cell>
          <cell r="G5221">
            <v>1701</v>
          </cell>
          <cell r="I5221" t="str">
            <v>BENGKULU</v>
          </cell>
          <cell r="J5221" t="str">
            <v>BENGKULU SELATAN</v>
          </cell>
        </row>
        <row r="5222">
          <cell r="B5222" t="str">
            <v>P1701051201</v>
          </cell>
          <cell r="C5222" t="str">
            <v>PALAK BENGKERUNG</v>
          </cell>
          <cell r="D5222" t="str">
            <v>Puskesmas</v>
          </cell>
          <cell r="E5222" t="str">
            <v>Non Rawat Inap</v>
          </cell>
          <cell r="F5222">
            <v>17</v>
          </cell>
          <cell r="G5222">
            <v>1701</v>
          </cell>
          <cell r="I5222" t="str">
            <v>BENGKULU</v>
          </cell>
          <cell r="J5222" t="str">
            <v>BENGKULU SELATAN</v>
          </cell>
        </row>
        <row r="5223">
          <cell r="B5223" t="str">
            <v>P1701060201</v>
          </cell>
          <cell r="C5223" t="str">
            <v>MASAT</v>
          </cell>
          <cell r="D5223" t="str">
            <v>Puskesmas</v>
          </cell>
          <cell r="E5223" t="str">
            <v>Non Rawat Inap</v>
          </cell>
          <cell r="F5223">
            <v>17</v>
          </cell>
          <cell r="G5223">
            <v>1701</v>
          </cell>
          <cell r="I5223" t="str">
            <v>BENGKULU</v>
          </cell>
          <cell r="J5223" t="str">
            <v>BENGKULU SELATAN</v>
          </cell>
        </row>
        <row r="5224">
          <cell r="B5224" t="str">
            <v>P1701061103</v>
          </cell>
          <cell r="C5224" t="str">
            <v>TUNGKAL</v>
          </cell>
          <cell r="D5224" t="str">
            <v>Puskesmas</v>
          </cell>
          <cell r="E5224" t="str">
            <v>Rawat Inap</v>
          </cell>
          <cell r="F5224">
            <v>17</v>
          </cell>
          <cell r="G5224">
            <v>1701</v>
          </cell>
          <cell r="I5224" t="str">
            <v>BENGKULU</v>
          </cell>
          <cell r="J5224" t="str">
            <v>BENGKULU SELATAN</v>
          </cell>
        </row>
        <row r="5225">
          <cell r="B5225" t="str">
            <v>P1701061201</v>
          </cell>
          <cell r="C5225" t="str">
            <v>ANGGUT</v>
          </cell>
          <cell r="D5225" t="str">
            <v>Puskesmas</v>
          </cell>
          <cell r="E5225" t="str">
            <v>Non Rawat Inap</v>
          </cell>
          <cell r="F5225">
            <v>17</v>
          </cell>
          <cell r="G5225">
            <v>1701</v>
          </cell>
          <cell r="I5225" t="str">
            <v>BENGKULU</v>
          </cell>
          <cell r="J5225" t="str">
            <v>BENGKULU SELATAN</v>
          </cell>
        </row>
        <row r="5226">
          <cell r="B5226" t="str">
            <v>P1701061202</v>
          </cell>
          <cell r="C5226" t="str">
            <v>PAGAR GADING</v>
          </cell>
          <cell r="D5226" t="str">
            <v>Puskesmas</v>
          </cell>
          <cell r="E5226" t="str">
            <v>Non Rawat Inap</v>
          </cell>
          <cell r="F5226">
            <v>17</v>
          </cell>
          <cell r="G5226">
            <v>1701</v>
          </cell>
          <cell r="H5226" t="str">
            <v>P1701061102</v>
          </cell>
          <cell r="I5226" t="str">
            <v>BENGKULU</v>
          </cell>
          <cell r="J5226" t="str">
            <v>BENGKULU SELATAN</v>
          </cell>
        </row>
        <row r="5227">
          <cell r="B5227" t="str">
            <v>P1701062101</v>
          </cell>
          <cell r="C5227" t="str">
            <v>LUBUK TAPI</v>
          </cell>
          <cell r="D5227" t="str">
            <v>Puskesmas</v>
          </cell>
          <cell r="E5227" t="str">
            <v>Rawat Inap</v>
          </cell>
          <cell r="F5227">
            <v>17</v>
          </cell>
          <cell r="G5227">
            <v>1701</v>
          </cell>
          <cell r="I5227" t="str">
            <v>BENGKULU</v>
          </cell>
          <cell r="J5227" t="str">
            <v>BENGKULU SELATAN</v>
          </cell>
        </row>
        <row r="5228">
          <cell r="B5228" t="str">
            <v>P1702020101</v>
          </cell>
          <cell r="C5228" t="str">
            <v>KOTA PADANG</v>
          </cell>
          <cell r="D5228" t="str">
            <v>Puskesmas</v>
          </cell>
          <cell r="E5228" t="str">
            <v>Rawat Inap</v>
          </cell>
          <cell r="F5228">
            <v>17</v>
          </cell>
          <cell r="G5228">
            <v>1702</v>
          </cell>
          <cell r="I5228" t="str">
            <v>BENGKULU</v>
          </cell>
          <cell r="J5228" t="str">
            <v>REJANG LEBONG</v>
          </cell>
        </row>
        <row r="5229">
          <cell r="B5229" t="str">
            <v>P1702021201</v>
          </cell>
          <cell r="C5229" t="str">
            <v>SINDANG BELITI ILIR</v>
          </cell>
          <cell r="D5229" t="str">
            <v>Puskesmas</v>
          </cell>
          <cell r="E5229" t="str">
            <v>Non Rawat Inap</v>
          </cell>
          <cell r="F5229">
            <v>17</v>
          </cell>
          <cell r="G5229">
            <v>1702</v>
          </cell>
          <cell r="I5229" t="str">
            <v>BENGKULU</v>
          </cell>
          <cell r="J5229" t="str">
            <v>REJANG LEBONG</v>
          </cell>
        </row>
        <row r="5230">
          <cell r="B5230" t="str">
            <v>P1702030101</v>
          </cell>
          <cell r="C5230" t="str">
            <v>PADANG ULAK TANDING</v>
          </cell>
          <cell r="D5230" t="str">
            <v>Puskesmas</v>
          </cell>
          <cell r="E5230" t="str">
            <v>Rawat Inap</v>
          </cell>
          <cell r="F5230">
            <v>17</v>
          </cell>
          <cell r="G5230">
            <v>1702</v>
          </cell>
          <cell r="I5230" t="str">
            <v>BENGKULU</v>
          </cell>
          <cell r="J5230" t="str">
            <v>REJANG LEBONG</v>
          </cell>
        </row>
        <row r="5231">
          <cell r="B5231" t="str">
            <v>P1702031102</v>
          </cell>
          <cell r="C5231" t="str">
            <v>SINDANG JATI</v>
          </cell>
          <cell r="D5231" t="str">
            <v>Puskesmas</v>
          </cell>
          <cell r="E5231" t="str">
            <v>Rawat Inap</v>
          </cell>
          <cell r="F5231">
            <v>17</v>
          </cell>
          <cell r="G5231">
            <v>1702</v>
          </cell>
          <cell r="H5231" t="str">
            <v>P1702034102</v>
          </cell>
          <cell r="I5231" t="str">
            <v>BENGKULU</v>
          </cell>
          <cell r="J5231" t="str">
            <v>REJANG LEBONG</v>
          </cell>
        </row>
        <row r="5232">
          <cell r="B5232" t="str">
            <v>P1702031201</v>
          </cell>
          <cell r="C5232" t="str">
            <v>BERINGIN TIGA</v>
          </cell>
          <cell r="D5232" t="str">
            <v>Puskesmas</v>
          </cell>
          <cell r="E5232" t="str">
            <v>Non Rawat Inap</v>
          </cell>
          <cell r="F5232">
            <v>17</v>
          </cell>
          <cell r="G5232">
            <v>1702</v>
          </cell>
          <cell r="I5232" t="str">
            <v>BENGKULU</v>
          </cell>
          <cell r="J5232" t="str">
            <v>REJANG LEBONG</v>
          </cell>
        </row>
        <row r="5233">
          <cell r="B5233" t="str">
            <v>P1702032101</v>
          </cell>
          <cell r="C5233" t="str">
            <v>KEPALA CURUP</v>
          </cell>
          <cell r="D5233" t="str">
            <v>Puskesmas</v>
          </cell>
          <cell r="E5233" t="str">
            <v>Rawat Inap</v>
          </cell>
          <cell r="F5233">
            <v>17</v>
          </cell>
          <cell r="G5233">
            <v>1702</v>
          </cell>
          <cell r="I5233" t="str">
            <v>BENGKULU</v>
          </cell>
          <cell r="J5233" t="str">
            <v>REJANG LEBONG</v>
          </cell>
        </row>
        <row r="5234">
          <cell r="B5234" t="str">
            <v>P1702033201</v>
          </cell>
          <cell r="C5234" t="str">
            <v>TANJUNG AGUNG</v>
          </cell>
          <cell r="D5234" t="str">
            <v>Puskesmas</v>
          </cell>
          <cell r="E5234" t="str">
            <v>Non Rawat Inap</v>
          </cell>
          <cell r="F5234">
            <v>17</v>
          </cell>
          <cell r="G5234">
            <v>1702</v>
          </cell>
          <cell r="I5234" t="str">
            <v>BENGKULU</v>
          </cell>
          <cell r="J5234" t="str">
            <v>REJANG LEBONG</v>
          </cell>
        </row>
        <row r="5235">
          <cell r="B5235" t="str">
            <v>P1702034101</v>
          </cell>
          <cell r="C5235" t="str">
            <v>SINDANG DATARAN</v>
          </cell>
          <cell r="D5235" t="str">
            <v>Puskesmas</v>
          </cell>
          <cell r="E5235" t="str">
            <v>Rawat Inap</v>
          </cell>
          <cell r="F5235">
            <v>17</v>
          </cell>
          <cell r="G5235">
            <v>1702</v>
          </cell>
          <cell r="I5235" t="str">
            <v>BENGKULU</v>
          </cell>
          <cell r="J5235" t="str">
            <v>REJANG LEBONG</v>
          </cell>
        </row>
        <row r="5236">
          <cell r="B5236" t="str">
            <v>P1702040201</v>
          </cell>
          <cell r="C5236" t="str">
            <v>CURUP</v>
          </cell>
          <cell r="D5236" t="str">
            <v>Puskesmas</v>
          </cell>
          <cell r="E5236" t="str">
            <v>Non Rawat Inap</v>
          </cell>
          <cell r="F5236">
            <v>17</v>
          </cell>
          <cell r="G5236">
            <v>1702</v>
          </cell>
          <cell r="I5236" t="str">
            <v>BENGKULU</v>
          </cell>
          <cell r="J5236" t="str">
            <v>REJANG LEBONG</v>
          </cell>
        </row>
        <row r="5237">
          <cell r="B5237" t="str">
            <v>P1702041102</v>
          </cell>
          <cell r="C5237" t="str">
            <v>BERMANI ULU</v>
          </cell>
          <cell r="D5237" t="str">
            <v>Puskesmas</v>
          </cell>
          <cell r="E5237" t="str">
            <v>Rawat Inap</v>
          </cell>
          <cell r="F5237">
            <v>17</v>
          </cell>
          <cell r="G5237">
            <v>1702</v>
          </cell>
          <cell r="I5237" t="str">
            <v>BENGKULU</v>
          </cell>
          <cell r="J5237" t="str">
            <v>REJANG LEBONG</v>
          </cell>
        </row>
        <row r="5238">
          <cell r="B5238" t="str">
            <v>P1702041201</v>
          </cell>
          <cell r="C5238" t="str">
            <v>KAMPUNG MELAYU</v>
          </cell>
          <cell r="D5238" t="str">
            <v>Puskesmas</v>
          </cell>
          <cell r="E5238" t="str">
            <v>Non Rawat Inap</v>
          </cell>
          <cell r="F5238">
            <v>17</v>
          </cell>
          <cell r="G5238">
            <v>1702</v>
          </cell>
          <cell r="I5238" t="str">
            <v>BENGKULU</v>
          </cell>
          <cell r="J5238" t="str">
            <v>REJANG LEBONG</v>
          </cell>
        </row>
        <row r="5239">
          <cell r="B5239" t="str">
            <v>P1702042201</v>
          </cell>
          <cell r="C5239" t="str">
            <v>SAMBIREJO</v>
          </cell>
          <cell r="D5239" t="str">
            <v>Puskesmas</v>
          </cell>
          <cell r="E5239" t="str">
            <v>Non Rawat Inap</v>
          </cell>
          <cell r="F5239">
            <v>17</v>
          </cell>
          <cell r="G5239">
            <v>1702</v>
          </cell>
          <cell r="I5239" t="str">
            <v>BENGKULU</v>
          </cell>
          <cell r="J5239" t="str">
            <v>REJANG LEBONG</v>
          </cell>
        </row>
        <row r="5240">
          <cell r="B5240" t="str">
            <v>P1702042202</v>
          </cell>
          <cell r="C5240" t="str">
            <v>SIMPANG NANGKA</v>
          </cell>
          <cell r="D5240" t="str">
            <v>Puskesmas</v>
          </cell>
          <cell r="E5240" t="str">
            <v>Non Rawat Inap</v>
          </cell>
          <cell r="F5240">
            <v>17</v>
          </cell>
          <cell r="G5240">
            <v>1702</v>
          </cell>
          <cell r="I5240" t="str">
            <v>BENGKULU</v>
          </cell>
          <cell r="J5240" t="str">
            <v>REJANG LEBONG</v>
          </cell>
        </row>
        <row r="5241">
          <cell r="B5241" t="str">
            <v>P1702042203</v>
          </cell>
          <cell r="C5241" t="str">
            <v>SUMBER URIP</v>
          </cell>
          <cell r="D5241" t="str">
            <v>Puskesmas</v>
          </cell>
          <cell r="E5241" t="str">
            <v>Non Rawat Inap</v>
          </cell>
          <cell r="F5241">
            <v>17</v>
          </cell>
          <cell r="G5241">
            <v>1702</v>
          </cell>
          <cell r="I5241" t="str">
            <v>BENGKULU</v>
          </cell>
          <cell r="J5241" t="str">
            <v>REJANG LEBONG</v>
          </cell>
        </row>
        <row r="5242">
          <cell r="B5242" t="str">
            <v>P1702043201</v>
          </cell>
          <cell r="C5242" t="str">
            <v>WATAS MARGA</v>
          </cell>
          <cell r="D5242" t="str">
            <v>Puskesmas</v>
          </cell>
          <cell r="E5242" t="str">
            <v>Non Rawat Inap</v>
          </cell>
          <cell r="F5242">
            <v>17</v>
          </cell>
          <cell r="G5242">
            <v>1702</v>
          </cell>
          <cell r="I5242" t="str">
            <v>BENGKULU</v>
          </cell>
          <cell r="J5242" t="str">
            <v>REJANG LEBONG</v>
          </cell>
        </row>
        <row r="5243">
          <cell r="B5243" t="str">
            <v>P1702044201</v>
          </cell>
          <cell r="C5243" t="str">
            <v>PERUMNAS</v>
          </cell>
          <cell r="D5243" t="str">
            <v>Puskesmas</v>
          </cell>
          <cell r="E5243" t="str">
            <v>Non Rawat Inap</v>
          </cell>
          <cell r="F5243">
            <v>17</v>
          </cell>
          <cell r="G5243">
            <v>1702</v>
          </cell>
          <cell r="I5243" t="str">
            <v>BENGKULU</v>
          </cell>
          <cell r="J5243" t="str">
            <v>REJANG LEBONG</v>
          </cell>
        </row>
        <row r="5244">
          <cell r="B5244" t="str">
            <v>P1702044202</v>
          </cell>
          <cell r="C5244" t="str">
            <v>TALANG RIMBO LAMA</v>
          </cell>
          <cell r="D5244" t="str">
            <v>Puskesmas</v>
          </cell>
          <cell r="E5244" t="str">
            <v>Non Rawat Inap</v>
          </cell>
          <cell r="F5244">
            <v>17</v>
          </cell>
          <cell r="G5244">
            <v>1702</v>
          </cell>
          <cell r="H5244" t="str">
            <v>P1702043202</v>
          </cell>
          <cell r="I5244" t="str">
            <v>BENGKULU</v>
          </cell>
          <cell r="J5244" t="str">
            <v>REJANG LEBONG</v>
          </cell>
        </row>
        <row r="5245">
          <cell r="B5245" t="str">
            <v>P1702045101</v>
          </cell>
          <cell r="C5245" t="str">
            <v>BANGUN JAYA</v>
          </cell>
          <cell r="D5245" t="str">
            <v>Puskesmas</v>
          </cell>
          <cell r="E5245" t="str">
            <v>Rawat Inap</v>
          </cell>
          <cell r="F5245">
            <v>17</v>
          </cell>
          <cell r="G5245">
            <v>1702</v>
          </cell>
          <cell r="H5245" t="str">
            <v>P1702041103</v>
          </cell>
          <cell r="I5245" t="str">
            <v>BENGKULU</v>
          </cell>
          <cell r="J5245" t="str">
            <v>REJANG LEBONG</v>
          </cell>
        </row>
        <row r="5246">
          <cell r="B5246" t="str">
            <v>P1702046201</v>
          </cell>
          <cell r="C5246" t="str">
            <v>KAMPUNG DELIMA</v>
          </cell>
          <cell r="D5246" t="str">
            <v>Puskesmas</v>
          </cell>
          <cell r="E5246" t="str">
            <v>Non Rawat Inap</v>
          </cell>
          <cell r="F5246">
            <v>17</v>
          </cell>
          <cell r="G5246">
            <v>1702</v>
          </cell>
          <cell r="I5246" t="str">
            <v>BENGKULU</v>
          </cell>
          <cell r="J5246" t="str">
            <v>REJANG LEBONG</v>
          </cell>
        </row>
        <row r="5247">
          <cell r="B5247" t="str">
            <v>P1702046202</v>
          </cell>
          <cell r="C5247" t="str">
            <v>TUNAS HARAPAN</v>
          </cell>
          <cell r="D5247" t="str">
            <v>Puskesmas</v>
          </cell>
          <cell r="E5247" t="str">
            <v>Non Rawat Inap</v>
          </cell>
          <cell r="F5247">
            <v>17</v>
          </cell>
          <cell r="G5247">
            <v>1702</v>
          </cell>
          <cell r="I5247" t="str">
            <v>BENGKULU</v>
          </cell>
          <cell r="J5247" t="str">
            <v>REJANG LEBONG</v>
          </cell>
        </row>
        <row r="5248">
          <cell r="B5248" t="str">
            <v>P1702047202</v>
          </cell>
          <cell r="C5248" t="str">
            <v>CURUP TIMUR</v>
          </cell>
          <cell r="D5248" t="str">
            <v>Puskesmas</v>
          </cell>
          <cell r="E5248" t="str">
            <v>Non Rawat Inap</v>
          </cell>
          <cell r="F5248">
            <v>17</v>
          </cell>
          <cell r="G5248">
            <v>1702</v>
          </cell>
          <cell r="I5248" t="str">
            <v>BENGKULU</v>
          </cell>
          <cell r="J5248" t="str">
            <v>REJANG LEBONG</v>
          </cell>
        </row>
        <row r="5249">
          <cell r="B5249" t="str">
            <v>P1703010201</v>
          </cell>
          <cell r="C5249" t="str">
            <v>ENGGANO</v>
          </cell>
          <cell r="D5249" t="str">
            <v>Puskesmas</v>
          </cell>
          <cell r="E5249" t="str">
            <v>Non Rawat Inap</v>
          </cell>
          <cell r="F5249">
            <v>17</v>
          </cell>
          <cell r="G5249">
            <v>1703</v>
          </cell>
          <cell r="I5249" t="str">
            <v>BENGKULU</v>
          </cell>
          <cell r="J5249" t="str">
            <v>BENGKULU UTARA</v>
          </cell>
        </row>
        <row r="5250">
          <cell r="B5250" t="str">
            <v>P1703050101</v>
          </cell>
          <cell r="C5250" t="str">
            <v>LUBUK DURIAN</v>
          </cell>
          <cell r="D5250" t="str">
            <v>Puskesmas</v>
          </cell>
          <cell r="E5250" t="str">
            <v>Rawat Inap</v>
          </cell>
          <cell r="F5250">
            <v>17</v>
          </cell>
          <cell r="G5250">
            <v>1703</v>
          </cell>
          <cell r="I5250" t="str">
            <v>BENGKULU</v>
          </cell>
          <cell r="J5250" t="str">
            <v>BENGKULU UTARA</v>
          </cell>
        </row>
        <row r="5251">
          <cell r="B5251" t="str">
            <v>P1703050202</v>
          </cell>
          <cell r="C5251" t="str">
            <v>TANJUNG AGUNG PALIK</v>
          </cell>
          <cell r="D5251" t="str">
            <v>Puskesmas</v>
          </cell>
          <cell r="E5251" t="str">
            <v>Non Rawat Inap</v>
          </cell>
          <cell r="F5251">
            <v>17</v>
          </cell>
          <cell r="G5251">
            <v>1703</v>
          </cell>
          <cell r="I5251" t="str">
            <v>BENGKULU</v>
          </cell>
          <cell r="J5251" t="str">
            <v>BENGKULU UTARA</v>
          </cell>
        </row>
        <row r="5252">
          <cell r="B5252" t="str">
            <v>P1703051201</v>
          </cell>
          <cell r="C5252" t="str">
            <v>KERKAP</v>
          </cell>
          <cell r="D5252" t="str">
            <v>Puskesmas</v>
          </cell>
          <cell r="E5252" t="str">
            <v>Non Rawat Inap</v>
          </cell>
          <cell r="F5252">
            <v>17</v>
          </cell>
          <cell r="G5252">
            <v>1703</v>
          </cell>
          <cell r="I5252" t="str">
            <v>BENGKULU</v>
          </cell>
          <cell r="J5252" t="str">
            <v>BENGKULU UTARA</v>
          </cell>
        </row>
        <row r="5253">
          <cell r="B5253" t="str">
            <v>P1703052201</v>
          </cell>
          <cell r="C5253" t="str">
            <v>DUSUN CURUP</v>
          </cell>
          <cell r="D5253" t="str">
            <v>Puskesmas</v>
          </cell>
          <cell r="E5253" t="str">
            <v>Non Rawat Inap</v>
          </cell>
          <cell r="F5253">
            <v>17</v>
          </cell>
          <cell r="G5253">
            <v>1703</v>
          </cell>
          <cell r="I5253" t="str">
            <v>BENGKULU</v>
          </cell>
          <cell r="J5253" t="str">
            <v>BENGKULU UTARA</v>
          </cell>
        </row>
        <row r="5254">
          <cell r="B5254" t="str">
            <v>P1703053201</v>
          </cell>
          <cell r="C5254" t="str">
            <v>HULU PALIK</v>
          </cell>
          <cell r="D5254" t="str">
            <v>Puskesmas</v>
          </cell>
          <cell r="E5254" t="str">
            <v>Non Rawat Inap</v>
          </cell>
          <cell r="F5254">
            <v>17</v>
          </cell>
          <cell r="G5254">
            <v>1703</v>
          </cell>
          <cell r="I5254" t="str">
            <v>BENGKULU</v>
          </cell>
          <cell r="J5254" t="str">
            <v>BENGKULU UTARA</v>
          </cell>
        </row>
        <row r="5255">
          <cell r="B5255" t="str">
            <v>P1703060201</v>
          </cell>
          <cell r="C5255" t="str">
            <v>ARGA MAKMUR</v>
          </cell>
          <cell r="D5255" t="str">
            <v>Puskesmas</v>
          </cell>
          <cell r="E5255" t="str">
            <v>Non Rawat Inap</v>
          </cell>
          <cell r="F5255">
            <v>17</v>
          </cell>
          <cell r="G5255">
            <v>1703</v>
          </cell>
          <cell r="I5255" t="str">
            <v>BENGKULU</v>
          </cell>
          <cell r="J5255" t="str">
            <v>BENGKULU UTARA</v>
          </cell>
        </row>
        <row r="5256">
          <cell r="B5256" t="str">
            <v>P1703060202</v>
          </cell>
          <cell r="C5256" t="str">
            <v>KEMUMU</v>
          </cell>
          <cell r="D5256" t="str">
            <v>Puskesmas</v>
          </cell>
          <cell r="E5256" t="str">
            <v>Non Rawat Inap</v>
          </cell>
          <cell r="F5256">
            <v>17</v>
          </cell>
          <cell r="G5256">
            <v>1703</v>
          </cell>
          <cell r="I5256" t="str">
            <v>BENGKULU</v>
          </cell>
          <cell r="J5256" t="str">
            <v>BENGKULU UTARA</v>
          </cell>
        </row>
        <row r="5257">
          <cell r="B5257" t="str">
            <v>P1703060203</v>
          </cell>
          <cell r="C5257" t="str">
            <v>PERUMNAS</v>
          </cell>
          <cell r="D5257" t="str">
            <v>Puskesmas</v>
          </cell>
          <cell r="E5257" t="str">
            <v>Non Rawat Inap</v>
          </cell>
          <cell r="F5257">
            <v>17</v>
          </cell>
          <cell r="G5257">
            <v>1703</v>
          </cell>
          <cell r="I5257" t="str">
            <v>BENGKULU</v>
          </cell>
          <cell r="J5257" t="str">
            <v>BENGKULU UTARA</v>
          </cell>
        </row>
        <row r="5258">
          <cell r="B5258" t="str">
            <v>P1703070101</v>
          </cell>
          <cell r="C5258" t="str">
            <v>LAIS</v>
          </cell>
          <cell r="D5258" t="str">
            <v>Puskesmas</v>
          </cell>
          <cell r="E5258" t="str">
            <v>Rawat Inap</v>
          </cell>
          <cell r="F5258">
            <v>17</v>
          </cell>
          <cell r="G5258">
            <v>1703</v>
          </cell>
          <cell r="I5258" t="str">
            <v>BENGKULU</v>
          </cell>
          <cell r="J5258" t="str">
            <v>BENGKULU UTARA</v>
          </cell>
        </row>
        <row r="5259">
          <cell r="B5259" t="str">
            <v>P1703070202</v>
          </cell>
          <cell r="C5259" t="str">
            <v>AIR PADANG</v>
          </cell>
          <cell r="D5259" t="str">
            <v>Puskesmas</v>
          </cell>
          <cell r="E5259" t="str">
            <v>Non Rawat Inap</v>
          </cell>
          <cell r="F5259">
            <v>17</v>
          </cell>
          <cell r="G5259">
            <v>1703</v>
          </cell>
          <cell r="H5259" t="str">
            <v>P17031X0204</v>
          </cell>
          <cell r="I5259" t="str">
            <v>BENGKULU</v>
          </cell>
          <cell r="J5259" t="str">
            <v>BENGKULU UTARA</v>
          </cell>
        </row>
        <row r="5260">
          <cell r="B5260" t="str">
            <v>P1703071101</v>
          </cell>
          <cell r="C5260" t="str">
            <v>BATIKNAU</v>
          </cell>
          <cell r="D5260" t="str">
            <v>Puskesmas</v>
          </cell>
          <cell r="E5260" t="str">
            <v>Rawat Inap</v>
          </cell>
          <cell r="F5260">
            <v>17</v>
          </cell>
          <cell r="G5260">
            <v>1703</v>
          </cell>
          <cell r="I5260" t="str">
            <v>BENGKULU</v>
          </cell>
          <cell r="J5260" t="str">
            <v>BENGKULU UTARA</v>
          </cell>
        </row>
        <row r="5261">
          <cell r="B5261" t="str">
            <v>P1703072101</v>
          </cell>
          <cell r="C5261" t="str">
            <v>AIR BINTUNAN</v>
          </cell>
          <cell r="D5261" t="str">
            <v>Puskesmas</v>
          </cell>
          <cell r="E5261" t="str">
            <v>Rawat Inap</v>
          </cell>
          <cell r="F5261">
            <v>17</v>
          </cell>
          <cell r="G5261">
            <v>1703</v>
          </cell>
          <cell r="I5261" t="str">
            <v>BENGKULU</v>
          </cell>
          <cell r="J5261" t="str">
            <v>BENGKULU UTARA</v>
          </cell>
        </row>
        <row r="5262">
          <cell r="B5262" t="str">
            <v>P1703080201</v>
          </cell>
          <cell r="C5262" t="str">
            <v>AIR LAIS</v>
          </cell>
          <cell r="D5262" t="str">
            <v>Puskesmas</v>
          </cell>
          <cell r="E5262" t="str">
            <v>Non Rawat Inap</v>
          </cell>
          <cell r="F5262">
            <v>17</v>
          </cell>
          <cell r="G5262">
            <v>1703</v>
          </cell>
          <cell r="I5262" t="str">
            <v>BENGKULU</v>
          </cell>
          <cell r="J5262" t="str">
            <v>BENGKULU UTARA</v>
          </cell>
        </row>
        <row r="5263">
          <cell r="B5263" t="str">
            <v>P1703090101</v>
          </cell>
          <cell r="C5263" t="str">
            <v>KETAHUN</v>
          </cell>
          <cell r="D5263" t="str">
            <v>Puskesmas</v>
          </cell>
          <cell r="E5263" t="str">
            <v>Rawat Inap</v>
          </cell>
          <cell r="F5263">
            <v>17</v>
          </cell>
          <cell r="G5263">
            <v>1703</v>
          </cell>
          <cell r="I5263" t="str">
            <v>BENGKULU</v>
          </cell>
          <cell r="J5263" t="str">
            <v>BENGKULU UTARA</v>
          </cell>
        </row>
        <row r="5264">
          <cell r="B5264" t="str">
            <v>P1703090102</v>
          </cell>
          <cell r="C5264" t="str">
            <v>D 6 KETAHUN</v>
          </cell>
          <cell r="D5264" t="str">
            <v>Puskesmas</v>
          </cell>
          <cell r="E5264" t="str">
            <v>Rawat Inap</v>
          </cell>
          <cell r="F5264">
            <v>17</v>
          </cell>
          <cell r="G5264">
            <v>1703</v>
          </cell>
          <cell r="I5264" t="str">
            <v>BENGKULU</v>
          </cell>
          <cell r="J5264" t="str">
            <v>BENGKULU UTARA</v>
          </cell>
        </row>
        <row r="5265">
          <cell r="B5265" t="str">
            <v>P1703090203</v>
          </cell>
          <cell r="C5265" t="str">
            <v>D 4 KETAHUN</v>
          </cell>
          <cell r="D5265" t="str">
            <v>Puskesmas</v>
          </cell>
          <cell r="E5265" t="str">
            <v>Non Rawat Inap</v>
          </cell>
          <cell r="F5265">
            <v>17</v>
          </cell>
          <cell r="G5265">
            <v>1703</v>
          </cell>
          <cell r="I5265" t="str">
            <v>BENGKULU</v>
          </cell>
          <cell r="J5265" t="str">
            <v>BENGKULU UTARA</v>
          </cell>
        </row>
        <row r="5266">
          <cell r="B5266" t="str">
            <v>P1703091101</v>
          </cell>
          <cell r="C5266" t="str">
            <v>NAPAL PUTIH</v>
          </cell>
          <cell r="D5266" t="str">
            <v>Puskesmas</v>
          </cell>
          <cell r="E5266" t="str">
            <v>Rawat Inap</v>
          </cell>
          <cell r="F5266">
            <v>17</v>
          </cell>
          <cell r="G5266">
            <v>1703</v>
          </cell>
          <cell r="I5266" t="str">
            <v>BENGKULU</v>
          </cell>
          <cell r="J5266" t="str">
            <v>BENGKULU UTARA</v>
          </cell>
        </row>
        <row r="5267">
          <cell r="B5267" t="str">
            <v>P1703091202</v>
          </cell>
          <cell r="C5267" t="str">
            <v>TANJUNG HARAPAN</v>
          </cell>
          <cell r="D5267" t="str">
            <v>Puskesmas</v>
          </cell>
          <cell r="E5267" t="str">
            <v>Non Rawat Inap</v>
          </cell>
          <cell r="F5267">
            <v>17</v>
          </cell>
          <cell r="G5267">
            <v>1703</v>
          </cell>
          <cell r="I5267" t="str">
            <v>BENGKULU</v>
          </cell>
          <cell r="J5267" t="str">
            <v>BENGKULU UTARA</v>
          </cell>
        </row>
        <row r="5268">
          <cell r="B5268" t="str">
            <v>P1703100101</v>
          </cell>
          <cell r="C5268" t="str">
            <v>SEBELAT</v>
          </cell>
          <cell r="D5268" t="str">
            <v>Puskesmas</v>
          </cell>
          <cell r="E5268" t="str">
            <v>Rawat Inap</v>
          </cell>
          <cell r="F5268">
            <v>17</v>
          </cell>
          <cell r="G5268">
            <v>1703</v>
          </cell>
          <cell r="I5268" t="str">
            <v>BENGKULU</v>
          </cell>
          <cell r="J5268" t="str">
            <v>BENGKULU UTARA</v>
          </cell>
        </row>
        <row r="5269">
          <cell r="B5269" t="str">
            <v>P1703100202</v>
          </cell>
          <cell r="C5269" t="str">
            <v>KARANG PULAU</v>
          </cell>
          <cell r="D5269" t="str">
            <v>Puskesmas</v>
          </cell>
          <cell r="E5269" t="str">
            <v>Non Rawat Inap</v>
          </cell>
          <cell r="F5269">
            <v>17</v>
          </cell>
          <cell r="G5269">
            <v>1703</v>
          </cell>
          <cell r="I5269" t="str">
            <v>BENGKULU</v>
          </cell>
          <cell r="J5269" t="str">
            <v>BENGKULU UTARA</v>
          </cell>
        </row>
        <row r="5270">
          <cell r="B5270" t="str">
            <v>P1703100203</v>
          </cell>
          <cell r="C5270" t="str">
            <v>SUKA MAKMUR</v>
          </cell>
          <cell r="D5270" t="str">
            <v>Puskesmas</v>
          </cell>
          <cell r="E5270" t="str">
            <v>Non Rawat Inap</v>
          </cell>
          <cell r="F5270">
            <v>17</v>
          </cell>
          <cell r="G5270">
            <v>1703</v>
          </cell>
          <cell r="I5270" t="str">
            <v>BENGKULU</v>
          </cell>
          <cell r="J5270" t="str">
            <v>BENGKULU UTARA</v>
          </cell>
        </row>
        <row r="5271">
          <cell r="B5271" t="str">
            <v>P1704010101</v>
          </cell>
          <cell r="C5271" t="str">
            <v>MUARA NASAL</v>
          </cell>
          <cell r="D5271" t="str">
            <v>Puskesmas</v>
          </cell>
          <cell r="E5271" t="str">
            <v>Rawat Inap</v>
          </cell>
          <cell r="F5271">
            <v>17</v>
          </cell>
          <cell r="G5271">
            <v>1704</v>
          </cell>
          <cell r="I5271" t="str">
            <v>BENGKULU</v>
          </cell>
          <cell r="J5271" t="str">
            <v>KAUR</v>
          </cell>
        </row>
        <row r="5272">
          <cell r="B5272" t="str">
            <v>P1704020201</v>
          </cell>
          <cell r="C5272" t="str">
            <v>LINAU</v>
          </cell>
          <cell r="D5272" t="str">
            <v>Puskesmas</v>
          </cell>
          <cell r="E5272" t="str">
            <v>Non Rawat Inap</v>
          </cell>
          <cell r="F5272">
            <v>17</v>
          </cell>
          <cell r="G5272">
            <v>1704</v>
          </cell>
          <cell r="I5272" t="str">
            <v>BENGKULU</v>
          </cell>
          <cell r="J5272" t="str">
            <v>KAUR</v>
          </cell>
        </row>
        <row r="5273">
          <cell r="B5273" t="str">
            <v>P1704030101</v>
          </cell>
          <cell r="C5273" t="str">
            <v>BINTUHAN</v>
          </cell>
          <cell r="D5273" t="str">
            <v>Puskesmas</v>
          </cell>
          <cell r="E5273" t="str">
            <v>Rawat Inap</v>
          </cell>
          <cell r="F5273">
            <v>17</v>
          </cell>
          <cell r="G5273">
            <v>1704</v>
          </cell>
          <cell r="I5273" t="str">
            <v>BENGKULU</v>
          </cell>
          <cell r="J5273" t="str">
            <v>KAUR</v>
          </cell>
        </row>
        <row r="5274">
          <cell r="B5274" t="str">
            <v>P1704031201</v>
          </cell>
          <cell r="C5274" t="str">
            <v>MUARA TETAP</v>
          </cell>
          <cell r="D5274" t="str">
            <v>Puskesmas</v>
          </cell>
          <cell r="E5274" t="str">
            <v>Non Rawat Inap</v>
          </cell>
          <cell r="F5274">
            <v>17</v>
          </cell>
          <cell r="G5274">
            <v>1704</v>
          </cell>
          <cell r="I5274" t="str">
            <v>BENGKULU</v>
          </cell>
          <cell r="J5274" t="str">
            <v>KAUR</v>
          </cell>
        </row>
        <row r="5275">
          <cell r="B5275" t="str">
            <v>P1704040201</v>
          </cell>
          <cell r="C5275" t="str">
            <v>TANJUNG IMAN</v>
          </cell>
          <cell r="D5275" t="str">
            <v>Puskesmas</v>
          </cell>
          <cell r="E5275" t="str">
            <v>Non Rawat Inap</v>
          </cell>
          <cell r="F5275">
            <v>17</v>
          </cell>
          <cell r="G5275">
            <v>1704</v>
          </cell>
          <cell r="I5275" t="str">
            <v>BENGKULU</v>
          </cell>
          <cell r="J5275" t="str">
            <v>KAUR</v>
          </cell>
        </row>
        <row r="5276">
          <cell r="B5276" t="str">
            <v>P1704041202</v>
          </cell>
          <cell r="C5276" t="str">
            <v>LUAS</v>
          </cell>
          <cell r="D5276" t="str">
            <v>Puskesmas</v>
          </cell>
          <cell r="E5276" t="str">
            <v>Non Rawat Inap</v>
          </cell>
          <cell r="F5276">
            <v>17</v>
          </cell>
          <cell r="G5276">
            <v>1704</v>
          </cell>
          <cell r="I5276" t="str">
            <v>BENGKULU</v>
          </cell>
          <cell r="J5276" t="str">
            <v>KAUR</v>
          </cell>
        </row>
        <row r="5277">
          <cell r="B5277" t="str">
            <v>P1704042201</v>
          </cell>
          <cell r="C5277" t="str">
            <v>MUARA SAHUNG</v>
          </cell>
          <cell r="D5277" t="str">
            <v>Puskesmas</v>
          </cell>
          <cell r="E5277" t="str">
            <v>Non Rawat Inap</v>
          </cell>
          <cell r="F5277">
            <v>17</v>
          </cell>
          <cell r="G5277">
            <v>1704</v>
          </cell>
          <cell r="I5277" t="str">
            <v>BENGKULU</v>
          </cell>
          <cell r="J5277" t="str">
            <v>KAUR</v>
          </cell>
        </row>
        <row r="5278">
          <cell r="B5278" t="str">
            <v>P1704050201</v>
          </cell>
          <cell r="C5278" t="str">
            <v>GEDUNG WANI</v>
          </cell>
          <cell r="D5278" t="str">
            <v>Puskesmas</v>
          </cell>
          <cell r="E5278" t="str">
            <v>Non Rawat Inap</v>
          </cell>
          <cell r="F5278">
            <v>17</v>
          </cell>
          <cell r="G5278">
            <v>1704</v>
          </cell>
          <cell r="I5278" t="str">
            <v>BENGKULU</v>
          </cell>
          <cell r="J5278" t="str">
            <v>KAUR</v>
          </cell>
        </row>
        <row r="5279">
          <cell r="B5279" t="str">
            <v>P1704051201</v>
          </cell>
          <cell r="C5279" t="str">
            <v>MENTIRING</v>
          </cell>
          <cell r="D5279" t="str">
            <v>Puskesmas</v>
          </cell>
          <cell r="E5279" t="str">
            <v>Non Rawat Inap</v>
          </cell>
          <cell r="F5279">
            <v>17</v>
          </cell>
          <cell r="G5279">
            <v>1704</v>
          </cell>
          <cell r="I5279" t="str">
            <v>BENGKULU</v>
          </cell>
          <cell r="J5279" t="str">
            <v>KAUR</v>
          </cell>
        </row>
        <row r="5280">
          <cell r="B5280" t="str">
            <v>P1704060102</v>
          </cell>
          <cell r="C5280" t="str">
            <v>TANJUNG KEMUNING</v>
          </cell>
          <cell r="D5280" t="str">
            <v>Puskesmas</v>
          </cell>
          <cell r="E5280" t="str">
            <v>Rawat Inap</v>
          </cell>
          <cell r="F5280">
            <v>17</v>
          </cell>
          <cell r="G5280">
            <v>1704</v>
          </cell>
          <cell r="I5280" t="str">
            <v>BENGKULU</v>
          </cell>
          <cell r="J5280" t="str">
            <v>KAUR</v>
          </cell>
        </row>
        <row r="5281">
          <cell r="B5281" t="str">
            <v>P1704060201</v>
          </cell>
          <cell r="C5281" t="str">
            <v>BERIANG TINGGI</v>
          </cell>
          <cell r="D5281" t="str">
            <v>Puskesmas</v>
          </cell>
          <cell r="E5281" t="str">
            <v>Non Rawat Inap</v>
          </cell>
          <cell r="F5281">
            <v>17</v>
          </cell>
          <cell r="G5281">
            <v>1704</v>
          </cell>
          <cell r="I5281" t="str">
            <v>BENGKULU</v>
          </cell>
          <cell r="J5281" t="str">
            <v>KAUR</v>
          </cell>
        </row>
        <row r="5282">
          <cell r="B5282" t="str">
            <v>P1704061201</v>
          </cell>
          <cell r="C5282" t="str">
            <v>KELAM TENGAH</v>
          </cell>
          <cell r="D5282" t="str">
            <v>Puskesmas</v>
          </cell>
          <cell r="E5282" t="str">
            <v>Non Rawat Inap</v>
          </cell>
          <cell r="F5282">
            <v>17</v>
          </cell>
          <cell r="G5282">
            <v>1704</v>
          </cell>
          <cell r="I5282" t="str">
            <v>BENGKULU</v>
          </cell>
          <cell r="J5282" t="str">
            <v>KAUR</v>
          </cell>
        </row>
        <row r="5283">
          <cell r="B5283" t="str">
            <v>P1704070101</v>
          </cell>
          <cell r="C5283" t="str">
            <v>PADANG GUCI</v>
          </cell>
          <cell r="D5283" t="str">
            <v>Puskesmas</v>
          </cell>
          <cell r="E5283" t="str">
            <v>Rawat Inap</v>
          </cell>
          <cell r="F5283">
            <v>17</v>
          </cell>
          <cell r="G5283">
            <v>1704</v>
          </cell>
          <cell r="I5283" t="str">
            <v>BENGKULU</v>
          </cell>
          <cell r="J5283" t="str">
            <v>KAUR</v>
          </cell>
        </row>
        <row r="5284">
          <cell r="B5284" t="str">
            <v>P1704071202</v>
          </cell>
          <cell r="C5284" t="str">
            <v>PADANG GUCI HILIR</v>
          </cell>
          <cell r="D5284" t="str">
            <v>Puskesmas</v>
          </cell>
          <cell r="E5284" t="str">
            <v>Non Rawat Inap</v>
          </cell>
          <cell r="F5284">
            <v>17</v>
          </cell>
          <cell r="G5284">
            <v>1704</v>
          </cell>
          <cell r="I5284" t="str">
            <v>BENGKULU</v>
          </cell>
          <cell r="J5284" t="str">
            <v>KAUR</v>
          </cell>
        </row>
        <row r="5285">
          <cell r="B5285" t="str">
            <v>P1704072201</v>
          </cell>
          <cell r="C5285" t="str">
            <v>LUNGKANG KULE</v>
          </cell>
          <cell r="D5285" t="str">
            <v>Puskesmas</v>
          </cell>
          <cell r="E5285" t="str">
            <v>Non Rawat Inap</v>
          </cell>
          <cell r="F5285">
            <v>17</v>
          </cell>
          <cell r="G5285">
            <v>1704</v>
          </cell>
          <cell r="I5285" t="str">
            <v>BENGKULU</v>
          </cell>
          <cell r="J5285" t="str">
            <v>KAUR</v>
          </cell>
        </row>
        <row r="5286">
          <cell r="B5286" t="str">
            <v>P1704073201</v>
          </cell>
          <cell r="C5286" t="str">
            <v>NAGA RANTAI</v>
          </cell>
          <cell r="D5286" t="str">
            <v>Puskesmas</v>
          </cell>
          <cell r="E5286" t="str">
            <v>Non Rawat Inap</v>
          </cell>
          <cell r="F5286">
            <v>17</v>
          </cell>
          <cell r="G5286">
            <v>1704</v>
          </cell>
          <cell r="I5286" t="str">
            <v>BENGKULU</v>
          </cell>
          <cell r="J5286" t="str">
            <v>KAUR</v>
          </cell>
        </row>
        <row r="5287">
          <cell r="B5287" t="str">
            <v>P1705010101</v>
          </cell>
          <cell r="C5287" t="str">
            <v>KEMBANG MUMPO</v>
          </cell>
          <cell r="D5287" t="str">
            <v>Puskesmas</v>
          </cell>
          <cell r="E5287" t="str">
            <v>Rawat Inap</v>
          </cell>
          <cell r="F5287">
            <v>17</v>
          </cell>
          <cell r="G5287">
            <v>1705</v>
          </cell>
          <cell r="I5287" t="str">
            <v>BENGKULU</v>
          </cell>
          <cell r="J5287" t="str">
            <v>SELUMA</v>
          </cell>
        </row>
        <row r="5288">
          <cell r="B5288" t="str">
            <v>P1705010202</v>
          </cell>
          <cell r="C5288" t="str">
            <v>GUNUNG KEMBANG</v>
          </cell>
          <cell r="D5288" t="str">
            <v>Puskesmas</v>
          </cell>
          <cell r="E5288" t="str">
            <v>Non Rawat Inap</v>
          </cell>
          <cell r="F5288">
            <v>17</v>
          </cell>
          <cell r="G5288">
            <v>1705</v>
          </cell>
          <cell r="I5288" t="str">
            <v>BENGKULU</v>
          </cell>
          <cell r="J5288" t="str">
            <v>SELUMA</v>
          </cell>
        </row>
        <row r="5289">
          <cell r="B5289" t="str">
            <v>P1705010203</v>
          </cell>
          <cell r="C5289" t="str">
            <v>MUARA MARAS</v>
          </cell>
          <cell r="D5289" t="str">
            <v>Puskesmas</v>
          </cell>
          <cell r="E5289" t="str">
            <v>Non Rawat Inap</v>
          </cell>
          <cell r="F5289">
            <v>17</v>
          </cell>
          <cell r="G5289">
            <v>1705</v>
          </cell>
          <cell r="I5289" t="str">
            <v>BENGKULU</v>
          </cell>
          <cell r="J5289" t="str">
            <v>SELUMA</v>
          </cell>
        </row>
        <row r="5290">
          <cell r="B5290" t="str">
            <v>P1705020102</v>
          </cell>
          <cell r="C5290" t="str">
            <v>PAJAR BULAN</v>
          </cell>
          <cell r="D5290" t="str">
            <v>Puskesmas</v>
          </cell>
          <cell r="E5290" t="str">
            <v>Rawat Inap</v>
          </cell>
          <cell r="F5290">
            <v>17</v>
          </cell>
          <cell r="G5290">
            <v>1705</v>
          </cell>
          <cell r="I5290" t="str">
            <v>BENGKULU</v>
          </cell>
          <cell r="J5290" t="str">
            <v>SELUMA</v>
          </cell>
        </row>
        <row r="5291">
          <cell r="B5291" t="str">
            <v>P1705020201</v>
          </cell>
          <cell r="C5291" t="str">
            <v>RENAH GAJAH MATI 2</v>
          </cell>
          <cell r="D5291" t="str">
            <v>Puskesmas</v>
          </cell>
          <cell r="E5291" t="str">
            <v>Non Rawat Inap</v>
          </cell>
          <cell r="F5291">
            <v>17</v>
          </cell>
          <cell r="G5291">
            <v>1705</v>
          </cell>
          <cell r="I5291" t="str">
            <v>BENGKULU</v>
          </cell>
          <cell r="J5291" t="str">
            <v>SELUMA</v>
          </cell>
        </row>
        <row r="5292">
          <cell r="B5292" t="str">
            <v>P1705030101</v>
          </cell>
          <cell r="C5292" t="str">
            <v>MASMAMBANG</v>
          </cell>
          <cell r="D5292" t="str">
            <v>Puskesmas</v>
          </cell>
          <cell r="E5292" t="str">
            <v>Rawat Inap</v>
          </cell>
          <cell r="F5292">
            <v>17</v>
          </cell>
          <cell r="G5292">
            <v>1705</v>
          </cell>
          <cell r="I5292" t="str">
            <v>BENGKULU</v>
          </cell>
          <cell r="J5292" t="str">
            <v>SELUMA</v>
          </cell>
        </row>
        <row r="5293">
          <cell r="B5293" t="str">
            <v>P1705031201</v>
          </cell>
          <cell r="C5293" t="str">
            <v>ILIR TALO</v>
          </cell>
          <cell r="D5293" t="str">
            <v>Puskesmas</v>
          </cell>
          <cell r="E5293" t="str">
            <v>Non Rawat Inap</v>
          </cell>
          <cell r="F5293">
            <v>17</v>
          </cell>
          <cell r="G5293">
            <v>1705</v>
          </cell>
          <cell r="I5293" t="str">
            <v>BENGKULU</v>
          </cell>
          <cell r="J5293" t="str">
            <v>SELUMA</v>
          </cell>
        </row>
        <row r="5294">
          <cell r="B5294" t="str">
            <v>P1705031202</v>
          </cell>
          <cell r="C5294" t="str">
            <v>PENAGO II</v>
          </cell>
          <cell r="D5294" t="str">
            <v>Puskesmas</v>
          </cell>
          <cell r="E5294" t="str">
            <v>Non Rawat Inap</v>
          </cell>
          <cell r="F5294">
            <v>17</v>
          </cell>
          <cell r="G5294">
            <v>1705</v>
          </cell>
          <cell r="I5294" t="str">
            <v>BENGKULU</v>
          </cell>
          <cell r="J5294" t="str">
            <v>SELUMA</v>
          </cell>
        </row>
        <row r="5295">
          <cell r="B5295" t="str">
            <v>P1705032201</v>
          </cell>
          <cell r="C5295" t="str">
            <v>SUKAMERINDU</v>
          </cell>
          <cell r="D5295" t="str">
            <v>Puskesmas</v>
          </cell>
          <cell r="E5295" t="str">
            <v>Non Rawat Inap</v>
          </cell>
          <cell r="F5295">
            <v>17</v>
          </cell>
          <cell r="G5295">
            <v>1705</v>
          </cell>
          <cell r="I5295" t="str">
            <v>BENGKULU</v>
          </cell>
          <cell r="J5295" t="str">
            <v>SELUMA</v>
          </cell>
        </row>
        <row r="5296">
          <cell r="B5296" t="str">
            <v>P1705033201</v>
          </cell>
          <cell r="C5296" t="str">
            <v>ULU TALO</v>
          </cell>
          <cell r="D5296" t="str">
            <v>Puskesmas</v>
          </cell>
          <cell r="E5296" t="str">
            <v>Non Rawat Inap</v>
          </cell>
          <cell r="F5296">
            <v>17</v>
          </cell>
          <cell r="G5296">
            <v>1705</v>
          </cell>
          <cell r="I5296" t="str">
            <v>BENGKULU</v>
          </cell>
          <cell r="J5296" t="str">
            <v>SELUMA</v>
          </cell>
        </row>
        <row r="5297">
          <cell r="B5297" t="str">
            <v>P1705040201</v>
          </cell>
          <cell r="C5297" t="str">
            <v>KOTA TAIS</v>
          </cell>
          <cell r="D5297" t="str">
            <v>Puskesmas</v>
          </cell>
          <cell r="E5297" t="str">
            <v>Non Rawat Inap</v>
          </cell>
          <cell r="F5297">
            <v>17</v>
          </cell>
          <cell r="G5297">
            <v>1705</v>
          </cell>
          <cell r="I5297" t="str">
            <v>BENGKULU</v>
          </cell>
          <cell r="J5297" t="str">
            <v>SELUMA</v>
          </cell>
        </row>
        <row r="5298">
          <cell r="B5298" t="str">
            <v>P1705041201</v>
          </cell>
          <cell r="C5298" t="str">
            <v>RIMBO KEDUI</v>
          </cell>
          <cell r="D5298" t="str">
            <v>Puskesmas</v>
          </cell>
          <cell r="E5298" t="str">
            <v>Non Rawat Inap</v>
          </cell>
          <cell r="F5298">
            <v>17</v>
          </cell>
          <cell r="G5298">
            <v>1705</v>
          </cell>
          <cell r="I5298" t="str">
            <v>BENGKULU</v>
          </cell>
          <cell r="J5298" t="str">
            <v>SELUMA</v>
          </cell>
        </row>
        <row r="5299">
          <cell r="B5299" t="str">
            <v>P1705042201</v>
          </cell>
          <cell r="C5299" t="str">
            <v>TALANG TINGGI</v>
          </cell>
          <cell r="D5299" t="str">
            <v>Puskesmas</v>
          </cell>
          <cell r="E5299" t="str">
            <v>Non Rawat Inap</v>
          </cell>
          <cell r="F5299">
            <v>17</v>
          </cell>
          <cell r="G5299">
            <v>1705</v>
          </cell>
          <cell r="I5299" t="str">
            <v>BENGKULU</v>
          </cell>
          <cell r="J5299" t="str">
            <v>SELUMA</v>
          </cell>
        </row>
        <row r="5300">
          <cell r="B5300" t="str">
            <v>P1705043201</v>
          </cell>
          <cell r="C5300" t="str">
            <v>SELUMA TIMUR</v>
          </cell>
          <cell r="D5300" t="str">
            <v>Puskesmas</v>
          </cell>
          <cell r="E5300" t="str">
            <v>Non Rawat Inap</v>
          </cell>
          <cell r="F5300">
            <v>17</v>
          </cell>
          <cell r="G5300">
            <v>1705</v>
          </cell>
          <cell r="I5300" t="str">
            <v>BENGKULU</v>
          </cell>
          <cell r="J5300" t="str">
            <v>SELUMA</v>
          </cell>
        </row>
        <row r="5301">
          <cell r="B5301" t="str">
            <v>P1705044201</v>
          </cell>
          <cell r="C5301" t="str">
            <v>PUGUK</v>
          </cell>
          <cell r="D5301" t="str">
            <v>Puskesmas</v>
          </cell>
          <cell r="E5301" t="str">
            <v>Non Rawat Inap</v>
          </cell>
          <cell r="F5301">
            <v>17</v>
          </cell>
          <cell r="G5301">
            <v>1705</v>
          </cell>
          <cell r="I5301" t="str">
            <v>BENGKULU</v>
          </cell>
          <cell r="J5301" t="str">
            <v>SELUMA</v>
          </cell>
        </row>
        <row r="5302">
          <cell r="B5302" t="str">
            <v>P1705050201</v>
          </cell>
          <cell r="C5302" t="str">
            <v>BABATAN</v>
          </cell>
          <cell r="D5302" t="str">
            <v>Puskesmas</v>
          </cell>
          <cell r="E5302" t="str">
            <v>Non Rawat Inap</v>
          </cell>
          <cell r="F5302">
            <v>17</v>
          </cell>
          <cell r="G5302">
            <v>1705</v>
          </cell>
          <cell r="I5302" t="str">
            <v>BENGKULU</v>
          </cell>
          <cell r="J5302" t="str">
            <v>SELUMA</v>
          </cell>
        </row>
        <row r="5303">
          <cell r="B5303" t="str">
            <v>P1705050202</v>
          </cell>
          <cell r="C5303" t="str">
            <v>CAHAYA NEGERI</v>
          </cell>
          <cell r="D5303" t="str">
            <v>Puskesmas</v>
          </cell>
          <cell r="E5303" t="str">
            <v>Non Rawat Inap</v>
          </cell>
          <cell r="F5303">
            <v>17</v>
          </cell>
          <cell r="G5303">
            <v>1705</v>
          </cell>
          <cell r="I5303" t="str">
            <v>BENGKULU</v>
          </cell>
          <cell r="J5303" t="str">
            <v>SELUMA</v>
          </cell>
        </row>
        <row r="5304">
          <cell r="B5304" t="str">
            <v>P1705050203</v>
          </cell>
          <cell r="C5304" t="str">
            <v>RIAK SIABUN</v>
          </cell>
          <cell r="D5304" t="str">
            <v>Puskesmas</v>
          </cell>
          <cell r="E5304" t="str">
            <v>Non Rawat Inap</v>
          </cell>
          <cell r="F5304">
            <v>17</v>
          </cell>
          <cell r="G5304">
            <v>1705</v>
          </cell>
          <cell r="I5304" t="str">
            <v>BENGKULU</v>
          </cell>
          <cell r="J5304" t="str">
            <v>SELUMA</v>
          </cell>
        </row>
        <row r="5305">
          <cell r="B5305" t="str">
            <v>P1705051201</v>
          </cell>
          <cell r="C5305" t="str">
            <v>DERMAYU</v>
          </cell>
          <cell r="D5305" t="str">
            <v>Puskesmas</v>
          </cell>
          <cell r="E5305" t="str">
            <v>Non Rawat Inap</v>
          </cell>
          <cell r="F5305">
            <v>17</v>
          </cell>
          <cell r="G5305">
            <v>1705</v>
          </cell>
          <cell r="I5305" t="str">
            <v>BENGKULU</v>
          </cell>
          <cell r="J5305" t="str">
            <v>SELUMA</v>
          </cell>
        </row>
        <row r="5306">
          <cell r="B5306" t="str">
            <v>P1705051202</v>
          </cell>
          <cell r="C5306" t="str">
            <v>AIR PERIUKAN</v>
          </cell>
          <cell r="D5306" t="str">
            <v>Puskesmas</v>
          </cell>
          <cell r="E5306" t="str">
            <v>Non Rawat Inap</v>
          </cell>
          <cell r="F5306">
            <v>17</v>
          </cell>
          <cell r="G5306">
            <v>1705</v>
          </cell>
          <cell r="I5306" t="str">
            <v>BENGKULU</v>
          </cell>
          <cell r="J5306" t="str">
            <v>SELUMA</v>
          </cell>
        </row>
        <row r="5307">
          <cell r="B5307" t="str">
            <v>P1705052201</v>
          </cell>
          <cell r="C5307" t="str">
            <v>DUSUN TENGAH</v>
          </cell>
          <cell r="D5307" t="str">
            <v>Puskesmas</v>
          </cell>
          <cell r="E5307" t="str">
            <v>Non Rawat Inap</v>
          </cell>
          <cell r="F5307">
            <v>17</v>
          </cell>
          <cell r="G5307">
            <v>1705</v>
          </cell>
          <cell r="I5307" t="str">
            <v>BENGKULU</v>
          </cell>
          <cell r="J5307" t="str">
            <v>SELUMA</v>
          </cell>
        </row>
        <row r="5308">
          <cell r="B5308" t="str">
            <v>P1705052202</v>
          </cell>
          <cell r="C5308" t="str">
            <v>TUMBUAN</v>
          </cell>
          <cell r="D5308" t="str">
            <v>Puskesmas</v>
          </cell>
          <cell r="E5308" t="str">
            <v>Non Rawat Inap</v>
          </cell>
          <cell r="F5308">
            <v>17</v>
          </cell>
          <cell r="G5308">
            <v>1705</v>
          </cell>
          <cell r="I5308" t="str">
            <v>BENGKULU</v>
          </cell>
          <cell r="J5308" t="str">
            <v>SELUMA</v>
          </cell>
        </row>
        <row r="5309">
          <cell r="B5309" t="str">
            <v>P1706010101</v>
          </cell>
          <cell r="C5309" t="str">
            <v>IPUH</v>
          </cell>
          <cell r="D5309" t="str">
            <v>Puskesmas</v>
          </cell>
          <cell r="E5309" t="str">
            <v>Rawat Inap</v>
          </cell>
          <cell r="F5309">
            <v>17</v>
          </cell>
          <cell r="G5309">
            <v>1706</v>
          </cell>
          <cell r="I5309" t="str">
            <v>BENGKULU</v>
          </cell>
          <cell r="J5309" t="str">
            <v>MUKOMUKO</v>
          </cell>
        </row>
        <row r="5310">
          <cell r="B5310" t="str">
            <v>P1706011101</v>
          </cell>
          <cell r="C5310" t="str">
            <v>AIR RAMI</v>
          </cell>
          <cell r="D5310" t="str">
            <v>Puskesmas</v>
          </cell>
          <cell r="E5310" t="str">
            <v>Rawat Inap</v>
          </cell>
          <cell r="F5310">
            <v>17</v>
          </cell>
          <cell r="G5310">
            <v>1706</v>
          </cell>
          <cell r="I5310" t="str">
            <v>BENGKULU</v>
          </cell>
          <cell r="J5310" t="str">
            <v>MUKOMUKO</v>
          </cell>
        </row>
        <row r="5311">
          <cell r="B5311" t="str">
            <v>P1706011102</v>
          </cell>
          <cell r="C5311" t="str">
            <v>BUKIT MULYA</v>
          </cell>
          <cell r="D5311" t="str">
            <v>Puskesmas</v>
          </cell>
          <cell r="E5311" t="str">
            <v>Rawat Inap</v>
          </cell>
          <cell r="F5311">
            <v>17</v>
          </cell>
          <cell r="G5311">
            <v>1706</v>
          </cell>
          <cell r="I5311" t="str">
            <v>BENGKULU</v>
          </cell>
          <cell r="J5311" t="str">
            <v>MUKOMUKO</v>
          </cell>
        </row>
        <row r="5312">
          <cell r="B5312" t="str">
            <v>P1706012201</v>
          </cell>
          <cell r="C5312" t="str">
            <v>MALIN DEMAM</v>
          </cell>
          <cell r="D5312" t="str">
            <v>Puskesmas</v>
          </cell>
          <cell r="E5312" t="str">
            <v>Non Rawat Inap</v>
          </cell>
          <cell r="F5312">
            <v>17</v>
          </cell>
          <cell r="G5312">
            <v>1706</v>
          </cell>
          <cell r="I5312" t="str">
            <v>BENGKULU</v>
          </cell>
          <cell r="J5312" t="str">
            <v>MUKOMUKO</v>
          </cell>
        </row>
        <row r="5313">
          <cell r="B5313" t="str">
            <v>P1706020102</v>
          </cell>
          <cell r="C5313" t="str">
            <v>PONDOK SUGUH</v>
          </cell>
          <cell r="D5313" t="str">
            <v>Puskesmas</v>
          </cell>
          <cell r="E5313" t="str">
            <v>Rawat Inap</v>
          </cell>
          <cell r="F5313">
            <v>17</v>
          </cell>
          <cell r="G5313">
            <v>1706</v>
          </cell>
          <cell r="I5313" t="str">
            <v>BENGKULU</v>
          </cell>
          <cell r="J5313" t="str">
            <v>MUKOMUKO</v>
          </cell>
        </row>
        <row r="5314">
          <cell r="B5314" t="str">
            <v>P1706021101</v>
          </cell>
          <cell r="C5314" t="str">
            <v>RETAK MUDIK</v>
          </cell>
          <cell r="D5314" t="str">
            <v>Puskesmas</v>
          </cell>
          <cell r="E5314" t="str">
            <v>Rawat Inap</v>
          </cell>
          <cell r="F5314">
            <v>17</v>
          </cell>
          <cell r="G5314">
            <v>1706</v>
          </cell>
          <cell r="I5314" t="str">
            <v>BENGKULU</v>
          </cell>
          <cell r="J5314" t="str">
            <v>MUKOMUKO</v>
          </cell>
        </row>
        <row r="5315">
          <cell r="B5315" t="str">
            <v>P1706022201</v>
          </cell>
          <cell r="C5315" t="str">
            <v>BANTAL</v>
          </cell>
          <cell r="D5315" t="str">
            <v>Puskesmas</v>
          </cell>
          <cell r="E5315" t="str">
            <v>Non Rawat Inap</v>
          </cell>
          <cell r="F5315">
            <v>17</v>
          </cell>
          <cell r="G5315">
            <v>1706</v>
          </cell>
          <cell r="I5315" t="str">
            <v>BENGKULU</v>
          </cell>
          <cell r="J5315" t="str">
            <v>MUKOMUKO</v>
          </cell>
        </row>
        <row r="5316">
          <cell r="B5316" t="str">
            <v>P1706030201</v>
          </cell>
          <cell r="C5316" t="str">
            <v>TUNGGAL JAYA</v>
          </cell>
          <cell r="D5316" t="str">
            <v>Puskesmas</v>
          </cell>
          <cell r="E5316" t="str">
            <v>Non Rawat Inap</v>
          </cell>
          <cell r="F5316">
            <v>17</v>
          </cell>
          <cell r="G5316">
            <v>1706</v>
          </cell>
          <cell r="I5316" t="str">
            <v>BENGKULU</v>
          </cell>
          <cell r="J5316" t="str">
            <v>MUKOMUKO</v>
          </cell>
        </row>
        <row r="5317">
          <cell r="B5317" t="str">
            <v>P1706030202</v>
          </cell>
          <cell r="C5317" t="str">
            <v>TERAS TERUNJAM</v>
          </cell>
          <cell r="D5317" t="str">
            <v>Puskesmas</v>
          </cell>
          <cell r="E5317" t="str">
            <v>Non Rawat Inap</v>
          </cell>
          <cell r="F5317">
            <v>17</v>
          </cell>
          <cell r="G5317">
            <v>1706</v>
          </cell>
          <cell r="I5317" t="str">
            <v>BENGKULU</v>
          </cell>
          <cell r="J5317" t="str">
            <v>MUKOMUKO</v>
          </cell>
        </row>
        <row r="5318">
          <cell r="B5318" t="str">
            <v>P1706031101</v>
          </cell>
          <cell r="C5318" t="str">
            <v>PENARIK</v>
          </cell>
          <cell r="D5318" t="str">
            <v>Puskesmas</v>
          </cell>
          <cell r="E5318" t="str">
            <v>Rawat Inap</v>
          </cell>
          <cell r="F5318">
            <v>17</v>
          </cell>
          <cell r="G5318">
            <v>1706</v>
          </cell>
          <cell r="I5318" t="str">
            <v>BENGKULU</v>
          </cell>
          <cell r="J5318" t="str">
            <v>MUKOMUKO</v>
          </cell>
        </row>
        <row r="5319">
          <cell r="B5319" t="str">
            <v>P1706032201</v>
          </cell>
          <cell r="C5319" t="str">
            <v>SELAGAN RAYA</v>
          </cell>
          <cell r="D5319" t="str">
            <v>Puskesmas</v>
          </cell>
          <cell r="E5319" t="str">
            <v>Non Rawat Inap</v>
          </cell>
          <cell r="F5319">
            <v>17</v>
          </cell>
          <cell r="G5319">
            <v>1706</v>
          </cell>
          <cell r="I5319" t="str">
            <v>BENGKULU</v>
          </cell>
          <cell r="J5319" t="str">
            <v>MUKOMUKO</v>
          </cell>
        </row>
        <row r="5320">
          <cell r="B5320" t="str">
            <v>P1706040201</v>
          </cell>
          <cell r="C5320" t="str">
            <v>MUKOMUKO</v>
          </cell>
          <cell r="D5320" t="str">
            <v>Puskesmas</v>
          </cell>
          <cell r="E5320" t="str">
            <v>Non Rawat Inap</v>
          </cell>
          <cell r="F5320">
            <v>17</v>
          </cell>
          <cell r="G5320">
            <v>1706</v>
          </cell>
          <cell r="I5320" t="str">
            <v>BENGKULU</v>
          </cell>
          <cell r="J5320" t="str">
            <v>MUKOMUKO</v>
          </cell>
        </row>
        <row r="5321">
          <cell r="B5321" t="str">
            <v>P1706041201</v>
          </cell>
          <cell r="C5321" t="str">
            <v>DUSUN BARU V KOTO</v>
          </cell>
          <cell r="D5321" t="str">
            <v>Puskesmas</v>
          </cell>
          <cell r="E5321" t="str">
            <v>Non Rawat Inap</v>
          </cell>
          <cell r="F5321">
            <v>17</v>
          </cell>
          <cell r="G5321">
            <v>1706</v>
          </cell>
          <cell r="I5321" t="str">
            <v>BENGKULU</v>
          </cell>
          <cell r="J5321" t="str">
            <v>MUKOMUKO</v>
          </cell>
        </row>
        <row r="5322">
          <cell r="B5322" t="str">
            <v>P1706042201</v>
          </cell>
          <cell r="C5322" t="str">
            <v>LUBUK SANAI</v>
          </cell>
          <cell r="D5322" t="str">
            <v>Puskesmas</v>
          </cell>
          <cell r="E5322" t="str">
            <v>Non Rawat Inap</v>
          </cell>
          <cell r="F5322">
            <v>17</v>
          </cell>
          <cell r="G5322">
            <v>1706</v>
          </cell>
          <cell r="I5322" t="str">
            <v>BENGKULU</v>
          </cell>
          <cell r="J5322" t="str">
            <v>MUKOMUKO</v>
          </cell>
        </row>
        <row r="5323">
          <cell r="B5323" t="str">
            <v>P1706050101</v>
          </cell>
          <cell r="C5323" t="str">
            <v>LUBUK PINANG</v>
          </cell>
          <cell r="D5323" t="str">
            <v>Puskesmas</v>
          </cell>
          <cell r="E5323" t="str">
            <v>Rawat Inap</v>
          </cell>
          <cell r="F5323">
            <v>17</v>
          </cell>
          <cell r="G5323">
            <v>1706</v>
          </cell>
          <cell r="I5323" t="str">
            <v>BENGKULU</v>
          </cell>
          <cell r="J5323" t="str">
            <v>MUKOMUKO</v>
          </cell>
        </row>
        <row r="5324">
          <cell r="B5324" t="str">
            <v>P1706051201</v>
          </cell>
          <cell r="C5324" t="str">
            <v>AIR MANJUNTO</v>
          </cell>
          <cell r="D5324" t="str">
            <v>Puskesmas</v>
          </cell>
          <cell r="E5324" t="str">
            <v>Non Rawat Inap</v>
          </cell>
          <cell r="F5324">
            <v>17</v>
          </cell>
          <cell r="G5324">
            <v>1706</v>
          </cell>
          <cell r="I5324" t="str">
            <v>BENGKULU</v>
          </cell>
          <cell r="J5324" t="str">
            <v>MUKOMUKO</v>
          </cell>
        </row>
        <row r="5325">
          <cell r="B5325" t="str">
            <v>P1706052201</v>
          </cell>
          <cell r="C5325" t="str">
            <v>LALANG LUAS</v>
          </cell>
          <cell r="D5325" t="str">
            <v>Puskesmas</v>
          </cell>
          <cell r="E5325" t="str">
            <v>Non Rawat Inap</v>
          </cell>
          <cell r="F5325">
            <v>17</v>
          </cell>
          <cell r="G5325">
            <v>1706</v>
          </cell>
          <cell r="I5325" t="str">
            <v>BENGKULU</v>
          </cell>
          <cell r="J5325" t="str">
            <v>MUKOMUKO</v>
          </cell>
        </row>
        <row r="5326">
          <cell r="B5326" t="str">
            <v>P1707010201</v>
          </cell>
          <cell r="C5326" t="str">
            <v>RIMBO PENGADANG</v>
          </cell>
          <cell r="D5326" t="str">
            <v>Puskesmas</v>
          </cell>
          <cell r="E5326" t="str">
            <v>Non Rawat Inap</v>
          </cell>
          <cell r="F5326">
            <v>17</v>
          </cell>
          <cell r="G5326">
            <v>1707</v>
          </cell>
          <cell r="I5326" t="str">
            <v>BENGKULU</v>
          </cell>
          <cell r="J5326" t="str">
            <v>LEBONG</v>
          </cell>
        </row>
        <row r="5327">
          <cell r="B5327" t="str">
            <v>P1707011201</v>
          </cell>
          <cell r="C5327" t="str">
            <v>TAPUS</v>
          </cell>
          <cell r="D5327" t="str">
            <v>Puskesmas</v>
          </cell>
          <cell r="E5327" t="str">
            <v>Non Rawat Inap</v>
          </cell>
          <cell r="F5327">
            <v>17</v>
          </cell>
          <cell r="G5327">
            <v>1707</v>
          </cell>
          <cell r="I5327" t="str">
            <v>BENGKULU</v>
          </cell>
          <cell r="J5327" t="str">
            <v>LEBONG</v>
          </cell>
        </row>
        <row r="5328">
          <cell r="B5328" t="str">
            <v>P1707020101</v>
          </cell>
          <cell r="C5328" t="str">
            <v>TES</v>
          </cell>
          <cell r="D5328" t="str">
            <v>Puskesmas</v>
          </cell>
          <cell r="E5328" t="str">
            <v>Rawat Inap</v>
          </cell>
          <cell r="F5328">
            <v>17</v>
          </cell>
          <cell r="G5328">
            <v>1707</v>
          </cell>
          <cell r="I5328" t="str">
            <v>BENGKULU</v>
          </cell>
          <cell r="J5328" t="str">
            <v>LEBONG</v>
          </cell>
        </row>
        <row r="5329">
          <cell r="B5329" t="str">
            <v>P1707020102</v>
          </cell>
          <cell r="C5329" t="str">
            <v>KOTA DONOK</v>
          </cell>
          <cell r="D5329" t="str">
            <v>Puskesmas</v>
          </cell>
          <cell r="E5329" t="str">
            <v>Rawat Inap</v>
          </cell>
          <cell r="F5329">
            <v>17</v>
          </cell>
          <cell r="G5329">
            <v>1707</v>
          </cell>
          <cell r="I5329" t="str">
            <v>BENGKULU</v>
          </cell>
          <cell r="J5329" t="str">
            <v>LEBONG</v>
          </cell>
        </row>
        <row r="5330">
          <cell r="B5330" t="str">
            <v>P1707021201</v>
          </cell>
          <cell r="C5330" t="str">
            <v>TALANG LEAK</v>
          </cell>
          <cell r="D5330" t="str">
            <v>Puskesmas</v>
          </cell>
          <cell r="E5330" t="str">
            <v>Non Rawat Inap</v>
          </cell>
          <cell r="F5330">
            <v>17</v>
          </cell>
          <cell r="G5330">
            <v>1707</v>
          </cell>
          <cell r="I5330" t="str">
            <v>BENGKULU</v>
          </cell>
          <cell r="J5330" t="str">
            <v>LEBONG</v>
          </cell>
        </row>
        <row r="5331">
          <cell r="B5331" t="str">
            <v>P1707030201</v>
          </cell>
          <cell r="C5331" t="str">
            <v>SEMELAKO</v>
          </cell>
          <cell r="D5331" t="str">
            <v>Puskesmas</v>
          </cell>
          <cell r="E5331" t="str">
            <v>Non Rawat Inap</v>
          </cell>
          <cell r="F5331">
            <v>17</v>
          </cell>
          <cell r="G5331">
            <v>1707</v>
          </cell>
          <cell r="I5331" t="str">
            <v>BENGKULU</v>
          </cell>
          <cell r="J5331" t="str">
            <v>LEBONG</v>
          </cell>
        </row>
        <row r="5332">
          <cell r="B5332" t="str">
            <v>P1707031201</v>
          </cell>
          <cell r="C5332" t="str">
            <v>LIMAUPIT</v>
          </cell>
          <cell r="D5332" t="str">
            <v>Puskesmas</v>
          </cell>
          <cell r="E5332" t="str">
            <v>Non Rawat Inap</v>
          </cell>
          <cell r="F5332">
            <v>17</v>
          </cell>
          <cell r="G5332">
            <v>1707</v>
          </cell>
          <cell r="I5332" t="str">
            <v>BENGKULU</v>
          </cell>
          <cell r="J5332" t="str">
            <v>LEBONG</v>
          </cell>
        </row>
        <row r="5333">
          <cell r="B5333" t="str">
            <v>P1707041201</v>
          </cell>
          <cell r="C5333" t="str">
            <v>PADANG BANO</v>
          </cell>
          <cell r="D5333" t="str">
            <v>Puskesmas</v>
          </cell>
          <cell r="E5333" t="str">
            <v>Non Rawat Inap</v>
          </cell>
          <cell r="F5333">
            <v>17</v>
          </cell>
          <cell r="G5333">
            <v>1707</v>
          </cell>
          <cell r="I5333" t="str">
            <v>BENGKULU</v>
          </cell>
          <cell r="J5333" t="str">
            <v>LEBONG</v>
          </cell>
        </row>
        <row r="5334">
          <cell r="B5334" t="str">
            <v>P1707042101</v>
          </cell>
          <cell r="C5334" t="str">
            <v>TABA ATAS</v>
          </cell>
          <cell r="D5334" t="str">
            <v>Puskesmas</v>
          </cell>
          <cell r="E5334" t="str">
            <v>Rawat Inap</v>
          </cell>
          <cell r="F5334">
            <v>17</v>
          </cell>
          <cell r="G5334">
            <v>1707</v>
          </cell>
          <cell r="I5334" t="str">
            <v>BENGKULU</v>
          </cell>
          <cell r="J5334" t="str">
            <v>LEBONG</v>
          </cell>
        </row>
        <row r="5335">
          <cell r="B5335" t="str">
            <v>P1707042202</v>
          </cell>
          <cell r="C5335" t="str">
            <v>SUKA DATANG</v>
          </cell>
          <cell r="D5335" t="str">
            <v>Puskesmas</v>
          </cell>
          <cell r="E5335" t="str">
            <v>Non Rawat Inap</v>
          </cell>
          <cell r="F5335">
            <v>17</v>
          </cell>
          <cell r="G5335">
            <v>1707</v>
          </cell>
          <cell r="I5335" t="str">
            <v>BENGKULU</v>
          </cell>
          <cell r="J5335" t="str">
            <v>LEBONG</v>
          </cell>
        </row>
        <row r="5336">
          <cell r="B5336" t="str">
            <v>P1707050101</v>
          </cell>
          <cell r="C5336" t="str">
            <v>MUARA AMAN</v>
          </cell>
          <cell r="D5336" t="str">
            <v>Puskesmas</v>
          </cell>
          <cell r="E5336" t="str">
            <v>Rawat Inap</v>
          </cell>
          <cell r="F5336">
            <v>17</v>
          </cell>
          <cell r="G5336">
            <v>1707</v>
          </cell>
          <cell r="I5336" t="str">
            <v>BENGKULU</v>
          </cell>
          <cell r="J5336" t="str">
            <v>LEBONG</v>
          </cell>
        </row>
        <row r="5337">
          <cell r="B5337" t="str">
            <v>P1707051201</v>
          </cell>
          <cell r="C5337" t="str">
            <v>SUKARAJA</v>
          </cell>
          <cell r="D5337" t="str">
            <v>Puskesmas</v>
          </cell>
          <cell r="E5337" t="str">
            <v>Non Rawat Inap</v>
          </cell>
          <cell r="F5337">
            <v>17</v>
          </cell>
          <cell r="G5337">
            <v>1707</v>
          </cell>
          <cell r="I5337" t="str">
            <v>BENGKULU</v>
          </cell>
          <cell r="J5337" t="str">
            <v>LEBONG</v>
          </cell>
        </row>
        <row r="5338">
          <cell r="B5338" t="str">
            <v>P1707052201</v>
          </cell>
          <cell r="C5338" t="str">
            <v>KOTA BARU</v>
          </cell>
          <cell r="D5338" t="str">
            <v>Puskesmas</v>
          </cell>
          <cell r="E5338" t="str">
            <v>Non Rawat Inap</v>
          </cell>
          <cell r="F5338">
            <v>17</v>
          </cell>
          <cell r="G5338">
            <v>1707</v>
          </cell>
          <cell r="I5338" t="str">
            <v>BENGKULU</v>
          </cell>
          <cell r="J5338" t="str">
            <v>LEBONG</v>
          </cell>
        </row>
        <row r="5339">
          <cell r="B5339" t="str">
            <v>P1707053201</v>
          </cell>
          <cell r="C5339" t="str">
            <v>KETENONG</v>
          </cell>
          <cell r="D5339" t="str">
            <v>Puskesmas</v>
          </cell>
          <cell r="E5339" t="str">
            <v>Non Rawat Inap</v>
          </cell>
          <cell r="F5339">
            <v>17</v>
          </cell>
          <cell r="G5339">
            <v>1707</v>
          </cell>
          <cell r="I5339" t="str">
            <v>BENGKULU</v>
          </cell>
          <cell r="J5339" t="str">
            <v>LEBONG</v>
          </cell>
        </row>
        <row r="5340">
          <cell r="B5340" t="str">
            <v>P1708010203</v>
          </cell>
          <cell r="C5340" t="str">
            <v>BATU BANDUNG</v>
          </cell>
          <cell r="D5340" t="str">
            <v>Puskesmas</v>
          </cell>
          <cell r="E5340" t="str">
            <v>Non Rawat Inap</v>
          </cell>
          <cell r="F5340">
            <v>17</v>
          </cell>
          <cell r="G5340">
            <v>1708</v>
          </cell>
          <cell r="I5340" t="str">
            <v>BENGKULU</v>
          </cell>
          <cell r="J5340" t="str">
            <v>KEPAHIANG</v>
          </cell>
        </row>
        <row r="5341">
          <cell r="B5341" t="str">
            <v>P1708020101</v>
          </cell>
          <cell r="C5341" t="str">
            <v>KEBAN AGUNG</v>
          </cell>
          <cell r="D5341" t="str">
            <v>Puskesmas</v>
          </cell>
          <cell r="E5341" t="str">
            <v>Rawat Inap</v>
          </cell>
          <cell r="F5341">
            <v>17</v>
          </cell>
          <cell r="G5341">
            <v>1708</v>
          </cell>
          <cell r="I5341" t="str">
            <v>BENGKULU</v>
          </cell>
          <cell r="J5341" t="str">
            <v>KEPAHIANG</v>
          </cell>
        </row>
        <row r="5342">
          <cell r="B5342" t="str">
            <v>P1708020202</v>
          </cell>
          <cell r="C5342" t="str">
            <v>MUARA LANGKAP</v>
          </cell>
          <cell r="D5342" t="str">
            <v>Puskesmas</v>
          </cell>
          <cell r="E5342" t="str">
            <v>Non Rawat Inap</v>
          </cell>
          <cell r="F5342">
            <v>17</v>
          </cell>
          <cell r="G5342">
            <v>1708</v>
          </cell>
          <cell r="I5342" t="str">
            <v>BENGKULU</v>
          </cell>
          <cell r="J5342" t="str">
            <v>KEPAHIANG</v>
          </cell>
        </row>
        <row r="5343">
          <cell r="B5343" t="str">
            <v>P1708020203</v>
          </cell>
          <cell r="C5343" t="str">
            <v>EMBONG IJUK</v>
          </cell>
          <cell r="D5343" t="str">
            <v>Puskesmas</v>
          </cell>
          <cell r="E5343" t="str">
            <v>Non Rawat Inap</v>
          </cell>
          <cell r="F5343">
            <v>17</v>
          </cell>
          <cell r="G5343">
            <v>1708</v>
          </cell>
          <cell r="I5343" t="str">
            <v>BENGKULU</v>
          </cell>
          <cell r="J5343" t="str">
            <v>KEPAHIANG</v>
          </cell>
        </row>
        <row r="5344">
          <cell r="B5344" t="str">
            <v>P1708030201</v>
          </cell>
          <cell r="C5344" t="str">
            <v>TALANG BLABATAN</v>
          </cell>
          <cell r="D5344" t="str">
            <v>Puskesmas</v>
          </cell>
          <cell r="E5344" t="str">
            <v>Non Rawat Inap</v>
          </cell>
          <cell r="F5344">
            <v>17</v>
          </cell>
          <cell r="G5344">
            <v>1708</v>
          </cell>
          <cell r="H5344" t="str">
            <v>P1708060203</v>
          </cell>
          <cell r="I5344" t="str">
            <v>BENGKULU</v>
          </cell>
          <cell r="J5344" t="str">
            <v>KEPAHIANG</v>
          </cell>
        </row>
        <row r="5345">
          <cell r="B5345" t="str">
            <v>P1708040201</v>
          </cell>
          <cell r="C5345" t="str">
            <v>TEBAT KARAI</v>
          </cell>
          <cell r="D5345" t="str">
            <v>Puskesmas</v>
          </cell>
          <cell r="E5345" t="str">
            <v>Non Rawat Inap</v>
          </cell>
          <cell r="F5345">
            <v>17</v>
          </cell>
          <cell r="G5345">
            <v>1708</v>
          </cell>
          <cell r="I5345" t="str">
            <v>BENGKULU</v>
          </cell>
          <cell r="J5345" t="str">
            <v>KEPAHIANG</v>
          </cell>
        </row>
        <row r="5346">
          <cell r="B5346" t="str">
            <v>P1708040202</v>
          </cell>
          <cell r="C5346" t="str">
            <v>NANTI AGUNG</v>
          </cell>
          <cell r="D5346" t="str">
            <v>Puskesmas</v>
          </cell>
          <cell r="E5346" t="str">
            <v>Non Rawat Inap</v>
          </cell>
          <cell r="F5346">
            <v>17</v>
          </cell>
          <cell r="G5346">
            <v>1708</v>
          </cell>
          <cell r="I5346" t="str">
            <v>BENGKULU</v>
          </cell>
          <cell r="J5346" t="str">
            <v>KEPAHIANG</v>
          </cell>
        </row>
        <row r="5347">
          <cell r="B5347" t="str">
            <v>P1708050101</v>
          </cell>
          <cell r="C5347" t="str">
            <v>PASAR KEPAHIANG</v>
          </cell>
          <cell r="D5347" t="str">
            <v>Puskesmas</v>
          </cell>
          <cell r="E5347" t="str">
            <v>Rawat Inap</v>
          </cell>
          <cell r="F5347">
            <v>17</v>
          </cell>
          <cell r="G5347">
            <v>1708</v>
          </cell>
          <cell r="H5347" t="str">
            <v>P1708010101</v>
          </cell>
          <cell r="I5347" t="str">
            <v>BENGKULU</v>
          </cell>
          <cell r="J5347" t="str">
            <v>KEPAHIANG</v>
          </cell>
        </row>
        <row r="5348">
          <cell r="B5348" t="str">
            <v>P1708050202</v>
          </cell>
          <cell r="C5348" t="str">
            <v>KELOBAK</v>
          </cell>
          <cell r="D5348" t="str">
            <v>Puskesmas</v>
          </cell>
          <cell r="E5348" t="str">
            <v>Non Rawat Inap</v>
          </cell>
          <cell r="F5348">
            <v>17</v>
          </cell>
          <cell r="G5348">
            <v>1708</v>
          </cell>
          <cell r="H5348" t="str">
            <v>P1708010202</v>
          </cell>
          <cell r="I5348" t="str">
            <v>BENGKULU</v>
          </cell>
          <cell r="J5348" t="str">
            <v>KEPAHIANG</v>
          </cell>
        </row>
        <row r="5349">
          <cell r="B5349" t="str">
            <v>P1708060201</v>
          </cell>
          <cell r="C5349" t="str">
            <v>KABAWETAN</v>
          </cell>
          <cell r="D5349" t="str">
            <v>Puskesmas</v>
          </cell>
          <cell r="E5349" t="str">
            <v>Non Rawat Inap</v>
          </cell>
          <cell r="F5349">
            <v>17</v>
          </cell>
          <cell r="G5349">
            <v>1708</v>
          </cell>
          <cell r="I5349" t="str">
            <v>BENGKULU</v>
          </cell>
          <cell r="J5349" t="str">
            <v>KEPAHIANG</v>
          </cell>
        </row>
        <row r="5350">
          <cell r="B5350" t="str">
            <v>P1708060202</v>
          </cell>
          <cell r="C5350" t="str">
            <v>BUKIT SARI</v>
          </cell>
          <cell r="D5350" t="str">
            <v>Puskesmas</v>
          </cell>
          <cell r="E5350" t="str">
            <v>Non Rawat Inap</v>
          </cell>
          <cell r="F5350">
            <v>17</v>
          </cell>
          <cell r="G5350">
            <v>1708</v>
          </cell>
          <cell r="I5350" t="str">
            <v>BENGKULU</v>
          </cell>
          <cell r="J5350" t="str">
            <v>KEPAHIANG</v>
          </cell>
        </row>
        <row r="5351">
          <cell r="B5351" t="str">
            <v>P1708070201</v>
          </cell>
          <cell r="C5351" t="str">
            <v>UJAN MAS</v>
          </cell>
          <cell r="D5351" t="str">
            <v>Puskesmas</v>
          </cell>
          <cell r="E5351" t="str">
            <v>Non Rawat Inap</v>
          </cell>
          <cell r="F5351">
            <v>17</v>
          </cell>
          <cell r="G5351">
            <v>1708</v>
          </cell>
          <cell r="I5351" t="str">
            <v>BENGKULU</v>
          </cell>
          <cell r="J5351" t="str">
            <v>KEPAHIANG</v>
          </cell>
        </row>
        <row r="5352">
          <cell r="B5352" t="str">
            <v>P1708070202</v>
          </cell>
          <cell r="C5352" t="str">
            <v>CUGUNG LALANG</v>
          </cell>
          <cell r="D5352" t="str">
            <v>Puskesmas</v>
          </cell>
          <cell r="E5352" t="str">
            <v>Non Rawat Inap</v>
          </cell>
          <cell r="F5352">
            <v>17</v>
          </cell>
          <cell r="G5352">
            <v>1708</v>
          </cell>
          <cell r="I5352" t="str">
            <v>BENGKULU</v>
          </cell>
          <cell r="J5352" t="str">
            <v>KEPAHIANG</v>
          </cell>
        </row>
        <row r="5353">
          <cell r="B5353" t="str">
            <v>P1708080201</v>
          </cell>
          <cell r="C5353" t="str">
            <v>DURIAN DEPUN</v>
          </cell>
          <cell r="D5353" t="str">
            <v>Puskesmas</v>
          </cell>
          <cell r="E5353" t="str">
            <v>Non Rawat Inap</v>
          </cell>
          <cell r="F5353">
            <v>17</v>
          </cell>
          <cell r="G5353">
            <v>1708</v>
          </cell>
          <cell r="I5353" t="str">
            <v>BENGKULU</v>
          </cell>
          <cell r="J5353" t="str">
            <v>KEPAHIANG</v>
          </cell>
        </row>
        <row r="5354">
          <cell r="B5354" t="str">
            <v>P1709010101</v>
          </cell>
          <cell r="C5354" t="str">
            <v>KEMBANG SERI</v>
          </cell>
          <cell r="D5354" t="str">
            <v>Puskesmas</v>
          </cell>
          <cell r="E5354" t="str">
            <v>Rawat Inap</v>
          </cell>
          <cell r="F5354">
            <v>17</v>
          </cell>
          <cell r="G5354">
            <v>1709</v>
          </cell>
          <cell r="I5354" t="str">
            <v>BENGKULU</v>
          </cell>
          <cell r="J5354" t="str">
            <v>BENGKULU TENGAH</v>
          </cell>
        </row>
        <row r="5355">
          <cell r="B5355" t="str">
            <v>P1709010202</v>
          </cell>
          <cell r="C5355" t="str">
            <v>TABA LAGAN</v>
          </cell>
          <cell r="D5355" t="str">
            <v>Puskesmas</v>
          </cell>
          <cell r="E5355" t="str">
            <v>Non Rawat Inap</v>
          </cell>
          <cell r="F5355">
            <v>17</v>
          </cell>
          <cell r="G5355">
            <v>1709</v>
          </cell>
          <cell r="I5355" t="str">
            <v>BENGKULU</v>
          </cell>
          <cell r="J5355" t="str">
            <v>BENGKULU TENGAH</v>
          </cell>
        </row>
        <row r="5356">
          <cell r="B5356" t="str">
            <v>P1709020201</v>
          </cell>
          <cell r="C5356" t="str">
            <v>KARANG TINGGI</v>
          </cell>
          <cell r="D5356" t="str">
            <v>Puskesmas</v>
          </cell>
          <cell r="E5356" t="str">
            <v>Non Rawat Inap</v>
          </cell>
          <cell r="F5356">
            <v>17</v>
          </cell>
          <cell r="G5356">
            <v>1709</v>
          </cell>
          <cell r="I5356" t="str">
            <v>BENGKULU</v>
          </cell>
          <cell r="J5356" t="str">
            <v>BENGKULU TENGAH</v>
          </cell>
        </row>
        <row r="5357">
          <cell r="B5357" t="str">
            <v>P1709020202</v>
          </cell>
          <cell r="C5357" t="str">
            <v>UJUNG KARANG</v>
          </cell>
          <cell r="D5357" t="str">
            <v>Puskesmas</v>
          </cell>
          <cell r="E5357" t="str">
            <v>Non Rawat Inap</v>
          </cell>
          <cell r="F5357">
            <v>17</v>
          </cell>
          <cell r="G5357">
            <v>1709</v>
          </cell>
          <cell r="I5357" t="str">
            <v>BENGKULU</v>
          </cell>
          <cell r="J5357" t="str">
            <v>BENGKULU TENGAH</v>
          </cell>
        </row>
        <row r="5358">
          <cell r="B5358" t="str">
            <v>P1709020203</v>
          </cell>
          <cell r="C5358" t="str">
            <v>KARANG NANDING</v>
          </cell>
          <cell r="D5358" t="str">
            <v>Puskesmas</v>
          </cell>
          <cell r="E5358" t="str">
            <v>Non Rawat Inap</v>
          </cell>
          <cell r="F5358">
            <v>17</v>
          </cell>
          <cell r="G5358">
            <v>1709</v>
          </cell>
          <cell r="I5358" t="str">
            <v>BENGKULU</v>
          </cell>
          <cell r="J5358" t="str">
            <v>BENGKULU TENGAH</v>
          </cell>
        </row>
        <row r="5359">
          <cell r="B5359" t="str">
            <v>P1709030201</v>
          </cell>
          <cell r="C5359" t="str">
            <v>TABA TERET</v>
          </cell>
          <cell r="D5359" t="str">
            <v>Puskesmas</v>
          </cell>
          <cell r="E5359" t="str">
            <v>Non Rawat Inap</v>
          </cell>
          <cell r="F5359">
            <v>17</v>
          </cell>
          <cell r="G5359">
            <v>1709</v>
          </cell>
          <cell r="I5359" t="str">
            <v>BENGKULU</v>
          </cell>
          <cell r="J5359" t="str">
            <v>BENGKULU TENGAH</v>
          </cell>
        </row>
        <row r="5360">
          <cell r="B5360" t="str">
            <v>P1709030202</v>
          </cell>
          <cell r="C5360" t="str">
            <v>LUBUK UNEN</v>
          </cell>
          <cell r="D5360" t="str">
            <v>Puskesmas</v>
          </cell>
          <cell r="E5360" t="str">
            <v>Non Rawat Inap</v>
          </cell>
          <cell r="F5360">
            <v>17</v>
          </cell>
          <cell r="G5360">
            <v>1709</v>
          </cell>
          <cell r="I5360" t="str">
            <v>BENGKULU</v>
          </cell>
          <cell r="J5360" t="str">
            <v>BENGKULU TENGAH</v>
          </cell>
        </row>
        <row r="5361">
          <cell r="B5361" t="str">
            <v>P1709030203</v>
          </cell>
          <cell r="C5361" t="str">
            <v>JAMBU</v>
          </cell>
          <cell r="D5361" t="str">
            <v>Puskesmas</v>
          </cell>
          <cell r="E5361" t="str">
            <v>Non Rawat Inap</v>
          </cell>
          <cell r="F5361">
            <v>17</v>
          </cell>
          <cell r="G5361">
            <v>1709</v>
          </cell>
          <cell r="I5361" t="str">
            <v>BENGKULU</v>
          </cell>
          <cell r="J5361" t="str">
            <v>BENGKULU TENGAH</v>
          </cell>
        </row>
        <row r="5362">
          <cell r="B5362" t="str">
            <v>P1709030204</v>
          </cell>
          <cell r="C5362" t="str">
            <v>SUKARAMI</v>
          </cell>
          <cell r="D5362" t="str">
            <v>Puskesmas</v>
          </cell>
          <cell r="E5362" t="str">
            <v>Non Rawat Inap</v>
          </cell>
          <cell r="F5362">
            <v>17</v>
          </cell>
          <cell r="G5362">
            <v>1709</v>
          </cell>
          <cell r="I5362" t="str">
            <v>BENGKULU</v>
          </cell>
          <cell r="J5362" t="str">
            <v>BENGKULU TENGAH</v>
          </cell>
        </row>
        <row r="5363">
          <cell r="B5363" t="str">
            <v>P1709040201</v>
          </cell>
          <cell r="C5363" t="str">
            <v>PAGAR JATI</v>
          </cell>
          <cell r="D5363" t="str">
            <v>Puskesmas</v>
          </cell>
          <cell r="E5363" t="str">
            <v>Non Rawat Inap</v>
          </cell>
          <cell r="F5363">
            <v>17</v>
          </cell>
          <cell r="G5363">
            <v>1709</v>
          </cell>
          <cell r="I5363" t="str">
            <v>BENGKULU</v>
          </cell>
          <cell r="J5363" t="str">
            <v>BENGKULU TENGAH</v>
          </cell>
        </row>
        <row r="5364">
          <cell r="B5364" t="str">
            <v>P1709040202</v>
          </cell>
          <cell r="C5364" t="str">
            <v>RENAH KANDIS</v>
          </cell>
          <cell r="D5364" t="str">
            <v>Puskesmas</v>
          </cell>
          <cell r="E5364" t="str">
            <v>Non Rawat Inap</v>
          </cell>
          <cell r="F5364">
            <v>17</v>
          </cell>
          <cell r="G5364">
            <v>1709</v>
          </cell>
          <cell r="I5364" t="str">
            <v>BENGKULU</v>
          </cell>
          <cell r="J5364" t="str">
            <v>BENGKULU TENGAH</v>
          </cell>
        </row>
        <row r="5365">
          <cell r="B5365" t="str">
            <v>P1709040203</v>
          </cell>
          <cell r="C5365" t="str">
            <v>ARGA INDAH II</v>
          </cell>
          <cell r="D5365" t="str">
            <v>Puskesmas</v>
          </cell>
          <cell r="E5365" t="str">
            <v>Non Rawat Inap</v>
          </cell>
          <cell r="F5365">
            <v>17</v>
          </cell>
          <cell r="G5365">
            <v>1709</v>
          </cell>
          <cell r="I5365" t="str">
            <v>BENGKULU</v>
          </cell>
          <cell r="J5365" t="str">
            <v>BENGKULU TENGAH</v>
          </cell>
        </row>
        <row r="5366">
          <cell r="B5366" t="str">
            <v>P1709050101</v>
          </cell>
          <cell r="C5366" t="str">
            <v>PEKIK NYARING</v>
          </cell>
          <cell r="D5366" t="str">
            <v>Puskesmas</v>
          </cell>
          <cell r="E5366" t="str">
            <v>Rawat Inap</v>
          </cell>
          <cell r="F5366">
            <v>17</v>
          </cell>
          <cell r="G5366">
            <v>1709</v>
          </cell>
          <cell r="I5366" t="str">
            <v>BENGKULU</v>
          </cell>
          <cell r="J5366" t="str">
            <v>BENGKULU TENGAH</v>
          </cell>
        </row>
        <row r="5367">
          <cell r="B5367" t="str">
            <v>P1709050202</v>
          </cell>
          <cell r="C5367" t="str">
            <v>BENTIRING</v>
          </cell>
          <cell r="D5367" t="str">
            <v>Puskesmas</v>
          </cell>
          <cell r="E5367" t="str">
            <v>Non Rawat Inap</v>
          </cell>
          <cell r="F5367">
            <v>17</v>
          </cell>
          <cell r="G5367">
            <v>1709</v>
          </cell>
          <cell r="I5367" t="str">
            <v>BENGKULU</v>
          </cell>
          <cell r="J5367" t="str">
            <v>BENGKULU TENGAH</v>
          </cell>
        </row>
        <row r="5368">
          <cell r="B5368" t="str">
            <v>P1709050203</v>
          </cell>
          <cell r="C5368" t="str">
            <v>SRIKUNCORO</v>
          </cell>
          <cell r="D5368" t="str">
            <v>Puskesmas</v>
          </cell>
          <cell r="E5368" t="str">
            <v>Non Rawat Inap</v>
          </cell>
          <cell r="F5368">
            <v>17</v>
          </cell>
          <cell r="G5368">
            <v>1709</v>
          </cell>
          <cell r="I5368" t="str">
            <v>BENGKULU</v>
          </cell>
          <cell r="J5368" t="str">
            <v>BENGKULU TENGAH</v>
          </cell>
        </row>
        <row r="5369">
          <cell r="B5369" t="str">
            <v>P1709050204</v>
          </cell>
          <cell r="C5369" t="str">
            <v>SIDODADI</v>
          </cell>
          <cell r="D5369" t="str">
            <v>Puskesmas</v>
          </cell>
          <cell r="E5369" t="str">
            <v>Non Rawat Inap</v>
          </cell>
          <cell r="F5369">
            <v>17</v>
          </cell>
          <cell r="G5369">
            <v>1709</v>
          </cell>
          <cell r="I5369" t="str">
            <v>BENGKULU</v>
          </cell>
          <cell r="J5369" t="str">
            <v>BENGKULU TENGAH</v>
          </cell>
        </row>
        <row r="5370">
          <cell r="B5370" t="str">
            <v>P1709050205</v>
          </cell>
          <cell r="C5370" t="str">
            <v>TANJUNG DALAM</v>
          </cell>
          <cell r="D5370" t="str">
            <v>Puskesmas</v>
          </cell>
          <cell r="E5370" t="str">
            <v>Non Rawat Inap</v>
          </cell>
          <cell r="F5370">
            <v>17</v>
          </cell>
          <cell r="G5370">
            <v>1709</v>
          </cell>
          <cell r="I5370" t="str">
            <v>BENGKULU</v>
          </cell>
          <cell r="J5370" t="str">
            <v>BENGKULU TENGAH</v>
          </cell>
        </row>
        <row r="5371">
          <cell r="B5371" t="str">
            <v>P1709060201</v>
          </cell>
          <cell r="C5371" t="str">
            <v>PEMATANG TIGA</v>
          </cell>
          <cell r="D5371" t="str">
            <v>Puskesmas</v>
          </cell>
          <cell r="E5371" t="str">
            <v>Non Rawat Inap</v>
          </cell>
          <cell r="F5371">
            <v>17</v>
          </cell>
          <cell r="G5371">
            <v>1709</v>
          </cell>
          <cell r="I5371" t="str">
            <v>BENGKULU</v>
          </cell>
          <cell r="J5371" t="str">
            <v>BENGKULU TENGAH</v>
          </cell>
        </row>
        <row r="5372">
          <cell r="B5372" t="str">
            <v>P1709060202</v>
          </cell>
          <cell r="C5372" t="str">
            <v>SEKAYUN</v>
          </cell>
          <cell r="D5372" t="str">
            <v>Puskesmas</v>
          </cell>
          <cell r="E5372" t="str">
            <v>Non Rawat Inap</v>
          </cell>
          <cell r="F5372">
            <v>17</v>
          </cell>
          <cell r="G5372">
            <v>1709</v>
          </cell>
          <cell r="I5372" t="str">
            <v>BENGKULU</v>
          </cell>
          <cell r="J5372" t="str">
            <v>BENGKULU TENGAH</v>
          </cell>
        </row>
        <row r="5373">
          <cell r="B5373" t="str">
            <v>P1709060203</v>
          </cell>
          <cell r="C5373" t="str">
            <v>ATURAN MUMPO</v>
          </cell>
          <cell r="D5373" t="str">
            <v>Puskesmas</v>
          </cell>
          <cell r="E5373" t="str">
            <v>Non Rawat Inap</v>
          </cell>
          <cell r="F5373">
            <v>17</v>
          </cell>
          <cell r="G5373">
            <v>1709</v>
          </cell>
          <cell r="I5373" t="str">
            <v>BENGKULU</v>
          </cell>
          <cell r="J5373" t="str">
            <v>BENGKULU TENGAH</v>
          </cell>
        </row>
        <row r="5374">
          <cell r="B5374" t="str">
            <v>P1771010102</v>
          </cell>
          <cell r="C5374" t="str">
            <v>BETUNGAN</v>
          </cell>
          <cell r="D5374" t="str">
            <v>Puskesmas</v>
          </cell>
          <cell r="E5374" t="str">
            <v>Rawat Inap</v>
          </cell>
          <cell r="F5374">
            <v>17</v>
          </cell>
          <cell r="G5374">
            <v>1771</v>
          </cell>
          <cell r="H5374" t="str">
            <v>P1771010202</v>
          </cell>
          <cell r="I5374" t="str">
            <v>BENGKULU</v>
          </cell>
          <cell r="J5374" t="str">
            <v>KOTA BENGKULU</v>
          </cell>
        </row>
        <row r="5375">
          <cell r="B5375" t="str">
            <v>P1771010201</v>
          </cell>
          <cell r="C5375" t="str">
            <v>BASUKI RAHMAT</v>
          </cell>
          <cell r="D5375" t="str">
            <v>Puskesmas</v>
          </cell>
          <cell r="E5375" t="str">
            <v>Non Rawat Inap</v>
          </cell>
          <cell r="F5375">
            <v>17</v>
          </cell>
          <cell r="G5375">
            <v>1771</v>
          </cell>
          <cell r="I5375" t="str">
            <v>BENGKULU</v>
          </cell>
          <cell r="J5375" t="str">
            <v>KOTA BENGKULU</v>
          </cell>
        </row>
        <row r="5376">
          <cell r="B5376" t="str">
            <v>P1771011201</v>
          </cell>
          <cell r="C5376" t="str">
            <v>PADANG SERAI</v>
          </cell>
          <cell r="D5376" t="str">
            <v>Puskesmas</v>
          </cell>
          <cell r="E5376" t="str">
            <v>Non Rawat Inap</v>
          </cell>
          <cell r="F5376">
            <v>17</v>
          </cell>
          <cell r="G5376">
            <v>1771</v>
          </cell>
          <cell r="I5376" t="str">
            <v>BENGKULU</v>
          </cell>
          <cell r="J5376" t="str">
            <v>KOTA BENGKULU</v>
          </cell>
        </row>
        <row r="5377">
          <cell r="B5377" t="str">
            <v>P1771011202</v>
          </cell>
          <cell r="C5377" t="str">
            <v>KANDANG</v>
          </cell>
          <cell r="D5377" t="str">
            <v>Puskesmas</v>
          </cell>
          <cell r="E5377" t="str">
            <v>Non Rawat Inap</v>
          </cell>
          <cell r="F5377">
            <v>17</v>
          </cell>
          <cell r="G5377">
            <v>1771</v>
          </cell>
          <cell r="I5377" t="str">
            <v>BENGKULU</v>
          </cell>
          <cell r="J5377" t="str">
            <v>KOTA BENGKULU</v>
          </cell>
        </row>
        <row r="5378">
          <cell r="B5378" t="str">
            <v>P1771020201</v>
          </cell>
          <cell r="C5378" t="str">
            <v>JALAN GEDANG</v>
          </cell>
          <cell r="D5378" t="str">
            <v>Puskesmas</v>
          </cell>
          <cell r="E5378" t="str">
            <v>Non Rawat Inap</v>
          </cell>
          <cell r="F5378">
            <v>17</v>
          </cell>
          <cell r="G5378">
            <v>1771</v>
          </cell>
          <cell r="I5378" t="str">
            <v>BENGKULU</v>
          </cell>
          <cell r="J5378" t="str">
            <v>KOTA BENGKULU</v>
          </cell>
        </row>
        <row r="5379">
          <cell r="B5379" t="str">
            <v>P1771020202</v>
          </cell>
          <cell r="C5379" t="str">
            <v>JEMBATAN KECIL</v>
          </cell>
          <cell r="D5379" t="str">
            <v>Puskesmas</v>
          </cell>
          <cell r="E5379" t="str">
            <v>Non Rawat Inap</v>
          </cell>
          <cell r="F5379">
            <v>17</v>
          </cell>
          <cell r="G5379">
            <v>1771</v>
          </cell>
          <cell r="I5379" t="str">
            <v>BENGKULU</v>
          </cell>
          <cell r="J5379" t="str">
            <v>KOTA BENGKULU</v>
          </cell>
        </row>
        <row r="5380">
          <cell r="B5380" t="str">
            <v>P1771020203</v>
          </cell>
          <cell r="C5380" t="str">
            <v>LINGKAR TIMUR</v>
          </cell>
          <cell r="D5380" t="str">
            <v>Puskesmas</v>
          </cell>
          <cell r="E5380" t="str">
            <v>Non Rawat Inap</v>
          </cell>
          <cell r="F5380">
            <v>17</v>
          </cell>
          <cell r="G5380">
            <v>1771</v>
          </cell>
          <cell r="I5380" t="str">
            <v>BENGKULU</v>
          </cell>
          <cell r="J5380" t="str">
            <v>KOTA BENGKULU</v>
          </cell>
        </row>
        <row r="5381">
          <cell r="B5381" t="str">
            <v>P1771020204</v>
          </cell>
          <cell r="C5381" t="str">
            <v>LINGKAR BARAT</v>
          </cell>
          <cell r="D5381" t="str">
            <v>Puskesmas</v>
          </cell>
          <cell r="E5381" t="str">
            <v>Non Rawat Inap</v>
          </cell>
          <cell r="F5381">
            <v>17</v>
          </cell>
          <cell r="G5381">
            <v>1771</v>
          </cell>
          <cell r="I5381" t="str">
            <v>BENGKULU</v>
          </cell>
          <cell r="J5381" t="str">
            <v>KOTA BENGKULU</v>
          </cell>
        </row>
        <row r="5382">
          <cell r="B5382" t="str">
            <v>P1771020205</v>
          </cell>
          <cell r="C5382" t="str">
            <v>SIDOMULYO</v>
          </cell>
          <cell r="D5382" t="str">
            <v>Puskesmas</v>
          </cell>
          <cell r="E5382" t="str">
            <v>Non Rawat Inap</v>
          </cell>
          <cell r="F5382">
            <v>17</v>
          </cell>
          <cell r="G5382">
            <v>1771</v>
          </cell>
          <cell r="I5382" t="str">
            <v>BENGKULU</v>
          </cell>
          <cell r="J5382" t="str">
            <v>KOTA BENGKULU</v>
          </cell>
        </row>
        <row r="5383">
          <cell r="B5383" t="str">
            <v>P1771021201</v>
          </cell>
          <cell r="C5383" t="str">
            <v>KUALA LEMPUING</v>
          </cell>
          <cell r="D5383" t="str">
            <v>Puskesmas</v>
          </cell>
          <cell r="E5383" t="str">
            <v>Non Rawat Inap</v>
          </cell>
          <cell r="F5383">
            <v>17</v>
          </cell>
          <cell r="G5383">
            <v>1771</v>
          </cell>
          <cell r="I5383" t="str">
            <v>BENGKULU</v>
          </cell>
          <cell r="J5383" t="str">
            <v>KOTA BENGKULU</v>
          </cell>
        </row>
        <row r="5384">
          <cell r="B5384" t="str">
            <v>P1771021202</v>
          </cell>
          <cell r="C5384" t="str">
            <v>SAWAH LEBAR</v>
          </cell>
          <cell r="D5384" t="str">
            <v>Puskesmas</v>
          </cell>
          <cell r="E5384" t="str">
            <v>Non Rawat Inap</v>
          </cell>
          <cell r="F5384">
            <v>17</v>
          </cell>
          <cell r="G5384">
            <v>1771</v>
          </cell>
          <cell r="I5384" t="str">
            <v>BENGKULU</v>
          </cell>
          <cell r="J5384" t="str">
            <v>KOTA BENGKULU</v>
          </cell>
        </row>
        <row r="5385">
          <cell r="B5385" t="str">
            <v>P1771021203</v>
          </cell>
          <cell r="C5385" t="str">
            <v>NUSA INDAH</v>
          </cell>
          <cell r="D5385" t="str">
            <v>Puskesmas</v>
          </cell>
          <cell r="E5385" t="str">
            <v>Non Rawat Inap</v>
          </cell>
          <cell r="F5385">
            <v>17</v>
          </cell>
          <cell r="G5385">
            <v>1771</v>
          </cell>
          <cell r="I5385" t="str">
            <v>BENGKULU</v>
          </cell>
          <cell r="J5385" t="str">
            <v>KOTA BENGKULU</v>
          </cell>
        </row>
        <row r="5386">
          <cell r="B5386" t="str">
            <v>P1771022201</v>
          </cell>
          <cell r="C5386" t="str">
            <v>ANGGUT ATAS</v>
          </cell>
          <cell r="D5386" t="str">
            <v>Puskesmas</v>
          </cell>
          <cell r="E5386" t="str">
            <v>Non Rawat Inap</v>
          </cell>
          <cell r="F5386">
            <v>17</v>
          </cell>
          <cell r="G5386">
            <v>1771</v>
          </cell>
          <cell r="I5386" t="str">
            <v>BENGKULU</v>
          </cell>
          <cell r="J5386" t="str">
            <v>KOTA BENGKULU</v>
          </cell>
        </row>
        <row r="5387">
          <cell r="B5387" t="str">
            <v>P1771022202</v>
          </cell>
          <cell r="C5387" t="str">
            <v>PENURUNAN</v>
          </cell>
          <cell r="D5387" t="str">
            <v>Puskesmas</v>
          </cell>
          <cell r="E5387" t="str">
            <v>Non Rawat Inap</v>
          </cell>
          <cell r="F5387">
            <v>17</v>
          </cell>
          <cell r="G5387">
            <v>1771</v>
          </cell>
          <cell r="I5387" t="str">
            <v>BENGKULU</v>
          </cell>
          <cell r="J5387" t="str">
            <v>KOTA BENGKULU</v>
          </cell>
        </row>
        <row r="5388">
          <cell r="B5388" t="str">
            <v>P1771030201</v>
          </cell>
          <cell r="C5388" t="str">
            <v>PASAR IKAN</v>
          </cell>
          <cell r="D5388" t="str">
            <v>Puskesmas</v>
          </cell>
          <cell r="E5388" t="str">
            <v>Non Rawat Inap</v>
          </cell>
          <cell r="F5388">
            <v>17</v>
          </cell>
          <cell r="G5388">
            <v>1771</v>
          </cell>
          <cell r="I5388" t="str">
            <v>BENGKULU</v>
          </cell>
          <cell r="J5388" t="str">
            <v>KOTA BENGKULU</v>
          </cell>
        </row>
        <row r="5389">
          <cell r="B5389" t="str">
            <v>P1771030202</v>
          </cell>
          <cell r="C5389" t="str">
            <v>KAMPUNG BALI</v>
          </cell>
          <cell r="D5389" t="str">
            <v>Puskesmas</v>
          </cell>
          <cell r="E5389" t="str">
            <v>Non Rawat Inap</v>
          </cell>
          <cell r="F5389">
            <v>17</v>
          </cell>
          <cell r="G5389">
            <v>1771</v>
          </cell>
          <cell r="I5389" t="str">
            <v>BENGKULU</v>
          </cell>
          <cell r="J5389" t="str">
            <v>KOTA BENGKULU</v>
          </cell>
        </row>
        <row r="5390">
          <cell r="B5390" t="str">
            <v>P1771031201</v>
          </cell>
          <cell r="C5390" t="str">
            <v>SUKA MERINDU</v>
          </cell>
          <cell r="D5390" t="str">
            <v>Puskesmas</v>
          </cell>
          <cell r="E5390" t="str">
            <v>Non Rawat Inap</v>
          </cell>
          <cell r="F5390">
            <v>17</v>
          </cell>
          <cell r="G5390">
            <v>1771</v>
          </cell>
          <cell r="I5390" t="str">
            <v>BENGKULU</v>
          </cell>
          <cell r="J5390" t="str">
            <v>KOTA BENGKULU</v>
          </cell>
        </row>
        <row r="5391">
          <cell r="B5391" t="str">
            <v>P1771040101</v>
          </cell>
          <cell r="C5391" t="str">
            <v>RATU AGUNG</v>
          </cell>
          <cell r="D5391" t="str">
            <v>Puskesmas</v>
          </cell>
          <cell r="E5391" t="str">
            <v>Rawat Inap</v>
          </cell>
          <cell r="F5391">
            <v>17</v>
          </cell>
          <cell r="G5391">
            <v>1771</v>
          </cell>
          <cell r="I5391" t="str">
            <v>BENGKULU</v>
          </cell>
          <cell r="J5391" t="str">
            <v>KOTA BENGKULU</v>
          </cell>
        </row>
        <row r="5392">
          <cell r="B5392" t="str">
            <v>P1771040102</v>
          </cell>
          <cell r="C5392" t="str">
            <v>BERINGIN RAYA</v>
          </cell>
          <cell r="D5392" t="str">
            <v>Puskesmas</v>
          </cell>
          <cell r="E5392" t="str">
            <v>Rawat Inap</v>
          </cell>
          <cell r="F5392">
            <v>17</v>
          </cell>
          <cell r="G5392">
            <v>1771</v>
          </cell>
          <cell r="I5392" t="str">
            <v>BENGKULU</v>
          </cell>
          <cell r="J5392" t="str">
            <v>KOTA BENGKULU</v>
          </cell>
        </row>
        <row r="5393">
          <cell r="B5393" t="str">
            <v>P1771040203</v>
          </cell>
          <cell r="C5393" t="str">
            <v>BENTIRING</v>
          </cell>
          <cell r="D5393" t="str">
            <v>Puskesmas</v>
          </cell>
          <cell r="E5393" t="str">
            <v>Non Rawat Inap</v>
          </cell>
          <cell r="F5393">
            <v>17</v>
          </cell>
          <cell r="G5393">
            <v>1771</v>
          </cell>
          <cell r="I5393" t="str">
            <v>BENGKULU</v>
          </cell>
          <cell r="J5393" t="str">
            <v>KOTA BENGKULU</v>
          </cell>
        </row>
        <row r="5394">
          <cell r="B5394" t="str">
            <v>P1801040101</v>
          </cell>
          <cell r="C5394" t="str">
            <v>LIWA</v>
          </cell>
          <cell r="D5394" t="str">
            <v>Puskesmas</v>
          </cell>
          <cell r="E5394" t="str">
            <v>Rawat Inap</v>
          </cell>
          <cell r="F5394">
            <v>18</v>
          </cell>
          <cell r="G5394">
            <v>1801</v>
          </cell>
          <cell r="I5394" t="str">
            <v>LAMPUNG</v>
          </cell>
          <cell r="J5394" t="str">
            <v>LAMPUNG BARAT</v>
          </cell>
        </row>
        <row r="5395">
          <cell r="B5395" t="str">
            <v>P1801041201</v>
          </cell>
          <cell r="C5395" t="str">
            <v>BUAY NYERUPA</v>
          </cell>
          <cell r="D5395" t="str">
            <v>Puskesmas</v>
          </cell>
          <cell r="E5395" t="str">
            <v>Non Rawat Inap</v>
          </cell>
          <cell r="F5395">
            <v>18</v>
          </cell>
          <cell r="G5395">
            <v>1801</v>
          </cell>
          <cell r="I5395" t="str">
            <v>LAMPUNG</v>
          </cell>
          <cell r="J5395" t="str">
            <v>LAMPUNG BARAT</v>
          </cell>
        </row>
        <row r="5396">
          <cell r="B5396" t="str">
            <v>P1801041202</v>
          </cell>
          <cell r="C5396" t="str">
            <v>LOMBOK</v>
          </cell>
          <cell r="D5396" t="str">
            <v>Puskesmas</v>
          </cell>
          <cell r="E5396" t="str">
            <v>Non Rawat Inap</v>
          </cell>
          <cell r="F5396">
            <v>18</v>
          </cell>
          <cell r="G5396">
            <v>1801</v>
          </cell>
          <cell r="I5396" t="str">
            <v>LAMPUNG</v>
          </cell>
          <cell r="J5396" t="str">
            <v>LAMPUNG BARAT</v>
          </cell>
        </row>
        <row r="5397">
          <cell r="B5397" t="str">
            <v>P1801050201</v>
          </cell>
          <cell r="C5397" t="str">
            <v>KENALI</v>
          </cell>
          <cell r="D5397" t="str">
            <v>Puskesmas</v>
          </cell>
          <cell r="E5397" t="str">
            <v>Non Rawat Inap</v>
          </cell>
          <cell r="F5397">
            <v>18</v>
          </cell>
          <cell r="G5397">
            <v>1801</v>
          </cell>
          <cell r="I5397" t="str">
            <v>LAMPUNG</v>
          </cell>
          <cell r="J5397" t="str">
            <v>LAMPUNG BARAT</v>
          </cell>
        </row>
        <row r="5398">
          <cell r="B5398" t="str">
            <v>P1801051201</v>
          </cell>
          <cell r="C5398" t="str">
            <v>SEKINCAU</v>
          </cell>
          <cell r="D5398" t="str">
            <v>Puskesmas</v>
          </cell>
          <cell r="E5398" t="str">
            <v>Non Rawat Inap</v>
          </cell>
          <cell r="F5398">
            <v>18</v>
          </cell>
          <cell r="G5398">
            <v>1801</v>
          </cell>
          <cell r="I5398" t="str">
            <v>LAMPUNG</v>
          </cell>
          <cell r="J5398" t="str">
            <v>LAMPUNG BARAT</v>
          </cell>
        </row>
        <row r="5399">
          <cell r="B5399" t="str">
            <v>P1801052101</v>
          </cell>
          <cell r="C5399" t="str">
            <v>SRI MULYO</v>
          </cell>
          <cell r="D5399" t="str">
            <v>Puskesmas</v>
          </cell>
          <cell r="E5399" t="str">
            <v>Rawat Inap</v>
          </cell>
          <cell r="F5399">
            <v>18</v>
          </cell>
          <cell r="G5399">
            <v>1801</v>
          </cell>
          <cell r="I5399" t="str">
            <v>LAMPUNG</v>
          </cell>
          <cell r="J5399" t="str">
            <v>LAMPUNG BARAT</v>
          </cell>
        </row>
        <row r="5400">
          <cell r="B5400" t="str">
            <v>P1801053201</v>
          </cell>
          <cell r="C5400" t="str">
            <v>BATU BRAK</v>
          </cell>
          <cell r="D5400" t="str">
            <v>Puskesmas</v>
          </cell>
          <cell r="E5400" t="str">
            <v>Non Rawat Inap</v>
          </cell>
          <cell r="F5400">
            <v>18</v>
          </cell>
          <cell r="G5400">
            <v>1801</v>
          </cell>
          <cell r="I5400" t="str">
            <v>LAMPUNG</v>
          </cell>
          <cell r="J5400" t="str">
            <v>LAMPUNG BARAT</v>
          </cell>
        </row>
        <row r="5401">
          <cell r="B5401" t="str">
            <v>P1801054201</v>
          </cell>
          <cell r="C5401" t="str">
            <v>PAGAR DEWA</v>
          </cell>
          <cell r="D5401" t="str">
            <v>Puskesmas</v>
          </cell>
          <cell r="E5401" t="str">
            <v>Non Rawat Inap</v>
          </cell>
          <cell r="F5401">
            <v>18</v>
          </cell>
          <cell r="G5401">
            <v>1801</v>
          </cell>
          <cell r="I5401" t="str">
            <v>LAMPUNG</v>
          </cell>
          <cell r="J5401" t="str">
            <v>LAMPUNG BARAT</v>
          </cell>
        </row>
        <row r="5402">
          <cell r="B5402" t="str">
            <v>P1801056201</v>
          </cell>
          <cell r="C5402" t="str">
            <v>BANDAR NEGERI SUOH</v>
          </cell>
          <cell r="D5402" t="str">
            <v>Puskesmas</v>
          </cell>
          <cell r="E5402" t="str">
            <v>Non Rawat Inap</v>
          </cell>
          <cell r="F5402">
            <v>18</v>
          </cell>
          <cell r="G5402">
            <v>1801</v>
          </cell>
          <cell r="I5402" t="str">
            <v>LAMPUNG</v>
          </cell>
          <cell r="J5402" t="str">
            <v>LAMPUNG BARAT</v>
          </cell>
        </row>
        <row r="5403">
          <cell r="B5403" t="str">
            <v>P1801060101</v>
          </cell>
          <cell r="C5403" t="str">
            <v>SUMBER JAYA</v>
          </cell>
          <cell r="D5403" t="str">
            <v>Puskesmas</v>
          </cell>
          <cell r="E5403" t="str">
            <v>Rawat Inap</v>
          </cell>
          <cell r="F5403">
            <v>18</v>
          </cell>
          <cell r="G5403">
            <v>1801</v>
          </cell>
          <cell r="I5403" t="str">
            <v>LAMPUNG</v>
          </cell>
          <cell r="J5403" t="str">
            <v>LAMPUNG BARAT</v>
          </cell>
        </row>
        <row r="5404">
          <cell r="B5404" t="str">
            <v>P1801061101</v>
          </cell>
          <cell r="C5404" t="str">
            <v>FAJAR BULAN</v>
          </cell>
          <cell r="D5404" t="str">
            <v>Puskesmas</v>
          </cell>
          <cell r="E5404" t="str">
            <v>Rawat Inap</v>
          </cell>
          <cell r="F5404">
            <v>18</v>
          </cell>
          <cell r="G5404">
            <v>1801</v>
          </cell>
          <cell r="I5404" t="str">
            <v>LAMPUNG</v>
          </cell>
          <cell r="J5404" t="str">
            <v>LAMPUNG BARAT</v>
          </cell>
        </row>
        <row r="5405">
          <cell r="B5405" t="str">
            <v>P1801062201</v>
          </cell>
          <cell r="C5405" t="str">
            <v>GEDUNG SURIAN</v>
          </cell>
          <cell r="D5405" t="str">
            <v>Puskesmas</v>
          </cell>
          <cell r="E5405" t="str">
            <v>Non Rawat Inap</v>
          </cell>
          <cell r="F5405">
            <v>18</v>
          </cell>
          <cell r="G5405">
            <v>1801</v>
          </cell>
          <cell r="I5405" t="str">
            <v>LAMPUNG</v>
          </cell>
          <cell r="J5405" t="str">
            <v>LAMPUNG BARAT</v>
          </cell>
        </row>
        <row r="5406">
          <cell r="B5406" t="str">
            <v>P1802010102</v>
          </cell>
          <cell r="C5406" t="str">
            <v>SIRING BETIK</v>
          </cell>
          <cell r="D5406" t="str">
            <v>Puskesmas</v>
          </cell>
          <cell r="E5406" t="str">
            <v>Rawat Inap</v>
          </cell>
          <cell r="F5406">
            <v>18</v>
          </cell>
          <cell r="G5406">
            <v>1802</v>
          </cell>
          <cell r="I5406" t="str">
            <v>LAMPUNG</v>
          </cell>
          <cell r="J5406" t="str">
            <v>TANGGAMUS</v>
          </cell>
        </row>
        <row r="5407">
          <cell r="B5407" t="str">
            <v>P1802010201</v>
          </cell>
          <cell r="C5407" t="str">
            <v>WONOSOBO</v>
          </cell>
          <cell r="D5407" t="str">
            <v>Puskesmas</v>
          </cell>
          <cell r="E5407" t="str">
            <v>Non Rawat Inap</v>
          </cell>
          <cell r="F5407">
            <v>18</v>
          </cell>
          <cell r="G5407">
            <v>1802</v>
          </cell>
          <cell r="I5407" t="str">
            <v>LAMPUNG</v>
          </cell>
          <cell r="J5407" t="str">
            <v>TANGGAMUS</v>
          </cell>
        </row>
        <row r="5408">
          <cell r="B5408" t="str">
            <v>P1802011201</v>
          </cell>
          <cell r="C5408" t="str">
            <v>SUDIMORO</v>
          </cell>
          <cell r="D5408" t="str">
            <v>Puskesmas</v>
          </cell>
          <cell r="E5408" t="str">
            <v>Non Rawat Inap</v>
          </cell>
          <cell r="F5408">
            <v>18</v>
          </cell>
          <cell r="G5408">
            <v>1802</v>
          </cell>
          <cell r="I5408" t="str">
            <v>LAMPUNG</v>
          </cell>
          <cell r="J5408" t="str">
            <v>TANGGAMUS</v>
          </cell>
        </row>
        <row r="5409">
          <cell r="B5409" t="str">
            <v>P1802011202</v>
          </cell>
          <cell r="C5409" t="str">
            <v>SUKARAJA</v>
          </cell>
          <cell r="D5409" t="str">
            <v>Puskesmas</v>
          </cell>
          <cell r="E5409" t="str">
            <v>Non Rawat Inap</v>
          </cell>
          <cell r="F5409">
            <v>18</v>
          </cell>
          <cell r="G5409">
            <v>1802</v>
          </cell>
          <cell r="I5409" t="str">
            <v>LAMPUNG</v>
          </cell>
          <cell r="J5409" t="str">
            <v>TANGGAMUS</v>
          </cell>
        </row>
        <row r="5410">
          <cell r="B5410" t="str">
            <v>P1802012201</v>
          </cell>
          <cell r="C5410" t="str">
            <v>SANGGI</v>
          </cell>
          <cell r="D5410" t="str">
            <v>Puskesmas</v>
          </cell>
          <cell r="E5410" t="str">
            <v>Non Rawat Inap</v>
          </cell>
          <cell r="F5410">
            <v>18</v>
          </cell>
          <cell r="G5410">
            <v>1802</v>
          </cell>
          <cell r="I5410" t="str">
            <v>LAMPUNG</v>
          </cell>
          <cell r="J5410" t="str">
            <v>TANGGAMUS</v>
          </cell>
        </row>
        <row r="5411">
          <cell r="B5411" t="str">
            <v>P1802020201</v>
          </cell>
          <cell r="C5411" t="str">
            <v>KOTA AGUNG</v>
          </cell>
          <cell r="D5411" t="str">
            <v>Puskesmas</v>
          </cell>
          <cell r="E5411" t="str">
            <v>Non Rawat Inap</v>
          </cell>
          <cell r="F5411">
            <v>18</v>
          </cell>
          <cell r="G5411">
            <v>1802</v>
          </cell>
          <cell r="I5411" t="str">
            <v>LAMPUNG</v>
          </cell>
          <cell r="J5411" t="str">
            <v>TANGGAMUS</v>
          </cell>
        </row>
        <row r="5412">
          <cell r="B5412" t="str">
            <v>P1802021201</v>
          </cell>
          <cell r="C5412" t="str">
            <v>WAY NIPAH</v>
          </cell>
          <cell r="D5412" t="str">
            <v>Puskesmas</v>
          </cell>
          <cell r="E5412" t="str">
            <v>Non Rawat Inap</v>
          </cell>
          <cell r="F5412">
            <v>18</v>
          </cell>
          <cell r="G5412">
            <v>1802</v>
          </cell>
          <cell r="I5412" t="str">
            <v>LAMPUNG</v>
          </cell>
          <cell r="J5412" t="str">
            <v>TANGGAMUS</v>
          </cell>
        </row>
        <row r="5413">
          <cell r="B5413" t="str">
            <v>P1802022201</v>
          </cell>
          <cell r="C5413" t="str">
            <v>PASAR SIMPANG</v>
          </cell>
          <cell r="D5413" t="str">
            <v>Puskesmas</v>
          </cell>
          <cell r="E5413" t="str">
            <v>Non Rawat Inap</v>
          </cell>
          <cell r="F5413">
            <v>18</v>
          </cell>
          <cell r="G5413">
            <v>1802</v>
          </cell>
          <cell r="I5413" t="str">
            <v>LAMPUNG</v>
          </cell>
          <cell r="J5413" t="str">
            <v>TANGGAMUS</v>
          </cell>
        </row>
        <row r="5414">
          <cell r="B5414" t="str">
            <v>P1802023201</v>
          </cell>
          <cell r="C5414" t="str">
            <v>NEGARA BATIN</v>
          </cell>
          <cell r="D5414" t="str">
            <v>Puskesmas</v>
          </cell>
          <cell r="E5414" t="str">
            <v>Non Rawat Inap</v>
          </cell>
          <cell r="F5414">
            <v>18</v>
          </cell>
          <cell r="G5414">
            <v>1802</v>
          </cell>
          <cell r="I5414" t="str">
            <v>LAMPUNG</v>
          </cell>
          <cell r="J5414" t="str">
            <v>TANGGAMUS</v>
          </cell>
        </row>
        <row r="5415">
          <cell r="B5415" t="str">
            <v>P1802030201</v>
          </cell>
          <cell r="C5415" t="str">
            <v>PULAU PANGGUNG</v>
          </cell>
          <cell r="D5415" t="str">
            <v>Puskesmas</v>
          </cell>
          <cell r="E5415" t="str">
            <v>Non Rawat Inap</v>
          </cell>
          <cell r="F5415">
            <v>18</v>
          </cell>
          <cell r="G5415">
            <v>1802</v>
          </cell>
          <cell r="I5415" t="str">
            <v>LAMPUNG</v>
          </cell>
          <cell r="J5415" t="str">
            <v>TANGGAMUS</v>
          </cell>
        </row>
        <row r="5416">
          <cell r="B5416" t="str">
            <v>P1802031101</v>
          </cell>
          <cell r="C5416" t="str">
            <v>NGARIP</v>
          </cell>
          <cell r="D5416" t="str">
            <v>Puskesmas</v>
          </cell>
          <cell r="E5416" t="str">
            <v>Rawat Inap</v>
          </cell>
          <cell r="F5416">
            <v>18</v>
          </cell>
          <cell r="G5416">
            <v>1802</v>
          </cell>
          <cell r="H5416" t="str">
            <v>P1802031201</v>
          </cell>
          <cell r="I5416" t="str">
            <v>LAMPUNG</v>
          </cell>
          <cell r="J5416" t="str">
            <v>TANGGAMUS</v>
          </cell>
        </row>
        <row r="5417">
          <cell r="B5417" t="str">
            <v>P1802032201</v>
          </cell>
          <cell r="C5417" t="str">
            <v>AIR NANINGAN</v>
          </cell>
          <cell r="D5417" t="str">
            <v>Puskesmas</v>
          </cell>
          <cell r="E5417" t="str">
            <v>Non Rawat Inap</v>
          </cell>
          <cell r="F5417">
            <v>18</v>
          </cell>
          <cell r="G5417">
            <v>1802</v>
          </cell>
          <cell r="I5417" t="str">
            <v>LAMPUNG</v>
          </cell>
          <cell r="J5417" t="str">
            <v>TANGGAMUS</v>
          </cell>
        </row>
        <row r="5418">
          <cell r="B5418" t="str">
            <v>P1802040101</v>
          </cell>
          <cell r="C5418" t="str">
            <v>TALANG PADANG</v>
          </cell>
          <cell r="D5418" t="str">
            <v>Puskesmas</v>
          </cell>
          <cell r="E5418" t="str">
            <v>Rawat Inap</v>
          </cell>
          <cell r="F5418">
            <v>18</v>
          </cell>
          <cell r="G5418">
            <v>1802</v>
          </cell>
          <cell r="I5418" t="str">
            <v>LAMPUNG</v>
          </cell>
          <cell r="J5418" t="str">
            <v>TANGGAMUS</v>
          </cell>
        </row>
        <row r="5419">
          <cell r="B5419" t="str">
            <v>P1802041201</v>
          </cell>
          <cell r="C5419" t="str">
            <v>MARGOYOSO</v>
          </cell>
          <cell r="D5419" t="str">
            <v>Puskesmas</v>
          </cell>
          <cell r="E5419" t="str">
            <v>Non Rawat Inap</v>
          </cell>
          <cell r="F5419">
            <v>18</v>
          </cell>
          <cell r="G5419">
            <v>1802</v>
          </cell>
          <cell r="I5419" t="str">
            <v>LAMPUNG</v>
          </cell>
          <cell r="J5419" t="str">
            <v>TANGGAMUS</v>
          </cell>
        </row>
        <row r="5420">
          <cell r="B5420" t="str">
            <v>P1802042101</v>
          </cell>
          <cell r="C5420" t="str">
            <v>GISTING</v>
          </cell>
          <cell r="D5420" t="str">
            <v>Puskesmas</v>
          </cell>
          <cell r="E5420" t="str">
            <v>Rawat Inap</v>
          </cell>
          <cell r="F5420">
            <v>18</v>
          </cell>
          <cell r="G5420">
            <v>1802</v>
          </cell>
          <cell r="H5420" t="str">
            <v>P1802042201</v>
          </cell>
          <cell r="I5420" t="str">
            <v>LAMPUNG</v>
          </cell>
          <cell r="J5420" t="str">
            <v>TANGGAMUS</v>
          </cell>
        </row>
        <row r="5421">
          <cell r="B5421" t="str">
            <v>P1802043201</v>
          </cell>
          <cell r="C5421" t="str">
            <v>KEDALOMAN</v>
          </cell>
          <cell r="D5421" t="str">
            <v>Puskesmas</v>
          </cell>
          <cell r="E5421" t="str">
            <v>Non Rawat Inap</v>
          </cell>
          <cell r="F5421">
            <v>18</v>
          </cell>
          <cell r="G5421">
            <v>1802</v>
          </cell>
          <cell r="I5421" t="str">
            <v>LAMPUNG</v>
          </cell>
          <cell r="J5421" t="str">
            <v>TANGGAMUS</v>
          </cell>
        </row>
        <row r="5422">
          <cell r="B5422" t="str">
            <v>P1802050201</v>
          </cell>
          <cell r="C5422" t="str">
            <v>RANTAU TIJANG</v>
          </cell>
          <cell r="D5422" t="str">
            <v>Puskesmas</v>
          </cell>
          <cell r="E5422" t="str">
            <v>Non Rawat Inap</v>
          </cell>
          <cell r="F5422">
            <v>18</v>
          </cell>
          <cell r="G5422">
            <v>1802</v>
          </cell>
          <cell r="I5422" t="str">
            <v>LAMPUNG</v>
          </cell>
          <cell r="J5422" t="str">
            <v>TANGGAMUS</v>
          </cell>
        </row>
        <row r="5423">
          <cell r="B5423" t="str">
            <v>P1802050202</v>
          </cell>
          <cell r="C5423" t="str">
            <v>SUMANDA</v>
          </cell>
          <cell r="D5423" t="str">
            <v>Puskesmas</v>
          </cell>
          <cell r="E5423" t="str">
            <v>Non Rawat Inap</v>
          </cell>
          <cell r="F5423">
            <v>18</v>
          </cell>
          <cell r="G5423">
            <v>1802</v>
          </cell>
          <cell r="I5423" t="str">
            <v>LAMPUNG</v>
          </cell>
          <cell r="J5423" t="str">
            <v>TANGGAMUS</v>
          </cell>
        </row>
        <row r="5424">
          <cell r="B5424" t="str">
            <v>P1802101201</v>
          </cell>
          <cell r="C5424" t="str">
            <v>BULOK SUKAMARA</v>
          </cell>
          <cell r="D5424" t="str">
            <v>Puskesmas</v>
          </cell>
          <cell r="E5424" t="str">
            <v>Non Rawat Inap</v>
          </cell>
          <cell r="F5424">
            <v>18</v>
          </cell>
          <cell r="G5424">
            <v>1802</v>
          </cell>
          <cell r="I5424" t="str">
            <v>LAMPUNG</v>
          </cell>
          <cell r="J5424" t="str">
            <v>TANGGAMUS</v>
          </cell>
        </row>
        <row r="5425">
          <cell r="B5425" t="str">
            <v>P1802110101</v>
          </cell>
          <cell r="C5425" t="str">
            <v>PUTIH DOH</v>
          </cell>
          <cell r="D5425" t="str">
            <v>Puskesmas</v>
          </cell>
          <cell r="E5425" t="str">
            <v>Rawat Inap</v>
          </cell>
          <cell r="F5425">
            <v>18</v>
          </cell>
          <cell r="G5425">
            <v>1802</v>
          </cell>
          <cell r="I5425" t="str">
            <v>LAMPUNG</v>
          </cell>
          <cell r="J5425" t="str">
            <v>TANGGAMUS</v>
          </cell>
        </row>
        <row r="5426">
          <cell r="B5426" t="str">
            <v>P1802111201</v>
          </cell>
          <cell r="C5426" t="str">
            <v>KLUMBAYAN</v>
          </cell>
          <cell r="D5426" t="str">
            <v>Puskesmas</v>
          </cell>
          <cell r="E5426" t="str">
            <v>Non Rawat Inap</v>
          </cell>
          <cell r="F5426">
            <v>18</v>
          </cell>
          <cell r="G5426">
            <v>1802</v>
          </cell>
          <cell r="I5426" t="str">
            <v>LAMPUNG</v>
          </cell>
          <cell r="J5426" t="str">
            <v>TANGGAMUS</v>
          </cell>
        </row>
        <row r="5427">
          <cell r="B5427" t="str">
            <v>P1802112101</v>
          </cell>
          <cell r="C5427" t="str">
            <v>ANTAR BRAK</v>
          </cell>
          <cell r="D5427" t="str">
            <v>Puskesmas</v>
          </cell>
          <cell r="E5427" t="str">
            <v>Rawat Inap</v>
          </cell>
          <cell r="F5427">
            <v>18</v>
          </cell>
          <cell r="G5427">
            <v>1802</v>
          </cell>
          <cell r="H5427" t="str">
            <v>P1802112201</v>
          </cell>
          <cell r="I5427" t="str">
            <v>LAMPUNG</v>
          </cell>
          <cell r="J5427" t="str">
            <v>TANGGAMUS</v>
          </cell>
        </row>
        <row r="5428">
          <cell r="B5428" t="str">
            <v>P1802113201</v>
          </cell>
          <cell r="C5428" t="str">
            <v>KLUMBAYAN BARAT</v>
          </cell>
          <cell r="D5428" t="str">
            <v>Puskesmas</v>
          </cell>
          <cell r="E5428" t="str">
            <v>Non Rawat Inap</v>
          </cell>
          <cell r="F5428">
            <v>18</v>
          </cell>
          <cell r="G5428">
            <v>1802</v>
          </cell>
          <cell r="I5428" t="str">
            <v>LAMPUNG</v>
          </cell>
          <cell r="J5428" t="str">
            <v>TANGGAMUS</v>
          </cell>
        </row>
        <row r="5429">
          <cell r="B5429" t="str">
            <v>P1803060105</v>
          </cell>
          <cell r="C5429" t="str">
            <v>TANJUNG SARI NATAR</v>
          </cell>
          <cell r="D5429" t="str">
            <v>Puskesmas</v>
          </cell>
          <cell r="E5429" t="str">
            <v>Rawat Inap</v>
          </cell>
          <cell r="F5429">
            <v>18</v>
          </cell>
          <cell r="G5429">
            <v>1803</v>
          </cell>
          <cell r="I5429" t="str">
            <v>LAMPUNG</v>
          </cell>
          <cell r="J5429" t="str">
            <v>LAMPUNG SELATAN</v>
          </cell>
        </row>
        <row r="5430">
          <cell r="B5430" t="str">
            <v>P1803060201</v>
          </cell>
          <cell r="C5430" t="str">
            <v>NATAR</v>
          </cell>
          <cell r="D5430" t="str">
            <v>Puskesmas</v>
          </cell>
          <cell r="E5430" t="str">
            <v>Non Rawat Inap</v>
          </cell>
          <cell r="F5430">
            <v>18</v>
          </cell>
          <cell r="G5430">
            <v>1803</v>
          </cell>
          <cell r="I5430" t="str">
            <v>LAMPUNG</v>
          </cell>
          <cell r="J5430" t="str">
            <v>LAMPUNG SELATAN</v>
          </cell>
        </row>
        <row r="5431">
          <cell r="B5431" t="str">
            <v>P1803060102</v>
          </cell>
          <cell r="C5431" t="str">
            <v>SUKADAMAI</v>
          </cell>
          <cell r="D5431" t="str">
            <v>Puskesmas</v>
          </cell>
          <cell r="E5431" t="str">
            <v>Rawat Inap</v>
          </cell>
          <cell r="F5431">
            <v>18</v>
          </cell>
          <cell r="G5431">
            <v>1803</v>
          </cell>
          <cell r="H5431" t="str">
            <v>P1803060202</v>
          </cell>
          <cell r="I5431" t="str">
            <v>LAMPUNG</v>
          </cell>
          <cell r="J5431" t="str">
            <v>LAMPUNG SELATAN</v>
          </cell>
        </row>
        <row r="5432">
          <cell r="B5432" t="str">
            <v>P1803060203</v>
          </cell>
          <cell r="C5432" t="str">
            <v>HAJIMENA</v>
          </cell>
          <cell r="D5432" t="str">
            <v>Puskesmas</v>
          </cell>
          <cell r="E5432" t="str">
            <v>Non Rawat Inap</v>
          </cell>
          <cell r="F5432">
            <v>18</v>
          </cell>
          <cell r="G5432">
            <v>1803</v>
          </cell>
          <cell r="I5432" t="str">
            <v>LAMPUNG</v>
          </cell>
          <cell r="J5432" t="str">
            <v>LAMPUNG SELATAN</v>
          </cell>
        </row>
        <row r="5433">
          <cell r="B5433" t="str">
            <v>P1803060204</v>
          </cell>
          <cell r="C5433" t="str">
            <v>BRANTI RAYA</v>
          </cell>
          <cell r="D5433" t="str">
            <v>Puskesmas</v>
          </cell>
          <cell r="E5433" t="str">
            <v>Non Rawat Inap</v>
          </cell>
          <cell r="F5433">
            <v>18</v>
          </cell>
          <cell r="G5433">
            <v>1803</v>
          </cell>
          <cell r="I5433" t="str">
            <v>LAMPUNG</v>
          </cell>
          <cell r="J5433" t="str">
            <v>LAMPUNG SELATAN</v>
          </cell>
        </row>
        <row r="5434">
          <cell r="B5434" t="str">
            <v>P1803070101</v>
          </cell>
          <cell r="C5434" t="str">
            <v>BANJAR AGUNG</v>
          </cell>
          <cell r="D5434" t="str">
            <v>Puskesmas</v>
          </cell>
          <cell r="E5434" t="str">
            <v>Rawat Inap</v>
          </cell>
          <cell r="F5434">
            <v>18</v>
          </cell>
          <cell r="G5434">
            <v>1803</v>
          </cell>
          <cell r="H5434" t="str">
            <v>P1803070201</v>
          </cell>
          <cell r="I5434" t="str">
            <v>LAMPUNG</v>
          </cell>
          <cell r="J5434" t="str">
            <v>LAMPUNG SELATAN</v>
          </cell>
        </row>
        <row r="5435">
          <cell r="B5435" t="str">
            <v>P1803070202</v>
          </cell>
          <cell r="C5435" t="str">
            <v>KARANG ANYAR</v>
          </cell>
          <cell r="D5435" t="str">
            <v>Puskesmas</v>
          </cell>
          <cell r="E5435" t="str">
            <v>Non Rawat Inap</v>
          </cell>
          <cell r="F5435">
            <v>18</v>
          </cell>
          <cell r="G5435">
            <v>1803</v>
          </cell>
          <cell r="I5435" t="str">
            <v>LAMPUNG</v>
          </cell>
          <cell r="J5435" t="str">
            <v>LAMPUNG SELATAN</v>
          </cell>
        </row>
        <row r="5436">
          <cell r="B5436" t="str">
            <v>P1803080101</v>
          </cell>
          <cell r="C5436" t="str">
            <v>TANJUNG BINTANG</v>
          </cell>
          <cell r="D5436" t="str">
            <v>Puskesmas</v>
          </cell>
          <cell r="E5436" t="str">
            <v>Rawat Inap</v>
          </cell>
          <cell r="F5436">
            <v>18</v>
          </cell>
          <cell r="G5436">
            <v>1803</v>
          </cell>
          <cell r="H5436" t="str">
            <v>P1803080201</v>
          </cell>
          <cell r="I5436" t="str">
            <v>LAMPUNG</v>
          </cell>
          <cell r="J5436" t="str">
            <v>LAMPUNG SELATAN</v>
          </cell>
        </row>
        <row r="5437">
          <cell r="B5437" t="str">
            <v>P1803081201</v>
          </cell>
          <cell r="C5437" t="str">
            <v>TANJUNG SARI</v>
          </cell>
          <cell r="D5437" t="str">
            <v>Puskesmas</v>
          </cell>
          <cell r="E5437" t="str">
            <v>Non Rawat Inap</v>
          </cell>
          <cell r="F5437">
            <v>18</v>
          </cell>
          <cell r="G5437">
            <v>1803</v>
          </cell>
          <cell r="I5437" t="str">
            <v>LAMPUNG</v>
          </cell>
          <cell r="J5437" t="str">
            <v>LAMPUNG SELATAN</v>
          </cell>
        </row>
        <row r="5438">
          <cell r="B5438" t="str">
            <v>P1803090102</v>
          </cell>
          <cell r="C5438" t="str">
            <v>KATIBUNG</v>
          </cell>
          <cell r="D5438" t="str">
            <v>Puskesmas</v>
          </cell>
          <cell r="E5438" t="str">
            <v>Rawat Inap</v>
          </cell>
          <cell r="F5438">
            <v>18</v>
          </cell>
          <cell r="G5438">
            <v>1803</v>
          </cell>
          <cell r="I5438" t="str">
            <v>LAMPUNG</v>
          </cell>
          <cell r="J5438" t="str">
            <v>LAMPUNG SELATAN</v>
          </cell>
        </row>
        <row r="5439">
          <cell r="B5439" t="str">
            <v>P1803090201</v>
          </cell>
          <cell r="C5439" t="str">
            <v>TANJUNG AGUNG</v>
          </cell>
          <cell r="D5439" t="str">
            <v>Puskesmas</v>
          </cell>
          <cell r="E5439" t="str">
            <v>Non Rawat Inap</v>
          </cell>
          <cell r="F5439">
            <v>18</v>
          </cell>
          <cell r="G5439">
            <v>1803</v>
          </cell>
          <cell r="I5439" t="str">
            <v>LAMPUNG</v>
          </cell>
          <cell r="J5439" t="str">
            <v>LAMPUNG SELATAN</v>
          </cell>
        </row>
        <row r="5440">
          <cell r="B5440" t="str">
            <v>P1803091201</v>
          </cell>
          <cell r="C5440" t="str">
            <v>MERBAU MATARAM</v>
          </cell>
          <cell r="D5440" t="str">
            <v>Puskesmas</v>
          </cell>
          <cell r="E5440" t="str">
            <v>Non Rawat Inap</v>
          </cell>
          <cell r="F5440">
            <v>18</v>
          </cell>
          <cell r="G5440">
            <v>1803</v>
          </cell>
          <cell r="I5440" t="str">
            <v>LAMPUNG</v>
          </cell>
          <cell r="J5440" t="str">
            <v>LAMPUNG SELATAN</v>
          </cell>
        </row>
        <row r="5441">
          <cell r="B5441" t="str">
            <v>P1803091102</v>
          </cell>
          <cell r="C5441" t="str">
            <v>TALANG JAWA</v>
          </cell>
          <cell r="D5441" t="str">
            <v>Puskesmas</v>
          </cell>
          <cell r="E5441" t="str">
            <v>Rawat Inap</v>
          </cell>
          <cell r="F5441">
            <v>18</v>
          </cell>
          <cell r="G5441">
            <v>1803</v>
          </cell>
          <cell r="H5441" t="str">
            <v>P1803091202</v>
          </cell>
          <cell r="I5441" t="str">
            <v>LAMPUNG</v>
          </cell>
          <cell r="J5441" t="str">
            <v>LAMPUNG SELATAN</v>
          </cell>
        </row>
        <row r="5442">
          <cell r="B5442" t="str">
            <v>P1803092201</v>
          </cell>
          <cell r="C5442" t="str">
            <v>WAY SULAN</v>
          </cell>
          <cell r="D5442" t="str">
            <v>Puskesmas</v>
          </cell>
          <cell r="E5442" t="str">
            <v>Non Rawat Inap</v>
          </cell>
          <cell r="F5442">
            <v>18</v>
          </cell>
          <cell r="G5442">
            <v>1803</v>
          </cell>
          <cell r="I5442" t="str">
            <v>LAMPUNG</v>
          </cell>
          <cell r="J5442" t="str">
            <v>LAMPUNG SELATAN</v>
          </cell>
        </row>
        <row r="5443">
          <cell r="B5443" t="str">
            <v>P1803100101</v>
          </cell>
          <cell r="C5443" t="str">
            <v>SIDOMULYO</v>
          </cell>
          <cell r="D5443" t="str">
            <v>Puskesmas</v>
          </cell>
          <cell r="E5443" t="str">
            <v>Rawat Inap</v>
          </cell>
          <cell r="F5443">
            <v>18</v>
          </cell>
          <cell r="G5443">
            <v>1803</v>
          </cell>
          <cell r="H5443" t="str">
            <v>P1803100201</v>
          </cell>
          <cell r="I5443" t="str">
            <v>LAMPUNG</v>
          </cell>
          <cell r="J5443" t="str">
            <v>LAMPUNG SELATAN</v>
          </cell>
        </row>
        <row r="5444">
          <cell r="B5444" t="str">
            <v>P1803101201</v>
          </cell>
          <cell r="C5444" t="str">
            <v>CANDIPURO</v>
          </cell>
          <cell r="D5444" t="str">
            <v>Puskesmas</v>
          </cell>
          <cell r="E5444" t="str">
            <v>Non Rawat Inap</v>
          </cell>
          <cell r="F5444">
            <v>18</v>
          </cell>
          <cell r="G5444">
            <v>1803</v>
          </cell>
          <cell r="I5444" t="str">
            <v>LAMPUNG</v>
          </cell>
          <cell r="J5444" t="str">
            <v>LAMPUNG SELATAN</v>
          </cell>
        </row>
        <row r="5445">
          <cell r="B5445" t="str">
            <v>P1803102201</v>
          </cell>
          <cell r="C5445" t="str">
            <v>WAY PANJI</v>
          </cell>
          <cell r="D5445" t="str">
            <v>Puskesmas</v>
          </cell>
          <cell r="E5445" t="str">
            <v>Non Rawat Inap</v>
          </cell>
          <cell r="F5445">
            <v>18</v>
          </cell>
          <cell r="G5445">
            <v>1803</v>
          </cell>
          <cell r="I5445" t="str">
            <v>LAMPUNG</v>
          </cell>
          <cell r="J5445" t="str">
            <v>LAMPUNG SELATAN</v>
          </cell>
        </row>
        <row r="5446">
          <cell r="B5446" t="str">
            <v>P1803110201</v>
          </cell>
          <cell r="C5446" t="str">
            <v>KALIANDA</v>
          </cell>
          <cell r="D5446" t="str">
            <v>Puskesmas</v>
          </cell>
          <cell r="E5446" t="str">
            <v>Non Rawat Inap</v>
          </cell>
          <cell r="F5446">
            <v>18</v>
          </cell>
          <cell r="G5446">
            <v>1803</v>
          </cell>
          <cell r="I5446" t="str">
            <v>LAMPUNG</v>
          </cell>
          <cell r="J5446" t="str">
            <v>LAMPUNG SELATAN</v>
          </cell>
        </row>
        <row r="5447">
          <cell r="B5447" t="str">
            <v>P1803110202</v>
          </cell>
          <cell r="C5447" t="str">
            <v>WAY URANG</v>
          </cell>
          <cell r="D5447" t="str">
            <v>Puskesmas</v>
          </cell>
          <cell r="E5447" t="str">
            <v>Non Rawat Inap</v>
          </cell>
          <cell r="F5447">
            <v>18</v>
          </cell>
          <cell r="G5447">
            <v>1803</v>
          </cell>
          <cell r="I5447" t="str">
            <v>LAMPUNG</v>
          </cell>
          <cell r="J5447" t="str">
            <v>LAMPUNG SELATAN</v>
          </cell>
        </row>
        <row r="5448">
          <cell r="B5448" t="str">
            <v>P1803111101</v>
          </cell>
          <cell r="C5448" t="str">
            <v>RAJABASA</v>
          </cell>
          <cell r="D5448" t="str">
            <v>Puskesmas</v>
          </cell>
          <cell r="E5448" t="str">
            <v>Rawat Inap</v>
          </cell>
          <cell r="F5448">
            <v>18</v>
          </cell>
          <cell r="G5448">
            <v>1803</v>
          </cell>
          <cell r="H5448" t="str">
            <v>P1803111201</v>
          </cell>
          <cell r="I5448" t="str">
            <v>LAMPUNG</v>
          </cell>
          <cell r="J5448" t="str">
            <v>LAMPUNG SELATAN</v>
          </cell>
        </row>
        <row r="5449">
          <cell r="B5449" t="str">
            <v>P1803120201</v>
          </cell>
          <cell r="C5449" t="str">
            <v>PALAS</v>
          </cell>
          <cell r="D5449" t="str">
            <v>Puskesmas</v>
          </cell>
          <cell r="E5449" t="str">
            <v>Non Rawat Inap</v>
          </cell>
          <cell r="F5449">
            <v>18</v>
          </cell>
          <cell r="G5449">
            <v>1803</v>
          </cell>
          <cell r="I5449" t="str">
            <v>LAMPUNG</v>
          </cell>
          <cell r="J5449" t="str">
            <v>LAMPUNG SELATAN</v>
          </cell>
        </row>
        <row r="5450">
          <cell r="B5450" t="str">
            <v>P1803120102</v>
          </cell>
          <cell r="C5450" t="str">
            <v>BUMIDAYA</v>
          </cell>
          <cell r="D5450" t="str">
            <v>Puskesmas</v>
          </cell>
          <cell r="E5450" t="str">
            <v>Rawat Inap</v>
          </cell>
          <cell r="F5450">
            <v>18</v>
          </cell>
          <cell r="G5450">
            <v>1803</v>
          </cell>
          <cell r="H5450" t="str">
            <v>P1803120202</v>
          </cell>
          <cell r="I5450" t="str">
            <v>LAMPUNG</v>
          </cell>
          <cell r="J5450" t="str">
            <v>LAMPUNG SELATAN</v>
          </cell>
        </row>
        <row r="5451">
          <cell r="B5451" t="str">
            <v>P1803121201</v>
          </cell>
          <cell r="C5451" t="str">
            <v>SRAGI</v>
          </cell>
          <cell r="D5451" t="str">
            <v>Puskesmas</v>
          </cell>
          <cell r="E5451" t="str">
            <v>Non Rawat Inap</v>
          </cell>
          <cell r="F5451">
            <v>18</v>
          </cell>
          <cell r="G5451">
            <v>1803</v>
          </cell>
          <cell r="I5451" t="str">
            <v>LAMPUNG</v>
          </cell>
          <cell r="J5451" t="str">
            <v>LAMPUNG SELATAN</v>
          </cell>
        </row>
        <row r="5452">
          <cell r="B5452" t="str">
            <v>P1803130101</v>
          </cell>
          <cell r="C5452" t="str">
            <v>PENENGAHAN</v>
          </cell>
          <cell r="D5452" t="str">
            <v>Puskesmas</v>
          </cell>
          <cell r="E5452" t="str">
            <v>Rawat Inap</v>
          </cell>
          <cell r="F5452">
            <v>18</v>
          </cell>
          <cell r="G5452">
            <v>1803</v>
          </cell>
          <cell r="I5452" t="str">
            <v>LAMPUNG</v>
          </cell>
          <cell r="J5452" t="str">
            <v>LAMPUNG SELATAN</v>
          </cell>
        </row>
        <row r="5453">
          <cell r="B5453" t="str">
            <v>P1803131101</v>
          </cell>
          <cell r="C5453" t="str">
            <v>KETAPANG</v>
          </cell>
          <cell r="D5453" t="str">
            <v>Puskesmas</v>
          </cell>
          <cell r="E5453" t="str">
            <v>Rawat Inap</v>
          </cell>
          <cell r="F5453">
            <v>18</v>
          </cell>
          <cell r="G5453">
            <v>1803</v>
          </cell>
          <cell r="H5453" t="str">
            <v>P1803131201</v>
          </cell>
          <cell r="I5453" t="str">
            <v>LAMPUNG</v>
          </cell>
          <cell r="J5453" t="str">
            <v>LAMPUNG SELATAN</v>
          </cell>
        </row>
        <row r="5454">
          <cell r="B5454" t="str">
            <v>P1803132101</v>
          </cell>
          <cell r="C5454" t="str">
            <v>BAKAUHENI</v>
          </cell>
          <cell r="D5454" t="str">
            <v>Puskesmas</v>
          </cell>
          <cell r="E5454" t="str">
            <v>Rawat Inap</v>
          </cell>
          <cell r="F5454">
            <v>18</v>
          </cell>
          <cell r="G5454">
            <v>1803</v>
          </cell>
          <cell r="H5454" t="str">
            <v>P1803132201</v>
          </cell>
          <cell r="I5454" t="str">
            <v>LAMPUNG</v>
          </cell>
          <cell r="J5454" t="str">
            <v>LAMPUNG SELATAN</v>
          </cell>
        </row>
        <row r="5455">
          <cell r="B5455" t="str">
            <v>P1804010101</v>
          </cell>
          <cell r="C5455" t="str">
            <v>MARGOTOTO</v>
          </cell>
          <cell r="D5455" t="str">
            <v>Puskesmas</v>
          </cell>
          <cell r="E5455" t="str">
            <v>Rawat Inap</v>
          </cell>
          <cell r="F5455">
            <v>18</v>
          </cell>
          <cell r="G5455">
            <v>1804</v>
          </cell>
          <cell r="I5455" t="str">
            <v>LAMPUNG</v>
          </cell>
          <cell r="J5455" t="str">
            <v>LAMPUNG TIMUR</v>
          </cell>
        </row>
        <row r="5456">
          <cell r="B5456" t="str">
            <v>P1804020201</v>
          </cell>
          <cell r="C5456" t="str">
            <v>BATANGHARI</v>
          </cell>
          <cell r="D5456" t="str">
            <v>Puskesmas</v>
          </cell>
          <cell r="E5456" t="str">
            <v>Non Rawat Inap</v>
          </cell>
          <cell r="F5456">
            <v>18</v>
          </cell>
          <cell r="G5456">
            <v>1804</v>
          </cell>
          <cell r="I5456" t="str">
            <v>LAMPUNG</v>
          </cell>
          <cell r="J5456" t="str">
            <v>LAMPUNG TIMUR</v>
          </cell>
        </row>
        <row r="5457">
          <cell r="B5457" t="str">
            <v>P1804020202</v>
          </cell>
          <cell r="C5457" t="str">
            <v>BUMI EMAS</v>
          </cell>
          <cell r="D5457" t="str">
            <v>Puskesmas</v>
          </cell>
          <cell r="E5457" t="str">
            <v>Non Rawat Inap</v>
          </cell>
          <cell r="F5457">
            <v>18</v>
          </cell>
          <cell r="G5457">
            <v>1804</v>
          </cell>
          <cell r="I5457" t="str">
            <v>LAMPUNG</v>
          </cell>
          <cell r="J5457" t="str">
            <v>LAMPUNG TIMUR</v>
          </cell>
        </row>
        <row r="5458">
          <cell r="B5458" t="str">
            <v>P1804030101</v>
          </cell>
          <cell r="C5458" t="str">
            <v>SEKAMPUNG</v>
          </cell>
          <cell r="D5458" t="str">
            <v>Puskesmas</v>
          </cell>
          <cell r="E5458" t="str">
            <v>Rawat Inap</v>
          </cell>
          <cell r="F5458">
            <v>18</v>
          </cell>
          <cell r="G5458">
            <v>1804</v>
          </cell>
          <cell r="H5458" t="str">
            <v>P1804030201</v>
          </cell>
          <cell r="I5458" t="str">
            <v>LAMPUNG</v>
          </cell>
          <cell r="J5458" t="str">
            <v>LAMPUNG TIMUR</v>
          </cell>
        </row>
        <row r="5459">
          <cell r="B5459" t="str">
            <v>P1804030202</v>
          </cell>
          <cell r="C5459" t="str">
            <v>TRI MULYO</v>
          </cell>
          <cell r="D5459" t="str">
            <v>Puskesmas</v>
          </cell>
          <cell r="E5459" t="str">
            <v>Non Rawat Inap</v>
          </cell>
          <cell r="F5459">
            <v>18</v>
          </cell>
          <cell r="G5459">
            <v>1804</v>
          </cell>
          <cell r="I5459" t="str">
            <v>LAMPUNG</v>
          </cell>
          <cell r="J5459" t="str">
            <v>LAMPUNG TIMUR</v>
          </cell>
        </row>
        <row r="5460">
          <cell r="B5460" t="str">
            <v>P1804040201</v>
          </cell>
          <cell r="C5460" t="str">
            <v>TANJUNG HARAPAN</v>
          </cell>
          <cell r="D5460" t="str">
            <v>Puskesmas</v>
          </cell>
          <cell r="E5460" t="str">
            <v>Non Rawat Inap</v>
          </cell>
          <cell r="F5460">
            <v>18</v>
          </cell>
          <cell r="G5460">
            <v>1804</v>
          </cell>
          <cell r="I5460" t="str">
            <v>LAMPUNG</v>
          </cell>
          <cell r="J5460" t="str">
            <v>LAMPUNG TIMUR</v>
          </cell>
        </row>
        <row r="5461">
          <cell r="B5461" t="str">
            <v>P1804040202</v>
          </cell>
          <cell r="C5461" t="str">
            <v>SUKARAJA TIGA</v>
          </cell>
          <cell r="D5461" t="str">
            <v>Puskesmas</v>
          </cell>
          <cell r="E5461" t="str">
            <v>Non Rawat Inap</v>
          </cell>
          <cell r="F5461">
            <v>18</v>
          </cell>
          <cell r="G5461">
            <v>1804</v>
          </cell>
          <cell r="I5461" t="str">
            <v>LAMPUNG</v>
          </cell>
          <cell r="J5461" t="str">
            <v>LAMPUNG TIMUR</v>
          </cell>
        </row>
        <row r="5462">
          <cell r="B5462" t="str">
            <v>P1804050101</v>
          </cell>
          <cell r="C5462" t="str">
            <v>PUGUNG RAHARJO</v>
          </cell>
          <cell r="D5462" t="str">
            <v>Puskesmas</v>
          </cell>
          <cell r="E5462" t="str">
            <v>Rawat Inap</v>
          </cell>
          <cell r="F5462">
            <v>18</v>
          </cell>
          <cell r="G5462">
            <v>1804</v>
          </cell>
          <cell r="H5462" t="str">
            <v>P1804050201</v>
          </cell>
          <cell r="I5462" t="str">
            <v>LAMPUNG</v>
          </cell>
          <cell r="J5462" t="str">
            <v>LAMPUNG TIMUR</v>
          </cell>
        </row>
        <row r="5463">
          <cell r="B5463" t="str">
            <v>P1804050102</v>
          </cell>
          <cell r="C5463" t="str">
            <v>SIDOREJO</v>
          </cell>
          <cell r="D5463" t="str">
            <v>Puskesmas</v>
          </cell>
          <cell r="E5463" t="str">
            <v>Rawat Inap</v>
          </cell>
          <cell r="F5463">
            <v>18</v>
          </cell>
          <cell r="G5463">
            <v>1804</v>
          </cell>
          <cell r="H5463" t="str">
            <v>P1804050202</v>
          </cell>
          <cell r="I5463" t="str">
            <v>LAMPUNG</v>
          </cell>
          <cell r="J5463" t="str">
            <v>LAMPUNG TIMUR</v>
          </cell>
        </row>
        <row r="5464">
          <cell r="B5464" t="str">
            <v>P1804060202</v>
          </cell>
          <cell r="C5464" t="str">
            <v>ADIREJO</v>
          </cell>
          <cell r="D5464" t="str">
            <v>Puskesmas</v>
          </cell>
          <cell r="E5464" t="str">
            <v>Non Rawat Inap</v>
          </cell>
          <cell r="F5464">
            <v>18</v>
          </cell>
          <cell r="G5464">
            <v>1804</v>
          </cell>
          <cell r="I5464" t="str">
            <v>LAMPUNG</v>
          </cell>
          <cell r="J5464" t="str">
            <v>LAMPUNG TIMUR</v>
          </cell>
        </row>
        <row r="5465">
          <cell r="B5465" t="str">
            <v>P1804060201</v>
          </cell>
          <cell r="C5465" t="str">
            <v>JABUNG</v>
          </cell>
          <cell r="D5465" t="str">
            <v>Puskesmas</v>
          </cell>
          <cell r="E5465" t="str">
            <v>Non Rawat Inap</v>
          </cell>
          <cell r="F5465">
            <v>18</v>
          </cell>
          <cell r="G5465">
            <v>1804</v>
          </cell>
          <cell r="I5465" t="str">
            <v>LAMPUNG</v>
          </cell>
          <cell r="J5465" t="str">
            <v>LAMPUNG TIMUR</v>
          </cell>
        </row>
        <row r="5466">
          <cell r="B5466" t="str">
            <v>P1804061101</v>
          </cell>
          <cell r="C5466" t="str">
            <v>PASIR SAKTI</v>
          </cell>
          <cell r="D5466" t="str">
            <v>Puskesmas</v>
          </cell>
          <cell r="E5466" t="str">
            <v>Rawat Inap</v>
          </cell>
          <cell r="F5466">
            <v>18</v>
          </cell>
          <cell r="G5466">
            <v>1804</v>
          </cell>
          <cell r="I5466" t="str">
            <v>LAMPUNG</v>
          </cell>
          <cell r="J5466" t="str">
            <v>LAMPUNG TIMUR</v>
          </cell>
        </row>
        <row r="5467">
          <cell r="B5467" t="str">
            <v>P1804062101</v>
          </cell>
          <cell r="C5467" t="str">
            <v>SUMBER REJO</v>
          </cell>
          <cell r="D5467" t="str">
            <v>Puskesmas</v>
          </cell>
          <cell r="E5467" t="str">
            <v>Rawat Inap</v>
          </cell>
          <cell r="F5467">
            <v>18</v>
          </cell>
          <cell r="G5467">
            <v>1804</v>
          </cell>
          <cell r="H5467" t="str">
            <v>P1804062201</v>
          </cell>
          <cell r="I5467" t="str">
            <v>LAMPUNG</v>
          </cell>
          <cell r="J5467" t="str">
            <v>LAMPUNG TIMUR</v>
          </cell>
        </row>
        <row r="5468">
          <cell r="B5468" t="str">
            <v>P1804063201</v>
          </cell>
          <cell r="C5468" t="str">
            <v>PENIANGAN</v>
          </cell>
          <cell r="D5468" t="str">
            <v>Puskesmas</v>
          </cell>
          <cell r="E5468" t="str">
            <v>Non Rawat Inap</v>
          </cell>
          <cell r="F5468">
            <v>18</v>
          </cell>
          <cell r="G5468">
            <v>1804</v>
          </cell>
          <cell r="I5468" t="str">
            <v>LAMPUNG</v>
          </cell>
          <cell r="J5468" t="str">
            <v>LAMPUNG TIMUR</v>
          </cell>
        </row>
        <row r="5469">
          <cell r="B5469" t="str">
            <v>P1804070101</v>
          </cell>
          <cell r="C5469" t="str">
            <v>LABUHAN MARINGGAI</v>
          </cell>
          <cell r="D5469" t="str">
            <v>Puskesmas</v>
          </cell>
          <cell r="E5469" t="str">
            <v>Rawat Inap</v>
          </cell>
          <cell r="F5469">
            <v>18</v>
          </cell>
          <cell r="G5469">
            <v>1804</v>
          </cell>
          <cell r="H5469" t="str">
            <v>P1804070201</v>
          </cell>
          <cell r="I5469" t="str">
            <v>LAMPUNG</v>
          </cell>
          <cell r="J5469" t="str">
            <v>LAMPUNG TIMUR</v>
          </cell>
        </row>
        <row r="5470">
          <cell r="B5470" t="str">
            <v>P1804070202</v>
          </cell>
          <cell r="C5470" t="str">
            <v>KARYA TANI</v>
          </cell>
          <cell r="D5470" t="str">
            <v>Puskesmas</v>
          </cell>
          <cell r="E5470" t="str">
            <v>Non Rawat Inap</v>
          </cell>
          <cell r="F5470">
            <v>18</v>
          </cell>
          <cell r="G5470">
            <v>1804</v>
          </cell>
          <cell r="I5470" t="str">
            <v>LAMPUNG</v>
          </cell>
          <cell r="J5470" t="str">
            <v>LAMPUNG TIMUR</v>
          </cell>
        </row>
        <row r="5471">
          <cell r="B5471" t="str">
            <v>P1804071201</v>
          </cell>
          <cell r="C5471" t="str">
            <v>MATARAM BARU</v>
          </cell>
          <cell r="D5471" t="str">
            <v>Puskesmas</v>
          </cell>
          <cell r="E5471" t="str">
            <v>Non Rawat Inap</v>
          </cell>
          <cell r="F5471">
            <v>18</v>
          </cell>
          <cell r="G5471">
            <v>1804</v>
          </cell>
          <cell r="I5471" t="str">
            <v>LAMPUNG</v>
          </cell>
          <cell r="J5471" t="str">
            <v>LAMPUNG TIMUR</v>
          </cell>
        </row>
        <row r="5472">
          <cell r="B5472" t="str">
            <v>P1804072101</v>
          </cell>
          <cell r="C5472" t="str">
            <v>SRIBAWONO</v>
          </cell>
          <cell r="D5472" t="str">
            <v>Puskesmas</v>
          </cell>
          <cell r="E5472" t="str">
            <v>Rawat Inap</v>
          </cell>
          <cell r="F5472">
            <v>18</v>
          </cell>
          <cell r="G5472">
            <v>1804</v>
          </cell>
          <cell r="I5472" t="str">
            <v>LAMPUNG</v>
          </cell>
          <cell r="J5472" t="str">
            <v>LAMPUNG TIMUR</v>
          </cell>
        </row>
        <row r="5473">
          <cell r="B5473" t="str">
            <v>P1804073201</v>
          </cell>
          <cell r="C5473" t="str">
            <v>WANA</v>
          </cell>
          <cell r="D5473" t="str">
            <v>Puskesmas</v>
          </cell>
          <cell r="E5473" t="str">
            <v>Non Rawat Inap</v>
          </cell>
          <cell r="F5473">
            <v>18</v>
          </cell>
          <cell r="G5473">
            <v>1804</v>
          </cell>
          <cell r="I5473" t="str">
            <v>LAMPUNG</v>
          </cell>
          <cell r="J5473" t="str">
            <v>LAMPUNG TIMUR</v>
          </cell>
        </row>
        <row r="5474">
          <cell r="B5474" t="str">
            <v>P1804074101</v>
          </cell>
          <cell r="C5474" t="str">
            <v>WAY MILI</v>
          </cell>
          <cell r="D5474" t="str">
            <v>Puskesmas</v>
          </cell>
          <cell r="E5474" t="str">
            <v>Rawat Inap</v>
          </cell>
          <cell r="F5474">
            <v>18</v>
          </cell>
          <cell r="G5474">
            <v>1804</v>
          </cell>
          <cell r="H5474" t="str">
            <v>P1804074201</v>
          </cell>
          <cell r="I5474" t="str">
            <v>LAMPUNG</v>
          </cell>
          <cell r="J5474" t="str">
            <v>LAMPUNG TIMUR</v>
          </cell>
        </row>
        <row r="5475">
          <cell r="B5475" t="str">
            <v>P1804080101</v>
          </cell>
          <cell r="C5475" t="str">
            <v>WAY JEPARA</v>
          </cell>
          <cell r="D5475" t="str">
            <v>Puskesmas</v>
          </cell>
          <cell r="E5475" t="str">
            <v>Rawat Inap</v>
          </cell>
          <cell r="F5475">
            <v>18</v>
          </cell>
          <cell r="G5475">
            <v>1804</v>
          </cell>
          <cell r="I5475" t="str">
            <v>LAMPUNG</v>
          </cell>
          <cell r="J5475" t="str">
            <v>LAMPUNG TIMUR</v>
          </cell>
        </row>
        <row r="5476">
          <cell r="B5476" t="str">
            <v>P1804080202</v>
          </cell>
          <cell r="C5476" t="str">
            <v>BRAJA CAKA</v>
          </cell>
          <cell r="D5476" t="str">
            <v>Puskesmas</v>
          </cell>
          <cell r="E5476" t="str">
            <v>Non Rawat Inap</v>
          </cell>
          <cell r="F5476">
            <v>18</v>
          </cell>
          <cell r="G5476">
            <v>1804</v>
          </cell>
          <cell r="I5476" t="str">
            <v>LAMPUNG</v>
          </cell>
          <cell r="J5476" t="str">
            <v>LAMPUNG TIMUR</v>
          </cell>
        </row>
        <row r="5477">
          <cell r="B5477" t="str">
            <v>P1804081101</v>
          </cell>
          <cell r="C5477" t="str">
            <v>BRAJA HARJOSARI</v>
          </cell>
          <cell r="D5477" t="str">
            <v>Puskesmas</v>
          </cell>
          <cell r="E5477" t="str">
            <v>Rawat Inap</v>
          </cell>
          <cell r="F5477">
            <v>18</v>
          </cell>
          <cell r="G5477">
            <v>1804</v>
          </cell>
          <cell r="H5477" t="str">
            <v>P1804081201</v>
          </cell>
          <cell r="I5477" t="str">
            <v>LAMPUNG</v>
          </cell>
          <cell r="J5477" t="str">
            <v>LAMPUNG TIMUR</v>
          </cell>
        </row>
        <row r="5478">
          <cell r="B5478" t="str">
            <v>P1804082201</v>
          </cell>
          <cell r="C5478" t="str">
            <v>RAJABASA LAMA</v>
          </cell>
          <cell r="D5478" t="str">
            <v>Puskesmas</v>
          </cell>
          <cell r="E5478" t="str">
            <v>Non Rawat Inap</v>
          </cell>
          <cell r="F5478">
            <v>18</v>
          </cell>
          <cell r="G5478">
            <v>1804</v>
          </cell>
          <cell r="I5478" t="str">
            <v>LAMPUNG</v>
          </cell>
          <cell r="J5478" t="str">
            <v>LAMPUNG TIMUR</v>
          </cell>
        </row>
        <row r="5479">
          <cell r="B5479" t="str">
            <v>P1804090201</v>
          </cell>
          <cell r="C5479" t="str">
            <v>SUKADANA</v>
          </cell>
          <cell r="D5479" t="str">
            <v>Puskesmas</v>
          </cell>
          <cell r="E5479" t="str">
            <v>Non Rawat Inap</v>
          </cell>
          <cell r="F5479">
            <v>18</v>
          </cell>
          <cell r="G5479">
            <v>1804</v>
          </cell>
          <cell r="I5479" t="str">
            <v>LAMPUNG</v>
          </cell>
          <cell r="J5479" t="str">
            <v>LAMPUNG TIMUR</v>
          </cell>
        </row>
        <row r="5480">
          <cell r="B5480" t="str">
            <v>P1804091201</v>
          </cell>
          <cell r="C5480" t="str">
            <v>DONOMULYO</v>
          </cell>
          <cell r="D5480" t="str">
            <v>Puskesmas</v>
          </cell>
          <cell r="E5480" t="str">
            <v>Non Rawat Inap</v>
          </cell>
          <cell r="F5480">
            <v>18</v>
          </cell>
          <cell r="G5480">
            <v>1804</v>
          </cell>
          <cell r="I5480" t="str">
            <v>LAMPUNG</v>
          </cell>
          <cell r="J5480" t="str">
            <v>LAMPUNG TIMUR</v>
          </cell>
        </row>
        <row r="5481">
          <cell r="B5481" t="str">
            <v>P1804092201</v>
          </cell>
          <cell r="C5481" t="str">
            <v>SUKARAJA NUBAN</v>
          </cell>
          <cell r="D5481" t="str">
            <v>Puskesmas</v>
          </cell>
          <cell r="E5481" t="str">
            <v>Non Rawat Inap</v>
          </cell>
          <cell r="F5481">
            <v>18</v>
          </cell>
          <cell r="G5481">
            <v>1804</v>
          </cell>
          <cell r="I5481" t="str">
            <v>LAMPUNG</v>
          </cell>
          <cell r="J5481" t="str">
            <v>LAMPUNG TIMUR</v>
          </cell>
        </row>
        <row r="5482">
          <cell r="B5482" t="str">
            <v>P1804100202</v>
          </cell>
          <cell r="C5482" t="str">
            <v>GANTI WARNO</v>
          </cell>
          <cell r="D5482" t="str">
            <v>Puskesmas</v>
          </cell>
          <cell r="E5482" t="str">
            <v>Non Rawat Inap</v>
          </cell>
          <cell r="F5482">
            <v>18</v>
          </cell>
          <cell r="G5482">
            <v>1804</v>
          </cell>
          <cell r="I5482" t="str">
            <v>LAMPUNG</v>
          </cell>
          <cell r="J5482" t="str">
            <v>LAMPUNG TIMUR</v>
          </cell>
        </row>
        <row r="5483">
          <cell r="B5483" t="str">
            <v>P1804100201</v>
          </cell>
          <cell r="C5483" t="str">
            <v>PEKALONGAN</v>
          </cell>
          <cell r="D5483" t="str">
            <v>Puskesmas</v>
          </cell>
          <cell r="E5483" t="str">
            <v>Non Rawat Inap</v>
          </cell>
          <cell r="F5483">
            <v>18</v>
          </cell>
          <cell r="G5483">
            <v>1804</v>
          </cell>
          <cell r="I5483" t="str">
            <v>LAMPUNG</v>
          </cell>
          <cell r="J5483" t="str">
            <v>LAMPUNG TIMUR</v>
          </cell>
        </row>
        <row r="5484">
          <cell r="B5484" t="str">
            <v>P1804110102</v>
          </cell>
          <cell r="C5484" t="str">
            <v>REJO KATON</v>
          </cell>
          <cell r="D5484" t="str">
            <v>Puskesmas</v>
          </cell>
          <cell r="E5484" t="str">
            <v>Rawat Inap</v>
          </cell>
          <cell r="F5484">
            <v>18</v>
          </cell>
          <cell r="G5484">
            <v>1804</v>
          </cell>
          <cell r="H5484" t="str">
            <v>P1804110202</v>
          </cell>
          <cell r="I5484" t="str">
            <v>LAMPUNG</v>
          </cell>
          <cell r="J5484" t="str">
            <v>LAMPUNG TIMUR</v>
          </cell>
        </row>
        <row r="5485">
          <cell r="B5485" t="str">
            <v>P1804110201</v>
          </cell>
          <cell r="C5485" t="str">
            <v>RAMAN UTARA</v>
          </cell>
          <cell r="D5485" t="str">
            <v>Puskesmas</v>
          </cell>
          <cell r="E5485" t="str">
            <v>Non Rawat Inap</v>
          </cell>
          <cell r="F5485">
            <v>18</v>
          </cell>
          <cell r="G5485">
            <v>1804</v>
          </cell>
          <cell r="I5485" t="str">
            <v>LAMPUNG</v>
          </cell>
          <cell r="J5485" t="str">
            <v>LAMPUNG TIMUR</v>
          </cell>
        </row>
        <row r="5486">
          <cell r="B5486" t="str">
            <v>P1804120201</v>
          </cell>
          <cell r="C5486" t="str">
            <v>PURBOLINGGO</v>
          </cell>
          <cell r="D5486" t="str">
            <v>Puskesmas</v>
          </cell>
          <cell r="E5486" t="str">
            <v>Non Rawat Inap</v>
          </cell>
          <cell r="F5486">
            <v>18</v>
          </cell>
          <cell r="G5486">
            <v>1804</v>
          </cell>
          <cell r="I5486" t="str">
            <v>LAMPUNG</v>
          </cell>
          <cell r="J5486" t="str">
            <v>LAMPUNG TIMUR</v>
          </cell>
        </row>
        <row r="5487">
          <cell r="B5487" t="str">
            <v>P1804121201</v>
          </cell>
          <cell r="C5487" t="str">
            <v>TAMBAH SUBUR</v>
          </cell>
          <cell r="D5487" t="str">
            <v>Puskesmas</v>
          </cell>
          <cell r="E5487" t="str">
            <v>Non Rawat Inap</v>
          </cell>
          <cell r="F5487">
            <v>18</v>
          </cell>
          <cell r="G5487">
            <v>1804</v>
          </cell>
          <cell r="I5487" t="str">
            <v>LAMPUNG</v>
          </cell>
          <cell r="J5487" t="str">
            <v>LAMPUNG TIMUR</v>
          </cell>
        </row>
        <row r="5488">
          <cell r="B5488" t="str">
            <v>P1805010201</v>
          </cell>
          <cell r="C5488" t="str">
            <v>PADANG RATU</v>
          </cell>
          <cell r="D5488" t="str">
            <v>Puskesmas</v>
          </cell>
          <cell r="E5488" t="str">
            <v>Non Rawat Inap</v>
          </cell>
          <cell r="F5488">
            <v>18</v>
          </cell>
          <cell r="G5488">
            <v>1805</v>
          </cell>
          <cell r="I5488" t="str">
            <v>LAMPUNG</v>
          </cell>
          <cell r="J5488" t="str">
            <v>LAMPUNG TENGAH</v>
          </cell>
        </row>
        <row r="5489">
          <cell r="B5489" t="str">
            <v>P1805010202</v>
          </cell>
          <cell r="C5489" t="str">
            <v>SURABAYA</v>
          </cell>
          <cell r="D5489" t="str">
            <v>Puskesmas</v>
          </cell>
          <cell r="E5489" t="str">
            <v>Non Rawat Inap</v>
          </cell>
          <cell r="F5489">
            <v>18</v>
          </cell>
          <cell r="G5489">
            <v>1805</v>
          </cell>
          <cell r="I5489" t="str">
            <v>LAMPUNG</v>
          </cell>
          <cell r="J5489" t="str">
            <v>LAMPUNG TENGAH</v>
          </cell>
        </row>
        <row r="5490">
          <cell r="B5490" t="str">
            <v>P1805011101</v>
          </cell>
          <cell r="C5490" t="str">
            <v>KARANG ANYAR</v>
          </cell>
          <cell r="D5490" t="str">
            <v>Puskesmas</v>
          </cell>
          <cell r="E5490" t="str">
            <v>Rawat Inap</v>
          </cell>
          <cell r="F5490">
            <v>18</v>
          </cell>
          <cell r="G5490">
            <v>1805</v>
          </cell>
          <cell r="I5490" t="str">
            <v>LAMPUNG</v>
          </cell>
          <cell r="J5490" t="str">
            <v>LAMPUNG TENGAH</v>
          </cell>
        </row>
        <row r="5491">
          <cell r="B5491" t="str">
            <v>P1805012201</v>
          </cell>
          <cell r="C5491" t="str">
            <v>PAYUNG REJO</v>
          </cell>
          <cell r="D5491" t="str">
            <v>Puskesmas</v>
          </cell>
          <cell r="E5491" t="str">
            <v>Non Rawat Inap</v>
          </cell>
          <cell r="F5491">
            <v>18</v>
          </cell>
          <cell r="G5491">
            <v>1805</v>
          </cell>
          <cell r="I5491" t="str">
            <v>LAMPUNG</v>
          </cell>
          <cell r="J5491" t="str">
            <v>LAMPUNG TENGAH</v>
          </cell>
        </row>
        <row r="5492">
          <cell r="B5492" t="str">
            <v>P1805012202</v>
          </cell>
          <cell r="C5492" t="str">
            <v>SEGALA MIDER</v>
          </cell>
          <cell r="D5492" t="str">
            <v>Puskesmas</v>
          </cell>
          <cell r="E5492" t="str">
            <v>Non Rawat Inap</v>
          </cell>
          <cell r="F5492">
            <v>18</v>
          </cell>
          <cell r="G5492">
            <v>1805</v>
          </cell>
          <cell r="I5492" t="str">
            <v>LAMPUNG</v>
          </cell>
          <cell r="J5492" t="str">
            <v>LAMPUNG TENGAH</v>
          </cell>
        </row>
        <row r="5493">
          <cell r="B5493" t="str">
            <v>P1805013201</v>
          </cell>
          <cell r="C5493" t="str">
            <v>HAJI PEMANGGILAN</v>
          </cell>
          <cell r="D5493" t="str">
            <v>Puskesmas</v>
          </cell>
          <cell r="E5493" t="str">
            <v>Non Rawat Inap</v>
          </cell>
          <cell r="F5493">
            <v>18</v>
          </cell>
          <cell r="G5493">
            <v>1805</v>
          </cell>
          <cell r="I5493" t="str">
            <v>LAMPUNG</v>
          </cell>
          <cell r="J5493" t="str">
            <v>LAMPUNG TENGAH</v>
          </cell>
        </row>
        <row r="5494">
          <cell r="B5494" t="str">
            <v>P1805014201</v>
          </cell>
          <cell r="C5494" t="str">
            <v>GEDUNG SARI</v>
          </cell>
          <cell r="D5494" t="str">
            <v>Puskesmas</v>
          </cell>
          <cell r="E5494" t="str">
            <v>Non Rawat Inap</v>
          </cell>
          <cell r="F5494">
            <v>18</v>
          </cell>
          <cell r="G5494">
            <v>1805</v>
          </cell>
          <cell r="I5494" t="str">
            <v>LAMPUNG</v>
          </cell>
          <cell r="J5494" t="str">
            <v>LAMPUNG TENGAH</v>
          </cell>
        </row>
        <row r="5495">
          <cell r="B5495" t="str">
            <v>P1805020101</v>
          </cell>
          <cell r="C5495" t="str">
            <v>KALIREJO</v>
          </cell>
          <cell r="D5495" t="str">
            <v>Puskesmas</v>
          </cell>
          <cell r="E5495" t="str">
            <v>Rawat Inap</v>
          </cell>
          <cell r="F5495">
            <v>18</v>
          </cell>
          <cell r="G5495">
            <v>1805</v>
          </cell>
          <cell r="I5495" t="str">
            <v>LAMPUNG</v>
          </cell>
          <cell r="J5495" t="str">
            <v>LAMPUNG TENGAH</v>
          </cell>
        </row>
        <row r="5496">
          <cell r="B5496" t="str">
            <v>P1805020202</v>
          </cell>
          <cell r="C5496" t="str">
            <v>PONCOWARNO</v>
          </cell>
          <cell r="D5496" t="str">
            <v>Puskesmas</v>
          </cell>
          <cell r="E5496" t="str">
            <v>Non Rawat Inap</v>
          </cell>
          <cell r="F5496">
            <v>18</v>
          </cell>
          <cell r="G5496">
            <v>1805</v>
          </cell>
          <cell r="I5496" t="str">
            <v>LAMPUNG</v>
          </cell>
          <cell r="J5496" t="str">
            <v>LAMPUNG TENGAH</v>
          </cell>
        </row>
        <row r="5497">
          <cell r="B5497" t="str">
            <v>P1805021201</v>
          </cell>
          <cell r="C5497" t="str">
            <v>SENDANG AGUNG</v>
          </cell>
          <cell r="D5497" t="str">
            <v>Puskesmas</v>
          </cell>
          <cell r="E5497" t="str">
            <v>Non Rawat Inap</v>
          </cell>
          <cell r="F5497">
            <v>18</v>
          </cell>
          <cell r="G5497">
            <v>1805</v>
          </cell>
          <cell r="I5497" t="str">
            <v>LAMPUNG</v>
          </cell>
          <cell r="J5497" t="str">
            <v>LAMPUNG TENGAH</v>
          </cell>
        </row>
        <row r="5498">
          <cell r="B5498" t="str">
            <v>P1805030201</v>
          </cell>
          <cell r="C5498" t="str">
            <v>BAGUNREJO</v>
          </cell>
          <cell r="D5498" t="str">
            <v>Puskesmas</v>
          </cell>
          <cell r="E5498" t="str">
            <v>Non Rawat Inap</v>
          </cell>
          <cell r="F5498">
            <v>18</v>
          </cell>
          <cell r="G5498">
            <v>1805</v>
          </cell>
          <cell r="I5498" t="str">
            <v>LAMPUNG</v>
          </cell>
          <cell r="J5498" t="str">
            <v>LAMPUNG TENGAH</v>
          </cell>
        </row>
        <row r="5499">
          <cell r="B5499" t="str">
            <v>P1805030202</v>
          </cell>
          <cell r="C5499" t="str">
            <v>SUKA NEGARA</v>
          </cell>
          <cell r="D5499" t="str">
            <v>Puskesmas</v>
          </cell>
          <cell r="E5499" t="str">
            <v>Non Rawat Inap</v>
          </cell>
          <cell r="F5499">
            <v>18</v>
          </cell>
          <cell r="G5499">
            <v>1805</v>
          </cell>
          <cell r="I5499" t="str">
            <v>LAMPUNG</v>
          </cell>
          <cell r="J5499" t="str">
            <v>LAMPUNG TENGAH</v>
          </cell>
        </row>
        <row r="5500">
          <cell r="B5500" t="str">
            <v>P1805040201</v>
          </cell>
          <cell r="C5500" t="str">
            <v>GUNUNG SUGIH</v>
          </cell>
          <cell r="D5500" t="str">
            <v>Puskesmas</v>
          </cell>
          <cell r="E5500" t="str">
            <v>Non Rawat Inap</v>
          </cell>
          <cell r="F5500">
            <v>18</v>
          </cell>
          <cell r="G5500">
            <v>1805</v>
          </cell>
          <cell r="I5500" t="str">
            <v>LAMPUNG</v>
          </cell>
          <cell r="J5500" t="str">
            <v>LAMPUNG TENGAH</v>
          </cell>
        </row>
        <row r="5501">
          <cell r="B5501" t="str">
            <v>P1805040202</v>
          </cell>
          <cell r="C5501" t="str">
            <v>TERBANGGI SUBING</v>
          </cell>
          <cell r="D5501" t="str">
            <v>Puskesmas</v>
          </cell>
          <cell r="E5501" t="str">
            <v>Non Rawat Inap</v>
          </cell>
          <cell r="F5501">
            <v>18</v>
          </cell>
          <cell r="G5501">
            <v>1805</v>
          </cell>
          <cell r="I5501" t="str">
            <v>LAMPUNG</v>
          </cell>
          <cell r="J5501" t="str">
            <v>LAMPUNG TENGAH</v>
          </cell>
        </row>
        <row r="5502">
          <cell r="B5502" t="str">
            <v>P1805041201</v>
          </cell>
          <cell r="C5502" t="str">
            <v>KESUMADADI</v>
          </cell>
          <cell r="D5502" t="str">
            <v>Puskesmas</v>
          </cell>
          <cell r="E5502" t="str">
            <v>Non Rawat Inap</v>
          </cell>
          <cell r="F5502">
            <v>18</v>
          </cell>
          <cell r="G5502">
            <v>1805</v>
          </cell>
          <cell r="I5502" t="str">
            <v>LAMPUNG</v>
          </cell>
          <cell r="J5502" t="str">
            <v>LAMPUNG TENGAH</v>
          </cell>
        </row>
        <row r="5503">
          <cell r="B5503" t="str">
            <v>P1805042101</v>
          </cell>
          <cell r="C5503" t="str">
            <v>WATES</v>
          </cell>
          <cell r="D5503" t="str">
            <v>Puskesmas</v>
          </cell>
          <cell r="E5503" t="str">
            <v>Rawat Inap</v>
          </cell>
          <cell r="F5503">
            <v>18</v>
          </cell>
          <cell r="G5503">
            <v>1805</v>
          </cell>
          <cell r="H5503" t="str">
            <v>P1805042201</v>
          </cell>
          <cell r="I5503" t="str">
            <v>LAMPUNG</v>
          </cell>
          <cell r="J5503" t="str">
            <v>LAMPUNG TENGAH</v>
          </cell>
        </row>
        <row r="5504">
          <cell r="B5504" t="str">
            <v>P1805050201</v>
          </cell>
          <cell r="C5504" t="str">
            <v>SIMBAR WARINGIN</v>
          </cell>
          <cell r="D5504" t="str">
            <v>Puskesmas</v>
          </cell>
          <cell r="E5504" t="str">
            <v>Non Rawat Inap</v>
          </cell>
          <cell r="F5504">
            <v>18</v>
          </cell>
          <cell r="G5504">
            <v>1805</v>
          </cell>
          <cell r="I5504" t="str">
            <v>LAMPUNG</v>
          </cell>
          <cell r="J5504" t="str">
            <v>LAMPUNG TENGAH</v>
          </cell>
        </row>
        <row r="5505">
          <cell r="B5505" t="str">
            <v>P1805050202</v>
          </cell>
          <cell r="C5505" t="str">
            <v>PUJO KERTO</v>
          </cell>
          <cell r="D5505" t="str">
            <v>Puskesmas</v>
          </cell>
          <cell r="E5505" t="str">
            <v>Non Rawat Inap</v>
          </cell>
          <cell r="F5505">
            <v>18</v>
          </cell>
          <cell r="G5505">
            <v>1805</v>
          </cell>
          <cell r="I5505" t="str">
            <v>LAMPUNG</v>
          </cell>
          <cell r="J5505" t="str">
            <v>LAMPUNG TENGAH</v>
          </cell>
        </row>
        <row r="5506">
          <cell r="B5506" t="str">
            <v>P1805060201</v>
          </cell>
          <cell r="C5506" t="str">
            <v>PUNGGUR</v>
          </cell>
          <cell r="D5506" t="str">
            <v>Puskesmas</v>
          </cell>
          <cell r="E5506" t="str">
            <v>Non Rawat Inap</v>
          </cell>
          <cell r="F5506">
            <v>18</v>
          </cell>
          <cell r="G5506">
            <v>1805</v>
          </cell>
          <cell r="I5506" t="str">
            <v>LAMPUNG</v>
          </cell>
          <cell r="J5506" t="str">
            <v>LAMPUNG TENGAH</v>
          </cell>
        </row>
        <row r="5507">
          <cell r="B5507" t="str">
            <v>P1805061101</v>
          </cell>
          <cell r="C5507" t="str">
            <v>KOTA GAJAH</v>
          </cell>
          <cell r="D5507" t="str">
            <v>Puskesmas</v>
          </cell>
          <cell r="E5507" t="str">
            <v>Rawat Inap</v>
          </cell>
          <cell r="F5507">
            <v>18</v>
          </cell>
          <cell r="G5507">
            <v>1805</v>
          </cell>
          <cell r="H5507" t="str">
            <v>P1805061201</v>
          </cell>
          <cell r="I5507" t="str">
            <v>LAMPUNG</v>
          </cell>
          <cell r="J5507" t="str">
            <v>LAMPUNG TENGAH</v>
          </cell>
        </row>
        <row r="5508">
          <cell r="B5508" t="str">
            <v>P1805061202</v>
          </cell>
          <cell r="C5508" t="str">
            <v>SRI TEJO KENCONO</v>
          </cell>
          <cell r="D5508" t="str">
            <v>Puskesmas</v>
          </cell>
          <cell r="E5508" t="str">
            <v>Non Rawat Inap</v>
          </cell>
          <cell r="F5508">
            <v>18</v>
          </cell>
          <cell r="G5508">
            <v>1805</v>
          </cell>
          <cell r="I5508" t="str">
            <v>LAMPUNG</v>
          </cell>
          <cell r="J5508" t="str">
            <v>LAMPUNG TENGAH</v>
          </cell>
        </row>
        <row r="5509">
          <cell r="B5509" t="str">
            <v>P1805070201</v>
          </cell>
          <cell r="C5509" t="str">
            <v>SEPUTIH RAMAN</v>
          </cell>
          <cell r="D5509" t="str">
            <v>Puskesmas</v>
          </cell>
          <cell r="E5509" t="str">
            <v>Non Rawat Inap</v>
          </cell>
          <cell r="F5509">
            <v>18</v>
          </cell>
          <cell r="G5509">
            <v>1805</v>
          </cell>
          <cell r="I5509" t="str">
            <v>LAMPUNG</v>
          </cell>
          <cell r="J5509" t="str">
            <v>LAMPUNG TENGAH</v>
          </cell>
        </row>
        <row r="5510">
          <cell r="B5510" t="str">
            <v>P1805070202</v>
          </cell>
          <cell r="C5510" t="str">
            <v>RAMA INDRA</v>
          </cell>
          <cell r="D5510" t="str">
            <v>Puskesmas</v>
          </cell>
          <cell r="E5510" t="str">
            <v>Non Rawat Inap</v>
          </cell>
          <cell r="F5510">
            <v>18</v>
          </cell>
          <cell r="G5510">
            <v>1805</v>
          </cell>
          <cell r="I5510" t="str">
            <v>LAMPUNG</v>
          </cell>
          <cell r="J5510" t="str">
            <v>LAMPUNG TENGAH</v>
          </cell>
        </row>
        <row r="5511">
          <cell r="B5511" t="str">
            <v>P1805080101</v>
          </cell>
          <cell r="C5511" t="str">
            <v>BANDAR JAYA</v>
          </cell>
          <cell r="D5511" t="str">
            <v>Puskesmas</v>
          </cell>
          <cell r="E5511" t="str">
            <v>Rawat Inap</v>
          </cell>
          <cell r="F5511">
            <v>18</v>
          </cell>
          <cell r="G5511">
            <v>1805</v>
          </cell>
          <cell r="I5511" t="str">
            <v>LAMPUNG</v>
          </cell>
          <cell r="J5511" t="str">
            <v>LAMPUNG TENGAH</v>
          </cell>
        </row>
        <row r="5512">
          <cell r="B5512" t="str">
            <v>P1805080202</v>
          </cell>
          <cell r="C5512" t="str">
            <v>PONCOWATI</v>
          </cell>
          <cell r="D5512" t="str">
            <v>Puskesmas</v>
          </cell>
          <cell r="E5512" t="str">
            <v>Non Rawat Inap</v>
          </cell>
          <cell r="F5512">
            <v>18</v>
          </cell>
          <cell r="G5512">
            <v>1805</v>
          </cell>
          <cell r="I5512" t="str">
            <v>LAMPUNG</v>
          </cell>
          <cell r="J5512" t="str">
            <v>LAMPUNG TENGAH</v>
          </cell>
        </row>
        <row r="5513">
          <cell r="B5513" t="str">
            <v>P1805081201</v>
          </cell>
          <cell r="C5513" t="str">
            <v>SIMPANG AGUNG</v>
          </cell>
          <cell r="D5513" t="str">
            <v>Puskesmas</v>
          </cell>
          <cell r="E5513" t="str">
            <v>Non Rawat Inap</v>
          </cell>
          <cell r="F5513">
            <v>18</v>
          </cell>
          <cell r="G5513">
            <v>1805</v>
          </cell>
          <cell r="I5513" t="str">
            <v>LAMPUNG</v>
          </cell>
          <cell r="J5513" t="str">
            <v>LAMPUNG TENGAH</v>
          </cell>
        </row>
        <row r="5514">
          <cell r="B5514" t="str">
            <v>P1805082201</v>
          </cell>
          <cell r="C5514" t="str">
            <v>CANDI REJO</v>
          </cell>
          <cell r="D5514" t="str">
            <v>Puskesmas</v>
          </cell>
          <cell r="E5514" t="str">
            <v>Non Rawat Inap</v>
          </cell>
          <cell r="F5514">
            <v>18</v>
          </cell>
          <cell r="G5514">
            <v>1805</v>
          </cell>
          <cell r="I5514" t="str">
            <v>LAMPUNG</v>
          </cell>
          <cell r="J5514" t="str">
            <v>LAMPUNG TENGAH</v>
          </cell>
        </row>
        <row r="5515">
          <cell r="B5515" t="str">
            <v>P1805090101</v>
          </cell>
          <cell r="C5515" t="str">
            <v>BANDAR AGUNG</v>
          </cell>
          <cell r="D5515" t="str">
            <v>Puskesmas</v>
          </cell>
          <cell r="E5515" t="str">
            <v>Rawat Inap</v>
          </cell>
          <cell r="F5515">
            <v>18</v>
          </cell>
          <cell r="G5515">
            <v>1805</v>
          </cell>
          <cell r="I5515" t="str">
            <v>LAMPUNG</v>
          </cell>
          <cell r="J5515" t="str">
            <v>LAMPUNG TENGAH</v>
          </cell>
        </row>
        <row r="5516">
          <cell r="B5516" t="str">
            <v>P1805100201</v>
          </cell>
          <cell r="C5516" t="str">
            <v>SEPUTIH MATARAM</v>
          </cell>
          <cell r="D5516" t="str">
            <v>Puskesmas</v>
          </cell>
          <cell r="E5516" t="str">
            <v>Non Rawat Inap</v>
          </cell>
          <cell r="F5516">
            <v>18</v>
          </cell>
          <cell r="G5516">
            <v>1805</v>
          </cell>
          <cell r="I5516" t="str">
            <v>LAMPUNG</v>
          </cell>
          <cell r="J5516" t="str">
            <v>LAMPUNG TENGAH</v>
          </cell>
        </row>
        <row r="5517">
          <cell r="B5517" t="str">
            <v>P1805101201</v>
          </cell>
          <cell r="C5517" t="str">
            <v>JATI DATAR</v>
          </cell>
          <cell r="D5517" t="str">
            <v>Puskesmas</v>
          </cell>
          <cell r="E5517" t="str">
            <v>Non Rawat Inap</v>
          </cell>
          <cell r="F5517">
            <v>18</v>
          </cell>
          <cell r="G5517">
            <v>1805</v>
          </cell>
          <cell r="I5517" t="str">
            <v>LAMPUNG</v>
          </cell>
          <cell r="J5517" t="str">
            <v>LAMPUNG TENGAH</v>
          </cell>
        </row>
        <row r="5518">
          <cell r="B5518" t="str">
            <v>P1805101202</v>
          </cell>
          <cell r="C5518" t="str">
            <v>SRIWIJAYA MATARAM</v>
          </cell>
          <cell r="D5518" t="str">
            <v>Puskesmas</v>
          </cell>
          <cell r="E5518" t="str">
            <v>Non Rawat Inap</v>
          </cell>
          <cell r="F5518">
            <v>18</v>
          </cell>
          <cell r="G5518">
            <v>1805</v>
          </cell>
          <cell r="I5518" t="str">
            <v>LAMPUNG</v>
          </cell>
          <cell r="J5518" t="str">
            <v>LAMPUNG TENGAH</v>
          </cell>
        </row>
        <row r="5519">
          <cell r="B5519" t="str">
            <v>P1805110101</v>
          </cell>
          <cell r="C5519" t="str">
            <v>SEPUTIH BANYAK</v>
          </cell>
          <cell r="D5519" t="str">
            <v>Puskesmas</v>
          </cell>
          <cell r="E5519" t="str">
            <v>Rawat Inap</v>
          </cell>
          <cell r="F5519">
            <v>18</v>
          </cell>
          <cell r="G5519">
            <v>1805</v>
          </cell>
          <cell r="I5519" t="str">
            <v>LAMPUNG</v>
          </cell>
          <cell r="J5519" t="str">
            <v>LAMPUNG TENGAH</v>
          </cell>
        </row>
        <row r="5520">
          <cell r="B5520" t="str">
            <v>P1805111201</v>
          </cell>
          <cell r="C5520" t="str">
            <v>SUKO BINANGUN</v>
          </cell>
          <cell r="D5520" t="str">
            <v>Puskesmas</v>
          </cell>
          <cell r="E5520" t="str">
            <v>Non Rawat Inap</v>
          </cell>
          <cell r="F5520">
            <v>18</v>
          </cell>
          <cell r="G5520">
            <v>1805</v>
          </cell>
          <cell r="I5520" t="str">
            <v>LAMPUNG</v>
          </cell>
          <cell r="J5520" t="str">
            <v>LAMPUNG TENGAH</v>
          </cell>
        </row>
        <row r="5521">
          <cell r="B5521" t="str">
            <v>P1805120201</v>
          </cell>
          <cell r="C5521" t="str">
            <v>RUMBIA</v>
          </cell>
          <cell r="D5521" t="str">
            <v>Puskesmas</v>
          </cell>
          <cell r="E5521" t="str">
            <v>Non Rawat Inap</v>
          </cell>
          <cell r="F5521">
            <v>18</v>
          </cell>
          <cell r="G5521">
            <v>1805</v>
          </cell>
          <cell r="I5521" t="str">
            <v>LAMPUNG</v>
          </cell>
          <cell r="J5521" t="str">
            <v>LAMPUNG TENGAH</v>
          </cell>
        </row>
        <row r="5522">
          <cell r="B5522" t="str">
            <v>P1805121201</v>
          </cell>
          <cell r="C5522" t="str">
            <v>BUMI NABUNG</v>
          </cell>
          <cell r="D5522" t="str">
            <v>Puskesmas</v>
          </cell>
          <cell r="E5522" t="str">
            <v>Non Rawat Inap</v>
          </cell>
          <cell r="F5522">
            <v>18</v>
          </cell>
          <cell r="G5522">
            <v>1805</v>
          </cell>
          <cell r="I5522" t="str">
            <v>LAMPUNG</v>
          </cell>
          <cell r="J5522" t="str">
            <v>LAMPUNG TENGAH</v>
          </cell>
        </row>
        <row r="5523">
          <cell r="B5523" t="str">
            <v>P1805122101</v>
          </cell>
          <cell r="C5523" t="str">
            <v>BINA KARYA UTAMA</v>
          </cell>
          <cell r="D5523" t="str">
            <v>Puskesmas</v>
          </cell>
          <cell r="E5523" t="str">
            <v>Rawat Inap</v>
          </cell>
          <cell r="F5523">
            <v>18</v>
          </cell>
          <cell r="G5523">
            <v>1805</v>
          </cell>
          <cell r="H5523" t="str">
            <v>P1805122201</v>
          </cell>
          <cell r="I5523" t="str">
            <v>LAMPUNG</v>
          </cell>
          <cell r="J5523" t="str">
            <v>LAMPUNG TENGAH</v>
          </cell>
        </row>
        <row r="5524">
          <cell r="B5524" t="str">
            <v>P1805130101</v>
          </cell>
          <cell r="C5524" t="str">
            <v>SEPUTIH SURABAYA</v>
          </cell>
          <cell r="D5524" t="str">
            <v>Puskesmas</v>
          </cell>
          <cell r="E5524" t="str">
            <v>Rawat Inap</v>
          </cell>
          <cell r="F5524">
            <v>18</v>
          </cell>
          <cell r="G5524">
            <v>1805</v>
          </cell>
          <cell r="I5524" t="str">
            <v>LAMPUNG</v>
          </cell>
          <cell r="J5524" t="str">
            <v>LAMPUNG TENGAH</v>
          </cell>
        </row>
        <row r="5525">
          <cell r="B5525" t="str">
            <v>P1805131201</v>
          </cell>
          <cell r="C5525" t="str">
            <v>GAYA BARU LIMA</v>
          </cell>
          <cell r="D5525" t="str">
            <v>Puskesmas</v>
          </cell>
          <cell r="E5525" t="str">
            <v>Non Rawat Inap</v>
          </cell>
          <cell r="F5525">
            <v>18</v>
          </cell>
          <cell r="G5525">
            <v>1805</v>
          </cell>
          <cell r="I5525" t="str">
            <v>LAMPUNG</v>
          </cell>
          <cell r="J5525" t="str">
            <v>LAMPUNG TENGAH</v>
          </cell>
        </row>
        <row r="5526">
          <cell r="B5526" t="str">
            <v>P1806010101</v>
          </cell>
          <cell r="C5526" t="str">
            <v>BUKIT KEMUNING</v>
          </cell>
          <cell r="D5526" t="str">
            <v>Puskesmas</v>
          </cell>
          <cell r="E5526" t="str">
            <v>Rawat Inap</v>
          </cell>
          <cell r="F5526">
            <v>18</v>
          </cell>
          <cell r="G5526">
            <v>1806</v>
          </cell>
          <cell r="I5526" t="str">
            <v>LAMPUNG</v>
          </cell>
          <cell r="J5526" t="str">
            <v>LAMPUNG UTARA</v>
          </cell>
        </row>
        <row r="5527">
          <cell r="B5527" t="str">
            <v>P1806011201</v>
          </cell>
          <cell r="C5527" t="str">
            <v>ULAK RENGAS</v>
          </cell>
          <cell r="D5527" t="str">
            <v>Puskesmas</v>
          </cell>
          <cell r="E5527" t="str">
            <v>Non Rawat Inap</v>
          </cell>
          <cell r="F5527">
            <v>18</v>
          </cell>
          <cell r="G5527">
            <v>1806</v>
          </cell>
          <cell r="I5527" t="str">
            <v>LAMPUNG</v>
          </cell>
          <cell r="J5527" t="str">
            <v>LAMPUNG UTARA</v>
          </cell>
        </row>
        <row r="5528">
          <cell r="B5528" t="str">
            <v>P1806020201</v>
          </cell>
          <cell r="C5528" t="str">
            <v>TANJUNG RAJA</v>
          </cell>
          <cell r="D5528" t="str">
            <v>Puskesmas</v>
          </cell>
          <cell r="E5528" t="str">
            <v>Non Rawat Inap</v>
          </cell>
          <cell r="F5528">
            <v>18</v>
          </cell>
          <cell r="G5528">
            <v>1806</v>
          </cell>
          <cell r="I5528" t="str">
            <v>LAMPUNG</v>
          </cell>
          <cell r="J5528" t="str">
            <v>LAMPUNG UTARA</v>
          </cell>
        </row>
        <row r="5529">
          <cell r="B5529" t="str">
            <v>P1806030201</v>
          </cell>
          <cell r="C5529" t="str">
            <v>OGAN LIMA</v>
          </cell>
          <cell r="D5529" t="str">
            <v>Puskesmas</v>
          </cell>
          <cell r="E5529" t="str">
            <v>Non Rawat Inap</v>
          </cell>
          <cell r="F5529">
            <v>18</v>
          </cell>
          <cell r="G5529">
            <v>1806</v>
          </cell>
          <cell r="I5529" t="str">
            <v>LAMPUNG</v>
          </cell>
          <cell r="J5529" t="str">
            <v>LAMPUNG UTARA</v>
          </cell>
        </row>
        <row r="5530">
          <cell r="B5530" t="str">
            <v>P1806031201</v>
          </cell>
          <cell r="C5530" t="str">
            <v>SUBIK</v>
          </cell>
          <cell r="D5530" t="str">
            <v>Puskesmas</v>
          </cell>
          <cell r="E5530" t="str">
            <v>Non Rawat Inap</v>
          </cell>
          <cell r="F5530">
            <v>18</v>
          </cell>
          <cell r="G5530">
            <v>1806</v>
          </cell>
          <cell r="I5530" t="str">
            <v>LAMPUNG</v>
          </cell>
          <cell r="J5530" t="str">
            <v>LAMPUNG UTARA</v>
          </cell>
        </row>
        <row r="5531">
          <cell r="B5531" t="str">
            <v>P1806032201</v>
          </cell>
          <cell r="C5531" t="str">
            <v>ABUNG KUNANG</v>
          </cell>
          <cell r="D5531" t="str">
            <v>Puskesmas</v>
          </cell>
          <cell r="E5531" t="str">
            <v>Non Rawat Inap</v>
          </cell>
          <cell r="F5531">
            <v>18</v>
          </cell>
          <cell r="G5531">
            <v>1806</v>
          </cell>
          <cell r="I5531" t="str">
            <v>LAMPUNG</v>
          </cell>
          <cell r="J5531" t="str">
            <v>LAMPUNG UTARA</v>
          </cell>
        </row>
        <row r="5532">
          <cell r="B5532" t="str">
            <v>P1806033201</v>
          </cell>
          <cell r="C5532" t="str">
            <v>PEKURUN</v>
          </cell>
          <cell r="D5532" t="str">
            <v>Puskesmas</v>
          </cell>
          <cell r="E5532" t="str">
            <v>Non Rawat Inap</v>
          </cell>
          <cell r="F5532">
            <v>18</v>
          </cell>
          <cell r="G5532">
            <v>1806</v>
          </cell>
          <cell r="I5532" t="str">
            <v>LAMPUNG</v>
          </cell>
          <cell r="J5532" t="str">
            <v>LAMPUNG UTARA</v>
          </cell>
        </row>
        <row r="5533">
          <cell r="B5533" t="str">
            <v>P1806040201</v>
          </cell>
          <cell r="C5533" t="str">
            <v>KOTA BUMI I</v>
          </cell>
          <cell r="D5533" t="str">
            <v>Puskesmas</v>
          </cell>
          <cell r="E5533" t="str">
            <v>Non Rawat Inap</v>
          </cell>
          <cell r="F5533">
            <v>18</v>
          </cell>
          <cell r="G5533">
            <v>1806</v>
          </cell>
          <cell r="I5533" t="str">
            <v>LAMPUNG</v>
          </cell>
          <cell r="J5533" t="str">
            <v>LAMPUNG UTARA</v>
          </cell>
        </row>
        <row r="5534">
          <cell r="B5534" t="str">
            <v>P1806040202</v>
          </cell>
          <cell r="C5534" t="str">
            <v>KOTA BUMI UDIK</v>
          </cell>
          <cell r="D5534" t="str">
            <v>Puskesmas</v>
          </cell>
          <cell r="E5534" t="str">
            <v>Non Rawat Inap</v>
          </cell>
          <cell r="F5534">
            <v>18</v>
          </cell>
          <cell r="G5534">
            <v>1806</v>
          </cell>
          <cell r="I5534" t="str">
            <v>LAMPUNG</v>
          </cell>
          <cell r="J5534" t="str">
            <v>LAMPUNG UTARA</v>
          </cell>
        </row>
        <row r="5535">
          <cell r="B5535" t="str">
            <v>P1806041201</v>
          </cell>
          <cell r="C5535" t="str">
            <v>MADUKORA</v>
          </cell>
          <cell r="D5535" t="str">
            <v>Puskesmas</v>
          </cell>
          <cell r="E5535" t="str">
            <v>Non Rawat Inap</v>
          </cell>
          <cell r="F5535">
            <v>18</v>
          </cell>
          <cell r="G5535">
            <v>1806</v>
          </cell>
          <cell r="I5535" t="str">
            <v>LAMPUNG</v>
          </cell>
          <cell r="J5535" t="str">
            <v>LAMPUNG UTARA</v>
          </cell>
        </row>
        <row r="5536">
          <cell r="B5536" t="str">
            <v>P1806042201</v>
          </cell>
          <cell r="C5536" t="str">
            <v>KOTA BUMI II</v>
          </cell>
          <cell r="D5536" t="str">
            <v>Puskesmas</v>
          </cell>
          <cell r="E5536" t="str">
            <v>Non Rawat Inap</v>
          </cell>
          <cell r="F5536">
            <v>18</v>
          </cell>
          <cell r="G5536">
            <v>1806</v>
          </cell>
          <cell r="I5536" t="str">
            <v>LAMPUNG</v>
          </cell>
          <cell r="J5536" t="str">
            <v>LAMPUNG UTARA</v>
          </cell>
        </row>
        <row r="5537">
          <cell r="B5537" t="str">
            <v>P1806042202</v>
          </cell>
          <cell r="C5537" t="str">
            <v>WONOGIRI</v>
          </cell>
          <cell r="D5537" t="str">
            <v>Puskesmas</v>
          </cell>
          <cell r="E5537" t="str">
            <v>Non Rawat Inap</v>
          </cell>
          <cell r="F5537">
            <v>18</v>
          </cell>
          <cell r="G5537">
            <v>1806</v>
          </cell>
          <cell r="I5537" t="str">
            <v>LAMPUNG</v>
          </cell>
          <cell r="J5537" t="str">
            <v>LAMPUNG UTARA</v>
          </cell>
        </row>
        <row r="5538">
          <cell r="B5538" t="str">
            <v>P1806050201</v>
          </cell>
          <cell r="C5538" t="str">
            <v>KALIBALANGAN</v>
          </cell>
          <cell r="D5538" t="str">
            <v>Puskesmas</v>
          </cell>
          <cell r="E5538" t="str">
            <v>Non Rawat Inap</v>
          </cell>
          <cell r="F5538">
            <v>18</v>
          </cell>
          <cell r="G5538">
            <v>1806</v>
          </cell>
          <cell r="I5538" t="str">
            <v>LAMPUNG</v>
          </cell>
          <cell r="J5538" t="str">
            <v>LAMPUNG UTARA</v>
          </cell>
        </row>
        <row r="5539">
          <cell r="B5539" t="str">
            <v>P1806051201</v>
          </cell>
          <cell r="C5539" t="str">
            <v>SEMULI RAYA</v>
          </cell>
          <cell r="D5539" t="str">
            <v>Puskesmas</v>
          </cell>
          <cell r="E5539" t="str">
            <v>Non Rawat Inap</v>
          </cell>
          <cell r="F5539">
            <v>18</v>
          </cell>
          <cell r="G5539">
            <v>1806</v>
          </cell>
          <cell r="I5539" t="str">
            <v>LAMPUNG</v>
          </cell>
          <cell r="J5539" t="str">
            <v>LAMPUNG UTARA</v>
          </cell>
        </row>
        <row r="5540">
          <cell r="B5540" t="str">
            <v>P1806052201</v>
          </cell>
          <cell r="C5540" t="str">
            <v>BLAMBANGAN</v>
          </cell>
          <cell r="D5540" t="str">
            <v>Puskesmas</v>
          </cell>
          <cell r="E5540" t="str">
            <v>Non Rawat Inap</v>
          </cell>
          <cell r="F5540">
            <v>18</v>
          </cell>
          <cell r="G5540">
            <v>1806</v>
          </cell>
          <cell r="I5540" t="str">
            <v>LAMPUNG</v>
          </cell>
          <cell r="J5540" t="str">
            <v>LAMPUNG UTARA</v>
          </cell>
        </row>
        <row r="5541">
          <cell r="B5541" t="str">
            <v>P1806060201</v>
          </cell>
          <cell r="C5541" t="str">
            <v>BUMI AGUNG</v>
          </cell>
          <cell r="D5541" t="str">
            <v>Puskesmas</v>
          </cell>
          <cell r="E5541" t="str">
            <v>Non Rawat Inap</v>
          </cell>
          <cell r="F5541">
            <v>18</v>
          </cell>
          <cell r="G5541">
            <v>1806</v>
          </cell>
          <cell r="I5541" t="str">
            <v>LAMPUNG</v>
          </cell>
          <cell r="J5541" t="str">
            <v>LAMPUNG UTARA</v>
          </cell>
        </row>
        <row r="5542">
          <cell r="B5542" t="str">
            <v>P1806061101</v>
          </cell>
          <cell r="C5542" t="str">
            <v>TATA KARYA</v>
          </cell>
          <cell r="D5542" t="str">
            <v>Puskesmas</v>
          </cell>
          <cell r="E5542" t="str">
            <v>Rawat Inap</v>
          </cell>
          <cell r="F5542">
            <v>18</v>
          </cell>
          <cell r="G5542">
            <v>1806</v>
          </cell>
          <cell r="I5542" t="str">
            <v>LAMPUNG</v>
          </cell>
          <cell r="J5542" t="str">
            <v>LAMPUNG UTARA</v>
          </cell>
        </row>
        <row r="5543">
          <cell r="B5543" t="str">
            <v>P1806070101</v>
          </cell>
          <cell r="C5543" t="str">
            <v>KETAPANG</v>
          </cell>
          <cell r="D5543" t="str">
            <v>Puskesmas</v>
          </cell>
          <cell r="E5543" t="str">
            <v>Rawat Inap</v>
          </cell>
          <cell r="F5543">
            <v>18</v>
          </cell>
          <cell r="G5543">
            <v>1806</v>
          </cell>
          <cell r="H5543" t="str">
            <v>P1806070201</v>
          </cell>
          <cell r="I5543" t="str">
            <v>LAMPUNG</v>
          </cell>
          <cell r="J5543" t="str">
            <v>LAMPUNG UTARA</v>
          </cell>
        </row>
        <row r="5544">
          <cell r="B5544" t="str">
            <v>P1806071201</v>
          </cell>
          <cell r="C5544" t="str">
            <v>KARANG SARI</v>
          </cell>
          <cell r="D5544" t="str">
            <v>Puskesmas</v>
          </cell>
          <cell r="E5544" t="str">
            <v>Non Rawat Inap</v>
          </cell>
          <cell r="F5544">
            <v>18</v>
          </cell>
          <cell r="G5544">
            <v>1806</v>
          </cell>
          <cell r="I5544" t="str">
            <v>LAMPUNG</v>
          </cell>
          <cell r="J5544" t="str">
            <v>LAMPUNG UTARA</v>
          </cell>
        </row>
        <row r="5545">
          <cell r="B5545" t="str">
            <v>P1806072101</v>
          </cell>
          <cell r="C5545" t="str">
            <v>TULANG BAWANG BARU</v>
          </cell>
          <cell r="D5545" t="str">
            <v>Puskesmas</v>
          </cell>
          <cell r="E5545" t="str">
            <v>Rawat Inap</v>
          </cell>
          <cell r="F5545">
            <v>18</v>
          </cell>
          <cell r="G5545">
            <v>1806</v>
          </cell>
          <cell r="I5545" t="str">
            <v>LAMPUNG</v>
          </cell>
          <cell r="J5545" t="str">
            <v>LAMPUNG UTARA</v>
          </cell>
        </row>
        <row r="5546">
          <cell r="B5546" t="str">
            <v>P1806072202</v>
          </cell>
          <cell r="C5546" t="str">
            <v>MULYO REJO II</v>
          </cell>
          <cell r="D5546" t="str">
            <v>Puskesmas</v>
          </cell>
          <cell r="E5546" t="str">
            <v>Non Rawat Inap</v>
          </cell>
          <cell r="F5546">
            <v>18</v>
          </cell>
          <cell r="G5546">
            <v>1806</v>
          </cell>
          <cell r="I5546" t="str">
            <v>LAMPUNG</v>
          </cell>
          <cell r="J5546" t="str">
            <v>LAMPUNG UTARA</v>
          </cell>
        </row>
        <row r="5547">
          <cell r="B5547" t="str">
            <v>P1806073201</v>
          </cell>
          <cell r="C5547" t="str">
            <v>KUBU HITU</v>
          </cell>
          <cell r="D5547" t="str">
            <v>Puskesmas</v>
          </cell>
          <cell r="E5547" t="str">
            <v>Non Rawat Inap</v>
          </cell>
          <cell r="F5547">
            <v>18</v>
          </cell>
          <cell r="G5547">
            <v>1806</v>
          </cell>
          <cell r="I5547" t="str">
            <v>LAMPUNG</v>
          </cell>
          <cell r="J5547" t="str">
            <v>LAMPUNG UTARA</v>
          </cell>
        </row>
        <row r="5548">
          <cell r="B5548" t="str">
            <v>P1806074101</v>
          </cell>
          <cell r="C5548" t="str">
            <v>CEMPAKA</v>
          </cell>
          <cell r="D5548" t="str">
            <v>Puskesmas</v>
          </cell>
          <cell r="E5548" t="str">
            <v>Rawat Inap</v>
          </cell>
          <cell r="F5548">
            <v>18</v>
          </cell>
          <cell r="G5548">
            <v>1806</v>
          </cell>
          <cell r="I5548" t="str">
            <v>LAMPUNG</v>
          </cell>
          <cell r="J5548" t="str">
            <v>LAMPUNG UTARA</v>
          </cell>
        </row>
        <row r="5549">
          <cell r="B5549" t="str">
            <v>P1806080101</v>
          </cell>
          <cell r="C5549" t="str">
            <v>NEGARA RATU</v>
          </cell>
          <cell r="D5549" t="str">
            <v>Puskesmas</v>
          </cell>
          <cell r="E5549" t="str">
            <v>Rawat Inap</v>
          </cell>
          <cell r="F5549">
            <v>18</v>
          </cell>
          <cell r="G5549">
            <v>1806</v>
          </cell>
          <cell r="I5549" t="str">
            <v>LAMPUNG</v>
          </cell>
          <cell r="J5549" t="str">
            <v>LAMPUNG UTARA</v>
          </cell>
        </row>
        <row r="5550">
          <cell r="B5550" t="str">
            <v>P1806081201</v>
          </cell>
          <cell r="C5550" t="str">
            <v>GEDUNG NEGARA</v>
          </cell>
          <cell r="D5550" t="str">
            <v>Puskesmas</v>
          </cell>
          <cell r="E5550" t="str">
            <v>Non Rawat Inap</v>
          </cell>
          <cell r="F5550">
            <v>18</v>
          </cell>
          <cell r="G5550">
            <v>1806</v>
          </cell>
          <cell r="I5550" t="str">
            <v>LAMPUNG</v>
          </cell>
          <cell r="J5550" t="str">
            <v>LAMPUNG UTARA</v>
          </cell>
        </row>
        <row r="5551">
          <cell r="B5551" t="str">
            <v>P1806082201</v>
          </cell>
          <cell r="C5551" t="str">
            <v>BATU NANGKOP</v>
          </cell>
          <cell r="D5551" t="str">
            <v>Puskesmas</v>
          </cell>
          <cell r="E5551" t="str">
            <v>Non Rawat Inap</v>
          </cell>
          <cell r="F5551">
            <v>18</v>
          </cell>
          <cell r="G5551">
            <v>1806</v>
          </cell>
          <cell r="I5551" t="str">
            <v>LAMPUNG</v>
          </cell>
          <cell r="J5551" t="str">
            <v>LAMPUNG UTARA</v>
          </cell>
        </row>
        <row r="5552">
          <cell r="B5552" t="str">
            <v>P1807010101</v>
          </cell>
          <cell r="C5552" t="str">
            <v>BANJIT</v>
          </cell>
          <cell r="D5552" t="str">
            <v>Puskesmas</v>
          </cell>
          <cell r="E5552" t="str">
            <v>Rawat Inap</v>
          </cell>
          <cell r="F5552">
            <v>18</v>
          </cell>
          <cell r="G5552">
            <v>1807</v>
          </cell>
          <cell r="H5552" t="str">
            <v>P1807010201</v>
          </cell>
          <cell r="I5552" t="str">
            <v>LAMPUNG</v>
          </cell>
          <cell r="J5552" t="str">
            <v>WAY KANAN</v>
          </cell>
        </row>
        <row r="5553">
          <cell r="B5553" t="str">
            <v>P1807020101</v>
          </cell>
          <cell r="C5553" t="str">
            <v>BARADATU</v>
          </cell>
          <cell r="D5553" t="str">
            <v>Puskesmas</v>
          </cell>
          <cell r="E5553" t="str">
            <v>Rawat Inap</v>
          </cell>
          <cell r="F5553">
            <v>18</v>
          </cell>
          <cell r="G5553">
            <v>1807</v>
          </cell>
          <cell r="I5553" t="str">
            <v>LAMPUNG</v>
          </cell>
          <cell r="J5553" t="str">
            <v>WAY KANAN</v>
          </cell>
        </row>
        <row r="5554">
          <cell r="B5554" t="str">
            <v>P1807021101</v>
          </cell>
          <cell r="C5554" t="str">
            <v>GUNUNG LABUHAN</v>
          </cell>
          <cell r="D5554" t="str">
            <v>Puskesmas</v>
          </cell>
          <cell r="E5554" t="str">
            <v>Rawat Inap</v>
          </cell>
          <cell r="F5554">
            <v>18</v>
          </cell>
          <cell r="G5554">
            <v>1807</v>
          </cell>
          <cell r="I5554" t="str">
            <v>LAMPUNG</v>
          </cell>
          <cell r="J5554" t="str">
            <v>WAY KANAN</v>
          </cell>
        </row>
        <row r="5555">
          <cell r="B5555" t="str">
            <v>P1807030101</v>
          </cell>
          <cell r="C5555" t="str">
            <v>KASUI</v>
          </cell>
          <cell r="D5555" t="str">
            <v>Puskesmas</v>
          </cell>
          <cell r="E5555" t="str">
            <v>Rawat Inap</v>
          </cell>
          <cell r="F5555">
            <v>18</v>
          </cell>
          <cell r="G5555">
            <v>1807</v>
          </cell>
          <cell r="H5555" t="str">
            <v>P1807030201</v>
          </cell>
          <cell r="I5555" t="str">
            <v>LAMPUNG</v>
          </cell>
          <cell r="J5555" t="str">
            <v>WAY KANAN</v>
          </cell>
        </row>
        <row r="5556">
          <cell r="B5556" t="str">
            <v>P1807031201</v>
          </cell>
          <cell r="C5556" t="str">
            <v>REBANG TANGKAS</v>
          </cell>
          <cell r="D5556" t="str">
            <v>Puskesmas</v>
          </cell>
          <cell r="E5556" t="str">
            <v>Non Rawat Inap</v>
          </cell>
          <cell r="F5556">
            <v>18</v>
          </cell>
          <cell r="G5556">
            <v>1807</v>
          </cell>
          <cell r="I5556" t="str">
            <v>LAMPUNG</v>
          </cell>
          <cell r="J5556" t="str">
            <v>WAY KANAN</v>
          </cell>
        </row>
        <row r="5557">
          <cell r="B5557" t="str">
            <v>P1807040101</v>
          </cell>
          <cell r="C5557" t="str">
            <v>BLAMBANGAN UMPU</v>
          </cell>
          <cell r="D5557" t="str">
            <v>Puskesmas</v>
          </cell>
          <cell r="E5557" t="str">
            <v>Rawat Inap</v>
          </cell>
          <cell r="F5557">
            <v>18</v>
          </cell>
          <cell r="G5557">
            <v>1807</v>
          </cell>
          <cell r="I5557" t="str">
            <v>LAMPUNG</v>
          </cell>
          <cell r="J5557" t="str">
            <v>WAY KANAN</v>
          </cell>
        </row>
        <row r="5558">
          <cell r="B5558" t="str">
            <v>P1807040202</v>
          </cell>
          <cell r="C5558" t="str">
            <v>NEGERI BARU</v>
          </cell>
          <cell r="D5558" t="str">
            <v>Puskesmas</v>
          </cell>
          <cell r="E5558" t="str">
            <v>Non Rawat Inap</v>
          </cell>
          <cell r="F5558">
            <v>18</v>
          </cell>
          <cell r="G5558">
            <v>1807</v>
          </cell>
          <cell r="I5558" t="str">
            <v>LAMPUNG</v>
          </cell>
          <cell r="J5558" t="str">
            <v>WAY KANAN</v>
          </cell>
        </row>
        <row r="5559">
          <cell r="B5559" t="str">
            <v>P1807040203</v>
          </cell>
          <cell r="C5559" t="str">
            <v>BUMI BARU</v>
          </cell>
          <cell r="D5559" t="str">
            <v>Puskesmas</v>
          </cell>
          <cell r="E5559" t="str">
            <v>Non Rawat Inap</v>
          </cell>
          <cell r="F5559">
            <v>18</v>
          </cell>
          <cell r="G5559">
            <v>1807</v>
          </cell>
          <cell r="I5559" t="str">
            <v>LAMPUNG</v>
          </cell>
          <cell r="J5559" t="str">
            <v>WAY KANAN</v>
          </cell>
        </row>
        <row r="5560">
          <cell r="B5560" t="str">
            <v>P1807041101</v>
          </cell>
          <cell r="C5560" t="str">
            <v>WAY TUBA</v>
          </cell>
          <cell r="D5560" t="str">
            <v>Puskesmas</v>
          </cell>
          <cell r="E5560" t="str">
            <v>Rawat Inap</v>
          </cell>
          <cell r="F5560">
            <v>18</v>
          </cell>
          <cell r="G5560">
            <v>1807</v>
          </cell>
          <cell r="I5560" t="str">
            <v>LAMPUNG</v>
          </cell>
          <cell r="J5560" t="str">
            <v>WAY KANAN</v>
          </cell>
        </row>
        <row r="5561">
          <cell r="B5561" t="str">
            <v>P1807042201</v>
          </cell>
          <cell r="C5561" t="str">
            <v>NEGERI AGUNG</v>
          </cell>
          <cell r="D5561" t="str">
            <v>Puskesmas</v>
          </cell>
          <cell r="E5561" t="str">
            <v>Non Rawat Inap</v>
          </cell>
          <cell r="F5561">
            <v>18</v>
          </cell>
          <cell r="G5561">
            <v>1807</v>
          </cell>
          <cell r="I5561" t="str">
            <v>LAMPUNG</v>
          </cell>
          <cell r="J5561" t="str">
            <v>WAY KANAN</v>
          </cell>
        </row>
        <row r="5562">
          <cell r="B5562" t="str">
            <v>P1807050101</v>
          </cell>
          <cell r="C5562" t="str">
            <v>MESIR ILIR</v>
          </cell>
          <cell r="D5562" t="str">
            <v>Puskesmas</v>
          </cell>
          <cell r="E5562" t="str">
            <v>Rawat Inap</v>
          </cell>
          <cell r="F5562">
            <v>18</v>
          </cell>
          <cell r="G5562">
            <v>1807</v>
          </cell>
          <cell r="H5562" t="str">
            <v>P1807050201</v>
          </cell>
          <cell r="I5562" t="str">
            <v>LAMPUNG</v>
          </cell>
          <cell r="J5562" t="str">
            <v>WAY KANAN</v>
          </cell>
        </row>
        <row r="5563">
          <cell r="B5563" t="str">
            <v>P1807051101</v>
          </cell>
          <cell r="C5563" t="str">
            <v>SUKABUMI</v>
          </cell>
          <cell r="D5563" t="str">
            <v>Puskesmas</v>
          </cell>
          <cell r="E5563" t="str">
            <v>Rawat Inap</v>
          </cell>
          <cell r="F5563">
            <v>18</v>
          </cell>
          <cell r="G5563">
            <v>1807</v>
          </cell>
          <cell r="I5563" t="str">
            <v>LAMPUNG</v>
          </cell>
          <cell r="J5563" t="str">
            <v>WAY KANAN</v>
          </cell>
        </row>
        <row r="5564">
          <cell r="B5564" t="str">
            <v>P1807052101</v>
          </cell>
          <cell r="C5564" t="str">
            <v>PISANG BARU</v>
          </cell>
          <cell r="D5564" t="str">
            <v>Puskesmas</v>
          </cell>
          <cell r="E5564" t="str">
            <v>Rawat Inap</v>
          </cell>
          <cell r="F5564">
            <v>18</v>
          </cell>
          <cell r="G5564">
            <v>1807</v>
          </cell>
          <cell r="I5564" t="str">
            <v>LAMPUNG</v>
          </cell>
          <cell r="J5564" t="str">
            <v>WAY KANAN</v>
          </cell>
        </row>
        <row r="5565">
          <cell r="B5565" t="str">
            <v>P1807052102</v>
          </cell>
          <cell r="C5565" t="str">
            <v>BUMI AGUNG RUNYAI</v>
          </cell>
          <cell r="D5565" t="str">
            <v>Puskesmas</v>
          </cell>
          <cell r="E5565" t="str">
            <v>Rawat Inap</v>
          </cell>
          <cell r="F5565">
            <v>18</v>
          </cell>
          <cell r="G5565">
            <v>1807</v>
          </cell>
          <cell r="H5565" t="str">
            <v>P1807052202</v>
          </cell>
          <cell r="I5565" t="str">
            <v>LAMPUNG</v>
          </cell>
          <cell r="J5565" t="str">
            <v>WAY KANAN</v>
          </cell>
        </row>
        <row r="5566">
          <cell r="B5566" t="str">
            <v>P1807060102</v>
          </cell>
          <cell r="C5566" t="str">
            <v>SERUPA INDAH</v>
          </cell>
          <cell r="D5566" t="str">
            <v>Puskesmas</v>
          </cell>
          <cell r="E5566" t="str">
            <v>Rawat Inap</v>
          </cell>
          <cell r="F5566">
            <v>18</v>
          </cell>
          <cell r="G5566">
            <v>1807</v>
          </cell>
          <cell r="I5566" t="str">
            <v>LAMPUNG</v>
          </cell>
          <cell r="J5566" t="str">
            <v>WAY KANAN</v>
          </cell>
        </row>
        <row r="5567">
          <cell r="B5567" t="str">
            <v>P1807060201</v>
          </cell>
          <cell r="C5567" t="str">
            <v>PAKUAN RATU</v>
          </cell>
          <cell r="D5567" t="str">
            <v>Puskesmas</v>
          </cell>
          <cell r="E5567" t="str">
            <v>Non Rawat Inap</v>
          </cell>
          <cell r="F5567">
            <v>18</v>
          </cell>
          <cell r="G5567">
            <v>1807</v>
          </cell>
          <cell r="I5567" t="str">
            <v>LAMPUNG</v>
          </cell>
          <cell r="J5567" t="str">
            <v>WAY KANAN</v>
          </cell>
        </row>
        <row r="5568">
          <cell r="B5568" t="str">
            <v>P1807061101</v>
          </cell>
          <cell r="C5568" t="str">
            <v>PURWO AGUNG</v>
          </cell>
          <cell r="D5568" t="str">
            <v>Puskesmas</v>
          </cell>
          <cell r="E5568" t="str">
            <v>Rawat Inap</v>
          </cell>
          <cell r="F5568">
            <v>18</v>
          </cell>
          <cell r="G5568">
            <v>1807</v>
          </cell>
          <cell r="H5568" t="str">
            <v>P1807061201</v>
          </cell>
          <cell r="I5568" t="str">
            <v>LAMPUNG</v>
          </cell>
          <cell r="J5568" t="str">
            <v>WAY KANAN</v>
          </cell>
        </row>
        <row r="5569">
          <cell r="B5569" t="str">
            <v>P1807061102</v>
          </cell>
          <cell r="C5569" t="str">
            <v>GISTING JAYA</v>
          </cell>
          <cell r="D5569" t="str">
            <v>Puskesmas</v>
          </cell>
          <cell r="E5569" t="str">
            <v>Rawat Inap</v>
          </cell>
          <cell r="F5569">
            <v>18</v>
          </cell>
          <cell r="G5569">
            <v>1807</v>
          </cell>
          <cell r="I5569" t="str">
            <v>LAMPUNG</v>
          </cell>
          <cell r="J5569" t="str">
            <v>WAY KANAN</v>
          </cell>
        </row>
        <row r="5570">
          <cell r="B5570" t="str">
            <v>P1807062101</v>
          </cell>
          <cell r="C5570" t="str">
            <v>NEGERI BESAR</v>
          </cell>
          <cell r="D5570" t="str">
            <v>Puskesmas</v>
          </cell>
          <cell r="E5570" t="str">
            <v>Rawat Inap</v>
          </cell>
          <cell r="F5570">
            <v>18</v>
          </cell>
          <cell r="G5570">
            <v>1807</v>
          </cell>
          <cell r="H5570" t="str">
            <v>P1807062201</v>
          </cell>
          <cell r="I5570" t="str">
            <v>LAMPUNG</v>
          </cell>
          <cell r="J5570" t="str">
            <v>WAY KANAN</v>
          </cell>
        </row>
        <row r="5571">
          <cell r="B5571" t="str">
            <v>P1808030101</v>
          </cell>
          <cell r="C5571" t="str">
            <v>TULANG BAWANG I</v>
          </cell>
          <cell r="D5571" t="str">
            <v>Puskesmas</v>
          </cell>
          <cell r="E5571" t="str">
            <v>Rawat Inap</v>
          </cell>
          <cell r="F5571">
            <v>18</v>
          </cell>
          <cell r="G5571">
            <v>1808</v>
          </cell>
          <cell r="I5571" t="str">
            <v>LAMPUNG</v>
          </cell>
          <cell r="J5571" t="str">
            <v>TULANGBAWANG</v>
          </cell>
        </row>
        <row r="5572">
          <cell r="B5572" t="str">
            <v>P1808031101</v>
          </cell>
          <cell r="C5572" t="str">
            <v>PENAWAR JAYA</v>
          </cell>
          <cell r="D5572" t="str">
            <v>Puskesmas</v>
          </cell>
          <cell r="E5572" t="str">
            <v>Rawat Inap</v>
          </cell>
          <cell r="F5572">
            <v>18</v>
          </cell>
          <cell r="G5572">
            <v>1808</v>
          </cell>
          <cell r="H5572" t="str">
            <v>P1808031201</v>
          </cell>
          <cell r="I5572" t="str">
            <v>LAMPUNG</v>
          </cell>
          <cell r="J5572" t="str">
            <v>TULANGBAWANG</v>
          </cell>
        </row>
        <row r="5573">
          <cell r="B5573" t="str">
            <v>P1808032201</v>
          </cell>
          <cell r="C5573" t="str">
            <v>BANJAR BARU</v>
          </cell>
          <cell r="D5573" t="str">
            <v>Puskesmas</v>
          </cell>
          <cell r="E5573" t="str">
            <v>Non Rawat Inap</v>
          </cell>
          <cell r="F5573">
            <v>18</v>
          </cell>
          <cell r="G5573">
            <v>1808</v>
          </cell>
          <cell r="I5573" t="str">
            <v>LAMPUNG</v>
          </cell>
          <cell r="J5573" t="str">
            <v>TULANGBAWANG</v>
          </cell>
        </row>
        <row r="5574">
          <cell r="B5574" t="str">
            <v>P1808040201</v>
          </cell>
          <cell r="C5574" t="str">
            <v>GEDUNG AJI</v>
          </cell>
          <cell r="D5574" t="str">
            <v>Puskesmas</v>
          </cell>
          <cell r="E5574" t="str">
            <v>Non Rawat Inap</v>
          </cell>
          <cell r="F5574">
            <v>18</v>
          </cell>
          <cell r="G5574">
            <v>1808</v>
          </cell>
          <cell r="I5574" t="str">
            <v>LAMPUNG</v>
          </cell>
          <cell r="J5574" t="str">
            <v>TULANGBAWANG</v>
          </cell>
        </row>
        <row r="5575">
          <cell r="B5575" t="str">
            <v>P1808041201</v>
          </cell>
          <cell r="C5575" t="str">
            <v>GEDUNG REJO SAKTI</v>
          </cell>
          <cell r="D5575" t="str">
            <v>Puskesmas</v>
          </cell>
          <cell r="E5575" t="str">
            <v>Non Rawat Inap</v>
          </cell>
          <cell r="F5575">
            <v>18</v>
          </cell>
          <cell r="G5575">
            <v>1808</v>
          </cell>
          <cell r="I5575" t="str">
            <v>LAMPUNG</v>
          </cell>
          <cell r="J5575" t="str">
            <v>TULANGBAWANG</v>
          </cell>
        </row>
        <row r="5576">
          <cell r="B5576" t="str">
            <v>P1808042101</v>
          </cell>
          <cell r="C5576" t="str">
            <v>PADUAN RAJAWALI</v>
          </cell>
          <cell r="D5576" t="str">
            <v>Puskesmas</v>
          </cell>
          <cell r="E5576" t="str">
            <v>Rawat Inap</v>
          </cell>
          <cell r="F5576">
            <v>18</v>
          </cell>
          <cell r="G5576">
            <v>1808</v>
          </cell>
          <cell r="I5576" t="str">
            <v>LAMPUNG</v>
          </cell>
          <cell r="J5576" t="str">
            <v>TULANGBAWANG</v>
          </cell>
        </row>
        <row r="5577">
          <cell r="B5577" t="str">
            <v>P1808050201</v>
          </cell>
          <cell r="C5577" t="str">
            <v>TIUH TOHO</v>
          </cell>
          <cell r="D5577" t="str">
            <v>Puskesmas</v>
          </cell>
          <cell r="E5577" t="str">
            <v>Non Rawat Inap</v>
          </cell>
          <cell r="F5577">
            <v>18</v>
          </cell>
          <cell r="G5577">
            <v>1808</v>
          </cell>
          <cell r="I5577" t="str">
            <v>LAMPUNG</v>
          </cell>
          <cell r="J5577" t="str">
            <v>TULANGBAWANG</v>
          </cell>
        </row>
        <row r="5578">
          <cell r="B5578" t="str">
            <v>P1808050202</v>
          </cell>
          <cell r="C5578" t="str">
            <v>MENGGALA</v>
          </cell>
          <cell r="D5578" t="str">
            <v>Puskesmas</v>
          </cell>
          <cell r="E5578" t="str">
            <v>Non Rawat Inap</v>
          </cell>
          <cell r="F5578">
            <v>18</v>
          </cell>
          <cell r="G5578">
            <v>1808</v>
          </cell>
          <cell r="I5578" t="str">
            <v>LAMPUNG</v>
          </cell>
          <cell r="J5578" t="str">
            <v>TULANGBAWANG</v>
          </cell>
        </row>
        <row r="5579">
          <cell r="B5579" t="str">
            <v>P1808051201</v>
          </cell>
          <cell r="C5579" t="str">
            <v>SIDOHARJO</v>
          </cell>
          <cell r="D5579" t="str">
            <v>Puskesmas</v>
          </cell>
          <cell r="E5579" t="str">
            <v>Non Rawat Inap</v>
          </cell>
          <cell r="F5579">
            <v>18</v>
          </cell>
          <cell r="G5579">
            <v>1808</v>
          </cell>
          <cell r="I5579" t="str">
            <v>LAMPUNG</v>
          </cell>
          <cell r="J5579" t="str">
            <v>TULANGBAWANG</v>
          </cell>
        </row>
        <row r="5580">
          <cell r="B5580" t="str">
            <v>P1808052102</v>
          </cell>
          <cell r="C5580" t="str">
            <v>GEDUNG KARYA JITU</v>
          </cell>
          <cell r="D5580" t="str">
            <v>Puskesmas</v>
          </cell>
          <cell r="E5580" t="str">
            <v>Rawat Inap</v>
          </cell>
          <cell r="F5580">
            <v>18</v>
          </cell>
          <cell r="G5580">
            <v>1808</v>
          </cell>
          <cell r="I5580" t="str">
            <v>LAMPUNG</v>
          </cell>
          <cell r="J5580" t="str">
            <v>TULANGBAWANG</v>
          </cell>
        </row>
        <row r="5581">
          <cell r="B5581" t="str">
            <v>P1808052201</v>
          </cell>
          <cell r="C5581" t="str">
            <v>RAWA JITU</v>
          </cell>
          <cell r="D5581" t="str">
            <v>Puskesmas</v>
          </cell>
          <cell r="E5581" t="str">
            <v>Non Rawat Inap</v>
          </cell>
          <cell r="F5581">
            <v>18</v>
          </cell>
          <cell r="G5581">
            <v>1808</v>
          </cell>
          <cell r="I5581" t="str">
            <v>LAMPUNG</v>
          </cell>
          <cell r="J5581" t="str">
            <v>TULANGBAWANG</v>
          </cell>
        </row>
        <row r="5582">
          <cell r="B5582" t="str">
            <v>P1808053201</v>
          </cell>
          <cell r="C5582" t="str">
            <v>GEDUNG MENENG</v>
          </cell>
          <cell r="D5582" t="str">
            <v>Puskesmas</v>
          </cell>
          <cell r="E5582" t="str">
            <v>Non Rawat Inap</v>
          </cell>
          <cell r="F5582">
            <v>18</v>
          </cell>
          <cell r="G5582">
            <v>1808</v>
          </cell>
          <cell r="I5582" t="str">
            <v>LAMPUNG</v>
          </cell>
          <cell r="J5582" t="str">
            <v>TULANGBAWANG</v>
          </cell>
        </row>
        <row r="5583">
          <cell r="B5583" t="str">
            <v>P1808054201</v>
          </cell>
          <cell r="C5583" t="str">
            <v>RAWAJITU TIMUR</v>
          </cell>
          <cell r="D5583" t="str">
            <v>Puskesmas</v>
          </cell>
          <cell r="E5583" t="str">
            <v>Non Rawat Inap</v>
          </cell>
          <cell r="F5583">
            <v>18</v>
          </cell>
          <cell r="G5583">
            <v>1808</v>
          </cell>
          <cell r="I5583" t="str">
            <v>LAMPUNG</v>
          </cell>
          <cell r="J5583" t="str">
            <v>TULANGBAWANG</v>
          </cell>
        </row>
        <row r="5584">
          <cell r="B5584" t="str">
            <v>P1808055101</v>
          </cell>
          <cell r="C5584" t="str">
            <v>RAWA PITU</v>
          </cell>
          <cell r="D5584" t="str">
            <v>Puskesmas</v>
          </cell>
          <cell r="E5584" t="str">
            <v>Rawat Inap</v>
          </cell>
          <cell r="F5584">
            <v>18</v>
          </cell>
          <cell r="G5584">
            <v>1808</v>
          </cell>
          <cell r="I5584" t="str">
            <v>LAMPUNG</v>
          </cell>
          <cell r="J5584" t="str">
            <v>TULANGBAWANG</v>
          </cell>
        </row>
        <row r="5585">
          <cell r="B5585" t="str">
            <v>P1808056201</v>
          </cell>
          <cell r="C5585" t="str">
            <v>MAKARTITAMA</v>
          </cell>
          <cell r="D5585" t="str">
            <v>Puskesmas</v>
          </cell>
          <cell r="E5585" t="str">
            <v>Non Rawat Inap</v>
          </cell>
          <cell r="F5585">
            <v>18</v>
          </cell>
          <cell r="G5585">
            <v>1808</v>
          </cell>
          <cell r="I5585" t="str">
            <v>LAMPUNG</v>
          </cell>
          <cell r="J5585" t="str">
            <v>TULANGBAWANG</v>
          </cell>
        </row>
        <row r="5586">
          <cell r="B5586" t="str">
            <v>P1808057102</v>
          </cell>
          <cell r="C5586" t="str">
            <v>PASIRAN JAYA</v>
          </cell>
          <cell r="D5586" t="str">
            <v>Puskesmas</v>
          </cell>
          <cell r="E5586" t="str">
            <v>Rawat Inap</v>
          </cell>
          <cell r="F5586">
            <v>18</v>
          </cell>
          <cell r="G5586">
            <v>1808</v>
          </cell>
          <cell r="I5586" t="str">
            <v>LAMPUNG</v>
          </cell>
          <cell r="J5586" t="str">
            <v>TULANGBAWANG</v>
          </cell>
        </row>
        <row r="5587">
          <cell r="B5587" t="str">
            <v>P1808057201</v>
          </cell>
          <cell r="C5587" t="str">
            <v>WAY DENTE</v>
          </cell>
          <cell r="D5587" t="str">
            <v>Puskesmas</v>
          </cell>
          <cell r="E5587" t="str">
            <v>Non Rawat Inap</v>
          </cell>
          <cell r="F5587">
            <v>18</v>
          </cell>
          <cell r="G5587">
            <v>1808</v>
          </cell>
          <cell r="I5587" t="str">
            <v>LAMPUNG</v>
          </cell>
          <cell r="J5587" t="str">
            <v>TULANGBAWANG</v>
          </cell>
        </row>
        <row r="5588">
          <cell r="B5588" t="str">
            <v>P1808058201</v>
          </cell>
          <cell r="C5588" t="str">
            <v>LEBUH DALEM</v>
          </cell>
          <cell r="D5588" t="str">
            <v>Puskesmas</v>
          </cell>
          <cell r="E5588" t="str">
            <v>Non Rawat Inap</v>
          </cell>
          <cell r="F5588">
            <v>18</v>
          </cell>
          <cell r="G5588">
            <v>1808</v>
          </cell>
          <cell r="I5588" t="str">
            <v>LAMPUNG</v>
          </cell>
          <cell r="J5588" t="str">
            <v>TULANGBAWANG</v>
          </cell>
        </row>
        <row r="5589">
          <cell r="B5589" t="str">
            <v>P1809010201</v>
          </cell>
          <cell r="C5589" t="str">
            <v>PEDADA</v>
          </cell>
          <cell r="D5589" t="str">
            <v>Puskesmas</v>
          </cell>
          <cell r="E5589" t="str">
            <v>Non Rawat Inap</v>
          </cell>
          <cell r="F5589">
            <v>18</v>
          </cell>
          <cell r="G5589">
            <v>1809</v>
          </cell>
          <cell r="I5589" t="str">
            <v>LAMPUNG</v>
          </cell>
          <cell r="J5589" t="str">
            <v>PESAWARAN</v>
          </cell>
        </row>
        <row r="5590">
          <cell r="B5590" t="str">
            <v>P1809020101</v>
          </cell>
          <cell r="C5590" t="str">
            <v>PADANG CERMIN</v>
          </cell>
          <cell r="D5590" t="str">
            <v>Puskesmas</v>
          </cell>
          <cell r="E5590" t="str">
            <v>Rawat Inap</v>
          </cell>
          <cell r="F5590">
            <v>18</v>
          </cell>
          <cell r="G5590">
            <v>1809</v>
          </cell>
          <cell r="I5590" t="str">
            <v>LAMPUNG</v>
          </cell>
          <cell r="J5590" t="str">
            <v>PESAWARAN</v>
          </cell>
        </row>
        <row r="5591">
          <cell r="B5591" t="str">
            <v>P1809022201</v>
          </cell>
          <cell r="C5591" t="str">
            <v>BUNUT</v>
          </cell>
          <cell r="D5591" t="str">
            <v>Puskesmas</v>
          </cell>
          <cell r="E5591" t="str">
            <v>Non Rawat Inap</v>
          </cell>
          <cell r="F5591">
            <v>18</v>
          </cell>
          <cell r="G5591">
            <v>1809</v>
          </cell>
          <cell r="H5591" t="str">
            <v>P1809020202</v>
          </cell>
          <cell r="I5591" t="str">
            <v>LAMPUNG</v>
          </cell>
          <cell r="J5591" t="str">
            <v>PESAWARAN</v>
          </cell>
        </row>
        <row r="5592">
          <cell r="B5592" t="str">
            <v>P1809021201</v>
          </cell>
          <cell r="C5592" t="str">
            <v>HANURA</v>
          </cell>
          <cell r="D5592" t="str">
            <v>Puskesmas</v>
          </cell>
          <cell r="E5592" t="str">
            <v>Non Rawat Inap</v>
          </cell>
          <cell r="F5592">
            <v>18</v>
          </cell>
          <cell r="G5592">
            <v>1809</v>
          </cell>
          <cell r="H5592" t="str">
            <v>P1809020203</v>
          </cell>
          <cell r="I5592" t="str">
            <v>LAMPUNG</v>
          </cell>
          <cell r="J5592" t="str">
            <v>PESAWARAN</v>
          </cell>
        </row>
        <row r="5593">
          <cell r="B5593" t="str">
            <v>P1809030201</v>
          </cell>
          <cell r="C5593" t="str">
            <v>KEDONDONG</v>
          </cell>
          <cell r="D5593" t="str">
            <v>Puskesmas</v>
          </cell>
          <cell r="E5593" t="str">
            <v>Non Rawat Inap</v>
          </cell>
          <cell r="F5593">
            <v>18</v>
          </cell>
          <cell r="G5593">
            <v>1809</v>
          </cell>
          <cell r="I5593" t="str">
            <v>LAMPUNG</v>
          </cell>
          <cell r="J5593" t="str">
            <v>PESAWARAN</v>
          </cell>
        </row>
        <row r="5594">
          <cell r="B5594" t="str">
            <v>P1809040201</v>
          </cell>
          <cell r="C5594" t="str">
            <v>KOTA DALAM</v>
          </cell>
          <cell r="D5594" t="str">
            <v>Puskesmas</v>
          </cell>
          <cell r="E5594" t="str">
            <v>Non Rawat Inap</v>
          </cell>
          <cell r="F5594">
            <v>18</v>
          </cell>
          <cell r="G5594">
            <v>1809</v>
          </cell>
          <cell r="I5594" t="str">
            <v>LAMPUNG</v>
          </cell>
          <cell r="J5594" t="str">
            <v>PESAWARAN</v>
          </cell>
        </row>
        <row r="5595">
          <cell r="B5595" t="str">
            <v>P1809050101</v>
          </cell>
          <cell r="C5595" t="str">
            <v>GEDONG TATAAN</v>
          </cell>
          <cell r="D5595" t="str">
            <v>Puskesmas</v>
          </cell>
          <cell r="E5595" t="str">
            <v>Rawat Inap</v>
          </cell>
          <cell r="F5595">
            <v>18</v>
          </cell>
          <cell r="G5595">
            <v>1809</v>
          </cell>
          <cell r="I5595" t="str">
            <v>LAMPUNG</v>
          </cell>
          <cell r="J5595" t="str">
            <v>PESAWARAN</v>
          </cell>
        </row>
        <row r="5596">
          <cell r="B5596" t="str">
            <v>P1809050202</v>
          </cell>
          <cell r="C5596" t="str">
            <v>BERNUNG</v>
          </cell>
          <cell r="D5596" t="str">
            <v>Puskesmas</v>
          </cell>
          <cell r="E5596" t="str">
            <v>Non Rawat Inap</v>
          </cell>
          <cell r="F5596">
            <v>18</v>
          </cell>
          <cell r="G5596">
            <v>1809</v>
          </cell>
          <cell r="I5596" t="str">
            <v>LAMPUNG</v>
          </cell>
          <cell r="J5596" t="str">
            <v>PESAWARAN</v>
          </cell>
        </row>
        <row r="5597">
          <cell r="B5597" t="str">
            <v>P1809060102</v>
          </cell>
          <cell r="C5597" t="str">
            <v>ROWOREJO</v>
          </cell>
          <cell r="D5597" t="str">
            <v>Puskesmas</v>
          </cell>
          <cell r="E5597" t="str">
            <v>Rawat Inap</v>
          </cell>
          <cell r="F5597">
            <v>18</v>
          </cell>
          <cell r="G5597">
            <v>1809</v>
          </cell>
          <cell r="H5597" t="str">
            <v>P1809060202</v>
          </cell>
          <cell r="I5597" t="str">
            <v>LAMPUNG</v>
          </cell>
          <cell r="J5597" t="str">
            <v>PESAWARAN</v>
          </cell>
        </row>
        <row r="5598">
          <cell r="B5598" t="str">
            <v>P1809060201</v>
          </cell>
          <cell r="C5598" t="str">
            <v>KALIREJO</v>
          </cell>
          <cell r="D5598" t="str">
            <v>Puskesmas</v>
          </cell>
          <cell r="E5598" t="str">
            <v>Non Rawat Inap</v>
          </cell>
          <cell r="F5598">
            <v>18</v>
          </cell>
          <cell r="G5598">
            <v>1809</v>
          </cell>
          <cell r="I5598" t="str">
            <v>LAMPUNG</v>
          </cell>
          <cell r="J5598" t="str">
            <v>PESAWARAN</v>
          </cell>
        </row>
        <row r="5599">
          <cell r="B5599" t="str">
            <v>P1809070101</v>
          </cell>
          <cell r="C5599" t="str">
            <v>TEGINENENG</v>
          </cell>
          <cell r="D5599" t="str">
            <v>Puskesmas</v>
          </cell>
          <cell r="E5599" t="str">
            <v>Rawat Inap</v>
          </cell>
          <cell r="F5599">
            <v>18</v>
          </cell>
          <cell r="G5599">
            <v>1809</v>
          </cell>
          <cell r="H5599" t="str">
            <v>P1809070201</v>
          </cell>
          <cell r="I5599" t="str">
            <v>LAMPUNG</v>
          </cell>
          <cell r="J5599" t="str">
            <v>PESAWARAN</v>
          </cell>
        </row>
        <row r="5600">
          <cell r="B5600" t="str">
            <v>P1809070202</v>
          </cell>
          <cell r="C5600" t="str">
            <v>TRIMULYO</v>
          </cell>
          <cell r="D5600" t="str">
            <v>Puskesmas</v>
          </cell>
          <cell r="E5600" t="str">
            <v>Non Rawat Inap</v>
          </cell>
          <cell r="F5600">
            <v>18</v>
          </cell>
          <cell r="G5600">
            <v>1809</v>
          </cell>
          <cell r="I5600" t="str">
            <v>LAMPUNG</v>
          </cell>
          <cell r="J5600" t="str">
            <v>PESAWARAN</v>
          </cell>
        </row>
        <row r="5601">
          <cell r="B5601" t="str">
            <v>P1810010101</v>
          </cell>
          <cell r="C5601" t="str">
            <v>PARDASUKA</v>
          </cell>
          <cell r="D5601" t="str">
            <v>Puskesmas</v>
          </cell>
          <cell r="E5601" t="str">
            <v>Rawat Inap</v>
          </cell>
          <cell r="F5601">
            <v>18</v>
          </cell>
          <cell r="G5601">
            <v>1810</v>
          </cell>
          <cell r="H5601" t="str">
            <v>P1810010201</v>
          </cell>
          <cell r="I5601" t="str">
            <v>LAMPUNG</v>
          </cell>
          <cell r="J5601" t="str">
            <v>PRINGSEWU</v>
          </cell>
        </row>
        <row r="5602">
          <cell r="B5602" t="str">
            <v>P1810020101</v>
          </cell>
          <cell r="C5602" t="str">
            <v>AMBARAWA</v>
          </cell>
          <cell r="D5602" t="str">
            <v>Puskesmas</v>
          </cell>
          <cell r="E5602" t="str">
            <v>Rawat Inap</v>
          </cell>
          <cell r="F5602">
            <v>18</v>
          </cell>
          <cell r="G5602">
            <v>1810</v>
          </cell>
          <cell r="H5602" t="str">
            <v>P1810040202</v>
          </cell>
          <cell r="I5602" t="str">
            <v>LAMPUNG</v>
          </cell>
          <cell r="J5602" t="str">
            <v>PRINGSEWU</v>
          </cell>
        </row>
        <row r="5603">
          <cell r="B5603" t="str">
            <v>P1810030101</v>
          </cell>
          <cell r="C5603" t="str">
            <v>PAGELARAN</v>
          </cell>
          <cell r="D5603" t="str">
            <v>Puskesmas</v>
          </cell>
          <cell r="E5603" t="str">
            <v>Rawat Inap</v>
          </cell>
          <cell r="F5603">
            <v>18</v>
          </cell>
          <cell r="G5603">
            <v>1810</v>
          </cell>
          <cell r="H5603" t="str">
            <v>P1810030201</v>
          </cell>
          <cell r="I5603" t="str">
            <v>LAMPUNG</v>
          </cell>
          <cell r="J5603" t="str">
            <v>PRINGSEWU</v>
          </cell>
        </row>
        <row r="5604">
          <cell r="B5604" t="str">
            <v>P1810030202</v>
          </cell>
          <cell r="C5604" t="str">
            <v>BUMI RATU</v>
          </cell>
          <cell r="D5604" t="str">
            <v>Puskesmas</v>
          </cell>
          <cell r="E5604" t="str">
            <v>Non Rawat Inap</v>
          </cell>
          <cell r="F5604">
            <v>18</v>
          </cell>
          <cell r="G5604">
            <v>1810</v>
          </cell>
          <cell r="I5604" t="str">
            <v>LAMPUNG</v>
          </cell>
          <cell r="J5604" t="str">
            <v>PRINGSEWU</v>
          </cell>
        </row>
        <row r="5605">
          <cell r="B5605" t="str">
            <v>P1810031101</v>
          </cell>
          <cell r="C5605" t="str">
            <v>FAJAR MULYA</v>
          </cell>
          <cell r="D5605" t="str">
            <v>Puskesmas</v>
          </cell>
          <cell r="E5605" t="str">
            <v>Rawat Inap</v>
          </cell>
          <cell r="F5605">
            <v>18</v>
          </cell>
          <cell r="G5605">
            <v>1810</v>
          </cell>
          <cell r="I5605" t="str">
            <v>LAMPUNG</v>
          </cell>
          <cell r="J5605" t="str">
            <v>PRINGSEWU</v>
          </cell>
        </row>
        <row r="5606">
          <cell r="B5606" t="str">
            <v>P1810040201</v>
          </cell>
          <cell r="C5606" t="str">
            <v>PRINGSEWU</v>
          </cell>
          <cell r="D5606" t="str">
            <v>Puskesmas</v>
          </cell>
          <cell r="E5606" t="str">
            <v>Non Rawat Inap</v>
          </cell>
          <cell r="F5606">
            <v>18</v>
          </cell>
          <cell r="G5606">
            <v>1810</v>
          </cell>
          <cell r="I5606" t="str">
            <v>LAMPUNG</v>
          </cell>
          <cell r="J5606" t="str">
            <v>PRINGSEWU</v>
          </cell>
        </row>
        <row r="5607">
          <cell r="B5607" t="str">
            <v>P1810050101</v>
          </cell>
          <cell r="C5607" t="str">
            <v>GADING REJO</v>
          </cell>
          <cell r="D5607" t="str">
            <v>Puskesmas</v>
          </cell>
          <cell r="E5607" t="str">
            <v>Rawat Inap</v>
          </cell>
          <cell r="F5607">
            <v>18</v>
          </cell>
          <cell r="G5607">
            <v>1810</v>
          </cell>
          <cell r="H5607" t="str">
            <v>P1810050201</v>
          </cell>
          <cell r="I5607" t="str">
            <v>LAMPUNG</v>
          </cell>
          <cell r="J5607" t="str">
            <v>PRINGSEWU</v>
          </cell>
        </row>
        <row r="5608">
          <cell r="B5608" t="str">
            <v>P1810050102</v>
          </cell>
          <cell r="C5608" t="str">
            <v>WATES</v>
          </cell>
          <cell r="D5608" t="str">
            <v>Puskesmas</v>
          </cell>
          <cell r="E5608" t="str">
            <v>Rawat Inap</v>
          </cell>
          <cell r="F5608">
            <v>18</v>
          </cell>
          <cell r="G5608">
            <v>1810</v>
          </cell>
          <cell r="H5608" t="str">
            <v>P1810050202</v>
          </cell>
          <cell r="I5608" t="str">
            <v>LAMPUNG</v>
          </cell>
          <cell r="J5608" t="str">
            <v>PRINGSEWU</v>
          </cell>
        </row>
        <row r="5609">
          <cell r="B5609" t="str">
            <v>P1810060101</v>
          </cell>
          <cell r="C5609" t="str">
            <v>SUKOHARJO</v>
          </cell>
          <cell r="D5609" t="str">
            <v>Puskesmas</v>
          </cell>
          <cell r="E5609" t="str">
            <v>Rawat Inap</v>
          </cell>
          <cell r="F5609">
            <v>18</v>
          </cell>
          <cell r="G5609">
            <v>1810</v>
          </cell>
          <cell r="I5609" t="str">
            <v>LAMPUNG</v>
          </cell>
          <cell r="J5609" t="str">
            <v>PRINGSEWU</v>
          </cell>
        </row>
        <row r="5610">
          <cell r="B5610" t="str">
            <v>P1810070101</v>
          </cell>
          <cell r="C5610" t="str">
            <v>BANYUMAS</v>
          </cell>
          <cell r="D5610" t="str">
            <v>Puskesmas</v>
          </cell>
          <cell r="E5610" t="str">
            <v>Rawat Inap</v>
          </cell>
          <cell r="F5610">
            <v>18</v>
          </cell>
          <cell r="G5610">
            <v>1810</v>
          </cell>
          <cell r="H5610" t="str">
            <v>P1810070201</v>
          </cell>
          <cell r="I5610" t="str">
            <v>LAMPUNG</v>
          </cell>
          <cell r="J5610" t="str">
            <v>PRINGSEWU</v>
          </cell>
        </row>
        <row r="5611">
          <cell r="B5611" t="str">
            <v>P1810080101</v>
          </cell>
          <cell r="C5611" t="str">
            <v>ADILUWIH</v>
          </cell>
          <cell r="D5611" t="str">
            <v>Puskesmas</v>
          </cell>
          <cell r="E5611" t="str">
            <v>Rawat Inap</v>
          </cell>
          <cell r="F5611">
            <v>18</v>
          </cell>
          <cell r="G5611">
            <v>1810</v>
          </cell>
          <cell r="H5611" t="str">
            <v>P1810080201</v>
          </cell>
          <cell r="I5611" t="str">
            <v>LAMPUNG</v>
          </cell>
          <cell r="J5611" t="str">
            <v>PRINGSEWU</v>
          </cell>
        </row>
        <row r="5612">
          <cell r="B5612" t="str">
            <v>P1811010101</v>
          </cell>
          <cell r="C5612" t="str">
            <v>BUKOPOSO</v>
          </cell>
          <cell r="D5612" t="str">
            <v>Puskesmas</v>
          </cell>
          <cell r="E5612" t="str">
            <v>Rawat Inap</v>
          </cell>
          <cell r="F5612">
            <v>18</v>
          </cell>
          <cell r="G5612">
            <v>1811</v>
          </cell>
          <cell r="H5612" t="str">
            <v>P1811010201</v>
          </cell>
          <cell r="I5612" t="str">
            <v>LAMPUNG</v>
          </cell>
          <cell r="J5612" t="str">
            <v>MESUJI</v>
          </cell>
        </row>
        <row r="5613">
          <cell r="B5613" t="str">
            <v>P1811010202</v>
          </cell>
          <cell r="C5613" t="str">
            <v>HADIMULYO</v>
          </cell>
          <cell r="D5613" t="str">
            <v>Puskesmas</v>
          </cell>
          <cell r="E5613" t="str">
            <v>Non Rawat Inap</v>
          </cell>
          <cell r="F5613">
            <v>18</v>
          </cell>
          <cell r="G5613">
            <v>1811</v>
          </cell>
          <cell r="I5613" t="str">
            <v>LAMPUNG</v>
          </cell>
          <cell r="J5613" t="str">
            <v>MESUJI</v>
          </cell>
        </row>
        <row r="5614">
          <cell r="B5614" t="str">
            <v>P1811020101</v>
          </cell>
          <cell r="C5614" t="str">
            <v>SIMPANG PEMATANG</v>
          </cell>
          <cell r="D5614" t="str">
            <v>Puskesmas</v>
          </cell>
          <cell r="E5614" t="str">
            <v>Rawat Inap</v>
          </cell>
          <cell r="F5614">
            <v>18</v>
          </cell>
          <cell r="G5614">
            <v>1811</v>
          </cell>
          <cell r="I5614" t="str">
            <v>LAMPUNG</v>
          </cell>
          <cell r="J5614" t="str">
            <v>MESUJI</v>
          </cell>
        </row>
        <row r="5615">
          <cell r="B5615" t="str">
            <v>P1811030101</v>
          </cell>
          <cell r="C5615" t="str">
            <v>ADI LUHUR</v>
          </cell>
          <cell r="D5615" t="str">
            <v>Puskesmas</v>
          </cell>
          <cell r="E5615" t="str">
            <v>Rawat Inap</v>
          </cell>
          <cell r="F5615">
            <v>18</v>
          </cell>
          <cell r="G5615">
            <v>1811</v>
          </cell>
          <cell r="I5615" t="str">
            <v>LAMPUNG</v>
          </cell>
          <cell r="J5615" t="str">
            <v>MESUJI</v>
          </cell>
        </row>
        <row r="5616">
          <cell r="B5616" t="str">
            <v>P1811040101</v>
          </cell>
          <cell r="C5616" t="str">
            <v>BRABASAN</v>
          </cell>
          <cell r="D5616" t="str">
            <v>Puskesmas</v>
          </cell>
          <cell r="E5616" t="str">
            <v>Rawat Inap</v>
          </cell>
          <cell r="F5616">
            <v>18</v>
          </cell>
          <cell r="G5616">
            <v>1811</v>
          </cell>
          <cell r="H5616" t="str">
            <v>P1811040201</v>
          </cell>
          <cell r="I5616" t="str">
            <v>LAMPUNG</v>
          </cell>
          <cell r="J5616" t="str">
            <v>MESUJI</v>
          </cell>
        </row>
        <row r="5617">
          <cell r="B5617" t="str">
            <v>P1811040202</v>
          </cell>
          <cell r="C5617" t="str">
            <v>TRI KARYA MULYA</v>
          </cell>
          <cell r="D5617" t="str">
            <v>Puskesmas</v>
          </cell>
          <cell r="E5617" t="str">
            <v>Non Rawat Inap</v>
          </cell>
          <cell r="F5617">
            <v>18</v>
          </cell>
          <cell r="G5617">
            <v>1811</v>
          </cell>
          <cell r="I5617" t="str">
            <v>LAMPUNG</v>
          </cell>
          <cell r="J5617" t="str">
            <v>MESUJI</v>
          </cell>
        </row>
        <row r="5618">
          <cell r="B5618" t="str">
            <v>P1811050101</v>
          </cell>
          <cell r="C5618" t="str">
            <v>WIRA LAGA</v>
          </cell>
          <cell r="D5618" t="str">
            <v>Puskesmas</v>
          </cell>
          <cell r="E5618" t="str">
            <v>Rawat Inap</v>
          </cell>
          <cell r="F5618">
            <v>18</v>
          </cell>
          <cell r="G5618">
            <v>1811</v>
          </cell>
          <cell r="H5618" t="str">
            <v>P1811050201</v>
          </cell>
          <cell r="I5618" t="str">
            <v>LAMPUNG</v>
          </cell>
          <cell r="J5618" t="str">
            <v>MESUJI</v>
          </cell>
        </row>
        <row r="5619">
          <cell r="B5619" t="str">
            <v>P1811050202</v>
          </cell>
          <cell r="C5619" t="str">
            <v>SIDOMULYO</v>
          </cell>
          <cell r="D5619" t="str">
            <v>Puskesmas</v>
          </cell>
          <cell r="E5619" t="str">
            <v>Non Rawat Inap</v>
          </cell>
          <cell r="F5619">
            <v>18</v>
          </cell>
          <cell r="G5619">
            <v>1811</v>
          </cell>
          <cell r="I5619" t="str">
            <v>LAMPUNG</v>
          </cell>
          <cell r="J5619" t="str">
            <v>MESUJI</v>
          </cell>
        </row>
        <row r="5620">
          <cell r="B5620" t="str">
            <v>P1811060101</v>
          </cell>
          <cell r="C5620" t="str">
            <v>TANJUNG MAS MAKMUR</v>
          </cell>
          <cell r="D5620" t="str">
            <v>Puskesmas</v>
          </cell>
          <cell r="E5620" t="str">
            <v>Rawat Inap</v>
          </cell>
          <cell r="F5620">
            <v>18</v>
          </cell>
          <cell r="G5620">
            <v>1811</v>
          </cell>
          <cell r="I5620" t="str">
            <v>LAMPUNG</v>
          </cell>
          <cell r="J5620" t="str">
            <v>MESUJI</v>
          </cell>
        </row>
        <row r="5621">
          <cell r="B5621" t="str">
            <v>P1811060202</v>
          </cell>
          <cell r="C5621" t="str">
            <v>MARGO JADI</v>
          </cell>
          <cell r="D5621" t="str">
            <v>Puskesmas</v>
          </cell>
          <cell r="E5621" t="str">
            <v>Non Rawat Inap</v>
          </cell>
          <cell r="F5621">
            <v>18</v>
          </cell>
          <cell r="G5621">
            <v>1811</v>
          </cell>
          <cell r="I5621" t="str">
            <v>LAMPUNG</v>
          </cell>
          <cell r="J5621" t="str">
            <v>MESUJI</v>
          </cell>
        </row>
        <row r="5622">
          <cell r="B5622" t="str">
            <v>P1811070101</v>
          </cell>
          <cell r="C5622" t="str">
            <v>PANGGUNG JAYA</v>
          </cell>
          <cell r="D5622" t="str">
            <v>Puskesmas</v>
          </cell>
          <cell r="E5622" t="str">
            <v>Rawat Inap</v>
          </cell>
          <cell r="F5622">
            <v>18</v>
          </cell>
          <cell r="G5622">
            <v>1811</v>
          </cell>
          <cell r="H5622" t="str">
            <v>P1811070201</v>
          </cell>
          <cell r="I5622" t="str">
            <v>LAMPUNG</v>
          </cell>
          <cell r="J5622" t="str">
            <v>MESUJI</v>
          </cell>
        </row>
        <row r="5623">
          <cell r="B5623" t="str">
            <v>P1811070202</v>
          </cell>
          <cell r="C5623" t="str">
            <v>SUNGAI SIDANG</v>
          </cell>
          <cell r="D5623" t="str">
            <v>Puskesmas</v>
          </cell>
          <cell r="E5623" t="str">
            <v>Non Rawat Inap</v>
          </cell>
          <cell r="F5623">
            <v>18</v>
          </cell>
          <cell r="G5623">
            <v>1811</v>
          </cell>
          <cell r="I5623" t="str">
            <v>LAMPUNG</v>
          </cell>
          <cell r="J5623" t="str">
            <v>MESUJI</v>
          </cell>
        </row>
        <row r="5624">
          <cell r="B5624" t="str">
            <v>P1812010201</v>
          </cell>
          <cell r="C5624" t="str">
            <v>KARTA RAHARJA</v>
          </cell>
          <cell r="D5624" t="str">
            <v>Puskesmas</v>
          </cell>
          <cell r="E5624" t="str">
            <v>Non Rawat Inap</v>
          </cell>
          <cell r="F5624">
            <v>18</v>
          </cell>
          <cell r="G5624">
            <v>1812</v>
          </cell>
          <cell r="I5624" t="str">
            <v>LAMPUNG</v>
          </cell>
          <cell r="J5624" t="str">
            <v>TULANG BAWANG BARAT</v>
          </cell>
        </row>
        <row r="5625">
          <cell r="B5625" t="str">
            <v>P1812020101</v>
          </cell>
          <cell r="C5625" t="str">
            <v>DAYA MURNI</v>
          </cell>
          <cell r="D5625" t="str">
            <v>Puskesmas</v>
          </cell>
          <cell r="E5625" t="str">
            <v>Rawat Inap</v>
          </cell>
          <cell r="F5625">
            <v>18</v>
          </cell>
          <cell r="G5625">
            <v>1812</v>
          </cell>
          <cell r="I5625" t="str">
            <v>LAMPUNG</v>
          </cell>
          <cell r="J5625" t="str">
            <v>TULANG BAWANG BARAT</v>
          </cell>
        </row>
        <row r="5626">
          <cell r="B5626" t="str">
            <v>P1812030101</v>
          </cell>
          <cell r="C5626" t="str">
            <v>PANARAGAN JAYA</v>
          </cell>
          <cell r="D5626" t="str">
            <v>Puskesmas</v>
          </cell>
          <cell r="E5626" t="str">
            <v>Rawat Inap</v>
          </cell>
          <cell r="F5626">
            <v>18</v>
          </cell>
          <cell r="G5626">
            <v>1812</v>
          </cell>
          <cell r="H5626" t="str">
            <v>P1812030201</v>
          </cell>
          <cell r="I5626" t="str">
            <v>LAMPUNG</v>
          </cell>
          <cell r="J5626" t="str">
            <v>TULANG BAWANG BARAT</v>
          </cell>
        </row>
        <row r="5627">
          <cell r="B5627" t="str">
            <v>P1812030202</v>
          </cell>
          <cell r="C5627" t="str">
            <v>MULYO ASRI</v>
          </cell>
          <cell r="D5627" t="str">
            <v>Puskesmas</v>
          </cell>
          <cell r="E5627" t="str">
            <v>Non Rawat Inap</v>
          </cell>
          <cell r="F5627">
            <v>18</v>
          </cell>
          <cell r="G5627">
            <v>1812</v>
          </cell>
          <cell r="I5627" t="str">
            <v>LAMPUNG</v>
          </cell>
          <cell r="J5627" t="str">
            <v>TULANG BAWANG BARAT</v>
          </cell>
        </row>
        <row r="5628">
          <cell r="B5628" t="str">
            <v>P1812030203</v>
          </cell>
          <cell r="C5628" t="str">
            <v>CANDRA MUKTI</v>
          </cell>
          <cell r="D5628" t="str">
            <v>Puskesmas</v>
          </cell>
          <cell r="E5628" t="str">
            <v>Non Rawat Inap</v>
          </cell>
          <cell r="F5628">
            <v>18</v>
          </cell>
          <cell r="G5628">
            <v>1812</v>
          </cell>
          <cell r="I5628" t="str">
            <v>LAMPUNG</v>
          </cell>
          <cell r="J5628" t="str">
            <v>TULANG BAWANG BARAT</v>
          </cell>
        </row>
        <row r="5629">
          <cell r="B5629" t="str">
            <v>P1812040201</v>
          </cell>
          <cell r="C5629" t="str">
            <v>PAGAR DEWA</v>
          </cell>
          <cell r="D5629" t="str">
            <v>Puskesmas</v>
          </cell>
          <cell r="E5629" t="str">
            <v>Non Rawat Inap</v>
          </cell>
          <cell r="F5629">
            <v>18</v>
          </cell>
          <cell r="G5629">
            <v>1812</v>
          </cell>
          <cell r="I5629" t="str">
            <v>LAMPUNG</v>
          </cell>
          <cell r="J5629" t="str">
            <v>TULANG BAWANG BARAT</v>
          </cell>
        </row>
        <row r="5630">
          <cell r="B5630" t="str">
            <v>P1812050101</v>
          </cell>
          <cell r="C5630" t="str">
            <v>KIBANG BUDI JAYA</v>
          </cell>
          <cell r="D5630" t="str">
            <v>Puskesmas</v>
          </cell>
          <cell r="E5630" t="str">
            <v>Rawat Inap</v>
          </cell>
          <cell r="F5630">
            <v>18</v>
          </cell>
          <cell r="G5630">
            <v>1812</v>
          </cell>
          <cell r="H5630" t="str">
            <v>P1812050201</v>
          </cell>
          <cell r="I5630" t="str">
            <v>LAMPUNG</v>
          </cell>
          <cell r="J5630" t="str">
            <v>TULANG BAWANG BARAT</v>
          </cell>
        </row>
        <row r="5631">
          <cell r="B5631" t="str">
            <v>P1812060101</v>
          </cell>
          <cell r="C5631" t="str">
            <v>TOTO MULYO</v>
          </cell>
          <cell r="D5631" t="str">
            <v>Puskesmas</v>
          </cell>
          <cell r="E5631" t="str">
            <v>Rawat Inap</v>
          </cell>
          <cell r="F5631">
            <v>18</v>
          </cell>
          <cell r="G5631">
            <v>1812</v>
          </cell>
          <cell r="I5631" t="str">
            <v>LAMPUNG</v>
          </cell>
          <cell r="J5631" t="str">
            <v>TULANG BAWANG BARAT</v>
          </cell>
        </row>
        <row r="5632">
          <cell r="B5632" t="str">
            <v>P1812070201</v>
          </cell>
          <cell r="C5632" t="str">
            <v>SUKAJAYA</v>
          </cell>
          <cell r="D5632" t="str">
            <v>Puskesmas</v>
          </cell>
          <cell r="E5632" t="str">
            <v>Non Rawat Inap</v>
          </cell>
          <cell r="F5632">
            <v>18</v>
          </cell>
          <cell r="G5632">
            <v>1812</v>
          </cell>
          <cell r="I5632" t="str">
            <v>LAMPUNG</v>
          </cell>
          <cell r="J5632" t="str">
            <v>TULANG BAWANG BARAT</v>
          </cell>
        </row>
        <row r="5633">
          <cell r="B5633" t="str">
            <v>P1812080201</v>
          </cell>
          <cell r="C5633" t="str">
            <v>MERCU BUANA</v>
          </cell>
          <cell r="D5633" t="str">
            <v>Puskesmas</v>
          </cell>
          <cell r="E5633" t="str">
            <v>Non Rawat Inap</v>
          </cell>
          <cell r="F5633">
            <v>18</v>
          </cell>
          <cell r="G5633">
            <v>1812</v>
          </cell>
          <cell r="I5633" t="str">
            <v>LAMPUNG</v>
          </cell>
          <cell r="J5633" t="str">
            <v>TULANG BAWANG BARAT</v>
          </cell>
        </row>
        <row r="5634">
          <cell r="B5634" t="str">
            <v>P1813010101</v>
          </cell>
          <cell r="C5634" t="str">
            <v>LEMONG</v>
          </cell>
          <cell r="D5634" t="str">
            <v>Puskesmas</v>
          </cell>
          <cell r="E5634" t="str">
            <v>Rawat Inap</v>
          </cell>
          <cell r="F5634">
            <v>18</v>
          </cell>
          <cell r="G5634">
            <v>1813</v>
          </cell>
          <cell r="H5634" t="str">
            <v>P1801031101</v>
          </cell>
          <cell r="I5634" t="str">
            <v>LAMPUNG</v>
          </cell>
          <cell r="J5634" t="str">
            <v>PESISIR BARAT</v>
          </cell>
        </row>
        <row r="5635">
          <cell r="B5635" t="str">
            <v>P1813020201</v>
          </cell>
          <cell r="C5635" t="str">
            <v>PUGUNG TAMPAK</v>
          </cell>
          <cell r="D5635" t="str">
            <v>Puskesmas</v>
          </cell>
          <cell r="E5635" t="str">
            <v>Non Rawat Inap</v>
          </cell>
          <cell r="F5635">
            <v>18</v>
          </cell>
          <cell r="G5635">
            <v>1813</v>
          </cell>
          <cell r="H5635" t="str">
            <v>P1801030201</v>
          </cell>
          <cell r="I5635" t="str">
            <v>LAMPUNG</v>
          </cell>
          <cell r="J5635" t="str">
            <v>PESISIR BARAT</v>
          </cell>
        </row>
        <row r="5636">
          <cell r="B5636" t="str">
            <v>P1813040201</v>
          </cell>
          <cell r="C5636" t="str">
            <v>KARYA PENGGAWA</v>
          </cell>
          <cell r="D5636" t="str">
            <v>Puskesmas</v>
          </cell>
          <cell r="E5636" t="str">
            <v>Non Rawat Inap</v>
          </cell>
          <cell r="F5636">
            <v>18</v>
          </cell>
          <cell r="G5636">
            <v>1813</v>
          </cell>
          <cell r="H5636" t="str">
            <v>P1801021201</v>
          </cell>
          <cell r="I5636" t="str">
            <v>LAMPUNG</v>
          </cell>
          <cell r="J5636" t="str">
            <v>PESISIR BARAT</v>
          </cell>
        </row>
        <row r="5637">
          <cell r="B5637" t="str">
            <v>P1813060101</v>
          </cell>
          <cell r="C5637" t="str">
            <v>KRUI</v>
          </cell>
          <cell r="D5637" t="str">
            <v>Puskesmas</v>
          </cell>
          <cell r="E5637" t="str">
            <v>Rawat Inap</v>
          </cell>
          <cell r="F5637">
            <v>18</v>
          </cell>
          <cell r="G5637">
            <v>1813</v>
          </cell>
          <cell r="H5637" t="str">
            <v>P1801020101</v>
          </cell>
          <cell r="I5637" t="str">
            <v>LAMPUNG</v>
          </cell>
          <cell r="J5637" t="str">
            <v>PESISIR BARAT</v>
          </cell>
        </row>
        <row r="5638">
          <cell r="B5638" t="str">
            <v>P1813060202</v>
          </cell>
          <cell r="C5638" t="str">
            <v>PULAU PISANG</v>
          </cell>
          <cell r="D5638" t="str">
            <v>Puskesmas</v>
          </cell>
          <cell r="E5638" t="str">
            <v>Non Rawat Inap</v>
          </cell>
          <cell r="F5638">
            <v>18</v>
          </cell>
          <cell r="G5638">
            <v>1813</v>
          </cell>
          <cell r="H5638" t="str">
            <v>P1801030202</v>
          </cell>
          <cell r="I5638" t="str">
            <v>LAMPUNG</v>
          </cell>
          <cell r="J5638" t="str">
            <v>PESISIR BARAT</v>
          </cell>
        </row>
        <row r="5639">
          <cell r="B5639" t="str">
            <v>P1813080101</v>
          </cell>
          <cell r="C5639" t="str">
            <v>BIHA</v>
          </cell>
          <cell r="D5639" t="str">
            <v>Puskesmas</v>
          </cell>
          <cell r="E5639" t="str">
            <v>Rawat Inap</v>
          </cell>
          <cell r="F5639">
            <v>18</v>
          </cell>
          <cell r="G5639">
            <v>1813</v>
          </cell>
          <cell r="H5639" t="str">
            <v>P1801010101</v>
          </cell>
          <cell r="I5639" t="str">
            <v>LAMPUNG</v>
          </cell>
          <cell r="J5639" t="str">
            <v>PESISIR BARAT</v>
          </cell>
        </row>
        <row r="5640">
          <cell r="B5640" t="str">
            <v>P1813090101</v>
          </cell>
          <cell r="C5640" t="str">
            <v>NGAMBUR</v>
          </cell>
          <cell r="D5640" t="str">
            <v>Puskesmas</v>
          </cell>
          <cell r="E5640" t="str">
            <v>Rawat Inap</v>
          </cell>
          <cell r="F5640">
            <v>18</v>
          </cell>
          <cell r="G5640">
            <v>1813</v>
          </cell>
          <cell r="H5640" t="str">
            <v>P1801013101</v>
          </cell>
          <cell r="I5640" t="str">
            <v>LAMPUNG</v>
          </cell>
          <cell r="J5640" t="str">
            <v>PESISIR BARAT</v>
          </cell>
        </row>
        <row r="5641">
          <cell r="B5641" t="str">
            <v>P1813100101</v>
          </cell>
          <cell r="C5641" t="str">
            <v>BENGKUNAT</v>
          </cell>
          <cell r="D5641" t="str">
            <v>Puskesmas</v>
          </cell>
          <cell r="E5641" t="str">
            <v>Rawat Inap</v>
          </cell>
          <cell r="F5641">
            <v>18</v>
          </cell>
          <cell r="G5641">
            <v>1813</v>
          </cell>
          <cell r="H5641" t="str">
            <v>P1801011101</v>
          </cell>
          <cell r="I5641" t="str">
            <v>LAMPUNG</v>
          </cell>
          <cell r="J5641" t="str">
            <v>PESISIR BARAT</v>
          </cell>
        </row>
        <row r="5642">
          <cell r="B5642" t="str">
            <v>P1813110201</v>
          </cell>
          <cell r="C5642" t="str">
            <v>BENGKUNAT BELIMBING</v>
          </cell>
          <cell r="D5642" t="str">
            <v>Puskesmas</v>
          </cell>
          <cell r="E5642" t="str">
            <v>Non Rawat Inap</v>
          </cell>
          <cell r="F5642">
            <v>18</v>
          </cell>
          <cell r="G5642">
            <v>1813</v>
          </cell>
          <cell r="H5642" t="str">
            <v>P1801012201</v>
          </cell>
          <cell r="I5642" t="str">
            <v>LAMPUNG</v>
          </cell>
          <cell r="J5642" t="str">
            <v>PESISIR BARAT</v>
          </cell>
        </row>
        <row r="5643">
          <cell r="B5643" t="str">
            <v>P1871011101</v>
          </cell>
          <cell r="C5643" t="str">
            <v>KOTA KARANG</v>
          </cell>
          <cell r="D5643" t="str">
            <v>Puskesmas</v>
          </cell>
          <cell r="E5643" t="str">
            <v>Rawat Inap</v>
          </cell>
          <cell r="F5643">
            <v>18</v>
          </cell>
          <cell r="G5643">
            <v>1871</v>
          </cell>
          <cell r="H5643" t="str">
            <v>P1871010101</v>
          </cell>
          <cell r="I5643" t="str">
            <v>LAMPUNG</v>
          </cell>
          <cell r="J5643" t="str">
            <v>KOTA BANDAR LAMPUNG</v>
          </cell>
        </row>
        <row r="5644">
          <cell r="B5644" t="str">
            <v>P1871011102</v>
          </cell>
          <cell r="C5644" t="str">
            <v>SUKAMAJU</v>
          </cell>
          <cell r="D5644" t="str">
            <v>Puskesmas</v>
          </cell>
          <cell r="E5644" t="str">
            <v>Rawat Inap</v>
          </cell>
          <cell r="F5644">
            <v>18</v>
          </cell>
          <cell r="G5644">
            <v>1871</v>
          </cell>
          <cell r="H5644" t="str">
            <v>P1871010102</v>
          </cell>
          <cell r="I5644" t="str">
            <v>LAMPUNG</v>
          </cell>
          <cell r="J5644" t="str">
            <v>KOTA BANDAR LAMPUNG</v>
          </cell>
        </row>
        <row r="5645">
          <cell r="B5645" t="str">
            <v>P1871010201</v>
          </cell>
          <cell r="C5645" t="str">
            <v>BAKUNG</v>
          </cell>
          <cell r="D5645" t="str">
            <v>Puskesmas</v>
          </cell>
          <cell r="E5645" t="str">
            <v>Non Rawat Inap</v>
          </cell>
          <cell r="F5645">
            <v>18</v>
          </cell>
          <cell r="G5645">
            <v>1871</v>
          </cell>
          <cell r="I5645" t="str">
            <v>LAMPUNG</v>
          </cell>
          <cell r="J5645" t="str">
            <v>KOTA BANDAR LAMPUNG</v>
          </cell>
        </row>
        <row r="5646">
          <cell r="B5646" t="str">
            <v>P1871020201</v>
          </cell>
          <cell r="C5646" t="str">
            <v>PASAR AMBON</v>
          </cell>
          <cell r="D5646" t="str">
            <v>Puskesmas</v>
          </cell>
          <cell r="E5646" t="str">
            <v>Non Rawat Inap</v>
          </cell>
          <cell r="F5646">
            <v>18</v>
          </cell>
          <cell r="G5646">
            <v>1871</v>
          </cell>
          <cell r="I5646" t="str">
            <v>LAMPUNG</v>
          </cell>
          <cell r="J5646" t="str">
            <v>KOTA BANDAR LAMPUNG</v>
          </cell>
        </row>
        <row r="5647">
          <cell r="B5647" t="str">
            <v>P1871021101</v>
          </cell>
          <cell r="C5647" t="str">
            <v>SUKARAJA</v>
          </cell>
          <cell r="D5647" t="str">
            <v>Puskesmas</v>
          </cell>
          <cell r="E5647" t="str">
            <v>Rawat Inap</v>
          </cell>
          <cell r="F5647">
            <v>18</v>
          </cell>
          <cell r="G5647">
            <v>1871</v>
          </cell>
          <cell r="H5647" t="str">
            <v>P1871020202</v>
          </cell>
          <cell r="I5647" t="str">
            <v>LAMPUNG</v>
          </cell>
          <cell r="J5647" t="str">
            <v>KOTA BANDAR LAMPUNG</v>
          </cell>
        </row>
        <row r="5648">
          <cell r="B5648" t="str">
            <v>P1871030101</v>
          </cell>
          <cell r="C5648" t="str">
            <v>PANJANG</v>
          </cell>
          <cell r="D5648" t="str">
            <v>Puskesmas</v>
          </cell>
          <cell r="E5648" t="str">
            <v>Rawat Inap</v>
          </cell>
          <cell r="F5648">
            <v>18</v>
          </cell>
          <cell r="G5648">
            <v>1871</v>
          </cell>
          <cell r="I5648" t="str">
            <v>LAMPUNG</v>
          </cell>
          <cell r="J5648" t="str">
            <v>KOTA BANDAR LAMPUNG</v>
          </cell>
        </row>
        <row r="5649">
          <cell r="B5649" t="str">
            <v>P1871091203</v>
          </cell>
          <cell r="C5649" t="str">
            <v>WAY LAGA</v>
          </cell>
          <cell r="D5649" t="str">
            <v>Puskesmas</v>
          </cell>
          <cell r="E5649" t="str">
            <v>Non Rawat Inap</v>
          </cell>
          <cell r="F5649">
            <v>18</v>
          </cell>
          <cell r="G5649">
            <v>1871</v>
          </cell>
          <cell r="H5649" t="str">
            <v>P1871030202</v>
          </cell>
          <cell r="I5649" t="str">
            <v>LAMPUNG</v>
          </cell>
          <cell r="J5649" t="str">
            <v>KOTA BANDAR LAMPUNG</v>
          </cell>
        </row>
        <row r="5650">
          <cell r="B5650" t="str">
            <v>P1871041101</v>
          </cell>
          <cell r="C5650" t="str">
            <v>SATELIT</v>
          </cell>
          <cell r="D5650" t="str">
            <v>Puskesmas</v>
          </cell>
          <cell r="E5650" t="str">
            <v>Rawat Inap</v>
          </cell>
          <cell r="F5650">
            <v>18</v>
          </cell>
          <cell r="G5650">
            <v>1871</v>
          </cell>
          <cell r="H5650" t="str">
            <v>P1871040202</v>
          </cell>
          <cell r="I5650" t="str">
            <v>LAMPUNG</v>
          </cell>
          <cell r="J5650" t="str">
            <v>KOTA BANDAR LAMPUNG</v>
          </cell>
        </row>
        <row r="5651">
          <cell r="B5651" t="str">
            <v>P1871040201</v>
          </cell>
          <cell r="C5651" t="str">
            <v>KAMPUNG SAWAH</v>
          </cell>
          <cell r="D5651" t="str">
            <v>Puskesmas</v>
          </cell>
          <cell r="E5651" t="str">
            <v>Non Rawat Inap</v>
          </cell>
          <cell r="F5651">
            <v>18</v>
          </cell>
          <cell r="G5651">
            <v>1871</v>
          </cell>
          <cell r="I5651" t="str">
            <v>LAMPUNG</v>
          </cell>
          <cell r="J5651" t="str">
            <v>KOTA BANDAR LAMPUNG</v>
          </cell>
        </row>
        <row r="5652">
          <cell r="B5652" t="str">
            <v>P1871091202</v>
          </cell>
          <cell r="C5652" t="str">
            <v>CAMPANG RAYA</v>
          </cell>
          <cell r="D5652" t="str">
            <v>Puskesmas</v>
          </cell>
          <cell r="E5652" t="str">
            <v>Non Rawat Inap</v>
          </cell>
          <cell r="F5652">
            <v>18</v>
          </cell>
          <cell r="G5652">
            <v>1871</v>
          </cell>
          <cell r="H5652" t="str">
            <v>P1871040203</v>
          </cell>
          <cell r="I5652" t="str">
            <v>LAMPUNG</v>
          </cell>
          <cell r="J5652" t="str">
            <v>KOTA BANDAR LAMPUNG</v>
          </cell>
        </row>
        <row r="5653">
          <cell r="B5653" t="str">
            <v>P1871050201</v>
          </cell>
          <cell r="C5653" t="str">
            <v>KUPANG KOTA</v>
          </cell>
          <cell r="D5653" t="str">
            <v>Puskesmas</v>
          </cell>
          <cell r="E5653" t="str">
            <v>Non Rawat Inap</v>
          </cell>
          <cell r="F5653">
            <v>18</v>
          </cell>
          <cell r="G5653">
            <v>1871</v>
          </cell>
          <cell r="I5653" t="str">
            <v>LAMPUNG</v>
          </cell>
          <cell r="J5653" t="str">
            <v>KOTA BANDAR LAMPUNG</v>
          </cell>
        </row>
        <row r="5654">
          <cell r="B5654" t="str">
            <v>P1871050202</v>
          </cell>
          <cell r="C5654" t="str">
            <v>SUMUR BATU</v>
          </cell>
          <cell r="D5654" t="str">
            <v>Puskesmas</v>
          </cell>
          <cell r="E5654" t="str">
            <v>Non Rawat Inap</v>
          </cell>
          <cell r="F5654">
            <v>18</v>
          </cell>
          <cell r="G5654">
            <v>1871</v>
          </cell>
          <cell r="I5654" t="str">
            <v>LAMPUNG</v>
          </cell>
          <cell r="J5654" t="str">
            <v>KOTA BANDAR LAMPUNG</v>
          </cell>
        </row>
        <row r="5655">
          <cell r="B5655" t="str">
            <v>P1871060101</v>
          </cell>
          <cell r="C5655" t="str">
            <v>SIMPUR</v>
          </cell>
          <cell r="D5655" t="str">
            <v>Puskesmas</v>
          </cell>
          <cell r="E5655" t="str">
            <v>Rawat Inap</v>
          </cell>
          <cell r="F5655">
            <v>18</v>
          </cell>
          <cell r="G5655">
            <v>1871</v>
          </cell>
          <cell r="I5655" t="str">
            <v>LAMPUNG</v>
          </cell>
          <cell r="J5655" t="str">
            <v>KOTA BANDAR LAMPUNG</v>
          </cell>
        </row>
        <row r="5656">
          <cell r="B5656" t="str">
            <v>P1871060202</v>
          </cell>
          <cell r="C5656" t="str">
            <v>PALAPA</v>
          </cell>
          <cell r="D5656" t="str">
            <v>Puskesmas</v>
          </cell>
          <cell r="E5656" t="str">
            <v>Non Rawat Inap</v>
          </cell>
          <cell r="F5656">
            <v>18</v>
          </cell>
          <cell r="G5656">
            <v>1871</v>
          </cell>
          <cell r="I5656" t="str">
            <v>LAMPUNG</v>
          </cell>
          <cell r="J5656" t="str">
            <v>KOTA BANDAR LAMPUNG</v>
          </cell>
        </row>
        <row r="5657">
          <cell r="B5657" t="str">
            <v>P1871061201</v>
          </cell>
          <cell r="C5657" t="str">
            <v>KEBON JAHE</v>
          </cell>
          <cell r="D5657" t="str">
            <v>Puskesmas</v>
          </cell>
          <cell r="E5657" t="str">
            <v>Non Rawat Inap</v>
          </cell>
          <cell r="F5657">
            <v>18</v>
          </cell>
          <cell r="G5657">
            <v>1871</v>
          </cell>
          <cell r="H5657" t="str">
            <v>P1871060203</v>
          </cell>
          <cell r="I5657" t="str">
            <v>LAMPUNG</v>
          </cell>
          <cell r="J5657" t="str">
            <v>KOTA BANDAR LAMPUNG</v>
          </cell>
        </row>
        <row r="5658">
          <cell r="B5658" t="str">
            <v>P1871070101</v>
          </cell>
          <cell r="C5658" t="str">
            <v>GEDONG AIR</v>
          </cell>
          <cell r="D5658" t="str">
            <v>Puskesmas</v>
          </cell>
          <cell r="E5658" t="str">
            <v>Rawat Inap</v>
          </cell>
          <cell r="F5658">
            <v>18</v>
          </cell>
          <cell r="G5658">
            <v>1871</v>
          </cell>
          <cell r="I5658" t="str">
            <v>LAMPUNG</v>
          </cell>
          <cell r="J5658" t="str">
            <v>KOTA BANDAR LAMPUNG</v>
          </cell>
        </row>
        <row r="5659">
          <cell r="B5659" t="str">
            <v>P1871070202</v>
          </cell>
          <cell r="C5659" t="str">
            <v>SUSUNAN BARU</v>
          </cell>
          <cell r="D5659" t="str">
            <v>Puskesmas</v>
          </cell>
          <cell r="E5659" t="str">
            <v>Non Rawat Inap</v>
          </cell>
          <cell r="F5659">
            <v>18</v>
          </cell>
          <cell r="G5659">
            <v>1871</v>
          </cell>
          <cell r="I5659" t="str">
            <v>LAMPUNG</v>
          </cell>
          <cell r="J5659" t="str">
            <v>KOTA BANDAR LAMPUNG</v>
          </cell>
        </row>
        <row r="5660">
          <cell r="B5660" t="str">
            <v>P1871072201</v>
          </cell>
          <cell r="C5660" t="str">
            <v>SEGALA MIDER</v>
          </cell>
          <cell r="D5660" t="str">
            <v>Puskesmas</v>
          </cell>
          <cell r="E5660" t="str">
            <v>Non Rawat Inap</v>
          </cell>
          <cell r="F5660">
            <v>18</v>
          </cell>
          <cell r="G5660">
            <v>1871</v>
          </cell>
          <cell r="H5660" t="str">
            <v>P1871X91101</v>
          </cell>
          <cell r="I5660" t="str">
            <v>LAMPUNG</v>
          </cell>
          <cell r="J5660" t="str">
            <v>KOTA BANDAR LAMPUNG</v>
          </cell>
        </row>
        <row r="5661">
          <cell r="B5661" t="str">
            <v>P1871071102</v>
          </cell>
          <cell r="C5661" t="str">
            <v>KEMILING</v>
          </cell>
          <cell r="D5661" t="str">
            <v>Puskesmas</v>
          </cell>
          <cell r="E5661" t="str">
            <v>Rawat Inap</v>
          </cell>
          <cell r="F5661">
            <v>18</v>
          </cell>
          <cell r="G5661">
            <v>1871</v>
          </cell>
          <cell r="H5661" t="str">
            <v>P1871071202</v>
          </cell>
          <cell r="I5661" t="str">
            <v>LAMPUNG</v>
          </cell>
          <cell r="J5661" t="str">
            <v>KOTA BANDAR LAMPUNG</v>
          </cell>
        </row>
        <row r="5662">
          <cell r="B5662" t="str">
            <v>P1871071201</v>
          </cell>
          <cell r="C5662" t="str">
            <v>PINANG JAYA</v>
          </cell>
          <cell r="D5662" t="str">
            <v>Puskesmas</v>
          </cell>
          <cell r="E5662" t="str">
            <v>Non Rawat Inap</v>
          </cell>
          <cell r="F5662">
            <v>18</v>
          </cell>
          <cell r="G5662">
            <v>1871</v>
          </cell>
          <cell r="I5662" t="str">
            <v>LAMPUNG</v>
          </cell>
          <cell r="J5662" t="str">
            <v>KOTA BANDAR LAMPUNG</v>
          </cell>
        </row>
        <row r="5663">
          <cell r="B5663" t="str">
            <v>P1871071203</v>
          </cell>
          <cell r="C5663" t="str">
            <v>BERINGIN RAYA</v>
          </cell>
          <cell r="D5663" t="str">
            <v>Puskesmas</v>
          </cell>
          <cell r="E5663" t="str">
            <v>Non Rawat Inap</v>
          </cell>
          <cell r="F5663">
            <v>18</v>
          </cell>
          <cell r="G5663">
            <v>1871</v>
          </cell>
          <cell r="I5663" t="str">
            <v>LAMPUNG</v>
          </cell>
          <cell r="J5663" t="str">
            <v>KOTA BANDAR LAMPUNG</v>
          </cell>
        </row>
        <row r="5664">
          <cell r="B5664" t="str">
            <v>P1871080102</v>
          </cell>
          <cell r="C5664" t="str">
            <v>KEDATON</v>
          </cell>
          <cell r="D5664" t="str">
            <v>Puskesmas</v>
          </cell>
          <cell r="E5664" t="str">
            <v>Rawat Inap</v>
          </cell>
          <cell r="F5664">
            <v>18</v>
          </cell>
          <cell r="G5664">
            <v>1871</v>
          </cell>
          <cell r="I5664" t="str">
            <v>LAMPUNG</v>
          </cell>
          <cell r="J5664" t="str">
            <v>KOTA BANDAR LAMPUNG</v>
          </cell>
        </row>
        <row r="5665">
          <cell r="B5665" t="str">
            <v>P1871092201</v>
          </cell>
          <cell r="C5665" t="str">
            <v>WAY HALIM</v>
          </cell>
          <cell r="D5665" t="str">
            <v>Puskesmas</v>
          </cell>
          <cell r="E5665" t="str">
            <v>Non Rawat Inap</v>
          </cell>
          <cell r="F5665">
            <v>18</v>
          </cell>
          <cell r="G5665">
            <v>1871</v>
          </cell>
          <cell r="H5665" t="str">
            <v>P1871080201</v>
          </cell>
          <cell r="I5665" t="str">
            <v>LAMPUNG</v>
          </cell>
          <cell r="J5665" t="str">
            <v>KOTA BANDAR LAMPUNG</v>
          </cell>
        </row>
        <row r="5666">
          <cell r="B5666" t="str">
            <v>P1871081201</v>
          </cell>
          <cell r="C5666" t="str">
            <v>RAJABASA INDAH</v>
          </cell>
          <cell r="D5666" t="str">
            <v>Puskesmas</v>
          </cell>
          <cell r="E5666" t="str">
            <v>Non Rawat Inap</v>
          </cell>
          <cell r="F5666">
            <v>18</v>
          </cell>
          <cell r="G5666">
            <v>1871</v>
          </cell>
          <cell r="I5666" t="str">
            <v>LAMPUNG</v>
          </cell>
          <cell r="J5666" t="str">
            <v>KOTA BANDAR LAMPUNG</v>
          </cell>
        </row>
        <row r="5667">
          <cell r="B5667" t="str">
            <v>P1871082101</v>
          </cell>
          <cell r="C5667" t="str">
            <v>WAY KANDIS</v>
          </cell>
          <cell r="D5667" t="str">
            <v>Puskesmas</v>
          </cell>
          <cell r="E5667" t="str">
            <v>Rawat Inap</v>
          </cell>
          <cell r="F5667">
            <v>18</v>
          </cell>
          <cell r="G5667">
            <v>1871</v>
          </cell>
          <cell r="H5667" t="str">
            <v>P1871082201</v>
          </cell>
          <cell r="I5667" t="str">
            <v>LAMPUNG</v>
          </cell>
          <cell r="J5667" t="str">
            <v>KOTA BANDAR LAMPUNG</v>
          </cell>
        </row>
        <row r="5668">
          <cell r="B5668" t="str">
            <v>P1871083201</v>
          </cell>
          <cell r="C5668" t="str">
            <v>LABUHAN RATU</v>
          </cell>
          <cell r="D5668" t="str">
            <v>Puskesmas</v>
          </cell>
          <cell r="E5668" t="str">
            <v>Non Rawat Inap</v>
          </cell>
          <cell r="F5668">
            <v>18</v>
          </cell>
          <cell r="G5668">
            <v>1871</v>
          </cell>
          <cell r="I5668" t="str">
            <v>LAMPUNG</v>
          </cell>
          <cell r="J5668" t="str">
            <v>KOTA BANDAR LAMPUNG</v>
          </cell>
        </row>
        <row r="5669">
          <cell r="B5669" t="str">
            <v>P1871090103</v>
          </cell>
          <cell r="C5669" t="str">
            <v>PERMATA SUKARAME</v>
          </cell>
          <cell r="D5669" t="str">
            <v>Puskesmas</v>
          </cell>
          <cell r="E5669" t="str">
            <v>Rawat Inap</v>
          </cell>
          <cell r="F5669">
            <v>18</v>
          </cell>
          <cell r="G5669">
            <v>1871</v>
          </cell>
          <cell r="I5669" t="str">
            <v>LAMPUNG</v>
          </cell>
          <cell r="J5669" t="str">
            <v>KOTA BANDAR LAMPUNG</v>
          </cell>
        </row>
        <row r="5670">
          <cell r="B5670" t="str">
            <v>P1871090201</v>
          </cell>
          <cell r="C5670" t="str">
            <v>SUKARAME</v>
          </cell>
          <cell r="D5670" t="str">
            <v>Puskesmas</v>
          </cell>
          <cell r="E5670" t="str">
            <v>Non Rawat Inap</v>
          </cell>
          <cell r="F5670">
            <v>18</v>
          </cell>
          <cell r="G5670">
            <v>1871</v>
          </cell>
          <cell r="I5670" t="str">
            <v>LAMPUNG</v>
          </cell>
          <cell r="J5670" t="str">
            <v>KOTA BANDAR LAMPUNG</v>
          </cell>
        </row>
        <row r="5671">
          <cell r="B5671" t="str">
            <v>P1871090202</v>
          </cell>
          <cell r="C5671" t="str">
            <v>KORPRI</v>
          </cell>
          <cell r="D5671" t="str">
            <v>Puskesmas</v>
          </cell>
          <cell r="E5671" t="str">
            <v>Non Rawat Inap</v>
          </cell>
          <cell r="F5671">
            <v>18</v>
          </cell>
          <cell r="G5671">
            <v>1871</v>
          </cell>
          <cell r="I5671" t="str">
            <v>LAMPUNG</v>
          </cell>
          <cell r="J5671" t="str">
            <v>KOTA BANDAR LAMPUNG</v>
          </cell>
        </row>
        <row r="5672">
          <cell r="B5672" t="str">
            <v>P1871091101</v>
          </cell>
          <cell r="C5672" t="str">
            <v>SUKABUMI</v>
          </cell>
          <cell r="D5672" t="str">
            <v>Puskesmas</v>
          </cell>
          <cell r="E5672" t="str">
            <v>Rawat Inap</v>
          </cell>
          <cell r="F5672">
            <v>18</v>
          </cell>
          <cell r="G5672">
            <v>1871</v>
          </cell>
          <cell r="I5672" t="str">
            <v>LAMPUNG</v>
          </cell>
          <cell r="J5672" t="str">
            <v>KOTA BANDAR LAMPUNG</v>
          </cell>
        </row>
        <row r="5673">
          <cell r="B5673" t="str">
            <v>P1872011101</v>
          </cell>
          <cell r="C5673" t="str">
            <v>SUMBER SARI BANTUL</v>
          </cell>
          <cell r="D5673" t="str">
            <v>Puskesmas</v>
          </cell>
          <cell r="E5673" t="str">
            <v>Rawat Inap</v>
          </cell>
          <cell r="F5673">
            <v>18</v>
          </cell>
          <cell r="G5673">
            <v>1872</v>
          </cell>
          <cell r="I5673" t="str">
            <v>LAMPUNG</v>
          </cell>
          <cell r="J5673" t="str">
            <v>KOTA METRO</v>
          </cell>
        </row>
        <row r="5674">
          <cell r="B5674" t="str">
            <v>P1872012201</v>
          </cell>
          <cell r="C5674" t="str">
            <v>GANJAR AGUNG</v>
          </cell>
          <cell r="D5674" t="str">
            <v>Puskesmas</v>
          </cell>
          <cell r="E5674" t="str">
            <v>Non Rawat Inap</v>
          </cell>
          <cell r="F5674">
            <v>18</v>
          </cell>
          <cell r="G5674">
            <v>1872</v>
          </cell>
          <cell r="I5674" t="str">
            <v>LAMPUNG</v>
          </cell>
          <cell r="J5674" t="str">
            <v>KOTA METRO</v>
          </cell>
        </row>
        <row r="5675">
          <cell r="B5675" t="str">
            <v>P1872012202</v>
          </cell>
          <cell r="C5675" t="str">
            <v>MULYOJATI</v>
          </cell>
          <cell r="D5675" t="str">
            <v>Puskesmas</v>
          </cell>
          <cell r="E5675" t="str">
            <v>Non Rawat Inap</v>
          </cell>
          <cell r="F5675">
            <v>18</v>
          </cell>
          <cell r="G5675">
            <v>1872</v>
          </cell>
          <cell r="I5675" t="str">
            <v>LAMPUNG</v>
          </cell>
          <cell r="J5675" t="str">
            <v>KOTA METRO</v>
          </cell>
        </row>
        <row r="5676">
          <cell r="B5676" t="str">
            <v>P1872021201</v>
          </cell>
          <cell r="C5676" t="str">
            <v>IRING MULYO</v>
          </cell>
          <cell r="D5676" t="str">
            <v>Puskesmas</v>
          </cell>
          <cell r="E5676" t="str">
            <v>Non Rawat Inap</v>
          </cell>
          <cell r="F5676">
            <v>18</v>
          </cell>
          <cell r="G5676">
            <v>1872</v>
          </cell>
          <cell r="I5676" t="str">
            <v>LAMPUNG</v>
          </cell>
          <cell r="J5676" t="str">
            <v>KOTA METRO</v>
          </cell>
        </row>
        <row r="5677">
          <cell r="B5677" t="str">
            <v>P1872021202</v>
          </cell>
          <cell r="C5677" t="str">
            <v>YOSODADI</v>
          </cell>
          <cell r="D5677" t="str">
            <v>Puskesmas</v>
          </cell>
          <cell r="E5677" t="str">
            <v>Non Rawat Inap</v>
          </cell>
          <cell r="F5677">
            <v>18</v>
          </cell>
          <cell r="G5677">
            <v>1872</v>
          </cell>
          <cell r="I5677" t="str">
            <v>LAMPUNG</v>
          </cell>
          <cell r="J5677" t="str">
            <v>KOTA METRO</v>
          </cell>
        </row>
        <row r="5678">
          <cell r="B5678" t="str">
            <v>P1872021203</v>
          </cell>
          <cell r="C5678" t="str">
            <v>TEJO AGUNG</v>
          </cell>
          <cell r="D5678" t="str">
            <v>Puskesmas</v>
          </cell>
          <cell r="E5678" t="str">
            <v>Non Rawat Inap</v>
          </cell>
          <cell r="F5678">
            <v>18</v>
          </cell>
          <cell r="G5678">
            <v>1872</v>
          </cell>
          <cell r="I5678" t="str">
            <v>LAMPUNG</v>
          </cell>
          <cell r="J5678" t="str">
            <v>KOTA METRO</v>
          </cell>
        </row>
        <row r="5679">
          <cell r="B5679" t="str">
            <v>P1872022201</v>
          </cell>
          <cell r="C5679" t="str">
            <v>YOSOMULYO</v>
          </cell>
          <cell r="D5679" t="str">
            <v>Puskesmas</v>
          </cell>
          <cell r="E5679" t="str">
            <v>Non Rawat Inap</v>
          </cell>
          <cell r="F5679">
            <v>18</v>
          </cell>
          <cell r="G5679">
            <v>1872</v>
          </cell>
          <cell r="I5679" t="str">
            <v>LAMPUNG</v>
          </cell>
          <cell r="J5679" t="str">
            <v>KOTA METRO</v>
          </cell>
        </row>
        <row r="5680">
          <cell r="B5680" t="str">
            <v>P1872022202</v>
          </cell>
          <cell r="C5680" t="str">
            <v>METRO</v>
          </cell>
          <cell r="D5680" t="str">
            <v>Puskesmas</v>
          </cell>
          <cell r="E5680" t="str">
            <v>Non Rawat Inap</v>
          </cell>
          <cell r="F5680">
            <v>18</v>
          </cell>
          <cell r="G5680">
            <v>1872</v>
          </cell>
          <cell r="I5680" t="str">
            <v>LAMPUNG</v>
          </cell>
          <cell r="J5680" t="str">
            <v>KOTA METRO</v>
          </cell>
        </row>
        <row r="5681">
          <cell r="B5681" t="str">
            <v>P1872023101</v>
          </cell>
          <cell r="C5681" t="str">
            <v>BANJAR SARI</v>
          </cell>
          <cell r="D5681" t="str">
            <v>Puskesmas</v>
          </cell>
          <cell r="E5681" t="str">
            <v>Rawat Inap</v>
          </cell>
          <cell r="F5681">
            <v>18</v>
          </cell>
          <cell r="G5681">
            <v>1872</v>
          </cell>
          <cell r="I5681" t="str">
            <v>LAMPUNG</v>
          </cell>
          <cell r="J5681" t="str">
            <v>KOTA METRO</v>
          </cell>
        </row>
        <row r="5682">
          <cell r="B5682" t="str">
            <v>P1872023202</v>
          </cell>
          <cell r="C5682" t="str">
            <v>PURWO SARI</v>
          </cell>
          <cell r="D5682" t="str">
            <v>Puskesmas</v>
          </cell>
          <cell r="E5682" t="str">
            <v>Non Rawat Inap</v>
          </cell>
          <cell r="F5682">
            <v>18</v>
          </cell>
          <cell r="G5682">
            <v>1872</v>
          </cell>
          <cell r="I5682" t="str">
            <v>LAMPUNG</v>
          </cell>
          <cell r="J5682" t="str">
            <v>KOTA METRO</v>
          </cell>
        </row>
        <row r="5683">
          <cell r="B5683" t="str">
            <v>P1872023203</v>
          </cell>
          <cell r="C5683" t="str">
            <v>KARANG REJO</v>
          </cell>
          <cell r="D5683" t="str">
            <v>Puskesmas</v>
          </cell>
          <cell r="E5683" t="str">
            <v>Non Rawat Inap</v>
          </cell>
          <cell r="F5683">
            <v>18</v>
          </cell>
          <cell r="G5683">
            <v>1872</v>
          </cell>
          <cell r="I5683" t="str">
            <v>LAMPUNG</v>
          </cell>
          <cell r="J5683" t="str">
            <v>KOTA METRO</v>
          </cell>
        </row>
        <row r="5684">
          <cell r="B5684" t="str">
            <v>P1901070201</v>
          </cell>
          <cell r="C5684" t="str">
            <v>PETALING</v>
          </cell>
          <cell r="D5684" t="str">
            <v>Puskesmas</v>
          </cell>
          <cell r="E5684" t="str">
            <v>Non Rawat Inap</v>
          </cell>
          <cell r="F5684">
            <v>19</v>
          </cell>
          <cell r="G5684">
            <v>1901</v>
          </cell>
          <cell r="I5684" t="str">
            <v>KEPULAUAN BANGKA BELITUNG</v>
          </cell>
          <cell r="J5684" t="str">
            <v>BANGKA</v>
          </cell>
        </row>
        <row r="5685">
          <cell r="B5685" t="str">
            <v>P1901070202</v>
          </cell>
          <cell r="C5685" t="str">
            <v>PENAGAN</v>
          </cell>
          <cell r="D5685" t="str">
            <v>Puskesmas</v>
          </cell>
          <cell r="E5685" t="str">
            <v>Non Rawat Inap</v>
          </cell>
          <cell r="F5685">
            <v>19</v>
          </cell>
          <cell r="G5685">
            <v>1901</v>
          </cell>
          <cell r="I5685" t="str">
            <v>KEPULAUAN BANGKA BELITUNG</v>
          </cell>
          <cell r="J5685" t="str">
            <v>BANGKA</v>
          </cell>
        </row>
        <row r="5686">
          <cell r="B5686" t="str">
            <v>P1901080201</v>
          </cell>
          <cell r="C5686" t="str">
            <v>BATU RUSA</v>
          </cell>
          <cell r="D5686" t="str">
            <v>Puskesmas</v>
          </cell>
          <cell r="E5686" t="str">
            <v>Non Rawat Inap</v>
          </cell>
          <cell r="F5686">
            <v>19</v>
          </cell>
          <cell r="G5686">
            <v>1901</v>
          </cell>
          <cell r="I5686" t="str">
            <v>KEPULAUAN BANGKA BELITUNG</v>
          </cell>
          <cell r="J5686" t="str">
            <v>BANGKA</v>
          </cell>
        </row>
        <row r="5687">
          <cell r="B5687" t="str">
            <v>P1901081201</v>
          </cell>
          <cell r="C5687" t="str">
            <v>PUDING BESAR</v>
          </cell>
          <cell r="D5687" t="str">
            <v>Puskesmas</v>
          </cell>
          <cell r="E5687" t="str">
            <v>Non Rawat Inap</v>
          </cell>
          <cell r="F5687">
            <v>19</v>
          </cell>
          <cell r="G5687">
            <v>1901</v>
          </cell>
          <cell r="I5687" t="str">
            <v>KEPULAUAN BANGKA BELITUNG</v>
          </cell>
          <cell r="J5687" t="str">
            <v>BANGKA</v>
          </cell>
        </row>
        <row r="5688">
          <cell r="B5688" t="str">
            <v>P1901090201</v>
          </cell>
          <cell r="C5688" t="str">
            <v>SUNGAI LIAT</v>
          </cell>
          <cell r="D5688" t="str">
            <v>Puskesmas</v>
          </cell>
          <cell r="E5688" t="str">
            <v>Non Rawat Inap</v>
          </cell>
          <cell r="F5688">
            <v>19</v>
          </cell>
          <cell r="G5688">
            <v>1901</v>
          </cell>
          <cell r="I5688" t="str">
            <v>KEPULAUAN BANGKA BELITUNG</v>
          </cell>
          <cell r="J5688" t="str">
            <v>BANGKA</v>
          </cell>
        </row>
        <row r="5689">
          <cell r="B5689" t="str">
            <v>P1901090202</v>
          </cell>
          <cell r="C5689" t="str">
            <v>KENANGA</v>
          </cell>
          <cell r="D5689" t="str">
            <v>Puskesmas</v>
          </cell>
          <cell r="E5689" t="str">
            <v>Non Rawat Inap</v>
          </cell>
          <cell r="F5689">
            <v>19</v>
          </cell>
          <cell r="G5689">
            <v>1901</v>
          </cell>
          <cell r="I5689" t="str">
            <v>KEPULAUAN BANGKA BELITUNG</v>
          </cell>
          <cell r="J5689" t="str">
            <v>BANGKA</v>
          </cell>
        </row>
        <row r="5690">
          <cell r="B5690" t="str">
            <v>P1901090203</v>
          </cell>
          <cell r="C5690" t="str">
            <v>SINAR BARU</v>
          </cell>
          <cell r="D5690" t="str">
            <v>Puskesmas</v>
          </cell>
          <cell r="E5690" t="str">
            <v>Non Rawat Inap</v>
          </cell>
          <cell r="F5690">
            <v>19</v>
          </cell>
          <cell r="G5690">
            <v>1901</v>
          </cell>
          <cell r="I5690" t="str">
            <v>KEPULAUAN BANGKA BELITUNG</v>
          </cell>
          <cell r="J5690" t="str">
            <v>BANGKA</v>
          </cell>
        </row>
        <row r="5691">
          <cell r="B5691" t="str">
            <v>P1901091201</v>
          </cell>
          <cell r="C5691" t="str">
            <v>PEMALI</v>
          </cell>
          <cell r="D5691" t="str">
            <v>Puskesmas</v>
          </cell>
          <cell r="E5691" t="str">
            <v>Non Rawat Inap</v>
          </cell>
          <cell r="F5691">
            <v>19</v>
          </cell>
          <cell r="G5691">
            <v>1901</v>
          </cell>
          <cell r="I5691" t="str">
            <v>KEPULAUAN BANGKA BELITUNG</v>
          </cell>
          <cell r="J5691" t="str">
            <v>BANGKA</v>
          </cell>
        </row>
        <row r="5692">
          <cell r="B5692" t="str">
            <v>P1901092101</v>
          </cell>
          <cell r="C5692" t="str">
            <v>BAKAM</v>
          </cell>
          <cell r="D5692" t="str">
            <v>Puskesmas</v>
          </cell>
          <cell r="E5692" t="str">
            <v>Rawat Inap</v>
          </cell>
          <cell r="F5692">
            <v>19</v>
          </cell>
          <cell r="G5692">
            <v>1901</v>
          </cell>
          <cell r="I5692" t="str">
            <v>KEPULAUAN BANGKA BELITUNG</v>
          </cell>
          <cell r="J5692" t="str">
            <v>BANGKA</v>
          </cell>
        </row>
        <row r="5693">
          <cell r="B5693" t="str">
            <v>P1901130101</v>
          </cell>
          <cell r="C5693" t="str">
            <v>BELINYU</v>
          </cell>
          <cell r="D5693" t="str">
            <v>Puskesmas</v>
          </cell>
          <cell r="E5693" t="str">
            <v>Rawat Inap</v>
          </cell>
          <cell r="F5693">
            <v>19</v>
          </cell>
          <cell r="G5693">
            <v>1901</v>
          </cell>
          <cell r="I5693" t="str">
            <v>KEPULAUAN BANGKA BELITUNG</v>
          </cell>
          <cell r="J5693" t="str">
            <v>BANGKA</v>
          </cell>
        </row>
        <row r="5694">
          <cell r="B5694" t="str">
            <v>P1901130202</v>
          </cell>
          <cell r="C5694" t="str">
            <v>GUNUNG MUDA</v>
          </cell>
          <cell r="D5694" t="str">
            <v>Puskesmas</v>
          </cell>
          <cell r="E5694" t="str">
            <v>Non Rawat Inap</v>
          </cell>
          <cell r="F5694">
            <v>19</v>
          </cell>
          <cell r="G5694">
            <v>1901</v>
          </cell>
          <cell r="I5694" t="str">
            <v>KEPULAUAN BANGKA BELITUNG</v>
          </cell>
          <cell r="J5694" t="str">
            <v>BANGKA</v>
          </cell>
        </row>
        <row r="5695">
          <cell r="B5695" t="str">
            <v>P1901131201</v>
          </cell>
          <cell r="C5695" t="str">
            <v>RIAU SLIP</v>
          </cell>
          <cell r="D5695" t="str">
            <v>Puskesmas</v>
          </cell>
          <cell r="E5695" t="str">
            <v>Non Rawat Inap</v>
          </cell>
          <cell r="F5695">
            <v>19</v>
          </cell>
          <cell r="G5695">
            <v>1901</v>
          </cell>
          <cell r="I5695" t="str">
            <v>KEPULAUAN BANGKA BELITUNG</v>
          </cell>
          <cell r="J5695" t="str">
            <v>BANGKA</v>
          </cell>
        </row>
        <row r="5696">
          <cell r="B5696" t="str">
            <v>P1902010101</v>
          </cell>
          <cell r="C5696" t="str">
            <v>MEMBALONG</v>
          </cell>
          <cell r="D5696" t="str">
            <v>Puskesmas</v>
          </cell>
          <cell r="E5696" t="str">
            <v>Rawat Inap</v>
          </cell>
          <cell r="F5696">
            <v>19</v>
          </cell>
          <cell r="G5696">
            <v>1902</v>
          </cell>
          <cell r="I5696" t="str">
            <v>KEPULAUAN BANGKA BELITUNG</v>
          </cell>
          <cell r="J5696" t="str">
            <v>BELITUNG</v>
          </cell>
        </row>
        <row r="5697">
          <cell r="B5697" t="str">
            <v>P1902010202</v>
          </cell>
          <cell r="C5697" t="str">
            <v>SIMPANG RUSA</v>
          </cell>
          <cell r="D5697" t="str">
            <v>Puskesmas</v>
          </cell>
          <cell r="E5697" t="str">
            <v>Non Rawat Inap</v>
          </cell>
          <cell r="F5697">
            <v>19</v>
          </cell>
          <cell r="G5697">
            <v>1902</v>
          </cell>
          <cell r="I5697" t="str">
            <v>KEPULAUAN BANGKA BELITUNG</v>
          </cell>
          <cell r="J5697" t="str">
            <v>BELITUNG</v>
          </cell>
        </row>
        <row r="5698">
          <cell r="B5698" t="str">
            <v>P1902060201</v>
          </cell>
          <cell r="C5698" t="str">
            <v>TANJUNG PANDAN</v>
          </cell>
          <cell r="D5698" t="str">
            <v>Puskesmas</v>
          </cell>
          <cell r="E5698" t="str">
            <v>Non Rawat Inap</v>
          </cell>
          <cell r="F5698">
            <v>19</v>
          </cell>
          <cell r="G5698">
            <v>1902</v>
          </cell>
          <cell r="I5698" t="str">
            <v>KEPULAUAN BANGKA BELITUNG</v>
          </cell>
          <cell r="J5698" t="str">
            <v>BELITUNG</v>
          </cell>
        </row>
        <row r="5699">
          <cell r="B5699" t="str">
            <v>P1902060202</v>
          </cell>
          <cell r="C5699" t="str">
            <v>AIR SAGA</v>
          </cell>
          <cell r="D5699" t="str">
            <v>Puskesmas</v>
          </cell>
          <cell r="E5699" t="str">
            <v>Non Rawat Inap</v>
          </cell>
          <cell r="F5699">
            <v>19</v>
          </cell>
          <cell r="G5699">
            <v>1902</v>
          </cell>
          <cell r="I5699" t="str">
            <v>KEPULAUAN BANGKA BELITUNG</v>
          </cell>
          <cell r="J5699" t="str">
            <v>BELITUNG</v>
          </cell>
        </row>
        <row r="5700">
          <cell r="B5700" t="str">
            <v>P1902060203</v>
          </cell>
          <cell r="C5700" t="str">
            <v>PERAWAS</v>
          </cell>
          <cell r="D5700" t="str">
            <v>Puskesmas</v>
          </cell>
          <cell r="E5700" t="str">
            <v>Non Rawat Inap</v>
          </cell>
          <cell r="F5700">
            <v>19</v>
          </cell>
          <cell r="G5700">
            <v>1902</v>
          </cell>
          <cell r="I5700" t="str">
            <v>KEPULAUAN BANGKA BELITUNG</v>
          </cell>
          <cell r="J5700" t="str">
            <v>BELITUNG</v>
          </cell>
        </row>
        <row r="5701">
          <cell r="B5701" t="str">
            <v>P1902061201</v>
          </cell>
          <cell r="C5701" t="str">
            <v>BADAU</v>
          </cell>
          <cell r="D5701" t="str">
            <v>Puskesmas</v>
          </cell>
          <cell r="E5701" t="str">
            <v>Non Rawat Inap</v>
          </cell>
          <cell r="F5701">
            <v>19</v>
          </cell>
          <cell r="G5701">
            <v>1902</v>
          </cell>
          <cell r="I5701" t="str">
            <v>KEPULAUAN BANGKA BELITUNG</v>
          </cell>
          <cell r="J5701" t="str">
            <v>BELITUNG</v>
          </cell>
        </row>
        <row r="5702">
          <cell r="B5702" t="str">
            <v>P1902062201</v>
          </cell>
          <cell r="C5702" t="str">
            <v>SIJUK</v>
          </cell>
          <cell r="D5702" t="str">
            <v>Puskesmas</v>
          </cell>
          <cell r="E5702" t="str">
            <v>Non Rawat Inap</v>
          </cell>
          <cell r="F5702">
            <v>19</v>
          </cell>
          <cell r="G5702">
            <v>1902</v>
          </cell>
          <cell r="I5702" t="str">
            <v>KEPULAUAN BANGKA BELITUNG</v>
          </cell>
          <cell r="J5702" t="str">
            <v>BELITUNG</v>
          </cell>
        </row>
        <row r="5703">
          <cell r="B5703" t="str">
            <v>P1902062202</v>
          </cell>
          <cell r="C5703" t="str">
            <v>TANJUNG BINGA</v>
          </cell>
          <cell r="D5703" t="str">
            <v>Puskesmas</v>
          </cell>
          <cell r="E5703" t="str">
            <v>Non Rawat Inap</v>
          </cell>
          <cell r="F5703">
            <v>19</v>
          </cell>
          <cell r="G5703">
            <v>1902</v>
          </cell>
          <cell r="I5703" t="str">
            <v>KEPULAUAN BANGKA BELITUNG</v>
          </cell>
          <cell r="J5703" t="str">
            <v>BELITUNG</v>
          </cell>
        </row>
        <row r="5704">
          <cell r="B5704" t="str">
            <v>P1902063101</v>
          </cell>
          <cell r="C5704" t="str">
            <v>SELAT NASIK</v>
          </cell>
          <cell r="D5704" t="str">
            <v>Puskesmas</v>
          </cell>
          <cell r="E5704" t="str">
            <v>Rawat Inap</v>
          </cell>
          <cell r="F5704">
            <v>19</v>
          </cell>
          <cell r="G5704">
            <v>1902</v>
          </cell>
          <cell r="H5704" t="str">
            <v>P1902063201</v>
          </cell>
          <cell r="I5704" t="str">
            <v>KEPULAUAN BANGKA BELITUNG</v>
          </cell>
          <cell r="J5704" t="str">
            <v>BELITUNG</v>
          </cell>
        </row>
        <row r="5705">
          <cell r="B5705" t="str">
            <v>P1903010101</v>
          </cell>
          <cell r="C5705" t="str">
            <v>KELAPA</v>
          </cell>
          <cell r="D5705" t="str">
            <v>Puskesmas</v>
          </cell>
          <cell r="E5705" t="str">
            <v>Rawat Inap</v>
          </cell>
          <cell r="F5705">
            <v>19</v>
          </cell>
          <cell r="G5705">
            <v>1903</v>
          </cell>
          <cell r="I5705" t="str">
            <v>KEPULAUAN BANGKA BELITUNG</v>
          </cell>
          <cell r="J5705" t="str">
            <v>BANGKA BARAT</v>
          </cell>
        </row>
        <row r="5706">
          <cell r="B5706" t="str">
            <v>P1903020101</v>
          </cell>
          <cell r="C5706" t="str">
            <v>TEMPILANG</v>
          </cell>
          <cell r="D5706" t="str">
            <v>Puskesmas</v>
          </cell>
          <cell r="E5706" t="str">
            <v>Rawat Inap</v>
          </cell>
          <cell r="F5706">
            <v>19</v>
          </cell>
          <cell r="G5706">
            <v>1903</v>
          </cell>
          <cell r="I5706" t="str">
            <v>KEPULAUAN BANGKA BELITUNG</v>
          </cell>
          <cell r="J5706" t="str">
            <v>BANGKA BARAT</v>
          </cell>
        </row>
        <row r="5707">
          <cell r="B5707" t="str">
            <v>P1903030101</v>
          </cell>
          <cell r="C5707" t="str">
            <v>MUNTOK</v>
          </cell>
          <cell r="D5707" t="str">
            <v>Puskesmas</v>
          </cell>
          <cell r="E5707" t="str">
            <v>Rawat Inap</v>
          </cell>
          <cell r="F5707">
            <v>19</v>
          </cell>
          <cell r="G5707">
            <v>1903</v>
          </cell>
          <cell r="I5707" t="str">
            <v>KEPULAUAN BANGKA BELITUNG</v>
          </cell>
          <cell r="J5707" t="str">
            <v>BANGKA BARAT</v>
          </cell>
        </row>
        <row r="5708">
          <cell r="B5708" t="str">
            <v>P1903040101</v>
          </cell>
          <cell r="C5708" t="str">
            <v>SIMPANG TERITIP</v>
          </cell>
          <cell r="D5708" t="str">
            <v>Puskesmas</v>
          </cell>
          <cell r="E5708" t="str">
            <v>Rawat Inap</v>
          </cell>
          <cell r="F5708">
            <v>19</v>
          </cell>
          <cell r="G5708">
            <v>1903</v>
          </cell>
          <cell r="I5708" t="str">
            <v>KEPULAUAN BANGKA BELITUNG</v>
          </cell>
          <cell r="J5708" t="str">
            <v>BANGKA BARAT</v>
          </cell>
        </row>
        <row r="5709">
          <cell r="B5709" t="str">
            <v>P1903040202</v>
          </cell>
          <cell r="C5709" t="str">
            <v>KUNDI</v>
          </cell>
          <cell r="D5709" t="str">
            <v>Puskesmas</v>
          </cell>
          <cell r="E5709" t="str">
            <v>Non Rawat Inap</v>
          </cell>
          <cell r="F5709">
            <v>19</v>
          </cell>
          <cell r="G5709">
            <v>1903</v>
          </cell>
          <cell r="I5709" t="str">
            <v>KEPULAUAN BANGKA BELITUNG</v>
          </cell>
          <cell r="J5709" t="str">
            <v>BANGKA BARAT</v>
          </cell>
        </row>
        <row r="5710">
          <cell r="B5710" t="str">
            <v>P1903050101</v>
          </cell>
          <cell r="C5710" t="str">
            <v>JEBUS</v>
          </cell>
          <cell r="D5710" t="str">
            <v>Puskesmas</v>
          </cell>
          <cell r="E5710" t="str">
            <v>Rawat Inap</v>
          </cell>
          <cell r="F5710">
            <v>19</v>
          </cell>
          <cell r="G5710">
            <v>1903</v>
          </cell>
          <cell r="I5710" t="str">
            <v>KEPULAUAN BANGKA BELITUNG</v>
          </cell>
          <cell r="J5710" t="str">
            <v>BANGKA BARAT</v>
          </cell>
        </row>
        <row r="5711">
          <cell r="B5711" t="str">
            <v>P1903050202</v>
          </cell>
          <cell r="C5711" t="str">
            <v>PUPUT</v>
          </cell>
          <cell r="D5711" t="str">
            <v>Puskesmas</v>
          </cell>
          <cell r="E5711" t="str">
            <v>Non Rawat Inap</v>
          </cell>
          <cell r="F5711">
            <v>19</v>
          </cell>
          <cell r="G5711">
            <v>1903</v>
          </cell>
          <cell r="I5711" t="str">
            <v>KEPULAUAN BANGKA BELITUNG</v>
          </cell>
          <cell r="J5711" t="str">
            <v>BANGKA BARAT</v>
          </cell>
        </row>
        <row r="5712">
          <cell r="B5712" t="str">
            <v>P1903050203</v>
          </cell>
          <cell r="C5712" t="str">
            <v>SEKAR BIRU</v>
          </cell>
          <cell r="D5712" t="str">
            <v>Puskesmas</v>
          </cell>
          <cell r="E5712" t="str">
            <v>Non Rawat Inap</v>
          </cell>
          <cell r="F5712">
            <v>19</v>
          </cell>
          <cell r="G5712">
            <v>1903</v>
          </cell>
          <cell r="I5712" t="str">
            <v>KEPULAUAN BANGKA BELITUNG</v>
          </cell>
          <cell r="J5712" t="str">
            <v>BANGKA BARAT</v>
          </cell>
        </row>
        <row r="5713">
          <cell r="B5713" t="str">
            <v>P1904010201</v>
          </cell>
          <cell r="C5713" t="str">
            <v>KOBA</v>
          </cell>
          <cell r="D5713" t="str">
            <v>Puskesmas</v>
          </cell>
          <cell r="E5713" t="str">
            <v>Non Rawat Inap</v>
          </cell>
          <cell r="F5713">
            <v>19</v>
          </cell>
          <cell r="G5713">
            <v>1904</v>
          </cell>
          <cell r="I5713" t="str">
            <v>KEPULAUAN BANGKA BELITUNG</v>
          </cell>
          <cell r="J5713" t="str">
            <v>BANGKA TENGAH</v>
          </cell>
        </row>
        <row r="5714">
          <cell r="B5714" t="str">
            <v>P1904011201</v>
          </cell>
          <cell r="C5714" t="str">
            <v>LUBUK BESAR</v>
          </cell>
          <cell r="D5714" t="str">
            <v>Puskesmas</v>
          </cell>
          <cell r="E5714" t="str">
            <v>Non Rawat Inap</v>
          </cell>
          <cell r="F5714">
            <v>19</v>
          </cell>
          <cell r="G5714">
            <v>1904</v>
          </cell>
          <cell r="H5714" t="str">
            <v>P1904010202</v>
          </cell>
          <cell r="I5714" t="str">
            <v>KEPULAUAN BANGKA BELITUNG</v>
          </cell>
          <cell r="J5714" t="str">
            <v>BANGKA TENGAH</v>
          </cell>
        </row>
        <row r="5715">
          <cell r="B5715" t="str">
            <v>P1904020201</v>
          </cell>
          <cell r="C5715" t="str">
            <v>PANGKALAN BARU</v>
          </cell>
          <cell r="D5715" t="str">
            <v>Puskesmas</v>
          </cell>
          <cell r="E5715" t="str">
            <v>Non Rawat Inap</v>
          </cell>
          <cell r="F5715">
            <v>19</v>
          </cell>
          <cell r="G5715">
            <v>1904</v>
          </cell>
          <cell r="I5715" t="str">
            <v>KEPULAUAN BANGKA BELITUNG</v>
          </cell>
          <cell r="J5715" t="str">
            <v>BANGKA TENGAH</v>
          </cell>
        </row>
        <row r="5716">
          <cell r="B5716" t="str">
            <v>P1904020202</v>
          </cell>
          <cell r="C5716" t="str">
            <v>BENTENG</v>
          </cell>
          <cell r="D5716" t="str">
            <v>Puskesmas</v>
          </cell>
          <cell r="E5716" t="str">
            <v>Non Rawat Inap</v>
          </cell>
          <cell r="F5716">
            <v>19</v>
          </cell>
          <cell r="G5716">
            <v>1904</v>
          </cell>
          <cell r="I5716" t="str">
            <v>KEPULAUAN BANGKA BELITUNG</v>
          </cell>
          <cell r="J5716" t="str">
            <v>BANGKA TENGAH</v>
          </cell>
        </row>
        <row r="5717">
          <cell r="B5717" t="str">
            <v>P1904021201</v>
          </cell>
          <cell r="C5717" t="str">
            <v>NAMANG</v>
          </cell>
          <cell r="D5717" t="str">
            <v>Puskesmas</v>
          </cell>
          <cell r="E5717" t="str">
            <v>Non Rawat Inap</v>
          </cell>
          <cell r="F5717">
            <v>19</v>
          </cell>
          <cell r="G5717">
            <v>1904</v>
          </cell>
          <cell r="H5717" t="str">
            <v>P1904020203</v>
          </cell>
          <cell r="I5717" t="str">
            <v>KEPULAUAN BANGKA BELITUNG</v>
          </cell>
          <cell r="J5717" t="str">
            <v>BANGKA TENGAH</v>
          </cell>
        </row>
        <row r="5718">
          <cell r="B5718" t="str">
            <v>P1904030101</v>
          </cell>
          <cell r="C5718" t="str">
            <v>SUNGAI SELAN</v>
          </cell>
          <cell r="D5718" t="str">
            <v>Puskesmas</v>
          </cell>
          <cell r="E5718" t="str">
            <v>Rawat Inap</v>
          </cell>
          <cell r="F5718">
            <v>19</v>
          </cell>
          <cell r="G5718">
            <v>1904</v>
          </cell>
          <cell r="I5718" t="str">
            <v>KEPULAUAN BANGKA BELITUNG</v>
          </cell>
          <cell r="J5718" t="str">
            <v>BANGKA TENGAH</v>
          </cell>
        </row>
        <row r="5719">
          <cell r="B5719" t="str">
            <v>P1904030202</v>
          </cell>
          <cell r="C5719" t="str">
            <v>LAMPUR</v>
          </cell>
          <cell r="D5719" t="str">
            <v>Puskesmas</v>
          </cell>
          <cell r="E5719" t="str">
            <v>Non Rawat Inap</v>
          </cell>
          <cell r="F5719">
            <v>19</v>
          </cell>
          <cell r="G5719">
            <v>1904</v>
          </cell>
          <cell r="I5719" t="str">
            <v>KEPULAUAN BANGKA BELITUNG</v>
          </cell>
          <cell r="J5719" t="str">
            <v>BANGKA TENGAH</v>
          </cell>
        </row>
        <row r="5720">
          <cell r="B5720" t="str">
            <v>P1904040201</v>
          </cell>
          <cell r="C5720" t="str">
            <v>SIMPANG KATIS</v>
          </cell>
          <cell r="D5720" t="str">
            <v>Puskesmas</v>
          </cell>
          <cell r="E5720" t="str">
            <v>Non Rawat Inap</v>
          </cell>
          <cell r="F5720">
            <v>19</v>
          </cell>
          <cell r="G5720">
            <v>1904</v>
          </cell>
          <cell r="I5720" t="str">
            <v>KEPULAUAN BANGKA BELITUNG</v>
          </cell>
          <cell r="J5720" t="str">
            <v>BANGKA TENGAH</v>
          </cell>
        </row>
        <row r="5721">
          <cell r="B5721" t="str">
            <v>P1905010101</v>
          </cell>
          <cell r="C5721" t="str">
            <v>PAYUNG</v>
          </cell>
          <cell r="D5721" t="str">
            <v>Puskesmas</v>
          </cell>
          <cell r="E5721" t="str">
            <v>Rawat Inap</v>
          </cell>
          <cell r="F5721">
            <v>19</v>
          </cell>
          <cell r="G5721">
            <v>1905</v>
          </cell>
          <cell r="I5721" t="str">
            <v>KEPULAUAN BANGKA BELITUNG</v>
          </cell>
          <cell r="J5721" t="str">
            <v>BANGKA SELATAN</v>
          </cell>
        </row>
        <row r="5722">
          <cell r="B5722" t="str">
            <v>P1905011201</v>
          </cell>
          <cell r="C5722" t="str">
            <v>BATU BETUMPANG</v>
          </cell>
          <cell r="D5722" t="str">
            <v>Puskesmas</v>
          </cell>
          <cell r="E5722" t="str">
            <v>Non Rawat Inap</v>
          </cell>
          <cell r="F5722">
            <v>19</v>
          </cell>
          <cell r="G5722">
            <v>1905</v>
          </cell>
          <cell r="I5722" t="str">
            <v>KEPULAUAN BANGKA BELITUNG</v>
          </cell>
          <cell r="J5722" t="str">
            <v>BANGKA SELATAN</v>
          </cell>
        </row>
        <row r="5723">
          <cell r="B5723" t="str">
            <v>P1905020101</v>
          </cell>
          <cell r="C5723" t="str">
            <v>SIMPANG RIMBA</v>
          </cell>
          <cell r="D5723" t="str">
            <v>Puskesmas</v>
          </cell>
          <cell r="E5723" t="str">
            <v>Rawat Inap</v>
          </cell>
          <cell r="F5723">
            <v>19</v>
          </cell>
          <cell r="G5723">
            <v>1905</v>
          </cell>
          <cell r="I5723" t="str">
            <v>KEPULAUAN BANGKA BELITUNG</v>
          </cell>
          <cell r="J5723" t="str">
            <v>BANGKA SELATAN</v>
          </cell>
        </row>
        <row r="5724">
          <cell r="B5724" t="str">
            <v>P1905030201</v>
          </cell>
          <cell r="C5724" t="str">
            <v>TOBOALI</v>
          </cell>
          <cell r="D5724" t="str">
            <v>Puskesmas</v>
          </cell>
          <cell r="E5724" t="str">
            <v>Non Rawat Inap</v>
          </cell>
          <cell r="F5724">
            <v>19</v>
          </cell>
          <cell r="G5724">
            <v>1905</v>
          </cell>
          <cell r="H5724" t="str">
            <v>P1905030101</v>
          </cell>
          <cell r="I5724" t="str">
            <v>KEPULAUAN BANGKA BELITUNG</v>
          </cell>
          <cell r="J5724" t="str">
            <v>BANGKA SELATAN</v>
          </cell>
        </row>
        <row r="5725">
          <cell r="B5725" t="str">
            <v>P1905030202</v>
          </cell>
          <cell r="C5725" t="str">
            <v>RIAS</v>
          </cell>
          <cell r="D5725" t="str">
            <v>Puskesmas</v>
          </cell>
          <cell r="E5725" t="str">
            <v>Non Rawat Inap</v>
          </cell>
          <cell r="F5725">
            <v>19</v>
          </cell>
          <cell r="G5725">
            <v>1905</v>
          </cell>
          <cell r="I5725" t="str">
            <v>KEPULAUAN BANGKA BELITUNG</v>
          </cell>
          <cell r="J5725" t="str">
            <v>BANGKA SELATAN</v>
          </cell>
        </row>
        <row r="5726">
          <cell r="B5726" t="str">
            <v>P1905031101</v>
          </cell>
          <cell r="C5726" t="str">
            <v>TIRAM</v>
          </cell>
          <cell r="D5726" t="str">
            <v>Puskesmas</v>
          </cell>
          <cell r="E5726" t="str">
            <v>Rawat Inap</v>
          </cell>
          <cell r="F5726">
            <v>19</v>
          </cell>
          <cell r="G5726">
            <v>1905</v>
          </cell>
          <cell r="I5726" t="str">
            <v>KEPULAUAN BANGKA BELITUNG</v>
          </cell>
          <cell r="J5726" t="str">
            <v>BANGKA SELATAN</v>
          </cell>
        </row>
        <row r="5727">
          <cell r="B5727" t="str">
            <v>P1905040101</v>
          </cell>
          <cell r="C5727" t="str">
            <v>AIR GEGAS</v>
          </cell>
          <cell r="D5727" t="str">
            <v>Puskesmas</v>
          </cell>
          <cell r="E5727" t="str">
            <v>Rawat Inap</v>
          </cell>
          <cell r="F5727">
            <v>19</v>
          </cell>
          <cell r="G5727">
            <v>1905</v>
          </cell>
          <cell r="I5727" t="str">
            <v>KEPULAUAN BANGKA BELITUNG</v>
          </cell>
          <cell r="J5727" t="str">
            <v>BANGKA SELATAN</v>
          </cell>
        </row>
        <row r="5728">
          <cell r="B5728" t="str">
            <v>P1905050101</v>
          </cell>
          <cell r="C5728" t="str">
            <v>TANJUNG LABU</v>
          </cell>
          <cell r="D5728" t="str">
            <v>Puskesmas</v>
          </cell>
          <cell r="E5728" t="str">
            <v>Rawat Inap</v>
          </cell>
          <cell r="F5728">
            <v>19</v>
          </cell>
          <cell r="G5728">
            <v>1905</v>
          </cell>
          <cell r="H5728" t="str">
            <v>P1905050201</v>
          </cell>
          <cell r="I5728" t="str">
            <v>KEPULAUAN BANGKA BELITUNG</v>
          </cell>
          <cell r="J5728" t="str">
            <v>BANGKA SELATAN</v>
          </cell>
        </row>
        <row r="5729">
          <cell r="B5729" t="str">
            <v>P1905050102</v>
          </cell>
          <cell r="C5729" t="str">
            <v>PONGOK</v>
          </cell>
          <cell r="D5729" t="str">
            <v>Puskesmas</v>
          </cell>
          <cell r="E5729" t="str">
            <v>Rawat Inap</v>
          </cell>
          <cell r="F5729">
            <v>19</v>
          </cell>
          <cell r="G5729">
            <v>1905</v>
          </cell>
          <cell r="I5729" t="str">
            <v>KEPULAUAN BANGKA BELITUNG</v>
          </cell>
          <cell r="J5729" t="str">
            <v>BANGKA SELATAN</v>
          </cell>
        </row>
        <row r="5730">
          <cell r="B5730" t="str">
            <v>P1906011201</v>
          </cell>
          <cell r="C5730" t="str">
            <v>SIMPANG PESAK</v>
          </cell>
          <cell r="D5730" t="str">
            <v>Puskesmas</v>
          </cell>
          <cell r="E5730" t="str">
            <v>Non Rawat Inap</v>
          </cell>
          <cell r="F5730">
            <v>19</v>
          </cell>
          <cell r="G5730">
            <v>1906</v>
          </cell>
          <cell r="H5730" t="str">
            <v>P1906010201</v>
          </cell>
          <cell r="I5730" t="str">
            <v>KEPULAUAN BANGKA BELITUNG</v>
          </cell>
          <cell r="J5730" t="str">
            <v>BELITUNG TIMUR</v>
          </cell>
        </row>
        <row r="5731">
          <cell r="B5731" t="str">
            <v>P1906020101</v>
          </cell>
          <cell r="C5731" t="str">
            <v>GANTUNG</v>
          </cell>
          <cell r="D5731" t="str">
            <v>Puskesmas</v>
          </cell>
          <cell r="E5731" t="str">
            <v>Rawat Inap</v>
          </cell>
          <cell r="F5731">
            <v>19</v>
          </cell>
          <cell r="G5731">
            <v>1906</v>
          </cell>
          <cell r="I5731" t="str">
            <v>KEPULAUAN BANGKA BELITUNG</v>
          </cell>
          <cell r="J5731" t="str">
            <v>BELITUNG TIMUR</v>
          </cell>
        </row>
        <row r="5732">
          <cell r="B5732" t="str">
            <v>P1906021202</v>
          </cell>
          <cell r="C5732" t="str">
            <v>RENGGIANG</v>
          </cell>
          <cell r="D5732" t="str">
            <v>Puskesmas</v>
          </cell>
          <cell r="E5732" t="str">
            <v>Non Rawat Inap</v>
          </cell>
          <cell r="F5732">
            <v>19</v>
          </cell>
          <cell r="G5732">
            <v>1906</v>
          </cell>
          <cell r="H5732" t="str">
            <v>P1906020202</v>
          </cell>
          <cell r="I5732" t="str">
            <v>KEPULAUAN BANGKA BELITUNG</v>
          </cell>
          <cell r="J5732" t="str">
            <v>BELITUNG TIMUR</v>
          </cell>
        </row>
        <row r="5733">
          <cell r="B5733" t="str">
            <v>P1906030102</v>
          </cell>
          <cell r="C5733" t="str">
            <v>MENGKUBANG</v>
          </cell>
          <cell r="D5733" t="str">
            <v>Puskesmas</v>
          </cell>
          <cell r="E5733" t="str">
            <v>Rawat Inap</v>
          </cell>
          <cell r="F5733">
            <v>19</v>
          </cell>
          <cell r="G5733">
            <v>1906</v>
          </cell>
          <cell r="I5733" t="str">
            <v>KEPULAUAN BANGKA BELITUNG</v>
          </cell>
          <cell r="J5733" t="str">
            <v>BELITUNG TIMUR</v>
          </cell>
        </row>
        <row r="5734">
          <cell r="B5734" t="str">
            <v>P1906030201</v>
          </cell>
          <cell r="C5734" t="str">
            <v>MANGGAR</v>
          </cell>
          <cell r="D5734" t="str">
            <v>Puskesmas</v>
          </cell>
          <cell r="E5734" t="str">
            <v>Non Rawat Inap</v>
          </cell>
          <cell r="F5734">
            <v>19</v>
          </cell>
          <cell r="G5734">
            <v>1906</v>
          </cell>
          <cell r="I5734" t="str">
            <v>KEPULAUAN BANGKA BELITUNG</v>
          </cell>
          <cell r="J5734" t="str">
            <v>BELITUNG TIMUR</v>
          </cell>
        </row>
        <row r="5735">
          <cell r="B5735" t="str">
            <v>P1906040101</v>
          </cell>
          <cell r="C5735" t="str">
            <v>KELAPA KAMPIT</v>
          </cell>
          <cell r="D5735" t="str">
            <v>Puskesmas</v>
          </cell>
          <cell r="E5735" t="str">
            <v>Rawat Inap</v>
          </cell>
          <cell r="F5735">
            <v>19</v>
          </cell>
          <cell r="G5735">
            <v>1906</v>
          </cell>
          <cell r="I5735" t="str">
            <v>KEPULAUAN BANGKA BELITUNG</v>
          </cell>
          <cell r="J5735" t="str">
            <v>BELITUNG TIMUR</v>
          </cell>
        </row>
        <row r="5736">
          <cell r="B5736" t="str">
            <v>P1971010202</v>
          </cell>
          <cell r="C5736" t="str">
            <v>MELINTANG</v>
          </cell>
          <cell r="D5736" t="str">
            <v>Puskesmas</v>
          </cell>
          <cell r="E5736" t="str">
            <v>Non Rawat Inap</v>
          </cell>
          <cell r="F5736">
            <v>19</v>
          </cell>
          <cell r="G5736">
            <v>1971</v>
          </cell>
          <cell r="I5736" t="str">
            <v>KEPULAUAN BANGKA BELITUNG</v>
          </cell>
          <cell r="J5736" t="str">
            <v>KOTA PANGKAL PINANG</v>
          </cell>
        </row>
        <row r="5737">
          <cell r="B5737" t="str">
            <v>P1971020101</v>
          </cell>
          <cell r="C5737" t="str">
            <v>AIR ITAM</v>
          </cell>
          <cell r="D5737" t="str">
            <v>Puskesmas</v>
          </cell>
          <cell r="E5737" t="str">
            <v>Rawat Inap</v>
          </cell>
          <cell r="F5737">
            <v>19</v>
          </cell>
          <cell r="G5737">
            <v>1971</v>
          </cell>
          <cell r="I5737" t="str">
            <v>KEPULAUAN BANGKA BELITUNG</v>
          </cell>
          <cell r="J5737" t="str">
            <v>KOTA PANGKAL PINANG</v>
          </cell>
        </row>
        <row r="5738">
          <cell r="B5738" t="str">
            <v>P1971020203</v>
          </cell>
          <cell r="C5738" t="str">
            <v>PASIR PUTIH</v>
          </cell>
          <cell r="D5738" t="str">
            <v>Puskesmas</v>
          </cell>
          <cell r="E5738" t="str">
            <v>Non Rawat Inap</v>
          </cell>
          <cell r="F5738">
            <v>19</v>
          </cell>
          <cell r="G5738">
            <v>1971</v>
          </cell>
          <cell r="H5738" t="str">
            <v>P1971010201</v>
          </cell>
          <cell r="I5738" t="str">
            <v>KEPULAUAN BANGKA BELITUNG</v>
          </cell>
          <cell r="J5738" t="str">
            <v>KOTA PANGKAL PINANG</v>
          </cell>
        </row>
        <row r="5739">
          <cell r="B5739" t="str">
            <v>P1971021201</v>
          </cell>
          <cell r="C5739" t="str">
            <v>GIRIMAYA</v>
          </cell>
          <cell r="D5739" t="str">
            <v>Puskesmas</v>
          </cell>
          <cell r="E5739" t="str">
            <v>Non Rawat Inap</v>
          </cell>
          <cell r="F5739">
            <v>19</v>
          </cell>
          <cell r="G5739">
            <v>1971</v>
          </cell>
          <cell r="I5739" t="str">
            <v>KEPULAUAN BANGKA BELITUNG</v>
          </cell>
          <cell r="J5739" t="str">
            <v>KOTA PANGKAL PINANG</v>
          </cell>
        </row>
        <row r="5740">
          <cell r="B5740" t="str">
            <v>P1971030201</v>
          </cell>
          <cell r="C5740" t="str">
            <v>PANGKAL BALAM</v>
          </cell>
          <cell r="D5740" t="str">
            <v>Puskesmas</v>
          </cell>
          <cell r="E5740" t="str">
            <v>Non Rawat Inap</v>
          </cell>
          <cell r="F5740">
            <v>19</v>
          </cell>
          <cell r="G5740">
            <v>1971</v>
          </cell>
          <cell r="I5740" t="str">
            <v>KEPULAUAN BANGKA BELITUNG</v>
          </cell>
          <cell r="J5740" t="str">
            <v>KOTA PANGKAL PINANG</v>
          </cell>
        </row>
        <row r="5741">
          <cell r="B5741" t="str">
            <v>P1971031201</v>
          </cell>
          <cell r="C5741" t="str">
            <v>SELINDUNG</v>
          </cell>
          <cell r="D5741" t="str">
            <v>Puskesmas</v>
          </cell>
          <cell r="E5741" t="str">
            <v>Non Rawat Inap</v>
          </cell>
          <cell r="F5741">
            <v>19</v>
          </cell>
          <cell r="G5741">
            <v>1971</v>
          </cell>
          <cell r="H5741" t="str">
            <v>P1971030202</v>
          </cell>
          <cell r="I5741" t="str">
            <v>KEPULAUAN BANGKA BELITUNG</v>
          </cell>
          <cell r="J5741" t="str">
            <v>KOTA PANGKAL PINANG</v>
          </cell>
        </row>
        <row r="5742">
          <cell r="B5742" t="str">
            <v>P1971040201</v>
          </cell>
          <cell r="C5742" t="str">
            <v>TAMAN SARI</v>
          </cell>
          <cell r="D5742" t="str">
            <v>Puskesmas</v>
          </cell>
          <cell r="E5742" t="str">
            <v>Non Rawat Inap</v>
          </cell>
          <cell r="F5742">
            <v>19</v>
          </cell>
          <cell r="G5742">
            <v>1971</v>
          </cell>
          <cell r="I5742" t="str">
            <v>KEPULAUAN BANGKA BELITUNG</v>
          </cell>
          <cell r="J5742" t="str">
            <v>KOTA PANGKAL PINANG</v>
          </cell>
        </row>
        <row r="5743">
          <cell r="B5743" t="str">
            <v>P1971040202</v>
          </cell>
          <cell r="C5743" t="str">
            <v>KACANG PEDANG</v>
          </cell>
          <cell r="D5743" t="str">
            <v>Puskesmas</v>
          </cell>
          <cell r="E5743" t="str">
            <v>Non Rawat Inap</v>
          </cell>
          <cell r="F5743">
            <v>19</v>
          </cell>
          <cell r="G5743">
            <v>1971</v>
          </cell>
          <cell r="H5743" t="str">
            <v>P1971041201</v>
          </cell>
          <cell r="I5743" t="str">
            <v>KEPULAUAN BANGKA BELITUNG</v>
          </cell>
          <cell r="J5743" t="str">
            <v>KOTA PANGKAL PINANG</v>
          </cell>
        </row>
        <row r="5744">
          <cell r="B5744" t="str">
            <v>P1971041202</v>
          </cell>
          <cell r="C5744" t="str">
            <v>GERUNGGANG</v>
          </cell>
          <cell r="D5744" t="str">
            <v>Puskesmas</v>
          </cell>
          <cell r="E5744" t="str">
            <v>Non Rawat Inap</v>
          </cell>
          <cell r="F5744">
            <v>19</v>
          </cell>
          <cell r="G5744">
            <v>1971</v>
          </cell>
          <cell r="I5744" t="str">
            <v>KEPULAUAN BANGKA BELITUNG</v>
          </cell>
          <cell r="J5744" t="str">
            <v>KOTA PANGKAL PINANG</v>
          </cell>
        </row>
        <row r="5745">
          <cell r="B5745" t="str">
            <v>P2101010101</v>
          </cell>
          <cell r="C5745" t="str">
            <v>MORO</v>
          </cell>
          <cell r="D5745" t="str">
            <v>Puskesmas</v>
          </cell>
          <cell r="E5745" t="str">
            <v>Rawat Inap</v>
          </cell>
          <cell r="F5745">
            <v>21</v>
          </cell>
          <cell r="G5745">
            <v>2101</v>
          </cell>
          <cell r="I5745" t="str">
            <v>KEPULAUAN RIAU</v>
          </cell>
          <cell r="J5745" t="str">
            <v>KARIMUN</v>
          </cell>
        </row>
        <row r="5746">
          <cell r="B5746" t="str">
            <v>P2101011201</v>
          </cell>
          <cell r="C5746" t="str">
            <v>DURAI</v>
          </cell>
          <cell r="D5746" t="str">
            <v>Puskesmas</v>
          </cell>
          <cell r="E5746" t="str">
            <v>Non Rawat Inap</v>
          </cell>
          <cell r="F5746">
            <v>21</v>
          </cell>
          <cell r="G5746">
            <v>2101</v>
          </cell>
          <cell r="I5746" t="str">
            <v>KEPULAUAN RIAU</v>
          </cell>
          <cell r="J5746" t="str">
            <v>KARIMUN</v>
          </cell>
        </row>
        <row r="5747">
          <cell r="B5747" t="str">
            <v>P2101020101</v>
          </cell>
          <cell r="C5747" t="str">
            <v>TANJUNG BATU</v>
          </cell>
          <cell r="D5747" t="str">
            <v>Puskesmas</v>
          </cell>
          <cell r="E5747" t="str">
            <v>Rawat Inap</v>
          </cell>
          <cell r="F5747">
            <v>21</v>
          </cell>
          <cell r="G5747">
            <v>2101</v>
          </cell>
          <cell r="I5747" t="str">
            <v>KEPULAUAN RIAU</v>
          </cell>
          <cell r="J5747" t="str">
            <v>KARIMUN</v>
          </cell>
        </row>
        <row r="5748">
          <cell r="B5748" t="str">
            <v>P2101021201</v>
          </cell>
          <cell r="C5748" t="str">
            <v>TANJUNG BERLIAN</v>
          </cell>
          <cell r="D5748" t="str">
            <v>Puskesmas</v>
          </cell>
          <cell r="E5748" t="str">
            <v>Non Rawat Inap</v>
          </cell>
          <cell r="F5748">
            <v>21</v>
          </cell>
          <cell r="G5748">
            <v>2101</v>
          </cell>
          <cell r="I5748" t="str">
            <v>KEPULAUAN RIAU</v>
          </cell>
          <cell r="J5748" t="str">
            <v>KARIMUN</v>
          </cell>
        </row>
        <row r="5749">
          <cell r="B5749" t="str">
            <v>P2101022201</v>
          </cell>
          <cell r="C5749" t="str">
            <v>KUNDUR BARAT</v>
          </cell>
          <cell r="D5749" t="str">
            <v>Puskesmas</v>
          </cell>
          <cell r="E5749" t="str">
            <v>Non Rawat Inap</v>
          </cell>
          <cell r="F5749">
            <v>21</v>
          </cell>
          <cell r="G5749">
            <v>2101</v>
          </cell>
          <cell r="I5749" t="str">
            <v>KEPULAUAN RIAU</v>
          </cell>
          <cell r="J5749" t="str">
            <v>KARIMUN</v>
          </cell>
        </row>
        <row r="5750">
          <cell r="B5750" t="str">
            <v>P2101030101</v>
          </cell>
          <cell r="C5750" t="str">
            <v>TANJUNG BALAI</v>
          </cell>
          <cell r="D5750" t="str">
            <v>Puskesmas</v>
          </cell>
          <cell r="E5750" t="str">
            <v>Rawat Inap</v>
          </cell>
          <cell r="F5750">
            <v>21</v>
          </cell>
          <cell r="G5750">
            <v>2101</v>
          </cell>
          <cell r="I5750" t="str">
            <v>KEPULAUAN RIAU</v>
          </cell>
          <cell r="J5750" t="str">
            <v>KARIMUN</v>
          </cell>
        </row>
        <row r="5751">
          <cell r="B5751" t="str">
            <v>P2101031201</v>
          </cell>
          <cell r="C5751" t="str">
            <v>BURU</v>
          </cell>
          <cell r="D5751" t="str">
            <v>Puskesmas</v>
          </cell>
          <cell r="E5751" t="str">
            <v>Non Rawat Inap</v>
          </cell>
          <cell r="F5751">
            <v>21</v>
          </cell>
          <cell r="G5751">
            <v>2101</v>
          </cell>
          <cell r="I5751" t="str">
            <v>KEPULAUAN RIAU</v>
          </cell>
          <cell r="J5751" t="str">
            <v>KARIMUN</v>
          </cell>
        </row>
        <row r="5752">
          <cell r="B5752" t="str">
            <v>P2101032201</v>
          </cell>
          <cell r="C5752" t="str">
            <v>MERAL</v>
          </cell>
          <cell r="D5752" t="str">
            <v>Puskesmas</v>
          </cell>
          <cell r="E5752" t="str">
            <v>Non Rawat Inap</v>
          </cell>
          <cell r="F5752">
            <v>21</v>
          </cell>
          <cell r="G5752">
            <v>2101</v>
          </cell>
          <cell r="I5752" t="str">
            <v>KEPULAUAN RIAU</v>
          </cell>
          <cell r="J5752" t="str">
            <v>KARIMUN</v>
          </cell>
        </row>
        <row r="5753">
          <cell r="B5753" t="str">
            <v>P2101033201</v>
          </cell>
          <cell r="C5753" t="str">
            <v>TEBING</v>
          </cell>
          <cell r="D5753" t="str">
            <v>Puskesmas</v>
          </cell>
          <cell r="E5753" t="str">
            <v>Non Rawat Inap</v>
          </cell>
          <cell r="F5753">
            <v>21</v>
          </cell>
          <cell r="G5753">
            <v>2101</v>
          </cell>
          <cell r="I5753" t="str">
            <v>KEPULAUAN RIAU</v>
          </cell>
          <cell r="J5753" t="str">
            <v>KARIMUN</v>
          </cell>
        </row>
        <row r="5754">
          <cell r="B5754" t="str">
            <v>P2102040201</v>
          </cell>
          <cell r="C5754" t="str">
            <v>TELUK BINTAN</v>
          </cell>
          <cell r="D5754" t="str">
            <v>Puskesmas</v>
          </cell>
          <cell r="E5754" t="str">
            <v>Non Rawat Inap</v>
          </cell>
          <cell r="F5754">
            <v>21</v>
          </cell>
          <cell r="G5754">
            <v>2102</v>
          </cell>
          <cell r="I5754" t="str">
            <v>KEPULAUAN RIAU</v>
          </cell>
          <cell r="J5754" t="str">
            <v>BINTAN</v>
          </cell>
        </row>
        <row r="5755">
          <cell r="B5755" t="str">
            <v>P2102050101</v>
          </cell>
          <cell r="C5755" t="str">
            <v>TANJUNG UBAN</v>
          </cell>
          <cell r="D5755" t="str">
            <v>Puskesmas</v>
          </cell>
          <cell r="E5755" t="str">
            <v>Rawat Inap</v>
          </cell>
          <cell r="F5755">
            <v>21</v>
          </cell>
          <cell r="G5755">
            <v>2102</v>
          </cell>
          <cell r="I5755" t="str">
            <v>KEPULAUAN RIAU</v>
          </cell>
          <cell r="J5755" t="str">
            <v>BINTAN</v>
          </cell>
        </row>
        <row r="5756">
          <cell r="B5756" t="str">
            <v>P2102051201</v>
          </cell>
          <cell r="C5756" t="str">
            <v>TELUK SEBONG</v>
          </cell>
          <cell r="D5756" t="str">
            <v>Puskesmas</v>
          </cell>
          <cell r="E5756" t="str">
            <v>Non Rawat Inap</v>
          </cell>
          <cell r="F5756">
            <v>21</v>
          </cell>
          <cell r="G5756">
            <v>2102</v>
          </cell>
          <cell r="I5756" t="str">
            <v>KEPULAUAN RIAU</v>
          </cell>
          <cell r="J5756" t="str">
            <v>BINTAN</v>
          </cell>
        </row>
        <row r="5757">
          <cell r="B5757" t="str">
            <v>P2102051202</v>
          </cell>
          <cell r="C5757" t="str">
            <v>SRI BINTAN</v>
          </cell>
          <cell r="D5757" t="str">
            <v>Puskesmas</v>
          </cell>
          <cell r="E5757" t="str">
            <v>Non Rawat Inap</v>
          </cell>
          <cell r="F5757">
            <v>21</v>
          </cell>
          <cell r="G5757">
            <v>2102</v>
          </cell>
          <cell r="I5757" t="str">
            <v>KEPULAUAN RIAU</v>
          </cell>
          <cell r="J5757" t="str">
            <v>BINTAN</v>
          </cell>
        </row>
        <row r="5758">
          <cell r="B5758" t="str">
            <v>P2102051203</v>
          </cell>
          <cell r="C5758" t="str">
            <v>BERAKIT</v>
          </cell>
          <cell r="D5758" t="str">
            <v>Puskesmas</v>
          </cell>
          <cell r="E5758" t="str">
            <v>Non Rawat Inap</v>
          </cell>
          <cell r="F5758">
            <v>21</v>
          </cell>
          <cell r="G5758">
            <v>2102</v>
          </cell>
          <cell r="I5758" t="str">
            <v>KEPULAUAN RIAU</v>
          </cell>
          <cell r="J5758" t="str">
            <v>BINTAN</v>
          </cell>
        </row>
        <row r="5759">
          <cell r="B5759" t="str">
            <v>P2102052201</v>
          </cell>
          <cell r="C5759" t="str">
            <v>TELUK SASAH</v>
          </cell>
          <cell r="D5759" t="str">
            <v>Puskesmas</v>
          </cell>
          <cell r="E5759" t="str">
            <v>Non Rawat Inap</v>
          </cell>
          <cell r="F5759">
            <v>21</v>
          </cell>
          <cell r="G5759">
            <v>2102</v>
          </cell>
          <cell r="I5759" t="str">
            <v>KEPULAUAN RIAU</v>
          </cell>
          <cell r="J5759" t="str">
            <v>BINTAN</v>
          </cell>
        </row>
        <row r="5760">
          <cell r="B5760" t="str">
            <v>P2102052202</v>
          </cell>
          <cell r="C5760" t="str">
            <v>KUALA SEMPANG</v>
          </cell>
          <cell r="D5760" t="str">
            <v>Puskesmas</v>
          </cell>
          <cell r="E5760" t="str">
            <v>Non Rawat Inap</v>
          </cell>
          <cell r="F5760">
            <v>21</v>
          </cell>
          <cell r="G5760">
            <v>2102</v>
          </cell>
          <cell r="I5760" t="str">
            <v>KEPULAUAN RIAU</v>
          </cell>
          <cell r="J5760" t="str">
            <v>BINTAN</v>
          </cell>
        </row>
        <row r="5761">
          <cell r="B5761" t="str">
            <v>P2102060101</v>
          </cell>
          <cell r="C5761" t="str">
            <v>KIJANG</v>
          </cell>
          <cell r="D5761" t="str">
            <v>Puskesmas</v>
          </cell>
          <cell r="E5761" t="str">
            <v>Rawat Inap</v>
          </cell>
          <cell r="F5761">
            <v>21</v>
          </cell>
          <cell r="G5761">
            <v>2102</v>
          </cell>
          <cell r="I5761" t="str">
            <v>KEPULAUAN RIAU</v>
          </cell>
          <cell r="J5761" t="str">
            <v>BINTAN</v>
          </cell>
        </row>
        <row r="5762">
          <cell r="B5762" t="str">
            <v>P2102060202</v>
          </cell>
          <cell r="C5762" t="str">
            <v>SEI LEKOP</v>
          </cell>
          <cell r="D5762" t="str">
            <v>Puskesmas</v>
          </cell>
          <cell r="E5762" t="str">
            <v>Non Rawat Inap</v>
          </cell>
          <cell r="F5762">
            <v>21</v>
          </cell>
          <cell r="G5762">
            <v>2102</v>
          </cell>
          <cell r="I5762" t="str">
            <v>KEPULAUAN RIAU</v>
          </cell>
          <cell r="J5762" t="str">
            <v>BINTAN</v>
          </cell>
        </row>
        <row r="5763">
          <cell r="B5763" t="str">
            <v>P2102061101</v>
          </cell>
          <cell r="C5763" t="str">
            <v>KAWAL</v>
          </cell>
          <cell r="D5763" t="str">
            <v>Puskesmas</v>
          </cell>
          <cell r="E5763" t="str">
            <v>Rawat Inap</v>
          </cell>
          <cell r="F5763">
            <v>21</v>
          </cell>
          <cell r="G5763">
            <v>2102</v>
          </cell>
          <cell r="I5763" t="str">
            <v>KEPULAUAN RIAU</v>
          </cell>
          <cell r="J5763" t="str">
            <v>BINTAN</v>
          </cell>
        </row>
        <row r="5764">
          <cell r="B5764" t="str">
            <v>P2102062101</v>
          </cell>
          <cell r="C5764" t="str">
            <v>MANTANG</v>
          </cell>
          <cell r="D5764" t="str">
            <v>Puskesmas</v>
          </cell>
          <cell r="E5764" t="str">
            <v>Rawat Inap</v>
          </cell>
          <cell r="F5764">
            <v>21</v>
          </cell>
          <cell r="G5764">
            <v>2102</v>
          </cell>
          <cell r="I5764" t="str">
            <v>KEPULAUAN RIAU</v>
          </cell>
          <cell r="J5764" t="str">
            <v>BINTAN</v>
          </cell>
        </row>
        <row r="5765">
          <cell r="B5765" t="str">
            <v>P2102063201</v>
          </cell>
          <cell r="C5765" t="str">
            <v>KELONG</v>
          </cell>
          <cell r="D5765" t="str">
            <v>Puskesmas</v>
          </cell>
          <cell r="E5765" t="str">
            <v>Non Rawat Inap</v>
          </cell>
          <cell r="F5765">
            <v>21</v>
          </cell>
          <cell r="G5765">
            <v>2102</v>
          </cell>
          <cell r="I5765" t="str">
            <v>KEPULAUAN RIAU</v>
          </cell>
          <cell r="J5765" t="str">
            <v>BINTAN</v>
          </cell>
        </row>
        <row r="5766">
          <cell r="B5766" t="str">
            <v>P2102064201</v>
          </cell>
          <cell r="C5766" t="str">
            <v>TOAPAYA</v>
          </cell>
          <cell r="D5766" t="str">
            <v>Puskesmas</v>
          </cell>
          <cell r="E5766" t="str">
            <v>Non Rawat Inap</v>
          </cell>
          <cell r="F5766">
            <v>21</v>
          </cell>
          <cell r="G5766">
            <v>2102</v>
          </cell>
          <cell r="I5766" t="str">
            <v>KEPULAUAN RIAU</v>
          </cell>
          <cell r="J5766" t="str">
            <v>BINTAN</v>
          </cell>
        </row>
        <row r="5767">
          <cell r="B5767" t="str">
            <v>P2102070101</v>
          </cell>
          <cell r="C5767" t="str">
            <v>TAMBELAN</v>
          </cell>
          <cell r="D5767" t="str">
            <v>Puskesmas</v>
          </cell>
          <cell r="E5767" t="str">
            <v>Rawat Inap</v>
          </cell>
          <cell r="F5767">
            <v>21</v>
          </cell>
          <cell r="G5767">
            <v>2102</v>
          </cell>
          <cell r="I5767" t="str">
            <v>KEPULAUAN RIAU</v>
          </cell>
          <cell r="J5767" t="str">
            <v>BINTAN</v>
          </cell>
        </row>
        <row r="5768">
          <cell r="B5768" t="str">
            <v>P2103030101</v>
          </cell>
          <cell r="C5768" t="str">
            <v>MIDAI</v>
          </cell>
          <cell r="D5768" t="str">
            <v>Puskesmas</v>
          </cell>
          <cell r="E5768" t="str">
            <v>Rawat Inap</v>
          </cell>
          <cell r="F5768">
            <v>21</v>
          </cell>
          <cell r="G5768">
            <v>2103</v>
          </cell>
          <cell r="I5768" t="str">
            <v>KEPULAUAN RIAU</v>
          </cell>
          <cell r="J5768" t="str">
            <v>NATUNA</v>
          </cell>
        </row>
        <row r="5769">
          <cell r="B5769" t="str">
            <v>P2103040101</v>
          </cell>
          <cell r="C5769" t="str">
            <v>SEDANAU</v>
          </cell>
          <cell r="D5769" t="str">
            <v>Puskesmas</v>
          </cell>
          <cell r="E5769" t="str">
            <v>Rawat Inap</v>
          </cell>
          <cell r="F5769">
            <v>21</v>
          </cell>
          <cell r="G5769">
            <v>2103</v>
          </cell>
          <cell r="I5769" t="str">
            <v>KEPULAUAN RIAU</v>
          </cell>
          <cell r="J5769" t="str">
            <v>NATUNA</v>
          </cell>
        </row>
        <row r="5770">
          <cell r="B5770" t="str">
            <v>P2103040202</v>
          </cell>
          <cell r="C5770" t="str">
            <v>BATUBI JAYA</v>
          </cell>
          <cell r="D5770" t="str">
            <v>Puskesmas</v>
          </cell>
          <cell r="E5770" t="str">
            <v>Non Rawat Inap</v>
          </cell>
          <cell r="F5770">
            <v>21</v>
          </cell>
          <cell r="G5770">
            <v>2103</v>
          </cell>
          <cell r="I5770" t="str">
            <v>KEPULAUAN RIAU</v>
          </cell>
          <cell r="J5770" t="str">
            <v>NATUNA</v>
          </cell>
        </row>
        <row r="5771">
          <cell r="B5771" t="str">
            <v>P2103041101</v>
          </cell>
          <cell r="C5771" t="str">
            <v>KELARIK</v>
          </cell>
          <cell r="D5771" t="str">
            <v>Puskesmas</v>
          </cell>
          <cell r="E5771" t="str">
            <v>Rawat Inap</v>
          </cell>
          <cell r="F5771">
            <v>21</v>
          </cell>
          <cell r="G5771">
            <v>2103</v>
          </cell>
          <cell r="I5771" t="str">
            <v>KEPULAUAN RIAU</v>
          </cell>
          <cell r="J5771" t="str">
            <v>NATUNA</v>
          </cell>
        </row>
        <row r="5772">
          <cell r="B5772" t="str">
            <v>P2103042101</v>
          </cell>
          <cell r="C5772" t="str">
            <v>P. LAUT</v>
          </cell>
          <cell r="D5772" t="str">
            <v>Puskesmas</v>
          </cell>
          <cell r="E5772" t="str">
            <v>Rawat Inap</v>
          </cell>
          <cell r="F5772">
            <v>21</v>
          </cell>
          <cell r="G5772">
            <v>2103</v>
          </cell>
          <cell r="I5772" t="str">
            <v>KEPULAUAN RIAU</v>
          </cell>
          <cell r="J5772" t="str">
            <v>NATUNA</v>
          </cell>
        </row>
        <row r="5773">
          <cell r="B5773" t="str">
            <v>P2103043101</v>
          </cell>
          <cell r="C5773" t="str">
            <v>PULAU TIGA</v>
          </cell>
          <cell r="D5773" t="str">
            <v>Puskesmas</v>
          </cell>
          <cell r="E5773" t="str">
            <v>Rawat Inap</v>
          </cell>
          <cell r="F5773">
            <v>21</v>
          </cell>
          <cell r="G5773">
            <v>2103</v>
          </cell>
          <cell r="I5773" t="str">
            <v>KEPULAUAN RIAU</v>
          </cell>
          <cell r="J5773" t="str">
            <v>NATUNA</v>
          </cell>
        </row>
        <row r="5774">
          <cell r="B5774" t="str">
            <v>P2103050101</v>
          </cell>
          <cell r="C5774" t="str">
            <v>RANAI</v>
          </cell>
          <cell r="D5774" t="str">
            <v>Puskesmas</v>
          </cell>
          <cell r="E5774" t="str">
            <v>Rawat Inap</v>
          </cell>
          <cell r="F5774">
            <v>21</v>
          </cell>
          <cell r="G5774">
            <v>2103</v>
          </cell>
          <cell r="I5774" t="str">
            <v>KEPULAUAN RIAU</v>
          </cell>
          <cell r="J5774" t="str">
            <v>NATUNA</v>
          </cell>
        </row>
        <row r="5775">
          <cell r="B5775" t="str">
            <v>P2103051201</v>
          </cell>
          <cell r="C5775" t="str">
            <v>TANJUNG</v>
          </cell>
          <cell r="D5775" t="str">
            <v>Puskesmas</v>
          </cell>
          <cell r="E5775" t="str">
            <v>Non Rawat Inap</v>
          </cell>
          <cell r="F5775">
            <v>21</v>
          </cell>
          <cell r="G5775">
            <v>2103</v>
          </cell>
          <cell r="I5775" t="str">
            <v>KEPULAUAN RIAU</v>
          </cell>
          <cell r="J5775" t="str">
            <v>NATUNA</v>
          </cell>
        </row>
        <row r="5776">
          <cell r="B5776" t="str">
            <v>P2103052201</v>
          </cell>
          <cell r="C5776" t="str">
            <v>BUNGURAN TENGAH</v>
          </cell>
          <cell r="D5776" t="str">
            <v>Puskesmas</v>
          </cell>
          <cell r="E5776" t="str">
            <v>Non Rawat Inap</v>
          </cell>
          <cell r="F5776">
            <v>21</v>
          </cell>
          <cell r="G5776">
            <v>2103</v>
          </cell>
          <cell r="I5776" t="str">
            <v>KEPULAUAN RIAU</v>
          </cell>
          <cell r="J5776" t="str">
            <v>NATUNA</v>
          </cell>
        </row>
        <row r="5777">
          <cell r="B5777" t="str">
            <v>P2103053201</v>
          </cell>
          <cell r="C5777" t="str">
            <v>BUNGURAN SELATAN</v>
          </cell>
          <cell r="D5777" t="str">
            <v>Puskesmas</v>
          </cell>
          <cell r="E5777" t="str">
            <v>Non Rawat Inap</v>
          </cell>
          <cell r="F5777">
            <v>21</v>
          </cell>
          <cell r="G5777">
            <v>2103</v>
          </cell>
          <cell r="I5777" t="str">
            <v>KEPULAUAN RIAU</v>
          </cell>
          <cell r="J5777" t="str">
            <v>NATUNA</v>
          </cell>
        </row>
        <row r="5778">
          <cell r="B5778" t="str">
            <v>P2103060101</v>
          </cell>
          <cell r="C5778" t="str">
            <v>SERASAN</v>
          </cell>
          <cell r="D5778" t="str">
            <v>Puskesmas</v>
          </cell>
          <cell r="E5778" t="str">
            <v>Rawat Inap</v>
          </cell>
          <cell r="F5778">
            <v>21</v>
          </cell>
          <cell r="G5778">
            <v>2103</v>
          </cell>
          <cell r="I5778" t="str">
            <v>KEPULAUAN RIAU</v>
          </cell>
          <cell r="J5778" t="str">
            <v>NATUNA</v>
          </cell>
        </row>
        <row r="5779">
          <cell r="B5779" t="str">
            <v>P2103061101</v>
          </cell>
          <cell r="C5779" t="str">
            <v>SUBI</v>
          </cell>
          <cell r="D5779" t="str">
            <v>Puskesmas</v>
          </cell>
          <cell r="E5779" t="str">
            <v>Rawat Inap</v>
          </cell>
          <cell r="F5779">
            <v>21</v>
          </cell>
          <cell r="G5779">
            <v>2103</v>
          </cell>
          <cell r="I5779" t="str">
            <v>KEPULAUAN RIAU</v>
          </cell>
          <cell r="J5779" t="str">
            <v>NATUNA</v>
          </cell>
        </row>
        <row r="5780">
          <cell r="B5780" t="str">
            <v>P2103062201</v>
          </cell>
          <cell r="C5780" t="str">
            <v>SERASAN TIMUR</v>
          </cell>
          <cell r="D5780" t="str">
            <v>Puskesmas</v>
          </cell>
          <cell r="E5780" t="str">
            <v>Non Rawat Inap</v>
          </cell>
          <cell r="F5780">
            <v>21</v>
          </cell>
          <cell r="G5780">
            <v>2103</v>
          </cell>
          <cell r="I5780" t="str">
            <v>KEPULAUAN RIAU</v>
          </cell>
          <cell r="J5780" t="str">
            <v>NATUNA</v>
          </cell>
        </row>
        <row r="5781">
          <cell r="B5781" t="str">
            <v>P2104010201</v>
          </cell>
          <cell r="C5781" t="str">
            <v>RAYA</v>
          </cell>
          <cell r="D5781" t="str">
            <v>Puskesmas</v>
          </cell>
          <cell r="E5781" t="str">
            <v>Non Rawat Inap</v>
          </cell>
          <cell r="F5781">
            <v>21</v>
          </cell>
          <cell r="G5781">
            <v>2104</v>
          </cell>
          <cell r="I5781" t="str">
            <v>KEPULAUAN RIAU</v>
          </cell>
          <cell r="J5781" t="str">
            <v>LINGGA</v>
          </cell>
        </row>
        <row r="5782">
          <cell r="B5782" t="str">
            <v>P2104020202</v>
          </cell>
          <cell r="C5782" t="str">
            <v>DABO LAMA</v>
          </cell>
          <cell r="D5782" t="str">
            <v>Puskesmas</v>
          </cell>
          <cell r="E5782" t="str">
            <v>Non Rawat Inap</v>
          </cell>
          <cell r="F5782">
            <v>21</v>
          </cell>
          <cell r="G5782">
            <v>2104</v>
          </cell>
          <cell r="I5782" t="str">
            <v>KEPULAUAN RIAU</v>
          </cell>
          <cell r="J5782" t="str">
            <v>LINGGA</v>
          </cell>
        </row>
        <row r="5783">
          <cell r="B5783" t="str">
            <v>P2104030201</v>
          </cell>
          <cell r="C5783" t="str">
            <v>DAIK</v>
          </cell>
          <cell r="D5783" t="str">
            <v>Puskesmas</v>
          </cell>
          <cell r="E5783" t="str">
            <v>Non Rawat Inap</v>
          </cell>
          <cell r="F5783">
            <v>21</v>
          </cell>
          <cell r="G5783">
            <v>2104</v>
          </cell>
          <cell r="I5783" t="str">
            <v>KEPULAUAN RIAU</v>
          </cell>
          <cell r="J5783" t="str">
            <v>LINGGA</v>
          </cell>
        </row>
        <row r="5784">
          <cell r="B5784" t="str">
            <v>P2104040201</v>
          </cell>
          <cell r="C5784" t="str">
            <v>PANCUR</v>
          </cell>
          <cell r="D5784" t="str">
            <v>Puskesmas</v>
          </cell>
          <cell r="E5784" t="str">
            <v>Non Rawat Inap</v>
          </cell>
          <cell r="F5784">
            <v>21</v>
          </cell>
          <cell r="G5784">
            <v>2104</v>
          </cell>
          <cell r="I5784" t="str">
            <v>KEPULAUAN RIAU</v>
          </cell>
          <cell r="J5784" t="str">
            <v>LINGGA</v>
          </cell>
        </row>
        <row r="5785">
          <cell r="B5785" t="str">
            <v>P2104050101</v>
          </cell>
          <cell r="C5785" t="str">
            <v>SENAYANG</v>
          </cell>
          <cell r="D5785" t="str">
            <v>Puskesmas</v>
          </cell>
          <cell r="E5785" t="str">
            <v>Rawat Inap</v>
          </cell>
          <cell r="F5785">
            <v>21</v>
          </cell>
          <cell r="G5785">
            <v>2104</v>
          </cell>
          <cell r="I5785" t="str">
            <v>KEPULAUAN RIAU</v>
          </cell>
          <cell r="J5785" t="str">
            <v>LINGGA</v>
          </cell>
        </row>
        <row r="5786">
          <cell r="B5786" t="str">
            <v>P2104050202</v>
          </cell>
          <cell r="C5786" t="str">
            <v>TAJUR BIRU</v>
          </cell>
          <cell r="D5786" t="str">
            <v>Puskesmas</v>
          </cell>
          <cell r="E5786" t="str">
            <v>Non Rawat Inap</v>
          </cell>
          <cell r="F5786">
            <v>21</v>
          </cell>
          <cell r="G5786">
            <v>2104</v>
          </cell>
          <cell r="I5786" t="str">
            <v>KEPULAUAN RIAU</v>
          </cell>
          <cell r="J5786" t="str">
            <v>LINGGA</v>
          </cell>
        </row>
        <row r="5787">
          <cell r="B5787" t="str">
            <v>P2105010101</v>
          </cell>
          <cell r="C5787" t="str">
            <v>LETUNG</v>
          </cell>
          <cell r="D5787" t="str">
            <v>Puskesmas</v>
          </cell>
          <cell r="E5787" t="str">
            <v>Rawat Inap</v>
          </cell>
          <cell r="F5787">
            <v>21</v>
          </cell>
          <cell r="G5787">
            <v>2105</v>
          </cell>
          <cell r="I5787" t="str">
            <v>KEPULAUAN RIAU</v>
          </cell>
          <cell r="J5787" t="str">
            <v>KEPULAUAN ANAMBAS</v>
          </cell>
        </row>
        <row r="5788">
          <cell r="B5788" t="str">
            <v>P2105020101</v>
          </cell>
          <cell r="C5788" t="str">
            <v>JEMAJA TIMUR</v>
          </cell>
          <cell r="D5788" t="str">
            <v>Puskesmas</v>
          </cell>
          <cell r="E5788" t="str">
            <v>Rawat Inap</v>
          </cell>
          <cell r="F5788">
            <v>21</v>
          </cell>
          <cell r="G5788">
            <v>2105</v>
          </cell>
          <cell r="H5788" t="str">
            <v>P2105020201</v>
          </cell>
          <cell r="I5788" t="str">
            <v>KEPULAUAN RIAU</v>
          </cell>
          <cell r="J5788" t="str">
            <v>KEPULAUAN ANAMBAS</v>
          </cell>
        </row>
        <row r="5789">
          <cell r="B5789" t="str">
            <v>P2105030201</v>
          </cell>
          <cell r="C5789" t="str">
            <v>SIANTAN SELATAN</v>
          </cell>
          <cell r="D5789" t="str">
            <v>Puskesmas</v>
          </cell>
          <cell r="E5789" t="str">
            <v>Non Rawat Inap</v>
          </cell>
          <cell r="F5789">
            <v>21</v>
          </cell>
          <cell r="G5789">
            <v>2105</v>
          </cell>
          <cell r="I5789" t="str">
            <v>KEPULAUAN RIAU</v>
          </cell>
          <cell r="J5789" t="str">
            <v>KEPULAUAN ANAMBAS</v>
          </cell>
        </row>
        <row r="5790">
          <cell r="B5790" t="str">
            <v>P2105040102</v>
          </cell>
          <cell r="C5790" t="str">
            <v>TEREMPA</v>
          </cell>
          <cell r="D5790" t="str">
            <v>Puskesmas</v>
          </cell>
          <cell r="E5790" t="str">
            <v>Rawat Inap</v>
          </cell>
          <cell r="F5790">
            <v>21</v>
          </cell>
          <cell r="G5790">
            <v>2105</v>
          </cell>
          <cell r="I5790" t="str">
            <v>KEPULAUAN RIAU</v>
          </cell>
          <cell r="J5790" t="str">
            <v>KEPULAUAN ANAMBAS</v>
          </cell>
        </row>
        <row r="5791">
          <cell r="B5791" t="str">
            <v>P2105050101</v>
          </cell>
          <cell r="C5791" t="str">
            <v>SIANTAN TIMUR</v>
          </cell>
          <cell r="D5791" t="str">
            <v>Puskesmas</v>
          </cell>
          <cell r="E5791" t="str">
            <v>Rawat Inap</v>
          </cell>
          <cell r="F5791">
            <v>21</v>
          </cell>
          <cell r="G5791">
            <v>2105</v>
          </cell>
          <cell r="H5791" t="str">
            <v>P2105050201</v>
          </cell>
          <cell r="I5791" t="str">
            <v>KEPULAUAN RIAU</v>
          </cell>
          <cell r="J5791" t="str">
            <v>KEPULAUAN ANAMBAS</v>
          </cell>
        </row>
        <row r="5792">
          <cell r="B5792" t="str">
            <v>P2105060101</v>
          </cell>
          <cell r="C5792" t="str">
            <v>SIANTAN TENGAH</v>
          </cell>
          <cell r="D5792" t="str">
            <v>Puskesmas</v>
          </cell>
          <cell r="E5792" t="str">
            <v>Rawat Inap</v>
          </cell>
          <cell r="F5792">
            <v>21</v>
          </cell>
          <cell r="G5792">
            <v>2105</v>
          </cell>
          <cell r="H5792" t="str">
            <v>P2105060201</v>
          </cell>
          <cell r="I5792" t="str">
            <v>KEPULAUAN RIAU</v>
          </cell>
          <cell r="J5792" t="str">
            <v>KEPULAUAN ANAMBAS</v>
          </cell>
        </row>
        <row r="5793">
          <cell r="B5793" t="str">
            <v>P2105070101</v>
          </cell>
          <cell r="C5793" t="str">
            <v>PALMATAK</v>
          </cell>
          <cell r="D5793" t="str">
            <v>Puskesmas</v>
          </cell>
          <cell r="E5793" t="str">
            <v>Rawat Inap</v>
          </cell>
          <cell r="F5793">
            <v>21</v>
          </cell>
          <cell r="G5793">
            <v>2105</v>
          </cell>
          <cell r="I5793" t="str">
            <v>KEPULAUAN RIAU</v>
          </cell>
          <cell r="J5793" t="str">
            <v>KEPULAUAN ANAMBAS</v>
          </cell>
        </row>
        <row r="5794">
          <cell r="B5794" t="str">
            <v>P2171010101</v>
          </cell>
          <cell r="C5794" t="str">
            <v>BELAKANG PADANG</v>
          </cell>
          <cell r="D5794" t="str">
            <v>Puskesmas</v>
          </cell>
          <cell r="E5794" t="str">
            <v>Rawat Inap</v>
          </cell>
          <cell r="F5794">
            <v>21</v>
          </cell>
          <cell r="G5794">
            <v>2171</v>
          </cell>
          <cell r="I5794" t="str">
            <v>KEPULAUAN RIAU</v>
          </cell>
          <cell r="J5794" t="str">
            <v>KOTA B A T A M</v>
          </cell>
        </row>
        <row r="5795">
          <cell r="B5795" t="str">
            <v>P2171020201</v>
          </cell>
          <cell r="C5795" t="str">
            <v>BULANG</v>
          </cell>
          <cell r="D5795" t="str">
            <v>Puskesmas</v>
          </cell>
          <cell r="E5795" t="str">
            <v>Non Rawat Inap</v>
          </cell>
          <cell r="F5795">
            <v>21</v>
          </cell>
          <cell r="G5795">
            <v>2171</v>
          </cell>
          <cell r="I5795" t="str">
            <v>KEPULAUAN RIAU</v>
          </cell>
          <cell r="J5795" t="str">
            <v>KOTA B A T A M</v>
          </cell>
        </row>
        <row r="5796">
          <cell r="B5796" t="str">
            <v>P2171030201</v>
          </cell>
          <cell r="C5796" t="str">
            <v>GALANG</v>
          </cell>
          <cell r="D5796" t="str">
            <v>Puskesmas</v>
          </cell>
          <cell r="E5796" t="str">
            <v>Non Rawat Inap</v>
          </cell>
          <cell r="F5796">
            <v>21</v>
          </cell>
          <cell r="G5796">
            <v>2171</v>
          </cell>
          <cell r="I5796" t="str">
            <v>KEPULAUAN RIAU</v>
          </cell>
          <cell r="J5796" t="str">
            <v>KOTA B A T A M</v>
          </cell>
        </row>
        <row r="5797">
          <cell r="B5797" t="str">
            <v>P2171040101</v>
          </cell>
          <cell r="C5797" t="str">
            <v>SEI PANCUR</v>
          </cell>
          <cell r="D5797" t="str">
            <v>Puskesmas</v>
          </cell>
          <cell r="E5797" t="str">
            <v>Rawat Inap</v>
          </cell>
          <cell r="F5797">
            <v>21</v>
          </cell>
          <cell r="G5797">
            <v>2171</v>
          </cell>
          <cell r="I5797" t="str">
            <v>KEPULAUAN RIAU</v>
          </cell>
          <cell r="J5797" t="str">
            <v>KOTA B A T A M</v>
          </cell>
        </row>
        <row r="5798">
          <cell r="B5798" t="str">
            <v>P2171041201</v>
          </cell>
          <cell r="C5798" t="str">
            <v>SEI LANGKAI</v>
          </cell>
          <cell r="D5798" t="str">
            <v>Puskesmas</v>
          </cell>
          <cell r="E5798" t="str">
            <v>Non Rawat Inap</v>
          </cell>
          <cell r="F5798">
            <v>21</v>
          </cell>
          <cell r="G5798">
            <v>2171</v>
          </cell>
          <cell r="I5798" t="str">
            <v>KEPULAUAN RIAU</v>
          </cell>
          <cell r="J5798" t="str">
            <v>KOTA B A T A M</v>
          </cell>
        </row>
        <row r="5799">
          <cell r="B5799" t="str">
            <v>P2171050201</v>
          </cell>
          <cell r="C5799" t="str">
            <v>SAMBAU</v>
          </cell>
          <cell r="D5799" t="str">
            <v>Puskesmas</v>
          </cell>
          <cell r="E5799" t="str">
            <v>Non Rawat Inap</v>
          </cell>
          <cell r="F5799">
            <v>21</v>
          </cell>
          <cell r="G5799">
            <v>2171</v>
          </cell>
          <cell r="I5799" t="str">
            <v>KEPULAUAN RIAU</v>
          </cell>
          <cell r="J5799" t="str">
            <v>KOTA B A T A M</v>
          </cell>
        </row>
        <row r="5800">
          <cell r="B5800" t="str">
            <v>P2171050202</v>
          </cell>
          <cell r="C5800" t="str">
            <v>SEI LEKOP</v>
          </cell>
          <cell r="D5800" t="str">
            <v>Puskesmas</v>
          </cell>
          <cell r="E5800" t="str">
            <v>Non Rawat Inap</v>
          </cell>
          <cell r="F5800">
            <v>21</v>
          </cell>
          <cell r="G5800">
            <v>2171</v>
          </cell>
          <cell r="I5800" t="str">
            <v>KEPULAUAN RIAU</v>
          </cell>
          <cell r="J5800" t="str">
            <v>KOTA B A T A M</v>
          </cell>
        </row>
        <row r="5801">
          <cell r="B5801" t="str">
            <v>P2171050203</v>
          </cell>
          <cell r="C5801" t="str">
            <v>KABIL</v>
          </cell>
          <cell r="D5801" t="str">
            <v>Puskesmas</v>
          </cell>
          <cell r="E5801" t="str">
            <v>Non Rawat Inap</v>
          </cell>
          <cell r="F5801">
            <v>21</v>
          </cell>
          <cell r="G5801">
            <v>2171</v>
          </cell>
          <cell r="I5801" t="str">
            <v>KEPULAUAN RIAU</v>
          </cell>
          <cell r="J5801" t="str">
            <v>KOTA B A T A M</v>
          </cell>
        </row>
        <row r="5802">
          <cell r="B5802" t="str">
            <v>P2171051201</v>
          </cell>
          <cell r="C5802" t="str">
            <v>BOTANIA</v>
          </cell>
          <cell r="D5802" t="str">
            <v>Puskesmas</v>
          </cell>
          <cell r="E5802" t="str">
            <v>Non Rawat Inap</v>
          </cell>
          <cell r="F5802">
            <v>21</v>
          </cell>
          <cell r="G5802">
            <v>2171</v>
          </cell>
          <cell r="I5802" t="str">
            <v>KEPULAUAN RIAU</v>
          </cell>
          <cell r="J5802" t="str">
            <v>KOTA B A T A M</v>
          </cell>
        </row>
        <row r="5803">
          <cell r="B5803" t="str">
            <v>P2171060201</v>
          </cell>
          <cell r="C5803" t="str">
            <v>SEKUPANG</v>
          </cell>
          <cell r="D5803" t="str">
            <v>Puskesmas</v>
          </cell>
          <cell r="E5803" t="str">
            <v>Non Rawat Inap</v>
          </cell>
          <cell r="F5803">
            <v>21</v>
          </cell>
          <cell r="G5803">
            <v>2171</v>
          </cell>
          <cell r="I5803" t="str">
            <v>KEPULAUAN RIAU</v>
          </cell>
          <cell r="J5803" t="str">
            <v>KOTA B A T A M</v>
          </cell>
        </row>
        <row r="5804">
          <cell r="B5804" t="str">
            <v>P2171060202</v>
          </cell>
          <cell r="C5804" t="str">
            <v>TIBAN BARU</v>
          </cell>
          <cell r="D5804" t="str">
            <v>Puskesmas</v>
          </cell>
          <cell r="E5804" t="str">
            <v>Non Rawat Inap</v>
          </cell>
          <cell r="F5804">
            <v>21</v>
          </cell>
          <cell r="G5804">
            <v>2171</v>
          </cell>
          <cell r="I5804" t="str">
            <v>KEPULAUAN RIAU</v>
          </cell>
          <cell r="J5804" t="str">
            <v>KOTA B A T A M</v>
          </cell>
        </row>
        <row r="5805">
          <cell r="B5805" t="str">
            <v>P2171061201</v>
          </cell>
          <cell r="C5805" t="str">
            <v>BATU AJI</v>
          </cell>
          <cell r="D5805" t="str">
            <v>Puskesmas</v>
          </cell>
          <cell r="E5805" t="str">
            <v>Non Rawat Inap</v>
          </cell>
          <cell r="F5805">
            <v>21</v>
          </cell>
          <cell r="G5805">
            <v>2171</v>
          </cell>
          <cell r="I5805" t="str">
            <v>KEPULAUAN RIAU</v>
          </cell>
          <cell r="J5805" t="str">
            <v>KOTA B A T A M</v>
          </cell>
        </row>
        <row r="5806">
          <cell r="B5806" t="str">
            <v>P2171070201</v>
          </cell>
          <cell r="C5806" t="str">
            <v>LUBUK BAJA</v>
          </cell>
          <cell r="D5806" t="str">
            <v>Puskesmas</v>
          </cell>
          <cell r="E5806" t="str">
            <v>Non Rawat Inap</v>
          </cell>
          <cell r="F5806">
            <v>21</v>
          </cell>
          <cell r="G5806">
            <v>2171</v>
          </cell>
          <cell r="I5806" t="str">
            <v>KEPULAUAN RIAU</v>
          </cell>
          <cell r="J5806" t="str">
            <v>KOTA B A T A M</v>
          </cell>
        </row>
        <row r="5807">
          <cell r="B5807" t="str">
            <v>P2171070202</v>
          </cell>
          <cell r="C5807" t="str">
            <v>BALOI PERMAI</v>
          </cell>
          <cell r="D5807" t="str">
            <v>Puskesmas</v>
          </cell>
          <cell r="E5807" t="str">
            <v>Non Rawat Inap</v>
          </cell>
          <cell r="F5807">
            <v>21</v>
          </cell>
          <cell r="G5807">
            <v>2171</v>
          </cell>
          <cell r="I5807" t="str">
            <v>KEPULAUAN RIAU</v>
          </cell>
          <cell r="J5807" t="str">
            <v>KOTA B A T A M</v>
          </cell>
        </row>
        <row r="5808">
          <cell r="B5808" t="str">
            <v>P2171080201</v>
          </cell>
          <cell r="C5808" t="str">
            <v>TANJUNG SENGKUANG</v>
          </cell>
          <cell r="D5808" t="str">
            <v>Puskesmas</v>
          </cell>
          <cell r="E5808" t="str">
            <v>Non Rawat Inap</v>
          </cell>
          <cell r="F5808">
            <v>21</v>
          </cell>
          <cell r="G5808">
            <v>2171</v>
          </cell>
          <cell r="I5808" t="str">
            <v>KEPULAUAN RIAU</v>
          </cell>
          <cell r="J5808" t="str">
            <v>KOTA B A T A M</v>
          </cell>
        </row>
        <row r="5809">
          <cell r="B5809" t="str">
            <v>P2171081101</v>
          </cell>
          <cell r="C5809" t="str">
            <v>SEI PANAS</v>
          </cell>
          <cell r="D5809" t="str">
            <v>Puskesmas</v>
          </cell>
          <cell r="E5809" t="str">
            <v>Rawat Inap</v>
          </cell>
          <cell r="F5809">
            <v>21</v>
          </cell>
          <cell r="G5809">
            <v>2171</v>
          </cell>
          <cell r="I5809" t="str">
            <v>KEPULAUAN RIAU</v>
          </cell>
          <cell r="J5809" t="str">
            <v>KOTA B A T A M</v>
          </cell>
        </row>
        <row r="5810">
          <cell r="B5810" t="str">
            <v>P2171081202</v>
          </cell>
          <cell r="C5810" t="str">
            <v>TANJUNG BUNTUNG BENGKONG</v>
          </cell>
          <cell r="D5810" t="str">
            <v>Puskesmas</v>
          </cell>
          <cell r="E5810" t="str">
            <v>Non Rawat Inap</v>
          </cell>
          <cell r="F5810">
            <v>21</v>
          </cell>
          <cell r="G5810">
            <v>2171</v>
          </cell>
          <cell r="I5810" t="str">
            <v>KEPULAUAN RIAU</v>
          </cell>
          <cell r="J5810" t="str">
            <v>KOTA B A T A M</v>
          </cell>
        </row>
        <row r="5811">
          <cell r="B5811" t="str">
            <v>P2172010201</v>
          </cell>
          <cell r="C5811" t="str">
            <v>SEI JANG</v>
          </cell>
          <cell r="D5811" t="str">
            <v>Puskesmas</v>
          </cell>
          <cell r="E5811" t="str">
            <v>Non Rawat Inap</v>
          </cell>
          <cell r="F5811">
            <v>21</v>
          </cell>
          <cell r="G5811">
            <v>2172</v>
          </cell>
          <cell r="I5811" t="str">
            <v>KEPULAUAN RIAU</v>
          </cell>
          <cell r="J5811" t="str">
            <v>KOTA TANJUNG PINANG</v>
          </cell>
        </row>
        <row r="5812">
          <cell r="B5812" t="str">
            <v>P2172010202</v>
          </cell>
          <cell r="C5812" t="str">
            <v>MEKAR BARU</v>
          </cell>
          <cell r="D5812" t="str">
            <v>Puskesmas</v>
          </cell>
          <cell r="E5812" t="str">
            <v>Non Rawat Inap</v>
          </cell>
          <cell r="F5812">
            <v>21</v>
          </cell>
          <cell r="G5812">
            <v>2172</v>
          </cell>
          <cell r="I5812" t="str">
            <v>KEPULAUAN RIAU</v>
          </cell>
          <cell r="J5812" t="str">
            <v>KOTA TANJUNG PINANG</v>
          </cell>
        </row>
        <row r="5813">
          <cell r="B5813" t="str">
            <v>P2172020201</v>
          </cell>
          <cell r="C5813" t="str">
            <v>BATU 10</v>
          </cell>
          <cell r="D5813" t="str">
            <v>Puskesmas</v>
          </cell>
          <cell r="E5813" t="str">
            <v>Non Rawat Inap</v>
          </cell>
          <cell r="F5813">
            <v>21</v>
          </cell>
          <cell r="G5813">
            <v>2172</v>
          </cell>
          <cell r="I5813" t="str">
            <v>KEPULAUAN RIAU</v>
          </cell>
          <cell r="J5813" t="str">
            <v>KOTA TANJUNG PINANG</v>
          </cell>
        </row>
        <row r="5814">
          <cell r="B5814" t="str">
            <v>P2172020202</v>
          </cell>
          <cell r="C5814" t="str">
            <v>MELAYU KOTA PIRING</v>
          </cell>
          <cell r="D5814" t="str">
            <v>Puskesmas</v>
          </cell>
          <cell r="E5814" t="str">
            <v>Non Rawat Inap</v>
          </cell>
          <cell r="F5814">
            <v>21</v>
          </cell>
          <cell r="G5814">
            <v>2172</v>
          </cell>
          <cell r="I5814" t="str">
            <v>KEPULAUAN RIAU</v>
          </cell>
          <cell r="J5814" t="str">
            <v>KOTA TANJUNG PINANG</v>
          </cell>
        </row>
        <row r="5815">
          <cell r="B5815" t="str">
            <v>P2172030101</v>
          </cell>
          <cell r="C5815" t="str">
            <v>KAMPUNG BUGIS</v>
          </cell>
          <cell r="D5815" t="str">
            <v>Puskesmas</v>
          </cell>
          <cell r="E5815" t="str">
            <v>Rawat Inap</v>
          </cell>
          <cell r="F5815">
            <v>21</v>
          </cell>
          <cell r="G5815">
            <v>2172</v>
          </cell>
          <cell r="I5815" t="str">
            <v>KEPULAUAN RIAU</v>
          </cell>
          <cell r="J5815" t="str">
            <v>KOTA TANJUNG PINANG</v>
          </cell>
        </row>
        <row r="5816">
          <cell r="B5816" t="str">
            <v>P2172040101</v>
          </cell>
          <cell r="C5816" t="str">
            <v>TANJUNG PINANG</v>
          </cell>
          <cell r="D5816" t="str">
            <v>Puskesmas</v>
          </cell>
          <cell r="E5816" t="str">
            <v>Rawat Inap</v>
          </cell>
          <cell r="F5816">
            <v>21</v>
          </cell>
          <cell r="G5816">
            <v>2172</v>
          </cell>
          <cell r="I5816" t="str">
            <v>KEPULAUAN RIAU</v>
          </cell>
          <cell r="J5816" t="str">
            <v>KOTA TANJUNG PINANG</v>
          </cell>
        </row>
        <row r="5817">
          <cell r="B5817" t="str">
            <v>P3101010201</v>
          </cell>
          <cell r="C5817" t="str">
            <v>KEC. KEP. SERIBU SELATAN</v>
          </cell>
          <cell r="D5817" t="str">
            <v>Puskesmas</v>
          </cell>
          <cell r="E5817" t="str">
            <v>Non Rawat Inap</v>
          </cell>
          <cell r="F5817">
            <v>31</v>
          </cell>
          <cell r="G5817">
            <v>3101</v>
          </cell>
          <cell r="I5817" t="str">
            <v>DKI JAKARTA</v>
          </cell>
          <cell r="J5817" t="str">
            <v>KEPULAUAN SERIBU</v>
          </cell>
        </row>
        <row r="5818">
          <cell r="B5818" t="str">
            <v>P3101010202</v>
          </cell>
          <cell r="C5818" t="str">
            <v>KEL. PULAU TIDUNG</v>
          </cell>
          <cell r="D5818" t="str">
            <v>Puskesmas</v>
          </cell>
          <cell r="E5818" t="str">
            <v>Non Rawat Inap</v>
          </cell>
          <cell r="F5818">
            <v>31</v>
          </cell>
          <cell r="G5818">
            <v>3101</v>
          </cell>
          <cell r="I5818" t="str">
            <v>DKI JAKARTA</v>
          </cell>
          <cell r="J5818" t="str">
            <v>KEPULAUAN SERIBU</v>
          </cell>
        </row>
        <row r="5819">
          <cell r="B5819" t="str">
            <v>P3101010203</v>
          </cell>
          <cell r="C5819" t="str">
            <v>KEL. P. UNTUNG JAWA</v>
          </cell>
          <cell r="D5819" t="str">
            <v>Puskesmas</v>
          </cell>
          <cell r="E5819" t="str">
            <v>Non Rawat Inap</v>
          </cell>
          <cell r="F5819">
            <v>31</v>
          </cell>
          <cell r="G5819">
            <v>3101</v>
          </cell>
          <cell r="I5819" t="str">
            <v>DKI JAKARTA</v>
          </cell>
          <cell r="J5819" t="str">
            <v>KEPULAUAN SERIBU</v>
          </cell>
        </row>
        <row r="5820">
          <cell r="B5820" t="str">
            <v>P3101010204</v>
          </cell>
          <cell r="C5820" t="str">
            <v>KEL. PULAU PARI</v>
          </cell>
          <cell r="D5820" t="str">
            <v>Puskesmas</v>
          </cell>
          <cell r="E5820" t="str">
            <v>Non Rawat Inap</v>
          </cell>
          <cell r="F5820">
            <v>31</v>
          </cell>
          <cell r="G5820">
            <v>3101</v>
          </cell>
          <cell r="I5820" t="str">
            <v>DKI JAKARTA</v>
          </cell>
          <cell r="J5820" t="str">
            <v>KEPULAUAN SERIBU</v>
          </cell>
        </row>
        <row r="5821">
          <cell r="B5821" t="str">
            <v>P3101020102</v>
          </cell>
          <cell r="C5821" t="str">
            <v>KEL. PULAU KELAPA</v>
          </cell>
          <cell r="D5821" t="str">
            <v>Puskesmas</v>
          </cell>
          <cell r="E5821" t="str">
            <v>Rawat Inap</v>
          </cell>
          <cell r="F5821">
            <v>31</v>
          </cell>
          <cell r="G5821">
            <v>3101</v>
          </cell>
          <cell r="I5821" t="str">
            <v>DKI JAKARTA</v>
          </cell>
          <cell r="J5821" t="str">
            <v>KEPULAUAN SERIBU</v>
          </cell>
        </row>
        <row r="5822">
          <cell r="B5822" t="str">
            <v>P3101020201</v>
          </cell>
          <cell r="C5822" t="str">
            <v>KEC. KEP. SERIBU UTARA</v>
          </cell>
          <cell r="D5822" t="str">
            <v>Puskesmas</v>
          </cell>
          <cell r="E5822" t="str">
            <v>Non Rawat Inap</v>
          </cell>
          <cell r="F5822">
            <v>31</v>
          </cell>
          <cell r="G5822">
            <v>3101</v>
          </cell>
          <cell r="I5822" t="str">
            <v>DKI JAKARTA</v>
          </cell>
          <cell r="J5822" t="str">
            <v>KEPULAUAN SERIBU</v>
          </cell>
        </row>
        <row r="5823">
          <cell r="B5823" t="str">
            <v>P3101020203</v>
          </cell>
          <cell r="C5823" t="str">
            <v>KEL. PULAU PANGGANG</v>
          </cell>
          <cell r="D5823" t="str">
            <v>Puskesmas</v>
          </cell>
          <cell r="E5823" t="str">
            <v>Non Rawat Inap</v>
          </cell>
          <cell r="F5823">
            <v>31</v>
          </cell>
          <cell r="G5823">
            <v>3101</v>
          </cell>
          <cell r="I5823" t="str">
            <v>DKI JAKARTA</v>
          </cell>
          <cell r="J5823" t="str">
            <v>KEPULAUAN SERIBU</v>
          </cell>
        </row>
        <row r="5824">
          <cell r="B5824" t="str">
            <v>P3101020204</v>
          </cell>
          <cell r="C5824" t="str">
            <v>KEL. PULAU HARAPAN</v>
          </cell>
          <cell r="D5824" t="str">
            <v>Puskesmas</v>
          </cell>
          <cell r="E5824" t="str">
            <v>Non Rawat Inap</v>
          </cell>
          <cell r="F5824">
            <v>31</v>
          </cell>
          <cell r="G5824">
            <v>3101</v>
          </cell>
          <cell r="I5824" t="str">
            <v>DKI JAKARTA</v>
          </cell>
          <cell r="J5824" t="str">
            <v>KEPULAUAN SERIBU</v>
          </cell>
        </row>
        <row r="5825">
          <cell r="B5825" t="str">
            <v>P3171010101</v>
          </cell>
          <cell r="C5825" t="str">
            <v>KEC. JAGAKARSA</v>
          </cell>
          <cell r="D5825" t="str">
            <v>Puskesmas</v>
          </cell>
          <cell r="E5825" t="str">
            <v>Rawat Inap</v>
          </cell>
          <cell r="F5825">
            <v>31</v>
          </cell>
          <cell r="G5825">
            <v>3171</v>
          </cell>
          <cell r="I5825" t="str">
            <v>DKI JAKARTA</v>
          </cell>
          <cell r="J5825" t="str">
            <v>KOTA JAKARTA SELATAN</v>
          </cell>
        </row>
        <row r="5826">
          <cell r="B5826" t="str">
            <v>P3171010202</v>
          </cell>
          <cell r="C5826" t="str">
            <v>KEL. JAGAKARSA I</v>
          </cell>
          <cell r="D5826" t="str">
            <v>Puskesmas</v>
          </cell>
          <cell r="E5826" t="str">
            <v>Non Rawat Inap</v>
          </cell>
          <cell r="F5826">
            <v>31</v>
          </cell>
          <cell r="G5826">
            <v>3171</v>
          </cell>
          <cell r="I5826" t="str">
            <v>DKI JAKARTA</v>
          </cell>
          <cell r="J5826" t="str">
            <v>KOTA JAKARTA SELATAN</v>
          </cell>
        </row>
        <row r="5827">
          <cell r="B5827" t="str">
            <v>P3171010203</v>
          </cell>
          <cell r="C5827" t="str">
            <v>KEL. JAGAKARSA II</v>
          </cell>
          <cell r="D5827" t="str">
            <v>Puskesmas</v>
          </cell>
          <cell r="E5827" t="str">
            <v>Non Rawat Inap</v>
          </cell>
          <cell r="F5827">
            <v>31</v>
          </cell>
          <cell r="G5827">
            <v>3171</v>
          </cell>
          <cell r="I5827" t="str">
            <v>DKI JAKARTA</v>
          </cell>
          <cell r="J5827" t="str">
            <v>KOTA JAKARTA SELATAN</v>
          </cell>
        </row>
        <row r="5828">
          <cell r="B5828" t="str">
            <v>P3171010204</v>
          </cell>
          <cell r="C5828" t="str">
            <v>KEL. LENTENG AGUNG I</v>
          </cell>
          <cell r="D5828" t="str">
            <v>Puskesmas</v>
          </cell>
          <cell r="E5828" t="str">
            <v>Non Rawat Inap</v>
          </cell>
          <cell r="F5828">
            <v>31</v>
          </cell>
          <cell r="G5828">
            <v>3171</v>
          </cell>
          <cell r="I5828" t="str">
            <v>DKI JAKARTA</v>
          </cell>
          <cell r="J5828" t="str">
            <v>KOTA JAKARTA SELATAN</v>
          </cell>
        </row>
        <row r="5829">
          <cell r="B5829" t="str">
            <v>P3171010205</v>
          </cell>
          <cell r="C5829" t="str">
            <v>KEL. LENTENG AGUNG II</v>
          </cell>
          <cell r="D5829" t="str">
            <v>Puskesmas</v>
          </cell>
          <cell r="E5829" t="str">
            <v>Non Rawat Inap</v>
          </cell>
          <cell r="F5829">
            <v>31</v>
          </cell>
          <cell r="G5829">
            <v>3171</v>
          </cell>
          <cell r="I5829" t="str">
            <v>DKI JAKARTA</v>
          </cell>
          <cell r="J5829" t="str">
            <v>KOTA JAKARTA SELATAN</v>
          </cell>
        </row>
        <row r="5830">
          <cell r="B5830" t="str">
            <v>P3171010206</v>
          </cell>
          <cell r="C5830" t="str">
            <v>KEL. SRENGSENG SAWAH</v>
          </cell>
          <cell r="D5830" t="str">
            <v>Puskesmas</v>
          </cell>
          <cell r="E5830" t="str">
            <v>Non Rawat Inap</v>
          </cell>
          <cell r="F5830">
            <v>31</v>
          </cell>
          <cell r="G5830">
            <v>3171</v>
          </cell>
          <cell r="H5830" t="str">
            <v>P3171010106</v>
          </cell>
          <cell r="I5830" t="str">
            <v>DKI JAKARTA</v>
          </cell>
          <cell r="J5830" t="str">
            <v>KOTA JAKARTA SELATAN</v>
          </cell>
        </row>
        <row r="5831">
          <cell r="B5831" t="str">
            <v>P3171020101</v>
          </cell>
          <cell r="C5831" t="str">
            <v>KEC. PASAR MINGGU</v>
          </cell>
          <cell r="D5831" t="str">
            <v>Puskesmas</v>
          </cell>
          <cell r="E5831" t="str">
            <v>Rawat Inap</v>
          </cell>
          <cell r="F5831">
            <v>31</v>
          </cell>
          <cell r="G5831">
            <v>3171</v>
          </cell>
          <cell r="I5831" t="str">
            <v>DKI JAKARTA</v>
          </cell>
          <cell r="J5831" t="str">
            <v>KOTA JAKARTA SELATAN</v>
          </cell>
        </row>
        <row r="5832">
          <cell r="B5832" t="str">
            <v>P3171020110</v>
          </cell>
          <cell r="C5832" t="str">
            <v>KEL. CILANDAK TIMUR</v>
          </cell>
          <cell r="D5832" t="str">
            <v>Puskesmas</v>
          </cell>
          <cell r="E5832" t="str">
            <v>Rawat Inap</v>
          </cell>
          <cell r="F5832">
            <v>31</v>
          </cell>
          <cell r="G5832">
            <v>3171</v>
          </cell>
          <cell r="I5832" t="str">
            <v>DKI JAKARTA</v>
          </cell>
          <cell r="J5832" t="str">
            <v>KOTA JAKARTA SELATAN</v>
          </cell>
        </row>
        <row r="5833">
          <cell r="B5833" t="str">
            <v>P3171020202</v>
          </cell>
          <cell r="C5833" t="str">
            <v>KEL. PEJATEN TIMUR</v>
          </cell>
          <cell r="D5833" t="str">
            <v>Puskesmas</v>
          </cell>
          <cell r="E5833" t="str">
            <v>Non Rawat Inap</v>
          </cell>
          <cell r="F5833">
            <v>31</v>
          </cell>
          <cell r="G5833">
            <v>3171</v>
          </cell>
          <cell r="I5833" t="str">
            <v>DKI JAKARTA</v>
          </cell>
          <cell r="J5833" t="str">
            <v>KOTA JAKARTA SELATAN</v>
          </cell>
        </row>
        <row r="5834">
          <cell r="B5834" t="str">
            <v>P3171020203</v>
          </cell>
          <cell r="C5834" t="str">
            <v>KEL. PEJATEN BARAT I</v>
          </cell>
          <cell r="D5834" t="str">
            <v>Puskesmas</v>
          </cell>
          <cell r="E5834" t="str">
            <v>Non Rawat Inap</v>
          </cell>
          <cell r="F5834">
            <v>31</v>
          </cell>
          <cell r="G5834">
            <v>3171</v>
          </cell>
          <cell r="I5834" t="str">
            <v>DKI JAKARTA</v>
          </cell>
          <cell r="J5834" t="str">
            <v>KOTA JAKARTA SELATAN</v>
          </cell>
        </row>
        <row r="5835">
          <cell r="B5835" t="str">
            <v>P3171020204</v>
          </cell>
          <cell r="C5835" t="str">
            <v>KEL. PEJATEN BARAT II</v>
          </cell>
          <cell r="D5835" t="str">
            <v>Puskesmas</v>
          </cell>
          <cell r="E5835" t="str">
            <v>Non Rawat Inap</v>
          </cell>
          <cell r="F5835">
            <v>31</v>
          </cell>
          <cell r="G5835">
            <v>3171</v>
          </cell>
          <cell r="I5835" t="str">
            <v>DKI JAKARTA</v>
          </cell>
          <cell r="J5835" t="str">
            <v>KOTA JAKARTA SELATAN</v>
          </cell>
        </row>
        <row r="5836">
          <cell r="B5836" t="str">
            <v>P3171020205</v>
          </cell>
          <cell r="C5836" t="str">
            <v>KEL. PEJATEN BARAT III</v>
          </cell>
          <cell r="D5836" t="str">
            <v>Puskesmas</v>
          </cell>
          <cell r="E5836" t="str">
            <v>Non Rawat Inap</v>
          </cell>
          <cell r="F5836">
            <v>31</v>
          </cell>
          <cell r="G5836">
            <v>3171</v>
          </cell>
          <cell r="I5836" t="str">
            <v>DKI JAKARTA</v>
          </cell>
          <cell r="J5836" t="str">
            <v>KOTA JAKARTA SELATAN</v>
          </cell>
        </row>
        <row r="5837">
          <cell r="B5837" t="str">
            <v>P3171020206</v>
          </cell>
          <cell r="C5837" t="str">
            <v>KEL. PASAR MINGGU I</v>
          </cell>
          <cell r="D5837" t="str">
            <v>Puskesmas</v>
          </cell>
          <cell r="E5837" t="str">
            <v>Non Rawat Inap</v>
          </cell>
          <cell r="F5837">
            <v>31</v>
          </cell>
          <cell r="G5837">
            <v>3171</v>
          </cell>
          <cell r="I5837" t="str">
            <v>DKI JAKARTA</v>
          </cell>
          <cell r="J5837" t="str">
            <v>KOTA JAKARTA SELATAN</v>
          </cell>
        </row>
        <row r="5838">
          <cell r="B5838" t="str">
            <v>P3171020207</v>
          </cell>
          <cell r="C5838" t="str">
            <v>KEL. PASAR MINGGU II</v>
          </cell>
          <cell r="D5838" t="str">
            <v>Puskesmas</v>
          </cell>
          <cell r="E5838" t="str">
            <v>Non Rawat Inap</v>
          </cell>
          <cell r="F5838">
            <v>31</v>
          </cell>
          <cell r="G5838">
            <v>3171</v>
          </cell>
          <cell r="H5838" t="str">
            <v>P3171020107</v>
          </cell>
          <cell r="I5838" t="str">
            <v>DKI JAKARTA</v>
          </cell>
          <cell r="J5838" t="str">
            <v>KOTA JAKARTA SELATAN</v>
          </cell>
        </row>
        <row r="5839">
          <cell r="B5839" t="str">
            <v>P3171020208</v>
          </cell>
          <cell r="C5839" t="str">
            <v>KEL. KEBAGUSAN</v>
          </cell>
          <cell r="D5839" t="str">
            <v>Puskesmas</v>
          </cell>
          <cell r="E5839" t="str">
            <v>Non Rawat Inap</v>
          </cell>
          <cell r="F5839">
            <v>31</v>
          </cell>
          <cell r="G5839">
            <v>3171</v>
          </cell>
          <cell r="I5839" t="str">
            <v>DKI JAKARTA</v>
          </cell>
          <cell r="J5839" t="str">
            <v>KOTA JAKARTA SELATAN</v>
          </cell>
        </row>
        <row r="5840">
          <cell r="B5840" t="str">
            <v>P3171020209</v>
          </cell>
          <cell r="C5840" t="str">
            <v>KEL. RAGUNAN</v>
          </cell>
          <cell r="D5840" t="str">
            <v>Puskesmas</v>
          </cell>
          <cell r="E5840" t="str">
            <v>Non Rawat Inap</v>
          </cell>
          <cell r="F5840">
            <v>31</v>
          </cell>
          <cell r="G5840">
            <v>3171</v>
          </cell>
          <cell r="I5840" t="str">
            <v>DKI JAKARTA</v>
          </cell>
          <cell r="J5840" t="str">
            <v>KOTA JAKARTA SELATAN</v>
          </cell>
        </row>
        <row r="5841">
          <cell r="B5841" t="str">
            <v>P3171030201</v>
          </cell>
          <cell r="C5841" t="str">
            <v>KEC. CILANDAK</v>
          </cell>
          <cell r="D5841" t="str">
            <v>Puskesmas</v>
          </cell>
          <cell r="E5841" t="str">
            <v>Non Rawat Inap</v>
          </cell>
          <cell r="F5841">
            <v>31</v>
          </cell>
          <cell r="G5841">
            <v>3171</v>
          </cell>
          <cell r="H5841" t="str">
            <v>P3171030121</v>
          </cell>
          <cell r="I5841" t="str">
            <v>DKI JAKARTA</v>
          </cell>
          <cell r="J5841" t="str">
            <v>KOTA JAKARTA SELATAN</v>
          </cell>
        </row>
        <row r="5842">
          <cell r="B5842" t="str">
            <v>P3171030202</v>
          </cell>
          <cell r="C5842" t="str">
            <v>KEL. GANDARIA SELATAN</v>
          </cell>
          <cell r="D5842" t="str">
            <v>Puskesmas</v>
          </cell>
          <cell r="E5842" t="str">
            <v>Non Rawat Inap</v>
          </cell>
          <cell r="F5842">
            <v>31</v>
          </cell>
          <cell r="G5842">
            <v>3171</v>
          </cell>
          <cell r="H5842" t="str">
            <v>P3171030222</v>
          </cell>
          <cell r="I5842" t="str">
            <v>DKI JAKARTA</v>
          </cell>
          <cell r="J5842" t="str">
            <v>KOTA JAKARTA SELATAN</v>
          </cell>
        </row>
        <row r="5843">
          <cell r="B5843" t="str">
            <v>P3171030203</v>
          </cell>
          <cell r="C5843" t="str">
            <v>KEL. CIPETE SELATAN</v>
          </cell>
          <cell r="D5843" t="str">
            <v>Puskesmas</v>
          </cell>
          <cell r="E5843" t="str">
            <v>Non Rawat Inap</v>
          </cell>
          <cell r="F5843">
            <v>31</v>
          </cell>
          <cell r="G5843">
            <v>3171</v>
          </cell>
          <cell r="H5843" t="str">
            <v>P3171030223</v>
          </cell>
          <cell r="I5843" t="str">
            <v>DKI JAKARTA</v>
          </cell>
          <cell r="J5843" t="str">
            <v>KOTA JAKARTA SELATAN</v>
          </cell>
        </row>
        <row r="5844">
          <cell r="B5844" t="str">
            <v>P3171030204</v>
          </cell>
          <cell r="C5844" t="str">
            <v>KEL. CILANDAK BARAT</v>
          </cell>
          <cell r="D5844" t="str">
            <v>Puskesmas</v>
          </cell>
          <cell r="E5844" t="str">
            <v>Non Rawat Inap</v>
          </cell>
          <cell r="F5844">
            <v>31</v>
          </cell>
          <cell r="G5844">
            <v>3171</v>
          </cell>
          <cell r="H5844" t="str">
            <v>P3171030224</v>
          </cell>
          <cell r="I5844" t="str">
            <v>DKI JAKARTA</v>
          </cell>
          <cell r="J5844" t="str">
            <v>KOTA JAKARTA SELATAN</v>
          </cell>
        </row>
        <row r="5845">
          <cell r="B5845" t="str">
            <v>P3171030205</v>
          </cell>
          <cell r="C5845" t="str">
            <v>KEL. LEBAK BULUS</v>
          </cell>
          <cell r="D5845" t="str">
            <v>Puskesmas</v>
          </cell>
          <cell r="E5845" t="str">
            <v>Non Rawat Inap</v>
          </cell>
          <cell r="F5845">
            <v>31</v>
          </cell>
          <cell r="G5845">
            <v>3171</v>
          </cell>
          <cell r="H5845" t="str">
            <v>P3171030225</v>
          </cell>
          <cell r="I5845" t="str">
            <v>DKI JAKARTA</v>
          </cell>
          <cell r="J5845" t="str">
            <v>KOTA JAKARTA SELATAN</v>
          </cell>
        </row>
        <row r="5846">
          <cell r="B5846" t="str">
            <v>P3171030206</v>
          </cell>
          <cell r="C5846" t="str">
            <v>KEL. PONDOK LABU</v>
          </cell>
          <cell r="D5846" t="str">
            <v>Puskesmas</v>
          </cell>
          <cell r="E5846" t="str">
            <v>Non Rawat Inap</v>
          </cell>
          <cell r="F5846">
            <v>31</v>
          </cell>
          <cell r="G5846">
            <v>3171</v>
          </cell>
          <cell r="H5846" t="str">
            <v>P3171030226</v>
          </cell>
          <cell r="I5846" t="str">
            <v>DKI JAKARTA</v>
          </cell>
          <cell r="J5846" t="str">
            <v>KOTA JAKARTA SELATAN</v>
          </cell>
        </row>
        <row r="5847">
          <cell r="B5847" t="str">
            <v>P3171040101</v>
          </cell>
          <cell r="C5847" t="str">
            <v>KEC. PESANGGRAHAN</v>
          </cell>
          <cell r="D5847" t="str">
            <v>Puskesmas</v>
          </cell>
          <cell r="E5847" t="str">
            <v>Rawat Inap</v>
          </cell>
          <cell r="F5847">
            <v>31</v>
          </cell>
          <cell r="G5847">
            <v>3171</v>
          </cell>
          <cell r="I5847" t="str">
            <v>DKI JAKARTA</v>
          </cell>
          <cell r="J5847" t="str">
            <v>KOTA JAKARTA SELATAN</v>
          </cell>
        </row>
        <row r="5848">
          <cell r="B5848" t="str">
            <v>P3171040202</v>
          </cell>
          <cell r="C5848" t="str">
            <v>KEL. PETUKANGAN UTARA</v>
          </cell>
          <cell r="D5848" t="str">
            <v>Puskesmas</v>
          </cell>
          <cell r="E5848" t="str">
            <v>Non Rawat Inap</v>
          </cell>
          <cell r="F5848">
            <v>31</v>
          </cell>
          <cell r="G5848">
            <v>3171</v>
          </cell>
          <cell r="I5848" t="str">
            <v>DKI JAKARTA</v>
          </cell>
          <cell r="J5848" t="str">
            <v>KOTA JAKARTA SELATAN</v>
          </cell>
        </row>
        <row r="5849">
          <cell r="B5849" t="str">
            <v>P3171040203</v>
          </cell>
          <cell r="C5849" t="str">
            <v>KEL. PETUKANGAN SELATAN</v>
          </cell>
          <cell r="D5849" t="str">
            <v>Puskesmas</v>
          </cell>
          <cell r="E5849" t="str">
            <v>Non Rawat Inap</v>
          </cell>
          <cell r="F5849">
            <v>31</v>
          </cell>
          <cell r="G5849">
            <v>3171</v>
          </cell>
          <cell r="I5849" t="str">
            <v>DKI JAKARTA</v>
          </cell>
          <cell r="J5849" t="str">
            <v>KOTA JAKARTA SELATAN</v>
          </cell>
        </row>
        <row r="5850">
          <cell r="B5850" t="str">
            <v>P3171040204</v>
          </cell>
          <cell r="C5850" t="str">
            <v>KEL. ULUJAMI</v>
          </cell>
          <cell r="D5850" t="str">
            <v>Puskesmas</v>
          </cell>
          <cell r="E5850" t="str">
            <v>Non Rawat Inap</v>
          </cell>
          <cell r="F5850">
            <v>31</v>
          </cell>
          <cell r="G5850">
            <v>3171</v>
          </cell>
          <cell r="I5850" t="str">
            <v>DKI JAKARTA</v>
          </cell>
          <cell r="J5850" t="str">
            <v>KOTA JAKARTA SELATAN</v>
          </cell>
        </row>
        <row r="5851">
          <cell r="B5851" t="str">
            <v>P3171040205</v>
          </cell>
          <cell r="C5851" t="str">
            <v>KEL. BINTARO</v>
          </cell>
          <cell r="D5851" t="str">
            <v>Puskesmas</v>
          </cell>
          <cell r="E5851" t="str">
            <v>Non Rawat Inap</v>
          </cell>
          <cell r="F5851">
            <v>31</v>
          </cell>
          <cell r="G5851">
            <v>3171</v>
          </cell>
          <cell r="I5851" t="str">
            <v>DKI JAKARTA</v>
          </cell>
          <cell r="J5851" t="str">
            <v>KOTA JAKARTA SELATAN</v>
          </cell>
        </row>
        <row r="5852">
          <cell r="B5852" t="str">
            <v>P3171040206</v>
          </cell>
          <cell r="C5852" t="str">
            <v>KEL PESANGGRAHAN</v>
          </cell>
          <cell r="D5852" t="str">
            <v>Puskesmas</v>
          </cell>
          <cell r="E5852" t="str">
            <v>Non Rawat Inap</v>
          </cell>
          <cell r="F5852">
            <v>31</v>
          </cell>
          <cell r="G5852">
            <v>3171</v>
          </cell>
          <cell r="I5852" t="str">
            <v>DKI JAKARTA</v>
          </cell>
          <cell r="J5852" t="str">
            <v>KOTA JAKARTA SELATAN</v>
          </cell>
        </row>
        <row r="5853">
          <cell r="B5853" t="str">
            <v>P3171050201</v>
          </cell>
          <cell r="C5853" t="str">
            <v>KEC. KEBAYORAN LAMA</v>
          </cell>
          <cell r="D5853" t="str">
            <v>Puskesmas</v>
          </cell>
          <cell r="E5853" t="str">
            <v>Non Rawat Inap</v>
          </cell>
          <cell r="F5853">
            <v>31</v>
          </cell>
          <cell r="G5853">
            <v>3171</v>
          </cell>
          <cell r="I5853" t="str">
            <v>DKI JAKARTA</v>
          </cell>
          <cell r="J5853" t="str">
            <v>KOTA JAKARTA SELATAN</v>
          </cell>
        </row>
        <row r="5854">
          <cell r="B5854" t="str">
            <v>P3171050202</v>
          </cell>
          <cell r="C5854" t="str">
            <v>KEL. GROGOL UTARA I</v>
          </cell>
          <cell r="D5854" t="str">
            <v>Puskesmas</v>
          </cell>
          <cell r="E5854" t="str">
            <v>Non Rawat Inap</v>
          </cell>
          <cell r="F5854">
            <v>31</v>
          </cell>
          <cell r="G5854">
            <v>3171</v>
          </cell>
          <cell r="I5854" t="str">
            <v>DKI JAKARTA</v>
          </cell>
          <cell r="J5854" t="str">
            <v>KOTA JAKARTA SELATAN</v>
          </cell>
        </row>
        <row r="5855">
          <cell r="B5855" t="str">
            <v>P3171050203</v>
          </cell>
          <cell r="C5855" t="str">
            <v>KEL. GROGOL UTARA II</v>
          </cell>
          <cell r="D5855" t="str">
            <v>Puskesmas</v>
          </cell>
          <cell r="E5855" t="str">
            <v>Non Rawat Inap</v>
          </cell>
          <cell r="F5855">
            <v>31</v>
          </cell>
          <cell r="G5855">
            <v>3171</v>
          </cell>
          <cell r="I5855" t="str">
            <v>DKI JAKARTA</v>
          </cell>
          <cell r="J5855" t="str">
            <v>KOTA JAKARTA SELATAN</v>
          </cell>
        </row>
        <row r="5856">
          <cell r="B5856" t="str">
            <v>P3171050204</v>
          </cell>
          <cell r="C5856" t="str">
            <v>KEL. GROGOL SELATAN</v>
          </cell>
          <cell r="D5856" t="str">
            <v>Puskesmas</v>
          </cell>
          <cell r="E5856" t="str">
            <v>Non Rawat Inap</v>
          </cell>
          <cell r="F5856">
            <v>31</v>
          </cell>
          <cell r="G5856">
            <v>3171</v>
          </cell>
          <cell r="H5856" t="str">
            <v>P3171050104</v>
          </cell>
          <cell r="I5856" t="str">
            <v>DKI JAKARTA</v>
          </cell>
          <cell r="J5856" t="str">
            <v>KOTA JAKARTA SELATAN</v>
          </cell>
        </row>
        <row r="5857">
          <cell r="B5857" t="str">
            <v>P3171050205</v>
          </cell>
          <cell r="C5857" t="str">
            <v>KEL. CIPULIR I</v>
          </cell>
          <cell r="D5857" t="str">
            <v>Puskesmas</v>
          </cell>
          <cell r="E5857" t="str">
            <v>Non Rawat Inap</v>
          </cell>
          <cell r="F5857">
            <v>31</v>
          </cell>
          <cell r="G5857">
            <v>3171</v>
          </cell>
          <cell r="I5857" t="str">
            <v>DKI JAKARTA</v>
          </cell>
          <cell r="J5857" t="str">
            <v>KOTA JAKARTA SELATAN</v>
          </cell>
        </row>
        <row r="5858">
          <cell r="B5858" t="str">
            <v>P3171050206</v>
          </cell>
          <cell r="C5858" t="str">
            <v>KEL. CIPULIR II</v>
          </cell>
          <cell r="D5858" t="str">
            <v>Puskesmas</v>
          </cell>
          <cell r="E5858" t="str">
            <v>Non Rawat Inap</v>
          </cell>
          <cell r="F5858">
            <v>31</v>
          </cell>
          <cell r="G5858">
            <v>3171</v>
          </cell>
          <cell r="I5858" t="str">
            <v>DKI JAKARTA</v>
          </cell>
          <cell r="J5858" t="str">
            <v>KOTA JAKARTA SELATAN</v>
          </cell>
        </row>
        <row r="5859">
          <cell r="B5859" t="str">
            <v>P3171050207</v>
          </cell>
          <cell r="C5859" t="str">
            <v>KEL. KEB.LAMA UTARA</v>
          </cell>
          <cell r="D5859" t="str">
            <v>Puskesmas</v>
          </cell>
          <cell r="E5859" t="str">
            <v>Non Rawat Inap</v>
          </cell>
          <cell r="F5859">
            <v>31</v>
          </cell>
          <cell r="G5859">
            <v>3171</v>
          </cell>
          <cell r="I5859" t="str">
            <v>DKI JAKARTA</v>
          </cell>
          <cell r="J5859" t="str">
            <v>KOTA JAKARTA SELATAN</v>
          </cell>
        </row>
        <row r="5860">
          <cell r="B5860" t="str">
            <v>P3171050208</v>
          </cell>
          <cell r="C5860" t="str">
            <v>KEL. KEB.LAMA SELATAN</v>
          </cell>
          <cell r="D5860" t="str">
            <v>Puskesmas</v>
          </cell>
          <cell r="E5860" t="str">
            <v>Non Rawat Inap</v>
          </cell>
          <cell r="F5860">
            <v>31</v>
          </cell>
          <cell r="G5860">
            <v>3171</v>
          </cell>
          <cell r="I5860" t="str">
            <v>DKI JAKARTA</v>
          </cell>
          <cell r="J5860" t="str">
            <v>KOTA JAKARTA SELATAN</v>
          </cell>
        </row>
        <row r="5861">
          <cell r="B5861" t="str">
            <v>P3171050209</v>
          </cell>
          <cell r="C5861" t="str">
            <v>KEL. PONDOK PINANG</v>
          </cell>
          <cell r="D5861" t="str">
            <v>Puskesmas</v>
          </cell>
          <cell r="E5861" t="str">
            <v>Non Rawat Inap</v>
          </cell>
          <cell r="F5861">
            <v>31</v>
          </cell>
          <cell r="G5861">
            <v>3171</v>
          </cell>
          <cell r="H5861" t="str">
            <v>P3171050109</v>
          </cell>
          <cell r="I5861" t="str">
            <v>DKI JAKARTA</v>
          </cell>
          <cell r="J5861" t="str">
            <v>KOTA JAKARTA SELATAN</v>
          </cell>
        </row>
        <row r="5862">
          <cell r="B5862" t="str">
            <v>P3171060101</v>
          </cell>
          <cell r="C5862" t="str">
            <v>KEC. KEBAYORAN BARU</v>
          </cell>
          <cell r="D5862" t="str">
            <v>Puskesmas</v>
          </cell>
          <cell r="E5862" t="str">
            <v>Rawat Inap</v>
          </cell>
          <cell r="F5862">
            <v>31</v>
          </cell>
          <cell r="G5862">
            <v>3171</v>
          </cell>
          <cell r="H5862" t="str">
            <v>P3171060201</v>
          </cell>
          <cell r="I5862" t="str">
            <v>DKI JAKARTA</v>
          </cell>
          <cell r="J5862" t="str">
            <v>KOTA JAKARTA SELATAN</v>
          </cell>
        </row>
        <row r="5863">
          <cell r="B5863" t="str">
            <v>P3171060202</v>
          </cell>
          <cell r="C5863" t="str">
            <v>KEL. SENAYAN</v>
          </cell>
          <cell r="D5863" t="str">
            <v>Puskesmas</v>
          </cell>
          <cell r="E5863" t="str">
            <v>Non Rawat Inap</v>
          </cell>
          <cell r="F5863">
            <v>31</v>
          </cell>
          <cell r="G5863">
            <v>3171</v>
          </cell>
          <cell r="I5863" t="str">
            <v>DKI JAKARTA</v>
          </cell>
          <cell r="J5863" t="str">
            <v>KOTA JAKARTA SELATAN</v>
          </cell>
        </row>
        <row r="5864">
          <cell r="B5864" t="str">
            <v>P3171060203</v>
          </cell>
          <cell r="C5864" t="str">
            <v>KEL. RAWA BARAT</v>
          </cell>
          <cell r="D5864" t="str">
            <v>Puskesmas</v>
          </cell>
          <cell r="E5864" t="str">
            <v>Non Rawat Inap</v>
          </cell>
          <cell r="F5864">
            <v>31</v>
          </cell>
          <cell r="G5864">
            <v>3171</v>
          </cell>
          <cell r="H5864" t="str">
            <v>P3171060103</v>
          </cell>
          <cell r="I5864" t="str">
            <v>DKI JAKARTA</v>
          </cell>
          <cell r="J5864" t="str">
            <v>KOTA JAKARTA SELATAN</v>
          </cell>
        </row>
        <row r="5865">
          <cell r="B5865" t="str">
            <v>P3171060204</v>
          </cell>
          <cell r="C5865" t="str">
            <v>KEL. SELONG</v>
          </cell>
          <cell r="D5865" t="str">
            <v>Puskesmas</v>
          </cell>
          <cell r="E5865" t="str">
            <v>Non Rawat Inap</v>
          </cell>
          <cell r="F5865">
            <v>31</v>
          </cell>
          <cell r="G5865">
            <v>3171</v>
          </cell>
          <cell r="I5865" t="str">
            <v>DKI JAKARTA</v>
          </cell>
          <cell r="J5865" t="str">
            <v>KOTA JAKARTA SELATAN</v>
          </cell>
        </row>
        <row r="5866">
          <cell r="B5866" t="str">
            <v>P3171060205</v>
          </cell>
          <cell r="C5866" t="str">
            <v>KEL. GUNUNG</v>
          </cell>
          <cell r="D5866" t="str">
            <v>Puskesmas</v>
          </cell>
          <cell r="E5866" t="str">
            <v>Non Rawat Inap</v>
          </cell>
          <cell r="F5866">
            <v>31</v>
          </cell>
          <cell r="G5866">
            <v>3171</v>
          </cell>
          <cell r="I5866" t="str">
            <v>DKI JAKARTA</v>
          </cell>
          <cell r="J5866" t="str">
            <v>KOTA JAKARTA SELATAN</v>
          </cell>
        </row>
        <row r="5867">
          <cell r="B5867" t="str">
            <v>P3171060206</v>
          </cell>
          <cell r="C5867" t="str">
            <v>KEL. KRAMAT PELA</v>
          </cell>
          <cell r="D5867" t="str">
            <v>Puskesmas</v>
          </cell>
          <cell r="E5867" t="str">
            <v>Non Rawat Inap</v>
          </cell>
          <cell r="F5867">
            <v>31</v>
          </cell>
          <cell r="G5867">
            <v>3171</v>
          </cell>
          <cell r="I5867" t="str">
            <v>DKI JAKARTA</v>
          </cell>
          <cell r="J5867" t="str">
            <v>KOTA JAKARTA SELATAN</v>
          </cell>
        </row>
        <row r="5868">
          <cell r="B5868" t="str">
            <v>P3171060207</v>
          </cell>
          <cell r="C5868" t="str">
            <v>KEL. PETOGOGAN</v>
          </cell>
          <cell r="D5868" t="str">
            <v>Puskesmas</v>
          </cell>
          <cell r="E5868" t="str">
            <v>Non Rawat Inap</v>
          </cell>
          <cell r="F5868">
            <v>31</v>
          </cell>
          <cell r="G5868">
            <v>3171</v>
          </cell>
          <cell r="I5868" t="str">
            <v>DKI JAKARTA</v>
          </cell>
          <cell r="J5868" t="str">
            <v>KOTA JAKARTA SELATAN</v>
          </cell>
        </row>
        <row r="5869">
          <cell r="B5869" t="str">
            <v>P3171060208</v>
          </cell>
          <cell r="C5869" t="str">
            <v>KEL. P U L O</v>
          </cell>
          <cell r="D5869" t="str">
            <v>Puskesmas</v>
          </cell>
          <cell r="E5869" t="str">
            <v>Non Rawat Inap</v>
          </cell>
          <cell r="F5869">
            <v>31</v>
          </cell>
          <cell r="G5869">
            <v>3171</v>
          </cell>
          <cell r="I5869" t="str">
            <v>DKI JAKARTA</v>
          </cell>
          <cell r="J5869" t="str">
            <v>KOTA JAKARTA SELATAN</v>
          </cell>
        </row>
        <row r="5870">
          <cell r="B5870" t="str">
            <v>P3171060209</v>
          </cell>
          <cell r="C5870" t="str">
            <v>KEL. GANDARIA UTARA I/PLT</v>
          </cell>
          <cell r="D5870" t="str">
            <v>Puskesmas</v>
          </cell>
          <cell r="E5870" t="str">
            <v>Non Rawat Inap</v>
          </cell>
          <cell r="F5870">
            <v>31</v>
          </cell>
          <cell r="G5870">
            <v>3171</v>
          </cell>
          <cell r="I5870" t="str">
            <v>DKI JAKARTA</v>
          </cell>
          <cell r="J5870" t="str">
            <v>KOTA JAKARTA SELATAN</v>
          </cell>
        </row>
        <row r="5871">
          <cell r="B5871" t="str">
            <v>P3171060210</v>
          </cell>
          <cell r="C5871" t="str">
            <v>KEL. GANDARIA UTARA II/MHT</v>
          </cell>
          <cell r="D5871" t="str">
            <v>Puskesmas</v>
          </cell>
          <cell r="E5871" t="str">
            <v>Non Rawat Inap</v>
          </cell>
          <cell r="F5871">
            <v>31</v>
          </cell>
          <cell r="G5871">
            <v>3171</v>
          </cell>
          <cell r="I5871" t="str">
            <v>DKI JAKARTA</v>
          </cell>
          <cell r="J5871" t="str">
            <v>KOTA JAKARTA SELATAN</v>
          </cell>
        </row>
        <row r="5872">
          <cell r="B5872" t="str">
            <v>P3171060211</v>
          </cell>
          <cell r="C5872" t="str">
            <v>KEL. CIPETE UTARA</v>
          </cell>
          <cell r="D5872" t="str">
            <v>Puskesmas</v>
          </cell>
          <cell r="E5872" t="str">
            <v>Non Rawat Inap</v>
          </cell>
          <cell r="F5872">
            <v>31</v>
          </cell>
          <cell r="G5872">
            <v>3171</v>
          </cell>
          <cell r="I5872" t="str">
            <v>DKI JAKARTA</v>
          </cell>
          <cell r="J5872" t="str">
            <v>KOTA JAKARTA SELATAN</v>
          </cell>
        </row>
        <row r="5873">
          <cell r="B5873" t="str">
            <v>P3171070101</v>
          </cell>
          <cell r="C5873" t="str">
            <v>KEC. MAMPANG PRAPATAN</v>
          </cell>
          <cell r="D5873" t="str">
            <v>Puskesmas</v>
          </cell>
          <cell r="E5873" t="str">
            <v>Rawat Inap</v>
          </cell>
          <cell r="F5873">
            <v>31</v>
          </cell>
          <cell r="G5873">
            <v>3171</v>
          </cell>
          <cell r="I5873" t="str">
            <v>DKI JAKARTA</v>
          </cell>
          <cell r="J5873" t="str">
            <v>KOTA JAKARTA SELATAN</v>
          </cell>
        </row>
        <row r="5874">
          <cell r="B5874" t="str">
            <v>P3171070202</v>
          </cell>
          <cell r="C5874" t="str">
            <v>KEL. KUNINGAN BARAT</v>
          </cell>
          <cell r="D5874" t="str">
            <v>Puskesmas</v>
          </cell>
          <cell r="E5874" t="str">
            <v>Non Rawat Inap</v>
          </cell>
          <cell r="F5874">
            <v>31</v>
          </cell>
          <cell r="G5874">
            <v>3171</v>
          </cell>
          <cell r="I5874" t="str">
            <v>DKI JAKARTA</v>
          </cell>
          <cell r="J5874" t="str">
            <v>KOTA JAKARTA SELATAN</v>
          </cell>
        </row>
        <row r="5875">
          <cell r="B5875" t="str">
            <v>P3171070203</v>
          </cell>
          <cell r="C5875" t="str">
            <v>KEL. MAMPANG PRAPATAN</v>
          </cell>
          <cell r="D5875" t="str">
            <v>Puskesmas</v>
          </cell>
          <cell r="E5875" t="str">
            <v>Non Rawat Inap</v>
          </cell>
          <cell r="F5875">
            <v>31</v>
          </cell>
          <cell r="G5875">
            <v>3171</v>
          </cell>
          <cell r="I5875" t="str">
            <v>DKI JAKARTA</v>
          </cell>
          <cell r="J5875" t="str">
            <v>KOTA JAKARTA SELATAN</v>
          </cell>
        </row>
        <row r="5876">
          <cell r="B5876" t="str">
            <v>P3171070204</v>
          </cell>
          <cell r="C5876" t="str">
            <v>KEL. PELA MAMPANG I</v>
          </cell>
          <cell r="D5876" t="str">
            <v>Puskesmas</v>
          </cell>
          <cell r="E5876" t="str">
            <v>Non Rawat Inap</v>
          </cell>
          <cell r="F5876">
            <v>31</v>
          </cell>
          <cell r="G5876">
            <v>3171</v>
          </cell>
          <cell r="I5876" t="str">
            <v>DKI JAKARTA</v>
          </cell>
          <cell r="J5876" t="str">
            <v>KOTA JAKARTA SELATAN</v>
          </cell>
        </row>
        <row r="5877">
          <cell r="B5877" t="str">
            <v>P3171070205</v>
          </cell>
          <cell r="C5877" t="str">
            <v>KEL. PELA MAMPANG II</v>
          </cell>
          <cell r="D5877" t="str">
            <v>Puskesmas</v>
          </cell>
          <cell r="E5877" t="str">
            <v>Non Rawat Inap</v>
          </cell>
          <cell r="F5877">
            <v>31</v>
          </cell>
          <cell r="G5877">
            <v>3171</v>
          </cell>
          <cell r="I5877" t="str">
            <v>DKI JAKARTA</v>
          </cell>
          <cell r="J5877" t="str">
            <v>KOTA JAKARTA SELATAN</v>
          </cell>
        </row>
        <row r="5878">
          <cell r="B5878" t="str">
            <v>P3171070206</v>
          </cell>
          <cell r="C5878" t="str">
            <v>KEL. TEGAL PARANG</v>
          </cell>
          <cell r="D5878" t="str">
            <v>Puskesmas</v>
          </cell>
          <cell r="E5878" t="str">
            <v>Non Rawat Inap</v>
          </cell>
          <cell r="F5878">
            <v>31</v>
          </cell>
          <cell r="G5878">
            <v>3171</v>
          </cell>
          <cell r="I5878" t="str">
            <v>DKI JAKARTA</v>
          </cell>
          <cell r="J5878" t="str">
            <v>KOTA JAKARTA SELATAN</v>
          </cell>
        </row>
        <row r="5879">
          <cell r="B5879" t="str">
            <v>P3171070207</v>
          </cell>
          <cell r="C5879" t="str">
            <v>KEL. BANGKA</v>
          </cell>
          <cell r="D5879" t="str">
            <v>Puskesmas</v>
          </cell>
          <cell r="E5879" t="str">
            <v>Non Rawat Inap</v>
          </cell>
          <cell r="F5879">
            <v>31</v>
          </cell>
          <cell r="G5879">
            <v>3171</v>
          </cell>
          <cell r="I5879" t="str">
            <v>DKI JAKARTA</v>
          </cell>
          <cell r="J5879" t="str">
            <v>KOTA JAKARTA SELATAN</v>
          </cell>
        </row>
        <row r="5880">
          <cell r="B5880" t="str">
            <v>P3171080201</v>
          </cell>
          <cell r="C5880" t="str">
            <v>KEC. PANCORAN</v>
          </cell>
          <cell r="D5880" t="str">
            <v>Puskesmas</v>
          </cell>
          <cell r="E5880" t="str">
            <v>Non Rawat Inap</v>
          </cell>
          <cell r="F5880">
            <v>31</v>
          </cell>
          <cell r="G5880">
            <v>3171</v>
          </cell>
          <cell r="H5880" t="str">
            <v>P3171080101</v>
          </cell>
          <cell r="I5880" t="str">
            <v>DKI JAKARTA</v>
          </cell>
          <cell r="J5880" t="str">
            <v>KOTA JAKARTA SELATAN</v>
          </cell>
        </row>
        <row r="5881">
          <cell r="B5881" t="str">
            <v>P3171080202</v>
          </cell>
          <cell r="C5881" t="str">
            <v>KEL. DUREN TIGA</v>
          </cell>
          <cell r="D5881" t="str">
            <v>Puskesmas</v>
          </cell>
          <cell r="E5881" t="str">
            <v>Non Rawat Inap</v>
          </cell>
          <cell r="F5881">
            <v>31</v>
          </cell>
          <cell r="G5881">
            <v>3171</v>
          </cell>
          <cell r="I5881" t="str">
            <v>DKI JAKARTA</v>
          </cell>
          <cell r="J5881" t="str">
            <v>KOTA JAKARTA SELATAN</v>
          </cell>
        </row>
        <row r="5882">
          <cell r="B5882" t="str">
            <v>P3171080203</v>
          </cell>
          <cell r="C5882" t="str">
            <v>KEL. KALIBATA I</v>
          </cell>
          <cell r="D5882" t="str">
            <v>Puskesmas</v>
          </cell>
          <cell r="E5882" t="str">
            <v>Non Rawat Inap</v>
          </cell>
          <cell r="F5882">
            <v>31</v>
          </cell>
          <cell r="G5882">
            <v>3171</v>
          </cell>
          <cell r="I5882" t="str">
            <v>DKI JAKARTA</v>
          </cell>
          <cell r="J5882" t="str">
            <v>KOTA JAKARTA SELATAN</v>
          </cell>
        </row>
        <row r="5883">
          <cell r="B5883" t="str">
            <v>P3171080204</v>
          </cell>
          <cell r="C5883" t="str">
            <v>KEL. KALIBATA II</v>
          </cell>
          <cell r="D5883" t="str">
            <v>Puskesmas</v>
          </cell>
          <cell r="E5883" t="str">
            <v>Non Rawat Inap</v>
          </cell>
          <cell r="F5883">
            <v>31</v>
          </cell>
          <cell r="G5883">
            <v>3171</v>
          </cell>
          <cell r="I5883" t="str">
            <v>DKI JAKARTA</v>
          </cell>
          <cell r="J5883" t="str">
            <v>KOTA JAKARTA SELATAN</v>
          </cell>
        </row>
        <row r="5884">
          <cell r="B5884" t="str">
            <v>P3171080205</v>
          </cell>
          <cell r="C5884" t="str">
            <v>KEL. CIKOKO</v>
          </cell>
          <cell r="D5884" t="str">
            <v>Puskesmas</v>
          </cell>
          <cell r="E5884" t="str">
            <v>Non Rawat Inap</v>
          </cell>
          <cell r="F5884">
            <v>31</v>
          </cell>
          <cell r="G5884">
            <v>3171</v>
          </cell>
          <cell r="I5884" t="str">
            <v>DKI JAKARTA</v>
          </cell>
          <cell r="J5884" t="str">
            <v>KOTA JAKARTA SELATAN</v>
          </cell>
        </row>
        <row r="5885">
          <cell r="B5885" t="str">
            <v>P3171080206</v>
          </cell>
          <cell r="C5885" t="str">
            <v>KEL. PENGADEGAN</v>
          </cell>
          <cell r="D5885" t="str">
            <v>Puskesmas</v>
          </cell>
          <cell r="E5885" t="str">
            <v>Non Rawat Inap</v>
          </cell>
          <cell r="F5885">
            <v>31</v>
          </cell>
          <cell r="G5885">
            <v>3171</v>
          </cell>
          <cell r="I5885" t="str">
            <v>DKI JAKARTA</v>
          </cell>
          <cell r="J5885" t="str">
            <v>KOTA JAKARTA SELATAN</v>
          </cell>
        </row>
        <row r="5886">
          <cell r="B5886" t="str">
            <v>P3171080207</v>
          </cell>
          <cell r="C5886" t="str">
            <v>KEL. PANCORAN</v>
          </cell>
          <cell r="D5886" t="str">
            <v>Puskesmas</v>
          </cell>
          <cell r="E5886" t="str">
            <v>Non Rawat Inap</v>
          </cell>
          <cell r="F5886">
            <v>31</v>
          </cell>
          <cell r="G5886">
            <v>3171</v>
          </cell>
          <cell r="I5886" t="str">
            <v>DKI JAKARTA</v>
          </cell>
          <cell r="J5886" t="str">
            <v>KOTA JAKARTA SELATAN</v>
          </cell>
        </row>
        <row r="5887">
          <cell r="B5887" t="str">
            <v>P3171080208</v>
          </cell>
          <cell r="C5887" t="str">
            <v>KEL. RAWAJATI I</v>
          </cell>
          <cell r="D5887" t="str">
            <v>Puskesmas</v>
          </cell>
          <cell r="E5887" t="str">
            <v>Non Rawat Inap</v>
          </cell>
          <cell r="F5887">
            <v>31</v>
          </cell>
          <cell r="G5887">
            <v>3171</v>
          </cell>
          <cell r="I5887" t="str">
            <v>DKI JAKARTA</v>
          </cell>
          <cell r="J5887" t="str">
            <v>KOTA JAKARTA SELATAN</v>
          </cell>
        </row>
        <row r="5888">
          <cell r="B5888" t="str">
            <v>P3171080209</v>
          </cell>
          <cell r="C5888" t="str">
            <v>KEL. RAWAJATI II</v>
          </cell>
          <cell r="D5888" t="str">
            <v>Puskesmas</v>
          </cell>
          <cell r="E5888" t="str">
            <v>Non Rawat Inap</v>
          </cell>
          <cell r="F5888">
            <v>31</v>
          </cell>
          <cell r="G5888">
            <v>3171</v>
          </cell>
          <cell r="I5888" t="str">
            <v>DKI JAKARTA</v>
          </cell>
          <cell r="J5888" t="str">
            <v>KOTA JAKARTA SELATAN</v>
          </cell>
        </row>
        <row r="5889">
          <cell r="B5889" t="str">
            <v>P3171090101</v>
          </cell>
          <cell r="C5889" t="str">
            <v>KEC. TEBET</v>
          </cell>
          <cell r="D5889" t="str">
            <v>Puskesmas</v>
          </cell>
          <cell r="E5889" t="str">
            <v>Rawat Inap</v>
          </cell>
          <cell r="F5889">
            <v>31</v>
          </cell>
          <cell r="G5889">
            <v>3171</v>
          </cell>
          <cell r="I5889" t="str">
            <v>DKI JAKARTA</v>
          </cell>
          <cell r="J5889" t="str">
            <v>KOTA JAKARTA SELATAN</v>
          </cell>
        </row>
        <row r="5890">
          <cell r="B5890" t="str">
            <v>P3171090202</v>
          </cell>
          <cell r="C5890" t="str">
            <v>KEL. MENTENG DALAM I</v>
          </cell>
          <cell r="D5890" t="str">
            <v>Puskesmas</v>
          </cell>
          <cell r="E5890" t="str">
            <v>Non Rawat Inap</v>
          </cell>
          <cell r="F5890">
            <v>31</v>
          </cell>
          <cell r="G5890">
            <v>3171</v>
          </cell>
          <cell r="I5890" t="str">
            <v>DKI JAKARTA</v>
          </cell>
          <cell r="J5890" t="str">
            <v>KOTA JAKARTA SELATAN</v>
          </cell>
        </row>
        <row r="5891">
          <cell r="B5891" t="str">
            <v>P3171090203</v>
          </cell>
          <cell r="C5891" t="str">
            <v>KEL. TEBET BARAT</v>
          </cell>
          <cell r="D5891" t="str">
            <v>Puskesmas</v>
          </cell>
          <cell r="E5891" t="str">
            <v>Non Rawat Inap</v>
          </cell>
          <cell r="F5891">
            <v>31</v>
          </cell>
          <cell r="G5891">
            <v>3171</v>
          </cell>
          <cell r="I5891" t="str">
            <v>DKI JAKARTA</v>
          </cell>
          <cell r="J5891" t="str">
            <v>KOTA JAKARTA SELATAN</v>
          </cell>
        </row>
        <row r="5892">
          <cell r="B5892" t="str">
            <v>P3171090204</v>
          </cell>
          <cell r="C5892" t="str">
            <v>KEL. TEBET TIMUR</v>
          </cell>
          <cell r="D5892" t="str">
            <v>Puskesmas</v>
          </cell>
          <cell r="E5892" t="str">
            <v>Non Rawat Inap</v>
          </cell>
          <cell r="F5892">
            <v>31</v>
          </cell>
          <cell r="G5892">
            <v>3171</v>
          </cell>
          <cell r="I5892" t="str">
            <v>DKI JAKARTA</v>
          </cell>
          <cell r="J5892" t="str">
            <v>KOTA JAKARTA SELATAN</v>
          </cell>
        </row>
        <row r="5893">
          <cell r="B5893" t="str">
            <v>P3171090205</v>
          </cell>
          <cell r="C5893" t="str">
            <v>KEL. KEBON BARU</v>
          </cell>
          <cell r="D5893" t="str">
            <v>Puskesmas</v>
          </cell>
          <cell r="E5893" t="str">
            <v>Non Rawat Inap</v>
          </cell>
          <cell r="F5893">
            <v>31</v>
          </cell>
          <cell r="G5893">
            <v>3171</v>
          </cell>
          <cell r="I5893" t="str">
            <v>DKI JAKARTA</v>
          </cell>
          <cell r="J5893" t="str">
            <v>KOTA JAKARTA SELATAN</v>
          </cell>
        </row>
        <row r="5894">
          <cell r="B5894" t="str">
            <v>P3171090206</v>
          </cell>
          <cell r="C5894" t="str">
            <v>KEL. BUKIT DURI</v>
          </cell>
          <cell r="D5894" t="str">
            <v>Puskesmas</v>
          </cell>
          <cell r="E5894" t="str">
            <v>Non Rawat Inap</v>
          </cell>
          <cell r="F5894">
            <v>31</v>
          </cell>
          <cell r="G5894">
            <v>3171</v>
          </cell>
          <cell r="I5894" t="str">
            <v>DKI JAKARTA</v>
          </cell>
          <cell r="J5894" t="str">
            <v>KOTA JAKARTA SELATAN</v>
          </cell>
        </row>
        <row r="5895">
          <cell r="B5895" t="str">
            <v>P3171090207</v>
          </cell>
          <cell r="C5895" t="str">
            <v>KEL. MANGGARAI SELATAN</v>
          </cell>
          <cell r="D5895" t="str">
            <v>Puskesmas</v>
          </cell>
          <cell r="E5895" t="str">
            <v>Non Rawat Inap</v>
          </cell>
          <cell r="F5895">
            <v>31</v>
          </cell>
          <cell r="G5895">
            <v>3171</v>
          </cell>
          <cell r="I5895" t="str">
            <v>DKI JAKARTA</v>
          </cell>
          <cell r="J5895" t="str">
            <v>KOTA JAKARTA SELATAN</v>
          </cell>
        </row>
        <row r="5896">
          <cell r="B5896" t="str">
            <v>P3171090208</v>
          </cell>
          <cell r="C5896" t="str">
            <v>KEL. MANGGARAI</v>
          </cell>
          <cell r="D5896" t="str">
            <v>Puskesmas</v>
          </cell>
          <cell r="E5896" t="str">
            <v>Non Rawat Inap</v>
          </cell>
          <cell r="F5896">
            <v>31</v>
          </cell>
          <cell r="G5896">
            <v>3171</v>
          </cell>
          <cell r="I5896" t="str">
            <v>DKI JAKARTA</v>
          </cell>
          <cell r="J5896" t="str">
            <v>KOTA JAKARTA SELATAN</v>
          </cell>
        </row>
        <row r="5897">
          <cell r="B5897" t="str">
            <v>P3171090209</v>
          </cell>
          <cell r="C5897" t="str">
            <v>KEL. MENTENG DALAM II</v>
          </cell>
          <cell r="D5897" t="str">
            <v>Puskesmas</v>
          </cell>
          <cell r="E5897" t="str">
            <v>Non Rawat Inap</v>
          </cell>
          <cell r="F5897">
            <v>31</v>
          </cell>
          <cell r="G5897">
            <v>3171</v>
          </cell>
          <cell r="I5897" t="str">
            <v>DKI JAKARTA</v>
          </cell>
          <cell r="J5897" t="str">
            <v>KOTA JAKARTA SELATAN</v>
          </cell>
        </row>
        <row r="5898">
          <cell r="B5898" t="str">
            <v>P3171100101</v>
          </cell>
          <cell r="C5898" t="str">
            <v>KEC. SETIA BUDI</v>
          </cell>
          <cell r="D5898" t="str">
            <v>Puskesmas</v>
          </cell>
          <cell r="E5898" t="str">
            <v>Rawat Inap</v>
          </cell>
          <cell r="F5898">
            <v>31</v>
          </cell>
          <cell r="G5898">
            <v>3171</v>
          </cell>
          <cell r="I5898" t="str">
            <v>DKI JAKARTA</v>
          </cell>
          <cell r="J5898" t="str">
            <v>KOTA JAKARTA SELATAN</v>
          </cell>
        </row>
        <row r="5899">
          <cell r="B5899" t="str">
            <v>P3171100202</v>
          </cell>
          <cell r="C5899" t="str">
            <v>KEL. SETIA BUDI</v>
          </cell>
          <cell r="D5899" t="str">
            <v>Puskesmas</v>
          </cell>
          <cell r="E5899" t="str">
            <v>Non Rawat Inap</v>
          </cell>
          <cell r="F5899">
            <v>31</v>
          </cell>
          <cell r="G5899">
            <v>3171</v>
          </cell>
          <cell r="I5899" t="str">
            <v>DKI JAKARTA</v>
          </cell>
          <cell r="J5899" t="str">
            <v>KOTA JAKARTA SELATAN</v>
          </cell>
        </row>
        <row r="5900">
          <cell r="B5900" t="str">
            <v>P3171100203</v>
          </cell>
          <cell r="C5900" t="str">
            <v>KEL. KARET</v>
          </cell>
          <cell r="D5900" t="str">
            <v>Puskesmas</v>
          </cell>
          <cell r="E5900" t="str">
            <v>Non Rawat Inap</v>
          </cell>
          <cell r="F5900">
            <v>31</v>
          </cell>
          <cell r="G5900">
            <v>3171</v>
          </cell>
          <cell r="I5900" t="str">
            <v>DKI JAKARTA</v>
          </cell>
          <cell r="J5900" t="str">
            <v>KOTA JAKARTA SELATAN</v>
          </cell>
        </row>
        <row r="5901">
          <cell r="B5901" t="str">
            <v>P3171100204</v>
          </cell>
          <cell r="C5901" t="str">
            <v>KEL. PASAR MANGGIS</v>
          </cell>
          <cell r="D5901" t="str">
            <v>Puskesmas</v>
          </cell>
          <cell r="E5901" t="str">
            <v>Non Rawat Inap</v>
          </cell>
          <cell r="F5901">
            <v>31</v>
          </cell>
          <cell r="G5901">
            <v>3171</v>
          </cell>
          <cell r="I5901" t="str">
            <v>DKI JAKARTA</v>
          </cell>
          <cell r="J5901" t="str">
            <v>KOTA JAKARTA SELATAN</v>
          </cell>
        </row>
        <row r="5902">
          <cell r="B5902" t="str">
            <v>P3171100205</v>
          </cell>
          <cell r="C5902" t="str">
            <v>KEL. MENTENG ATAS</v>
          </cell>
          <cell r="D5902" t="str">
            <v>Puskesmas</v>
          </cell>
          <cell r="E5902" t="str">
            <v>Non Rawat Inap</v>
          </cell>
          <cell r="F5902">
            <v>31</v>
          </cell>
          <cell r="G5902">
            <v>3171</v>
          </cell>
          <cell r="I5902" t="str">
            <v>DKI JAKARTA</v>
          </cell>
          <cell r="J5902" t="str">
            <v>KOTA JAKARTA SELATAN</v>
          </cell>
        </row>
        <row r="5903">
          <cell r="B5903" t="str">
            <v>P3172010101</v>
          </cell>
          <cell r="C5903" t="str">
            <v>KEC. PASAR REBO</v>
          </cell>
          <cell r="D5903" t="str">
            <v>Puskesmas</v>
          </cell>
          <cell r="E5903" t="str">
            <v>Rawat Inap</v>
          </cell>
          <cell r="F5903">
            <v>31</v>
          </cell>
          <cell r="G5903">
            <v>3172</v>
          </cell>
          <cell r="I5903" t="str">
            <v>DKI JAKARTA</v>
          </cell>
          <cell r="J5903" t="str">
            <v>KOTA JAKARTA TIMUR</v>
          </cell>
        </row>
        <row r="5904">
          <cell r="B5904" t="str">
            <v>P3172010202</v>
          </cell>
          <cell r="C5904" t="str">
            <v>KEL. BARU</v>
          </cell>
          <cell r="D5904" t="str">
            <v>Puskesmas</v>
          </cell>
          <cell r="E5904" t="str">
            <v>Non Rawat Inap</v>
          </cell>
          <cell r="F5904">
            <v>31</v>
          </cell>
          <cell r="G5904">
            <v>3172</v>
          </cell>
          <cell r="I5904" t="str">
            <v>DKI JAKARTA</v>
          </cell>
          <cell r="J5904" t="str">
            <v>KOTA JAKARTA TIMUR</v>
          </cell>
        </row>
        <row r="5905">
          <cell r="B5905" t="str">
            <v>P3172010203</v>
          </cell>
          <cell r="C5905" t="str">
            <v>KEL. GEDONG</v>
          </cell>
          <cell r="D5905" t="str">
            <v>Puskesmas</v>
          </cell>
          <cell r="E5905" t="str">
            <v>Non Rawat Inap</v>
          </cell>
          <cell r="F5905">
            <v>31</v>
          </cell>
          <cell r="G5905">
            <v>3172</v>
          </cell>
          <cell r="I5905" t="str">
            <v>DKI JAKARTA</v>
          </cell>
          <cell r="J5905" t="str">
            <v>KOTA JAKARTA TIMUR</v>
          </cell>
        </row>
        <row r="5906">
          <cell r="B5906" t="str">
            <v>P3172010204</v>
          </cell>
          <cell r="C5906" t="str">
            <v>KEL. CIJANTUNG</v>
          </cell>
          <cell r="D5906" t="str">
            <v>Puskesmas</v>
          </cell>
          <cell r="E5906" t="str">
            <v>Non Rawat Inap</v>
          </cell>
          <cell r="F5906">
            <v>31</v>
          </cell>
          <cell r="G5906">
            <v>3172</v>
          </cell>
          <cell r="I5906" t="str">
            <v>DKI JAKARTA</v>
          </cell>
          <cell r="J5906" t="str">
            <v>KOTA JAKARTA TIMUR</v>
          </cell>
        </row>
        <row r="5907">
          <cell r="B5907" t="str">
            <v>P3172010205</v>
          </cell>
          <cell r="C5907" t="str">
            <v>KEL. KALISARI</v>
          </cell>
          <cell r="D5907" t="str">
            <v>Puskesmas</v>
          </cell>
          <cell r="E5907" t="str">
            <v>Non Rawat Inap</v>
          </cell>
          <cell r="F5907">
            <v>31</v>
          </cell>
          <cell r="G5907">
            <v>3172</v>
          </cell>
          <cell r="I5907" t="str">
            <v>DKI JAKARTA</v>
          </cell>
          <cell r="J5907" t="str">
            <v>KOTA JAKARTA TIMUR</v>
          </cell>
        </row>
        <row r="5908">
          <cell r="B5908" t="str">
            <v>P3172010206</v>
          </cell>
          <cell r="C5908" t="str">
            <v>KEL. PEKAYON</v>
          </cell>
          <cell r="D5908" t="str">
            <v>Puskesmas</v>
          </cell>
          <cell r="E5908" t="str">
            <v>Non Rawat Inap</v>
          </cell>
          <cell r="F5908">
            <v>31</v>
          </cell>
          <cell r="G5908">
            <v>3172</v>
          </cell>
          <cell r="I5908" t="str">
            <v>DKI JAKARTA</v>
          </cell>
          <cell r="J5908" t="str">
            <v>KOTA JAKARTA TIMUR</v>
          </cell>
        </row>
        <row r="5909">
          <cell r="B5909" t="str">
            <v>P3172020101</v>
          </cell>
          <cell r="C5909" t="str">
            <v>KEC. CIRACAS</v>
          </cell>
          <cell r="D5909" t="str">
            <v>Puskesmas</v>
          </cell>
          <cell r="E5909" t="str">
            <v>Rawat Inap</v>
          </cell>
          <cell r="F5909">
            <v>31</v>
          </cell>
          <cell r="G5909">
            <v>3172</v>
          </cell>
          <cell r="I5909" t="str">
            <v>DKI JAKARTA</v>
          </cell>
          <cell r="J5909" t="str">
            <v>KOTA JAKARTA TIMUR</v>
          </cell>
        </row>
        <row r="5910">
          <cell r="B5910" t="str">
            <v>P3172020202</v>
          </cell>
          <cell r="C5910" t="str">
            <v>KEL. RAMBUTAN</v>
          </cell>
          <cell r="D5910" t="str">
            <v>Puskesmas</v>
          </cell>
          <cell r="E5910" t="str">
            <v>Non Rawat Inap</v>
          </cell>
          <cell r="F5910">
            <v>31</v>
          </cell>
          <cell r="G5910">
            <v>3172</v>
          </cell>
          <cell r="H5910" t="str">
            <v>P3172020102</v>
          </cell>
          <cell r="I5910" t="str">
            <v>DKI JAKARTA</v>
          </cell>
          <cell r="J5910" t="str">
            <v>KOTA JAKARTA TIMUR</v>
          </cell>
        </row>
        <row r="5911">
          <cell r="B5911" t="str">
            <v>P3172020203</v>
          </cell>
          <cell r="C5911" t="str">
            <v>KEL. CIRACAS</v>
          </cell>
          <cell r="D5911" t="str">
            <v>Puskesmas</v>
          </cell>
          <cell r="E5911" t="str">
            <v>Non Rawat Inap</v>
          </cell>
          <cell r="F5911">
            <v>31</v>
          </cell>
          <cell r="G5911">
            <v>3172</v>
          </cell>
          <cell r="I5911" t="str">
            <v>DKI JAKARTA</v>
          </cell>
          <cell r="J5911" t="str">
            <v>KOTA JAKARTA TIMUR</v>
          </cell>
        </row>
        <row r="5912">
          <cell r="B5912" t="str">
            <v>P3172020204</v>
          </cell>
          <cell r="C5912" t="str">
            <v>KEL. CIBUBUR</v>
          </cell>
          <cell r="D5912" t="str">
            <v>Puskesmas</v>
          </cell>
          <cell r="E5912" t="str">
            <v>Non Rawat Inap</v>
          </cell>
          <cell r="F5912">
            <v>31</v>
          </cell>
          <cell r="G5912">
            <v>3172</v>
          </cell>
          <cell r="I5912" t="str">
            <v>DKI JAKARTA</v>
          </cell>
          <cell r="J5912" t="str">
            <v>KOTA JAKARTA TIMUR</v>
          </cell>
        </row>
        <row r="5913">
          <cell r="B5913" t="str">
            <v>P3172020205</v>
          </cell>
          <cell r="C5913" t="str">
            <v>KEL. SUSUKAN</v>
          </cell>
          <cell r="D5913" t="str">
            <v>Puskesmas</v>
          </cell>
          <cell r="E5913" t="str">
            <v>Non Rawat Inap</v>
          </cell>
          <cell r="F5913">
            <v>31</v>
          </cell>
          <cell r="G5913">
            <v>3172</v>
          </cell>
          <cell r="I5913" t="str">
            <v>DKI JAKARTA</v>
          </cell>
          <cell r="J5913" t="str">
            <v>KOTA JAKARTA TIMUR</v>
          </cell>
        </row>
        <row r="5914">
          <cell r="B5914" t="str">
            <v>P3172020206</v>
          </cell>
          <cell r="C5914" t="str">
            <v>KEL. KELAPA DUA WETAN</v>
          </cell>
          <cell r="D5914" t="str">
            <v>Puskesmas</v>
          </cell>
          <cell r="E5914" t="str">
            <v>Non Rawat Inap</v>
          </cell>
          <cell r="F5914">
            <v>31</v>
          </cell>
          <cell r="G5914">
            <v>3172</v>
          </cell>
          <cell r="I5914" t="str">
            <v>DKI JAKARTA</v>
          </cell>
          <cell r="J5914" t="str">
            <v>KOTA JAKARTA TIMUR</v>
          </cell>
        </row>
        <row r="5915">
          <cell r="B5915" t="str">
            <v>P3172030201</v>
          </cell>
          <cell r="C5915" t="str">
            <v>KEC. CIPAYUNG</v>
          </cell>
          <cell r="D5915" t="str">
            <v>Puskesmas</v>
          </cell>
          <cell r="E5915" t="str">
            <v>Non Rawat Inap</v>
          </cell>
          <cell r="F5915">
            <v>31</v>
          </cell>
          <cell r="G5915">
            <v>3172</v>
          </cell>
          <cell r="I5915" t="str">
            <v>DKI JAKARTA</v>
          </cell>
          <cell r="J5915" t="str">
            <v>KOTA JAKARTA TIMUR</v>
          </cell>
        </row>
        <row r="5916">
          <cell r="B5916" t="str">
            <v>P3172030202</v>
          </cell>
          <cell r="C5916" t="str">
            <v>KEL. LUBANG BUAYA</v>
          </cell>
          <cell r="D5916" t="str">
            <v>Puskesmas</v>
          </cell>
          <cell r="E5916" t="str">
            <v>Non Rawat Inap</v>
          </cell>
          <cell r="F5916">
            <v>31</v>
          </cell>
          <cell r="G5916">
            <v>3172</v>
          </cell>
          <cell r="I5916" t="str">
            <v>DKI JAKARTA</v>
          </cell>
          <cell r="J5916" t="str">
            <v>KOTA JAKARTA TIMUR</v>
          </cell>
        </row>
        <row r="5917">
          <cell r="B5917" t="str">
            <v>P3172030203</v>
          </cell>
          <cell r="C5917" t="str">
            <v>KEL. BAMBU APUS I</v>
          </cell>
          <cell r="D5917" t="str">
            <v>Puskesmas</v>
          </cell>
          <cell r="E5917" t="str">
            <v>Non Rawat Inap</v>
          </cell>
          <cell r="F5917">
            <v>31</v>
          </cell>
          <cell r="G5917">
            <v>3172</v>
          </cell>
          <cell r="I5917" t="str">
            <v>DKI JAKARTA</v>
          </cell>
          <cell r="J5917" t="str">
            <v>KOTA JAKARTA TIMUR</v>
          </cell>
        </row>
        <row r="5918">
          <cell r="B5918" t="str">
            <v>P3172030204</v>
          </cell>
          <cell r="C5918" t="str">
            <v>KEL. BAMBU APUS II</v>
          </cell>
          <cell r="D5918" t="str">
            <v>Puskesmas</v>
          </cell>
          <cell r="E5918" t="str">
            <v>Non Rawat Inap</v>
          </cell>
          <cell r="F5918">
            <v>31</v>
          </cell>
          <cell r="G5918">
            <v>3172</v>
          </cell>
          <cell r="I5918" t="str">
            <v>DKI JAKARTA</v>
          </cell>
          <cell r="J5918" t="str">
            <v>KOTA JAKARTA TIMUR</v>
          </cell>
        </row>
        <row r="5919">
          <cell r="B5919" t="str">
            <v>P3172030205</v>
          </cell>
          <cell r="C5919" t="str">
            <v>KEL. CIPAYUNG</v>
          </cell>
          <cell r="D5919" t="str">
            <v>Puskesmas</v>
          </cell>
          <cell r="E5919" t="str">
            <v>Non Rawat Inap</v>
          </cell>
          <cell r="F5919">
            <v>31</v>
          </cell>
          <cell r="G5919">
            <v>3172</v>
          </cell>
          <cell r="I5919" t="str">
            <v>DKI JAKARTA</v>
          </cell>
          <cell r="J5919" t="str">
            <v>KOTA JAKARTA TIMUR</v>
          </cell>
        </row>
        <row r="5920">
          <cell r="B5920" t="str">
            <v>P3172030206</v>
          </cell>
          <cell r="C5920" t="str">
            <v>KEL. MUNJUL</v>
          </cell>
          <cell r="D5920" t="str">
            <v>Puskesmas</v>
          </cell>
          <cell r="E5920" t="str">
            <v>Non Rawat Inap</v>
          </cell>
          <cell r="F5920">
            <v>31</v>
          </cell>
          <cell r="G5920">
            <v>3172</v>
          </cell>
          <cell r="H5920" t="str">
            <v>P3172030106</v>
          </cell>
          <cell r="I5920" t="str">
            <v>DKI JAKARTA</v>
          </cell>
          <cell r="J5920" t="str">
            <v>KOTA JAKARTA TIMUR</v>
          </cell>
        </row>
        <row r="5921">
          <cell r="B5921" t="str">
            <v>P3172030207</v>
          </cell>
          <cell r="C5921" t="str">
            <v>KEL. CEGER</v>
          </cell>
          <cell r="D5921" t="str">
            <v>Puskesmas</v>
          </cell>
          <cell r="E5921" t="str">
            <v>Non Rawat Inap</v>
          </cell>
          <cell r="F5921">
            <v>31</v>
          </cell>
          <cell r="G5921">
            <v>3172</v>
          </cell>
          <cell r="I5921" t="str">
            <v>DKI JAKARTA</v>
          </cell>
          <cell r="J5921" t="str">
            <v>KOTA JAKARTA TIMUR</v>
          </cell>
        </row>
        <row r="5922">
          <cell r="B5922" t="str">
            <v>P3172030208</v>
          </cell>
          <cell r="C5922" t="str">
            <v>KEL. SETU</v>
          </cell>
          <cell r="D5922" t="str">
            <v>Puskesmas</v>
          </cell>
          <cell r="E5922" t="str">
            <v>Non Rawat Inap</v>
          </cell>
          <cell r="F5922">
            <v>31</v>
          </cell>
          <cell r="G5922">
            <v>3172</v>
          </cell>
          <cell r="I5922" t="str">
            <v>DKI JAKARTA</v>
          </cell>
          <cell r="J5922" t="str">
            <v>KOTA JAKARTA TIMUR</v>
          </cell>
        </row>
        <row r="5923">
          <cell r="B5923" t="str">
            <v>P3172030209</v>
          </cell>
          <cell r="C5923" t="str">
            <v>KEL. CILANGKAP</v>
          </cell>
          <cell r="D5923" t="str">
            <v>Puskesmas</v>
          </cell>
          <cell r="E5923" t="str">
            <v>Non Rawat Inap</v>
          </cell>
          <cell r="F5923">
            <v>31</v>
          </cell>
          <cell r="G5923">
            <v>3172</v>
          </cell>
          <cell r="I5923" t="str">
            <v>DKI JAKARTA</v>
          </cell>
          <cell r="J5923" t="str">
            <v>KOTA JAKARTA TIMUR</v>
          </cell>
        </row>
        <row r="5924">
          <cell r="B5924" t="str">
            <v>P3172030210</v>
          </cell>
          <cell r="C5924" t="str">
            <v>KEL. PONDOK RANGGON I</v>
          </cell>
          <cell r="D5924" t="str">
            <v>Puskesmas</v>
          </cell>
          <cell r="E5924" t="str">
            <v>Non Rawat Inap</v>
          </cell>
          <cell r="F5924">
            <v>31</v>
          </cell>
          <cell r="G5924">
            <v>3172</v>
          </cell>
          <cell r="I5924" t="str">
            <v>DKI JAKARTA</v>
          </cell>
          <cell r="J5924" t="str">
            <v>KOTA JAKARTA TIMUR</v>
          </cell>
        </row>
        <row r="5925">
          <cell r="B5925" t="str">
            <v>P3172030211</v>
          </cell>
          <cell r="C5925" t="str">
            <v>KEL. PONDOK RANGGON II</v>
          </cell>
          <cell r="D5925" t="str">
            <v>Puskesmas</v>
          </cell>
          <cell r="E5925" t="str">
            <v>Non Rawat Inap</v>
          </cell>
          <cell r="F5925">
            <v>31</v>
          </cell>
          <cell r="G5925">
            <v>3172</v>
          </cell>
          <cell r="I5925" t="str">
            <v>DKI JAKARTA</v>
          </cell>
          <cell r="J5925" t="str">
            <v>KOTA JAKARTA TIMUR</v>
          </cell>
        </row>
        <row r="5926">
          <cell r="B5926" t="str">
            <v>P3172040201</v>
          </cell>
          <cell r="C5926" t="str">
            <v>KEC. MAKASAR</v>
          </cell>
          <cell r="D5926" t="str">
            <v>Puskesmas</v>
          </cell>
          <cell r="E5926" t="str">
            <v>Non Rawat Inap</v>
          </cell>
          <cell r="F5926">
            <v>31</v>
          </cell>
          <cell r="G5926">
            <v>3172</v>
          </cell>
          <cell r="H5926" t="str">
            <v>P3172040101</v>
          </cell>
          <cell r="I5926" t="str">
            <v>DKI JAKARTA</v>
          </cell>
          <cell r="J5926" t="str">
            <v>KOTA JAKARTA TIMUR</v>
          </cell>
        </row>
        <row r="5927">
          <cell r="B5927" t="str">
            <v>P3172040202</v>
          </cell>
          <cell r="C5927" t="str">
            <v>KEL. CIPINANG MELAYU</v>
          </cell>
          <cell r="D5927" t="str">
            <v>Puskesmas</v>
          </cell>
          <cell r="E5927" t="str">
            <v>Non Rawat Inap</v>
          </cell>
          <cell r="F5927">
            <v>31</v>
          </cell>
          <cell r="G5927">
            <v>3172</v>
          </cell>
          <cell r="I5927" t="str">
            <v>DKI JAKARTA</v>
          </cell>
          <cell r="J5927" t="str">
            <v>KOTA JAKARTA TIMUR</v>
          </cell>
        </row>
        <row r="5928">
          <cell r="B5928" t="str">
            <v>P3172040203</v>
          </cell>
          <cell r="C5928" t="str">
            <v>KEL. HALIM P.KUSUMA I</v>
          </cell>
          <cell r="D5928" t="str">
            <v>Puskesmas</v>
          </cell>
          <cell r="E5928" t="str">
            <v>Non Rawat Inap</v>
          </cell>
          <cell r="F5928">
            <v>31</v>
          </cell>
          <cell r="G5928">
            <v>3172</v>
          </cell>
          <cell r="I5928" t="str">
            <v>DKI JAKARTA</v>
          </cell>
          <cell r="J5928" t="str">
            <v>KOTA JAKARTA TIMUR</v>
          </cell>
        </row>
        <row r="5929">
          <cell r="B5929" t="str">
            <v>P3172040204</v>
          </cell>
          <cell r="C5929" t="str">
            <v>KEL. HALIM P.KUSUMA II</v>
          </cell>
          <cell r="D5929" t="str">
            <v>Puskesmas</v>
          </cell>
          <cell r="E5929" t="str">
            <v>Non Rawat Inap</v>
          </cell>
          <cell r="F5929">
            <v>31</v>
          </cell>
          <cell r="G5929">
            <v>3172</v>
          </cell>
          <cell r="I5929" t="str">
            <v>DKI JAKARTA</v>
          </cell>
          <cell r="J5929" t="str">
            <v>KOTA JAKARTA TIMUR</v>
          </cell>
        </row>
        <row r="5930">
          <cell r="B5930" t="str">
            <v>P3172040205</v>
          </cell>
          <cell r="C5930" t="str">
            <v>KEL. KEBON PALA</v>
          </cell>
          <cell r="D5930" t="str">
            <v>Puskesmas</v>
          </cell>
          <cell r="E5930" t="str">
            <v>Non Rawat Inap</v>
          </cell>
          <cell r="F5930">
            <v>31</v>
          </cell>
          <cell r="G5930">
            <v>3172</v>
          </cell>
          <cell r="I5930" t="str">
            <v>DKI JAKARTA</v>
          </cell>
          <cell r="J5930" t="str">
            <v>KOTA JAKARTA TIMUR</v>
          </cell>
        </row>
        <row r="5931">
          <cell r="B5931" t="str">
            <v>P3172040206</v>
          </cell>
          <cell r="C5931" t="str">
            <v>KEL. PINANG RANTI</v>
          </cell>
          <cell r="D5931" t="str">
            <v>Puskesmas</v>
          </cell>
          <cell r="E5931" t="str">
            <v>Non Rawat Inap</v>
          </cell>
          <cell r="F5931">
            <v>31</v>
          </cell>
          <cell r="G5931">
            <v>3172</v>
          </cell>
          <cell r="I5931" t="str">
            <v>DKI JAKARTA</v>
          </cell>
          <cell r="J5931" t="str">
            <v>KOTA JAKARTA TIMUR</v>
          </cell>
        </row>
        <row r="5932">
          <cell r="B5932" t="str">
            <v>P3172040207</v>
          </cell>
          <cell r="C5932" t="str">
            <v>KEL. MAKASAR</v>
          </cell>
          <cell r="D5932" t="str">
            <v>Puskesmas</v>
          </cell>
          <cell r="E5932" t="str">
            <v>Non Rawat Inap</v>
          </cell>
          <cell r="F5932">
            <v>31</v>
          </cell>
          <cell r="G5932">
            <v>3172</v>
          </cell>
          <cell r="I5932" t="str">
            <v>DKI JAKARTA</v>
          </cell>
          <cell r="J5932" t="str">
            <v>KOTA JAKARTA TIMUR</v>
          </cell>
        </row>
        <row r="5933">
          <cell r="B5933" t="str">
            <v>P3172050101</v>
          </cell>
          <cell r="C5933" t="str">
            <v>KEC. KRAMAT JATI</v>
          </cell>
          <cell r="D5933" t="str">
            <v>Puskesmas</v>
          </cell>
          <cell r="E5933" t="str">
            <v>Rawat Inap</v>
          </cell>
          <cell r="F5933">
            <v>31</v>
          </cell>
          <cell r="G5933">
            <v>3172</v>
          </cell>
          <cell r="I5933" t="str">
            <v>DKI JAKARTA</v>
          </cell>
          <cell r="J5933" t="str">
            <v>KOTA JAKARTA TIMUR</v>
          </cell>
        </row>
        <row r="5934">
          <cell r="B5934" t="str">
            <v>P3172050202</v>
          </cell>
          <cell r="C5934" t="str">
            <v>KEL. CAWANG</v>
          </cell>
          <cell r="D5934" t="str">
            <v>Puskesmas</v>
          </cell>
          <cell r="E5934" t="str">
            <v>Non Rawat Inap</v>
          </cell>
          <cell r="F5934">
            <v>31</v>
          </cell>
          <cell r="G5934">
            <v>3172</v>
          </cell>
          <cell r="H5934" t="str">
            <v>P3172050102</v>
          </cell>
          <cell r="I5934" t="str">
            <v>DKI JAKARTA</v>
          </cell>
          <cell r="J5934" t="str">
            <v>KOTA JAKARTA TIMUR</v>
          </cell>
        </row>
        <row r="5935">
          <cell r="B5935" t="str">
            <v>P3172050203</v>
          </cell>
          <cell r="C5935" t="str">
            <v>KEL. CILILITAN</v>
          </cell>
          <cell r="D5935" t="str">
            <v>Puskesmas</v>
          </cell>
          <cell r="E5935" t="str">
            <v>Non Rawat Inap</v>
          </cell>
          <cell r="F5935">
            <v>31</v>
          </cell>
          <cell r="G5935">
            <v>3172</v>
          </cell>
          <cell r="I5935" t="str">
            <v>DKI JAKARTA</v>
          </cell>
          <cell r="J5935" t="str">
            <v>KOTA JAKARTA TIMUR</v>
          </cell>
        </row>
        <row r="5936">
          <cell r="B5936" t="str">
            <v>P3172050204</v>
          </cell>
          <cell r="C5936" t="str">
            <v>KEL. KRAMAT JATI I</v>
          </cell>
          <cell r="D5936" t="str">
            <v>Puskesmas</v>
          </cell>
          <cell r="E5936" t="str">
            <v>Non Rawat Inap</v>
          </cell>
          <cell r="F5936">
            <v>31</v>
          </cell>
          <cell r="G5936">
            <v>3172</v>
          </cell>
          <cell r="I5936" t="str">
            <v>DKI JAKARTA</v>
          </cell>
          <cell r="J5936" t="str">
            <v>KOTA JAKARTA TIMUR</v>
          </cell>
        </row>
        <row r="5937">
          <cell r="B5937" t="str">
            <v>P3172050205</v>
          </cell>
          <cell r="C5937" t="str">
            <v>KEL. KRAMAT JATI II</v>
          </cell>
          <cell r="D5937" t="str">
            <v>Puskesmas</v>
          </cell>
          <cell r="E5937" t="str">
            <v>Non Rawat Inap</v>
          </cell>
          <cell r="F5937">
            <v>31</v>
          </cell>
          <cell r="G5937">
            <v>3172</v>
          </cell>
          <cell r="I5937" t="str">
            <v>DKI JAKARTA</v>
          </cell>
          <cell r="J5937" t="str">
            <v>KOTA JAKARTA TIMUR</v>
          </cell>
        </row>
        <row r="5938">
          <cell r="B5938" t="str">
            <v>P3172050206</v>
          </cell>
          <cell r="C5938" t="str">
            <v>KEL. BATU AMPAR</v>
          </cell>
          <cell r="D5938" t="str">
            <v>Puskesmas</v>
          </cell>
          <cell r="E5938" t="str">
            <v>Non Rawat Inap</v>
          </cell>
          <cell r="F5938">
            <v>31</v>
          </cell>
          <cell r="G5938">
            <v>3172</v>
          </cell>
          <cell r="I5938" t="str">
            <v>DKI JAKARTA</v>
          </cell>
          <cell r="J5938" t="str">
            <v>KOTA JAKARTA TIMUR</v>
          </cell>
        </row>
        <row r="5939">
          <cell r="B5939" t="str">
            <v>P3172050207</v>
          </cell>
          <cell r="C5939" t="str">
            <v>KEL. BALAI KAMBANG</v>
          </cell>
          <cell r="D5939" t="str">
            <v>Puskesmas</v>
          </cell>
          <cell r="E5939" t="str">
            <v>Non Rawat Inap</v>
          </cell>
          <cell r="F5939">
            <v>31</v>
          </cell>
          <cell r="G5939">
            <v>3172</v>
          </cell>
          <cell r="I5939" t="str">
            <v>DKI JAKARTA</v>
          </cell>
          <cell r="J5939" t="str">
            <v>KOTA JAKARTA TIMUR</v>
          </cell>
        </row>
        <row r="5940">
          <cell r="B5940" t="str">
            <v>P3172050208</v>
          </cell>
          <cell r="C5940" t="str">
            <v>KEL. KAMPUNG TENGAH</v>
          </cell>
          <cell r="D5940" t="str">
            <v>Puskesmas</v>
          </cell>
          <cell r="E5940" t="str">
            <v>Non Rawat Inap</v>
          </cell>
          <cell r="F5940">
            <v>31</v>
          </cell>
          <cell r="G5940">
            <v>3172</v>
          </cell>
          <cell r="I5940" t="str">
            <v>DKI JAKARTA</v>
          </cell>
          <cell r="J5940" t="str">
            <v>KOTA JAKARTA TIMUR</v>
          </cell>
        </row>
        <row r="5941">
          <cell r="B5941" t="str">
            <v>P3172050209</v>
          </cell>
          <cell r="C5941" t="str">
            <v>KEL. DUKUH</v>
          </cell>
          <cell r="D5941" t="str">
            <v>Puskesmas</v>
          </cell>
          <cell r="E5941" t="str">
            <v>Non Rawat Inap</v>
          </cell>
          <cell r="F5941">
            <v>31</v>
          </cell>
          <cell r="G5941">
            <v>3172</v>
          </cell>
          <cell r="I5941" t="str">
            <v>DKI JAKARTA</v>
          </cell>
          <cell r="J5941" t="str">
            <v>KOTA JAKARTA TIMUR</v>
          </cell>
        </row>
        <row r="5942">
          <cell r="B5942" t="str">
            <v>P3172060201</v>
          </cell>
          <cell r="C5942" t="str">
            <v>KEC. JATINEGARA</v>
          </cell>
          <cell r="D5942" t="str">
            <v>Puskesmas</v>
          </cell>
          <cell r="E5942" t="str">
            <v>Non Rawat Inap</v>
          </cell>
          <cell r="F5942">
            <v>31</v>
          </cell>
          <cell r="G5942">
            <v>3172</v>
          </cell>
          <cell r="H5942" t="str">
            <v>P3172060244</v>
          </cell>
          <cell r="I5942" t="str">
            <v>DKI JAKARTA</v>
          </cell>
          <cell r="J5942" t="str">
            <v>KOTA JAKARTA TIMUR</v>
          </cell>
        </row>
        <row r="5943">
          <cell r="B5943" t="str">
            <v>P3172060202</v>
          </cell>
          <cell r="C5943" t="str">
            <v>KEL. KAMPUNG MELAYU</v>
          </cell>
          <cell r="D5943" t="str">
            <v>Puskesmas</v>
          </cell>
          <cell r="E5943" t="str">
            <v>Non Rawat Inap</v>
          </cell>
          <cell r="F5943">
            <v>31</v>
          </cell>
          <cell r="G5943">
            <v>3172</v>
          </cell>
          <cell r="I5943" t="str">
            <v>DKI JAKARTA</v>
          </cell>
          <cell r="J5943" t="str">
            <v>KOTA JAKARTA TIMUR</v>
          </cell>
        </row>
        <row r="5944">
          <cell r="B5944" t="str">
            <v>P3172060203</v>
          </cell>
          <cell r="C5944" t="str">
            <v>KEL. BALI MESTER</v>
          </cell>
          <cell r="D5944" t="str">
            <v>Puskesmas</v>
          </cell>
          <cell r="E5944" t="str">
            <v>Non Rawat Inap</v>
          </cell>
          <cell r="F5944">
            <v>31</v>
          </cell>
          <cell r="G5944">
            <v>3172</v>
          </cell>
          <cell r="I5944" t="str">
            <v>DKI JAKARTA</v>
          </cell>
          <cell r="J5944" t="str">
            <v>KOTA JAKARTA TIMUR</v>
          </cell>
        </row>
        <row r="5945">
          <cell r="B5945" t="str">
            <v>P3172060204</v>
          </cell>
          <cell r="C5945" t="str">
            <v>KEL. BIDARA CINA I</v>
          </cell>
          <cell r="D5945" t="str">
            <v>Puskesmas</v>
          </cell>
          <cell r="E5945" t="str">
            <v>Non Rawat Inap</v>
          </cell>
          <cell r="F5945">
            <v>31</v>
          </cell>
          <cell r="G5945">
            <v>3172</v>
          </cell>
          <cell r="I5945" t="str">
            <v>DKI JAKARTA</v>
          </cell>
          <cell r="J5945" t="str">
            <v>KOTA JAKARTA TIMUR</v>
          </cell>
        </row>
        <row r="5946">
          <cell r="B5946" t="str">
            <v>P3172060205</v>
          </cell>
          <cell r="C5946" t="str">
            <v>KEL. BIDARA CINA II</v>
          </cell>
          <cell r="D5946" t="str">
            <v>Puskesmas</v>
          </cell>
          <cell r="E5946" t="str">
            <v>Non Rawat Inap</v>
          </cell>
          <cell r="F5946">
            <v>31</v>
          </cell>
          <cell r="G5946">
            <v>3172</v>
          </cell>
          <cell r="I5946" t="str">
            <v>DKI JAKARTA</v>
          </cell>
          <cell r="J5946" t="str">
            <v>KOTA JAKARTA TIMUR</v>
          </cell>
        </row>
        <row r="5947">
          <cell r="B5947" t="str">
            <v>P3172060206</v>
          </cell>
          <cell r="C5947" t="str">
            <v>KEL. BIDARA CINA III</v>
          </cell>
          <cell r="D5947" t="str">
            <v>Puskesmas</v>
          </cell>
          <cell r="E5947" t="str">
            <v>Non Rawat Inap</v>
          </cell>
          <cell r="F5947">
            <v>31</v>
          </cell>
          <cell r="G5947">
            <v>3172</v>
          </cell>
          <cell r="I5947" t="str">
            <v>DKI JAKARTA</v>
          </cell>
          <cell r="J5947" t="str">
            <v>KOTA JAKARTA TIMUR</v>
          </cell>
        </row>
        <row r="5948">
          <cell r="B5948" t="str">
            <v>P3172060207</v>
          </cell>
          <cell r="C5948" t="str">
            <v>KEL. CIPINANG CEMPEDAK</v>
          </cell>
          <cell r="D5948" t="str">
            <v>Puskesmas</v>
          </cell>
          <cell r="E5948" t="str">
            <v>Non Rawat Inap</v>
          </cell>
          <cell r="F5948">
            <v>31</v>
          </cell>
          <cell r="G5948">
            <v>3172</v>
          </cell>
          <cell r="I5948" t="str">
            <v>DKI JAKARTA</v>
          </cell>
          <cell r="J5948" t="str">
            <v>KOTA JAKARTA TIMUR</v>
          </cell>
        </row>
        <row r="5949">
          <cell r="B5949" t="str">
            <v>P3172060208</v>
          </cell>
          <cell r="C5949" t="str">
            <v>KEL. RAWA BUNGA</v>
          </cell>
          <cell r="D5949" t="str">
            <v>Puskesmas</v>
          </cell>
          <cell r="E5949" t="str">
            <v>Non Rawat Inap</v>
          </cell>
          <cell r="F5949">
            <v>31</v>
          </cell>
          <cell r="G5949">
            <v>3172</v>
          </cell>
          <cell r="I5949" t="str">
            <v>DKI JAKARTA</v>
          </cell>
          <cell r="J5949" t="str">
            <v>KOTA JAKARTA TIMUR</v>
          </cell>
        </row>
        <row r="5950">
          <cell r="B5950" t="str">
            <v>P3172060209</v>
          </cell>
          <cell r="C5950" t="str">
            <v>KEL. CIPINANG MUARA</v>
          </cell>
          <cell r="D5950" t="str">
            <v>Puskesmas</v>
          </cell>
          <cell r="E5950" t="str">
            <v>Non Rawat Inap</v>
          </cell>
          <cell r="F5950">
            <v>31</v>
          </cell>
          <cell r="G5950">
            <v>3172</v>
          </cell>
          <cell r="I5950" t="str">
            <v>DKI JAKARTA</v>
          </cell>
          <cell r="J5950" t="str">
            <v>KOTA JAKARTA TIMUR</v>
          </cell>
        </row>
        <row r="5951">
          <cell r="B5951" t="str">
            <v>P3172060210</v>
          </cell>
          <cell r="C5951" t="str">
            <v>KEL. CIPINANG BESAR UTARA</v>
          </cell>
          <cell r="D5951" t="str">
            <v>Puskesmas</v>
          </cell>
          <cell r="E5951" t="str">
            <v>Non Rawat Inap</v>
          </cell>
          <cell r="F5951">
            <v>31</v>
          </cell>
          <cell r="G5951">
            <v>3172</v>
          </cell>
          <cell r="I5951" t="str">
            <v>DKI JAKARTA</v>
          </cell>
          <cell r="J5951" t="str">
            <v>KOTA JAKARTA TIMUR</v>
          </cell>
        </row>
        <row r="5952">
          <cell r="B5952" t="str">
            <v>P3172060211</v>
          </cell>
          <cell r="C5952" t="str">
            <v>KEL. CIPINANG BESAR SEL. I</v>
          </cell>
          <cell r="D5952" t="str">
            <v>Puskesmas</v>
          </cell>
          <cell r="E5952" t="str">
            <v>Non Rawat Inap</v>
          </cell>
          <cell r="F5952">
            <v>31</v>
          </cell>
          <cell r="G5952">
            <v>3172</v>
          </cell>
          <cell r="I5952" t="str">
            <v>DKI JAKARTA</v>
          </cell>
          <cell r="J5952" t="str">
            <v>KOTA JAKARTA TIMUR</v>
          </cell>
        </row>
        <row r="5953">
          <cell r="B5953" t="str">
            <v>P3172060212</v>
          </cell>
          <cell r="C5953" t="str">
            <v>KEL. CIPINANG BESAR SEL. II</v>
          </cell>
          <cell r="D5953" t="str">
            <v>Puskesmas</v>
          </cell>
          <cell r="E5953" t="str">
            <v>Non Rawat Inap</v>
          </cell>
          <cell r="F5953">
            <v>31</v>
          </cell>
          <cell r="G5953">
            <v>3172</v>
          </cell>
          <cell r="I5953" t="str">
            <v>DKI JAKARTA</v>
          </cell>
          <cell r="J5953" t="str">
            <v>KOTA JAKARTA TIMUR</v>
          </cell>
        </row>
        <row r="5954">
          <cell r="B5954" t="str">
            <v>P3172070101</v>
          </cell>
          <cell r="C5954" t="str">
            <v>KEC. DUREN SAWIT</v>
          </cell>
          <cell r="D5954" t="str">
            <v>Puskesmas</v>
          </cell>
          <cell r="E5954" t="str">
            <v>Rawat Inap</v>
          </cell>
          <cell r="F5954">
            <v>31</v>
          </cell>
          <cell r="G5954">
            <v>3172</v>
          </cell>
          <cell r="I5954" t="str">
            <v>DKI JAKARTA</v>
          </cell>
          <cell r="J5954" t="str">
            <v>KOTA JAKARTA TIMUR</v>
          </cell>
        </row>
        <row r="5955">
          <cell r="B5955" t="str">
            <v>P3172070202</v>
          </cell>
          <cell r="C5955" t="str">
            <v>KEL. PONDOK BAMBU I</v>
          </cell>
          <cell r="D5955" t="str">
            <v>Puskesmas</v>
          </cell>
          <cell r="E5955" t="str">
            <v>Non Rawat Inap</v>
          </cell>
          <cell r="F5955">
            <v>31</v>
          </cell>
          <cell r="G5955">
            <v>3172</v>
          </cell>
          <cell r="H5955" t="str">
            <v>P3172070205</v>
          </cell>
          <cell r="I5955" t="str">
            <v>DKI JAKARTA</v>
          </cell>
          <cell r="J5955" t="str">
            <v>KOTA JAKARTA TIMUR</v>
          </cell>
        </row>
        <row r="5956">
          <cell r="B5956" t="str">
            <v>P3172070203</v>
          </cell>
          <cell r="C5956" t="str">
            <v>KEL. PONDOK BAMBU II</v>
          </cell>
          <cell r="D5956" t="str">
            <v>Puskesmas</v>
          </cell>
          <cell r="E5956" t="str">
            <v>Non Rawat Inap</v>
          </cell>
          <cell r="F5956">
            <v>31</v>
          </cell>
          <cell r="G5956">
            <v>3172</v>
          </cell>
          <cell r="H5956" t="str">
            <v>P3172070103</v>
          </cell>
          <cell r="I5956" t="str">
            <v>DKI JAKARTA</v>
          </cell>
          <cell r="J5956" t="str">
            <v>KOTA JAKARTA TIMUR</v>
          </cell>
        </row>
        <row r="5957">
          <cell r="B5957" t="str">
            <v>P3172070204</v>
          </cell>
          <cell r="C5957" t="str">
            <v>KEL. KLENDER I</v>
          </cell>
          <cell r="D5957" t="str">
            <v>Puskesmas</v>
          </cell>
          <cell r="E5957" t="str">
            <v>Non Rawat Inap</v>
          </cell>
          <cell r="F5957">
            <v>31</v>
          </cell>
          <cell r="G5957">
            <v>3172</v>
          </cell>
          <cell r="H5957" t="str">
            <v>P3172070202</v>
          </cell>
          <cell r="I5957" t="str">
            <v>DKI JAKARTA</v>
          </cell>
          <cell r="J5957" t="str">
            <v>KOTA JAKARTA TIMUR</v>
          </cell>
        </row>
        <row r="5958">
          <cell r="B5958" t="str">
            <v>P3172070205</v>
          </cell>
          <cell r="C5958" t="str">
            <v>KEL. KLENDER II</v>
          </cell>
          <cell r="D5958" t="str">
            <v>Puskesmas</v>
          </cell>
          <cell r="E5958" t="str">
            <v>Non Rawat Inap</v>
          </cell>
          <cell r="F5958">
            <v>31</v>
          </cell>
          <cell r="G5958">
            <v>3172</v>
          </cell>
          <cell r="H5958" t="str">
            <v>P3172070203</v>
          </cell>
          <cell r="I5958" t="str">
            <v>DKI JAKARTA</v>
          </cell>
          <cell r="J5958" t="str">
            <v>KOTA JAKARTA TIMUR</v>
          </cell>
        </row>
        <row r="5959">
          <cell r="B5959" t="str">
            <v>P3172070206</v>
          </cell>
          <cell r="C5959" t="str">
            <v>KEL. KLENDER III</v>
          </cell>
          <cell r="D5959" t="str">
            <v>Puskesmas</v>
          </cell>
          <cell r="E5959" t="str">
            <v>Non Rawat Inap</v>
          </cell>
          <cell r="F5959">
            <v>31</v>
          </cell>
          <cell r="G5959">
            <v>3172</v>
          </cell>
          <cell r="H5959" t="str">
            <v>P3172070204</v>
          </cell>
          <cell r="I5959" t="str">
            <v>DKI JAKARTA</v>
          </cell>
          <cell r="J5959" t="str">
            <v>KOTA JAKARTA TIMUR</v>
          </cell>
        </row>
        <row r="5960">
          <cell r="B5960" t="str">
            <v>P3172070207</v>
          </cell>
          <cell r="C5960" t="str">
            <v>KEL. DUREN SAWIT</v>
          </cell>
          <cell r="D5960" t="str">
            <v>Puskesmas</v>
          </cell>
          <cell r="E5960" t="str">
            <v>Non Rawat Inap</v>
          </cell>
          <cell r="F5960">
            <v>31</v>
          </cell>
          <cell r="G5960">
            <v>3172</v>
          </cell>
          <cell r="I5960" t="str">
            <v>DKI JAKARTA</v>
          </cell>
          <cell r="J5960" t="str">
            <v>KOTA JAKARTA TIMUR</v>
          </cell>
        </row>
        <row r="5961">
          <cell r="B5961" t="str">
            <v>P3172070208</v>
          </cell>
          <cell r="C5961" t="str">
            <v>KEL. MALAKA JAYA</v>
          </cell>
          <cell r="D5961" t="str">
            <v>Puskesmas</v>
          </cell>
          <cell r="E5961" t="str">
            <v>Non Rawat Inap</v>
          </cell>
          <cell r="F5961">
            <v>31</v>
          </cell>
          <cell r="G5961">
            <v>3172</v>
          </cell>
          <cell r="I5961" t="str">
            <v>DKI JAKARTA</v>
          </cell>
          <cell r="J5961" t="str">
            <v>KOTA JAKARTA TIMUR</v>
          </cell>
        </row>
        <row r="5962">
          <cell r="B5962" t="str">
            <v>P3172070209</v>
          </cell>
          <cell r="C5962" t="str">
            <v>KEL. MALAKA SARI</v>
          </cell>
          <cell r="D5962" t="str">
            <v>Puskesmas</v>
          </cell>
          <cell r="E5962" t="str">
            <v>Non Rawat Inap</v>
          </cell>
          <cell r="F5962">
            <v>31</v>
          </cell>
          <cell r="G5962">
            <v>3172</v>
          </cell>
          <cell r="I5962" t="str">
            <v>DKI JAKARTA</v>
          </cell>
          <cell r="J5962" t="str">
            <v>KOTA JAKARTA TIMUR</v>
          </cell>
        </row>
        <row r="5963">
          <cell r="B5963" t="str">
            <v>P3172070210</v>
          </cell>
          <cell r="C5963" t="str">
            <v>KEL. PONDOK KOPI I</v>
          </cell>
          <cell r="D5963" t="str">
            <v>Puskesmas</v>
          </cell>
          <cell r="E5963" t="str">
            <v>Non Rawat Inap</v>
          </cell>
          <cell r="F5963">
            <v>31</v>
          </cell>
          <cell r="G5963">
            <v>3172</v>
          </cell>
          <cell r="I5963" t="str">
            <v>DKI JAKARTA</v>
          </cell>
          <cell r="J5963" t="str">
            <v>KOTA JAKARTA TIMUR</v>
          </cell>
        </row>
        <row r="5964">
          <cell r="B5964" t="str">
            <v>P3172070211</v>
          </cell>
          <cell r="C5964" t="str">
            <v>KEL. PONDOK KOPI II</v>
          </cell>
          <cell r="D5964" t="str">
            <v>Puskesmas</v>
          </cell>
          <cell r="E5964" t="str">
            <v>Non Rawat Inap</v>
          </cell>
          <cell r="F5964">
            <v>31</v>
          </cell>
          <cell r="G5964">
            <v>3172</v>
          </cell>
          <cell r="H5964" t="str">
            <v>P3172070212</v>
          </cell>
          <cell r="I5964" t="str">
            <v>DKI JAKARTA</v>
          </cell>
          <cell r="J5964" t="str">
            <v>KOTA JAKARTA TIMUR</v>
          </cell>
        </row>
        <row r="5965">
          <cell r="B5965" t="str">
            <v>P3172070212</v>
          </cell>
          <cell r="C5965" t="str">
            <v>KEL. PONDOK KELAPA</v>
          </cell>
          <cell r="D5965" t="str">
            <v>Puskesmas</v>
          </cell>
          <cell r="E5965" t="str">
            <v>Non Rawat Inap</v>
          </cell>
          <cell r="F5965">
            <v>31</v>
          </cell>
          <cell r="G5965">
            <v>3172</v>
          </cell>
          <cell r="H5965" t="str">
            <v>P3172070110</v>
          </cell>
          <cell r="I5965" t="str">
            <v>DKI JAKARTA</v>
          </cell>
          <cell r="J5965" t="str">
            <v>KOTA JAKARTA TIMUR</v>
          </cell>
        </row>
        <row r="5966">
          <cell r="B5966" t="str">
            <v>P3172080101</v>
          </cell>
          <cell r="C5966" t="str">
            <v>KEC. CAKUNG</v>
          </cell>
          <cell r="D5966" t="str">
            <v>Puskesmas</v>
          </cell>
          <cell r="E5966" t="str">
            <v>Rawat Inap</v>
          </cell>
          <cell r="F5966">
            <v>31</v>
          </cell>
          <cell r="G5966">
            <v>3172</v>
          </cell>
          <cell r="I5966" t="str">
            <v>DKI JAKARTA</v>
          </cell>
          <cell r="J5966" t="str">
            <v>KOTA JAKARTA TIMUR</v>
          </cell>
        </row>
        <row r="5967">
          <cell r="B5967" t="str">
            <v>P3172080202</v>
          </cell>
          <cell r="C5967" t="str">
            <v>KEL. RAWA TERATAI</v>
          </cell>
          <cell r="D5967" t="str">
            <v>Puskesmas</v>
          </cell>
          <cell r="E5967" t="str">
            <v>Non Rawat Inap</v>
          </cell>
          <cell r="F5967">
            <v>31</v>
          </cell>
          <cell r="G5967">
            <v>3172</v>
          </cell>
          <cell r="I5967" t="str">
            <v>DKI JAKARTA</v>
          </cell>
          <cell r="J5967" t="str">
            <v>KOTA JAKARTA TIMUR</v>
          </cell>
        </row>
        <row r="5968">
          <cell r="B5968" t="str">
            <v>P3172080203</v>
          </cell>
          <cell r="C5968" t="str">
            <v>KEL. JATINEGARA</v>
          </cell>
          <cell r="D5968" t="str">
            <v>Puskesmas</v>
          </cell>
          <cell r="E5968" t="str">
            <v>Non Rawat Inap</v>
          </cell>
          <cell r="F5968">
            <v>31</v>
          </cell>
          <cell r="G5968">
            <v>3172</v>
          </cell>
          <cell r="I5968" t="str">
            <v>DKI JAKARTA</v>
          </cell>
          <cell r="J5968" t="str">
            <v>KOTA JAKARTA TIMUR</v>
          </cell>
        </row>
        <row r="5969">
          <cell r="B5969" t="str">
            <v>P3172080204</v>
          </cell>
          <cell r="C5969" t="str">
            <v>KEL. PENGGILINGAN ELOK</v>
          </cell>
          <cell r="D5969" t="str">
            <v>Puskesmas</v>
          </cell>
          <cell r="E5969" t="str">
            <v>Non Rawat Inap</v>
          </cell>
          <cell r="F5969">
            <v>31</v>
          </cell>
          <cell r="G5969">
            <v>3172</v>
          </cell>
          <cell r="I5969" t="str">
            <v>DKI JAKARTA</v>
          </cell>
          <cell r="J5969" t="str">
            <v>KOTA JAKARTA TIMUR</v>
          </cell>
        </row>
        <row r="5970">
          <cell r="B5970" t="str">
            <v>P3172080205</v>
          </cell>
          <cell r="C5970" t="str">
            <v>KEL. PENGGILINGAN II</v>
          </cell>
          <cell r="D5970" t="str">
            <v>Puskesmas</v>
          </cell>
          <cell r="E5970" t="str">
            <v>Non Rawat Inap</v>
          </cell>
          <cell r="F5970">
            <v>31</v>
          </cell>
          <cell r="G5970">
            <v>3172</v>
          </cell>
          <cell r="I5970" t="str">
            <v>DKI JAKARTA</v>
          </cell>
          <cell r="J5970" t="str">
            <v>KOTA JAKARTA TIMUR</v>
          </cell>
        </row>
        <row r="5971">
          <cell r="B5971" t="str">
            <v>P3172080206</v>
          </cell>
          <cell r="C5971" t="str">
            <v>KEL. CAKUNG TIMUR</v>
          </cell>
          <cell r="D5971" t="str">
            <v>Puskesmas</v>
          </cell>
          <cell r="E5971" t="str">
            <v>Non Rawat Inap</v>
          </cell>
          <cell r="F5971">
            <v>31</v>
          </cell>
          <cell r="G5971">
            <v>3172</v>
          </cell>
          <cell r="I5971" t="str">
            <v>DKI JAKARTA</v>
          </cell>
          <cell r="J5971" t="str">
            <v>KOTA JAKARTA TIMUR</v>
          </cell>
        </row>
        <row r="5972">
          <cell r="B5972" t="str">
            <v>P3172080207</v>
          </cell>
          <cell r="C5972" t="str">
            <v>KEL. CAKUNG BARAT</v>
          </cell>
          <cell r="D5972" t="str">
            <v>Puskesmas</v>
          </cell>
          <cell r="E5972" t="str">
            <v>Non Rawat Inap</v>
          </cell>
          <cell r="F5972">
            <v>31</v>
          </cell>
          <cell r="G5972">
            <v>3172</v>
          </cell>
          <cell r="I5972" t="str">
            <v>DKI JAKARTA</v>
          </cell>
          <cell r="J5972" t="str">
            <v>KOTA JAKARTA TIMUR</v>
          </cell>
        </row>
        <row r="5973">
          <cell r="B5973" t="str">
            <v>P3172080208</v>
          </cell>
          <cell r="C5973" t="str">
            <v>KEL. UJUNG MENTENG</v>
          </cell>
          <cell r="D5973" t="str">
            <v>Puskesmas</v>
          </cell>
          <cell r="E5973" t="str">
            <v>Non Rawat Inap</v>
          </cell>
          <cell r="F5973">
            <v>31</v>
          </cell>
          <cell r="G5973">
            <v>3172</v>
          </cell>
          <cell r="I5973" t="str">
            <v>DKI JAKARTA</v>
          </cell>
          <cell r="J5973" t="str">
            <v>KOTA JAKARTA TIMUR</v>
          </cell>
        </row>
        <row r="5974">
          <cell r="B5974" t="str">
            <v>P3172080209</v>
          </cell>
          <cell r="C5974" t="str">
            <v>KEL. PULO GEBANG</v>
          </cell>
          <cell r="D5974" t="str">
            <v>Puskesmas</v>
          </cell>
          <cell r="E5974" t="str">
            <v>Non Rawat Inap</v>
          </cell>
          <cell r="F5974">
            <v>31</v>
          </cell>
          <cell r="G5974">
            <v>3172</v>
          </cell>
          <cell r="I5974" t="str">
            <v>DKI JAKARTA</v>
          </cell>
          <cell r="J5974" t="str">
            <v>KOTA JAKARTA TIMUR</v>
          </cell>
        </row>
        <row r="5975">
          <cell r="B5975" t="str">
            <v>P3172090201</v>
          </cell>
          <cell r="C5975" t="str">
            <v>KEC. PULO GADUNG</v>
          </cell>
          <cell r="D5975" t="str">
            <v>Puskesmas</v>
          </cell>
          <cell r="E5975" t="str">
            <v>Non Rawat Inap</v>
          </cell>
          <cell r="F5975">
            <v>31</v>
          </cell>
          <cell r="G5975">
            <v>3172</v>
          </cell>
          <cell r="I5975" t="str">
            <v>DKI JAKARTA</v>
          </cell>
          <cell r="J5975" t="str">
            <v>KOTA JAKARTA TIMUR</v>
          </cell>
        </row>
        <row r="5976">
          <cell r="B5976" t="str">
            <v>P3172090202</v>
          </cell>
          <cell r="C5976" t="str">
            <v>KEL. KAYU PUTIH</v>
          </cell>
          <cell r="D5976" t="str">
            <v>Puskesmas</v>
          </cell>
          <cell r="E5976" t="str">
            <v>Non Rawat Inap</v>
          </cell>
          <cell r="F5976">
            <v>31</v>
          </cell>
          <cell r="G5976">
            <v>3172</v>
          </cell>
          <cell r="I5976" t="str">
            <v>DKI JAKARTA</v>
          </cell>
          <cell r="J5976" t="str">
            <v>KOTA JAKARTA TIMUR</v>
          </cell>
        </row>
        <row r="5977">
          <cell r="B5977" t="str">
            <v>P3172090203</v>
          </cell>
          <cell r="C5977" t="str">
            <v>KEL. JATI I</v>
          </cell>
          <cell r="D5977" t="str">
            <v>Puskesmas</v>
          </cell>
          <cell r="E5977" t="str">
            <v>Non Rawat Inap</v>
          </cell>
          <cell r="F5977">
            <v>31</v>
          </cell>
          <cell r="G5977">
            <v>3172</v>
          </cell>
          <cell r="I5977" t="str">
            <v>DKI JAKARTA</v>
          </cell>
          <cell r="J5977" t="str">
            <v>KOTA JAKARTA TIMUR</v>
          </cell>
        </row>
        <row r="5978">
          <cell r="B5978" t="str">
            <v>P3172090204</v>
          </cell>
          <cell r="C5978" t="str">
            <v>KEL. JATI II</v>
          </cell>
          <cell r="D5978" t="str">
            <v>Puskesmas</v>
          </cell>
          <cell r="E5978" t="str">
            <v>Non Rawat Inap</v>
          </cell>
          <cell r="F5978">
            <v>31</v>
          </cell>
          <cell r="G5978">
            <v>3172</v>
          </cell>
          <cell r="I5978" t="str">
            <v>DKI JAKARTA</v>
          </cell>
          <cell r="J5978" t="str">
            <v>KOTA JAKARTA TIMUR</v>
          </cell>
        </row>
        <row r="5979">
          <cell r="B5979" t="str">
            <v>P3172090205</v>
          </cell>
          <cell r="C5979" t="str">
            <v>KEL. RAWAMANGUN</v>
          </cell>
          <cell r="D5979" t="str">
            <v>Puskesmas</v>
          </cell>
          <cell r="E5979" t="str">
            <v>Non Rawat Inap</v>
          </cell>
          <cell r="F5979">
            <v>31</v>
          </cell>
          <cell r="G5979">
            <v>3172</v>
          </cell>
          <cell r="I5979" t="str">
            <v>DKI JAKARTA</v>
          </cell>
          <cell r="J5979" t="str">
            <v>KOTA JAKARTA TIMUR</v>
          </cell>
        </row>
        <row r="5980">
          <cell r="B5980" t="str">
            <v>P3172090206</v>
          </cell>
          <cell r="C5980" t="str">
            <v>KEL. PISANGAN TIMUR I</v>
          </cell>
          <cell r="D5980" t="str">
            <v>Puskesmas</v>
          </cell>
          <cell r="E5980" t="str">
            <v>Non Rawat Inap</v>
          </cell>
          <cell r="F5980">
            <v>31</v>
          </cell>
          <cell r="G5980">
            <v>3172</v>
          </cell>
          <cell r="I5980" t="str">
            <v>DKI JAKARTA</v>
          </cell>
          <cell r="J5980" t="str">
            <v>KOTA JAKARTA TIMUR</v>
          </cell>
        </row>
        <row r="5981">
          <cell r="B5981" t="str">
            <v>P3172090207</v>
          </cell>
          <cell r="C5981" t="str">
            <v>KEL. PISANGAN TIMUR II</v>
          </cell>
          <cell r="D5981" t="str">
            <v>Puskesmas</v>
          </cell>
          <cell r="E5981" t="str">
            <v>Non Rawat Inap</v>
          </cell>
          <cell r="F5981">
            <v>31</v>
          </cell>
          <cell r="G5981">
            <v>3172</v>
          </cell>
          <cell r="I5981" t="str">
            <v>DKI JAKARTA</v>
          </cell>
          <cell r="J5981" t="str">
            <v>KOTA JAKARTA TIMUR</v>
          </cell>
        </row>
        <row r="5982">
          <cell r="B5982" t="str">
            <v>P3172090208</v>
          </cell>
          <cell r="C5982" t="str">
            <v>KEL. CIPINANG</v>
          </cell>
          <cell r="D5982" t="str">
            <v>Puskesmas</v>
          </cell>
          <cell r="E5982" t="str">
            <v>Non Rawat Inap</v>
          </cell>
          <cell r="F5982">
            <v>31</v>
          </cell>
          <cell r="G5982">
            <v>3172</v>
          </cell>
          <cell r="I5982" t="str">
            <v>DKI JAKARTA</v>
          </cell>
          <cell r="J5982" t="str">
            <v>KOTA JAKARTA TIMUR</v>
          </cell>
        </row>
        <row r="5983">
          <cell r="B5983" t="str">
            <v>P3172090209</v>
          </cell>
          <cell r="C5983" t="str">
            <v>KEL. JATINEGARA KAUM</v>
          </cell>
          <cell r="D5983" t="str">
            <v>Puskesmas</v>
          </cell>
          <cell r="E5983" t="str">
            <v>Non Rawat Inap</v>
          </cell>
          <cell r="F5983">
            <v>31</v>
          </cell>
          <cell r="G5983">
            <v>3172</v>
          </cell>
          <cell r="I5983" t="str">
            <v>DKI JAKARTA</v>
          </cell>
          <cell r="J5983" t="str">
            <v>KOTA JAKARTA TIMUR</v>
          </cell>
        </row>
        <row r="5984">
          <cell r="B5984" t="str">
            <v>P3172100201</v>
          </cell>
          <cell r="C5984" t="str">
            <v>KEC. MATRAMAN</v>
          </cell>
          <cell r="D5984" t="str">
            <v>Puskesmas</v>
          </cell>
          <cell r="E5984" t="str">
            <v>Non Rawat Inap</v>
          </cell>
          <cell r="F5984">
            <v>31</v>
          </cell>
          <cell r="G5984">
            <v>3172</v>
          </cell>
          <cell r="I5984" t="str">
            <v>DKI JAKARTA</v>
          </cell>
          <cell r="J5984" t="str">
            <v>KOTA JAKARTA TIMUR</v>
          </cell>
        </row>
        <row r="5985">
          <cell r="B5985" t="str">
            <v>P3172100202</v>
          </cell>
          <cell r="C5985" t="str">
            <v>KEL. KAYU MANIS</v>
          </cell>
          <cell r="D5985" t="str">
            <v>Puskesmas</v>
          </cell>
          <cell r="E5985" t="str">
            <v>Non Rawat Inap</v>
          </cell>
          <cell r="F5985">
            <v>31</v>
          </cell>
          <cell r="G5985">
            <v>3172</v>
          </cell>
          <cell r="H5985" t="str">
            <v>P3172100102</v>
          </cell>
          <cell r="I5985" t="str">
            <v>DKI JAKARTA</v>
          </cell>
          <cell r="J5985" t="str">
            <v>KOTA JAKARTA TIMUR</v>
          </cell>
        </row>
        <row r="5986">
          <cell r="B5986" t="str">
            <v>P3172100203</v>
          </cell>
          <cell r="C5986" t="str">
            <v>KEL. UTAN KAYU UTARA</v>
          </cell>
          <cell r="D5986" t="str">
            <v>Puskesmas</v>
          </cell>
          <cell r="E5986" t="str">
            <v>Non Rawat Inap</v>
          </cell>
          <cell r="F5986">
            <v>31</v>
          </cell>
          <cell r="G5986">
            <v>3172</v>
          </cell>
          <cell r="H5986" t="str">
            <v>P3172100103</v>
          </cell>
          <cell r="I5986" t="str">
            <v>DKI JAKARTA</v>
          </cell>
          <cell r="J5986" t="str">
            <v>KOTA JAKARTA TIMUR</v>
          </cell>
        </row>
        <row r="5987">
          <cell r="B5987" t="str">
            <v>P3172100204</v>
          </cell>
          <cell r="C5987" t="str">
            <v>KEL. PISANGAN BARU</v>
          </cell>
          <cell r="D5987" t="str">
            <v>Puskesmas</v>
          </cell>
          <cell r="E5987" t="str">
            <v>Non Rawat Inap</v>
          </cell>
          <cell r="F5987">
            <v>31</v>
          </cell>
          <cell r="G5987">
            <v>3172</v>
          </cell>
          <cell r="I5987" t="str">
            <v>DKI JAKARTA</v>
          </cell>
          <cell r="J5987" t="str">
            <v>KOTA JAKARTA TIMUR</v>
          </cell>
        </row>
        <row r="5988">
          <cell r="B5988" t="str">
            <v>P3172100205</v>
          </cell>
          <cell r="C5988" t="str">
            <v>KEL. UTAN KAYU SEL. I</v>
          </cell>
          <cell r="D5988" t="str">
            <v>Puskesmas</v>
          </cell>
          <cell r="E5988" t="str">
            <v>Non Rawat Inap</v>
          </cell>
          <cell r="F5988">
            <v>31</v>
          </cell>
          <cell r="G5988">
            <v>3172</v>
          </cell>
          <cell r="I5988" t="str">
            <v>DKI JAKARTA</v>
          </cell>
          <cell r="J5988" t="str">
            <v>KOTA JAKARTA TIMUR</v>
          </cell>
        </row>
        <row r="5989">
          <cell r="B5989" t="str">
            <v>P3172100206</v>
          </cell>
          <cell r="C5989" t="str">
            <v>KEL. PAL MERIEM</v>
          </cell>
          <cell r="D5989" t="str">
            <v>Puskesmas</v>
          </cell>
          <cell r="E5989" t="str">
            <v>Non Rawat Inap</v>
          </cell>
          <cell r="F5989">
            <v>31</v>
          </cell>
          <cell r="G5989">
            <v>3172</v>
          </cell>
          <cell r="I5989" t="str">
            <v>DKI JAKARTA</v>
          </cell>
          <cell r="J5989" t="str">
            <v>KOTA JAKARTA TIMUR</v>
          </cell>
        </row>
        <row r="5990">
          <cell r="B5990" t="str">
            <v>P3172100207</v>
          </cell>
          <cell r="C5990" t="str">
            <v>KEL. UTAN KAYU SEL II</v>
          </cell>
          <cell r="D5990" t="str">
            <v>Puskesmas</v>
          </cell>
          <cell r="E5990" t="str">
            <v>Non Rawat Inap</v>
          </cell>
          <cell r="F5990">
            <v>31</v>
          </cell>
          <cell r="G5990">
            <v>3172</v>
          </cell>
          <cell r="I5990" t="str">
            <v>DKI JAKARTA</v>
          </cell>
          <cell r="J5990" t="str">
            <v>KOTA JAKARTA TIMUR</v>
          </cell>
        </row>
        <row r="5991">
          <cell r="B5991" t="str">
            <v>P3173010201</v>
          </cell>
          <cell r="C5991" t="str">
            <v>KEC. TANAH ABANG</v>
          </cell>
          <cell r="D5991" t="str">
            <v>Puskesmas</v>
          </cell>
          <cell r="E5991" t="str">
            <v>Non Rawat Inap</v>
          </cell>
          <cell r="F5991">
            <v>31</v>
          </cell>
          <cell r="G5991">
            <v>3173</v>
          </cell>
          <cell r="H5991" t="str">
            <v>P3173010101</v>
          </cell>
          <cell r="I5991" t="str">
            <v>DKI JAKARTA</v>
          </cell>
          <cell r="J5991" t="str">
            <v>KOTA JAKARTA PUSAT</v>
          </cell>
        </row>
        <row r="5992">
          <cell r="B5992" t="str">
            <v>P3173010202</v>
          </cell>
          <cell r="C5992" t="str">
            <v>KEL. KAMPUNG BALI</v>
          </cell>
          <cell r="D5992" t="str">
            <v>Puskesmas</v>
          </cell>
          <cell r="E5992" t="str">
            <v>Non Rawat Inap</v>
          </cell>
          <cell r="F5992">
            <v>31</v>
          </cell>
          <cell r="G5992">
            <v>3173</v>
          </cell>
          <cell r="I5992" t="str">
            <v>DKI JAKARTA</v>
          </cell>
          <cell r="J5992" t="str">
            <v>KOTA JAKARTA PUSAT</v>
          </cell>
        </row>
        <row r="5993">
          <cell r="B5993" t="str">
            <v>P3173010203</v>
          </cell>
          <cell r="C5993" t="str">
            <v>KEL. PETAMBURAN</v>
          </cell>
          <cell r="D5993" t="str">
            <v>Puskesmas</v>
          </cell>
          <cell r="E5993" t="str">
            <v>Non Rawat Inap</v>
          </cell>
          <cell r="F5993">
            <v>31</v>
          </cell>
          <cell r="G5993">
            <v>3173</v>
          </cell>
          <cell r="I5993" t="str">
            <v>DKI JAKARTA</v>
          </cell>
          <cell r="J5993" t="str">
            <v>KOTA JAKARTA PUSAT</v>
          </cell>
        </row>
        <row r="5994">
          <cell r="B5994" t="str">
            <v>P3173010204</v>
          </cell>
          <cell r="C5994" t="str">
            <v>KEL. KARET TENGSIN</v>
          </cell>
          <cell r="D5994" t="str">
            <v>Puskesmas</v>
          </cell>
          <cell r="E5994" t="str">
            <v>Non Rawat Inap</v>
          </cell>
          <cell r="F5994">
            <v>31</v>
          </cell>
          <cell r="G5994">
            <v>3173</v>
          </cell>
          <cell r="I5994" t="str">
            <v>DKI JAKARTA</v>
          </cell>
          <cell r="J5994" t="str">
            <v>KOTA JAKARTA PUSAT</v>
          </cell>
        </row>
        <row r="5995">
          <cell r="B5995" t="str">
            <v>P3173010205</v>
          </cell>
          <cell r="C5995" t="str">
            <v>KEL. BENDUNGAN HILIR</v>
          </cell>
          <cell r="D5995" t="str">
            <v>Puskesmas</v>
          </cell>
          <cell r="E5995" t="str">
            <v>Non Rawat Inap</v>
          </cell>
          <cell r="F5995">
            <v>31</v>
          </cell>
          <cell r="G5995">
            <v>3173</v>
          </cell>
          <cell r="I5995" t="str">
            <v>DKI JAKARTA</v>
          </cell>
          <cell r="J5995" t="str">
            <v>KOTA JAKARTA PUSAT</v>
          </cell>
        </row>
        <row r="5996">
          <cell r="B5996" t="str">
            <v>P3173010206</v>
          </cell>
          <cell r="C5996" t="str">
            <v>KEL. GELORA</v>
          </cell>
          <cell r="D5996" t="str">
            <v>Puskesmas</v>
          </cell>
          <cell r="E5996" t="str">
            <v>Non Rawat Inap</v>
          </cell>
          <cell r="F5996">
            <v>31</v>
          </cell>
          <cell r="G5996">
            <v>3173</v>
          </cell>
          <cell r="I5996" t="str">
            <v>DKI JAKARTA</v>
          </cell>
          <cell r="J5996" t="str">
            <v>KOTA JAKARTA PUSAT</v>
          </cell>
        </row>
        <row r="5997">
          <cell r="B5997" t="str">
            <v>P3173020201</v>
          </cell>
          <cell r="C5997" t="str">
            <v>KEC. MENTENG</v>
          </cell>
          <cell r="D5997" t="str">
            <v>Puskesmas</v>
          </cell>
          <cell r="E5997" t="str">
            <v>Non Rawat Inap</v>
          </cell>
          <cell r="F5997">
            <v>31</v>
          </cell>
          <cell r="G5997">
            <v>3173</v>
          </cell>
          <cell r="H5997" t="str">
            <v>P3173020101</v>
          </cell>
          <cell r="I5997" t="str">
            <v>DKI JAKARTA</v>
          </cell>
          <cell r="J5997" t="str">
            <v>KOTA JAKARTA PUSAT</v>
          </cell>
        </row>
        <row r="5998">
          <cell r="B5998" t="str">
            <v>P3173020202</v>
          </cell>
          <cell r="C5998" t="str">
            <v>KEL. GONDANGDIA</v>
          </cell>
          <cell r="D5998" t="str">
            <v>Puskesmas</v>
          </cell>
          <cell r="E5998" t="str">
            <v>Non Rawat Inap</v>
          </cell>
          <cell r="F5998">
            <v>31</v>
          </cell>
          <cell r="G5998">
            <v>3173</v>
          </cell>
          <cell r="I5998" t="str">
            <v>DKI JAKARTA</v>
          </cell>
          <cell r="J5998" t="str">
            <v>KOTA JAKARTA PUSAT</v>
          </cell>
        </row>
        <row r="5999">
          <cell r="B5999" t="str">
            <v>P3173020203</v>
          </cell>
          <cell r="C5999" t="str">
            <v>KEL. PEGANGSAAN</v>
          </cell>
          <cell r="D5999" t="str">
            <v>Puskesmas</v>
          </cell>
          <cell r="E5999" t="str">
            <v>Non Rawat Inap</v>
          </cell>
          <cell r="F5999">
            <v>31</v>
          </cell>
          <cell r="G5999">
            <v>3173</v>
          </cell>
          <cell r="I5999" t="str">
            <v>DKI JAKARTA</v>
          </cell>
          <cell r="J5999" t="str">
            <v>KOTA JAKARTA PUSAT</v>
          </cell>
        </row>
        <row r="6000">
          <cell r="B6000" t="str">
            <v>P3173030107</v>
          </cell>
          <cell r="C6000" t="str">
            <v>KEL. SENEN</v>
          </cell>
          <cell r="D6000" t="str">
            <v>Puskesmas</v>
          </cell>
          <cell r="E6000" t="str">
            <v>Rawat Inap</v>
          </cell>
          <cell r="F6000">
            <v>31</v>
          </cell>
          <cell r="G6000">
            <v>3173</v>
          </cell>
          <cell r="I6000" t="str">
            <v>DKI JAKARTA</v>
          </cell>
          <cell r="J6000" t="str">
            <v>KOTA JAKARTA PUSAT</v>
          </cell>
        </row>
        <row r="6001">
          <cell r="B6001" t="str">
            <v>P3173030201</v>
          </cell>
          <cell r="C6001" t="str">
            <v>KEC. SENEN</v>
          </cell>
          <cell r="D6001" t="str">
            <v>Puskesmas</v>
          </cell>
          <cell r="E6001" t="str">
            <v>Non Rawat Inap</v>
          </cell>
          <cell r="F6001">
            <v>31</v>
          </cell>
          <cell r="G6001">
            <v>3173</v>
          </cell>
          <cell r="H6001" t="str">
            <v>P3173030101</v>
          </cell>
          <cell r="I6001" t="str">
            <v>DKI JAKARTA</v>
          </cell>
          <cell r="J6001" t="str">
            <v>KOTA JAKARTA PUSAT</v>
          </cell>
        </row>
        <row r="6002">
          <cell r="B6002" t="str">
            <v>P3173030202</v>
          </cell>
          <cell r="C6002" t="str">
            <v>KEL. KENARI</v>
          </cell>
          <cell r="D6002" t="str">
            <v>Puskesmas</v>
          </cell>
          <cell r="E6002" t="str">
            <v>Non Rawat Inap</v>
          </cell>
          <cell r="F6002">
            <v>31</v>
          </cell>
          <cell r="G6002">
            <v>3173</v>
          </cell>
          <cell r="I6002" t="str">
            <v>DKI JAKARTA</v>
          </cell>
          <cell r="J6002" t="str">
            <v>KOTA JAKARTA PUSAT</v>
          </cell>
        </row>
        <row r="6003">
          <cell r="B6003" t="str">
            <v>P3173030203</v>
          </cell>
          <cell r="C6003" t="str">
            <v>KEL. KRAMAT</v>
          </cell>
          <cell r="D6003" t="str">
            <v>Puskesmas</v>
          </cell>
          <cell r="E6003" t="str">
            <v>Non Rawat Inap</v>
          </cell>
          <cell r="F6003">
            <v>31</v>
          </cell>
          <cell r="G6003">
            <v>3173</v>
          </cell>
          <cell r="I6003" t="str">
            <v>DKI JAKARTA</v>
          </cell>
          <cell r="J6003" t="str">
            <v>KOTA JAKARTA PUSAT</v>
          </cell>
        </row>
        <row r="6004">
          <cell r="B6004" t="str">
            <v>P3173030204</v>
          </cell>
          <cell r="C6004" t="str">
            <v>KEL. BUNGUR</v>
          </cell>
          <cell r="D6004" t="str">
            <v>Puskesmas</v>
          </cell>
          <cell r="E6004" t="str">
            <v>Non Rawat Inap</v>
          </cell>
          <cell r="F6004">
            <v>31</v>
          </cell>
          <cell r="G6004">
            <v>3173</v>
          </cell>
          <cell r="I6004" t="str">
            <v>DKI JAKARTA</v>
          </cell>
          <cell r="J6004" t="str">
            <v>KOTA JAKARTA PUSAT</v>
          </cell>
        </row>
        <row r="6005">
          <cell r="B6005" t="str">
            <v>P3173030205</v>
          </cell>
          <cell r="C6005" t="str">
            <v>KEL. PASEBAN</v>
          </cell>
          <cell r="D6005" t="str">
            <v>Puskesmas</v>
          </cell>
          <cell r="E6005" t="str">
            <v>Non Rawat Inap</v>
          </cell>
          <cell r="F6005">
            <v>31</v>
          </cell>
          <cell r="G6005">
            <v>3173</v>
          </cell>
          <cell r="I6005" t="str">
            <v>DKI JAKARTA</v>
          </cell>
          <cell r="J6005" t="str">
            <v>KOTA JAKARTA PUSAT</v>
          </cell>
        </row>
        <row r="6006">
          <cell r="B6006" t="str">
            <v>P3173030206</v>
          </cell>
          <cell r="C6006" t="str">
            <v>KEL. KWITANG</v>
          </cell>
          <cell r="D6006" t="str">
            <v>Puskesmas</v>
          </cell>
          <cell r="E6006" t="str">
            <v>Non Rawat Inap</v>
          </cell>
          <cell r="F6006">
            <v>31</v>
          </cell>
          <cell r="G6006">
            <v>3173</v>
          </cell>
          <cell r="I6006" t="str">
            <v>DKI JAKARTA</v>
          </cell>
          <cell r="J6006" t="str">
            <v>KOTA JAKARTA PUSAT</v>
          </cell>
        </row>
        <row r="6007">
          <cell r="B6007" t="str">
            <v>P3173040201</v>
          </cell>
          <cell r="C6007" t="str">
            <v>KEC. JOHAR BARU</v>
          </cell>
          <cell r="D6007" t="str">
            <v>Puskesmas</v>
          </cell>
          <cell r="E6007" t="str">
            <v>Non Rawat Inap</v>
          </cell>
          <cell r="F6007">
            <v>31</v>
          </cell>
          <cell r="G6007">
            <v>3173</v>
          </cell>
          <cell r="H6007" t="str">
            <v>P3173040101</v>
          </cell>
          <cell r="I6007" t="str">
            <v>DKI JAKARTA</v>
          </cell>
          <cell r="J6007" t="str">
            <v>KOTA JAKARTA PUSAT</v>
          </cell>
        </row>
        <row r="6008">
          <cell r="B6008" t="str">
            <v>P3173040202</v>
          </cell>
          <cell r="C6008" t="str">
            <v>KEL. TANAH TINGGI</v>
          </cell>
          <cell r="D6008" t="str">
            <v>Puskesmas</v>
          </cell>
          <cell r="E6008" t="str">
            <v>Non Rawat Inap</v>
          </cell>
          <cell r="F6008">
            <v>31</v>
          </cell>
          <cell r="G6008">
            <v>3173</v>
          </cell>
          <cell r="I6008" t="str">
            <v>DKI JAKARTA</v>
          </cell>
          <cell r="J6008" t="str">
            <v>KOTA JAKARTA PUSAT</v>
          </cell>
        </row>
        <row r="6009">
          <cell r="B6009" t="str">
            <v>P3173040203</v>
          </cell>
          <cell r="C6009" t="str">
            <v>KEL. JOHAR BARU I</v>
          </cell>
          <cell r="D6009" t="str">
            <v>Puskesmas</v>
          </cell>
          <cell r="E6009" t="str">
            <v>Non Rawat Inap</v>
          </cell>
          <cell r="F6009">
            <v>31</v>
          </cell>
          <cell r="G6009">
            <v>3173</v>
          </cell>
          <cell r="I6009" t="str">
            <v>DKI JAKARTA</v>
          </cell>
          <cell r="J6009" t="str">
            <v>KOTA JAKARTA PUSAT</v>
          </cell>
        </row>
        <row r="6010">
          <cell r="B6010" t="str">
            <v>P3173040204</v>
          </cell>
          <cell r="C6010" t="str">
            <v>KEL. JOHAR BARU II</v>
          </cell>
          <cell r="D6010" t="str">
            <v>Puskesmas</v>
          </cell>
          <cell r="E6010" t="str">
            <v>Non Rawat Inap</v>
          </cell>
          <cell r="F6010">
            <v>31</v>
          </cell>
          <cell r="G6010">
            <v>3173</v>
          </cell>
          <cell r="I6010" t="str">
            <v>DKI JAKARTA</v>
          </cell>
          <cell r="J6010" t="str">
            <v>KOTA JAKARTA PUSAT</v>
          </cell>
        </row>
        <row r="6011">
          <cell r="B6011" t="str">
            <v>P3173040205</v>
          </cell>
          <cell r="C6011" t="str">
            <v>KEL. JOHAR BARU III</v>
          </cell>
          <cell r="D6011" t="str">
            <v>Puskesmas</v>
          </cell>
          <cell r="E6011" t="str">
            <v>Non Rawat Inap</v>
          </cell>
          <cell r="F6011">
            <v>31</v>
          </cell>
          <cell r="G6011">
            <v>3173</v>
          </cell>
          <cell r="I6011" t="str">
            <v>DKI JAKARTA</v>
          </cell>
          <cell r="J6011" t="str">
            <v>KOTA JAKARTA PUSAT</v>
          </cell>
        </row>
        <row r="6012">
          <cell r="B6012" t="str">
            <v>P3173040206</v>
          </cell>
          <cell r="C6012" t="str">
            <v>KEL. GALUR</v>
          </cell>
          <cell r="D6012" t="str">
            <v>Puskesmas</v>
          </cell>
          <cell r="E6012" t="str">
            <v>Non Rawat Inap</v>
          </cell>
          <cell r="F6012">
            <v>31</v>
          </cell>
          <cell r="G6012">
            <v>3173</v>
          </cell>
          <cell r="I6012" t="str">
            <v>DKI JAKARTA</v>
          </cell>
          <cell r="J6012" t="str">
            <v>KOTA JAKARTA PUSAT</v>
          </cell>
        </row>
        <row r="6013">
          <cell r="B6013" t="str">
            <v>P3173040207</v>
          </cell>
          <cell r="C6013" t="str">
            <v>KEL. KAMPUNG RAWA</v>
          </cell>
          <cell r="D6013" t="str">
            <v>Puskesmas</v>
          </cell>
          <cell r="E6013" t="str">
            <v>Non Rawat Inap</v>
          </cell>
          <cell r="F6013">
            <v>31</v>
          </cell>
          <cell r="G6013">
            <v>3173</v>
          </cell>
          <cell r="I6013" t="str">
            <v>DKI JAKARTA</v>
          </cell>
          <cell r="J6013" t="str">
            <v>KOTA JAKARTA PUSAT</v>
          </cell>
        </row>
        <row r="6014">
          <cell r="B6014" t="str">
            <v>P3173050101</v>
          </cell>
          <cell r="C6014" t="str">
            <v>KEC. CEMPAKA PUTIH</v>
          </cell>
          <cell r="D6014" t="str">
            <v>Puskesmas</v>
          </cell>
          <cell r="E6014" t="str">
            <v>Rawat Inap</v>
          </cell>
          <cell r="F6014">
            <v>31</v>
          </cell>
          <cell r="G6014">
            <v>3173</v>
          </cell>
          <cell r="I6014" t="str">
            <v>DKI JAKARTA</v>
          </cell>
          <cell r="J6014" t="str">
            <v>KOTA JAKARTA PUSAT</v>
          </cell>
        </row>
        <row r="6015">
          <cell r="B6015" t="str">
            <v>P3173050202</v>
          </cell>
          <cell r="C6015" t="str">
            <v>KEL. RAWASARI</v>
          </cell>
          <cell r="D6015" t="str">
            <v>Puskesmas</v>
          </cell>
          <cell r="E6015" t="str">
            <v>Non Rawat Inap</v>
          </cell>
          <cell r="F6015">
            <v>31</v>
          </cell>
          <cell r="G6015">
            <v>3173</v>
          </cell>
          <cell r="I6015" t="str">
            <v>DKI JAKARTA</v>
          </cell>
          <cell r="J6015" t="str">
            <v>KOTA JAKARTA PUSAT</v>
          </cell>
        </row>
        <row r="6016">
          <cell r="B6016" t="str">
            <v>P3173050203</v>
          </cell>
          <cell r="C6016" t="str">
            <v>KEL. CEMPAKA PUTIH BRT I</v>
          </cell>
          <cell r="D6016" t="str">
            <v>Puskesmas</v>
          </cell>
          <cell r="E6016" t="str">
            <v>Non Rawat Inap</v>
          </cell>
          <cell r="F6016">
            <v>31</v>
          </cell>
          <cell r="G6016">
            <v>3173</v>
          </cell>
          <cell r="I6016" t="str">
            <v>DKI JAKARTA</v>
          </cell>
          <cell r="J6016" t="str">
            <v>KOTA JAKARTA PUSAT</v>
          </cell>
        </row>
        <row r="6017">
          <cell r="B6017" t="str">
            <v>P3173050204</v>
          </cell>
          <cell r="C6017" t="str">
            <v>KEL. CEMPAKA PUTIH BRT II</v>
          </cell>
          <cell r="D6017" t="str">
            <v>Puskesmas</v>
          </cell>
          <cell r="E6017" t="str">
            <v>Non Rawat Inap</v>
          </cell>
          <cell r="F6017">
            <v>31</v>
          </cell>
          <cell r="G6017">
            <v>3173</v>
          </cell>
          <cell r="I6017" t="str">
            <v>DKI JAKARTA</v>
          </cell>
          <cell r="J6017" t="str">
            <v>KOTA JAKARTA PUSAT</v>
          </cell>
        </row>
        <row r="6018">
          <cell r="B6018" t="str">
            <v>P3173060201</v>
          </cell>
          <cell r="C6018" t="str">
            <v>KEC. KEMAYORAN</v>
          </cell>
          <cell r="D6018" t="str">
            <v>Puskesmas</v>
          </cell>
          <cell r="E6018" t="str">
            <v>Non Rawat Inap</v>
          </cell>
          <cell r="F6018">
            <v>31</v>
          </cell>
          <cell r="G6018">
            <v>3173</v>
          </cell>
          <cell r="H6018" t="str">
            <v>P3173060101</v>
          </cell>
          <cell r="I6018" t="str">
            <v>DKI JAKARTA</v>
          </cell>
          <cell r="J6018" t="str">
            <v>KOTA JAKARTA PUSAT</v>
          </cell>
        </row>
        <row r="6019">
          <cell r="B6019" t="str">
            <v>P3173060202</v>
          </cell>
          <cell r="C6019" t="str">
            <v>KEL. KEBON KOSONG I</v>
          </cell>
          <cell r="D6019" t="str">
            <v>Puskesmas</v>
          </cell>
          <cell r="E6019" t="str">
            <v>Non Rawat Inap</v>
          </cell>
          <cell r="F6019">
            <v>31</v>
          </cell>
          <cell r="G6019">
            <v>3173</v>
          </cell>
          <cell r="I6019" t="str">
            <v>DKI JAKARTA</v>
          </cell>
          <cell r="J6019" t="str">
            <v>KOTA JAKARTA PUSAT</v>
          </cell>
        </row>
        <row r="6020">
          <cell r="B6020" t="str">
            <v>P3173060203</v>
          </cell>
          <cell r="C6020" t="str">
            <v>KEL. KEBON KOSONG II</v>
          </cell>
          <cell r="D6020" t="str">
            <v>Puskesmas</v>
          </cell>
          <cell r="E6020" t="str">
            <v>Non Rawat Inap</v>
          </cell>
          <cell r="F6020">
            <v>31</v>
          </cell>
          <cell r="G6020">
            <v>3173</v>
          </cell>
          <cell r="I6020" t="str">
            <v>DKI JAKARTA</v>
          </cell>
          <cell r="J6020" t="str">
            <v>KOTA JAKARTA PUSAT</v>
          </cell>
        </row>
        <row r="6021">
          <cell r="B6021" t="str">
            <v>P3173060204</v>
          </cell>
          <cell r="C6021" t="str">
            <v>KEL. SERDANG</v>
          </cell>
          <cell r="D6021" t="str">
            <v>Puskesmas</v>
          </cell>
          <cell r="E6021" t="str">
            <v>Non Rawat Inap</v>
          </cell>
          <cell r="F6021">
            <v>31</v>
          </cell>
          <cell r="G6021">
            <v>3173</v>
          </cell>
          <cell r="I6021" t="str">
            <v>DKI JAKARTA</v>
          </cell>
          <cell r="J6021" t="str">
            <v>KOTA JAKARTA PUSAT</v>
          </cell>
        </row>
        <row r="6022">
          <cell r="B6022" t="str">
            <v>P3173060205</v>
          </cell>
          <cell r="C6022" t="str">
            <v>KEL. UTAN PANJANG</v>
          </cell>
          <cell r="D6022" t="str">
            <v>Puskesmas</v>
          </cell>
          <cell r="E6022" t="str">
            <v>Non Rawat Inap</v>
          </cell>
          <cell r="F6022">
            <v>31</v>
          </cell>
          <cell r="G6022">
            <v>3173</v>
          </cell>
          <cell r="I6022" t="str">
            <v>DKI JAKARTA</v>
          </cell>
          <cell r="J6022" t="str">
            <v>KOTA JAKARTA PUSAT</v>
          </cell>
        </row>
        <row r="6023">
          <cell r="B6023" t="str">
            <v>P3173060206</v>
          </cell>
          <cell r="C6023" t="str">
            <v>KEL. HARAPAN MULYA</v>
          </cell>
          <cell r="D6023" t="str">
            <v>Puskesmas</v>
          </cell>
          <cell r="E6023" t="str">
            <v>Non Rawat Inap</v>
          </cell>
          <cell r="F6023">
            <v>31</v>
          </cell>
          <cell r="G6023">
            <v>3173</v>
          </cell>
          <cell r="I6023" t="str">
            <v>DKI JAKARTA</v>
          </cell>
          <cell r="J6023" t="str">
            <v>KOTA JAKARTA PUSAT</v>
          </cell>
        </row>
        <row r="6024">
          <cell r="B6024" t="str">
            <v>P3173060207</v>
          </cell>
          <cell r="C6024" t="str">
            <v>KEL. CEMPAKA BARU</v>
          </cell>
          <cell r="D6024" t="str">
            <v>Puskesmas</v>
          </cell>
          <cell r="E6024" t="str">
            <v>Non Rawat Inap</v>
          </cell>
          <cell r="F6024">
            <v>31</v>
          </cell>
          <cell r="G6024">
            <v>3173</v>
          </cell>
          <cell r="I6024" t="str">
            <v>DKI JAKARTA</v>
          </cell>
          <cell r="J6024" t="str">
            <v>KOTA JAKARTA PUSAT</v>
          </cell>
        </row>
        <row r="6025">
          <cell r="B6025" t="str">
            <v>P3173060208</v>
          </cell>
          <cell r="C6025" t="str">
            <v>KEL. SUMUR BATU</v>
          </cell>
          <cell r="D6025" t="str">
            <v>Puskesmas</v>
          </cell>
          <cell r="E6025" t="str">
            <v>Non Rawat Inap</v>
          </cell>
          <cell r="F6025">
            <v>31</v>
          </cell>
          <cell r="G6025">
            <v>3173</v>
          </cell>
          <cell r="I6025" t="str">
            <v>DKI JAKARTA</v>
          </cell>
          <cell r="J6025" t="str">
            <v>KOTA JAKARTA PUSAT</v>
          </cell>
        </row>
        <row r="6026">
          <cell r="B6026" t="str">
            <v>P3173070101</v>
          </cell>
          <cell r="C6026" t="str">
            <v>KEC. SAWAH BESAR</v>
          </cell>
          <cell r="D6026" t="str">
            <v>Puskesmas</v>
          </cell>
          <cell r="E6026" t="str">
            <v>Rawat Inap</v>
          </cell>
          <cell r="F6026">
            <v>31</v>
          </cell>
          <cell r="G6026">
            <v>3173</v>
          </cell>
          <cell r="I6026" t="str">
            <v>DKI JAKARTA</v>
          </cell>
          <cell r="J6026" t="str">
            <v>KOTA JAKARTA PUSAT</v>
          </cell>
        </row>
        <row r="6027">
          <cell r="B6027" t="str">
            <v>P3173070202</v>
          </cell>
          <cell r="C6027" t="str">
            <v>KEL. MANGGA DUA SELATAN</v>
          </cell>
          <cell r="D6027" t="str">
            <v>Puskesmas</v>
          </cell>
          <cell r="E6027" t="str">
            <v>Non Rawat Inap</v>
          </cell>
          <cell r="F6027">
            <v>31</v>
          </cell>
          <cell r="G6027">
            <v>3173</v>
          </cell>
          <cell r="I6027" t="str">
            <v>DKI JAKARTA</v>
          </cell>
          <cell r="J6027" t="str">
            <v>KOTA JAKARTA PUSAT</v>
          </cell>
        </row>
        <row r="6028">
          <cell r="B6028" t="str">
            <v>P3173070203</v>
          </cell>
          <cell r="C6028" t="str">
            <v>KEL. PASAR BARU</v>
          </cell>
          <cell r="D6028" t="str">
            <v>Puskesmas</v>
          </cell>
          <cell r="E6028" t="str">
            <v>Non Rawat Inap</v>
          </cell>
          <cell r="F6028">
            <v>31</v>
          </cell>
          <cell r="G6028">
            <v>3173</v>
          </cell>
          <cell r="I6028" t="str">
            <v>DKI JAKARTA</v>
          </cell>
          <cell r="J6028" t="str">
            <v>KOTA JAKARTA PUSAT</v>
          </cell>
        </row>
        <row r="6029">
          <cell r="B6029" t="str">
            <v>P3173080201</v>
          </cell>
          <cell r="C6029" t="str">
            <v>KEC. GAMBIR</v>
          </cell>
          <cell r="D6029" t="str">
            <v>Puskesmas</v>
          </cell>
          <cell r="E6029" t="str">
            <v>Non Rawat Inap</v>
          </cell>
          <cell r="F6029">
            <v>31</v>
          </cell>
          <cell r="G6029">
            <v>3173</v>
          </cell>
          <cell r="H6029" t="str">
            <v>P3173080101</v>
          </cell>
          <cell r="I6029" t="str">
            <v>DKI JAKARTA</v>
          </cell>
          <cell r="J6029" t="str">
            <v>KOTA JAKARTA PUSAT</v>
          </cell>
        </row>
        <row r="6030">
          <cell r="B6030" t="str">
            <v>P3173080202</v>
          </cell>
          <cell r="C6030" t="str">
            <v>KEL. DURI PULO</v>
          </cell>
          <cell r="D6030" t="str">
            <v>Puskesmas</v>
          </cell>
          <cell r="E6030" t="str">
            <v>Non Rawat Inap</v>
          </cell>
          <cell r="F6030">
            <v>31</v>
          </cell>
          <cell r="G6030">
            <v>3173</v>
          </cell>
          <cell r="I6030" t="str">
            <v>DKI JAKARTA</v>
          </cell>
          <cell r="J6030" t="str">
            <v>KOTA JAKARTA PUSAT</v>
          </cell>
        </row>
        <row r="6031">
          <cell r="B6031" t="str">
            <v>P3173080203</v>
          </cell>
          <cell r="C6031" t="str">
            <v>KEL. PETOJO UTARA</v>
          </cell>
          <cell r="D6031" t="str">
            <v>Puskesmas</v>
          </cell>
          <cell r="E6031" t="str">
            <v>Non Rawat Inap</v>
          </cell>
          <cell r="F6031">
            <v>31</v>
          </cell>
          <cell r="G6031">
            <v>3173</v>
          </cell>
          <cell r="I6031" t="str">
            <v>DKI JAKARTA</v>
          </cell>
          <cell r="J6031" t="str">
            <v>KOTA JAKARTA PUSAT</v>
          </cell>
        </row>
        <row r="6032">
          <cell r="B6032" t="str">
            <v>P3173080204</v>
          </cell>
          <cell r="C6032" t="str">
            <v>KEL. PETOJO SELATAN</v>
          </cell>
          <cell r="D6032" t="str">
            <v>Puskesmas</v>
          </cell>
          <cell r="E6032" t="str">
            <v>Non Rawat Inap</v>
          </cell>
          <cell r="F6032">
            <v>31</v>
          </cell>
          <cell r="G6032">
            <v>3173</v>
          </cell>
          <cell r="I6032" t="str">
            <v>DKI JAKARTA</v>
          </cell>
          <cell r="J6032" t="str">
            <v>KOTA JAKARTA PUSAT</v>
          </cell>
        </row>
        <row r="6033">
          <cell r="B6033" t="str">
            <v>P3174010101</v>
          </cell>
          <cell r="C6033" t="str">
            <v>KEC. KEMBANGAN</v>
          </cell>
          <cell r="D6033" t="str">
            <v>Puskesmas</v>
          </cell>
          <cell r="E6033" t="str">
            <v>Rawat Inap</v>
          </cell>
          <cell r="F6033">
            <v>31</v>
          </cell>
          <cell r="G6033">
            <v>3174</v>
          </cell>
          <cell r="I6033" t="str">
            <v>DKI JAKARTA</v>
          </cell>
          <cell r="J6033" t="str">
            <v>KOTA JAKARTA BARAT</v>
          </cell>
        </row>
        <row r="6034">
          <cell r="B6034" t="str">
            <v>P3174010202</v>
          </cell>
          <cell r="C6034" t="str">
            <v>KEL. KEMBANGAN UTARA</v>
          </cell>
          <cell r="D6034" t="str">
            <v>Puskesmas</v>
          </cell>
          <cell r="E6034" t="str">
            <v>Non Rawat Inap</v>
          </cell>
          <cell r="F6034">
            <v>31</v>
          </cell>
          <cell r="G6034">
            <v>3174</v>
          </cell>
          <cell r="I6034" t="str">
            <v>DKI JAKARTA</v>
          </cell>
          <cell r="J6034" t="str">
            <v>KOTA JAKARTA BARAT</v>
          </cell>
        </row>
        <row r="6035">
          <cell r="B6035" t="str">
            <v>P3174010203</v>
          </cell>
          <cell r="C6035" t="str">
            <v>KEL. MERUYA UTARA</v>
          </cell>
          <cell r="D6035" t="str">
            <v>Puskesmas</v>
          </cell>
          <cell r="E6035" t="str">
            <v>Non Rawat Inap</v>
          </cell>
          <cell r="F6035">
            <v>31</v>
          </cell>
          <cell r="G6035">
            <v>3174</v>
          </cell>
          <cell r="I6035" t="str">
            <v>DKI JAKARTA</v>
          </cell>
          <cell r="J6035" t="str">
            <v>KOTA JAKARTA BARAT</v>
          </cell>
        </row>
        <row r="6036">
          <cell r="B6036" t="str">
            <v>P3174010204</v>
          </cell>
          <cell r="C6036" t="str">
            <v>KEL. MERUYA SELATAN I</v>
          </cell>
          <cell r="D6036" t="str">
            <v>Puskesmas</v>
          </cell>
          <cell r="E6036" t="str">
            <v>Non Rawat Inap</v>
          </cell>
          <cell r="F6036">
            <v>31</v>
          </cell>
          <cell r="G6036">
            <v>3174</v>
          </cell>
          <cell r="I6036" t="str">
            <v>DKI JAKARTA</v>
          </cell>
          <cell r="J6036" t="str">
            <v>KOTA JAKARTA BARAT</v>
          </cell>
        </row>
        <row r="6037">
          <cell r="B6037" t="str">
            <v>P3174010205</v>
          </cell>
          <cell r="C6037" t="str">
            <v>KEL. MERUYA SELATAN II</v>
          </cell>
          <cell r="D6037" t="str">
            <v>Puskesmas</v>
          </cell>
          <cell r="E6037" t="str">
            <v>Non Rawat Inap</v>
          </cell>
          <cell r="F6037">
            <v>31</v>
          </cell>
          <cell r="G6037">
            <v>3174</v>
          </cell>
          <cell r="I6037" t="str">
            <v>DKI JAKARTA</v>
          </cell>
          <cell r="J6037" t="str">
            <v>KOTA JAKARTA BARAT</v>
          </cell>
        </row>
        <row r="6038">
          <cell r="B6038" t="str">
            <v>P3174010206</v>
          </cell>
          <cell r="C6038" t="str">
            <v>KEL. JOGLO I</v>
          </cell>
          <cell r="D6038" t="str">
            <v>Puskesmas</v>
          </cell>
          <cell r="E6038" t="str">
            <v>Non Rawat Inap</v>
          </cell>
          <cell r="F6038">
            <v>31</v>
          </cell>
          <cell r="G6038">
            <v>3174</v>
          </cell>
          <cell r="I6038" t="str">
            <v>DKI JAKARTA</v>
          </cell>
          <cell r="J6038" t="str">
            <v>KOTA JAKARTA BARAT</v>
          </cell>
        </row>
        <row r="6039">
          <cell r="B6039" t="str">
            <v>P3174010207</v>
          </cell>
          <cell r="C6039" t="str">
            <v>KEL. JOGLO II</v>
          </cell>
          <cell r="D6039" t="str">
            <v>Puskesmas</v>
          </cell>
          <cell r="E6039" t="str">
            <v>Non Rawat Inap</v>
          </cell>
          <cell r="F6039">
            <v>31</v>
          </cell>
          <cell r="G6039">
            <v>3174</v>
          </cell>
          <cell r="I6039" t="str">
            <v>DKI JAKARTA</v>
          </cell>
          <cell r="J6039" t="str">
            <v>KOTA JAKARTA BARAT</v>
          </cell>
        </row>
        <row r="6040">
          <cell r="B6040" t="str">
            <v>P3174010208</v>
          </cell>
          <cell r="C6040" t="str">
            <v>KEL. SRENGSENG</v>
          </cell>
          <cell r="D6040" t="str">
            <v>Puskesmas</v>
          </cell>
          <cell r="E6040" t="str">
            <v>Non Rawat Inap</v>
          </cell>
          <cell r="F6040">
            <v>31</v>
          </cell>
          <cell r="G6040">
            <v>3174</v>
          </cell>
          <cell r="I6040" t="str">
            <v>DKI JAKARTA</v>
          </cell>
          <cell r="J6040" t="str">
            <v>KOTA JAKARTA BARAT</v>
          </cell>
        </row>
        <row r="6041">
          <cell r="B6041" t="str">
            <v>P3174010209</v>
          </cell>
          <cell r="C6041" t="str">
            <v>KEL. KEMBANGAN SELATAN</v>
          </cell>
          <cell r="D6041" t="str">
            <v>Puskesmas</v>
          </cell>
          <cell r="E6041" t="str">
            <v>Non Rawat Inap</v>
          </cell>
          <cell r="F6041">
            <v>31</v>
          </cell>
          <cell r="G6041">
            <v>3174</v>
          </cell>
          <cell r="I6041" t="str">
            <v>DKI JAKARTA</v>
          </cell>
          <cell r="J6041" t="str">
            <v>KOTA JAKARTA BARAT</v>
          </cell>
        </row>
        <row r="6042">
          <cell r="B6042" t="str">
            <v>P3174020101</v>
          </cell>
          <cell r="C6042" t="str">
            <v>KEC. KEBON JERUK</v>
          </cell>
          <cell r="D6042" t="str">
            <v>Puskesmas</v>
          </cell>
          <cell r="E6042" t="str">
            <v>Rawat Inap</v>
          </cell>
          <cell r="F6042">
            <v>31</v>
          </cell>
          <cell r="G6042">
            <v>3174</v>
          </cell>
          <cell r="I6042" t="str">
            <v>DKI JAKARTA</v>
          </cell>
          <cell r="J6042" t="str">
            <v>KOTA JAKARTA BARAT</v>
          </cell>
        </row>
        <row r="6043">
          <cell r="B6043" t="str">
            <v>P3174020202</v>
          </cell>
          <cell r="C6043" t="str">
            <v>KEL. KEDOYA SELATAN</v>
          </cell>
          <cell r="D6043" t="str">
            <v>Puskesmas</v>
          </cell>
          <cell r="E6043" t="str">
            <v>Non Rawat Inap</v>
          </cell>
          <cell r="F6043">
            <v>31</v>
          </cell>
          <cell r="G6043">
            <v>3174</v>
          </cell>
          <cell r="I6043" t="str">
            <v>DKI JAKARTA</v>
          </cell>
          <cell r="J6043" t="str">
            <v>KOTA JAKARTA BARAT</v>
          </cell>
        </row>
        <row r="6044">
          <cell r="B6044" t="str">
            <v>P3174020203</v>
          </cell>
          <cell r="C6044" t="str">
            <v>KEL. DURI KEPA</v>
          </cell>
          <cell r="D6044" t="str">
            <v>Puskesmas</v>
          </cell>
          <cell r="E6044" t="str">
            <v>Non Rawat Inap</v>
          </cell>
          <cell r="F6044">
            <v>31</v>
          </cell>
          <cell r="G6044">
            <v>3174</v>
          </cell>
          <cell r="I6044" t="str">
            <v>DKI JAKARTA</v>
          </cell>
          <cell r="J6044" t="str">
            <v>KOTA JAKARTA BARAT</v>
          </cell>
        </row>
        <row r="6045">
          <cell r="B6045" t="str">
            <v>P3174020204</v>
          </cell>
          <cell r="C6045" t="str">
            <v>KEL. KEBON JERUK</v>
          </cell>
          <cell r="D6045" t="str">
            <v>Puskesmas</v>
          </cell>
          <cell r="E6045" t="str">
            <v>Non Rawat Inap</v>
          </cell>
          <cell r="F6045">
            <v>31</v>
          </cell>
          <cell r="G6045">
            <v>3174</v>
          </cell>
          <cell r="I6045" t="str">
            <v>DKI JAKARTA</v>
          </cell>
          <cell r="J6045" t="str">
            <v>KOTA JAKARTA BARAT</v>
          </cell>
        </row>
        <row r="6046">
          <cell r="B6046" t="str">
            <v>P3174020205</v>
          </cell>
          <cell r="C6046" t="str">
            <v>KEL. SUKABUMI SELATAN</v>
          </cell>
          <cell r="D6046" t="str">
            <v>Puskesmas</v>
          </cell>
          <cell r="E6046" t="str">
            <v>Non Rawat Inap</v>
          </cell>
          <cell r="F6046">
            <v>31</v>
          </cell>
          <cell r="G6046">
            <v>3174</v>
          </cell>
          <cell r="I6046" t="str">
            <v>DKI JAKARTA</v>
          </cell>
          <cell r="J6046" t="str">
            <v>KOTA JAKARTA BARAT</v>
          </cell>
        </row>
        <row r="6047">
          <cell r="B6047" t="str">
            <v>P3174020206</v>
          </cell>
          <cell r="C6047" t="str">
            <v>KEL. SUKABUMI UTARA</v>
          </cell>
          <cell r="D6047" t="str">
            <v>Puskesmas</v>
          </cell>
          <cell r="E6047" t="str">
            <v>Non Rawat Inap</v>
          </cell>
          <cell r="F6047">
            <v>31</v>
          </cell>
          <cell r="G6047">
            <v>3174</v>
          </cell>
          <cell r="I6047" t="str">
            <v>DKI JAKARTA</v>
          </cell>
          <cell r="J6047" t="str">
            <v>KOTA JAKARTA BARAT</v>
          </cell>
        </row>
        <row r="6048">
          <cell r="B6048" t="str">
            <v>P3174020207</v>
          </cell>
          <cell r="C6048" t="str">
            <v>KEL. KELAPA DUA</v>
          </cell>
          <cell r="D6048" t="str">
            <v>Puskesmas</v>
          </cell>
          <cell r="E6048" t="str">
            <v>Non Rawat Inap</v>
          </cell>
          <cell r="F6048">
            <v>31</v>
          </cell>
          <cell r="G6048">
            <v>3174</v>
          </cell>
          <cell r="I6048" t="str">
            <v>DKI JAKARTA</v>
          </cell>
          <cell r="J6048" t="str">
            <v>KOTA JAKARTA BARAT</v>
          </cell>
        </row>
        <row r="6049">
          <cell r="B6049" t="str">
            <v>P3174020208</v>
          </cell>
          <cell r="C6049" t="str">
            <v>KEL. KEDOYA UTARA</v>
          </cell>
          <cell r="D6049" t="str">
            <v>Puskesmas</v>
          </cell>
          <cell r="E6049" t="str">
            <v>Non Rawat Inap</v>
          </cell>
          <cell r="F6049">
            <v>31</v>
          </cell>
          <cell r="G6049">
            <v>3174</v>
          </cell>
          <cell r="I6049" t="str">
            <v>DKI JAKARTA</v>
          </cell>
          <cell r="J6049" t="str">
            <v>KOTA JAKARTA BARAT</v>
          </cell>
        </row>
        <row r="6050">
          <cell r="B6050" t="str">
            <v>P3174030101</v>
          </cell>
          <cell r="C6050" t="str">
            <v>KEC. PALMERAH</v>
          </cell>
          <cell r="D6050" t="str">
            <v>Puskesmas</v>
          </cell>
          <cell r="E6050" t="str">
            <v>Rawat Inap</v>
          </cell>
          <cell r="F6050">
            <v>31</v>
          </cell>
          <cell r="G6050">
            <v>3174</v>
          </cell>
          <cell r="I6050" t="str">
            <v>DKI JAKARTA</v>
          </cell>
          <cell r="J6050" t="str">
            <v>KOTA JAKARTA BARAT</v>
          </cell>
        </row>
        <row r="6051">
          <cell r="B6051" t="str">
            <v>P3174030202</v>
          </cell>
          <cell r="C6051" t="str">
            <v>KEL. JATI PULO I</v>
          </cell>
          <cell r="D6051" t="str">
            <v>Puskesmas</v>
          </cell>
          <cell r="E6051" t="str">
            <v>Non Rawat Inap</v>
          </cell>
          <cell r="F6051">
            <v>31</v>
          </cell>
          <cell r="G6051">
            <v>3174</v>
          </cell>
          <cell r="I6051" t="str">
            <v>DKI JAKARTA</v>
          </cell>
          <cell r="J6051" t="str">
            <v>KOTA JAKARTA BARAT</v>
          </cell>
        </row>
        <row r="6052">
          <cell r="B6052" t="str">
            <v>P3174030203</v>
          </cell>
          <cell r="C6052" t="str">
            <v>KEL. JATI PULO II</v>
          </cell>
          <cell r="D6052" t="str">
            <v>Puskesmas</v>
          </cell>
          <cell r="E6052" t="str">
            <v>Non Rawat Inap</v>
          </cell>
          <cell r="F6052">
            <v>31</v>
          </cell>
          <cell r="G6052">
            <v>3174</v>
          </cell>
          <cell r="I6052" t="str">
            <v>DKI JAKARTA</v>
          </cell>
          <cell r="J6052" t="str">
            <v>KOTA JAKARTA BARAT</v>
          </cell>
        </row>
        <row r="6053">
          <cell r="B6053" t="str">
            <v>P3174030204</v>
          </cell>
          <cell r="C6053" t="str">
            <v>KEL. KOTA BAMBU SELATAN</v>
          </cell>
          <cell r="D6053" t="str">
            <v>Puskesmas</v>
          </cell>
          <cell r="E6053" t="str">
            <v>Non Rawat Inap</v>
          </cell>
          <cell r="F6053">
            <v>31</v>
          </cell>
          <cell r="G6053">
            <v>3174</v>
          </cell>
          <cell r="I6053" t="str">
            <v>DKI JAKARTA</v>
          </cell>
          <cell r="J6053" t="str">
            <v>KOTA JAKARTA BARAT</v>
          </cell>
        </row>
        <row r="6054">
          <cell r="B6054" t="str">
            <v>P3174030205</v>
          </cell>
          <cell r="C6054" t="str">
            <v>KEL. KOTA BAMBU UTARA</v>
          </cell>
          <cell r="D6054" t="str">
            <v>Puskesmas</v>
          </cell>
          <cell r="E6054" t="str">
            <v>Non Rawat Inap</v>
          </cell>
          <cell r="F6054">
            <v>31</v>
          </cell>
          <cell r="G6054">
            <v>3174</v>
          </cell>
          <cell r="I6054" t="str">
            <v>DKI JAKARTA</v>
          </cell>
          <cell r="J6054" t="str">
            <v>KOTA JAKARTA BARAT</v>
          </cell>
        </row>
        <row r="6055">
          <cell r="B6055" t="str">
            <v>P3174030206</v>
          </cell>
          <cell r="C6055" t="str">
            <v>KEL. SLIPI I</v>
          </cell>
          <cell r="D6055" t="str">
            <v>Puskesmas</v>
          </cell>
          <cell r="E6055" t="str">
            <v>Non Rawat Inap</v>
          </cell>
          <cell r="F6055">
            <v>31</v>
          </cell>
          <cell r="G6055">
            <v>3174</v>
          </cell>
          <cell r="I6055" t="str">
            <v>DKI JAKARTA</v>
          </cell>
          <cell r="J6055" t="str">
            <v>KOTA JAKARTA BARAT</v>
          </cell>
        </row>
        <row r="6056">
          <cell r="B6056" t="str">
            <v>P3174030207</v>
          </cell>
          <cell r="C6056" t="str">
            <v>KEL. SLIPI II</v>
          </cell>
          <cell r="D6056" t="str">
            <v>Puskesmas</v>
          </cell>
          <cell r="E6056" t="str">
            <v>Non Rawat Inap</v>
          </cell>
          <cell r="F6056">
            <v>31</v>
          </cell>
          <cell r="G6056">
            <v>3174</v>
          </cell>
          <cell r="I6056" t="str">
            <v>DKI JAKARTA</v>
          </cell>
          <cell r="J6056" t="str">
            <v>KOTA JAKARTA BARAT</v>
          </cell>
        </row>
        <row r="6057">
          <cell r="B6057" t="str">
            <v>P3174030208</v>
          </cell>
          <cell r="C6057" t="str">
            <v>KEL. PAL MERAH I</v>
          </cell>
          <cell r="D6057" t="str">
            <v>Puskesmas</v>
          </cell>
          <cell r="E6057" t="str">
            <v>Non Rawat Inap</v>
          </cell>
          <cell r="F6057">
            <v>31</v>
          </cell>
          <cell r="G6057">
            <v>3174</v>
          </cell>
          <cell r="I6057" t="str">
            <v>DKI JAKARTA</v>
          </cell>
          <cell r="J6057" t="str">
            <v>KOTA JAKARTA BARAT</v>
          </cell>
        </row>
        <row r="6058">
          <cell r="B6058" t="str">
            <v>P3174030209</v>
          </cell>
          <cell r="C6058" t="str">
            <v>KEL. PAL MERAH II</v>
          </cell>
          <cell r="D6058" t="str">
            <v>Puskesmas</v>
          </cell>
          <cell r="E6058" t="str">
            <v>Non Rawat Inap</v>
          </cell>
          <cell r="F6058">
            <v>31</v>
          </cell>
          <cell r="G6058">
            <v>3174</v>
          </cell>
          <cell r="I6058" t="str">
            <v>DKI JAKARTA</v>
          </cell>
          <cell r="J6058" t="str">
            <v>KOTA JAKARTA BARAT</v>
          </cell>
        </row>
        <row r="6059">
          <cell r="B6059" t="str">
            <v>P3174030210</v>
          </cell>
          <cell r="C6059" t="str">
            <v>KEL. KEMANGGISAN</v>
          </cell>
          <cell r="D6059" t="str">
            <v>Puskesmas</v>
          </cell>
          <cell r="E6059" t="str">
            <v>Non Rawat Inap</v>
          </cell>
          <cell r="F6059">
            <v>31</v>
          </cell>
          <cell r="G6059">
            <v>3174</v>
          </cell>
          <cell r="I6059" t="str">
            <v>DKI JAKARTA</v>
          </cell>
          <cell r="J6059" t="str">
            <v>KOTA JAKARTA BARAT</v>
          </cell>
        </row>
        <row r="6060">
          <cell r="B6060" t="str">
            <v>P3174040101</v>
          </cell>
          <cell r="C6060" t="str">
            <v>KEC. GROGOL PETAMBURAN</v>
          </cell>
          <cell r="D6060" t="str">
            <v>Puskesmas</v>
          </cell>
          <cell r="E6060" t="str">
            <v>Rawat Inap</v>
          </cell>
          <cell r="F6060">
            <v>31</v>
          </cell>
          <cell r="G6060">
            <v>3174</v>
          </cell>
          <cell r="I6060" t="str">
            <v>DKI JAKARTA</v>
          </cell>
          <cell r="J6060" t="str">
            <v>KOTA JAKARTA BARAT</v>
          </cell>
        </row>
        <row r="6061">
          <cell r="B6061" t="str">
            <v>P3174040202</v>
          </cell>
          <cell r="C6061" t="str">
            <v>KEL. GROGOL I</v>
          </cell>
          <cell r="D6061" t="str">
            <v>Puskesmas</v>
          </cell>
          <cell r="E6061" t="str">
            <v>Non Rawat Inap</v>
          </cell>
          <cell r="F6061">
            <v>31</v>
          </cell>
          <cell r="G6061">
            <v>3174</v>
          </cell>
          <cell r="I6061" t="str">
            <v>DKI JAKARTA</v>
          </cell>
          <cell r="J6061" t="str">
            <v>KOTA JAKARTA BARAT</v>
          </cell>
        </row>
        <row r="6062">
          <cell r="B6062" t="str">
            <v>P3174040203</v>
          </cell>
          <cell r="C6062" t="str">
            <v>KEL. GROGOL II</v>
          </cell>
          <cell r="D6062" t="str">
            <v>Puskesmas</v>
          </cell>
          <cell r="E6062" t="str">
            <v>Non Rawat Inap</v>
          </cell>
          <cell r="F6062">
            <v>31</v>
          </cell>
          <cell r="G6062">
            <v>3174</v>
          </cell>
          <cell r="I6062" t="str">
            <v>DKI JAKARTA</v>
          </cell>
          <cell r="J6062" t="str">
            <v>KOTA JAKARTA BARAT</v>
          </cell>
        </row>
        <row r="6063">
          <cell r="B6063" t="str">
            <v>P3174040204</v>
          </cell>
          <cell r="C6063" t="str">
            <v>KEL. GROGOL III</v>
          </cell>
          <cell r="D6063" t="str">
            <v>Puskesmas</v>
          </cell>
          <cell r="E6063" t="str">
            <v>Non Rawat Inap</v>
          </cell>
          <cell r="F6063">
            <v>31</v>
          </cell>
          <cell r="G6063">
            <v>3174</v>
          </cell>
          <cell r="I6063" t="str">
            <v>DKI JAKARTA</v>
          </cell>
          <cell r="J6063" t="str">
            <v>KOTA JAKARTA BARAT</v>
          </cell>
        </row>
        <row r="6064">
          <cell r="B6064" t="str">
            <v>P3174040205</v>
          </cell>
          <cell r="C6064" t="str">
            <v>KEL. JELAMBAR I</v>
          </cell>
          <cell r="D6064" t="str">
            <v>Puskesmas</v>
          </cell>
          <cell r="E6064" t="str">
            <v>Non Rawat Inap</v>
          </cell>
          <cell r="F6064">
            <v>31</v>
          </cell>
          <cell r="G6064">
            <v>3174</v>
          </cell>
          <cell r="I6064" t="str">
            <v>DKI JAKARTA</v>
          </cell>
          <cell r="J6064" t="str">
            <v>KOTA JAKARTA BARAT</v>
          </cell>
        </row>
        <row r="6065">
          <cell r="B6065" t="str">
            <v>P3174040206</v>
          </cell>
          <cell r="C6065" t="str">
            <v>KEL. JELAMBAR II</v>
          </cell>
          <cell r="D6065" t="str">
            <v>Puskesmas</v>
          </cell>
          <cell r="E6065" t="str">
            <v>Non Rawat Inap</v>
          </cell>
          <cell r="F6065">
            <v>31</v>
          </cell>
          <cell r="G6065">
            <v>3174</v>
          </cell>
          <cell r="I6065" t="str">
            <v>DKI JAKARTA</v>
          </cell>
          <cell r="J6065" t="str">
            <v>KOTA JAKARTA BARAT</v>
          </cell>
        </row>
        <row r="6066">
          <cell r="B6066" t="str">
            <v>P3174040207</v>
          </cell>
          <cell r="C6066" t="str">
            <v>KEL. JELAMBAR BARU</v>
          </cell>
          <cell r="D6066" t="str">
            <v>Puskesmas</v>
          </cell>
          <cell r="E6066" t="str">
            <v>Non Rawat Inap</v>
          </cell>
          <cell r="F6066">
            <v>31</v>
          </cell>
          <cell r="G6066">
            <v>3174</v>
          </cell>
          <cell r="I6066" t="str">
            <v>DKI JAKARTA</v>
          </cell>
          <cell r="J6066" t="str">
            <v>KOTA JAKARTA BARAT</v>
          </cell>
        </row>
        <row r="6067">
          <cell r="B6067" t="str">
            <v>P3174040208</v>
          </cell>
          <cell r="C6067" t="str">
            <v>KEL. TJ. DUREN SELATAN</v>
          </cell>
          <cell r="D6067" t="str">
            <v>Puskesmas</v>
          </cell>
          <cell r="E6067" t="str">
            <v>Non Rawat Inap</v>
          </cell>
          <cell r="F6067">
            <v>31</v>
          </cell>
          <cell r="G6067">
            <v>3174</v>
          </cell>
          <cell r="I6067" t="str">
            <v>DKI JAKARTA</v>
          </cell>
          <cell r="J6067" t="str">
            <v>KOTA JAKARTA BARAT</v>
          </cell>
        </row>
        <row r="6068">
          <cell r="B6068" t="str">
            <v>P3174040209</v>
          </cell>
          <cell r="C6068" t="str">
            <v>KEL. TJ. DUREN UTARA</v>
          </cell>
          <cell r="D6068" t="str">
            <v>Puskesmas</v>
          </cell>
          <cell r="E6068" t="str">
            <v>Non Rawat Inap</v>
          </cell>
          <cell r="F6068">
            <v>31</v>
          </cell>
          <cell r="G6068">
            <v>3174</v>
          </cell>
          <cell r="I6068" t="str">
            <v>DKI JAKARTA</v>
          </cell>
          <cell r="J6068" t="str">
            <v>KOTA JAKARTA BARAT</v>
          </cell>
        </row>
        <row r="6069">
          <cell r="B6069" t="str">
            <v>P3174040210</v>
          </cell>
          <cell r="C6069" t="str">
            <v>KEL. TOMANG</v>
          </cell>
          <cell r="D6069" t="str">
            <v>Puskesmas</v>
          </cell>
          <cell r="E6069" t="str">
            <v>Non Rawat Inap</v>
          </cell>
          <cell r="F6069">
            <v>31</v>
          </cell>
          <cell r="G6069">
            <v>3174</v>
          </cell>
          <cell r="I6069" t="str">
            <v>DKI JAKARTA</v>
          </cell>
          <cell r="J6069" t="str">
            <v>KOTA JAKARTA BARAT</v>
          </cell>
        </row>
        <row r="6070">
          <cell r="B6070" t="str">
            <v>P3174050101</v>
          </cell>
          <cell r="C6070" t="str">
            <v>KEC. TAMBORA</v>
          </cell>
          <cell r="D6070" t="str">
            <v>Puskesmas</v>
          </cell>
          <cell r="E6070" t="str">
            <v>Rawat Inap</v>
          </cell>
          <cell r="F6070">
            <v>31</v>
          </cell>
          <cell r="G6070">
            <v>3174</v>
          </cell>
          <cell r="I6070" t="str">
            <v>DKI JAKARTA</v>
          </cell>
          <cell r="J6070" t="str">
            <v>KOTA JAKARTA BARAT</v>
          </cell>
        </row>
        <row r="6071">
          <cell r="B6071" t="str">
            <v>P3174050202</v>
          </cell>
          <cell r="C6071" t="str">
            <v>KEL. PEKOJAN I</v>
          </cell>
          <cell r="D6071" t="str">
            <v>Puskesmas</v>
          </cell>
          <cell r="E6071" t="str">
            <v>Non Rawat Inap</v>
          </cell>
          <cell r="F6071">
            <v>31</v>
          </cell>
          <cell r="G6071">
            <v>3174</v>
          </cell>
          <cell r="I6071" t="str">
            <v>DKI JAKARTA</v>
          </cell>
          <cell r="J6071" t="str">
            <v>KOTA JAKARTA BARAT</v>
          </cell>
        </row>
        <row r="6072">
          <cell r="B6072" t="str">
            <v>P3174050203</v>
          </cell>
          <cell r="C6072" t="str">
            <v>KEL. PEKOJAN II</v>
          </cell>
          <cell r="D6072" t="str">
            <v>Puskesmas</v>
          </cell>
          <cell r="E6072" t="str">
            <v>Non Rawat Inap</v>
          </cell>
          <cell r="F6072">
            <v>31</v>
          </cell>
          <cell r="G6072">
            <v>3174</v>
          </cell>
          <cell r="I6072" t="str">
            <v>DKI JAKARTA</v>
          </cell>
          <cell r="J6072" t="str">
            <v>KOTA JAKARTA BARAT</v>
          </cell>
        </row>
        <row r="6073">
          <cell r="B6073" t="str">
            <v>P3174050204</v>
          </cell>
          <cell r="C6073" t="str">
            <v>KEL. ROA MALAKA</v>
          </cell>
          <cell r="D6073" t="str">
            <v>Puskesmas</v>
          </cell>
          <cell r="E6073" t="str">
            <v>Non Rawat Inap</v>
          </cell>
          <cell r="F6073">
            <v>31</v>
          </cell>
          <cell r="G6073">
            <v>3174</v>
          </cell>
          <cell r="I6073" t="str">
            <v>DKI JAKARTA</v>
          </cell>
          <cell r="J6073" t="str">
            <v>KOTA JAKARTA BARAT</v>
          </cell>
        </row>
        <row r="6074">
          <cell r="B6074" t="str">
            <v>P3174050205</v>
          </cell>
          <cell r="C6074" t="str">
            <v>KEL. TAMBORA</v>
          </cell>
          <cell r="D6074" t="str">
            <v>Puskesmas</v>
          </cell>
          <cell r="E6074" t="str">
            <v>Non Rawat Inap</v>
          </cell>
          <cell r="F6074">
            <v>31</v>
          </cell>
          <cell r="G6074">
            <v>3174</v>
          </cell>
          <cell r="I6074" t="str">
            <v>DKI JAKARTA</v>
          </cell>
          <cell r="J6074" t="str">
            <v>KOTA JAKARTA BARAT</v>
          </cell>
        </row>
        <row r="6075">
          <cell r="B6075" t="str">
            <v>P3174050206</v>
          </cell>
          <cell r="C6075" t="str">
            <v>KEL ANGKE</v>
          </cell>
          <cell r="D6075" t="str">
            <v>Puskesmas</v>
          </cell>
          <cell r="E6075" t="str">
            <v>Non Rawat Inap</v>
          </cell>
          <cell r="F6075">
            <v>31</v>
          </cell>
          <cell r="G6075">
            <v>3174</v>
          </cell>
          <cell r="I6075" t="str">
            <v>DKI JAKARTA</v>
          </cell>
          <cell r="J6075" t="str">
            <v>KOTA JAKARTA BARAT</v>
          </cell>
        </row>
        <row r="6076">
          <cell r="B6076" t="str">
            <v>P3174050207</v>
          </cell>
          <cell r="C6076" t="str">
            <v>KEL. JEMBATAN BESI</v>
          </cell>
          <cell r="D6076" t="str">
            <v>Puskesmas</v>
          </cell>
          <cell r="E6076" t="str">
            <v>Non Rawat Inap</v>
          </cell>
          <cell r="F6076">
            <v>31</v>
          </cell>
          <cell r="G6076">
            <v>3174</v>
          </cell>
          <cell r="I6076" t="str">
            <v>DKI JAKARTA</v>
          </cell>
          <cell r="J6076" t="str">
            <v>KOTA JAKARTA BARAT</v>
          </cell>
        </row>
        <row r="6077">
          <cell r="B6077" t="str">
            <v>P3174050208</v>
          </cell>
          <cell r="C6077" t="str">
            <v>KEL. DURI UTARA</v>
          </cell>
          <cell r="D6077" t="str">
            <v>Puskesmas</v>
          </cell>
          <cell r="E6077" t="str">
            <v>Non Rawat Inap</v>
          </cell>
          <cell r="F6077">
            <v>31</v>
          </cell>
          <cell r="G6077">
            <v>3174</v>
          </cell>
          <cell r="I6077" t="str">
            <v>DKI JAKARTA</v>
          </cell>
          <cell r="J6077" t="str">
            <v>KOTA JAKARTA BARAT</v>
          </cell>
        </row>
        <row r="6078">
          <cell r="B6078" t="str">
            <v>P3174050209</v>
          </cell>
          <cell r="C6078" t="str">
            <v>KEL. KALIANYAR</v>
          </cell>
          <cell r="D6078" t="str">
            <v>Puskesmas</v>
          </cell>
          <cell r="E6078" t="str">
            <v>Non Rawat Inap</v>
          </cell>
          <cell r="F6078">
            <v>31</v>
          </cell>
          <cell r="G6078">
            <v>3174</v>
          </cell>
          <cell r="I6078" t="str">
            <v>DKI JAKARTA</v>
          </cell>
          <cell r="J6078" t="str">
            <v>KOTA JAKARTA BARAT</v>
          </cell>
        </row>
        <row r="6079">
          <cell r="B6079" t="str">
            <v>P3174060101</v>
          </cell>
          <cell r="C6079" t="str">
            <v>KEC. TAMAN SARI</v>
          </cell>
          <cell r="D6079" t="str">
            <v>Puskesmas</v>
          </cell>
          <cell r="E6079" t="str">
            <v>Rawat Inap</v>
          </cell>
          <cell r="F6079">
            <v>31</v>
          </cell>
          <cell r="G6079">
            <v>3174</v>
          </cell>
          <cell r="I6079" t="str">
            <v>DKI JAKARTA</v>
          </cell>
          <cell r="J6079" t="str">
            <v>KOTA JAKARTA BARAT</v>
          </cell>
        </row>
        <row r="6080">
          <cell r="B6080" t="str">
            <v>P3174060202</v>
          </cell>
          <cell r="C6080" t="str">
            <v>KEL. MANGGA BESAR</v>
          </cell>
          <cell r="D6080" t="str">
            <v>Puskesmas</v>
          </cell>
          <cell r="E6080" t="str">
            <v>Non Rawat Inap</v>
          </cell>
          <cell r="F6080">
            <v>31</v>
          </cell>
          <cell r="G6080">
            <v>3174</v>
          </cell>
          <cell r="I6080" t="str">
            <v>DKI JAKARTA</v>
          </cell>
          <cell r="J6080" t="str">
            <v>KOTA JAKARTA BARAT</v>
          </cell>
        </row>
        <row r="6081">
          <cell r="B6081" t="str">
            <v>P3174060203</v>
          </cell>
          <cell r="C6081" t="str">
            <v>KEL. KEAGUNGAN</v>
          </cell>
          <cell r="D6081" t="str">
            <v>Puskesmas</v>
          </cell>
          <cell r="E6081" t="str">
            <v>Non Rawat Inap</v>
          </cell>
          <cell r="F6081">
            <v>31</v>
          </cell>
          <cell r="G6081">
            <v>3174</v>
          </cell>
          <cell r="I6081" t="str">
            <v>DKI JAKARTA</v>
          </cell>
          <cell r="J6081" t="str">
            <v>KOTA JAKARTA BARAT</v>
          </cell>
        </row>
        <row r="6082">
          <cell r="B6082" t="str">
            <v>P3174060204</v>
          </cell>
          <cell r="C6082" t="str">
            <v>KEL. KRUKUT II</v>
          </cell>
          <cell r="D6082" t="str">
            <v>Puskesmas</v>
          </cell>
          <cell r="E6082" t="str">
            <v>Non Rawat Inap</v>
          </cell>
          <cell r="F6082">
            <v>31</v>
          </cell>
          <cell r="G6082">
            <v>3174</v>
          </cell>
          <cell r="I6082" t="str">
            <v>DKI JAKARTA</v>
          </cell>
          <cell r="J6082" t="str">
            <v>KOTA JAKARTA BARAT</v>
          </cell>
        </row>
        <row r="6083">
          <cell r="B6083" t="str">
            <v>P3174060205</v>
          </cell>
          <cell r="C6083" t="str">
            <v>KEL. MAPHAR</v>
          </cell>
          <cell r="D6083" t="str">
            <v>Puskesmas</v>
          </cell>
          <cell r="E6083" t="str">
            <v>Non Rawat Inap</v>
          </cell>
          <cell r="F6083">
            <v>31</v>
          </cell>
          <cell r="G6083">
            <v>3174</v>
          </cell>
          <cell r="I6083" t="str">
            <v>DKI JAKARTA</v>
          </cell>
          <cell r="J6083" t="str">
            <v>KOTA JAKARTA BARAT</v>
          </cell>
        </row>
        <row r="6084">
          <cell r="B6084" t="str">
            <v>P3174060206</v>
          </cell>
          <cell r="C6084" t="str">
            <v>KEL. TAMANSARI</v>
          </cell>
          <cell r="D6084" t="str">
            <v>Puskesmas</v>
          </cell>
          <cell r="E6084" t="str">
            <v>Non Rawat Inap</v>
          </cell>
          <cell r="F6084">
            <v>31</v>
          </cell>
          <cell r="G6084">
            <v>3174</v>
          </cell>
          <cell r="I6084" t="str">
            <v>DKI JAKARTA</v>
          </cell>
          <cell r="J6084" t="str">
            <v>KOTA JAKARTA BARAT</v>
          </cell>
        </row>
        <row r="6085">
          <cell r="B6085" t="str">
            <v>P3174070101</v>
          </cell>
          <cell r="C6085" t="str">
            <v>KEC. CENGKARENG</v>
          </cell>
          <cell r="D6085" t="str">
            <v>Puskesmas</v>
          </cell>
          <cell r="E6085" t="str">
            <v>Rawat Inap</v>
          </cell>
          <cell r="F6085">
            <v>31</v>
          </cell>
          <cell r="G6085">
            <v>3174</v>
          </cell>
          <cell r="I6085" t="str">
            <v>DKI JAKARTA</v>
          </cell>
          <cell r="J6085" t="str">
            <v>KOTA JAKARTA BARAT</v>
          </cell>
        </row>
        <row r="6086">
          <cell r="B6086" t="str">
            <v>P3174070202</v>
          </cell>
          <cell r="C6086" t="str">
            <v>KEL. RAWA BUAYA</v>
          </cell>
          <cell r="D6086" t="str">
            <v>Puskesmas</v>
          </cell>
          <cell r="E6086" t="str">
            <v>Non Rawat Inap</v>
          </cell>
          <cell r="F6086">
            <v>31</v>
          </cell>
          <cell r="G6086">
            <v>3174</v>
          </cell>
          <cell r="I6086" t="str">
            <v>DKI JAKARTA</v>
          </cell>
          <cell r="J6086" t="str">
            <v>KOTA JAKARTA BARAT</v>
          </cell>
        </row>
        <row r="6087">
          <cell r="B6087" t="str">
            <v>P3174070203</v>
          </cell>
          <cell r="C6087" t="str">
            <v>KEL. CENGKARENG TIMUR</v>
          </cell>
          <cell r="D6087" t="str">
            <v>Puskesmas</v>
          </cell>
          <cell r="E6087" t="str">
            <v>Non Rawat Inap</v>
          </cell>
          <cell r="F6087">
            <v>31</v>
          </cell>
          <cell r="G6087">
            <v>3174</v>
          </cell>
          <cell r="I6087" t="str">
            <v>DKI JAKARTA</v>
          </cell>
          <cell r="J6087" t="str">
            <v>KOTA JAKARTA BARAT</v>
          </cell>
        </row>
        <row r="6088">
          <cell r="B6088" t="str">
            <v>P3174070204</v>
          </cell>
          <cell r="C6088" t="str">
            <v>KEL CENGKARENG BRT. I</v>
          </cell>
          <cell r="D6088" t="str">
            <v>Puskesmas</v>
          </cell>
          <cell r="E6088" t="str">
            <v>Non Rawat Inap</v>
          </cell>
          <cell r="F6088">
            <v>31</v>
          </cell>
          <cell r="G6088">
            <v>3174</v>
          </cell>
          <cell r="I6088" t="str">
            <v>DKI JAKARTA</v>
          </cell>
          <cell r="J6088" t="str">
            <v>KOTA JAKARTA BARAT</v>
          </cell>
        </row>
        <row r="6089">
          <cell r="B6089" t="str">
            <v>P3174070205</v>
          </cell>
          <cell r="C6089" t="str">
            <v>KEL. CENGKARENG BRT. II</v>
          </cell>
          <cell r="D6089" t="str">
            <v>Puskesmas</v>
          </cell>
          <cell r="E6089" t="str">
            <v>Non Rawat Inap</v>
          </cell>
          <cell r="F6089">
            <v>31</v>
          </cell>
          <cell r="G6089">
            <v>3174</v>
          </cell>
          <cell r="I6089" t="str">
            <v>DKI JAKARTA</v>
          </cell>
          <cell r="J6089" t="str">
            <v>KOTA JAKARTA BARAT</v>
          </cell>
        </row>
        <row r="6090">
          <cell r="B6090" t="str">
            <v>P3174070206</v>
          </cell>
          <cell r="C6090" t="str">
            <v>KEL. KAPUK I</v>
          </cell>
          <cell r="D6090" t="str">
            <v>Puskesmas</v>
          </cell>
          <cell r="E6090" t="str">
            <v>Non Rawat Inap</v>
          </cell>
          <cell r="F6090">
            <v>31</v>
          </cell>
          <cell r="G6090">
            <v>3174</v>
          </cell>
          <cell r="I6090" t="str">
            <v>DKI JAKARTA</v>
          </cell>
          <cell r="J6090" t="str">
            <v>KOTA JAKARTA BARAT</v>
          </cell>
        </row>
        <row r="6091">
          <cell r="B6091" t="str">
            <v>P3174070207</v>
          </cell>
          <cell r="C6091" t="str">
            <v>KEL. KAPUK II</v>
          </cell>
          <cell r="D6091" t="str">
            <v>Puskesmas</v>
          </cell>
          <cell r="E6091" t="str">
            <v>Non Rawat Inap</v>
          </cell>
          <cell r="F6091">
            <v>31</v>
          </cell>
          <cell r="G6091">
            <v>3174</v>
          </cell>
          <cell r="I6091" t="str">
            <v>DKI JAKARTA</v>
          </cell>
          <cell r="J6091" t="str">
            <v>KOTA JAKARTA BARAT</v>
          </cell>
        </row>
        <row r="6092">
          <cell r="B6092" t="str">
            <v>P3174070208</v>
          </cell>
          <cell r="C6092" t="str">
            <v>KEL. KEDAUNG KALI ANGKE</v>
          </cell>
          <cell r="D6092" t="str">
            <v>Puskesmas</v>
          </cell>
          <cell r="E6092" t="str">
            <v>Non Rawat Inap</v>
          </cell>
          <cell r="F6092">
            <v>31</v>
          </cell>
          <cell r="G6092">
            <v>3174</v>
          </cell>
          <cell r="I6092" t="str">
            <v>DKI JAKARTA</v>
          </cell>
          <cell r="J6092" t="str">
            <v>KOTA JAKARTA BARAT</v>
          </cell>
        </row>
        <row r="6093">
          <cell r="B6093" t="str">
            <v>P3174070209</v>
          </cell>
          <cell r="C6093" t="str">
            <v>KEL. DURI KOSAMBI I</v>
          </cell>
          <cell r="D6093" t="str">
            <v>Puskesmas</v>
          </cell>
          <cell r="E6093" t="str">
            <v>Non Rawat Inap</v>
          </cell>
          <cell r="F6093">
            <v>31</v>
          </cell>
          <cell r="G6093">
            <v>3174</v>
          </cell>
          <cell r="I6093" t="str">
            <v>DKI JAKARTA</v>
          </cell>
          <cell r="J6093" t="str">
            <v>KOTA JAKARTA BARAT</v>
          </cell>
        </row>
        <row r="6094">
          <cell r="B6094" t="str">
            <v>P3174070210</v>
          </cell>
          <cell r="C6094" t="str">
            <v>KEL. DURI KOSAMBI II</v>
          </cell>
          <cell r="D6094" t="str">
            <v>Puskesmas</v>
          </cell>
          <cell r="E6094" t="str">
            <v>Non Rawat Inap</v>
          </cell>
          <cell r="F6094">
            <v>31</v>
          </cell>
          <cell r="G6094">
            <v>3174</v>
          </cell>
          <cell r="I6094" t="str">
            <v>DKI JAKARTA</v>
          </cell>
          <cell r="J6094" t="str">
            <v>KOTA JAKARTA BARAT</v>
          </cell>
        </row>
        <row r="6095">
          <cell r="B6095" t="str">
            <v>P3174080101</v>
          </cell>
          <cell r="C6095" t="str">
            <v>KEC. KALIDERES</v>
          </cell>
          <cell r="D6095" t="str">
            <v>Puskesmas</v>
          </cell>
          <cell r="E6095" t="str">
            <v>Rawat Inap</v>
          </cell>
          <cell r="F6095">
            <v>31</v>
          </cell>
          <cell r="G6095">
            <v>3174</v>
          </cell>
          <cell r="I6095" t="str">
            <v>DKI JAKARTA</v>
          </cell>
          <cell r="J6095" t="str">
            <v>KOTA JAKARTA BARAT</v>
          </cell>
        </row>
        <row r="6096">
          <cell r="B6096" t="str">
            <v>P3174080202</v>
          </cell>
          <cell r="C6096" t="str">
            <v>KEL. SEMANAN I</v>
          </cell>
          <cell r="D6096" t="str">
            <v>Puskesmas</v>
          </cell>
          <cell r="E6096" t="str">
            <v>Non Rawat Inap</v>
          </cell>
          <cell r="F6096">
            <v>31</v>
          </cell>
          <cell r="G6096">
            <v>3174</v>
          </cell>
          <cell r="I6096" t="str">
            <v>DKI JAKARTA</v>
          </cell>
          <cell r="J6096" t="str">
            <v>KOTA JAKARTA BARAT</v>
          </cell>
        </row>
        <row r="6097">
          <cell r="B6097" t="str">
            <v>P3174080203</v>
          </cell>
          <cell r="C6097" t="str">
            <v>KEL. SEMANAN II</v>
          </cell>
          <cell r="D6097" t="str">
            <v>Puskesmas</v>
          </cell>
          <cell r="E6097" t="str">
            <v>Non Rawat Inap</v>
          </cell>
          <cell r="F6097">
            <v>31</v>
          </cell>
          <cell r="G6097">
            <v>3174</v>
          </cell>
          <cell r="I6097" t="str">
            <v>DKI JAKARTA</v>
          </cell>
          <cell r="J6097" t="str">
            <v>KOTA JAKARTA BARAT</v>
          </cell>
        </row>
        <row r="6098">
          <cell r="B6098" t="str">
            <v>P3174080204</v>
          </cell>
          <cell r="C6098" t="str">
            <v>KEL. KAMAL</v>
          </cell>
          <cell r="D6098" t="str">
            <v>Puskesmas</v>
          </cell>
          <cell r="E6098" t="str">
            <v>Non Rawat Inap</v>
          </cell>
          <cell r="F6098">
            <v>31</v>
          </cell>
          <cell r="G6098">
            <v>3174</v>
          </cell>
          <cell r="I6098" t="str">
            <v>DKI JAKARTA</v>
          </cell>
          <cell r="J6098" t="str">
            <v>KOTA JAKARTA BARAT</v>
          </cell>
        </row>
        <row r="6099">
          <cell r="B6099" t="str">
            <v>P3174080205</v>
          </cell>
          <cell r="C6099" t="str">
            <v>KEL. TEGAL ALUR I</v>
          </cell>
          <cell r="D6099" t="str">
            <v>Puskesmas</v>
          </cell>
          <cell r="E6099" t="str">
            <v>Non Rawat Inap</v>
          </cell>
          <cell r="F6099">
            <v>31</v>
          </cell>
          <cell r="G6099">
            <v>3174</v>
          </cell>
          <cell r="I6099" t="str">
            <v>DKI JAKARTA</v>
          </cell>
          <cell r="J6099" t="str">
            <v>KOTA JAKARTA BARAT</v>
          </cell>
        </row>
        <row r="6100">
          <cell r="B6100" t="str">
            <v>P3174080206</v>
          </cell>
          <cell r="C6100" t="str">
            <v>KEL. TEGAL ALUR II</v>
          </cell>
          <cell r="D6100" t="str">
            <v>Puskesmas</v>
          </cell>
          <cell r="E6100" t="str">
            <v>Non Rawat Inap</v>
          </cell>
          <cell r="F6100">
            <v>31</v>
          </cell>
          <cell r="G6100">
            <v>3174</v>
          </cell>
          <cell r="I6100" t="str">
            <v>DKI JAKARTA</v>
          </cell>
          <cell r="J6100" t="str">
            <v>KOTA JAKARTA BARAT</v>
          </cell>
        </row>
        <row r="6101">
          <cell r="B6101" t="str">
            <v>P3174080207</v>
          </cell>
          <cell r="C6101" t="str">
            <v>KEL. TEGAL ALUR III</v>
          </cell>
          <cell r="D6101" t="str">
            <v>Puskesmas</v>
          </cell>
          <cell r="E6101" t="str">
            <v>Non Rawat Inap</v>
          </cell>
          <cell r="F6101">
            <v>31</v>
          </cell>
          <cell r="G6101">
            <v>3174</v>
          </cell>
          <cell r="I6101" t="str">
            <v>DKI JAKARTA</v>
          </cell>
          <cell r="J6101" t="str">
            <v>KOTA JAKARTA BARAT</v>
          </cell>
        </row>
        <row r="6102">
          <cell r="B6102" t="str">
            <v>P3174080208</v>
          </cell>
          <cell r="C6102" t="str">
            <v>KEL. PEGADUNGAN I</v>
          </cell>
          <cell r="D6102" t="str">
            <v>Puskesmas</v>
          </cell>
          <cell r="E6102" t="str">
            <v>Non Rawat Inap</v>
          </cell>
          <cell r="F6102">
            <v>31</v>
          </cell>
          <cell r="G6102">
            <v>3174</v>
          </cell>
          <cell r="I6102" t="str">
            <v>DKI JAKARTA</v>
          </cell>
          <cell r="J6102" t="str">
            <v>KOTA JAKARTA BARAT</v>
          </cell>
        </row>
        <row r="6103">
          <cell r="B6103" t="str">
            <v>P3174080209</v>
          </cell>
          <cell r="C6103" t="str">
            <v>KEL. PEGADUNGAN II</v>
          </cell>
          <cell r="D6103" t="str">
            <v>Puskesmas</v>
          </cell>
          <cell r="E6103" t="str">
            <v>Non Rawat Inap</v>
          </cell>
          <cell r="F6103">
            <v>31</v>
          </cell>
          <cell r="G6103">
            <v>3174</v>
          </cell>
          <cell r="I6103" t="str">
            <v>DKI JAKARTA</v>
          </cell>
          <cell r="J6103" t="str">
            <v>KOTA JAKARTA BARAT</v>
          </cell>
        </row>
        <row r="6104">
          <cell r="B6104" t="str">
            <v>P3174080210</v>
          </cell>
          <cell r="C6104" t="str">
            <v>KEL. PEGADUNGAN III</v>
          </cell>
          <cell r="D6104" t="str">
            <v>Puskesmas</v>
          </cell>
          <cell r="E6104" t="str">
            <v>Non Rawat Inap</v>
          </cell>
          <cell r="F6104">
            <v>31</v>
          </cell>
          <cell r="G6104">
            <v>3174</v>
          </cell>
          <cell r="I6104" t="str">
            <v>DKI JAKARTA</v>
          </cell>
          <cell r="J6104" t="str">
            <v>KOTA JAKARTA BARAT</v>
          </cell>
        </row>
        <row r="6105">
          <cell r="B6105" t="str">
            <v>P3174080211</v>
          </cell>
          <cell r="C6105" t="str">
            <v>KEL. PEGADUNGAN IV</v>
          </cell>
          <cell r="D6105" t="str">
            <v>Puskesmas</v>
          </cell>
          <cell r="E6105" t="str">
            <v>Non Rawat Inap</v>
          </cell>
          <cell r="F6105">
            <v>31</v>
          </cell>
          <cell r="G6105">
            <v>3174</v>
          </cell>
          <cell r="I6105" t="str">
            <v>DKI JAKARTA</v>
          </cell>
          <cell r="J6105" t="str">
            <v>KOTA JAKARTA BARAT</v>
          </cell>
        </row>
        <row r="6106">
          <cell r="B6106" t="str">
            <v>P3174080212</v>
          </cell>
          <cell r="C6106" t="str">
            <v>KEL. KALIDERES</v>
          </cell>
          <cell r="D6106" t="str">
            <v>Puskesmas</v>
          </cell>
          <cell r="E6106" t="str">
            <v>Non Rawat Inap</v>
          </cell>
          <cell r="F6106">
            <v>31</v>
          </cell>
          <cell r="G6106">
            <v>3174</v>
          </cell>
          <cell r="I6106" t="str">
            <v>DKI JAKARTA</v>
          </cell>
          <cell r="J6106" t="str">
            <v>KOTA JAKARTA BARAT</v>
          </cell>
        </row>
        <row r="6107">
          <cell r="B6107" t="str">
            <v>P3174080213</v>
          </cell>
          <cell r="C6107" t="str">
            <v>KEL. KAMAL II</v>
          </cell>
          <cell r="D6107" t="str">
            <v>Puskesmas</v>
          </cell>
          <cell r="E6107" t="str">
            <v>Non Rawat Inap</v>
          </cell>
          <cell r="F6107">
            <v>31</v>
          </cell>
          <cell r="G6107">
            <v>3174</v>
          </cell>
          <cell r="I6107" t="str">
            <v>DKI JAKARTA</v>
          </cell>
          <cell r="J6107" t="str">
            <v>KOTA JAKARTA BARAT</v>
          </cell>
        </row>
        <row r="6108">
          <cell r="B6108" t="str">
            <v>P3175010101</v>
          </cell>
          <cell r="C6108" t="str">
            <v>KEC. PENJARINGAN</v>
          </cell>
          <cell r="D6108" t="str">
            <v>Puskesmas</v>
          </cell>
          <cell r="E6108" t="str">
            <v>Rawat Inap</v>
          </cell>
          <cell r="F6108">
            <v>31</v>
          </cell>
          <cell r="G6108">
            <v>3175</v>
          </cell>
          <cell r="I6108" t="str">
            <v>DKI JAKARTA</v>
          </cell>
          <cell r="J6108" t="str">
            <v>KOTA JAKARTA UTARA</v>
          </cell>
        </row>
        <row r="6109">
          <cell r="B6109" t="str">
            <v>P3175010202</v>
          </cell>
          <cell r="C6109" t="str">
            <v>KEL. KAMAL MUARA</v>
          </cell>
          <cell r="D6109" t="str">
            <v>Puskesmas</v>
          </cell>
          <cell r="E6109" t="str">
            <v>Non Rawat Inap</v>
          </cell>
          <cell r="F6109">
            <v>31</v>
          </cell>
          <cell r="G6109">
            <v>3175</v>
          </cell>
          <cell r="I6109" t="str">
            <v>DKI JAKARTA</v>
          </cell>
          <cell r="J6109" t="str">
            <v>KOTA JAKARTA UTARA</v>
          </cell>
        </row>
        <row r="6110">
          <cell r="B6110" t="str">
            <v>P3175010203</v>
          </cell>
          <cell r="C6110" t="str">
            <v>KEL. KAPUK MUARA</v>
          </cell>
          <cell r="D6110" t="str">
            <v>Puskesmas</v>
          </cell>
          <cell r="E6110" t="str">
            <v>Non Rawat Inap</v>
          </cell>
          <cell r="F6110">
            <v>31</v>
          </cell>
          <cell r="G6110">
            <v>3175</v>
          </cell>
          <cell r="I6110" t="str">
            <v>DKI JAKARTA</v>
          </cell>
          <cell r="J6110" t="str">
            <v>KOTA JAKARTA UTARA</v>
          </cell>
        </row>
        <row r="6111">
          <cell r="B6111" t="str">
            <v>P3175010204</v>
          </cell>
          <cell r="C6111" t="str">
            <v>KEL. PEJAGALAN</v>
          </cell>
          <cell r="D6111" t="str">
            <v>Puskesmas</v>
          </cell>
          <cell r="E6111" t="str">
            <v>Non Rawat Inap</v>
          </cell>
          <cell r="F6111">
            <v>31</v>
          </cell>
          <cell r="G6111">
            <v>3175</v>
          </cell>
          <cell r="I6111" t="str">
            <v>DKI JAKARTA</v>
          </cell>
          <cell r="J6111" t="str">
            <v>KOTA JAKARTA UTARA</v>
          </cell>
        </row>
        <row r="6112">
          <cell r="B6112" t="str">
            <v>P3175010205</v>
          </cell>
          <cell r="C6112" t="str">
            <v>KEL. PENJARINGAN I</v>
          </cell>
          <cell r="D6112" t="str">
            <v>Puskesmas</v>
          </cell>
          <cell r="E6112" t="str">
            <v>Non Rawat Inap</v>
          </cell>
          <cell r="F6112">
            <v>31</v>
          </cell>
          <cell r="G6112">
            <v>3175</v>
          </cell>
          <cell r="I6112" t="str">
            <v>DKI JAKARTA</v>
          </cell>
          <cell r="J6112" t="str">
            <v>KOTA JAKARTA UTARA</v>
          </cell>
        </row>
        <row r="6113">
          <cell r="B6113" t="str">
            <v>P3175010206</v>
          </cell>
          <cell r="C6113" t="str">
            <v>KEL. PENJARINGAN II</v>
          </cell>
          <cell r="D6113" t="str">
            <v>Puskesmas</v>
          </cell>
          <cell r="E6113" t="str">
            <v>Non Rawat Inap</v>
          </cell>
          <cell r="F6113">
            <v>31</v>
          </cell>
          <cell r="G6113">
            <v>3175</v>
          </cell>
          <cell r="I6113" t="str">
            <v>DKI JAKARTA</v>
          </cell>
          <cell r="J6113" t="str">
            <v>KOTA JAKARTA UTARA</v>
          </cell>
        </row>
        <row r="6114">
          <cell r="B6114" t="str">
            <v>P3175010207</v>
          </cell>
          <cell r="C6114" t="str">
            <v>KEL. PLUIT</v>
          </cell>
          <cell r="D6114" t="str">
            <v>Puskesmas</v>
          </cell>
          <cell r="E6114" t="str">
            <v>Non Rawat Inap</v>
          </cell>
          <cell r="F6114">
            <v>31</v>
          </cell>
          <cell r="G6114">
            <v>3175</v>
          </cell>
          <cell r="I6114" t="str">
            <v>DKI JAKARTA</v>
          </cell>
          <cell r="J6114" t="str">
            <v>KOTA JAKARTA UTARA</v>
          </cell>
        </row>
        <row r="6115">
          <cell r="B6115" t="str">
            <v>P3175020201</v>
          </cell>
          <cell r="C6115" t="str">
            <v>KEC. PADEMANGAN</v>
          </cell>
          <cell r="D6115" t="str">
            <v>Puskesmas</v>
          </cell>
          <cell r="E6115" t="str">
            <v>Non Rawat Inap</v>
          </cell>
          <cell r="F6115">
            <v>31</v>
          </cell>
          <cell r="G6115">
            <v>3175</v>
          </cell>
          <cell r="H6115" t="str">
            <v>P3175020101</v>
          </cell>
          <cell r="I6115" t="str">
            <v>DKI JAKARTA</v>
          </cell>
          <cell r="J6115" t="str">
            <v>KOTA JAKARTA UTARA</v>
          </cell>
        </row>
        <row r="6116">
          <cell r="B6116" t="str">
            <v>P3175020202</v>
          </cell>
          <cell r="C6116" t="str">
            <v>KEL. ANCOL</v>
          </cell>
          <cell r="D6116" t="str">
            <v>Puskesmas</v>
          </cell>
          <cell r="E6116" t="str">
            <v>Non Rawat Inap</v>
          </cell>
          <cell r="F6116">
            <v>31</v>
          </cell>
          <cell r="G6116">
            <v>3175</v>
          </cell>
          <cell r="I6116" t="str">
            <v>DKI JAKARTA</v>
          </cell>
          <cell r="J6116" t="str">
            <v>KOTA JAKARTA UTARA</v>
          </cell>
        </row>
        <row r="6117">
          <cell r="B6117" t="str">
            <v>P3175020203</v>
          </cell>
          <cell r="C6117" t="str">
            <v>KEL. PADEMANGAN BRT. I</v>
          </cell>
          <cell r="D6117" t="str">
            <v>Puskesmas</v>
          </cell>
          <cell r="E6117" t="str">
            <v>Non Rawat Inap</v>
          </cell>
          <cell r="F6117">
            <v>31</v>
          </cell>
          <cell r="G6117">
            <v>3175</v>
          </cell>
          <cell r="I6117" t="str">
            <v>DKI JAKARTA</v>
          </cell>
          <cell r="J6117" t="str">
            <v>KOTA JAKARTA UTARA</v>
          </cell>
        </row>
        <row r="6118">
          <cell r="B6118" t="str">
            <v>P3175020204</v>
          </cell>
          <cell r="C6118" t="str">
            <v>KEL. PADEMANGAN BRT. II</v>
          </cell>
          <cell r="D6118" t="str">
            <v>Puskesmas</v>
          </cell>
          <cell r="E6118" t="str">
            <v>Non Rawat Inap</v>
          </cell>
          <cell r="F6118">
            <v>31</v>
          </cell>
          <cell r="G6118">
            <v>3175</v>
          </cell>
          <cell r="I6118" t="str">
            <v>DKI JAKARTA</v>
          </cell>
          <cell r="J6118" t="str">
            <v>KOTA JAKARTA UTARA</v>
          </cell>
        </row>
        <row r="6119">
          <cell r="B6119" t="str">
            <v>P3175020205</v>
          </cell>
          <cell r="C6119" t="str">
            <v>KEL. PADEMANGAN TIMUR</v>
          </cell>
          <cell r="D6119" t="str">
            <v>Puskesmas</v>
          </cell>
          <cell r="E6119" t="str">
            <v>Non Rawat Inap</v>
          </cell>
          <cell r="F6119">
            <v>31</v>
          </cell>
          <cell r="G6119">
            <v>3175</v>
          </cell>
          <cell r="I6119" t="str">
            <v>DKI JAKARTA</v>
          </cell>
          <cell r="J6119" t="str">
            <v>KOTA JAKARTA UTARA</v>
          </cell>
        </row>
        <row r="6120">
          <cell r="B6120" t="str">
            <v>P3175030101</v>
          </cell>
          <cell r="C6120" t="str">
            <v>KEC. TANJUNG PRIOK</v>
          </cell>
          <cell r="D6120" t="str">
            <v>Puskesmas</v>
          </cell>
          <cell r="E6120" t="str">
            <v>Rawat Inap</v>
          </cell>
          <cell r="F6120">
            <v>31</v>
          </cell>
          <cell r="G6120">
            <v>3175</v>
          </cell>
          <cell r="I6120" t="str">
            <v>DKI JAKARTA</v>
          </cell>
          <cell r="J6120" t="str">
            <v>KOTA JAKARTA UTARA</v>
          </cell>
        </row>
        <row r="6121">
          <cell r="B6121" t="str">
            <v>P3175030202</v>
          </cell>
          <cell r="C6121" t="str">
            <v>KEL. SUNTER JAYA I</v>
          </cell>
          <cell r="D6121" t="str">
            <v>Puskesmas</v>
          </cell>
          <cell r="E6121" t="str">
            <v>Non Rawat Inap</v>
          </cell>
          <cell r="F6121">
            <v>31</v>
          </cell>
          <cell r="G6121">
            <v>3175</v>
          </cell>
          <cell r="I6121" t="str">
            <v>DKI JAKARTA</v>
          </cell>
          <cell r="J6121" t="str">
            <v>KOTA JAKARTA UTARA</v>
          </cell>
        </row>
        <row r="6122">
          <cell r="B6122" t="str">
            <v>P3175030203</v>
          </cell>
          <cell r="C6122" t="str">
            <v>KEL. SUNTER JAYA II</v>
          </cell>
          <cell r="D6122" t="str">
            <v>Puskesmas</v>
          </cell>
          <cell r="E6122" t="str">
            <v>Non Rawat Inap</v>
          </cell>
          <cell r="F6122">
            <v>31</v>
          </cell>
          <cell r="G6122">
            <v>3175</v>
          </cell>
          <cell r="I6122" t="str">
            <v>DKI JAKARTA</v>
          </cell>
          <cell r="J6122" t="str">
            <v>KOTA JAKARTA UTARA</v>
          </cell>
        </row>
        <row r="6123">
          <cell r="B6123" t="str">
            <v>P3175030204</v>
          </cell>
          <cell r="C6123" t="str">
            <v>KEL. PAPANGGO I</v>
          </cell>
          <cell r="D6123" t="str">
            <v>Puskesmas</v>
          </cell>
          <cell r="E6123" t="str">
            <v>Non Rawat Inap</v>
          </cell>
          <cell r="F6123">
            <v>31</v>
          </cell>
          <cell r="G6123">
            <v>3175</v>
          </cell>
          <cell r="I6123" t="str">
            <v>DKI JAKARTA</v>
          </cell>
          <cell r="J6123" t="str">
            <v>KOTA JAKARTA UTARA</v>
          </cell>
        </row>
        <row r="6124">
          <cell r="B6124" t="str">
            <v>P3175030205</v>
          </cell>
          <cell r="C6124" t="str">
            <v>KEL. SUNGAI BAMBU</v>
          </cell>
          <cell r="D6124" t="str">
            <v>Puskesmas</v>
          </cell>
          <cell r="E6124" t="str">
            <v>Non Rawat Inap</v>
          </cell>
          <cell r="F6124">
            <v>31</v>
          </cell>
          <cell r="G6124">
            <v>3175</v>
          </cell>
          <cell r="I6124" t="str">
            <v>DKI JAKARTA</v>
          </cell>
          <cell r="J6124" t="str">
            <v>KOTA JAKARTA UTARA</v>
          </cell>
        </row>
        <row r="6125">
          <cell r="B6125" t="str">
            <v>P3175030206</v>
          </cell>
          <cell r="C6125" t="str">
            <v>KEL. KEBON BAWANG I</v>
          </cell>
          <cell r="D6125" t="str">
            <v>Puskesmas</v>
          </cell>
          <cell r="E6125" t="str">
            <v>Non Rawat Inap</v>
          </cell>
          <cell r="F6125">
            <v>31</v>
          </cell>
          <cell r="G6125">
            <v>3175</v>
          </cell>
          <cell r="I6125" t="str">
            <v>DKI JAKARTA</v>
          </cell>
          <cell r="J6125" t="str">
            <v>KOTA JAKARTA UTARA</v>
          </cell>
        </row>
        <row r="6126">
          <cell r="B6126" t="str">
            <v>P3175030207</v>
          </cell>
          <cell r="C6126" t="str">
            <v>KEL. KEBON BAWANG II</v>
          </cell>
          <cell r="D6126" t="str">
            <v>Puskesmas</v>
          </cell>
          <cell r="E6126" t="str">
            <v>Non Rawat Inap</v>
          </cell>
          <cell r="F6126">
            <v>31</v>
          </cell>
          <cell r="G6126">
            <v>3175</v>
          </cell>
          <cell r="I6126" t="str">
            <v>DKI JAKARTA</v>
          </cell>
          <cell r="J6126" t="str">
            <v>KOTA JAKARTA UTARA</v>
          </cell>
        </row>
        <row r="6127">
          <cell r="B6127" t="str">
            <v>P3175030208</v>
          </cell>
          <cell r="C6127" t="str">
            <v>KEL. KEBON BAWANG III</v>
          </cell>
          <cell r="D6127" t="str">
            <v>Puskesmas</v>
          </cell>
          <cell r="E6127" t="str">
            <v>Non Rawat Inap</v>
          </cell>
          <cell r="F6127">
            <v>31</v>
          </cell>
          <cell r="G6127">
            <v>3175</v>
          </cell>
          <cell r="I6127" t="str">
            <v>DKI JAKARTA</v>
          </cell>
          <cell r="J6127" t="str">
            <v>KOTA JAKARTA UTARA</v>
          </cell>
        </row>
        <row r="6128">
          <cell r="B6128" t="str">
            <v>P3175030209</v>
          </cell>
          <cell r="C6128" t="str">
            <v>KEL. TANJUNG PRIOK</v>
          </cell>
          <cell r="D6128" t="str">
            <v>Puskesmas</v>
          </cell>
          <cell r="E6128" t="str">
            <v>Non Rawat Inap</v>
          </cell>
          <cell r="F6128">
            <v>31</v>
          </cell>
          <cell r="G6128">
            <v>3175</v>
          </cell>
          <cell r="I6128" t="str">
            <v>DKI JAKARTA</v>
          </cell>
          <cell r="J6128" t="str">
            <v>KOTA JAKARTA UTARA</v>
          </cell>
        </row>
        <row r="6129">
          <cell r="B6129" t="str">
            <v>P3175030210</v>
          </cell>
          <cell r="C6129" t="str">
            <v>KEL. SUNTER AGUNG I</v>
          </cell>
          <cell r="D6129" t="str">
            <v>Puskesmas</v>
          </cell>
          <cell r="E6129" t="str">
            <v>Non Rawat Inap</v>
          </cell>
          <cell r="F6129">
            <v>31</v>
          </cell>
          <cell r="G6129">
            <v>3175</v>
          </cell>
          <cell r="I6129" t="str">
            <v>DKI JAKARTA</v>
          </cell>
          <cell r="J6129" t="str">
            <v>KOTA JAKARTA UTARA</v>
          </cell>
        </row>
        <row r="6130">
          <cell r="B6130" t="str">
            <v>P3175030211</v>
          </cell>
          <cell r="C6130" t="str">
            <v>KEL. SUNTER AGUNG II</v>
          </cell>
          <cell r="D6130" t="str">
            <v>Puskesmas</v>
          </cell>
          <cell r="E6130" t="str">
            <v>Non Rawat Inap</v>
          </cell>
          <cell r="F6130">
            <v>31</v>
          </cell>
          <cell r="G6130">
            <v>3175</v>
          </cell>
          <cell r="I6130" t="str">
            <v>DKI JAKARTA</v>
          </cell>
          <cell r="J6130" t="str">
            <v>KOTA JAKARTA UTARA</v>
          </cell>
        </row>
        <row r="6131">
          <cell r="B6131" t="str">
            <v>P3175030212</v>
          </cell>
          <cell r="C6131" t="str">
            <v>KEL. SUNTER AGUNG III</v>
          </cell>
          <cell r="D6131" t="str">
            <v>Puskesmas</v>
          </cell>
          <cell r="E6131" t="str">
            <v>Non Rawat Inap</v>
          </cell>
          <cell r="F6131">
            <v>31</v>
          </cell>
          <cell r="G6131">
            <v>3175</v>
          </cell>
          <cell r="I6131" t="str">
            <v>DKI JAKARTA</v>
          </cell>
          <cell r="J6131" t="str">
            <v>KOTA JAKARTA UTARA</v>
          </cell>
        </row>
        <row r="6132">
          <cell r="B6132" t="str">
            <v>P3175030213</v>
          </cell>
          <cell r="C6132" t="str">
            <v>KEL. W A R A K A S</v>
          </cell>
          <cell r="D6132" t="str">
            <v>Puskesmas</v>
          </cell>
          <cell r="E6132" t="str">
            <v>Non Rawat Inap</v>
          </cell>
          <cell r="F6132">
            <v>31</v>
          </cell>
          <cell r="G6132">
            <v>3175</v>
          </cell>
          <cell r="H6132" t="str">
            <v>P3175030113</v>
          </cell>
          <cell r="I6132" t="str">
            <v>DKI JAKARTA</v>
          </cell>
          <cell r="J6132" t="str">
            <v>KOTA JAKARTA UTARA</v>
          </cell>
        </row>
        <row r="6133">
          <cell r="B6133" t="str">
            <v>P3175030214</v>
          </cell>
          <cell r="C6133" t="str">
            <v>KEL. PAPANGGO II</v>
          </cell>
          <cell r="D6133" t="str">
            <v>Puskesmas</v>
          </cell>
          <cell r="E6133" t="str">
            <v>Non Rawat Inap</v>
          </cell>
          <cell r="F6133">
            <v>31</v>
          </cell>
          <cell r="G6133">
            <v>3175</v>
          </cell>
          <cell r="I6133" t="str">
            <v>DKI JAKARTA</v>
          </cell>
          <cell r="J6133" t="str">
            <v>KOTA JAKARTA UTARA</v>
          </cell>
        </row>
        <row r="6134">
          <cell r="B6134" t="str">
            <v>P3175040101</v>
          </cell>
          <cell r="C6134" t="str">
            <v>KEC. K O J A</v>
          </cell>
          <cell r="D6134" t="str">
            <v>Puskesmas</v>
          </cell>
          <cell r="E6134" t="str">
            <v>Rawat Inap</v>
          </cell>
          <cell r="F6134">
            <v>31</v>
          </cell>
          <cell r="G6134">
            <v>3175</v>
          </cell>
          <cell r="I6134" t="str">
            <v>DKI JAKARTA</v>
          </cell>
          <cell r="J6134" t="str">
            <v>KOTA JAKARTA UTARA</v>
          </cell>
        </row>
        <row r="6135">
          <cell r="B6135" t="str">
            <v>P3175040202</v>
          </cell>
          <cell r="C6135" t="str">
            <v>KEL. K O J A</v>
          </cell>
          <cell r="D6135" t="str">
            <v>Puskesmas</v>
          </cell>
          <cell r="E6135" t="str">
            <v>Non Rawat Inap</v>
          </cell>
          <cell r="F6135">
            <v>31</v>
          </cell>
          <cell r="G6135">
            <v>3175</v>
          </cell>
          <cell r="I6135" t="str">
            <v>DKI JAKARTA</v>
          </cell>
          <cell r="J6135" t="str">
            <v>KOTA JAKARTA UTARA</v>
          </cell>
        </row>
        <row r="6136">
          <cell r="B6136" t="str">
            <v>P3175040203</v>
          </cell>
          <cell r="C6136" t="str">
            <v>KEL. L A G O A</v>
          </cell>
          <cell r="D6136" t="str">
            <v>Puskesmas</v>
          </cell>
          <cell r="E6136" t="str">
            <v>Non Rawat Inap</v>
          </cell>
          <cell r="F6136">
            <v>31</v>
          </cell>
          <cell r="G6136">
            <v>3175</v>
          </cell>
          <cell r="I6136" t="str">
            <v>DKI JAKARTA</v>
          </cell>
          <cell r="J6136" t="str">
            <v>KOTA JAKARTA UTARA</v>
          </cell>
        </row>
        <row r="6137">
          <cell r="B6137" t="str">
            <v>P3175040204</v>
          </cell>
          <cell r="C6137" t="str">
            <v>KEL. TUGU UTARA III</v>
          </cell>
          <cell r="D6137" t="str">
            <v>Puskesmas</v>
          </cell>
          <cell r="E6137" t="str">
            <v>Non Rawat Inap</v>
          </cell>
          <cell r="F6137">
            <v>31</v>
          </cell>
          <cell r="G6137">
            <v>3175</v>
          </cell>
          <cell r="I6137" t="str">
            <v>DKI JAKARTA</v>
          </cell>
          <cell r="J6137" t="str">
            <v>KOTA JAKARTA UTARA</v>
          </cell>
        </row>
        <row r="6138">
          <cell r="B6138" t="str">
            <v>P3175040205</v>
          </cell>
          <cell r="C6138" t="str">
            <v>KEL. TUGU UTARA I</v>
          </cell>
          <cell r="D6138" t="str">
            <v>Puskesmas</v>
          </cell>
          <cell r="E6138" t="str">
            <v>Non Rawat Inap</v>
          </cell>
          <cell r="F6138">
            <v>31</v>
          </cell>
          <cell r="G6138">
            <v>3175</v>
          </cell>
          <cell r="I6138" t="str">
            <v>DKI JAKARTA</v>
          </cell>
          <cell r="J6138" t="str">
            <v>KOTA JAKARTA UTARA</v>
          </cell>
        </row>
        <row r="6139">
          <cell r="B6139" t="str">
            <v>P3175040206</v>
          </cell>
          <cell r="C6139" t="str">
            <v>KEL. TUGU SELATAN</v>
          </cell>
          <cell r="D6139" t="str">
            <v>Puskesmas</v>
          </cell>
          <cell r="E6139" t="str">
            <v>Non Rawat Inap</v>
          </cell>
          <cell r="F6139">
            <v>31</v>
          </cell>
          <cell r="G6139">
            <v>3175</v>
          </cell>
          <cell r="I6139" t="str">
            <v>DKI JAKARTA</v>
          </cell>
          <cell r="J6139" t="str">
            <v>KOTA JAKARTA UTARA</v>
          </cell>
        </row>
        <row r="6140">
          <cell r="B6140" t="str">
            <v>P3175040207</v>
          </cell>
          <cell r="C6140" t="str">
            <v>KEL. RAWA BADAK UTARA II</v>
          </cell>
          <cell r="D6140" t="str">
            <v>Puskesmas</v>
          </cell>
          <cell r="E6140" t="str">
            <v>Non Rawat Inap</v>
          </cell>
          <cell r="F6140">
            <v>31</v>
          </cell>
          <cell r="G6140">
            <v>3175</v>
          </cell>
          <cell r="I6140" t="str">
            <v>DKI JAKARTA</v>
          </cell>
          <cell r="J6140" t="str">
            <v>KOTA JAKARTA UTARA</v>
          </cell>
        </row>
        <row r="6141">
          <cell r="B6141" t="str">
            <v>P3175040208</v>
          </cell>
          <cell r="C6141" t="str">
            <v>KEL. RAWA BADAK UTARA I</v>
          </cell>
          <cell r="D6141" t="str">
            <v>Puskesmas</v>
          </cell>
          <cell r="E6141" t="str">
            <v>Non Rawat Inap</v>
          </cell>
          <cell r="F6141">
            <v>31</v>
          </cell>
          <cell r="G6141">
            <v>3175</v>
          </cell>
          <cell r="I6141" t="str">
            <v>DKI JAKARTA</v>
          </cell>
          <cell r="J6141" t="str">
            <v>KOTA JAKARTA UTARA</v>
          </cell>
        </row>
        <row r="6142">
          <cell r="B6142" t="str">
            <v>P3175050101</v>
          </cell>
          <cell r="C6142" t="str">
            <v>KEC. KELAPA GADING (PKC BARU)</v>
          </cell>
          <cell r="D6142" t="str">
            <v>Puskesmas</v>
          </cell>
          <cell r="E6142" t="str">
            <v>Rawat Inap</v>
          </cell>
          <cell r="F6142">
            <v>31</v>
          </cell>
          <cell r="G6142">
            <v>3175</v>
          </cell>
          <cell r="I6142" t="str">
            <v>DKI JAKARTA</v>
          </cell>
          <cell r="J6142" t="str">
            <v>KOTA JAKARTA UTARA</v>
          </cell>
        </row>
        <row r="6143">
          <cell r="B6143" t="str">
            <v>P3175050202</v>
          </cell>
          <cell r="C6143" t="str">
            <v>KEL. KELAPA GADING TMR I</v>
          </cell>
          <cell r="D6143" t="str">
            <v>Puskesmas</v>
          </cell>
          <cell r="E6143" t="str">
            <v>Non Rawat Inap</v>
          </cell>
          <cell r="F6143">
            <v>31</v>
          </cell>
          <cell r="G6143">
            <v>3175</v>
          </cell>
          <cell r="I6143" t="str">
            <v>DKI JAKARTA</v>
          </cell>
          <cell r="J6143" t="str">
            <v>KOTA JAKARTA UTARA</v>
          </cell>
        </row>
        <row r="6144">
          <cell r="B6144" t="str">
            <v>P3175050203</v>
          </cell>
          <cell r="C6144" t="str">
            <v>KEL. KELAPA GADING TMR II</v>
          </cell>
          <cell r="D6144" t="str">
            <v>Puskesmas</v>
          </cell>
          <cell r="E6144" t="str">
            <v>Non Rawat Inap</v>
          </cell>
          <cell r="F6144">
            <v>31</v>
          </cell>
          <cell r="G6144">
            <v>3175</v>
          </cell>
          <cell r="I6144" t="str">
            <v>DKI JAKARTA</v>
          </cell>
          <cell r="J6144" t="str">
            <v>KOTA JAKARTA UTARA</v>
          </cell>
        </row>
        <row r="6145">
          <cell r="B6145" t="str">
            <v>P3175050204</v>
          </cell>
          <cell r="C6145" t="str">
            <v>KEL. PEGANGSAAN DUA A</v>
          </cell>
          <cell r="D6145" t="str">
            <v>Puskesmas</v>
          </cell>
          <cell r="E6145" t="str">
            <v>Non Rawat Inap</v>
          </cell>
          <cell r="F6145">
            <v>31</v>
          </cell>
          <cell r="G6145">
            <v>3175</v>
          </cell>
          <cell r="I6145" t="str">
            <v>DKI JAKARTA</v>
          </cell>
          <cell r="J6145" t="str">
            <v>KOTA JAKARTA UTARA</v>
          </cell>
        </row>
        <row r="6146">
          <cell r="B6146" t="str">
            <v>P3175050205</v>
          </cell>
          <cell r="C6146" t="str">
            <v>KEL. PEGANGSAAN DUA B</v>
          </cell>
          <cell r="D6146" t="str">
            <v>Puskesmas</v>
          </cell>
          <cell r="E6146" t="str">
            <v>Non Rawat Inap</v>
          </cell>
          <cell r="F6146">
            <v>31</v>
          </cell>
          <cell r="G6146">
            <v>3175</v>
          </cell>
          <cell r="I6146" t="str">
            <v>DKI JAKARTA</v>
          </cell>
          <cell r="J6146" t="str">
            <v>KOTA JAKARTA UTARA</v>
          </cell>
        </row>
        <row r="6147">
          <cell r="B6147" t="str">
            <v>P3175060101</v>
          </cell>
          <cell r="C6147" t="str">
            <v>KEC. CILINCING</v>
          </cell>
          <cell r="D6147" t="str">
            <v>Puskesmas</v>
          </cell>
          <cell r="E6147" t="str">
            <v>Rawat Inap</v>
          </cell>
          <cell r="F6147">
            <v>31</v>
          </cell>
          <cell r="G6147">
            <v>3175</v>
          </cell>
          <cell r="H6147" t="str">
            <v>P3175060201</v>
          </cell>
          <cell r="I6147" t="str">
            <v>DKI JAKARTA</v>
          </cell>
          <cell r="J6147" t="str">
            <v>KOTA JAKARTA UTARA</v>
          </cell>
        </row>
        <row r="6148">
          <cell r="B6148" t="str">
            <v>P3175060202</v>
          </cell>
          <cell r="C6148" t="str">
            <v>KEL. KALIBARU</v>
          </cell>
          <cell r="D6148" t="str">
            <v>Puskesmas</v>
          </cell>
          <cell r="E6148" t="str">
            <v>Non Rawat Inap</v>
          </cell>
          <cell r="F6148">
            <v>31</v>
          </cell>
          <cell r="G6148">
            <v>3175</v>
          </cell>
          <cell r="I6148" t="str">
            <v>DKI JAKARTA</v>
          </cell>
          <cell r="J6148" t="str">
            <v>KOTA JAKARTA UTARA</v>
          </cell>
        </row>
        <row r="6149">
          <cell r="B6149" t="str">
            <v>P3175060203</v>
          </cell>
          <cell r="C6149" t="str">
            <v>KEL. CILINCING I</v>
          </cell>
          <cell r="D6149" t="str">
            <v>Puskesmas</v>
          </cell>
          <cell r="E6149" t="str">
            <v>Non Rawat Inap</v>
          </cell>
          <cell r="F6149">
            <v>31</v>
          </cell>
          <cell r="G6149">
            <v>3175</v>
          </cell>
          <cell r="I6149" t="str">
            <v>DKI JAKARTA</v>
          </cell>
          <cell r="J6149" t="str">
            <v>KOTA JAKARTA UTARA</v>
          </cell>
        </row>
        <row r="6150">
          <cell r="B6150" t="str">
            <v>P3175060204</v>
          </cell>
          <cell r="C6150" t="str">
            <v>KEL. CILINCING II</v>
          </cell>
          <cell r="D6150" t="str">
            <v>Puskesmas</v>
          </cell>
          <cell r="E6150" t="str">
            <v>Non Rawat Inap</v>
          </cell>
          <cell r="F6150">
            <v>31</v>
          </cell>
          <cell r="G6150">
            <v>3175</v>
          </cell>
          <cell r="I6150" t="str">
            <v>DKI JAKARTA</v>
          </cell>
          <cell r="J6150" t="str">
            <v>KOTA JAKARTA UTARA</v>
          </cell>
        </row>
        <row r="6151">
          <cell r="B6151" t="str">
            <v>P3175060205</v>
          </cell>
          <cell r="C6151" t="str">
            <v>KEL. SEMPER BARAT I</v>
          </cell>
          <cell r="D6151" t="str">
            <v>Puskesmas</v>
          </cell>
          <cell r="E6151" t="str">
            <v>Non Rawat Inap</v>
          </cell>
          <cell r="F6151">
            <v>31</v>
          </cell>
          <cell r="G6151">
            <v>3175</v>
          </cell>
          <cell r="I6151" t="str">
            <v>DKI JAKARTA</v>
          </cell>
          <cell r="J6151" t="str">
            <v>KOTA JAKARTA UTARA</v>
          </cell>
        </row>
        <row r="6152">
          <cell r="B6152" t="str">
            <v>P3175060206</v>
          </cell>
          <cell r="C6152" t="str">
            <v>KEL. SEMPER BARAT II</v>
          </cell>
          <cell r="D6152" t="str">
            <v>Puskesmas</v>
          </cell>
          <cell r="E6152" t="str">
            <v>Non Rawat Inap</v>
          </cell>
          <cell r="F6152">
            <v>31</v>
          </cell>
          <cell r="G6152">
            <v>3175</v>
          </cell>
          <cell r="I6152" t="str">
            <v>DKI JAKARTA</v>
          </cell>
          <cell r="J6152" t="str">
            <v>KOTA JAKARTA UTARA</v>
          </cell>
        </row>
        <row r="6153">
          <cell r="B6153" t="str">
            <v>P3175060207</v>
          </cell>
          <cell r="C6153" t="str">
            <v>KEL. SEMPER BARAT III</v>
          </cell>
          <cell r="D6153" t="str">
            <v>Puskesmas</v>
          </cell>
          <cell r="E6153" t="str">
            <v>Non Rawat Inap</v>
          </cell>
          <cell r="F6153">
            <v>31</v>
          </cell>
          <cell r="G6153">
            <v>3175</v>
          </cell>
          <cell r="I6153" t="str">
            <v>DKI JAKARTA</v>
          </cell>
          <cell r="J6153" t="str">
            <v>KOTA JAKARTA UTARA</v>
          </cell>
        </row>
        <row r="6154">
          <cell r="B6154" t="str">
            <v>P3175060208</v>
          </cell>
          <cell r="C6154" t="str">
            <v>KEL. MARUNDA</v>
          </cell>
          <cell r="D6154" t="str">
            <v>Puskesmas</v>
          </cell>
          <cell r="E6154" t="str">
            <v>Non Rawat Inap</v>
          </cell>
          <cell r="F6154">
            <v>31</v>
          </cell>
          <cell r="G6154">
            <v>3175</v>
          </cell>
          <cell r="I6154" t="str">
            <v>DKI JAKARTA</v>
          </cell>
          <cell r="J6154" t="str">
            <v>KOTA JAKARTA UTARA</v>
          </cell>
        </row>
        <row r="6155">
          <cell r="B6155" t="str">
            <v>P3175060209</v>
          </cell>
          <cell r="C6155" t="str">
            <v>KEL. SUKAPURA</v>
          </cell>
          <cell r="D6155" t="str">
            <v>Puskesmas</v>
          </cell>
          <cell r="E6155" t="str">
            <v>Non Rawat Inap</v>
          </cell>
          <cell r="F6155">
            <v>31</v>
          </cell>
          <cell r="G6155">
            <v>3175</v>
          </cell>
          <cell r="I6155" t="str">
            <v>DKI JAKARTA</v>
          </cell>
          <cell r="J6155" t="str">
            <v>KOTA JAKARTA UTARA</v>
          </cell>
        </row>
        <row r="6156">
          <cell r="B6156" t="str">
            <v>P3175060210</v>
          </cell>
          <cell r="C6156" t="str">
            <v>KEL. ROROTAN</v>
          </cell>
          <cell r="D6156" t="str">
            <v>Puskesmas</v>
          </cell>
          <cell r="E6156" t="str">
            <v>Non Rawat Inap</v>
          </cell>
          <cell r="F6156">
            <v>31</v>
          </cell>
          <cell r="G6156">
            <v>3175</v>
          </cell>
          <cell r="I6156" t="str">
            <v>DKI JAKARTA</v>
          </cell>
          <cell r="J6156" t="str">
            <v>KOTA JAKARTA UTARA</v>
          </cell>
        </row>
        <row r="6157">
          <cell r="B6157" t="str">
            <v>P3201010101</v>
          </cell>
          <cell r="C6157" t="str">
            <v>NANGGUNG</v>
          </cell>
          <cell r="D6157" t="str">
            <v>Puskesmas</v>
          </cell>
          <cell r="E6157" t="str">
            <v>Rawat Inap</v>
          </cell>
          <cell r="F6157">
            <v>32</v>
          </cell>
          <cell r="G6157">
            <v>3201</v>
          </cell>
          <cell r="I6157" t="str">
            <v>JAWA BARAT</v>
          </cell>
          <cell r="J6157" t="str">
            <v>BOGOR</v>
          </cell>
        </row>
        <row r="6158">
          <cell r="B6158" t="str">
            <v>P3201010202</v>
          </cell>
          <cell r="C6158" t="str">
            <v>CURUG BITUNG</v>
          </cell>
          <cell r="D6158" t="str">
            <v>Puskesmas</v>
          </cell>
          <cell r="E6158" t="str">
            <v>Non Rawat Inap</v>
          </cell>
          <cell r="F6158">
            <v>32</v>
          </cell>
          <cell r="G6158">
            <v>3201</v>
          </cell>
          <cell r="I6158" t="str">
            <v>JAWA BARAT</v>
          </cell>
          <cell r="J6158" t="str">
            <v>BOGOR</v>
          </cell>
        </row>
        <row r="6159">
          <cell r="B6159" t="str">
            <v>P3201020101</v>
          </cell>
          <cell r="C6159" t="str">
            <v>LEUWILIANG</v>
          </cell>
          <cell r="D6159" t="str">
            <v>Puskesmas</v>
          </cell>
          <cell r="E6159" t="str">
            <v>Rawat Inap</v>
          </cell>
          <cell r="F6159">
            <v>32</v>
          </cell>
          <cell r="G6159">
            <v>3201</v>
          </cell>
          <cell r="I6159" t="str">
            <v>JAWA BARAT</v>
          </cell>
          <cell r="J6159" t="str">
            <v>BOGOR</v>
          </cell>
        </row>
        <row r="6160">
          <cell r="B6160" t="str">
            <v>P3201020202</v>
          </cell>
          <cell r="C6160" t="str">
            <v>PURASEDA</v>
          </cell>
          <cell r="D6160" t="str">
            <v>Puskesmas</v>
          </cell>
          <cell r="E6160" t="str">
            <v>Non Rawat Inap</v>
          </cell>
          <cell r="F6160">
            <v>32</v>
          </cell>
          <cell r="G6160">
            <v>3201</v>
          </cell>
          <cell r="I6160" t="str">
            <v>JAWA BARAT</v>
          </cell>
          <cell r="J6160" t="str">
            <v>BOGOR</v>
          </cell>
        </row>
        <row r="6161">
          <cell r="B6161" t="str">
            <v>P3201020203</v>
          </cell>
          <cell r="C6161" t="str">
            <v>SADENG PASAR</v>
          </cell>
          <cell r="D6161" t="str">
            <v>Puskesmas</v>
          </cell>
          <cell r="E6161" t="str">
            <v>Non Rawat Inap</v>
          </cell>
          <cell r="F6161">
            <v>32</v>
          </cell>
          <cell r="G6161">
            <v>3201</v>
          </cell>
          <cell r="I6161" t="str">
            <v>JAWA BARAT</v>
          </cell>
          <cell r="J6161" t="str">
            <v>BOGOR</v>
          </cell>
        </row>
        <row r="6162">
          <cell r="B6162" t="str">
            <v>P3201021201</v>
          </cell>
          <cell r="C6162" t="str">
            <v>LEUWISADENG</v>
          </cell>
          <cell r="D6162" t="str">
            <v>Puskesmas</v>
          </cell>
          <cell r="E6162" t="str">
            <v>Non Rawat Inap</v>
          </cell>
          <cell r="F6162">
            <v>32</v>
          </cell>
          <cell r="G6162">
            <v>3201</v>
          </cell>
          <cell r="I6162" t="str">
            <v>JAWA BARAT</v>
          </cell>
          <cell r="J6162" t="str">
            <v>BOGOR</v>
          </cell>
        </row>
        <row r="6163">
          <cell r="B6163" t="str">
            <v>P3201030201</v>
          </cell>
          <cell r="C6163" t="str">
            <v>PAMIJAHAN</v>
          </cell>
          <cell r="D6163" t="str">
            <v>Puskesmas</v>
          </cell>
          <cell r="E6163" t="str">
            <v>Non Rawat Inap</v>
          </cell>
          <cell r="F6163">
            <v>32</v>
          </cell>
          <cell r="G6163">
            <v>3201</v>
          </cell>
          <cell r="I6163" t="str">
            <v>JAWA BARAT</v>
          </cell>
          <cell r="J6163" t="str">
            <v>BOGOR</v>
          </cell>
        </row>
        <row r="6164">
          <cell r="B6164" t="str">
            <v>P3201030202</v>
          </cell>
          <cell r="C6164" t="str">
            <v>CIBENING</v>
          </cell>
          <cell r="D6164" t="str">
            <v>Puskesmas</v>
          </cell>
          <cell r="E6164" t="str">
            <v>Non Rawat Inap</v>
          </cell>
          <cell r="F6164">
            <v>32</v>
          </cell>
          <cell r="G6164">
            <v>3201</v>
          </cell>
          <cell r="I6164" t="str">
            <v>JAWA BARAT</v>
          </cell>
          <cell r="J6164" t="str">
            <v>BOGOR</v>
          </cell>
        </row>
        <row r="6165">
          <cell r="B6165" t="str">
            <v>P3201030203</v>
          </cell>
          <cell r="C6165" t="str">
            <v>CIASMARA</v>
          </cell>
          <cell r="D6165" t="str">
            <v>Puskesmas</v>
          </cell>
          <cell r="E6165" t="str">
            <v>Non Rawat Inap</v>
          </cell>
          <cell r="F6165">
            <v>32</v>
          </cell>
          <cell r="G6165">
            <v>3201</v>
          </cell>
          <cell r="I6165" t="str">
            <v>JAWA BARAT</v>
          </cell>
          <cell r="J6165" t="str">
            <v>BOGOR</v>
          </cell>
        </row>
        <row r="6166">
          <cell r="B6166" t="str">
            <v>P3201040101</v>
          </cell>
          <cell r="C6166" t="str">
            <v>CIBUNGBULANG</v>
          </cell>
          <cell r="D6166" t="str">
            <v>Puskesmas</v>
          </cell>
          <cell r="E6166" t="str">
            <v>Rawat Inap</v>
          </cell>
          <cell r="F6166">
            <v>32</v>
          </cell>
          <cell r="G6166">
            <v>3201</v>
          </cell>
          <cell r="I6166" t="str">
            <v>JAWA BARAT</v>
          </cell>
          <cell r="J6166" t="str">
            <v>BOGOR</v>
          </cell>
        </row>
        <row r="6167">
          <cell r="B6167" t="str">
            <v>P3201040202</v>
          </cell>
          <cell r="C6167" t="str">
            <v>CIJUJUNG</v>
          </cell>
          <cell r="D6167" t="str">
            <v>Puskesmas</v>
          </cell>
          <cell r="E6167" t="str">
            <v>Non Rawat Inap</v>
          </cell>
          <cell r="F6167">
            <v>32</v>
          </cell>
          <cell r="G6167">
            <v>3201</v>
          </cell>
          <cell r="I6167" t="str">
            <v>JAWA BARAT</v>
          </cell>
          <cell r="J6167" t="str">
            <v>BOGOR</v>
          </cell>
        </row>
        <row r="6168">
          <cell r="B6168" t="str">
            <v>P3201040203</v>
          </cell>
          <cell r="C6168" t="str">
            <v>SITU UDIK</v>
          </cell>
          <cell r="D6168" t="str">
            <v>Puskesmas</v>
          </cell>
          <cell r="E6168" t="str">
            <v>Non Rawat Inap</v>
          </cell>
          <cell r="F6168">
            <v>32</v>
          </cell>
          <cell r="G6168">
            <v>3201</v>
          </cell>
          <cell r="I6168" t="str">
            <v>JAWA BARAT</v>
          </cell>
          <cell r="J6168" t="str">
            <v>BOGOR</v>
          </cell>
        </row>
        <row r="6169">
          <cell r="B6169" t="str">
            <v>P3201050201</v>
          </cell>
          <cell r="C6169" t="str">
            <v>CIAMPEA</v>
          </cell>
          <cell r="D6169" t="str">
            <v>Puskesmas</v>
          </cell>
          <cell r="E6169" t="str">
            <v>Non Rawat Inap</v>
          </cell>
          <cell r="F6169">
            <v>32</v>
          </cell>
          <cell r="G6169">
            <v>3201</v>
          </cell>
          <cell r="I6169" t="str">
            <v>JAWA BARAT</v>
          </cell>
          <cell r="J6169" t="str">
            <v>BOGOR</v>
          </cell>
        </row>
        <row r="6170">
          <cell r="B6170" t="str">
            <v>P3201050202</v>
          </cell>
          <cell r="C6170" t="str">
            <v>PASIR</v>
          </cell>
          <cell r="D6170" t="str">
            <v>Puskesmas</v>
          </cell>
          <cell r="E6170" t="str">
            <v>Non Rawat Inap</v>
          </cell>
          <cell r="F6170">
            <v>32</v>
          </cell>
          <cell r="G6170">
            <v>3201</v>
          </cell>
          <cell r="I6170" t="str">
            <v>JAWA BARAT</v>
          </cell>
          <cell r="J6170" t="str">
            <v>BOGOR</v>
          </cell>
        </row>
        <row r="6171">
          <cell r="B6171" t="str">
            <v>P3201050203</v>
          </cell>
          <cell r="C6171" t="str">
            <v>CIAMPEA UDIK</v>
          </cell>
          <cell r="D6171" t="str">
            <v>Puskesmas</v>
          </cell>
          <cell r="E6171" t="str">
            <v>Non Rawat Inap</v>
          </cell>
          <cell r="F6171">
            <v>32</v>
          </cell>
          <cell r="G6171">
            <v>3201</v>
          </cell>
          <cell r="I6171" t="str">
            <v>JAWA BARAT</v>
          </cell>
          <cell r="J6171" t="str">
            <v>BOGOR</v>
          </cell>
        </row>
        <row r="6172">
          <cell r="B6172" t="str">
            <v>P3201050204</v>
          </cell>
          <cell r="C6172" t="str">
            <v>CIHIDEUNG UDIK</v>
          </cell>
          <cell r="D6172" t="str">
            <v>Puskesmas</v>
          </cell>
          <cell r="E6172" t="str">
            <v>Non Rawat Inap</v>
          </cell>
          <cell r="F6172">
            <v>32</v>
          </cell>
          <cell r="G6172">
            <v>3201</v>
          </cell>
          <cell r="I6172" t="str">
            <v>JAWA BARAT</v>
          </cell>
          <cell r="J6172" t="str">
            <v>BOGOR</v>
          </cell>
        </row>
        <row r="6173">
          <cell r="B6173" t="str">
            <v>P3201051201</v>
          </cell>
          <cell r="C6173" t="str">
            <v>TENJOLAYA</v>
          </cell>
          <cell r="D6173" t="str">
            <v>Puskesmas</v>
          </cell>
          <cell r="E6173" t="str">
            <v>Non Rawat Inap</v>
          </cell>
          <cell r="F6173">
            <v>32</v>
          </cell>
          <cell r="G6173">
            <v>3201</v>
          </cell>
          <cell r="I6173" t="str">
            <v>JAWA BARAT</v>
          </cell>
          <cell r="J6173" t="str">
            <v>BOGOR</v>
          </cell>
        </row>
        <row r="6174">
          <cell r="B6174" t="str">
            <v>P3201060101</v>
          </cell>
          <cell r="C6174" t="str">
            <v>DARMAGA</v>
          </cell>
          <cell r="D6174" t="str">
            <v>Puskesmas</v>
          </cell>
          <cell r="E6174" t="str">
            <v>Rawat Inap</v>
          </cell>
          <cell r="F6174">
            <v>32</v>
          </cell>
          <cell r="G6174">
            <v>3201</v>
          </cell>
          <cell r="I6174" t="str">
            <v>JAWA BARAT</v>
          </cell>
          <cell r="J6174" t="str">
            <v>BOGOR</v>
          </cell>
        </row>
        <row r="6175">
          <cell r="B6175" t="str">
            <v>P3201060202</v>
          </cell>
          <cell r="C6175" t="str">
            <v>CANGKURAWOK</v>
          </cell>
          <cell r="D6175" t="str">
            <v>Puskesmas</v>
          </cell>
          <cell r="E6175" t="str">
            <v>Non Rawat Inap</v>
          </cell>
          <cell r="F6175">
            <v>32</v>
          </cell>
          <cell r="G6175">
            <v>3201</v>
          </cell>
          <cell r="I6175" t="str">
            <v>JAWA BARAT</v>
          </cell>
          <cell r="J6175" t="str">
            <v>BOGOR</v>
          </cell>
        </row>
        <row r="6176">
          <cell r="B6176" t="str">
            <v>P3201060203</v>
          </cell>
          <cell r="C6176" t="str">
            <v>KAMPUNG MANGGIS</v>
          </cell>
          <cell r="D6176" t="str">
            <v>Puskesmas</v>
          </cell>
          <cell r="E6176" t="str">
            <v>Non Rawat Inap</v>
          </cell>
          <cell r="F6176">
            <v>32</v>
          </cell>
          <cell r="G6176">
            <v>3201</v>
          </cell>
          <cell r="I6176" t="str">
            <v>JAWA BARAT</v>
          </cell>
          <cell r="J6176" t="str">
            <v>BOGOR</v>
          </cell>
        </row>
        <row r="6177">
          <cell r="B6177" t="str">
            <v>P3201060204</v>
          </cell>
          <cell r="C6177" t="str">
            <v>PURWASARI</v>
          </cell>
          <cell r="D6177" t="str">
            <v>Puskesmas</v>
          </cell>
          <cell r="E6177" t="str">
            <v>Non Rawat Inap</v>
          </cell>
          <cell r="F6177">
            <v>32</v>
          </cell>
          <cell r="G6177">
            <v>3201</v>
          </cell>
          <cell r="I6177" t="str">
            <v>JAWA BARAT</v>
          </cell>
          <cell r="J6177" t="str">
            <v>BOGOR</v>
          </cell>
        </row>
        <row r="6178">
          <cell r="B6178" t="str">
            <v>P3201070101</v>
          </cell>
          <cell r="C6178" t="str">
            <v>CIOMAS</v>
          </cell>
          <cell r="D6178" t="str">
            <v>Puskesmas</v>
          </cell>
          <cell r="E6178" t="str">
            <v>Rawat Inap</v>
          </cell>
          <cell r="F6178">
            <v>32</v>
          </cell>
          <cell r="G6178">
            <v>3201</v>
          </cell>
          <cell r="I6178" t="str">
            <v>JAWA BARAT</v>
          </cell>
          <cell r="J6178" t="str">
            <v>BOGOR</v>
          </cell>
        </row>
        <row r="6179">
          <cell r="B6179" t="str">
            <v>P3201070202</v>
          </cell>
          <cell r="C6179" t="str">
            <v>CIAPUS</v>
          </cell>
          <cell r="D6179" t="str">
            <v>Puskesmas</v>
          </cell>
          <cell r="E6179" t="str">
            <v>Non Rawat Inap</v>
          </cell>
          <cell r="F6179">
            <v>32</v>
          </cell>
          <cell r="G6179">
            <v>3201</v>
          </cell>
          <cell r="I6179" t="str">
            <v>JAWA BARAT</v>
          </cell>
          <cell r="J6179" t="str">
            <v>BOGOR</v>
          </cell>
        </row>
        <row r="6180">
          <cell r="B6180" t="str">
            <v>P3201070203</v>
          </cell>
          <cell r="C6180" t="str">
            <v>KOTA BATU</v>
          </cell>
          <cell r="D6180" t="str">
            <v>Puskesmas</v>
          </cell>
          <cell r="E6180" t="str">
            <v>Non Rawat Inap</v>
          </cell>
          <cell r="F6180">
            <v>32</v>
          </cell>
          <cell r="G6180">
            <v>3201</v>
          </cell>
          <cell r="I6180" t="str">
            <v>JAWA BARAT</v>
          </cell>
          <cell r="J6180" t="str">
            <v>BOGOR</v>
          </cell>
        </row>
        <row r="6181">
          <cell r="B6181" t="str">
            <v>P3201070204</v>
          </cell>
          <cell r="C6181" t="str">
            <v>LALADON</v>
          </cell>
          <cell r="D6181" t="str">
            <v>Puskesmas</v>
          </cell>
          <cell r="E6181" t="str">
            <v>Non Rawat Inap</v>
          </cell>
          <cell r="F6181">
            <v>32</v>
          </cell>
          <cell r="G6181">
            <v>3201</v>
          </cell>
          <cell r="I6181" t="str">
            <v>JAWA BARAT</v>
          </cell>
          <cell r="J6181" t="str">
            <v>BOGOR</v>
          </cell>
        </row>
        <row r="6182">
          <cell r="B6182" t="str">
            <v>P3201071201</v>
          </cell>
          <cell r="C6182" t="str">
            <v>TAMANSARI</v>
          </cell>
          <cell r="D6182" t="str">
            <v>Puskesmas</v>
          </cell>
          <cell r="E6182" t="str">
            <v>Non Rawat Inap</v>
          </cell>
          <cell r="F6182">
            <v>32</v>
          </cell>
          <cell r="G6182">
            <v>3201</v>
          </cell>
          <cell r="I6182" t="str">
            <v>JAWA BARAT</v>
          </cell>
          <cell r="J6182" t="str">
            <v>BOGOR</v>
          </cell>
        </row>
        <row r="6183">
          <cell r="B6183" t="str">
            <v>P3201071202</v>
          </cell>
          <cell r="C6183" t="str">
            <v>SIRNA GALIH</v>
          </cell>
          <cell r="D6183" t="str">
            <v>Puskesmas</v>
          </cell>
          <cell r="E6183" t="str">
            <v>Non Rawat Inap</v>
          </cell>
          <cell r="F6183">
            <v>32</v>
          </cell>
          <cell r="G6183">
            <v>3201</v>
          </cell>
          <cell r="I6183" t="str">
            <v>JAWA BARAT</v>
          </cell>
          <cell r="J6183" t="str">
            <v>BOGOR</v>
          </cell>
        </row>
        <row r="6184">
          <cell r="B6184" t="str">
            <v>P3201071203</v>
          </cell>
          <cell r="C6184" t="str">
            <v>SUKARESMI</v>
          </cell>
          <cell r="D6184" t="str">
            <v>Puskesmas</v>
          </cell>
          <cell r="E6184" t="str">
            <v>Non Rawat Inap</v>
          </cell>
          <cell r="F6184">
            <v>32</v>
          </cell>
          <cell r="G6184">
            <v>3201</v>
          </cell>
          <cell r="I6184" t="str">
            <v>JAWA BARAT</v>
          </cell>
          <cell r="J6184" t="str">
            <v>BOGOR</v>
          </cell>
        </row>
        <row r="6185">
          <cell r="B6185" t="str">
            <v>P3201080201</v>
          </cell>
          <cell r="C6185" t="str">
            <v>CIJERUK</v>
          </cell>
          <cell r="D6185" t="str">
            <v>Puskesmas</v>
          </cell>
          <cell r="E6185" t="str">
            <v>Non Rawat Inap</v>
          </cell>
          <cell r="F6185">
            <v>32</v>
          </cell>
          <cell r="G6185">
            <v>3201</v>
          </cell>
          <cell r="I6185" t="str">
            <v>JAWA BARAT</v>
          </cell>
          <cell r="J6185" t="str">
            <v>BOGOR</v>
          </cell>
        </row>
        <row r="6186">
          <cell r="B6186" t="str">
            <v>P3201080202</v>
          </cell>
          <cell r="C6186" t="str">
            <v>CIBURAYUT</v>
          </cell>
          <cell r="D6186" t="str">
            <v>Puskesmas</v>
          </cell>
          <cell r="E6186" t="str">
            <v>Non Rawat Inap</v>
          </cell>
          <cell r="F6186">
            <v>32</v>
          </cell>
          <cell r="G6186">
            <v>3201</v>
          </cell>
          <cell r="I6186" t="str">
            <v>JAWA BARAT</v>
          </cell>
          <cell r="J6186" t="str">
            <v>BOGOR</v>
          </cell>
        </row>
        <row r="6187">
          <cell r="B6187" t="str">
            <v>P3201080203</v>
          </cell>
          <cell r="C6187" t="str">
            <v>SUKAHARJA</v>
          </cell>
          <cell r="D6187" t="str">
            <v>Puskesmas</v>
          </cell>
          <cell r="E6187" t="str">
            <v>Non Rawat Inap</v>
          </cell>
          <cell r="F6187">
            <v>32</v>
          </cell>
          <cell r="G6187">
            <v>3201</v>
          </cell>
          <cell r="I6187" t="str">
            <v>JAWA BARAT</v>
          </cell>
          <cell r="J6187" t="str">
            <v>BOGOR</v>
          </cell>
        </row>
        <row r="6188">
          <cell r="B6188" t="str">
            <v>P3201081101</v>
          </cell>
          <cell r="C6188" t="str">
            <v>CIGOMBONG</v>
          </cell>
          <cell r="D6188" t="str">
            <v>Puskesmas</v>
          </cell>
          <cell r="E6188" t="str">
            <v>Rawat Inap</v>
          </cell>
          <cell r="F6188">
            <v>32</v>
          </cell>
          <cell r="G6188">
            <v>3201</v>
          </cell>
          <cell r="I6188" t="str">
            <v>JAWA BARAT</v>
          </cell>
          <cell r="J6188" t="str">
            <v>BOGOR</v>
          </cell>
        </row>
        <row r="6189">
          <cell r="B6189" t="str">
            <v>P3201090201</v>
          </cell>
          <cell r="C6189" t="str">
            <v>CARINGIN</v>
          </cell>
          <cell r="D6189" t="str">
            <v>Puskesmas</v>
          </cell>
          <cell r="E6189" t="str">
            <v>Non Rawat Inap</v>
          </cell>
          <cell r="F6189">
            <v>32</v>
          </cell>
          <cell r="G6189">
            <v>3201</v>
          </cell>
          <cell r="I6189" t="str">
            <v>JAWA BARAT</v>
          </cell>
          <cell r="J6189" t="str">
            <v>BOGOR</v>
          </cell>
        </row>
        <row r="6190">
          <cell r="B6190" t="str">
            <v>P3201090202</v>
          </cell>
          <cell r="C6190" t="str">
            <v>CINAGARA</v>
          </cell>
          <cell r="D6190" t="str">
            <v>Puskesmas</v>
          </cell>
          <cell r="E6190" t="str">
            <v>Non Rawat Inap</v>
          </cell>
          <cell r="F6190">
            <v>32</v>
          </cell>
          <cell r="G6190">
            <v>3201</v>
          </cell>
          <cell r="I6190" t="str">
            <v>JAWA BARAT</v>
          </cell>
          <cell r="J6190" t="str">
            <v>BOGOR</v>
          </cell>
        </row>
        <row r="6191">
          <cell r="B6191" t="str">
            <v>P3201090203</v>
          </cell>
          <cell r="C6191" t="str">
            <v>CIDERUM</v>
          </cell>
          <cell r="D6191" t="str">
            <v>Puskesmas</v>
          </cell>
          <cell r="E6191" t="str">
            <v>Non Rawat Inap</v>
          </cell>
          <cell r="F6191">
            <v>32</v>
          </cell>
          <cell r="G6191">
            <v>3201</v>
          </cell>
          <cell r="I6191" t="str">
            <v>JAWA BARAT</v>
          </cell>
          <cell r="J6191" t="str">
            <v>BOGOR</v>
          </cell>
        </row>
        <row r="6192">
          <cell r="B6192" t="str">
            <v>P3201100201</v>
          </cell>
          <cell r="C6192" t="str">
            <v>CIAWI</v>
          </cell>
          <cell r="D6192" t="str">
            <v>Puskesmas</v>
          </cell>
          <cell r="E6192" t="str">
            <v>Non Rawat Inap</v>
          </cell>
          <cell r="F6192">
            <v>32</v>
          </cell>
          <cell r="G6192">
            <v>3201</v>
          </cell>
          <cell r="I6192" t="str">
            <v>JAWA BARAT</v>
          </cell>
          <cell r="J6192" t="str">
            <v>BOGOR</v>
          </cell>
        </row>
        <row r="6193">
          <cell r="B6193" t="str">
            <v>P3201100202</v>
          </cell>
          <cell r="C6193" t="str">
            <v>BANJARSARI</v>
          </cell>
          <cell r="D6193" t="str">
            <v>Puskesmas</v>
          </cell>
          <cell r="E6193" t="str">
            <v>Non Rawat Inap</v>
          </cell>
          <cell r="F6193">
            <v>32</v>
          </cell>
          <cell r="G6193">
            <v>3201</v>
          </cell>
          <cell r="I6193" t="str">
            <v>JAWA BARAT</v>
          </cell>
          <cell r="J6193" t="str">
            <v>BOGOR</v>
          </cell>
        </row>
        <row r="6194">
          <cell r="B6194" t="str">
            <v>P3201100203</v>
          </cell>
          <cell r="C6194" t="str">
            <v>CITAPEN</v>
          </cell>
          <cell r="D6194" t="str">
            <v>Puskesmas</v>
          </cell>
          <cell r="E6194" t="str">
            <v>Non Rawat Inap</v>
          </cell>
          <cell r="F6194">
            <v>32</v>
          </cell>
          <cell r="G6194">
            <v>3201</v>
          </cell>
          <cell r="I6194" t="str">
            <v>JAWA BARAT</v>
          </cell>
          <cell r="J6194" t="str">
            <v>BOGOR</v>
          </cell>
        </row>
        <row r="6195">
          <cell r="B6195" t="str">
            <v>P3201110201</v>
          </cell>
          <cell r="C6195" t="str">
            <v>CISARUA</v>
          </cell>
          <cell r="D6195" t="str">
            <v>Puskesmas</v>
          </cell>
          <cell r="E6195" t="str">
            <v>Non Rawat Inap</v>
          </cell>
          <cell r="F6195">
            <v>32</v>
          </cell>
          <cell r="G6195">
            <v>3201</v>
          </cell>
          <cell r="I6195" t="str">
            <v>JAWA BARAT</v>
          </cell>
          <cell r="J6195" t="str">
            <v>BOGOR</v>
          </cell>
        </row>
        <row r="6196">
          <cell r="B6196" t="str">
            <v>P3201110202</v>
          </cell>
          <cell r="C6196" t="str">
            <v>CIBULAN</v>
          </cell>
          <cell r="D6196" t="str">
            <v>Puskesmas</v>
          </cell>
          <cell r="E6196" t="str">
            <v>Non Rawat Inap</v>
          </cell>
          <cell r="F6196">
            <v>32</v>
          </cell>
          <cell r="G6196">
            <v>3201</v>
          </cell>
          <cell r="I6196" t="str">
            <v>JAWA BARAT</v>
          </cell>
          <cell r="J6196" t="str">
            <v>BOGOR</v>
          </cell>
        </row>
        <row r="6197">
          <cell r="B6197" t="str">
            <v>P3201120201</v>
          </cell>
          <cell r="C6197" t="str">
            <v>MEGAMENDUNG</v>
          </cell>
          <cell r="D6197" t="str">
            <v>Puskesmas</v>
          </cell>
          <cell r="E6197" t="str">
            <v>Non Rawat Inap</v>
          </cell>
          <cell r="F6197">
            <v>32</v>
          </cell>
          <cell r="G6197">
            <v>3201</v>
          </cell>
          <cell r="I6197" t="str">
            <v>JAWA BARAT</v>
          </cell>
          <cell r="J6197" t="str">
            <v>BOGOR</v>
          </cell>
        </row>
        <row r="6198">
          <cell r="B6198" t="str">
            <v>P3201120202</v>
          </cell>
          <cell r="C6198" t="str">
            <v>SUKAMANAH</v>
          </cell>
          <cell r="D6198" t="str">
            <v>Puskesmas</v>
          </cell>
          <cell r="E6198" t="str">
            <v>Non Rawat Inap</v>
          </cell>
          <cell r="F6198">
            <v>32</v>
          </cell>
          <cell r="G6198">
            <v>3201</v>
          </cell>
          <cell r="I6198" t="str">
            <v>JAWA BARAT</v>
          </cell>
          <cell r="J6198" t="str">
            <v>BOGOR</v>
          </cell>
        </row>
        <row r="6199">
          <cell r="B6199" t="str">
            <v>P3201130102</v>
          </cell>
          <cell r="C6199" t="str">
            <v>CIMANDALA</v>
          </cell>
          <cell r="D6199" t="str">
            <v>Puskesmas</v>
          </cell>
          <cell r="E6199" t="str">
            <v>Rawat Inap</v>
          </cell>
          <cell r="F6199">
            <v>32</v>
          </cell>
          <cell r="G6199">
            <v>3201</v>
          </cell>
          <cell r="I6199" t="str">
            <v>JAWA BARAT</v>
          </cell>
          <cell r="J6199" t="str">
            <v>BOGOR</v>
          </cell>
        </row>
        <row r="6200">
          <cell r="B6200" t="str">
            <v>P3201130103</v>
          </cell>
          <cell r="C6200" t="str">
            <v>SUKARAJA</v>
          </cell>
          <cell r="D6200" t="str">
            <v>Puskesmas</v>
          </cell>
          <cell r="E6200" t="str">
            <v>Rawat Inap</v>
          </cell>
          <cell r="F6200">
            <v>32</v>
          </cell>
          <cell r="G6200">
            <v>3201</v>
          </cell>
          <cell r="I6200" t="str">
            <v>JAWA BARAT</v>
          </cell>
          <cell r="J6200" t="str">
            <v>BOGOR</v>
          </cell>
        </row>
        <row r="6201">
          <cell r="B6201" t="str">
            <v>P3201130201</v>
          </cell>
          <cell r="C6201" t="str">
            <v>CILEBUT</v>
          </cell>
          <cell r="D6201" t="str">
            <v>Puskesmas</v>
          </cell>
          <cell r="E6201" t="str">
            <v>Non Rawat Inap</v>
          </cell>
          <cell r="F6201">
            <v>32</v>
          </cell>
          <cell r="G6201">
            <v>3201</v>
          </cell>
          <cell r="I6201" t="str">
            <v>JAWA BARAT</v>
          </cell>
          <cell r="J6201" t="str">
            <v>BOGOR</v>
          </cell>
        </row>
        <row r="6202">
          <cell r="B6202" t="str">
            <v>P3201140201</v>
          </cell>
          <cell r="C6202" t="str">
            <v>BABAKAN MADANG</v>
          </cell>
          <cell r="D6202" t="str">
            <v>Puskesmas</v>
          </cell>
          <cell r="E6202" t="str">
            <v>Non Rawat Inap</v>
          </cell>
          <cell r="F6202">
            <v>32</v>
          </cell>
          <cell r="G6202">
            <v>3201</v>
          </cell>
          <cell r="I6202" t="str">
            <v>JAWA BARAT</v>
          </cell>
          <cell r="J6202" t="str">
            <v>BOGOR</v>
          </cell>
        </row>
        <row r="6203">
          <cell r="B6203" t="str">
            <v>P3201140202</v>
          </cell>
          <cell r="C6203" t="str">
            <v>CIJAYANTI</v>
          </cell>
          <cell r="D6203" t="str">
            <v>Puskesmas</v>
          </cell>
          <cell r="E6203" t="str">
            <v>Non Rawat Inap</v>
          </cell>
          <cell r="F6203">
            <v>32</v>
          </cell>
          <cell r="G6203">
            <v>3201</v>
          </cell>
          <cell r="I6203" t="str">
            <v>JAWA BARAT</v>
          </cell>
          <cell r="J6203" t="str">
            <v>BOGOR</v>
          </cell>
        </row>
        <row r="6204">
          <cell r="B6204" t="str">
            <v>P3201140203</v>
          </cell>
          <cell r="C6204" t="str">
            <v>SENTUL</v>
          </cell>
          <cell r="D6204" t="str">
            <v>Puskesmas</v>
          </cell>
          <cell r="E6204" t="str">
            <v>Non Rawat Inap</v>
          </cell>
          <cell r="F6204">
            <v>32</v>
          </cell>
          <cell r="G6204">
            <v>3201</v>
          </cell>
          <cell r="I6204" t="str">
            <v>JAWA BARAT</v>
          </cell>
          <cell r="J6204" t="str">
            <v>BOGOR</v>
          </cell>
        </row>
        <row r="6205">
          <cell r="B6205" t="str">
            <v>P3201150101</v>
          </cell>
          <cell r="C6205" t="str">
            <v>SUKAMAKMUR</v>
          </cell>
          <cell r="D6205" t="str">
            <v>Puskesmas</v>
          </cell>
          <cell r="E6205" t="str">
            <v>Rawat Inap</v>
          </cell>
          <cell r="F6205">
            <v>32</v>
          </cell>
          <cell r="G6205">
            <v>3201</v>
          </cell>
          <cell r="I6205" t="str">
            <v>JAWA BARAT</v>
          </cell>
          <cell r="J6205" t="str">
            <v>BOGOR</v>
          </cell>
        </row>
        <row r="6206">
          <cell r="B6206" t="str">
            <v>P3201150202</v>
          </cell>
          <cell r="C6206" t="str">
            <v>SUKADAMAI</v>
          </cell>
          <cell r="D6206" t="str">
            <v>Puskesmas</v>
          </cell>
          <cell r="E6206" t="str">
            <v>Non Rawat Inap</v>
          </cell>
          <cell r="F6206">
            <v>32</v>
          </cell>
          <cell r="G6206">
            <v>3201</v>
          </cell>
          <cell r="I6206" t="str">
            <v>JAWA BARAT</v>
          </cell>
          <cell r="J6206" t="str">
            <v>BOGOR</v>
          </cell>
        </row>
        <row r="6207">
          <cell r="B6207" t="str">
            <v>P3201160201</v>
          </cell>
          <cell r="C6207" t="str">
            <v>CARIU</v>
          </cell>
          <cell r="D6207" t="str">
            <v>Puskesmas</v>
          </cell>
          <cell r="E6207" t="str">
            <v>Non Rawat Inap</v>
          </cell>
          <cell r="F6207">
            <v>32</v>
          </cell>
          <cell r="G6207">
            <v>3201</v>
          </cell>
          <cell r="I6207" t="str">
            <v>JAWA BARAT</v>
          </cell>
          <cell r="J6207" t="str">
            <v>BOGOR</v>
          </cell>
        </row>
        <row r="6208">
          <cell r="B6208" t="str">
            <v>P3201160202</v>
          </cell>
          <cell r="C6208" t="str">
            <v>KARYAMEKAR</v>
          </cell>
          <cell r="D6208" t="str">
            <v>Puskesmas</v>
          </cell>
          <cell r="E6208" t="str">
            <v>Non Rawat Inap</v>
          </cell>
          <cell r="F6208">
            <v>32</v>
          </cell>
          <cell r="G6208">
            <v>3201</v>
          </cell>
          <cell r="I6208" t="str">
            <v>JAWA BARAT</v>
          </cell>
          <cell r="J6208" t="str">
            <v>BOGOR</v>
          </cell>
        </row>
        <row r="6209">
          <cell r="B6209" t="str">
            <v>P3201161101</v>
          </cell>
          <cell r="C6209" t="str">
            <v>TANJUNGSARI</v>
          </cell>
          <cell r="D6209" t="str">
            <v>Puskesmas</v>
          </cell>
          <cell r="E6209" t="str">
            <v>Rawat Inap</v>
          </cell>
          <cell r="F6209">
            <v>32</v>
          </cell>
          <cell r="G6209">
            <v>3201</v>
          </cell>
          <cell r="I6209" t="str">
            <v>JAWA BARAT</v>
          </cell>
          <cell r="J6209" t="str">
            <v>BOGOR</v>
          </cell>
        </row>
        <row r="6210">
          <cell r="B6210" t="str">
            <v>P3201170101</v>
          </cell>
          <cell r="C6210" t="str">
            <v>JONGGOL</v>
          </cell>
          <cell r="D6210" t="str">
            <v>Puskesmas</v>
          </cell>
          <cell r="E6210" t="str">
            <v>Rawat Inap</v>
          </cell>
          <cell r="F6210">
            <v>32</v>
          </cell>
          <cell r="G6210">
            <v>3201</v>
          </cell>
          <cell r="I6210" t="str">
            <v>JAWA BARAT</v>
          </cell>
          <cell r="J6210" t="str">
            <v>BOGOR</v>
          </cell>
        </row>
        <row r="6211">
          <cell r="B6211" t="str">
            <v>P3201170202</v>
          </cell>
          <cell r="C6211" t="str">
            <v>BALEKAMBANG</v>
          </cell>
          <cell r="D6211" t="str">
            <v>Puskesmas</v>
          </cell>
          <cell r="E6211" t="str">
            <v>Non Rawat Inap</v>
          </cell>
          <cell r="F6211">
            <v>32</v>
          </cell>
          <cell r="G6211">
            <v>3201</v>
          </cell>
          <cell r="I6211" t="str">
            <v>JAWA BARAT</v>
          </cell>
          <cell r="J6211" t="str">
            <v>BOGOR</v>
          </cell>
        </row>
        <row r="6212">
          <cell r="B6212" t="str">
            <v>P3201170203</v>
          </cell>
          <cell r="C6212" t="str">
            <v>SUKANEGARA</v>
          </cell>
          <cell r="D6212" t="str">
            <v>Puskesmas</v>
          </cell>
          <cell r="E6212" t="str">
            <v>Non Rawat Inap</v>
          </cell>
          <cell r="F6212">
            <v>32</v>
          </cell>
          <cell r="G6212">
            <v>3201</v>
          </cell>
          <cell r="I6212" t="str">
            <v>JAWA BARAT</v>
          </cell>
          <cell r="J6212" t="str">
            <v>BOGOR</v>
          </cell>
        </row>
        <row r="6213">
          <cell r="B6213" t="str">
            <v>P3201180201</v>
          </cell>
          <cell r="C6213" t="str">
            <v>CILEUNGSI</v>
          </cell>
          <cell r="D6213" t="str">
            <v>Puskesmas</v>
          </cell>
          <cell r="E6213" t="str">
            <v>Non Rawat Inap</v>
          </cell>
          <cell r="F6213">
            <v>32</v>
          </cell>
          <cell r="G6213">
            <v>3201</v>
          </cell>
          <cell r="I6213" t="str">
            <v>JAWA BARAT</v>
          </cell>
          <cell r="J6213" t="str">
            <v>BOGOR</v>
          </cell>
        </row>
        <row r="6214">
          <cell r="B6214" t="str">
            <v>P3201180202</v>
          </cell>
          <cell r="C6214" t="str">
            <v>GANDOANG</v>
          </cell>
          <cell r="D6214" t="str">
            <v>Puskesmas</v>
          </cell>
          <cell r="E6214" t="str">
            <v>Non Rawat Inap</v>
          </cell>
          <cell r="F6214">
            <v>32</v>
          </cell>
          <cell r="G6214">
            <v>3201</v>
          </cell>
          <cell r="I6214" t="str">
            <v>JAWA BARAT</v>
          </cell>
          <cell r="J6214" t="str">
            <v>BOGOR</v>
          </cell>
        </row>
        <row r="6215">
          <cell r="B6215" t="str">
            <v>P3201180203</v>
          </cell>
          <cell r="C6215" t="str">
            <v>PASIR ANGIN</v>
          </cell>
          <cell r="D6215" t="str">
            <v>Puskesmas</v>
          </cell>
          <cell r="E6215" t="str">
            <v>Non Rawat Inap</v>
          </cell>
          <cell r="F6215">
            <v>32</v>
          </cell>
          <cell r="G6215">
            <v>3201</v>
          </cell>
          <cell r="I6215" t="str">
            <v>JAWA BARAT</v>
          </cell>
          <cell r="J6215" t="str">
            <v>BOGOR</v>
          </cell>
        </row>
        <row r="6216">
          <cell r="B6216" t="str">
            <v>P3201180204</v>
          </cell>
          <cell r="C6216" t="str">
            <v>BOJONG</v>
          </cell>
          <cell r="D6216" t="str">
            <v>Puskesmas</v>
          </cell>
          <cell r="E6216" t="str">
            <v>Non Rawat Inap</v>
          </cell>
          <cell r="F6216">
            <v>32</v>
          </cell>
          <cell r="G6216">
            <v>3201</v>
          </cell>
          <cell r="I6216" t="str">
            <v>JAWA BARAT</v>
          </cell>
          <cell r="J6216" t="str">
            <v>BOGOR</v>
          </cell>
        </row>
        <row r="6217">
          <cell r="B6217" t="str">
            <v>P3201181201</v>
          </cell>
          <cell r="C6217" t="str">
            <v>KELAPA NUNGGAL</v>
          </cell>
          <cell r="D6217" t="str">
            <v>Puskesmas</v>
          </cell>
          <cell r="E6217" t="str">
            <v>Non Rawat Inap</v>
          </cell>
          <cell r="F6217">
            <v>32</v>
          </cell>
          <cell r="G6217">
            <v>3201</v>
          </cell>
          <cell r="I6217" t="str">
            <v>JAWA BARAT</v>
          </cell>
          <cell r="J6217" t="str">
            <v>BOGOR</v>
          </cell>
        </row>
        <row r="6218">
          <cell r="B6218" t="str">
            <v>P3201190101</v>
          </cell>
          <cell r="C6218" t="str">
            <v>GUNUNG PUTRI</v>
          </cell>
          <cell r="D6218" t="str">
            <v>Puskesmas</v>
          </cell>
          <cell r="E6218" t="str">
            <v>Rawat Inap</v>
          </cell>
          <cell r="F6218">
            <v>32</v>
          </cell>
          <cell r="G6218">
            <v>3201</v>
          </cell>
          <cell r="I6218" t="str">
            <v>JAWA BARAT</v>
          </cell>
          <cell r="J6218" t="str">
            <v>BOGOR</v>
          </cell>
        </row>
        <row r="6219">
          <cell r="B6219" t="str">
            <v>P3201190202</v>
          </cell>
          <cell r="C6219" t="str">
            <v>CIANGSANA</v>
          </cell>
          <cell r="D6219" t="str">
            <v>Puskesmas</v>
          </cell>
          <cell r="E6219" t="str">
            <v>Non Rawat Inap</v>
          </cell>
          <cell r="F6219">
            <v>32</v>
          </cell>
          <cell r="G6219">
            <v>3201</v>
          </cell>
          <cell r="I6219" t="str">
            <v>JAWA BARAT</v>
          </cell>
          <cell r="J6219" t="str">
            <v>BOGOR</v>
          </cell>
        </row>
        <row r="6220">
          <cell r="B6220" t="str">
            <v>P3201190203</v>
          </cell>
          <cell r="C6220" t="str">
            <v>KRANGGAN</v>
          </cell>
          <cell r="D6220" t="str">
            <v>Puskesmas</v>
          </cell>
          <cell r="E6220" t="str">
            <v>Non Rawat Inap</v>
          </cell>
          <cell r="F6220">
            <v>32</v>
          </cell>
          <cell r="G6220">
            <v>3201</v>
          </cell>
          <cell r="I6220" t="str">
            <v>JAWA BARAT</v>
          </cell>
          <cell r="J6220" t="str">
            <v>BOGOR</v>
          </cell>
        </row>
        <row r="6221">
          <cell r="B6221" t="str">
            <v>P3201190204</v>
          </cell>
          <cell r="C6221" t="str">
            <v>BOJONG NANGKA</v>
          </cell>
          <cell r="D6221" t="str">
            <v>Puskesmas</v>
          </cell>
          <cell r="E6221" t="str">
            <v>Non Rawat Inap</v>
          </cell>
          <cell r="F6221">
            <v>32</v>
          </cell>
          <cell r="G6221">
            <v>3201</v>
          </cell>
          <cell r="I6221" t="str">
            <v>JAWA BARAT</v>
          </cell>
          <cell r="J6221" t="str">
            <v>BOGOR</v>
          </cell>
        </row>
        <row r="6222">
          <cell r="B6222" t="str">
            <v>P3201200101</v>
          </cell>
          <cell r="C6222" t="str">
            <v>CITEUREUP</v>
          </cell>
          <cell r="D6222" t="str">
            <v>Puskesmas</v>
          </cell>
          <cell r="E6222" t="str">
            <v>Rawat Inap</v>
          </cell>
          <cell r="F6222">
            <v>32</v>
          </cell>
          <cell r="G6222">
            <v>3201</v>
          </cell>
          <cell r="I6222" t="str">
            <v>JAWA BARAT</v>
          </cell>
          <cell r="J6222" t="str">
            <v>BOGOR</v>
          </cell>
        </row>
        <row r="6223">
          <cell r="B6223" t="str">
            <v>P3201200202</v>
          </cell>
          <cell r="C6223" t="str">
            <v>LEUWINUTUG</v>
          </cell>
          <cell r="D6223" t="str">
            <v>Puskesmas</v>
          </cell>
          <cell r="E6223" t="str">
            <v>Non Rawat Inap</v>
          </cell>
          <cell r="F6223">
            <v>32</v>
          </cell>
          <cell r="G6223">
            <v>3201</v>
          </cell>
          <cell r="I6223" t="str">
            <v>JAWA BARAT</v>
          </cell>
          <cell r="J6223" t="str">
            <v>BOGOR</v>
          </cell>
        </row>
        <row r="6224">
          <cell r="B6224" t="str">
            <v>P3201200203</v>
          </cell>
          <cell r="C6224" t="str">
            <v>TAJUR</v>
          </cell>
          <cell r="D6224" t="str">
            <v>Puskesmas</v>
          </cell>
          <cell r="E6224" t="str">
            <v>Non Rawat Inap</v>
          </cell>
          <cell r="F6224">
            <v>32</v>
          </cell>
          <cell r="G6224">
            <v>3201</v>
          </cell>
          <cell r="I6224" t="str">
            <v>JAWA BARAT</v>
          </cell>
          <cell r="J6224" t="str">
            <v>BOGOR</v>
          </cell>
        </row>
        <row r="6225">
          <cell r="B6225" t="str">
            <v>P3201210201</v>
          </cell>
          <cell r="C6225" t="str">
            <v>CIBINONG</v>
          </cell>
          <cell r="D6225" t="str">
            <v>Puskesmas</v>
          </cell>
          <cell r="E6225" t="str">
            <v>Non Rawat Inap</v>
          </cell>
          <cell r="F6225">
            <v>32</v>
          </cell>
          <cell r="G6225">
            <v>3201</v>
          </cell>
          <cell r="I6225" t="str">
            <v>JAWA BARAT</v>
          </cell>
          <cell r="J6225" t="str">
            <v>BOGOR</v>
          </cell>
        </row>
        <row r="6226">
          <cell r="B6226" t="str">
            <v>P3201210202</v>
          </cell>
          <cell r="C6226" t="str">
            <v>CIRIMEKAR</v>
          </cell>
          <cell r="D6226" t="str">
            <v>Puskesmas</v>
          </cell>
          <cell r="E6226" t="str">
            <v>Non Rawat Inap</v>
          </cell>
          <cell r="F6226">
            <v>32</v>
          </cell>
          <cell r="G6226">
            <v>3201</v>
          </cell>
          <cell r="I6226" t="str">
            <v>JAWA BARAT</v>
          </cell>
          <cell r="J6226" t="str">
            <v>BOGOR</v>
          </cell>
        </row>
        <row r="6227">
          <cell r="B6227" t="str">
            <v>P3201210203</v>
          </cell>
          <cell r="C6227" t="str">
            <v>KARADENAN</v>
          </cell>
          <cell r="D6227" t="str">
            <v>Puskesmas</v>
          </cell>
          <cell r="E6227" t="str">
            <v>Non Rawat Inap</v>
          </cell>
          <cell r="F6227">
            <v>32</v>
          </cell>
          <cell r="G6227">
            <v>3201</v>
          </cell>
          <cell r="I6227" t="str">
            <v>JAWA BARAT</v>
          </cell>
          <cell r="J6227" t="str">
            <v>BOGOR</v>
          </cell>
        </row>
        <row r="6228">
          <cell r="B6228" t="str">
            <v>P3201210204</v>
          </cell>
          <cell r="C6228" t="str">
            <v>PABUARAN INDAH</v>
          </cell>
          <cell r="D6228" t="str">
            <v>Puskesmas</v>
          </cell>
          <cell r="E6228" t="str">
            <v>Non Rawat Inap</v>
          </cell>
          <cell r="F6228">
            <v>32</v>
          </cell>
          <cell r="G6228">
            <v>3201</v>
          </cell>
          <cell r="I6228" t="str">
            <v>JAWA BARAT</v>
          </cell>
          <cell r="J6228" t="str">
            <v>BOGOR</v>
          </cell>
        </row>
        <row r="6229">
          <cell r="B6229" t="str">
            <v>P3201210205</v>
          </cell>
          <cell r="C6229" t="str">
            <v>SULIWER</v>
          </cell>
          <cell r="D6229" t="str">
            <v>Puskesmas</v>
          </cell>
          <cell r="E6229" t="str">
            <v>Non Rawat Inap</v>
          </cell>
          <cell r="F6229">
            <v>32</v>
          </cell>
          <cell r="G6229">
            <v>3201</v>
          </cell>
          <cell r="I6229" t="str">
            <v>JAWA BARAT</v>
          </cell>
          <cell r="J6229" t="str">
            <v>BOGOR</v>
          </cell>
        </row>
        <row r="6230">
          <cell r="B6230" t="str">
            <v>P3201220201</v>
          </cell>
          <cell r="C6230" t="str">
            <v>BOJONG GEDE</v>
          </cell>
          <cell r="D6230" t="str">
            <v>Puskesmas</v>
          </cell>
          <cell r="E6230" t="str">
            <v>Non Rawat Inap</v>
          </cell>
          <cell r="F6230">
            <v>32</v>
          </cell>
          <cell r="G6230">
            <v>3201</v>
          </cell>
          <cell r="I6230" t="str">
            <v>JAWA BARAT</v>
          </cell>
          <cell r="J6230" t="str">
            <v>BOGOR</v>
          </cell>
        </row>
        <row r="6231">
          <cell r="B6231" t="str">
            <v>P3201220202</v>
          </cell>
          <cell r="C6231" t="str">
            <v>RAGAJAYA</v>
          </cell>
          <cell r="D6231" t="str">
            <v>Puskesmas</v>
          </cell>
          <cell r="E6231" t="str">
            <v>Non Rawat Inap</v>
          </cell>
          <cell r="F6231">
            <v>32</v>
          </cell>
          <cell r="G6231">
            <v>3201</v>
          </cell>
          <cell r="I6231" t="str">
            <v>JAWA BARAT</v>
          </cell>
          <cell r="J6231" t="str">
            <v>BOGOR</v>
          </cell>
        </row>
        <row r="6232">
          <cell r="B6232" t="str">
            <v>P3201220203</v>
          </cell>
          <cell r="C6232" t="str">
            <v>KEMUNING</v>
          </cell>
          <cell r="D6232" t="str">
            <v>Puskesmas</v>
          </cell>
          <cell r="E6232" t="str">
            <v>Non Rawat Inap</v>
          </cell>
          <cell r="F6232">
            <v>32</v>
          </cell>
          <cell r="G6232">
            <v>3201</v>
          </cell>
          <cell r="I6232" t="str">
            <v>JAWA BARAT</v>
          </cell>
          <cell r="J6232" t="str">
            <v>BOGOR</v>
          </cell>
        </row>
        <row r="6233">
          <cell r="B6233" t="str">
            <v>P3201221201</v>
          </cell>
          <cell r="C6233" t="str">
            <v>TAJURHALANG</v>
          </cell>
          <cell r="D6233" t="str">
            <v>Puskesmas</v>
          </cell>
          <cell r="E6233" t="str">
            <v>Non Rawat Inap</v>
          </cell>
          <cell r="F6233">
            <v>32</v>
          </cell>
          <cell r="G6233">
            <v>3201</v>
          </cell>
          <cell r="I6233" t="str">
            <v>JAWA BARAT</v>
          </cell>
          <cell r="J6233" t="str">
            <v>BOGOR</v>
          </cell>
        </row>
        <row r="6234">
          <cell r="B6234" t="str">
            <v>P3201230201</v>
          </cell>
          <cell r="C6234" t="str">
            <v>KEMANG</v>
          </cell>
          <cell r="D6234" t="str">
            <v>Puskesmas</v>
          </cell>
          <cell r="E6234" t="str">
            <v>Non Rawat Inap</v>
          </cell>
          <cell r="F6234">
            <v>32</v>
          </cell>
          <cell r="G6234">
            <v>3201</v>
          </cell>
          <cell r="I6234" t="str">
            <v>JAWA BARAT</v>
          </cell>
          <cell r="J6234" t="str">
            <v>BOGOR</v>
          </cell>
        </row>
        <row r="6235">
          <cell r="B6235" t="str">
            <v>P3201230202</v>
          </cell>
          <cell r="C6235" t="str">
            <v>JAMPANG</v>
          </cell>
          <cell r="D6235" t="str">
            <v>Puskesmas</v>
          </cell>
          <cell r="E6235" t="str">
            <v>Non Rawat Inap</v>
          </cell>
          <cell r="F6235">
            <v>32</v>
          </cell>
          <cell r="G6235">
            <v>3201</v>
          </cell>
          <cell r="I6235" t="str">
            <v>JAWA BARAT</v>
          </cell>
          <cell r="J6235" t="str">
            <v>BOGOR</v>
          </cell>
        </row>
        <row r="6236">
          <cell r="B6236" t="str">
            <v>P3201231201</v>
          </cell>
          <cell r="C6236" t="str">
            <v>RANCA BUNGUR</v>
          </cell>
          <cell r="D6236" t="str">
            <v>Puskesmas</v>
          </cell>
          <cell r="E6236" t="str">
            <v>Non Rawat Inap</v>
          </cell>
          <cell r="F6236">
            <v>32</v>
          </cell>
          <cell r="G6236">
            <v>3201</v>
          </cell>
          <cell r="I6236" t="str">
            <v>JAWA BARAT</v>
          </cell>
          <cell r="J6236" t="str">
            <v>BOGOR</v>
          </cell>
        </row>
        <row r="6237">
          <cell r="B6237" t="str">
            <v>P3201240201</v>
          </cell>
          <cell r="C6237" t="str">
            <v>PARUNG</v>
          </cell>
          <cell r="D6237" t="str">
            <v>Puskesmas</v>
          </cell>
          <cell r="E6237" t="str">
            <v>Non Rawat Inap</v>
          </cell>
          <cell r="F6237">
            <v>32</v>
          </cell>
          <cell r="G6237">
            <v>3201</v>
          </cell>
          <cell r="H6237" t="str">
            <v>P3201240101</v>
          </cell>
          <cell r="I6237" t="str">
            <v>JAWA BARAT</v>
          </cell>
          <cell r="J6237" t="str">
            <v>BOGOR</v>
          </cell>
        </row>
        <row r="6238">
          <cell r="B6238" t="str">
            <v>P3201240202</v>
          </cell>
          <cell r="C6238" t="str">
            <v>BANTAR JAYA</v>
          </cell>
          <cell r="D6238" t="str">
            <v>Puskesmas</v>
          </cell>
          <cell r="E6238" t="str">
            <v>Non Rawat Inap</v>
          </cell>
          <cell r="F6238">
            <v>32</v>
          </cell>
          <cell r="G6238">
            <v>3201</v>
          </cell>
          <cell r="I6238" t="str">
            <v>JAWA BARAT</v>
          </cell>
          <cell r="J6238" t="str">
            <v>BOGOR</v>
          </cell>
        </row>
        <row r="6239">
          <cell r="B6239" t="str">
            <v>P3201241201</v>
          </cell>
          <cell r="C6239" t="str">
            <v>CISEENG</v>
          </cell>
          <cell r="D6239" t="str">
            <v>Puskesmas</v>
          </cell>
          <cell r="E6239" t="str">
            <v>Non Rawat Inap</v>
          </cell>
          <cell r="F6239">
            <v>32</v>
          </cell>
          <cell r="G6239">
            <v>3201</v>
          </cell>
          <cell r="I6239" t="str">
            <v>JAWA BARAT</v>
          </cell>
          <cell r="J6239" t="str">
            <v>BOGOR</v>
          </cell>
        </row>
        <row r="6240">
          <cell r="B6240" t="str">
            <v>P3201241202</v>
          </cell>
          <cell r="C6240" t="str">
            <v>CIBEUTEUNG UDIK</v>
          </cell>
          <cell r="D6240" t="str">
            <v>Puskesmas</v>
          </cell>
          <cell r="E6240" t="str">
            <v>Non Rawat Inap</v>
          </cell>
          <cell r="F6240">
            <v>32</v>
          </cell>
          <cell r="G6240">
            <v>3201</v>
          </cell>
          <cell r="I6240" t="str">
            <v>JAWA BARAT</v>
          </cell>
          <cell r="J6240" t="str">
            <v>BOGOR</v>
          </cell>
        </row>
        <row r="6241">
          <cell r="B6241" t="str">
            <v>P3201250201</v>
          </cell>
          <cell r="C6241" t="str">
            <v>GUNUNG SINDUR</v>
          </cell>
          <cell r="D6241" t="str">
            <v>Puskesmas</v>
          </cell>
          <cell r="E6241" t="str">
            <v>Non Rawat Inap</v>
          </cell>
          <cell r="F6241">
            <v>32</v>
          </cell>
          <cell r="G6241">
            <v>3201</v>
          </cell>
          <cell r="I6241" t="str">
            <v>JAWA BARAT</v>
          </cell>
          <cell r="J6241" t="str">
            <v>BOGOR</v>
          </cell>
        </row>
        <row r="6242">
          <cell r="B6242" t="str">
            <v>P3201250202</v>
          </cell>
          <cell r="C6242" t="str">
            <v>COGREG</v>
          </cell>
          <cell r="D6242" t="str">
            <v>Puskesmas</v>
          </cell>
          <cell r="E6242" t="str">
            <v>Non Rawat Inap</v>
          </cell>
          <cell r="F6242">
            <v>32</v>
          </cell>
          <cell r="G6242">
            <v>3201</v>
          </cell>
          <cell r="I6242" t="str">
            <v>JAWA BARAT</v>
          </cell>
          <cell r="J6242" t="str">
            <v>BOGOR</v>
          </cell>
        </row>
        <row r="6243">
          <cell r="B6243" t="str">
            <v>P3201260101</v>
          </cell>
          <cell r="C6243" t="str">
            <v>RUMPIN</v>
          </cell>
          <cell r="D6243" t="str">
            <v>Puskesmas</v>
          </cell>
          <cell r="E6243" t="str">
            <v>Rawat Inap</v>
          </cell>
          <cell r="F6243">
            <v>32</v>
          </cell>
          <cell r="G6243">
            <v>3201</v>
          </cell>
          <cell r="I6243" t="str">
            <v>JAWA BARAT</v>
          </cell>
          <cell r="J6243" t="str">
            <v>BOGOR</v>
          </cell>
        </row>
        <row r="6244">
          <cell r="B6244" t="str">
            <v>P3201260202</v>
          </cell>
          <cell r="C6244" t="str">
            <v>CICANGKAL</v>
          </cell>
          <cell r="D6244" t="str">
            <v>Puskesmas</v>
          </cell>
          <cell r="E6244" t="str">
            <v>Non Rawat Inap</v>
          </cell>
          <cell r="F6244">
            <v>32</v>
          </cell>
          <cell r="G6244">
            <v>3201</v>
          </cell>
          <cell r="I6244" t="str">
            <v>JAWA BARAT</v>
          </cell>
          <cell r="J6244" t="str">
            <v>BOGOR</v>
          </cell>
        </row>
        <row r="6245">
          <cell r="B6245" t="str">
            <v>P3201260203</v>
          </cell>
          <cell r="C6245" t="str">
            <v>GOBANG</v>
          </cell>
          <cell r="D6245" t="str">
            <v>Puskesmas</v>
          </cell>
          <cell r="E6245" t="str">
            <v>Non Rawat Inap</v>
          </cell>
          <cell r="F6245">
            <v>32</v>
          </cell>
          <cell r="G6245">
            <v>3201</v>
          </cell>
          <cell r="I6245" t="str">
            <v>JAWA BARAT</v>
          </cell>
          <cell r="J6245" t="str">
            <v>BOGOR</v>
          </cell>
        </row>
        <row r="6246">
          <cell r="B6246" t="str">
            <v>P3201270101</v>
          </cell>
          <cell r="C6246" t="str">
            <v>CIGUDEG</v>
          </cell>
          <cell r="D6246" t="str">
            <v>Puskesmas</v>
          </cell>
          <cell r="E6246" t="str">
            <v>Rawat Inap</v>
          </cell>
          <cell r="F6246">
            <v>32</v>
          </cell>
          <cell r="G6246">
            <v>3201</v>
          </cell>
          <cell r="H6246" t="str">
            <v>P3201270201</v>
          </cell>
          <cell r="I6246" t="str">
            <v>JAWA BARAT</v>
          </cell>
          <cell r="J6246" t="str">
            <v>BOGOR</v>
          </cell>
        </row>
        <row r="6247">
          <cell r="B6247" t="str">
            <v>P3201270202</v>
          </cell>
          <cell r="C6247" t="str">
            <v>LEBAK WANGI</v>
          </cell>
          <cell r="D6247" t="str">
            <v>Puskesmas</v>
          </cell>
          <cell r="E6247" t="str">
            <v>Non Rawat Inap</v>
          </cell>
          <cell r="F6247">
            <v>32</v>
          </cell>
          <cell r="G6247">
            <v>3201</v>
          </cell>
          <cell r="I6247" t="str">
            <v>JAWA BARAT</v>
          </cell>
          <cell r="J6247" t="str">
            <v>BOGOR</v>
          </cell>
        </row>
        <row r="6248">
          <cell r="B6248" t="str">
            <v>P3201270203</v>
          </cell>
          <cell r="C6248" t="str">
            <v>BUNAR</v>
          </cell>
          <cell r="D6248" t="str">
            <v>Puskesmas</v>
          </cell>
          <cell r="E6248" t="str">
            <v>Non Rawat Inap</v>
          </cell>
          <cell r="F6248">
            <v>32</v>
          </cell>
          <cell r="G6248">
            <v>3201</v>
          </cell>
          <cell r="I6248" t="str">
            <v>JAWA BARAT</v>
          </cell>
          <cell r="J6248" t="str">
            <v>BOGOR</v>
          </cell>
        </row>
        <row r="6249">
          <cell r="B6249" t="str">
            <v>P3201271101</v>
          </cell>
          <cell r="C6249" t="str">
            <v>SUKAJAYA</v>
          </cell>
          <cell r="D6249" t="str">
            <v>Puskesmas</v>
          </cell>
          <cell r="E6249" t="str">
            <v>Rawat Inap</v>
          </cell>
          <cell r="F6249">
            <v>32</v>
          </cell>
          <cell r="G6249">
            <v>3201</v>
          </cell>
          <cell r="I6249" t="str">
            <v>JAWA BARAT</v>
          </cell>
          <cell r="J6249" t="str">
            <v>BOGOR</v>
          </cell>
        </row>
        <row r="6250">
          <cell r="B6250" t="str">
            <v>P3201271202</v>
          </cell>
          <cell r="C6250" t="str">
            <v>KIARA PANDAK</v>
          </cell>
          <cell r="D6250" t="str">
            <v>Puskesmas</v>
          </cell>
          <cell r="E6250" t="str">
            <v>Non Rawat Inap</v>
          </cell>
          <cell r="F6250">
            <v>32</v>
          </cell>
          <cell r="G6250">
            <v>3201</v>
          </cell>
          <cell r="I6250" t="str">
            <v>JAWA BARAT</v>
          </cell>
          <cell r="J6250" t="str">
            <v>BOGOR</v>
          </cell>
        </row>
        <row r="6251">
          <cell r="B6251" t="str">
            <v>P3201280101</v>
          </cell>
          <cell r="C6251" t="str">
            <v>JASINGA</v>
          </cell>
          <cell r="D6251" t="str">
            <v>Puskesmas</v>
          </cell>
          <cell r="E6251" t="str">
            <v>Rawat Inap</v>
          </cell>
          <cell r="F6251">
            <v>32</v>
          </cell>
          <cell r="G6251">
            <v>3201</v>
          </cell>
          <cell r="I6251" t="str">
            <v>JAWA BARAT</v>
          </cell>
          <cell r="J6251" t="str">
            <v>BOGOR</v>
          </cell>
        </row>
        <row r="6252">
          <cell r="B6252" t="str">
            <v>P3201280202</v>
          </cell>
          <cell r="C6252" t="str">
            <v>CURUG</v>
          </cell>
          <cell r="D6252" t="str">
            <v>Puskesmas</v>
          </cell>
          <cell r="E6252" t="str">
            <v>Non Rawat Inap</v>
          </cell>
          <cell r="F6252">
            <v>32</v>
          </cell>
          <cell r="G6252">
            <v>3201</v>
          </cell>
          <cell r="I6252" t="str">
            <v>JAWA BARAT</v>
          </cell>
          <cell r="J6252" t="str">
            <v>BOGOR</v>
          </cell>
        </row>
        <row r="6253">
          <cell r="B6253" t="str">
            <v>P3201280203</v>
          </cell>
          <cell r="C6253" t="str">
            <v>BAGOANG</v>
          </cell>
          <cell r="D6253" t="str">
            <v>Puskesmas</v>
          </cell>
          <cell r="E6253" t="str">
            <v>Non Rawat Inap</v>
          </cell>
          <cell r="F6253">
            <v>32</v>
          </cell>
          <cell r="G6253">
            <v>3201</v>
          </cell>
          <cell r="I6253" t="str">
            <v>JAWA BARAT</v>
          </cell>
          <cell r="J6253" t="str">
            <v>BOGOR</v>
          </cell>
        </row>
        <row r="6254">
          <cell r="B6254" t="str">
            <v>P3201290101</v>
          </cell>
          <cell r="C6254" t="str">
            <v>TENJO</v>
          </cell>
          <cell r="D6254" t="str">
            <v>Puskesmas</v>
          </cell>
          <cell r="E6254" t="str">
            <v>Rawat Inap</v>
          </cell>
          <cell r="F6254">
            <v>32</v>
          </cell>
          <cell r="G6254">
            <v>3201</v>
          </cell>
          <cell r="H6254" t="str">
            <v>P3201290201</v>
          </cell>
          <cell r="I6254" t="str">
            <v>JAWA BARAT</v>
          </cell>
          <cell r="J6254" t="str">
            <v>BOGOR</v>
          </cell>
        </row>
        <row r="6255">
          <cell r="B6255" t="str">
            <v>P3201290202</v>
          </cell>
          <cell r="C6255" t="str">
            <v>PASAR REBO</v>
          </cell>
          <cell r="D6255" t="str">
            <v>Puskesmas</v>
          </cell>
          <cell r="E6255" t="str">
            <v>Non Rawat Inap</v>
          </cell>
          <cell r="F6255">
            <v>32</v>
          </cell>
          <cell r="G6255">
            <v>3201</v>
          </cell>
          <cell r="I6255" t="str">
            <v>JAWA BARAT</v>
          </cell>
          <cell r="J6255" t="str">
            <v>BOGOR</v>
          </cell>
        </row>
        <row r="6256">
          <cell r="B6256" t="str">
            <v>P3201300101</v>
          </cell>
          <cell r="C6256" t="str">
            <v>PARUNG PANJANG</v>
          </cell>
          <cell r="D6256" t="str">
            <v>Puskesmas</v>
          </cell>
          <cell r="E6256" t="str">
            <v>Rawat Inap</v>
          </cell>
          <cell r="F6256">
            <v>32</v>
          </cell>
          <cell r="G6256">
            <v>3201</v>
          </cell>
          <cell r="I6256" t="str">
            <v>JAWA BARAT</v>
          </cell>
          <cell r="J6256" t="str">
            <v>BOGOR</v>
          </cell>
        </row>
        <row r="6257">
          <cell r="B6257" t="str">
            <v>P3201300202</v>
          </cell>
          <cell r="C6257" t="str">
            <v>DAGO</v>
          </cell>
          <cell r="D6257" t="str">
            <v>Puskesmas</v>
          </cell>
          <cell r="E6257" t="str">
            <v>Non Rawat Inap</v>
          </cell>
          <cell r="F6257">
            <v>32</v>
          </cell>
          <cell r="G6257">
            <v>3201</v>
          </cell>
          <cell r="I6257" t="str">
            <v>JAWA BARAT</v>
          </cell>
          <cell r="J6257" t="str">
            <v>BOGOR</v>
          </cell>
        </row>
        <row r="6258">
          <cell r="B6258" t="str">
            <v>P3202010201</v>
          </cell>
          <cell r="C6258" t="str">
            <v>CIEMAS</v>
          </cell>
          <cell r="D6258" t="str">
            <v>Puskesmas</v>
          </cell>
          <cell r="E6258" t="str">
            <v>Non Rawat Inap</v>
          </cell>
          <cell r="F6258">
            <v>32</v>
          </cell>
          <cell r="G6258">
            <v>3202</v>
          </cell>
          <cell r="I6258" t="str">
            <v>JAWA BARAT</v>
          </cell>
          <cell r="J6258" t="str">
            <v>SUKABUMI</v>
          </cell>
        </row>
        <row r="6259">
          <cell r="B6259" t="str">
            <v>P3202010202</v>
          </cell>
          <cell r="C6259" t="str">
            <v>TAMANJAYA</v>
          </cell>
          <cell r="D6259" t="str">
            <v>Puskesmas</v>
          </cell>
          <cell r="E6259" t="str">
            <v>Non Rawat Inap</v>
          </cell>
          <cell r="F6259">
            <v>32</v>
          </cell>
          <cell r="G6259">
            <v>3202</v>
          </cell>
          <cell r="I6259" t="str">
            <v>JAWA BARAT</v>
          </cell>
          <cell r="J6259" t="str">
            <v>SUKABUMI</v>
          </cell>
        </row>
        <row r="6260">
          <cell r="B6260" t="str">
            <v>P3202020201</v>
          </cell>
          <cell r="C6260" t="str">
            <v>CIRACAP</v>
          </cell>
          <cell r="D6260" t="str">
            <v>Puskesmas</v>
          </cell>
          <cell r="E6260" t="str">
            <v>Non Rawat Inap</v>
          </cell>
          <cell r="F6260">
            <v>32</v>
          </cell>
          <cell r="G6260">
            <v>3202</v>
          </cell>
          <cell r="I6260" t="str">
            <v>JAWA BARAT</v>
          </cell>
          <cell r="J6260" t="str">
            <v>SUKABUMI</v>
          </cell>
        </row>
        <row r="6261">
          <cell r="B6261" t="str">
            <v>P3202021201</v>
          </cell>
          <cell r="C6261" t="str">
            <v>WALURAN</v>
          </cell>
          <cell r="D6261" t="str">
            <v>Puskesmas</v>
          </cell>
          <cell r="E6261" t="str">
            <v>Non Rawat Inap</v>
          </cell>
          <cell r="F6261">
            <v>32</v>
          </cell>
          <cell r="G6261">
            <v>3202</v>
          </cell>
          <cell r="I6261" t="str">
            <v>JAWA BARAT</v>
          </cell>
          <cell r="J6261" t="str">
            <v>SUKABUMI</v>
          </cell>
        </row>
        <row r="6262">
          <cell r="B6262" t="str">
            <v>P3202030201</v>
          </cell>
          <cell r="C6262" t="str">
            <v>SURADE</v>
          </cell>
          <cell r="D6262" t="str">
            <v>Puskesmas</v>
          </cell>
          <cell r="E6262" t="str">
            <v>Non Rawat Inap</v>
          </cell>
          <cell r="F6262">
            <v>32</v>
          </cell>
          <cell r="G6262">
            <v>3202</v>
          </cell>
          <cell r="I6262" t="str">
            <v>JAWA BARAT</v>
          </cell>
          <cell r="J6262" t="str">
            <v>SUKABUMI</v>
          </cell>
        </row>
        <row r="6263">
          <cell r="B6263" t="str">
            <v>P3202030202</v>
          </cell>
          <cell r="C6263" t="str">
            <v>BUNIWANGI</v>
          </cell>
          <cell r="D6263" t="str">
            <v>Puskesmas</v>
          </cell>
          <cell r="E6263" t="str">
            <v>Non Rawat Inap</v>
          </cell>
          <cell r="F6263">
            <v>32</v>
          </cell>
          <cell r="G6263">
            <v>3202</v>
          </cell>
          <cell r="I6263" t="str">
            <v>JAWA BARAT</v>
          </cell>
          <cell r="J6263" t="str">
            <v>SUKABUMI</v>
          </cell>
        </row>
        <row r="6264">
          <cell r="B6264" t="str">
            <v>P3202031201</v>
          </cell>
          <cell r="C6264" t="str">
            <v>CIBITUNG</v>
          </cell>
          <cell r="D6264" t="str">
            <v>Puskesmas</v>
          </cell>
          <cell r="E6264" t="str">
            <v>Non Rawat Inap</v>
          </cell>
          <cell r="F6264">
            <v>32</v>
          </cell>
          <cell r="G6264">
            <v>3202</v>
          </cell>
          <cell r="I6264" t="str">
            <v>JAWA BARAT</v>
          </cell>
          <cell r="J6264" t="str">
            <v>SUKABUMI</v>
          </cell>
        </row>
        <row r="6265">
          <cell r="B6265" t="str">
            <v>P3202040201</v>
          </cell>
          <cell r="C6265" t="str">
            <v>JAMPANG KULON</v>
          </cell>
          <cell r="D6265" t="str">
            <v>Puskesmas</v>
          </cell>
          <cell r="E6265" t="str">
            <v>Non Rawat Inap</v>
          </cell>
          <cell r="F6265">
            <v>32</v>
          </cell>
          <cell r="G6265">
            <v>3202</v>
          </cell>
          <cell r="I6265" t="str">
            <v>JAWA BARAT</v>
          </cell>
          <cell r="J6265" t="str">
            <v>SUKABUMI</v>
          </cell>
        </row>
        <row r="6266">
          <cell r="B6266" t="str">
            <v>P3202040202</v>
          </cell>
          <cell r="C6266" t="str">
            <v>CIMANGGU</v>
          </cell>
          <cell r="D6266" t="str">
            <v>Puskesmas</v>
          </cell>
          <cell r="E6266" t="str">
            <v>Non Rawat Inap</v>
          </cell>
          <cell r="F6266">
            <v>32</v>
          </cell>
          <cell r="G6266">
            <v>3202</v>
          </cell>
          <cell r="I6266" t="str">
            <v>JAWA BARAT</v>
          </cell>
          <cell r="J6266" t="str">
            <v>SUKABUMI</v>
          </cell>
        </row>
        <row r="6267">
          <cell r="B6267" t="str">
            <v>P3202050201</v>
          </cell>
          <cell r="C6267" t="str">
            <v>KALIBUNDER</v>
          </cell>
          <cell r="D6267" t="str">
            <v>Puskesmas</v>
          </cell>
          <cell r="E6267" t="str">
            <v>Non Rawat Inap</v>
          </cell>
          <cell r="F6267">
            <v>32</v>
          </cell>
          <cell r="G6267">
            <v>3202</v>
          </cell>
          <cell r="I6267" t="str">
            <v>JAWA BARAT</v>
          </cell>
          <cell r="J6267" t="str">
            <v>SUKABUMI</v>
          </cell>
        </row>
        <row r="6268">
          <cell r="B6268" t="str">
            <v>P3202060201</v>
          </cell>
          <cell r="C6268" t="str">
            <v>TEGAL BULEUD</v>
          </cell>
          <cell r="D6268" t="str">
            <v>Puskesmas</v>
          </cell>
          <cell r="E6268" t="str">
            <v>Non Rawat Inap</v>
          </cell>
          <cell r="F6268">
            <v>32</v>
          </cell>
          <cell r="G6268">
            <v>3202</v>
          </cell>
          <cell r="I6268" t="str">
            <v>JAWA BARAT</v>
          </cell>
          <cell r="J6268" t="str">
            <v>SUKABUMI</v>
          </cell>
        </row>
        <row r="6269">
          <cell r="B6269" t="str">
            <v>P3202060202</v>
          </cell>
          <cell r="C6269" t="str">
            <v>BANGBAYANG</v>
          </cell>
          <cell r="D6269" t="str">
            <v>Puskesmas</v>
          </cell>
          <cell r="E6269" t="str">
            <v>Non Rawat Inap</v>
          </cell>
          <cell r="F6269">
            <v>32</v>
          </cell>
          <cell r="G6269">
            <v>3202</v>
          </cell>
          <cell r="I6269" t="str">
            <v>JAWA BARAT</v>
          </cell>
          <cell r="J6269" t="str">
            <v>SUKABUMI</v>
          </cell>
        </row>
        <row r="6270">
          <cell r="B6270" t="str">
            <v>P3202070201</v>
          </cell>
          <cell r="C6270" t="str">
            <v>CIDOLOG</v>
          </cell>
          <cell r="D6270" t="str">
            <v>Puskesmas</v>
          </cell>
          <cell r="E6270" t="str">
            <v>Non Rawat Inap</v>
          </cell>
          <cell r="F6270">
            <v>32</v>
          </cell>
          <cell r="G6270">
            <v>3202</v>
          </cell>
          <cell r="I6270" t="str">
            <v>JAWA BARAT</v>
          </cell>
          <cell r="J6270" t="str">
            <v>SUKABUMI</v>
          </cell>
        </row>
        <row r="6271">
          <cell r="B6271" t="str">
            <v>P3202080101</v>
          </cell>
          <cell r="C6271" t="str">
            <v>SAGARANTEN</v>
          </cell>
          <cell r="D6271" t="str">
            <v>Puskesmas</v>
          </cell>
          <cell r="E6271" t="str">
            <v>Rawat Inap</v>
          </cell>
          <cell r="F6271">
            <v>32</v>
          </cell>
          <cell r="G6271">
            <v>3202</v>
          </cell>
          <cell r="I6271" t="str">
            <v>JAWA BARAT</v>
          </cell>
          <cell r="J6271" t="str">
            <v>SUKABUMI</v>
          </cell>
        </row>
        <row r="6272">
          <cell r="B6272" t="str">
            <v>P3202081201</v>
          </cell>
          <cell r="C6272" t="str">
            <v>CIDADAP</v>
          </cell>
          <cell r="D6272" t="str">
            <v>Puskesmas</v>
          </cell>
          <cell r="E6272" t="str">
            <v>Non Rawat Inap</v>
          </cell>
          <cell r="F6272">
            <v>32</v>
          </cell>
          <cell r="G6272">
            <v>3202</v>
          </cell>
          <cell r="I6272" t="str">
            <v>JAWA BARAT</v>
          </cell>
          <cell r="J6272" t="str">
            <v>SUKABUMI</v>
          </cell>
        </row>
        <row r="6273">
          <cell r="B6273" t="str">
            <v>P3202082201</v>
          </cell>
          <cell r="C6273" t="str">
            <v>CURUG KEMBAR</v>
          </cell>
          <cell r="D6273" t="str">
            <v>Puskesmas</v>
          </cell>
          <cell r="E6273" t="str">
            <v>Non Rawat Inap</v>
          </cell>
          <cell r="F6273">
            <v>32</v>
          </cell>
          <cell r="G6273">
            <v>3202</v>
          </cell>
          <cell r="I6273" t="str">
            <v>JAWA BARAT</v>
          </cell>
          <cell r="J6273" t="str">
            <v>SUKABUMI</v>
          </cell>
        </row>
        <row r="6274">
          <cell r="B6274" t="str">
            <v>P3202090201</v>
          </cell>
          <cell r="C6274" t="str">
            <v>PABUARAN</v>
          </cell>
          <cell r="D6274" t="str">
            <v>Puskesmas</v>
          </cell>
          <cell r="E6274" t="str">
            <v>Non Rawat Inap</v>
          </cell>
          <cell r="F6274">
            <v>32</v>
          </cell>
          <cell r="G6274">
            <v>3202</v>
          </cell>
          <cell r="I6274" t="str">
            <v>JAWA BARAT</v>
          </cell>
          <cell r="J6274" t="str">
            <v>SUKABUMI</v>
          </cell>
        </row>
        <row r="6275">
          <cell r="B6275" t="str">
            <v>P3202100101</v>
          </cell>
          <cell r="C6275" t="str">
            <v>LENGKONG</v>
          </cell>
          <cell r="D6275" t="str">
            <v>Puskesmas</v>
          </cell>
          <cell r="E6275" t="str">
            <v>Rawat Inap</v>
          </cell>
          <cell r="F6275">
            <v>32</v>
          </cell>
          <cell r="G6275">
            <v>3202</v>
          </cell>
          <cell r="I6275" t="str">
            <v>JAWA BARAT</v>
          </cell>
          <cell r="J6275" t="str">
            <v>SUKABUMI</v>
          </cell>
        </row>
        <row r="6276">
          <cell r="B6276" t="str">
            <v>P3202110201</v>
          </cell>
          <cell r="C6276" t="str">
            <v>PELABUHAN RATU</v>
          </cell>
          <cell r="D6276" t="str">
            <v>Puskesmas</v>
          </cell>
          <cell r="E6276" t="str">
            <v>Non Rawat Inap</v>
          </cell>
          <cell r="F6276">
            <v>32</v>
          </cell>
          <cell r="G6276">
            <v>3202</v>
          </cell>
          <cell r="I6276" t="str">
            <v>JAWA BARAT</v>
          </cell>
          <cell r="J6276" t="str">
            <v>SUKABUMI</v>
          </cell>
        </row>
        <row r="6277">
          <cell r="B6277" t="str">
            <v>P3202110202</v>
          </cell>
          <cell r="C6277" t="str">
            <v>CITARIK</v>
          </cell>
          <cell r="D6277" t="str">
            <v>Puskesmas</v>
          </cell>
          <cell r="E6277" t="str">
            <v>Non Rawat Inap</v>
          </cell>
          <cell r="F6277">
            <v>32</v>
          </cell>
          <cell r="G6277">
            <v>3202</v>
          </cell>
          <cell r="I6277" t="str">
            <v>JAWA BARAT</v>
          </cell>
          <cell r="J6277" t="str">
            <v>SUKABUMI</v>
          </cell>
        </row>
        <row r="6278">
          <cell r="B6278" t="str">
            <v>P3202111201</v>
          </cell>
          <cell r="C6278" t="str">
            <v>SIMPENAN</v>
          </cell>
          <cell r="D6278" t="str">
            <v>Puskesmas</v>
          </cell>
          <cell r="E6278" t="str">
            <v>Non Rawat Inap</v>
          </cell>
          <cell r="F6278">
            <v>32</v>
          </cell>
          <cell r="G6278">
            <v>3202</v>
          </cell>
          <cell r="I6278" t="str">
            <v>JAWA BARAT</v>
          </cell>
          <cell r="J6278" t="str">
            <v>SUKABUMI</v>
          </cell>
        </row>
        <row r="6279">
          <cell r="B6279" t="str">
            <v>P3202120201</v>
          </cell>
          <cell r="C6279" t="str">
            <v>WARUNG KIARA</v>
          </cell>
          <cell r="D6279" t="str">
            <v>Puskesmas</v>
          </cell>
          <cell r="E6279" t="str">
            <v>Non Rawat Inap</v>
          </cell>
          <cell r="F6279">
            <v>32</v>
          </cell>
          <cell r="G6279">
            <v>3202</v>
          </cell>
          <cell r="I6279" t="str">
            <v>JAWA BARAT</v>
          </cell>
          <cell r="J6279" t="str">
            <v>SUKABUMI</v>
          </cell>
        </row>
        <row r="6280">
          <cell r="B6280" t="str">
            <v>P3202121201</v>
          </cell>
          <cell r="C6280" t="str">
            <v>BANTAR GADUNG</v>
          </cell>
          <cell r="D6280" t="str">
            <v>Puskesmas</v>
          </cell>
          <cell r="E6280" t="str">
            <v>Non Rawat Inap</v>
          </cell>
          <cell r="F6280">
            <v>32</v>
          </cell>
          <cell r="G6280">
            <v>3202</v>
          </cell>
          <cell r="I6280" t="str">
            <v>JAWA BARAT</v>
          </cell>
          <cell r="J6280" t="str">
            <v>SUKABUMI</v>
          </cell>
        </row>
        <row r="6281">
          <cell r="B6281" t="str">
            <v>P3202130101</v>
          </cell>
          <cell r="C6281" t="str">
            <v>JAMPANG TENGAH</v>
          </cell>
          <cell r="D6281" t="str">
            <v>Puskesmas</v>
          </cell>
          <cell r="E6281" t="str">
            <v>Rawat Inap</v>
          </cell>
          <cell r="F6281">
            <v>32</v>
          </cell>
          <cell r="G6281">
            <v>3202</v>
          </cell>
          <cell r="I6281" t="str">
            <v>JAWA BARAT</v>
          </cell>
          <cell r="J6281" t="str">
            <v>SUKABUMI</v>
          </cell>
        </row>
        <row r="6282">
          <cell r="B6282" t="str">
            <v>P3202131201</v>
          </cell>
          <cell r="C6282" t="str">
            <v>PURABAYA</v>
          </cell>
          <cell r="D6282" t="str">
            <v>Puskesmas</v>
          </cell>
          <cell r="E6282" t="str">
            <v>Non Rawat Inap</v>
          </cell>
          <cell r="F6282">
            <v>32</v>
          </cell>
          <cell r="G6282">
            <v>3202</v>
          </cell>
          <cell r="I6282" t="str">
            <v>JAWA BARAT</v>
          </cell>
          <cell r="J6282" t="str">
            <v>SUKABUMI</v>
          </cell>
        </row>
        <row r="6283">
          <cell r="B6283" t="str">
            <v>P3202140201</v>
          </cell>
          <cell r="C6283" t="str">
            <v>CIKEMBAR</v>
          </cell>
          <cell r="D6283" t="str">
            <v>Puskesmas</v>
          </cell>
          <cell r="E6283" t="str">
            <v>Non Rawat Inap</v>
          </cell>
          <cell r="F6283">
            <v>32</v>
          </cell>
          <cell r="G6283">
            <v>3202</v>
          </cell>
          <cell r="I6283" t="str">
            <v>JAWA BARAT</v>
          </cell>
          <cell r="J6283" t="str">
            <v>SUKABUMI</v>
          </cell>
        </row>
        <row r="6284">
          <cell r="B6284" t="str">
            <v>P3202150201</v>
          </cell>
          <cell r="C6284" t="str">
            <v>NYALINDUNG</v>
          </cell>
          <cell r="D6284" t="str">
            <v>Puskesmas</v>
          </cell>
          <cell r="E6284" t="str">
            <v>Non Rawat Inap</v>
          </cell>
          <cell r="F6284">
            <v>32</v>
          </cell>
          <cell r="G6284">
            <v>3202</v>
          </cell>
          <cell r="I6284" t="str">
            <v>JAWA BARAT</v>
          </cell>
          <cell r="J6284" t="str">
            <v>SUKABUMI</v>
          </cell>
        </row>
        <row r="6285">
          <cell r="B6285" t="str">
            <v>P3202150202</v>
          </cell>
          <cell r="C6285" t="str">
            <v>CIJANGKAR</v>
          </cell>
          <cell r="D6285" t="str">
            <v>Puskesmas</v>
          </cell>
          <cell r="E6285" t="str">
            <v>Non Rawat Inap</v>
          </cell>
          <cell r="F6285">
            <v>32</v>
          </cell>
          <cell r="G6285">
            <v>3202</v>
          </cell>
          <cell r="I6285" t="str">
            <v>JAWA BARAT</v>
          </cell>
          <cell r="J6285" t="str">
            <v>SUKABUMI</v>
          </cell>
        </row>
        <row r="6286">
          <cell r="B6286" t="str">
            <v>P3202160201</v>
          </cell>
          <cell r="C6286" t="str">
            <v>GEGER BITUNG</v>
          </cell>
          <cell r="D6286" t="str">
            <v>Puskesmas</v>
          </cell>
          <cell r="E6286" t="str">
            <v>Non Rawat Inap</v>
          </cell>
          <cell r="F6286">
            <v>32</v>
          </cell>
          <cell r="G6286">
            <v>3202</v>
          </cell>
          <cell r="I6286" t="str">
            <v>JAWA BARAT</v>
          </cell>
          <cell r="J6286" t="str">
            <v>SUKABUMI</v>
          </cell>
        </row>
        <row r="6287">
          <cell r="B6287" t="str">
            <v>P3202170201</v>
          </cell>
          <cell r="C6287" t="str">
            <v>SUKARAJA</v>
          </cell>
          <cell r="D6287" t="str">
            <v>Puskesmas</v>
          </cell>
          <cell r="E6287" t="str">
            <v>Non Rawat Inap</v>
          </cell>
          <cell r="F6287">
            <v>32</v>
          </cell>
          <cell r="G6287">
            <v>3202</v>
          </cell>
          <cell r="I6287" t="str">
            <v>JAWA BARAT</v>
          </cell>
          <cell r="J6287" t="str">
            <v>SUKABUMI</v>
          </cell>
        </row>
        <row r="6288">
          <cell r="B6288" t="str">
            <v>P3202170202</v>
          </cell>
          <cell r="C6288" t="str">
            <v>LIMBANGAN</v>
          </cell>
          <cell r="D6288" t="str">
            <v>Puskesmas</v>
          </cell>
          <cell r="E6288" t="str">
            <v>Non Rawat Inap</v>
          </cell>
          <cell r="F6288">
            <v>32</v>
          </cell>
          <cell r="G6288">
            <v>3202</v>
          </cell>
          <cell r="I6288" t="str">
            <v>JAWA BARAT</v>
          </cell>
          <cell r="J6288" t="str">
            <v>SUKABUMI</v>
          </cell>
        </row>
        <row r="6289">
          <cell r="B6289" t="str">
            <v>P3202171201</v>
          </cell>
          <cell r="C6289" t="str">
            <v>KEBON PEDES</v>
          </cell>
          <cell r="D6289" t="str">
            <v>Puskesmas</v>
          </cell>
          <cell r="E6289" t="str">
            <v>Non Rawat Inap</v>
          </cell>
          <cell r="F6289">
            <v>32</v>
          </cell>
          <cell r="G6289">
            <v>3202</v>
          </cell>
          <cell r="I6289" t="str">
            <v>JAWA BARAT</v>
          </cell>
          <cell r="J6289" t="str">
            <v>SUKABUMI</v>
          </cell>
        </row>
        <row r="6290">
          <cell r="B6290" t="str">
            <v>P3202172201</v>
          </cell>
          <cell r="C6290" t="str">
            <v>CIREUNGHAS</v>
          </cell>
          <cell r="D6290" t="str">
            <v>Puskesmas</v>
          </cell>
          <cell r="E6290" t="str">
            <v>Non Rawat Inap</v>
          </cell>
          <cell r="F6290">
            <v>32</v>
          </cell>
          <cell r="G6290">
            <v>3202</v>
          </cell>
          <cell r="I6290" t="str">
            <v>JAWA BARAT</v>
          </cell>
          <cell r="J6290" t="str">
            <v>SUKABUMI</v>
          </cell>
        </row>
        <row r="6291">
          <cell r="B6291" t="str">
            <v>P3202173201</v>
          </cell>
          <cell r="C6291" t="str">
            <v>SUKALARANG</v>
          </cell>
          <cell r="D6291" t="str">
            <v>Puskesmas</v>
          </cell>
          <cell r="E6291" t="str">
            <v>Non Rawat Inap</v>
          </cell>
          <cell r="F6291">
            <v>32</v>
          </cell>
          <cell r="G6291">
            <v>3202</v>
          </cell>
          <cell r="I6291" t="str">
            <v>JAWA BARAT</v>
          </cell>
          <cell r="J6291" t="str">
            <v>SUKABUMI</v>
          </cell>
        </row>
        <row r="6292">
          <cell r="B6292" t="str">
            <v>P3202180201</v>
          </cell>
          <cell r="C6292" t="str">
            <v>KARAWANG</v>
          </cell>
          <cell r="D6292" t="str">
            <v>Puskesmas</v>
          </cell>
          <cell r="E6292" t="str">
            <v>Non Rawat Inap</v>
          </cell>
          <cell r="F6292">
            <v>32</v>
          </cell>
          <cell r="G6292">
            <v>3202</v>
          </cell>
          <cell r="I6292" t="str">
            <v>JAWA BARAT</v>
          </cell>
          <cell r="J6292" t="str">
            <v>SUKABUMI</v>
          </cell>
        </row>
        <row r="6293">
          <cell r="B6293" t="str">
            <v>P3202190201</v>
          </cell>
          <cell r="C6293" t="str">
            <v>KADU DAMPIT</v>
          </cell>
          <cell r="D6293" t="str">
            <v>Puskesmas</v>
          </cell>
          <cell r="E6293" t="str">
            <v>Non Rawat Inap</v>
          </cell>
          <cell r="F6293">
            <v>32</v>
          </cell>
          <cell r="G6293">
            <v>3202</v>
          </cell>
          <cell r="I6293" t="str">
            <v>JAWA BARAT</v>
          </cell>
          <cell r="J6293" t="str">
            <v>SUKABUMI</v>
          </cell>
        </row>
        <row r="6294">
          <cell r="B6294" t="str">
            <v>P3202200201</v>
          </cell>
          <cell r="C6294" t="str">
            <v>CISAAT</v>
          </cell>
          <cell r="D6294" t="str">
            <v>Puskesmas</v>
          </cell>
          <cell r="E6294" t="str">
            <v>Non Rawat Inap</v>
          </cell>
          <cell r="F6294">
            <v>32</v>
          </cell>
          <cell r="G6294">
            <v>3202</v>
          </cell>
          <cell r="I6294" t="str">
            <v>JAWA BARAT</v>
          </cell>
          <cell r="J6294" t="str">
            <v>SUKABUMI</v>
          </cell>
        </row>
        <row r="6295">
          <cell r="B6295" t="str">
            <v>P3202200202</v>
          </cell>
          <cell r="C6295" t="str">
            <v>SELAJAMBE</v>
          </cell>
          <cell r="D6295" t="str">
            <v>Puskesmas</v>
          </cell>
          <cell r="E6295" t="str">
            <v>Non Rawat Inap</v>
          </cell>
          <cell r="F6295">
            <v>32</v>
          </cell>
          <cell r="G6295">
            <v>3202</v>
          </cell>
          <cell r="I6295" t="str">
            <v>JAWA BARAT</v>
          </cell>
          <cell r="J6295" t="str">
            <v>SUKABUMI</v>
          </cell>
        </row>
        <row r="6296">
          <cell r="B6296" t="str">
            <v>P3202201201</v>
          </cell>
          <cell r="C6296" t="str">
            <v>GUNUNGGURUH</v>
          </cell>
          <cell r="D6296" t="str">
            <v>Puskesmas</v>
          </cell>
          <cell r="E6296" t="str">
            <v>Non Rawat Inap</v>
          </cell>
          <cell r="F6296">
            <v>32</v>
          </cell>
          <cell r="G6296">
            <v>3202</v>
          </cell>
          <cell r="I6296" t="str">
            <v>JAWA BARAT</v>
          </cell>
          <cell r="J6296" t="str">
            <v>SUKABUMI</v>
          </cell>
        </row>
        <row r="6297">
          <cell r="B6297" t="str">
            <v>P3202201202</v>
          </cell>
          <cell r="C6297" t="str">
            <v>CIBOLANGKIDUL</v>
          </cell>
          <cell r="D6297" t="str">
            <v>Puskesmas</v>
          </cell>
          <cell r="E6297" t="str">
            <v>Non Rawat Inap</v>
          </cell>
          <cell r="F6297">
            <v>32</v>
          </cell>
          <cell r="G6297">
            <v>3202</v>
          </cell>
          <cell r="I6297" t="str">
            <v>JAWA BARAT</v>
          </cell>
          <cell r="J6297" t="str">
            <v>SUKABUMI</v>
          </cell>
        </row>
        <row r="6298">
          <cell r="B6298" t="str">
            <v>P3202210201</v>
          </cell>
          <cell r="C6298" t="str">
            <v>CIBADAK</v>
          </cell>
          <cell r="D6298" t="str">
            <v>Puskesmas</v>
          </cell>
          <cell r="E6298" t="str">
            <v>Non Rawat Inap</v>
          </cell>
          <cell r="F6298">
            <v>32</v>
          </cell>
          <cell r="G6298">
            <v>3202</v>
          </cell>
          <cell r="I6298" t="str">
            <v>JAWA BARAT</v>
          </cell>
          <cell r="J6298" t="str">
            <v>SUKABUMI</v>
          </cell>
        </row>
        <row r="6299">
          <cell r="B6299" t="str">
            <v>P3202210202</v>
          </cell>
          <cell r="C6299" t="str">
            <v>SEKARWANGI</v>
          </cell>
          <cell r="D6299" t="str">
            <v>Puskesmas</v>
          </cell>
          <cell r="E6299" t="str">
            <v>Non Rawat Inap</v>
          </cell>
          <cell r="F6299">
            <v>32</v>
          </cell>
          <cell r="G6299">
            <v>3202</v>
          </cell>
          <cell r="I6299" t="str">
            <v>JAWA BARAT</v>
          </cell>
          <cell r="J6299" t="str">
            <v>SUKABUMI</v>
          </cell>
        </row>
        <row r="6300">
          <cell r="B6300" t="str">
            <v>P3202211201</v>
          </cell>
          <cell r="C6300" t="str">
            <v>CICANTAYAN</v>
          </cell>
          <cell r="D6300" t="str">
            <v>Puskesmas</v>
          </cell>
          <cell r="E6300" t="str">
            <v>Non Rawat Inap</v>
          </cell>
          <cell r="F6300">
            <v>32</v>
          </cell>
          <cell r="G6300">
            <v>3202</v>
          </cell>
          <cell r="I6300" t="str">
            <v>JAWA BARAT</v>
          </cell>
          <cell r="J6300" t="str">
            <v>SUKABUMI</v>
          </cell>
        </row>
        <row r="6301">
          <cell r="B6301" t="str">
            <v>P3202212201</v>
          </cell>
          <cell r="C6301" t="str">
            <v>CARINGIN</v>
          </cell>
          <cell r="D6301" t="str">
            <v>Puskesmas</v>
          </cell>
          <cell r="E6301" t="str">
            <v>Non Rawat Inap</v>
          </cell>
          <cell r="F6301">
            <v>32</v>
          </cell>
          <cell r="G6301">
            <v>3202</v>
          </cell>
          <cell r="I6301" t="str">
            <v>JAWA BARAT</v>
          </cell>
          <cell r="J6301" t="str">
            <v>SUKABUMI</v>
          </cell>
        </row>
        <row r="6302">
          <cell r="B6302" t="str">
            <v>P3202220101</v>
          </cell>
          <cell r="C6302" t="str">
            <v>NAGRAK</v>
          </cell>
          <cell r="D6302" t="str">
            <v>Puskesmas</v>
          </cell>
          <cell r="E6302" t="str">
            <v>Rawat Inap</v>
          </cell>
          <cell r="F6302">
            <v>32</v>
          </cell>
          <cell r="G6302">
            <v>3202</v>
          </cell>
          <cell r="I6302" t="str">
            <v>JAWA BARAT</v>
          </cell>
          <cell r="J6302" t="str">
            <v>SUKABUMI</v>
          </cell>
        </row>
        <row r="6303">
          <cell r="B6303" t="str">
            <v>P3202220202</v>
          </cell>
          <cell r="C6303" t="str">
            <v>GIRIJAYA</v>
          </cell>
          <cell r="D6303" t="str">
            <v>Puskesmas</v>
          </cell>
          <cell r="E6303" t="str">
            <v>Non Rawat Inap</v>
          </cell>
          <cell r="F6303">
            <v>32</v>
          </cell>
          <cell r="G6303">
            <v>3202</v>
          </cell>
          <cell r="I6303" t="str">
            <v>JAWA BARAT</v>
          </cell>
          <cell r="J6303" t="str">
            <v>SUKABUMI</v>
          </cell>
        </row>
        <row r="6304">
          <cell r="B6304" t="str">
            <v>P3202221201</v>
          </cell>
          <cell r="C6304" t="str">
            <v>CIAMBAR</v>
          </cell>
          <cell r="D6304" t="str">
            <v>Puskesmas</v>
          </cell>
          <cell r="E6304" t="str">
            <v>Non Rawat Inap</v>
          </cell>
          <cell r="F6304">
            <v>32</v>
          </cell>
          <cell r="G6304">
            <v>3202</v>
          </cell>
          <cell r="I6304" t="str">
            <v>JAWA BARAT</v>
          </cell>
          <cell r="J6304" t="str">
            <v>SUKABUMI</v>
          </cell>
        </row>
        <row r="6305">
          <cell r="B6305" t="str">
            <v>P3202230101</v>
          </cell>
          <cell r="C6305" t="str">
            <v>CICURUG</v>
          </cell>
          <cell r="D6305" t="str">
            <v>Puskesmas</v>
          </cell>
          <cell r="E6305" t="str">
            <v>Rawat Inap</v>
          </cell>
          <cell r="F6305">
            <v>32</v>
          </cell>
          <cell r="G6305">
            <v>3202</v>
          </cell>
          <cell r="I6305" t="str">
            <v>JAWA BARAT</v>
          </cell>
          <cell r="J6305" t="str">
            <v>SUKABUMI</v>
          </cell>
        </row>
        <row r="6306">
          <cell r="B6306" t="str">
            <v>P3202230202</v>
          </cell>
          <cell r="C6306" t="str">
            <v>CIPARI</v>
          </cell>
          <cell r="D6306" t="str">
            <v>Puskesmas</v>
          </cell>
          <cell r="E6306" t="str">
            <v>Non Rawat Inap</v>
          </cell>
          <cell r="F6306">
            <v>32</v>
          </cell>
          <cell r="G6306">
            <v>3202</v>
          </cell>
          <cell r="I6306" t="str">
            <v>JAWA BARAT</v>
          </cell>
          <cell r="J6306" t="str">
            <v>SUKABUMI</v>
          </cell>
        </row>
        <row r="6307">
          <cell r="B6307" t="str">
            <v>P3202240201</v>
          </cell>
          <cell r="C6307" t="str">
            <v>CIDAHU</v>
          </cell>
          <cell r="D6307" t="str">
            <v>Puskesmas</v>
          </cell>
          <cell r="E6307" t="str">
            <v>Non Rawat Inap</v>
          </cell>
          <cell r="F6307">
            <v>32</v>
          </cell>
          <cell r="G6307">
            <v>3202</v>
          </cell>
          <cell r="I6307" t="str">
            <v>JAWA BARAT</v>
          </cell>
          <cell r="J6307" t="str">
            <v>SUKABUMI</v>
          </cell>
        </row>
        <row r="6308">
          <cell r="B6308" t="str">
            <v>P3202250201</v>
          </cell>
          <cell r="C6308" t="str">
            <v>PARAKAN SALAK</v>
          </cell>
          <cell r="D6308" t="str">
            <v>Puskesmas</v>
          </cell>
          <cell r="E6308" t="str">
            <v>Non Rawat Inap</v>
          </cell>
          <cell r="F6308">
            <v>32</v>
          </cell>
          <cell r="G6308">
            <v>3202</v>
          </cell>
          <cell r="I6308" t="str">
            <v>JAWA BARAT</v>
          </cell>
          <cell r="J6308" t="str">
            <v>SUKABUMI</v>
          </cell>
        </row>
        <row r="6309">
          <cell r="B6309" t="str">
            <v>P3202260201</v>
          </cell>
          <cell r="C6309" t="str">
            <v>PARUNGKUDA</v>
          </cell>
          <cell r="D6309" t="str">
            <v>Puskesmas</v>
          </cell>
          <cell r="E6309" t="str">
            <v>Non Rawat Inap</v>
          </cell>
          <cell r="F6309">
            <v>32</v>
          </cell>
          <cell r="G6309">
            <v>3202</v>
          </cell>
          <cell r="I6309" t="str">
            <v>JAWA BARAT</v>
          </cell>
          <cell r="J6309" t="str">
            <v>SUKABUMI</v>
          </cell>
        </row>
        <row r="6310">
          <cell r="B6310" t="str">
            <v>P3202261201</v>
          </cell>
          <cell r="C6310" t="str">
            <v>BOJONG GENTENG</v>
          </cell>
          <cell r="D6310" t="str">
            <v>Puskesmas</v>
          </cell>
          <cell r="E6310" t="str">
            <v>Non Rawat Inap</v>
          </cell>
          <cell r="F6310">
            <v>32</v>
          </cell>
          <cell r="G6310">
            <v>3202</v>
          </cell>
          <cell r="I6310" t="str">
            <v>JAWA BARAT</v>
          </cell>
          <cell r="J6310" t="str">
            <v>SUKABUMI</v>
          </cell>
        </row>
        <row r="6311">
          <cell r="B6311" t="str">
            <v>P3202270201</v>
          </cell>
          <cell r="C6311" t="str">
            <v>KELAPA NUNGGAL</v>
          </cell>
          <cell r="D6311" t="str">
            <v>Puskesmas</v>
          </cell>
          <cell r="E6311" t="str">
            <v>Non Rawat Inap</v>
          </cell>
          <cell r="F6311">
            <v>32</v>
          </cell>
          <cell r="G6311">
            <v>3202</v>
          </cell>
          <cell r="I6311" t="str">
            <v>JAWA BARAT</v>
          </cell>
          <cell r="J6311" t="str">
            <v>SUKABUMI</v>
          </cell>
        </row>
        <row r="6312">
          <cell r="B6312" t="str">
            <v>P3202280201</v>
          </cell>
          <cell r="C6312" t="str">
            <v>CIKIDANG</v>
          </cell>
          <cell r="D6312" t="str">
            <v>Puskesmas</v>
          </cell>
          <cell r="E6312" t="str">
            <v>Non Rawat Inap</v>
          </cell>
          <cell r="F6312">
            <v>32</v>
          </cell>
          <cell r="G6312">
            <v>3202</v>
          </cell>
          <cell r="I6312" t="str">
            <v>JAWA BARAT</v>
          </cell>
          <cell r="J6312" t="str">
            <v>SUKABUMI</v>
          </cell>
        </row>
        <row r="6313">
          <cell r="B6313" t="str">
            <v>P3202290201</v>
          </cell>
          <cell r="C6313" t="str">
            <v>CISOLOK</v>
          </cell>
          <cell r="D6313" t="str">
            <v>Puskesmas</v>
          </cell>
          <cell r="E6313" t="str">
            <v>Non Rawat Inap</v>
          </cell>
          <cell r="F6313">
            <v>32</v>
          </cell>
          <cell r="G6313">
            <v>3202</v>
          </cell>
          <cell r="I6313" t="str">
            <v>JAWA BARAT</v>
          </cell>
          <cell r="J6313" t="str">
            <v>SUKABUMI</v>
          </cell>
        </row>
        <row r="6314">
          <cell r="B6314" t="str">
            <v>P3202291201</v>
          </cell>
          <cell r="C6314" t="str">
            <v>CIKAKAK</v>
          </cell>
          <cell r="D6314" t="str">
            <v>Puskesmas</v>
          </cell>
          <cell r="E6314" t="str">
            <v>Non Rawat Inap</v>
          </cell>
          <cell r="F6314">
            <v>32</v>
          </cell>
          <cell r="G6314">
            <v>3202</v>
          </cell>
          <cell r="I6314" t="str">
            <v>JAWA BARAT</v>
          </cell>
          <cell r="J6314" t="str">
            <v>SUKABUMI</v>
          </cell>
        </row>
        <row r="6315">
          <cell r="B6315" t="str">
            <v>P3202300201</v>
          </cell>
          <cell r="C6315" t="str">
            <v>KABANDUNGAN</v>
          </cell>
          <cell r="D6315" t="str">
            <v>Puskesmas</v>
          </cell>
          <cell r="E6315" t="str">
            <v>Non Rawat Inap</v>
          </cell>
          <cell r="F6315">
            <v>32</v>
          </cell>
          <cell r="G6315">
            <v>3202</v>
          </cell>
          <cell r="I6315" t="str">
            <v>JAWA BARAT</v>
          </cell>
          <cell r="J6315" t="str">
            <v>SUKABUMI</v>
          </cell>
        </row>
        <row r="6316">
          <cell r="B6316" t="str">
            <v>P3203010201</v>
          </cell>
          <cell r="C6316" t="str">
            <v>AGRABINTA</v>
          </cell>
          <cell r="D6316" t="str">
            <v>Puskesmas</v>
          </cell>
          <cell r="E6316" t="str">
            <v>Non Rawat Inap</v>
          </cell>
          <cell r="F6316">
            <v>32</v>
          </cell>
          <cell r="G6316">
            <v>3203</v>
          </cell>
          <cell r="I6316" t="str">
            <v>JAWA BARAT</v>
          </cell>
          <cell r="J6316" t="str">
            <v>CIANJUR</v>
          </cell>
        </row>
        <row r="6317">
          <cell r="B6317" t="str">
            <v>P3203011201</v>
          </cell>
          <cell r="C6317" t="str">
            <v>PUSAKASARI</v>
          </cell>
          <cell r="D6317" t="str">
            <v>Puskesmas</v>
          </cell>
          <cell r="E6317" t="str">
            <v>Non Rawat Inap</v>
          </cell>
          <cell r="F6317">
            <v>32</v>
          </cell>
          <cell r="G6317">
            <v>3203</v>
          </cell>
          <cell r="H6317" t="str">
            <v>P3203010202</v>
          </cell>
          <cell r="I6317" t="str">
            <v>JAWA BARAT</v>
          </cell>
          <cell r="J6317" t="str">
            <v>CIANJUR</v>
          </cell>
        </row>
        <row r="6318">
          <cell r="B6318" t="str">
            <v>P3203020101</v>
          </cell>
          <cell r="C6318" t="str">
            <v>SINDANG BARANG</v>
          </cell>
          <cell r="D6318" t="str">
            <v>Puskesmas</v>
          </cell>
          <cell r="E6318" t="str">
            <v>Rawat Inap</v>
          </cell>
          <cell r="F6318">
            <v>32</v>
          </cell>
          <cell r="G6318">
            <v>3203</v>
          </cell>
          <cell r="I6318" t="str">
            <v>JAWA BARAT</v>
          </cell>
          <cell r="J6318" t="str">
            <v>CIANJUR</v>
          </cell>
        </row>
        <row r="6319">
          <cell r="B6319" t="str">
            <v>P3203030101</v>
          </cell>
          <cell r="C6319" t="str">
            <v>CIDAUN</v>
          </cell>
          <cell r="D6319" t="str">
            <v>Puskesmas</v>
          </cell>
          <cell r="E6319" t="str">
            <v>Rawat Inap</v>
          </cell>
          <cell r="F6319">
            <v>32</v>
          </cell>
          <cell r="G6319">
            <v>3203</v>
          </cell>
          <cell r="I6319" t="str">
            <v>JAWA BARAT</v>
          </cell>
          <cell r="J6319" t="str">
            <v>CIANJUR</v>
          </cell>
        </row>
        <row r="6320">
          <cell r="B6320" t="str">
            <v>P3203040201</v>
          </cell>
          <cell r="C6320" t="str">
            <v>NARINGGUL</v>
          </cell>
          <cell r="D6320" t="str">
            <v>Puskesmas</v>
          </cell>
          <cell r="E6320" t="str">
            <v>Non Rawat Inap</v>
          </cell>
          <cell r="F6320">
            <v>32</v>
          </cell>
          <cell r="G6320">
            <v>3203</v>
          </cell>
          <cell r="I6320" t="str">
            <v>JAWA BARAT</v>
          </cell>
          <cell r="J6320" t="str">
            <v>CIANJUR</v>
          </cell>
        </row>
        <row r="6321">
          <cell r="B6321" t="str">
            <v>P3203050201</v>
          </cell>
          <cell r="C6321" t="str">
            <v>CIBINONG</v>
          </cell>
          <cell r="D6321" t="str">
            <v>Puskesmas</v>
          </cell>
          <cell r="E6321" t="str">
            <v>Non Rawat Inap</v>
          </cell>
          <cell r="F6321">
            <v>32</v>
          </cell>
          <cell r="G6321">
            <v>3203</v>
          </cell>
          <cell r="I6321" t="str">
            <v>JAWA BARAT</v>
          </cell>
          <cell r="J6321" t="str">
            <v>CIANJUR</v>
          </cell>
        </row>
        <row r="6322">
          <cell r="B6322" t="str">
            <v>P3203050202</v>
          </cell>
          <cell r="C6322" t="str">
            <v>GUNUNG BITUNG</v>
          </cell>
          <cell r="D6322" t="str">
            <v>Puskesmas</v>
          </cell>
          <cell r="E6322" t="str">
            <v>Non Rawat Inap</v>
          </cell>
          <cell r="F6322">
            <v>32</v>
          </cell>
          <cell r="G6322">
            <v>3203</v>
          </cell>
          <cell r="I6322" t="str">
            <v>JAWA BARAT</v>
          </cell>
          <cell r="J6322" t="str">
            <v>CIANJUR</v>
          </cell>
        </row>
        <row r="6323">
          <cell r="B6323" t="str">
            <v>P3203051201</v>
          </cell>
          <cell r="C6323" t="str">
            <v>CIKADU</v>
          </cell>
          <cell r="D6323" t="str">
            <v>Puskesmas</v>
          </cell>
          <cell r="E6323" t="str">
            <v>Non Rawat Inap</v>
          </cell>
          <cell r="F6323">
            <v>32</v>
          </cell>
          <cell r="G6323">
            <v>3203</v>
          </cell>
          <cell r="I6323" t="str">
            <v>JAWA BARAT</v>
          </cell>
          <cell r="J6323" t="str">
            <v>CIANJUR</v>
          </cell>
        </row>
        <row r="6324">
          <cell r="B6324" t="str">
            <v>P3203060201</v>
          </cell>
          <cell r="C6324" t="str">
            <v>TANGGEUNG</v>
          </cell>
          <cell r="D6324" t="str">
            <v>Puskesmas</v>
          </cell>
          <cell r="E6324" t="str">
            <v>Non Rawat Inap</v>
          </cell>
          <cell r="F6324">
            <v>32</v>
          </cell>
          <cell r="G6324">
            <v>3203</v>
          </cell>
          <cell r="I6324" t="str">
            <v>JAWA BARAT</v>
          </cell>
          <cell r="J6324" t="str">
            <v>CIANJUR</v>
          </cell>
        </row>
        <row r="6325">
          <cell r="B6325" t="str">
            <v>P3203061201</v>
          </cell>
          <cell r="C6325" t="str">
            <v>GIRIJAYA</v>
          </cell>
          <cell r="D6325" t="str">
            <v>Puskesmas</v>
          </cell>
          <cell r="E6325" t="str">
            <v>Non Rawat Inap</v>
          </cell>
          <cell r="F6325">
            <v>32</v>
          </cell>
          <cell r="G6325">
            <v>3203</v>
          </cell>
          <cell r="H6325" t="str">
            <v>P3203050203</v>
          </cell>
          <cell r="I6325" t="str">
            <v>JAWA BARAT</v>
          </cell>
          <cell r="J6325" t="str">
            <v>CIANJUR</v>
          </cell>
        </row>
        <row r="6326">
          <cell r="B6326" t="str">
            <v>P3203070201</v>
          </cell>
          <cell r="C6326" t="str">
            <v>KADUPANDAK</v>
          </cell>
          <cell r="D6326" t="str">
            <v>Puskesmas</v>
          </cell>
          <cell r="E6326" t="str">
            <v>Non Rawat Inap</v>
          </cell>
          <cell r="F6326">
            <v>32</v>
          </cell>
          <cell r="G6326">
            <v>3203</v>
          </cell>
          <cell r="I6326" t="str">
            <v>JAWA BARAT</v>
          </cell>
          <cell r="J6326" t="str">
            <v>CIANJUR</v>
          </cell>
        </row>
        <row r="6327">
          <cell r="B6327" t="str">
            <v>P3203071201</v>
          </cell>
          <cell r="C6327" t="str">
            <v>BOJONGLARANG</v>
          </cell>
          <cell r="D6327" t="str">
            <v>Puskesmas</v>
          </cell>
          <cell r="E6327" t="str">
            <v>Non Rawat Inap</v>
          </cell>
          <cell r="F6327">
            <v>32</v>
          </cell>
          <cell r="G6327">
            <v>3203</v>
          </cell>
          <cell r="I6327" t="str">
            <v>JAWA BARAT</v>
          </cell>
          <cell r="J6327" t="str">
            <v>CIANJUR</v>
          </cell>
        </row>
        <row r="6328">
          <cell r="B6328" t="str">
            <v>P3203071202</v>
          </cell>
          <cell r="C6328" t="str">
            <v>CIJATI</v>
          </cell>
          <cell r="D6328" t="str">
            <v>Puskesmas</v>
          </cell>
          <cell r="E6328" t="str">
            <v>Non Rawat Inap</v>
          </cell>
          <cell r="F6328">
            <v>32</v>
          </cell>
          <cell r="G6328">
            <v>3203</v>
          </cell>
          <cell r="I6328" t="str">
            <v>JAWA BARAT</v>
          </cell>
          <cell r="J6328" t="str">
            <v>CIANJUR</v>
          </cell>
        </row>
        <row r="6329">
          <cell r="B6329" t="str">
            <v>P3203080201</v>
          </cell>
          <cell r="C6329" t="str">
            <v>TAKOKAK</v>
          </cell>
          <cell r="D6329" t="str">
            <v>Puskesmas</v>
          </cell>
          <cell r="E6329" t="str">
            <v>Non Rawat Inap</v>
          </cell>
          <cell r="F6329">
            <v>32</v>
          </cell>
          <cell r="G6329">
            <v>3203</v>
          </cell>
          <cell r="I6329" t="str">
            <v>JAWA BARAT</v>
          </cell>
          <cell r="J6329" t="str">
            <v>CIANJUR</v>
          </cell>
        </row>
        <row r="6330">
          <cell r="B6330" t="str">
            <v>P3203090101</v>
          </cell>
          <cell r="C6330" t="str">
            <v>SUKANAGARA</v>
          </cell>
          <cell r="D6330" t="str">
            <v>Puskesmas</v>
          </cell>
          <cell r="E6330" t="str">
            <v>Rawat Inap</v>
          </cell>
          <cell r="F6330">
            <v>32</v>
          </cell>
          <cell r="G6330">
            <v>3203</v>
          </cell>
          <cell r="I6330" t="str">
            <v>JAWA BARAT</v>
          </cell>
          <cell r="J6330" t="str">
            <v>CIANJUR</v>
          </cell>
        </row>
        <row r="6331">
          <cell r="B6331" t="str">
            <v>P3203100101</v>
          </cell>
          <cell r="C6331" t="str">
            <v>PAGELARAN</v>
          </cell>
          <cell r="D6331" t="str">
            <v>Puskesmas</v>
          </cell>
          <cell r="E6331" t="str">
            <v>Rawat Inap</v>
          </cell>
          <cell r="F6331">
            <v>32</v>
          </cell>
          <cell r="G6331">
            <v>3203</v>
          </cell>
          <cell r="I6331" t="str">
            <v>JAWA BARAT</v>
          </cell>
          <cell r="J6331" t="str">
            <v>CIANJUR</v>
          </cell>
        </row>
        <row r="6332">
          <cell r="B6332" t="str">
            <v>P3203100202</v>
          </cell>
          <cell r="C6332" t="str">
            <v>SINDANGKERTA</v>
          </cell>
          <cell r="D6332" t="str">
            <v>Puskesmas</v>
          </cell>
          <cell r="E6332" t="str">
            <v>Non Rawat Inap</v>
          </cell>
          <cell r="F6332">
            <v>32</v>
          </cell>
          <cell r="G6332">
            <v>3203</v>
          </cell>
          <cell r="I6332" t="str">
            <v>JAWA BARAT</v>
          </cell>
          <cell r="J6332" t="str">
            <v>CIANJUR</v>
          </cell>
        </row>
        <row r="6333">
          <cell r="B6333" t="str">
            <v>P3203110201</v>
          </cell>
          <cell r="C6333" t="str">
            <v>CAMPAKA</v>
          </cell>
          <cell r="D6333" t="str">
            <v>Puskesmas</v>
          </cell>
          <cell r="E6333" t="str">
            <v>Non Rawat Inap</v>
          </cell>
          <cell r="F6333">
            <v>32</v>
          </cell>
          <cell r="G6333">
            <v>3203</v>
          </cell>
          <cell r="I6333" t="str">
            <v>JAWA BARAT</v>
          </cell>
          <cell r="J6333" t="str">
            <v>CIANJUR</v>
          </cell>
        </row>
        <row r="6334">
          <cell r="B6334" t="str">
            <v>P3203111201</v>
          </cell>
          <cell r="C6334" t="str">
            <v>CAMPAKAMULYA</v>
          </cell>
          <cell r="D6334" t="str">
            <v>Puskesmas</v>
          </cell>
          <cell r="E6334" t="str">
            <v>Non Rawat Inap</v>
          </cell>
          <cell r="F6334">
            <v>32</v>
          </cell>
          <cell r="G6334">
            <v>3203</v>
          </cell>
          <cell r="I6334" t="str">
            <v>JAWA BARAT</v>
          </cell>
          <cell r="J6334" t="str">
            <v>CIANJUR</v>
          </cell>
        </row>
        <row r="6335">
          <cell r="B6335" t="str">
            <v>P3203120201</v>
          </cell>
          <cell r="C6335" t="str">
            <v>CIBEBER</v>
          </cell>
          <cell r="D6335" t="str">
            <v>Puskesmas</v>
          </cell>
          <cell r="E6335" t="str">
            <v>Non Rawat Inap</v>
          </cell>
          <cell r="F6335">
            <v>32</v>
          </cell>
          <cell r="G6335">
            <v>3203</v>
          </cell>
          <cell r="I6335" t="str">
            <v>JAWA BARAT</v>
          </cell>
          <cell r="J6335" t="str">
            <v>CIANJUR</v>
          </cell>
        </row>
        <row r="6336">
          <cell r="B6336" t="str">
            <v>P3203120202</v>
          </cell>
          <cell r="C6336" t="str">
            <v>CIBAREGBEG</v>
          </cell>
          <cell r="D6336" t="str">
            <v>Puskesmas</v>
          </cell>
          <cell r="E6336" t="str">
            <v>Non Rawat Inap</v>
          </cell>
          <cell r="F6336">
            <v>32</v>
          </cell>
          <cell r="G6336">
            <v>3203</v>
          </cell>
          <cell r="I6336" t="str">
            <v>JAWA BARAT</v>
          </cell>
          <cell r="J6336" t="str">
            <v>CIANJUR</v>
          </cell>
        </row>
        <row r="6337">
          <cell r="B6337" t="str">
            <v>P3203130201</v>
          </cell>
          <cell r="C6337" t="str">
            <v>WARUNGKONDANG</v>
          </cell>
          <cell r="D6337" t="str">
            <v>Puskesmas</v>
          </cell>
          <cell r="E6337" t="str">
            <v>Non Rawat Inap</v>
          </cell>
          <cell r="F6337">
            <v>32</v>
          </cell>
          <cell r="G6337">
            <v>3203</v>
          </cell>
          <cell r="I6337" t="str">
            <v>JAWA BARAT</v>
          </cell>
          <cell r="J6337" t="str">
            <v>CIANJUR</v>
          </cell>
        </row>
        <row r="6338">
          <cell r="B6338" t="str">
            <v>P3203131201</v>
          </cell>
          <cell r="C6338" t="str">
            <v>GEKBRONG</v>
          </cell>
          <cell r="D6338" t="str">
            <v>Puskesmas</v>
          </cell>
          <cell r="E6338" t="str">
            <v>Non Rawat Inap</v>
          </cell>
          <cell r="F6338">
            <v>32</v>
          </cell>
          <cell r="G6338">
            <v>3203</v>
          </cell>
          <cell r="I6338" t="str">
            <v>JAWA BARAT</v>
          </cell>
          <cell r="J6338" t="str">
            <v>CIANJUR</v>
          </cell>
        </row>
        <row r="6339">
          <cell r="B6339" t="str">
            <v>P3203140201</v>
          </cell>
          <cell r="C6339" t="str">
            <v>SUKASARI</v>
          </cell>
          <cell r="D6339" t="str">
            <v>Puskesmas</v>
          </cell>
          <cell r="E6339" t="str">
            <v>Non Rawat Inap</v>
          </cell>
          <cell r="F6339">
            <v>32</v>
          </cell>
          <cell r="G6339">
            <v>3203</v>
          </cell>
          <cell r="I6339" t="str">
            <v>JAWA BARAT</v>
          </cell>
          <cell r="J6339" t="str">
            <v>CIANJUR</v>
          </cell>
        </row>
        <row r="6340">
          <cell r="B6340" t="str">
            <v>P3203150201</v>
          </cell>
          <cell r="C6340" t="str">
            <v>SUKALUYU</v>
          </cell>
          <cell r="D6340" t="str">
            <v>Puskesmas</v>
          </cell>
          <cell r="E6340" t="str">
            <v>Non Rawat Inap</v>
          </cell>
          <cell r="F6340">
            <v>32</v>
          </cell>
          <cell r="G6340">
            <v>3203</v>
          </cell>
          <cell r="I6340" t="str">
            <v>JAWA BARAT</v>
          </cell>
          <cell r="J6340" t="str">
            <v>CIANJUR</v>
          </cell>
        </row>
        <row r="6341">
          <cell r="B6341" t="str">
            <v>P3203160201</v>
          </cell>
          <cell r="C6341" t="str">
            <v>BOJONGPICUNG</v>
          </cell>
          <cell r="D6341" t="str">
            <v>Puskesmas</v>
          </cell>
          <cell r="E6341" t="str">
            <v>Non Rawat Inap</v>
          </cell>
          <cell r="F6341">
            <v>32</v>
          </cell>
          <cell r="G6341">
            <v>3203</v>
          </cell>
          <cell r="I6341" t="str">
            <v>JAWA BARAT</v>
          </cell>
          <cell r="J6341" t="str">
            <v>CIANJUR</v>
          </cell>
        </row>
        <row r="6342">
          <cell r="B6342" t="str">
            <v>P3203160202</v>
          </cell>
          <cell r="C6342" t="str">
            <v>CIKONDANG</v>
          </cell>
          <cell r="D6342" t="str">
            <v>Puskesmas</v>
          </cell>
          <cell r="E6342" t="str">
            <v>Non Rawat Inap</v>
          </cell>
          <cell r="F6342">
            <v>32</v>
          </cell>
          <cell r="G6342">
            <v>3203</v>
          </cell>
          <cell r="I6342" t="str">
            <v>JAWA BARAT</v>
          </cell>
          <cell r="J6342" t="str">
            <v>CIANJUR</v>
          </cell>
        </row>
        <row r="6343">
          <cell r="B6343" t="str">
            <v>P3203161201</v>
          </cell>
          <cell r="C6343" t="str">
            <v>CIPEUYEUM</v>
          </cell>
          <cell r="D6343" t="str">
            <v>Puskesmas</v>
          </cell>
          <cell r="E6343" t="str">
            <v>Non Rawat Inap</v>
          </cell>
          <cell r="F6343">
            <v>32</v>
          </cell>
          <cell r="G6343">
            <v>3203</v>
          </cell>
          <cell r="H6343" t="str">
            <v>P3203170202</v>
          </cell>
          <cell r="I6343" t="str">
            <v>JAWA BARAT</v>
          </cell>
          <cell r="J6343" t="str">
            <v>CIANJUR</v>
          </cell>
        </row>
        <row r="6344">
          <cell r="B6344" t="str">
            <v>P3203170101</v>
          </cell>
          <cell r="C6344" t="str">
            <v>CIRANJANG</v>
          </cell>
          <cell r="D6344" t="str">
            <v>Puskesmas</v>
          </cell>
          <cell r="E6344" t="str">
            <v>Rawat Inap</v>
          </cell>
          <cell r="F6344">
            <v>32</v>
          </cell>
          <cell r="G6344">
            <v>3203</v>
          </cell>
          <cell r="I6344" t="str">
            <v>JAWA BARAT</v>
          </cell>
          <cell r="J6344" t="str">
            <v>CIANJUR</v>
          </cell>
        </row>
        <row r="6345">
          <cell r="B6345" t="str">
            <v>P3203180101</v>
          </cell>
          <cell r="C6345" t="str">
            <v>MANDE</v>
          </cell>
          <cell r="D6345" t="str">
            <v>Puskesmas</v>
          </cell>
          <cell r="E6345" t="str">
            <v>Rawat Inap</v>
          </cell>
          <cell r="F6345">
            <v>32</v>
          </cell>
          <cell r="G6345">
            <v>3203</v>
          </cell>
          <cell r="I6345" t="str">
            <v>JAWA BARAT</v>
          </cell>
          <cell r="J6345" t="str">
            <v>CIANJUR</v>
          </cell>
        </row>
        <row r="6346">
          <cell r="B6346" t="str">
            <v>P3203180202</v>
          </cell>
          <cell r="C6346" t="str">
            <v>KADEMANGAN</v>
          </cell>
          <cell r="D6346" t="str">
            <v>Puskesmas</v>
          </cell>
          <cell r="E6346" t="str">
            <v>Non Rawat Inap</v>
          </cell>
          <cell r="F6346">
            <v>32</v>
          </cell>
          <cell r="G6346">
            <v>3203</v>
          </cell>
          <cell r="I6346" t="str">
            <v>JAWA BARAT</v>
          </cell>
          <cell r="J6346" t="str">
            <v>CIANJUR</v>
          </cell>
        </row>
        <row r="6347">
          <cell r="B6347" t="str">
            <v>P3203190201</v>
          </cell>
          <cell r="C6347" t="str">
            <v>KARANG TENGAH</v>
          </cell>
          <cell r="D6347" t="str">
            <v>Puskesmas</v>
          </cell>
          <cell r="E6347" t="str">
            <v>Non Rawat Inap</v>
          </cell>
          <cell r="F6347">
            <v>32</v>
          </cell>
          <cell r="G6347">
            <v>3203</v>
          </cell>
          <cell r="I6347" t="str">
            <v>JAWA BARAT</v>
          </cell>
          <cell r="J6347" t="str">
            <v>CIANJUR</v>
          </cell>
        </row>
        <row r="6348">
          <cell r="B6348" t="str">
            <v>P3203190202</v>
          </cell>
          <cell r="C6348" t="str">
            <v>CIHERANG</v>
          </cell>
          <cell r="D6348" t="str">
            <v>Puskesmas</v>
          </cell>
          <cell r="E6348" t="str">
            <v>Non Rawat Inap</v>
          </cell>
          <cell r="F6348">
            <v>32</v>
          </cell>
          <cell r="G6348">
            <v>3203</v>
          </cell>
          <cell r="I6348" t="str">
            <v>JAWA BARAT</v>
          </cell>
          <cell r="J6348" t="str">
            <v>CIANJUR</v>
          </cell>
        </row>
        <row r="6349">
          <cell r="B6349" t="str">
            <v>P3203200201</v>
          </cell>
          <cell r="C6349" t="str">
            <v>CIANJUR KOTA</v>
          </cell>
          <cell r="D6349" t="str">
            <v>Puskesmas</v>
          </cell>
          <cell r="E6349" t="str">
            <v>Non Rawat Inap</v>
          </cell>
          <cell r="F6349">
            <v>32</v>
          </cell>
          <cell r="G6349">
            <v>3203</v>
          </cell>
          <cell r="I6349" t="str">
            <v>JAWA BARAT</v>
          </cell>
          <cell r="J6349" t="str">
            <v>CIANJUR</v>
          </cell>
        </row>
        <row r="6350">
          <cell r="B6350" t="str">
            <v>P3203200202</v>
          </cell>
          <cell r="C6350" t="str">
            <v>NAGRAK</v>
          </cell>
          <cell r="D6350" t="str">
            <v>Puskesmas</v>
          </cell>
          <cell r="E6350" t="str">
            <v>Non Rawat Inap</v>
          </cell>
          <cell r="F6350">
            <v>32</v>
          </cell>
          <cell r="G6350">
            <v>3203</v>
          </cell>
          <cell r="I6350" t="str">
            <v>JAWA BARAT</v>
          </cell>
          <cell r="J6350" t="str">
            <v>CIANJUR</v>
          </cell>
        </row>
        <row r="6351">
          <cell r="B6351" t="str">
            <v>P3203200203</v>
          </cell>
          <cell r="C6351" t="str">
            <v>MUKA</v>
          </cell>
          <cell r="D6351" t="str">
            <v>Puskesmas</v>
          </cell>
          <cell r="E6351" t="str">
            <v>Non Rawat Inap</v>
          </cell>
          <cell r="F6351">
            <v>32</v>
          </cell>
          <cell r="G6351">
            <v>3203</v>
          </cell>
          <cell r="I6351" t="str">
            <v>JAWA BARAT</v>
          </cell>
          <cell r="J6351" t="str">
            <v>CIANJUR</v>
          </cell>
        </row>
        <row r="6352">
          <cell r="B6352" t="str">
            <v>P3203210201</v>
          </cell>
          <cell r="C6352" t="str">
            <v>CUGENANG</v>
          </cell>
          <cell r="D6352" t="str">
            <v>Puskesmas</v>
          </cell>
          <cell r="E6352" t="str">
            <v>Non Rawat Inap</v>
          </cell>
          <cell r="F6352">
            <v>32</v>
          </cell>
          <cell r="G6352">
            <v>3203</v>
          </cell>
          <cell r="I6352" t="str">
            <v>JAWA BARAT</v>
          </cell>
          <cell r="J6352" t="str">
            <v>CIANJUR</v>
          </cell>
        </row>
        <row r="6353">
          <cell r="B6353" t="str">
            <v>P3203210202</v>
          </cell>
          <cell r="C6353" t="str">
            <v>CIJEDIL</v>
          </cell>
          <cell r="D6353" t="str">
            <v>Puskesmas</v>
          </cell>
          <cell r="E6353" t="str">
            <v>Non Rawat Inap</v>
          </cell>
          <cell r="F6353">
            <v>32</v>
          </cell>
          <cell r="G6353">
            <v>3203</v>
          </cell>
          <cell r="I6353" t="str">
            <v>JAWA BARAT</v>
          </cell>
          <cell r="J6353" t="str">
            <v>CIANJUR</v>
          </cell>
        </row>
        <row r="6354">
          <cell r="B6354" t="str">
            <v>P3203220201</v>
          </cell>
          <cell r="C6354" t="str">
            <v>CIPENDAWA</v>
          </cell>
          <cell r="D6354" t="str">
            <v>Puskesmas</v>
          </cell>
          <cell r="E6354" t="str">
            <v>Non Rawat Inap</v>
          </cell>
          <cell r="F6354">
            <v>32</v>
          </cell>
          <cell r="G6354">
            <v>3203</v>
          </cell>
          <cell r="I6354" t="str">
            <v>JAWA BARAT</v>
          </cell>
          <cell r="J6354" t="str">
            <v>CIANJUR</v>
          </cell>
        </row>
        <row r="6355">
          <cell r="B6355" t="str">
            <v>P3203220202</v>
          </cell>
          <cell r="C6355" t="str">
            <v>SUKANAGALIH</v>
          </cell>
          <cell r="D6355" t="str">
            <v>Puskesmas</v>
          </cell>
          <cell r="E6355" t="str">
            <v>Non Rawat Inap</v>
          </cell>
          <cell r="F6355">
            <v>32</v>
          </cell>
          <cell r="G6355">
            <v>3203</v>
          </cell>
          <cell r="I6355" t="str">
            <v>JAWA BARAT</v>
          </cell>
          <cell r="J6355" t="str">
            <v>CIANJUR</v>
          </cell>
        </row>
        <row r="6356">
          <cell r="B6356" t="str">
            <v>P3203221201</v>
          </cell>
          <cell r="C6356" t="str">
            <v>CIPANAS</v>
          </cell>
          <cell r="D6356" t="str">
            <v>Puskesmas</v>
          </cell>
          <cell r="E6356" t="str">
            <v>Non Rawat Inap</v>
          </cell>
          <cell r="F6356">
            <v>32</v>
          </cell>
          <cell r="G6356">
            <v>3203</v>
          </cell>
          <cell r="I6356" t="str">
            <v>JAWA BARAT</v>
          </cell>
          <cell r="J6356" t="str">
            <v>CIANJUR</v>
          </cell>
        </row>
        <row r="6357">
          <cell r="B6357" t="str">
            <v>P3203230101</v>
          </cell>
          <cell r="C6357" t="str">
            <v>SUKARESMI</v>
          </cell>
          <cell r="D6357" t="str">
            <v>Puskesmas</v>
          </cell>
          <cell r="E6357" t="str">
            <v>Rawat Inap</v>
          </cell>
          <cell r="F6357">
            <v>32</v>
          </cell>
          <cell r="G6357">
            <v>3203</v>
          </cell>
          <cell r="I6357" t="str">
            <v>JAWA BARAT</v>
          </cell>
          <cell r="J6357" t="str">
            <v>CIANJUR</v>
          </cell>
        </row>
        <row r="6358">
          <cell r="B6358" t="str">
            <v>P3203230202</v>
          </cell>
          <cell r="C6358" t="str">
            <v>SUKAMAHI</v>
          </cell>
          <cell r="D6358" t="str">
            <v>Puskesmas</v>
          </cell>
          <cell r="E6358" t="str">
            <v>Non Rawat Inap</v>
          </cell>
          <cell r="F6358">
            <v>32</v>
          </cell>
          <cell r="G6358">
            <v>3203</v>
          </cell>
          <cell r="I6358" t="str">
            <v>JAWA BARAT</v>
          </cell>
          <cell r="J6358" t="str">
            <v>CIANJUR</v>
          </cell>
        </row>
        <row r="6359">
          <cell r="B6359" t="str">
            <v>P3203240101</v>
          </cell>
          <cell r="C6359" t="str">
            <v>CIKALONGKULON</v>
          </cell>
          <cell r="D6359" t="str">
            <v>Puskesmas</v>
          </cell>
          <cell r="E6359" t="str">
            <v>Rawat Inap</v>
          </cell>
          <cell r="F6359">
            <v>32</v>
          </cell>
          <cell r="G6359">
            <v>3203</v>
          </cell>
          <cell r="I6359" t="str">
            <v>JAWA BARAT</v>
          </cell>
          <cell r="J6359" t="str">
            <v>CIANJUR</v>
          </cell>
        </row>
        <row r="6360">
          <cell r="B6360" t="str">
            <v>P3203240202</v>
          </cell>
          <cell r="C6360" t="str">
            <v>CIJAGANG</v>
          </cell>
          <cell r="D6360" t="str">
            <v>Puskesmas</v>
          </cell>
          <cell r="E6360" t="str">
            <v>Non Rawat Inap</v>
          </cell>
          <cell r="F6360">
            <v>32</v>
          </cell>
          <cell r="G6360">
            <v>3203</v>
          </cell>
          <cell r="I6360" t="str">
            <v>JAWA BARAT</v>
          </cell>
          <cell r="J6360" t="str">
            <v>CIANJUR</v>
          </cell>
        </row>
        <row r="6361">
          <cell r="B6361" t="str">
            <v>P3204010201</v>
          </cell>
          <cell r="C6361" t="str">
            <v>CIWIDEY</v>
          </cell>
          <cell r="D6361" t="str">
            <v>Puskesmas</v>
          </cell>
          <cell r="E6361" t="str">
            <v>Non Rawat Inap</v>
          </cell>
          <cell r="F6361">
            <v>32</v>
          </cell>
          <cell r="G6361">
            <v>3204</v>
          </cell>
          <cell r="I6361" t="str">
            <v>JAWA BARAT</v>
          </cell>
          <cell r="J6361" t="str">
            <v>BANDUNG</v>
          </cell>
        </row>
        <row r="6362">
          <cell r="B6362" t="str">
            <v>P3204010202</v>
          </cell>
          <cell r="C6362" t="str">
            <v>RAWABOGO</v>
          </cell>
          <cell r="D6362" t="str">
            <v>Puskesmas</v>
          </cell>
          <cell r="E6362" t="str">
            <v>Non Rawat Inap</v>
          </cell>
          <cell r="F6362">
            <v>32</v>
          </cell>
          <cell r="G6362">
            <v>3204</v>
          </cell>
          <cell r="I6362" t="str">
            <v>JAWA BARAT</v>
          </cell>
          <cell r="J6362" t="str">
            <v>BANDUNG</v>
          </cell>
        </row>
        <row r="6363">
          <cell r="B6363" t="str">
            <v>P3204011201</v>
          </cell>
          <cell r="C6363" t="str">
            <v>RANCABALI</v>
          </cell>
          <cell r="D6363" t="str">
            <v>Puskesmas</v>
          </cell>
          <cell r="E6363" t="str">
            <v>Non Rawat Inap</v>
          </cell>
          <cell r="F6363">
            <v>32</v>
          </cell>
          <cell r="G6363">
            <v>3204</v>
          </cell>
          <cell r="I6363" t="str">
            <v>JAWA BARAT</v>
          </cell>
          <cell r="J6363" t="str">
            <v>BANDUNG</v>
          </cell>
        </row>
        <row r="6364">
          <cell r="B6364" t="str">
            <v>P3204020201</v>
          </cell>
          <cell r="C6364" t="str">
            <v>PASIR JAMBU</v>
          </cell>
          <cell r="D6364" t="str">
            <v>Puskesmas</v>
          </cell>
          <cell r="E6364" t="str">
            <v>Non Rawat Inap</v>
          </cell>
          <cell r="F6364">
            <v>32</v>
          </cell>
          <cell r="G6364">
            <v>3204</v>
          </cell>
          <cell r="I6364" t="str">
            <v>JAWA BARAT</v>
          </cell>
          <cell r="J6364" t="str">
            <v>BANDUNG</v>
          </cell>
        </row>
        <row r="6365">
          <cell r="B6365" t="str">
            <v>P3204020202</v>
          </cell>
          <cell r="C6365" t="str">
            <v>SUGIHMUKTI</v>
          </cell>
          <cell r="D6365" t="str">
            <v>Puskesmas</v>
          </cell>
          <cell r="E6365" t="str">
            <v>Non Rawat Inap</v>
          </cell>
          <cell r="F6365">
            <v>32</v>
          </cell>
          <cell r="G6365">
            <v>3204</v>
          </cell>
          <cell r="I6365" t="str">
            <v>JAWA BARAT</v>
          </cell>
          <cell r="J6365" t="str">
            <v>BANDUNG</v>
          </cell>
        </row>
        <row r="6366">
          <cell r="B6366" t="str">
            <v>P3204030201</v>
          </cell>
          <cell r="C6366" t="str">
            <v>CIKALONG</v>
          </cell>
          <cell r="D6366" t="str">
            <v>Puskesmas</v>
          </cell>
          <cell r="E6366" t="str">
            <v>Non Rawat Inap</v>
          </cell>
          <cell r="F6366">
            <v>32</v>
          </cell>
          <cell r="G6366">
            <v>3204</v>
          </cell>
          <cell r="I6366" t="str">
            <v>JAWA BARAT</v>
          </cell>
          <cell r="J6366" t="str">
            <v>BANDUNG</v>
          </cell>
        </row>
        <row r="6367">
          <cell r="B6367" t="str">
            <v>P3204030202</v>
          </cell>
          <cell r="C6367" t="str">
            <v>CAMPAKAMULYA</v>
          </cell>
          <cell r="D6367" t="str">
            <v>Puskesmas</v>
          </cell>
          <cell r="E6367" t="str">
            <v>Non Rawat Inap</v>
          </cell>
          <cell r="F6367">
            <v>32</v>
          </cell>
          <cell r="G6367">
            <v>3204</v>
          </cell>
          <cell r="I6367" t="str">
            <v>JAWA BARAT</v>
          </cell>
          <cell r="J6367" t="str">
            <v>BANDUNG</v>
          </cell>
        </row>
        <row r="6368">
          <cell r="B6368" t="str">
            <v>P3204040101</v>
          </cell>
          <cell r="C6368" t="str">
            <v>PANGALENGAN DTP</v>
          </cell>
          <cell r="D6368" t="str">
            <v>Puskesmas</v>
          </cell>
          <cell r="E6368" t="str">
            <v>Rawat Inap</v>
          </cell>
          <cell r="F6368">
            <v>32</v>
          </cell>
          <cell r="G6368">
            <v>3204</v>
          </cell>
          <cell r="I6368" t="str">
            <v>JAWA BARAT</v>
          </cell>
          <cell r="J6368" t="str">
            <v>BANDUNG</v>
          </cell>
        </row>
        <row r="6369">
          <cell r="B6369" t="str">
            <v>P3204040202</v>
          </cell>
          <cell r="C6369" t="str">
            <v>SUKAMANAH</v>
          </cell>
          <cell r="D6369" t="str">
            <v>Puskesmas</v>
          </cell>
          <cell r="E6369" t="str">
            <v>Non Rawat Inap</v>
          </cell>
          <cell r="F6369">
            <v>32</v>
          </cell>
          <cell r="G6369">
            <v>3204</v>
          </cell>
          <cell r="I6369" t="str">
            <v>JAWA BARAT</v>
          </cell>
          <cell r="J6369" t="str">
            <v>BANDUNG</v>
          </cell>
        </row>
        <row r="6370">
          <cell r="B6370" t="str">
            <v>P3204040203</v>
          </cell>
          <cell r="C6370" t="str">
            <v>WARNASARI</v>
          </cell>
          <cell r="D6370" t="str">
            <v>Puskesmas</v>
          </cell>
          <cell r="E6370" t="str">
            <v>Non Rawat Inap</v>
          </cell>
          <cell r="F6370">
            <v>32</v>
          </cell>
          <cell r="G6370">
            <v>3204</v>
          </cell>
          <cell r="I6370" t="str">
            <v>JAWA BARAT</v>
          </cell>
          <cell r="J6370" t="str">
            <v>BANDUNG</v>
          </cell>
        </row>
        <row r="6371">
          <cell r="B6371" t="str">
            <v>P3204050201</v>
          </cell>
          <cell r="C6371" t="str">
            <v>KERTA SARI</v>
          </cell>
          <cell r="D6371" t="str">
            <v>Puskesmas</v>
          </cell>
          <cell r="E6371" t="str">
            <v>Non Rawat Inap</v>
          </cell>
          <cell r="F6371">
            <v>32</v>
          </cell>
          <cell r="G6371">
            <v>3204</v>
          </cell>
          <cell r="I6371" t="str">
            <v>JAWA BARAT</v>
          </cell>
          <cell r="J6371" t="str">
            <v>BANDUNG</v>
          </cell>
        </row>
        <row r="6372">
          <cell r="B6372" t="str">
            <v>P3204050202</v>
          </cell>
          <cell r="C6372" t="str">
            <v>SANTOSA</v>
          </cell>
          <cell r="D6372" t="str">
            <v>Puskesmas</v>
          </cell>
          <cell r="E6372" t="str">
            <v>Non Rawat Inap</v>
          </cell>
          <cell r="F6372">
            <v>32</v>
          </cell>
          <cell r="G6372">
            <v>3204</v>
          </cell>
          <cell r="I6372" t="str">
            <v>JAWA BARAT</v>
          </cell>
          <cell r="J6372" t="str">
            <v>BANDUNG</v>
          </cell>
        </row>
        <row r="6373">
          <cell r="B6373" t="str">
            <v>P3204060201</v>
          </cell>
          <cell r="C6373" t="str">
            <v>PACET</v>
          </cell>
          <cell r="D6373" t="str">
            <v>Puskesmas</v>
          </cell>
          <cell r="E6373" t="str">
            <v>Non Rawat Inap</v>
          </cell>
          <cell r="F6373">
            <v>32</v>
          </cell>
          <cell r="G6373">
            <v>3204</v>
          </cell>
          <cell r="I6373" t="str">
            <v>JAWA BARAT</v>
          </cell>
          <cell r="J6373" t="str">
            <v>BANDUNG</v>
          </cell>
        </row>
        <row r="6374">
          <cell r="B6374" t="str">
            <v>P3204060202</v>
          </cell>
          <cell r="C6374" t="str">
            <v>PANCA</v>
          </cell>
          <cell r="D6374" t="str">
            <v>Puskesmas</v>
          </cell>
          <cell r="E6374" t="str">
            <v>Non Rawat Inap</v>
          </cell>
          <cell r="F6374">
            <v>32</v>
          </cell>
          <cell r="G6374">
            <v>3204</v>
          </cell>
          <cell r="I6374" t="str">
            <v>JAWA BARAT</v>
          </cell>
          <cell r="J6374" t="str">
            <v>BANDUNG</v>
          </cell>
        </row>
        <row r="6375">
          <cell r="B6375" t="str">
            <v>P3204070201</v>
          </cell>
          <cell r="C6375" t="str">
            <v>IBUN</v>
          </cell>
          <cell r="D6375" t="str">
            <v>Puskesmas</v>
          </cell>
          <cell r="E6375" t="str">
            <v>Non Rawat Inap</v>
          </cell>
          <cell r="F6375">
            <v>32</v>
          </cell>
          <cell r="G6375">
            <v>3204</v>
          </cell>
          <cell r="I6375" t="str">
            <v>JAWA BARAT</v>
          </cell>
          <cell r="J6375" t="str">
            <v>BANDUNG</v>
          </cell>
        </row>
        <row r="6376">
          <cell r="B6376" t="str">
            <v>P3204070202</v>
          </cell>
          <cell r="C6376" t="str">
            <v>SUDI</v>
          </cell>
          <cell r="D6376" t="str">
            <v>Puskesmas</v>
          </cell>
          <cell r="E6376" t="str">
            <v>Non Rawat Inap</v>
          </cell>
          <cell r="F6376">
            <v>32</v>
          </cell>
          <cell r="G6376">
            <v>3204</v>
          </cell>
          <cell r="I6376" t="str">
            <v>JAWA BARAT</v>
          </cell>
          <cell r="J6376" t="str">
            <v>BANDUNG</v>
          </cell>
        </row>
        <row r="6377">
          <cell r="B6377" t="str">
            <v>P3204080201</v>
          </cell>
          <cell r="C6377" t="str">
            <v>PASEH</v>
          </cell>
          <cell r="D6377" t="str">
            <v>Puskesmas</v>
          </cell>
          <cell r="E6377" t="str">
            <v>Non Rawat Inap</v>
          </cell>
          <cell r="F6377">
            <v>32</v>
          </cell>
          <cell r="G6377">
            <v>3204</v>
          </cell>
          <cell r="I6377" t="str">
            <v>JAWA BARAT</v>
          </cell>
          <cell r="J6377" t="str">
            <v>BANDUNG</v>
          </cell>
        </row>
        <row r="6378">
          <cell r="B6378" t="str">
            <v>P3204080202</v>
          </cell>
          <cell r="C6378" t="str">
            <v>CIPEDES</v>
          </cell>
          <cell r="D6378" t="str">
            <v>Puskesmas</v>
          </cell>
          <cell r="E6378" t="str">
            <v>Non Rawat Inap</v>
          </cell>
          <cell r="F6378">
            <v>32</v>
          </cell>
          <cell r="G6378">
            <v>3204</v>
          </cell>
          <cell r="I6378" t="str">
            <v>JAWA BARAT</v>
          </cell>
          <cell r="J6378" t="str">
            <v>BANDUNG</v>
          </cell>
        </row>
        <row r="6379">
          <cell r="B6379" t="str">
            <v>P3204090201</v>
          </cell>
          <cell r="C6379" t="str">
            <v>CIKANCUNG</v>
          </cell>
          <cell r="D6379" t="str">
            <v>Puskesmas</v>
          </cell>
          <cell r="E6379" t="str">
            <v>Non Rawat Inap</v>
          </cell>
          <cell r="F6379">
            <v>32</v>
          </cell>
          <cell r="G6379">
            <v>3204</v>
          </cell>
          <cell r="I6379" t="str">
            <v>JAWA BARAT</v>
          </cell>
          <cell r="J6379" t="str">
            <v>BANDUNG</v>
          </cell>
        </row>
        <row r="6380">
          <cell r="B6380" t="str">
            <v>P3204090202</v>
          </cell>
          <cell r="C6380" t="str">
            <v>CILULUK</v>
          </cell>
          <cell r="D6380" t="str">
            <v>Puskesmas</v>
          </cell>
          <cell r="E6380" t="str">
            <v>Non Rawat Inap</v>
          </cell>
          <cell r="F6380">
            <v>32</v>
          </cell>
          <cell r="G6380">
            <v>3204</v>
          </cell>
          <cell r="I6380" t="str">
            <v>JAWA BARAT</v>
          </cell>
          <cell r="J6380" t="str">
            <v>BANDUNG</v>
          </cell>
        </row>
        <row r="6381">
          <cell r="B6381" t="str">
            <v>P3204100101</v>
          </cell>
          <cell r="C6381" t="str">
            <v>CICALENGKA DTP</v>
          </cell>
          <cell r="D6381" t="str">
            <v>Puskesmas</v>
          </cell>
          <cell r="E6381" t="str">
            <v>Rawat Inap</v>
          </cell>
          <cell r="F6381">
            <v>32</v>
          </cell>
          <cell r="G6381">
            <v>3204</v>
          </cell>
          <cell r="I6381" t="str">
            <v>JAWA BARAT</v>
          </cell>
          <cell r="J6381" t="str">
            <v>BANDUNG</v>
          </cell>
        </row>
        <row r="6382">
          <cell r="B6382" t="str">
            <v>P3204100202</v>
          </cell>
          <cell r="C6382" t="str">
            <v>SAWAHLEGA</v>
          </cell>
          <cell r="D6382" t="str">
            <v>Puskesmas</v>
          </cell>
          <cell r="E6382" t="str">
            <v>Non Rawat Inap</v>
          </cell>
          <cell r="F6382">
            <v>32</v>
          </cell>
          <cell r="G6382">
            <v>3204</v>
          </cell>
          <cell r="I6382" t="str">
            <v>JAWA BARAT</v>
          </cell>
          <cell r="J6382" t="str">
            <v>BANDUNG</v>
          </cell>
        </row>
        <row r="6383">
          <cell r="B6383" t="str">
            <v>P3204101201</v>
          </cell>
          <cell r="C6383" t="str">
            <v>NAGREG</v>
          </cell>
          <cell r="D6383" t="str">
            <v>Puskesmas</v>
          </cell>
          <cell r="E6383" t="str">
            <v>Non Rawat Inap</v>
          </cell>
          <cell r="F6383">
            <v>32</v>
          </cell>
          <cell r="G6383">
            <v>3204</v>
          </cell>
          <cell r="I6383" t="str">
            <v>JAWA BARAT</v>
          </cell>
          <cell r="J6383" t="str">
            <v>BANDUNG</v>
          </cell>
        </row>
        <row r="6384">
          <cell r="B6384" t="str">
            <v>P3204110101</v>
          </cell>
          <cell r="C6384" t="str">
            <v>RANCA EKEK DTP</v>
          </cell>
          <cell r="D6384" t="str">
            <v>Puskesmas</v>
          </cell>
          <cell r="E6384" t="str">
            <v>Rawat Inap</v>
          </cell>
          <cell r="F6384">
            <v>32</v>
          </cell>
          <cell r="G6384">
            <v>3204</v>
          </cell>
          <cell r="I6384" t="str">
            <v>JAWA BARAT</v>
          </cell>
          <cell r="J6384" t="str">
            <v>BANDUNG</v>
          </cell>
        </row>
        <row r="6385">
          <cell r="B6385" t="str">
            <v>P3204110202</v>
          </cell>
          <cell r="C6385" t="str">
            <v>LINGGAR</v>
          </cell>
          <cell r="D6385" t="str">
            <v>Puskesmas</v>
          </cell>
          <cell r="E6385" t="str">
            <v>Non Rawat Inap</v>
          </cell>
          <cell r="F6385">
            <v>32</v>
          </cell>
          <cell r="G6385">
            <v>3204</v>
          </cell>
          <cell r="I6385" t="str">
            <v>JAWA BARAT</v>
          </cell>
          <cell r="J6385" t="str">
            <v>BANDUNG</v>
          </cell>
        </row>
        <row r="6386">
          <cell r="B6386" t="str">
            <v>P3204110203</v>
          </cell>
          <cell r="C6386" t="str">
            <v>NANJUNGMEKAR</v>
          </cell>
          <cell r="D6386" t="str">
            <v>Puskesmas</v>
          </cell>
          <cell r="E6386" t="str">
            <v>Non Rawat Inap</v>
          </cell>
          <cell r="F6386">
            <v>32</v>
          </cell>
          <cell r="G6386">
            <v>3204</v>
          </cell>
          <cell r="I6386" t="str">
            <v>JAWA BARAT</v>
          </cell>
          <cell r="J6386" t="str">
            <v>BANDUNG</v>
          </cell>
        </row>
        <row r="6387">
          <cell r="B6387" t="str">
            <v>P3204120201</v>
          </cell>
          <cell r="C6387" t="str">
            <v>CIKARO</v>
          </cell>
          <cell r="D6387" t="str">
            <v>Puskesmas</v>
          </cell>
          <cell r="E6387" t="str">
            <v>Non Rawat Inap</v>
          </cell>
          <cell r="F6387">
            <v>32</v>
          </cell>
          <cell r="G6387">
            <v>3204</v>
          </cell>
          <cell r="I6387" t="str">
            <v>JAWA BARAT</v>
          </cell>
          <cell r="J6387" t="str">
            <v>BANDUNG</v>
          </cell>
        </row>
        <row r="6388">
          <cell r="B6388" t="str">
            <v>P3204120202</v>
          </cell>
          <cell r="C6388" t="str">
            <v>MAJALAYA</v>
          </cell>
          <cell r="D6388" t="str">
            <v>Puskesmas</v>
          </cell>
          <cell r="E6388" t="str">
            <v>Non Rawat Inap</v>
          </cell>
          <cell r="F6388">
            <v>32</v>
          </cell>
          <cell r="G6388">
            <v>3204</v>
          </cell>
          <cell r="I6388" t="str">
            <v>JAWA BARAT</v>
          </cell>
          <cell r="J6388" t="str">
            <v>BANDUNG</v>
          </cell>
        </row>
        <row r="6389">
          <cell r="B6389" t="str">
            <v>P3204120203</v>
          </cell>
          <cell r="C6389" t="str">
            <v>WANGISAGARA</v>
          </cell>
          <cell r="D6389" t="str">
            <v>Puskesmas</v>
          </cell>
          <cell r="E6389" t="str">
            <v>Non Rawat Inap</v>
          </cell>
          <cell r="F6389">
            <v>32</v>
          </cell>
          <cell r="G6389">
            <v>3204</v>
          </cell>
          <cell r="I6389" t="str">
            <v>JAWA BARAT</v>
          </cell>
          <cell r="J6389" t="str">
            <v>BANDUNG</v>
          </cell>
        </row>
        <row r="6390">
          <cell r="B6390" t="str">
            <v>P3204121201</v>
          </cell>
          <cell r="C6390" t="str">
            <v>SOLOKAN JERUK</v>
          </cell>
          <cell r="D6390" t="str">
            <v>Puskesmas</v>
          </cell>
          <cell r="E6390" t="str">
            <v>Non Rawat Inap</v>
          </cell>
          <cell r="F6390">
            <v>32</v>
          </cell>
          <cell r="G6390">
            <v>3204</v>
          </cell>
          <cell r="I6390" t="str">
            <v>JAWA BARAT</v>
          </cell>
          <cell r="J6390" t="str">
            <v>BANDUNG</v>
          </cell>
        </row>
        <row r="6391">
          <cell r="B6391" t="str">
            <v>P3204121202</v>
          </cell>
          <cell r="C6391" t="str">
            <v>PADAMUKTI</v>
          </cell>
          <cell r="D6391" t="str">
            <v>Puskesmas</v>
          </cell>
          <cell r="E6391" t="str">
            <v>Non Rawat Inap</v>
          </cell>
          <cell r="F6391">
            <v>32</v>
          </cell>
          <cell r="G6391">
            <v>3204</v>
          </cell>
          <cell r="I6391" t="str">
            <v>JAWA BARAT</v>
          </cell>
          <cell r="J6391" t="str">
            <v>BANDUNG</v>
          </cell>
        </row>
        <row r="6392">
          <cell r="B6392" t="str">
            <v>P3204130101</v>
          </cell>
          <cell r="C6392" t="str">
            <v>CIPARAY DTP</v>
          </cell>
          <cell r="D6392" t="str">
            <v>Puskesmas</v>
          </cell>
          <cell r="E6392" t="str">
            <v>Rawat Inap</v>
          </cell>
          <cell r="F6392">
            <v>32</v>
          </cell>
          <cell r="G6392">
            <v>3204</v>
          </cell>
          <cell r="I6392" t="str">
            <v>JAWA BARAT</v>
          </cell>
          <cell r="J6392" t="str">
            <v>BANDUNG</v>
          </cell>
        </row>
        <row r="6393">
          <cell r="B6393" t="str">
            <v>P3204130202</v>
          </cell>
          <cell r="C6393" t="str">
            <v>PAKUTANDANG</v>
          </cell>
          <cell r="D6393" t="str">
            <v>Puskesmas</v>
          </cell>
          <cell r="E6393" t="str">
            <v>Non Rawat Inap</v>
          </cell>
          <cell r="F6393">
            <v>32</v>
          </cell>
          <cell r="G6393">
            <v>3204</v>
          </cell>
          <cell r="I6393" t="str">
            <v>JAWA BARAT</v>
          </cell>
          <cell r="J6393" t="str">
            <v>BANDUNG</v>
          </cell>
        </row>
        <row r="6394">
          <cell r="B6394" t="str">
            <v>P3204130203</v>
          </cell>
          <cell r="C6394" t="str">
            <v>SUMBERSARI</v>
          </cell>
          <cell r="D6394" t="str">
            <v>Puskesmas</v>
          </cell>
          <cell r="E6394" t="str">
            <v>Non Rawat Inap</v>
          </cell>
          <cell r="F6394">
            <v>32</v>
          </cell>
          <cell r="G6394">
            <v>3204</v>
          </cell>
          <cell r="I6394" t="str">
            <v>JAWA BARAT</v>
          </cell>
          <cell r="J6394" t="str">
            <v>BANDUNG</v>
          </cell>
        </row>
        <row r="6395">
          <cell r="B6395" t="str">
            <v>P3204140201</v>
          </cell>
          <cell r="C6395" t="str">
            <v>BALEENDAH</v>
          </cell>
          <cell r="D6395" t="str">
            <v>Puskesmas</v>
          </cell>
          <cell r="E6395" t="str">
            <v>Non Rawat Inap</v>
          </cell>
          <cell r="F6395">
            <v>32</v>
          </cell>
          <cell r="G6395">
            <v>3204</v>
          </cell>
          <cell r="I6395" t="str">
            <v>JAWA BARAT</v>
          </cell>
          <cell r="J6395" t="str">
            <v>BANDUNG</v>
          </cell>
        </row>
        <row r="6396">
          <cell r="B6396" t="str">
            <v>P3204140202</v>
          </cell>
          <cell r="C6396" t="str">
            <v>JELEKONG</v>
          </cell>
          <cell r="D6396" t="str">
            <v>Puskesmas</v>
          </cell>
          <cell r="E6396" t="str">
            <v>Non Rawat Inap</v>
          </cell>
          <cell r="F6396">
            <v>32</v>
          </cell>
          <cell r="G6396">
            <v>3204</v>
          </cell>
          <cell r="I6396" t="str">
            <v>JAWA BARAT</v>
          </cell>
          <cell r="J6396" t="str">
            <v>BANDUNG</v>
          </cell>
        </row>
        <row r="6397">
          <cell r="B6397" t="str">
            <v>P3204140203</v>
          </cell>
          <cell r="C6397" t="str">
            <v>RANCAMANYAR</v>
          </cell>
          <cell r="D6397" t="str">
            <v>Puskesmas</v>
          </cell>
          <cell r="E6397" t="str">
            <v>Non Rawat Inap</v>
          </cell>
          <cell r="F6397">
            <v>32</v>
          </cell>
          <cell r="G6397">
            <v>3204</v>
          </cell>
          <cell r="I6397" t="str">
            <v>JAWA BARAT</v>
          </cell>
          <cell r="J6397" t="str">
            <v>BANDUNG</v>
          </cell>
        </row>
        <row r="6398">
          <cell r="B6398" t="str">
            <v>P3204150102</v>
          </cell>
          <cell r="C6398" t="str">
            <v>BANJARAN NAMBO DTP</v>
          </cell>
          <cell r="D6398" t="str">
            <v>Puskesmas</v>
          </cell>
          <cell r="E6398" t="str">
            <v>Rawat Inap</v>
          </cell>
          <cell r="F6398">
            <v>32</v>
          </cell>
          <cell r="G6398">
            <v>3204</v>
          </cell>
          <cell r="I6398" t="str">
            <v>JAWA BARAT</v>
          </cell>
          <cell r="J6398" t="str">
            <v>BANDUNG</v>
          </cell>
        </row>
        <row r="6399">
          <cell r="B6399" t="str">
            <v>P3204150201</v>
          </cell>
          <cell r="C6399" t="str">
            <v>ARJASARI</v>
          </cell>
          <cell r="D6399" t="str">
            <v>Puskesmas</v>
          </cell>
          <cell r="E6399" t="str">
            <v>Non Rawat Inap</v>
          </cell>
          <cell r="F6399">
            <v>32</v>
          </cell>
          <cell r="G6399">
            <v>3204</v>
          </cell>
          <cell r="I6399" t="str">
            <v>JAWA BARAT</v>
          </cell>
          <cell r="J6399" t="str">
            <v>BANDUNG</v>
          </cell>
        </row>
        <row r="6400">
          <cell r="B6400" t="str">
            <v>P3204160201</v>
          </cell>
          <cell r="C6400" t="str">
            <v>KIANGROKE</v>
          </cell>
          <cell r="D6400" t="str">
            <v>Puskesmas</v>
          </cell>
          <cell r="E6400" t="str">
            <v>Non Rawat Inap</v>
          </cell>
          <cell r="F6400">
            <v>32</v>
          </cell>
          <cell r="G6400">
            <v>3204</v>
          </cell>
          <cell r="I6400" t="str">
            <v>JAWA BARAT</v>
          </cell>
          <cell r="J6400" t="str">
            <v>BANDUNG</v>
          </cell>
        </row>
        <row r="6401">
          <cell r="B6401" t="str">
            <v>P3204160202</v>
          </cell>
          <cell r="C6401" t="str">
            <v>BANJARAN</v>
          </cell>
          <cell r="D6401" t="str">
            <v>Puskesmas</v>
          </cell>
          <cell r="E6401" t="str">
            <v>Non Rawat Inap</v>
          </cell>
          <cell r="F6401">
            <v>32</v>
          </cell>
          <cell r="G6401">
            <v>3204</v>
          </cell>
          <cell r="I6401" t="str">
            <v>JAWA BARAT</v>
          </cell>
          <cell r="J6401" t="str">
            <v>BANDUNG</v>
          </cell>
        </row>
        <row r="6402">
          <cell r="B6402" t="str">
            <v>P3204161201</v>
          </cell>
          <cell r="C6402" t="str">
            <v>NAGRAK</v>
          </cell>
          <cell r="D6402" t="str">
            <v>Puskesmas</v>
          </cell>
          <cell r="E6402" t="str">
            <v>Non Rawat Inap</v>
          </cell>
          <cell r="F6402">
            <v>32</v>
          </cell>
          <cell r="G6402">
            <v>3204</v>
          </cell>
          <cell r="I6402" t="str">
            <v>JAWA BARAT</v>
          </cell>
          <cell r="J6402" t="str">
            <v>BANDUNG</v>
          </cell>
        </row>
        <row r="6403">
          <cell r="B6403" t="str">
            <v>P3204170201</v>
          </cell>
          <cell r="C6403" t="str">
            <v>PAMEUNGPEUK</v>
          </cell>
          <cell r="D6403" t="str">
            <v>Puskesmas</v>
          </cell>
          <cell r="E6403" t="str">
            <v>Non Rawat Inap</v>
          </cell>
          <cell r="F6403">
            <v>32</v>
          </cell>
          <cell r="G6403">
            <v>3204</v>
          </cell>
          <cell r="I6403" t="str">
            <v>JAWA BARAT</v>
          </cell>
          <cell r="J6403" t="str">
            <v>BANDUNG</v>
          </cell>
        </row>
        <row r="6404">
          <cell r="B6404" t="str">
            <v>P3204180201</v>
          </cell>
          <cell r="C6404" t="str">
            <v>KATAPANG</v>
          </cell>
          <cell r="D6404" t="str">
            <v>Puskesmas</v>
          </cell>
          <cell r="E6404" t="str">
            <v>Non Rawat Inap</v>
          </cell>
          <cell r="F6404">
            <v>32</v>
          </cell>
          <cell r="G6404">
            <v>3204</v>
          </cell>
          <cell r="I6404" t="str">
            <v>JAWA BARAT</v>
          </cell>
          <cell r="J6404" t="str">
            <v>BANDUNG</v>
          </cell>
        </row>
        <row r="6405">
          <cell r="B6405" t="str">
            <v>P3204180202</v>
          </cell>
          <cell r="C6405" t="str">
            <v>SANGKAN HURIP</v>
          </cell>
          <cell r="D6405" t="str">
            <v>Puskesmas</v>
          </cell>
          <cell r="E6405" t="str">
            <v>Non Rawat Inap</v>
          </cell>
          <cell r="F6405">
            <v>32</v>
          </cell>
          <cell r="G6405">
            <v>3204</v>
          </cell>
          <cell r="I6405" t="str">
            <v>JAWA BARAT</v>
          </cell>
          <cell r="J6405" t="str">
            <v>BANDUNG</v>
          </cell>
        </row>
        <row r="6406">
          <cell r="B6406" t="str">
            <v>P3204190201</v>
          </cell>
          <cell r="C6406" t="str">
            <v>SOREANG</v>
          </cell>
          <cell r="D6406" t="str">
            <v>Puskesmas</v>
          </cell>
          <cell r="E6406" t="str">
            <v>Non Rawat Inap</v>
          </cell>
          <cell r="F6406">
            <v>32</v>
          </cell>
          <cell r="G6406">
            <v>3204</v>
          </cell>
          <cell r="I6406" t="str">
            <v>JAWA BARAT</v>
          </cell>
          <cell r="J6406" t="str">
            <v>BANDUNG</v>
          </cell>
        </row>
        <row r="6407">
          <cell r="B6407" t="str">
            <v>P3204190202</v>
          </cell>
          <cell r="C6407" t="str">
            <v>SUKAJADI</v>
          </cell>
          <cell r="D6407" t="str">
            <v>Puskesmas</v>
          </cell>
          <cell r="E6407" t="str">
            <v>Non Rawat Inap</v>
          </cell>
          <cell r="F6407">
            <v>32</v>
          </cell>
          <cell r="G6407">
            <v>3204</v>
          </cell>
          <cell r="I6407" t="str">
            <v>JAWA BARAT</v>
          </cell>
          <cell r="J6407" t="str">
            <v>BANDUNG</v>
          </cell>
        </row>
        <row r="6408">
          <cell r="B6408" t="str">
            <v>P3204191201</v>
          </cell>
          <cell r="C6408" t="str">
            <v>KUTAWARINGIN</v>
          </cell>
          <cell r="D6408" t="str">
            <v>Puskesmas</v>
          </cell>
          <cell r="E6408" t="str">
            <v>Non Rawat Inap</v>
          </cell>
          <cell r="F6408">
            <v>32</v>
          </cell>
          <cell r="G6408">
            <v>3204</v>
          </cell>
          <cell r="I6408" t="str">
            <v>JAWA BARAT</v>
          </cell>
          <cell r="J6408" t="str">
            <v>BANDUNG</v>
          </cell>
        </row>
        <row r="6409">
          <cell r="B6409" t="str">
            <v>P3204191202</v>
          </cell>
          <cell r="C6409" t="str">
            <v>KOPO</v>
          </cell>
          <cell r="D6409" t="str">
            <v>Puskesmas</v>
          </cell>
          <cell r="E6409" t="str">
            <v>Non Rawat Inap</v>
          </cell>
          <cell r="F6409">
            <v>32</v>
          </cell>
          <cell r="G6409">
            <v>3204</v>
          </cell>
          <cell r="I6409" t="str">
            <v>JAWA BARAT</v>
          </cell>
          <cell r="J6409" t="str">
            <v>BANDUNG</v>
          </cell>
        </row>
        <row r="6410">
          <cell r="B6410" t="str">
            <v>P3204250201</v>
          </cell>
          <cell r="C6410" t="str">
            <v>MARGA ASIH</v>
          </cell>
          <cell r="D6410" t="str">
            <v>Puskesmas</v>
          </cell>
          <cell r="E6410" t="str">
            <v>Non Rawat Inap</v>
          </cell>
          <cell r="F6410">
            <v>32</v>
          </cell>
          <cell r="G6410">
            <v>3204</v>
          </cell>
          <cell r="I6410" t="str">
            <v>JAWA BARAT</v>
          </cell>
          <cell r="J6410" t="str">
            <v>BANDUNG</v>
          </cell>
        </row>
        <row r="6411">
          <cell r="B6411" t="str">
            <v>P3204250202</v>
          </cell>
          <cell r="C6411" t="str">
            <v>RAHAYU</v>
          </cell>
          <cell r="D6411" t="str">
            <v>Puskesmas</v>
          </cell>
          <cell r="E6411" t="str">
            <v>Non Rawat Inap</v>
          </cell>
          <cell r="F6411">
            <v>32</v>
          </cell>
          <cell r="G6411">
            <v>3204</v>
          </cell>
          <cell r="I6411" t="str">
            <v>JAWA BARAT</v>
          </cell>
          <cell r="J6411" t="str">
            <v>BANDUNG</v>
          </cell>
        </row>
        <row r="6412">
          <cell r="B6412" t="str">
            <v>P3204260201</v>
          </cell>
          <cell r="C6412" t="str">
            <v>BIHBUL</v>
          </cell>
          <cell r="D6412" t="str">
            <v>Puskesmas</v>
          </cell>
          <cell r="E6412" t="str">
            <v>Non Rawat Inap</v>
          </cell>
          <cell r="F6412">
            <v>32</v>
          </cell>
          <cell r="G6412">
            <v>3204</v>
          </cell>
          <cell r="I6412" t="str">
            <v>JAWA BARAT</v>
          </cell>
          <cell r="J6412" t="str">
            <v>BANDUNG</v>
          </cell>
        </row>
        <row r="6413">
          <cell r="B6413" t="str">
            <v>P3204260202</v>
          </cell>
          <cell r="C6413" t="str">
            <v>MARGAHAYU SELATAN</v>
          </cell>
          <cell r="D6413" t="str">
            <v>Puskesmas</v>
          </cell>
          <cell r="E6413" t="str">
            <v>Non Rawat Inap</v>
          </cell>
          <cell r="F6413">
            <v>32</v>
          </cell>
          <cell r="G6413">
            <v>3204</v>
          </cell>
          <cell r="I6413" t="str">
            <v>JAWA BARAT</v>
          </cell>
          <cell r="J6413" t="str">
            <v>BANDUNG</v>
          </cell>
        </row>
        <row r="6414">
          <cell r="B6414" t="str">
            <v>P3204270201</v>
          </cell>
          <cell r="C6414" t="str">
            <v>DAYEUH KOLOT</v>
          </cell>
          <cell r="D6414" t="str">
            <v>Puskesmas</v>
          </cell>
          <cell r="E6414" t="str">
            <v>Non Rawat Inap</v>
          </cell>
          <cell r="F6414">
            <v>32</v>
          </cell>
          <cell r="G6414">
            <v>3204</v>
          </cell>
          <cell r="I6414" t="str">
            <v>JAWA BARAT</v>
          </cell>
          <cell r="J6414" t="str">
            <v>BANDUNG</v>
          </cell>
        </row>
        <row r="6415">
          <cell r="B6415" t="str">
            <v>P3204270202</v>
          </cell>
          <cell r="C6415" t="str">
            <v>CANGKUANG</v>
          </cell>
          <cell r="D6415" t="str">
            <v>Puskesmas</v>
          </cell>
          <cell r="E6415" t="str">
            <v>Non Rawat Inap</v>
          </cell>
          <cell r="F6415">
            <v>32</v>
          </cell>
          <cell r="G6415">
            <v>3204</v>
          </cell>
          <cell r="I6415" t="str">
            <v>JAWA BARAT</v>
          </cell>
          <cell r="J6415" t="str">
            <v>BANDUNG</v>
          </cell>
        </row>
        <row r="6416">
          <cell r="B6416" t="str">
            <v>P3204280201</v>
          </cell>
          <cell r="C6416" t="str">
            <v>BOJONGSOANG</v>
          </cell>
          <cell r="D6416" t="str">
            <v>Puskesmas</v>
          </cell>
          <cell r="E6416" t="str">
            <v>Non Rawat Inap</v>
          </cell>
          <cell r="F6416">
            <v>32</v>
          </cell>
          <cell r="G6416">
            <v>3204</v>
          </cell>
          <cell r="I6416" t="str">
            <v>JAWA BARAT</v>
          </cell>
          <cell r="J6416" t="str">
            <v>BANDUNG</v>
          </cell>
        </row>
        <row r="6417">
          <cell r="B6417" t="str">
            <v>P3204290201</v>
          </cell>
          <cell r="C6417" t="str">
            <v>CINUNUK</v>
          </cell>
          <cell r="D6417" t="str">
            <v>Puskesmas</v>
          </cell>
          <cell r="E6417" t="str">
            <v>Non Rawat Inap</v>
          </cell>
          <cell r="F6417">
            <v>32</v>
          </cell>
          <cell r="G6417">
            <v>3204</v>
          </cell>
          <cell r="I6417" t="str">
            <v>JAWA BARAT</v>
          </cell>
          <cell r="J6417" t="str">
            <v>BANDUNG</v>
          </cell>
        </row>
        <row r="6418">
          <cell r="B6418" t="str">
            <v>P3204290202</v>
          </cell>
          <cell r="C6418" t="str">
            <v>CILEUNYI</v>
          </cell>
          <cell r="D6418" t="str">
            <v>Puskesmas</v>
          </cell>
          <cell r="E6418" t="str">
            <v>Non Rawat Inap</v>
          </cell>
          <cell r="F6418">
            <v>32</v>
          </cell>
          <cell r="G6418">
            <v>3204</v>
          </cell>
          <cell r="I6418" t="str">
            <v>JAWA BARAT</v>
          </cell>
          <cell r="J6418" t="str">
            <v>BANDUNG</v>
          </cell>
        </row>
        <row r="6419">
          <cell r="B6419" t="str">
            <v>P3204290203</v>
          </cell>
          <cell r="C6419" t="str">
            <v>CIBIRU HILIR</v>
          </cell>
          <cell r="D6419" t="str">
            <v>Puskesmas</v>
          </cell>
          <cell r="E6419" t="str">
            <v>Non Rawat Inap</v>
          </cell>
          <cell r="F6419">
            <v>32</v>
          </cell>
          <cell r="G6419">
            <v>3204</v>
          </cell>
          <cell r="I6419" t="str">
            <v>JAWA BARAT</v>
          </cell>
          <cell r="J6419" t="str">
            <v>BANDUNG</v>
          </cell>
        </row>
        <row r="6420">
          <cell r="B6420" t="str">
            <v>P3204300201</v>
          </cell>
          <cell r="C6420" t="str">
            <v>CILENGKRANG</v>
          </cell>
          <cell r="D6420" t="str">
            <v>Puskesmas</v>
          </cell>
          <cell r="E6420" t="str">
            <v>Non Rawat Inap</v>
          </cell>
          <cell r="F6420">
            <v>32</v>
          </cell>
          <cell r="G6420">
            <v>3204</v>
          </cell>
          <cell r="I6420" t="str">
            <v>JAWA BARAT</v>
          </cell>
          <cell r="J6420" t="str">
            <v>BANDUNG</v>
          </cell>
        </row>
        <row r="6421">
          <cell r="B6421" t="str">
            <v>P3204310201</v>
          </cell>
          <cell r="C6421" t="str">
            <v>CIMENYAN</v>
          </cell>
          <cell r="D6421" t="str">
            <v>Puskesmas</v>
          </cell>
          <cell r="E6421" t="str">
            <v>Non Rawat Inap</v>
          </cell>
          <cell r="F6421">
            <v>32</v>
          </cell>
          <cell r="G6421">
            <v>3204</v>
          </cell>
          <cell r="I6421" t="str">
            <v>JAWA BARAT</v>
          </cell>
          <cell r="J6421" t="str">
            <v>BANDUNG</v>
          </cell>
        </row>
        <row r="6422">
          <cell r="B6422" t="str">
            <v>P3204310202</v>
          </cell>
          <cell r="C6422" t="str">
            <v>CIBEUNYING</v>
          </cell>
          <cell r="D6422" t="str">
            <v>Puskesmas</v>
          </cell>
          <cell r="E6422" t="str">
            <v>Non Rawat Inap</v>
          </cell>
          <cell r="F6422">
            <v>32</v>
          </cell>
          <cell r="G6422">
            <v>3204</v>
          </cell>
          <cell r="I6422" t="str">
            <v>JAWA BARAT</v>
          </cell>
          <cell r="J6422" t="str">
            <v>BANDUNG</v>
          </cell>
        </row>
        <row r="6423">
          <cell r="B6423" t="str">
            <v>P3205010101</v>
          </cell>
          <cell r="C6423" t="str">
            <v>CISEWU DTP</v>
          </cell>
          <cell r="D6423" t="str">
            <v>Puskesmas</v>
          </cell>
          <cell r="E6423" t="str">
            <v>Rawat Inap</v>
          </cell>
          <cell r="F6423">
            <v>32</v>
          </cell>
          <cell r="G6423">
            <v>3205</v>
          </cell>
          <cell r="I6423" t="str">
            <v>JAWA BARAT</v>
          </cell>
          <cell r="J6423" t="str">
            <v>GARUT</v>
          </cell>
        </row>
        <row r="6424">
          <cell r="B6424" t="str">
            <v>P3205011201</v>
          </cell>
          <cell r="C6424" t="str">
            <v>SUKA RAME</v>
          </cell>
          <cell r="D6424" t="str">
            <v>Puskesmas</v>
          </cell>
          <cell r="E6424" t="str">
            <v>Non Rawat Inap</v>
          </cell>
          <cell r="F6424">
            <v>32</v>
          </cell>
          <cell r="G6424">
            <v>3205</v>
          </cell>
          <cell r="I6424" t="str">
            <v>JAWA BARAT</v>
          </cell>
          <cell r="J6424" t="str">
            <v>GARUT</v>
          </cell>
        </row>
        <row r="6425">
          <cell r="B6425" t="str">
            <v>P3205020201</v>
          </cell>
          <cell r="C6425" t="str">
            <v>TALEGONG</v>
          </cell>
          <cell r="D6425" t="str">
            <v>Puskesmas</v>
          </cell>
          <cell r="E6425" t="str">
            <v>Non Rawat Inap</v>
          </cell>
          <cell r="F6425">
            <v>32</v>
          </cell>
          <cell r="G6425">
            <v>3205</v>
          </cell>
          <cell r="I6425" t="str">
            <v>JAWA BARAT</v>
          </cell>
          <cell r="J6425" t="str">
            <v>GARUT</v>
          </cell>
        </row>
        <row r="6426">
          <cell r="B6426" t="str">
            <v>P3205030101</v>
          </cell>
          <cell r="C6426" t="str">
            <v>BUNGBULANG DTP</v>
          </cell>
          <cell r="D6426" t="str">
            <v>Puskesmas</v>
          </cell>
          <cell r="E6426" t="str">
            <v>Rawat Inap</v>
          </cell>
          <cell r="F6426">
            <v>32</v>
          </cell>
          <cell r="G6426">
            <v>3205</v>
          </cell>
          <cell r="I6426" t="str">
            <v>JAWA BARAT</v>
          </cell>
          <cell r="J6426" t="str">
            <v>GARUT</v>
          </cell>
        </row>
        <row r="6427">
          <cell r="B6427" t="str">
            <v>P3205031201</v>
          </cell>
          <cell r="C6427" t="str">
            <v>MEKARMUKTI</v>
          </cell>
          <cell r="D6427" t="str">
            <v>Puskesmas</v>
          </cell>
          <cell r="E6427" t="str">
            <v>Non Rawat Inap</v>
          </cell>
          <cell r="F6427">
            <v>32</v>
          </cell>
          <cell r="G6427">
            <v>3205</v>
          </cell>
          <cell r="I6427" t="str">
            <v>JAWA BARAT</v>
          </cell>
          <cell r="J6427" t="str">
            <v>GARUT</v>
          </cell>
        </row>
        <row r="6428">
          <cell r="B6428" t="str">
            <v>P3205040201</v>
          </cell>
          <cell r="C6428" t="str">
            <v>PAMULIHAN</v>
          </cell>
          <cell r="D6428" t="str">
            <v>Puskesmas</v>
          </cell>
          <cell r="E6428" t="str">
            <v>Non Rawat Inap</v>
          </cell>
          <cell r="F6428">
            <v>32</v>
          </cell>
          <cell r="G6428">
            <v>3205</v>
          </cell>
          <cell r="I6428" t="str">
            <v>JAWA BARAT</v>
          </cell>
          <cell r="J6428" t="str">
            <v>GARUT</v>
          </cell>
        </row>
        <row r="6429">
          <cell r="B6429" t="str">
            <v>P3205040202</v>
          </cell>
          <cell r="C6429" t="str">
            <v>CISANDAAN</v>
          </cell>
          <cell r="D6429" t="str">
            <v>Puskesmas</v>
          </cell>
          <cell r="E6429" t="str">
            <v>Non Rawat Inap</v>
          </cell>
          <cell r="F6429">
            <v>32</v>
          </cell>
          <cell r="G6429">
            <v>3205</v>
          </cell>
          <cell r="I6429" t="str">
            <v>JAWA BARAT</v>
          </cell>
          <cell r="J6429" t="str">
            <v>GARUT</v>
          </cell>
        </row>
        <row r="6430">
          <cell r="B6430" t="str">
            <v>P3205050101</v>
          </cell>
          <cell r="C6430" t="str">
            <v>SINDANGRATU DTP</v>
          </cell>
          <cell r="D6430" t="str">
            <v>Puskesmas</v>
          </cell>
          <cell r="E6430" t="str">
            <v>Rawat Inap</v>
          </cell>
          <cell r="F6430">
            <v>32</v>
          </cell>
          <cell r="G6430">
            <v>3205</v>
          </cell>
          <cell r="I6430" t="str">
            <v>JAWA BARAT</v>
          </cell>
          <cell r="J6430" t="str">
            <v>GARUT</v>
          </cell>
        </row>
        <row r="6431">
          <cell r="B6431" t="str">
            <v>P3205060201</v>
          </cell>
          <cell r="C6431" t="str">
            <v>CIKELET</v>
          </cell>
          <cell r="D6431" t="str">
            <v>Puskesmas</v>
          </cell>
          <cell r="E6431" t="str">
            <v>Non Rawat Inap</v>
          </cell>
          <cell r="F6431">
            <v>32</v>
          </cell>
          <cell r="G6431">
            <v>3205</v>
          </cell>
          <cell r="I6431" t="str">
            <v>JAWA BARAT</v>
          </cell>
          <cell r="J6431" t="str">
            <v>GARUT</v>
          </cell>
        </row>
        <row r="6432">
          <cell r="B6432" t="str">
            <v>P3205060202</v>
          </cell>
          <cell r="C6432" t="str">
            <v>CIMARI</v>
          </cell>
          <cell r="D6432" t="str">
            <v>Puskesmas</v>
          </cell>
          <cell r="E6432" t="str">
            <v>Non Rawat Inap</v>
          </cell>
          <cell r="F6432">
            <v>32</v>
          </cell>
          <cell r="G6432">
            <v>3205</v>
          </cell>
          <cell r="I6432" t="str">
            <v>JAWA BARAT</v>
          </cell>
          <cell r="J6432" t="str">
            <v>GARUT</v>
          </cell>
        </row>
        <row r="6433">
          <cell r="B6433" t="str">
            <v>P3205070101</v>
          </cell>
          <cell r="C6433" t="str">
            <v>PEMEUNGPEUK DTP</v>
          </cell>
          <cell r="D6433" t="str">
            <v>Puskesmas</v>
          </cell>
          <cell r="E6433" t="str">
            <v>Rawat Inap</v>
          </cell>
          <cell r="F6433">
            <v>32</v>
          </cell>
          <cell r="G6433">
            <v>3205</v>
          </cell>
          <cell r="I6433" t="str">
            <v>JAWA BARAT</v>
          </cell>
          <cell r="J6433" t="str">
            <v>GARUT</v>
          </cell>
        </row>
        <row r="6434">
          <cell r="B6434" t="str">
            <v>P3205080201</v>
          </cell>
          <cell r="C6434" t="str">
            <v>CIBALONG</v>
          </cell>
          <cell r="D6434" t="str">
            <v>Puskesmas</v>
          </cell>
          <cell r="E6434" t="str">
            <v>Non Rawat Inap</v>
          </cell>
          <cell r="F6434">
            <v>32</v>
          </cell>
          <cell r="G6434">
            <v>3205</v>
          </cell>
          <cell r="I6434" t="str">
            <v>JAWA BARAT</v>
          </cell>
          <cell r="J6434" t="str">
            <v>GARUT</v>
          </cell>
        </row>
        <row r="6435">
          <cell r="B6435" t="str">
            <v>P3205080202</v>
          </cell>
          <cell r="C6435" t="str">
            <v>MAROKO</v>
          </cell>
          <cell r="D6435" t="str">
            <v>Puskesmas</v>
          </cell>
          <cell r="E6435" t="str">
            <v>Non Rawat Inap</v>
          </cell>
          <cell r="F6435">
            <v>32</v>
          </cell>
          <cell r="G6435">
            <v>3205</v>
          </cell>
          <cell r="I6435" t="str">
            <v>JAWA BARAT</v>
          </cell>
          <cell r="J6435" t="str">
            <v>GARUT</v>
          </cell>
        </row>
        <row r="6436">
          <cell r="B6436" t="str">
            <v>P3205090201</v>
          </cell>
          <cell r="C6436" t="str">
            <v>CISOMPET</v>
          </cell>
          <cell r="D6436" t="str">
            <v>Puskesmas</v>
          </cell>
          <cell r="E6436" t="str">
            <v>Non Rawat Inap</v>
          </cell>
          <cell r="F6436">
            <v>32</v>
          </cell>
          <cell r="G6436">
            <v>3205</v>
          </cell>
          <cell r="I6436" t="str">
            <v>JAWA BARAT</v>
          </cell>
          <cell r="J6436" t="str">
            <v>GARUT</v>
          </cell>
        </row>
        <row r="6437">
          <cell r="B6437" t="str">
            <v>P3205100201</v>
          </cell>
          <cell r="C6437" t="str">
            <v>PEUNDEUY</v>
          </cell>
          <cell r="D6437" t="str">
            <v>Puskesmas</v>
          </cell>
          <cell r="E6437" t="str">
            <v>Non Rawat Inap</v>
          </cell>
          <cell r="F6437">
            <v>32</v>
          </cell>
          <cell r="G6437">
            <v>3205</v>
          </cell>
          <cell r="I6437" t="str">
            <v>JAWA BARAT</v>
          </cell>
          <cell r="J6437" t="str">
            <v>GARUT</v>
          </cell>
        </row>
        <row r="6438">
          <cell r="B6438" t="str">
            <v>P3205110101</v>
          </cell>
          <cell r="C6438" t="str">
            <v>SINGA JAYA DTP</v>
          </cell>
          <cell r="D6438" t="str">
            <v>Puskesmas</v>
          </cell>
          <cell r="E6438" t="str">
            <v>Rawat Inap</v>
          </cell>
          <cell r="F6438">
            <v>32</v>
          </cell>
          <cell r="G6438">
            <v>3205</v>
          </cell>
          <cell r="I6438" t="str">
            <v>JAWA BARAT</v>
          </cell>
          <cell r="J6438" t="str">
            <v>GARUT</v>
          </cell>
        </row>
        <row r="6439">
          <cell r="B6439" t="str">
            <v>P3205111201</v>
          </cell>
          <cell r="C6439" t="str">
            <v>CIHURIP</v>
          </cell>
          <cell r="D6439" t="str">
            <v>Puskesmas</v>
          </cell>
          <cell r="E6439" t="str">
            <v>Non Rawat Inap</v>
          </cell>
          <cell r="F6439">
            <v>32</v>
          </cell>
          <cell r="G6439">
            <v>3205</v>
          </cell>
          <cell r="I6439" t="str">
            <v>JAWA BARAT</v>
          </cell>
          <cell r="J6439" t="str">
            <v>GARUT</v>
          </cell>
        </row>
        <row r="6440">
          <cell r="B6440" t="str">
            <v>P3205120101</v>
          </cell>
          <cell r="C6440" t="str">
            <v>CIKAJANG DTP</v>
          </cell>
          <cell r="D6440" t="str">
            <v>Puskesmas</v>
          </cell>
          <cell r="E6440" t="str">
            <v>Rawat Inap</v>
          </cell>
          <cell r="F6440">
            <v>32</v>
          </cell>
          <cell r="G6440">
            <v>3205</v>
          </cell>
          <cell r="I6440" t="str">
            <v>JAWA BARAT</v>
          </cell>
          <cell r="J6440" t="str">
            <v>GARUT</v>
          </cell>
        </row>
        <row r="6441">
          <cell r="B6441" t="str">
            <v>P3205130201</v>
          </cell>
          <cell r="C6441" t="str">
            <v>BANJAR WANGI</v>
          </cell>
          <cell r="D6441" t="str">
            <v>Puskesmas</v>
          </cell>
          <cell r="E6441" t="str">
            <v>Non Rawat Inap</v>
          </cell>
          <cell r="F6441">
            <v>32</v>
          </cell>
          <cell r="G6441">
            <v>3205</v>
          </cell>
          <cell r="I6441" t="str">
            <v>JAWA BARAT</v>
          </cell>
          <cell r="J6441" t="str">
            <v>GARUT</v>
          </cell>
        </row>
        <row r="6442">
          <cell r="B6442" t="str">
            <v>P3205140101</v>
          </cell>
          <cell r="C6442" t="str">
            <v>CILAWU DTP</v>
          </cell>
          <cell r="D6442" t="str">
            <v>Puskesmas</v>
          </cell>
          <cell r="E6442" t="str">
            <v>Rawat Inap</v>
          </cell>
          <cell r="F6442">
            <v>32</v>
          </cell>
          <cell r="G6442">
            <v>3205</v>
          </cell>
          <cell r="I6442" t="str">
            <v>JAWA BARAT</v>
          </cell>
          <cell r="J6442" t="str">
            <v>GARUT</v>
          </cell>
        </row>
        <row r="6443">
          <cell r="B6443" t="str">
            <v>P3205140202</v>
          </cell>
          <cell r="C6443" t="str">
            <v>BOJONGLOA</v>
          </cell>
          <cell r="D6443" t="str">
            <v>Puskesmas</v>
          </cell>
          <cell r="E6443" t="str">
            <v>Non Rawat Inap</v>
          </cell>
          <cell r="F6443">
            <v>32</v>
          </cell>
          <cell r="G6443">
            <v>3205</v>
          </cell>
          <cell r="I6443" t="str">
            <v>JAWA BARAT</v>
          </cell>
          <cell r="J6443" t="str">
            <v>GARUT</v>
          </cell>
        </row>
        <row r="6444">
          <cell r="B6444" t="str">
            <v>P3205150101</v>
          </cell>
          <cell r="C6444" t="str">
            <v>BAYONGBONG DTP</v>
          </cell>
          <cell r="D6444" t="str">
            <v>Puskesmas</v>
          </cell>
          <cell r="E6444" t="str">
            <v>Rawat Inap</v>
          </cell>
          <cell r="F6444">
            <v>32</v>
          </cell>
          <cell r="G6444">
            <v>3205</v>
          </cell>
          <cell r="I6444" t="str">
            <v>JAWA BARAT</v>
          </cell>
          <cell r="J6444" t="str">
            <v>GARUT</v>
          </cell>
        </row>
        <row r="6445">
          <cell r="B6445" t="str">
            <v>P3205150202</v>
          </cell>
          <cell r="C6445" t="str">
            <v>CILIMUS</v>
          </cell>
          <cell r="D6445" t="str">
            <v>Puskesmas</v>
          </cell>
          <cell r="E6445" t="str">
            <v>Non Rawat Inap</v>
          </cell>
          <cell r="F6445">
            <v>32</v>
          </cell>
          <cell r="G6445">
            <v>3205</v>
          </cell>
          <cell r="I6445" t="str">
            <v>JAWA BARAT</v>
          </cell>
          <cell r="J6445" t="str">
            <v>GARUT</v>
          </cell>
        </row>
        <row r="6446">
          <cell r="B6446" t="str">
            <v>P3205151201</v>
          </cell>
          <cell r="C6446" t="str">
            <v>SUKAHURIP</v>
          </cell>
          <cell r="D6446" t="str">
            <v>Puskesmas</v>
          </cell>
          <cell r="E6446" t="str">
            <v>Non Rawat Inap</v>
          </cell>
          <cell r="F6446">
            <v>32</v>
          </cell>
          <cell r="G6446">
            <v>3205</v>
          </cell>
          <cell r="I6446" t="str">
            <v>JAWA BARAT</v>
          </cell>
          <cell r="J6446" t="str">
            <v>GARUT</v>
          </cell>
        </row>
        <row r="6447">
          <cell r="B6447" t="str">
            <v>P3205160101</v>
          </cell>
          <cell r="C6447" t="str">
            <v>CISURUPAN DTP</v>
          </cell>
          <cell r="D6447" t="str">
            <v>Puskesmas</v>
          </cell>
          <cell r="E6447" t="str">
            <v>Rawat Inap</v>
          </cell>
          <cell r="F6447">
            <v>32</v>
          </cell>
          <cell r="G6447">
            <v>3205</v>
          </cell>
          <cell r="I6447" t="str">
            <v>JAWA BARAT</v>
          </cell>
          <cell r="J6447" t="str">
            <v>GARUT</v>
          </cell>
        </row>
        <row r="6448">
          <cell r="B6448" t="str">
            <v>P3205160202</v>
          </cell>
          <cell r="C6448" t="str">
            <v>PAKUWON</v>
          </cell>
          <cell r="D6448" t="str">
            <v>Puskesmas</v>
          </cell>
          <cell r="E6448" t="str">
            <v>Non Rawat Inap</v>
          </cell>
          <cell r="F6448">
            <v>32</v>
          </cell>
          <cell r="G6448">
            <v>3205</v>
          </cell>
          <cell r="I6448" t="str">
            <v>JAWA BARAT</v>
          </cell>
          <cell r="J6448" t="str">
            <v>GARUT</v>
          </cell>
        </row>
        <row r="6449">
          <cell r="B6449" t="str">
            <v>P3205161201</v>
          </cell>
          <cell r="C6449" t="str">
            <v>SUKAMULYA</v>
          </cell>
          <cell r="D6449" t="str">
            <v>Puskesmas</v>
          </cell>
          <cell r="E6449" t="str">
            <v>Non Rawat Inap</v>
          </cell>
          <cell r="F6449">
            <v>32</v>
          </cell>
          <cell r="G6449">
            <v>3205</v>
          </cell>
          <cell r="I6449" t="str">
            <v>JAWA BARAT</v>
          </cell>
          <cell r="J6449" t="str">
            <v>GARUT</v>
          </cell>
        </row>
        <row r="6450">
          <cell r="B6450" t="str">
            <v>P3205170201</v>
          </cell>
          <cell r="C6450" t="str">
            <v>SAMARANG</v>
          </cell>
          <cell r="D6450" t="str">
            <v>Puskesmas</v>
          </cell>
          <cell r="E6450" t="str">
            <v>Non Rawat Inap</v>
          </cell>
          <cell r="F6450">
            <v>32</v>
          </cell>
          <cell r="G6450">
            <v>3205</v>
          </cell>
          <cell r="I6450" t="str">
            <v>JAWA BARAT</v>
          </cell>
          <cell r="J6450" t="str">
            <v>GARUT</v>
          </cell>
        </row>
        <row r="6451">
          <cell r="B6451" t="str">
            <v>P3205170202</v>
          </cell>
          <cell r="C6451" t="str">
            <v>SUKAKARYA</v>
          </cell>
          <cell r="D6451" t="str">
            <v>Puskesmas</v>
          </cell>
          <cell r="E6451" t="str">
            <v>Non Rawat Inap</v>
          </cell>
          <cell r="F6451">
            <v>32</v>
          </cell>
          <cell r="G6451">
            <v>3205</v>
          </cell>
          <cell r="I6451" t="str">
            <v>JAWA BARAT</v>
          </cell>
          <cell r="J6451" t="str">
            <v>GARUT</v>
          </cell>
        </row>
        <row r="6452">
          <cell r="B6452" t="str">
            <v>P3205171201</v>
          </cell>
          <cell r="C6452" t="str">
            <v>PADAWAAS</v>
          </cell>
          <cell r="D6452" t="str">
            <v>Puskesmas</v>
          </cell>
          <cell r="E6452" t="str">
            <v>Non Rawat Inap</v>
          </cell>
          <cell r="F6452">
            <v>32</v>
          </cell>
          <cell r="G6452">
            <v>3205</v>
          </cell>
          <cell r="I6452" t="str">
            <v>JAWA BARAT</v>
          </cell>
          <cell r="J6452" t="str">
            <v>GARUT</v>
          </cell>
        </row>
        <row r="6453">
          <cell r="B6453" t="str">
            <v>P3205171202</v>
          </cell>
          <cell r="C6453" t="str">
            <v>GADOG</v>
          </cell>
          <cell r="D6453" t="str">
            <v>Puskesmas</v>
          </cell>
          <cell r="E6453" t="str">
            <v>Non Rawat Inap</v>
          </cell>
          <cell r="F6453">
            <v>32</v>
          </cell>
          <cell r="G6453">
            <v>3205</v>
          </cell>
          <cell r="I6453" t="str">
            <v>JAWA BARAT</v>
          </cell>
          <cell r="J6453" t="str">
            <v>GARUT</v>
          </cell>
        </row>
        <row r="6454">
          <cell r="B6454" t="str">
            <v>P3205181201</v>
          </cell>
          <cell r="C6454" t="str">
            <v>HAUR PANGGUNG</v>
          </cell>
          <cell r="D6454" t="str">
            <v>Puskesmas</v>
          </cell>
          <cell r="E6454" t="str">
            <v>Non Rawat Inap</v>
          </cell>
          <cell r="F6454">
            <v>32</v>
          </cell>
          <cell r="G6454">
            <v>3205</v>
          </cell>
          <cell r="I6454" t="str">
            <v>JAWA BARAT</v>
          </cell>
          <cell r="J6454" t="str">
            <v>GARUT</v>
          </cell>
        </row>
        <row r="6455">
          <cell r="B6455" t="str">
            <v>P3205181202</v>
          </cell>
          <cell r="C6455" t="str">
            <v>KERSAMENAK</v>
          </cell>
          <cell r="D6455" t="str">
            <v>Puskesmas</v>
          </cell>
          <cell r="E6455" t="str">
            <v>Non Rawat Inap</v>
          </cell>
          <cell r="F6455">
            <v>32</v>
          </cell>
          <cell r="G6455">
            <v>3205</v>
          </cell>
          <cell r="I6455" t="str">
            <v>JAWA BARAT</v>
          </cell>
          <cell r="J6455" t="str">
            <v>GARUT</v>
          </cell>
        </row>
        <row r="6456">
          <cell r="B6456" t="str">
            <v>P3205181203</v>
          </cell>
          <cell r="C6456" t="str">
            <v>PEMBANGUNAN</v>
          </cell>
          <cell r="D6456" t="str">
            <v>Puskesmas</v>
          </cell>
          <cell r="E6456" t="str">
            <v>Non Rawat Inap</v>
          </cell>
          <cell r="F6456">
            <v>32</v>
          </cell>
          <cell r="G6456">
            <v>3205</v>
          </cell>
          <cell r="I6456" t="str">
            <v>JAWA BARAT</v>
          </cell>
          <cell r="J6456" t="str">
            <v>GARUT</v>
          </cell>
        </row>
        <row r="6457">
          <cell r="B6457" t="str">
            <v>P3205182102</v>
          </cell>
          <cell r="C6457" t="str">
            <v>TAROGONG DTP</v>
          </cell>
          <cell r="D6457" t="str">
            <v>Puskesmas</v>
          </cell>
          <cell r="E6457" t="str">
            <v>Rawat Inap</v>
          </cell>
          <cell r="F6457">
            <v>32</v>
          </cell>
          <cell r="G6457">
            <v>3205</v>
          </cell>
          <cell r="I6457" t="str">
            <v>JAWA BARAT</v>
          </cell>
          <cell r="J6457" t="str">
            <v>GARUT</v>
          </cell>
        </row>
        <row r="6458">
          <cell r="B6458" t="str">
            <v>P3205182201</v>
          </cell>
          <cell r="C6458" t="str">
            <v>CIPANAS</v>
          </cell>
          <cell r="D6458" t="str">
            <v>Puskesmas</v>
          </cell>
          <cell r="E6458" t="str">
            <v>Non Rawat Inap</v>
          </cell>
          <cell r="F6458">
            <v>32</v>
          </cell>
          <cell r="G6458">
            <v>3205</v>
          </cell>
          <cell r="I6458" t="str">
            <v>JAWA BARAT</v>
          </cell>
          <cell r="J6458" t="str">
            <v>GARUT</v>
          </cell>
        </row>
        <row r="6459">
          <cell r="B6459" t="str">
            <v>P3205182203</v>
          </cell>
          <cell r="C6459" t="str">
            <v>MEKARWANGI</v>
          </cell>
          <cell r="D6459" t="str">
            <v>Puskesmas</v>
          </cell>
          <cell r="E6459" t="str">
            <v>Non Rawat Inap</v>
          </cell>
          <cell r="F6459">
            <v>32</v>
          </cell>
          <cell r="G6459">
            <v>3205</v>
          </cell>
          <cell r="I6459" t="str">
            <v>JAWA BARAT</v>
          </cell>
          <cell r="J6459" t="str">
            <v>GARUT</v>
          </cell>
        </row>
        <row r="6460">
          <cell r="B6460" t="str">
            <v>P3205190201</v>
          </cell>
          <cell r="C6460" t="str">
            <v>SILIWANGI</v>
          </cell>
          <cell r="D6460" t="str">
            <v>Puskesmas</v>
          </cell>
          <cell r="E6460" t="str">
            <v>Non Rawat Inap</v>
          </cell>
          <cell r="F6460">
            <v>32</v>
          </cell>
          <cell r="G6460">
            <v>3205</v>
          </cell>
          <cell r="I6460" t="str">
            <v>JAWA BARAT</v>
          </cell>
          <cell r="J6460" t="str">
            <v>GARUT</v>
          </cell>
        </row>
        <row r="6461">
          <cell r="B6461" t="str">
            <v>P3205190202</v>
          </cell>
          <cell r="C6461" t="str">
            <v>GUNTUR</v>
          </cell>
          <cell r="D6461" t="str">
            <v>Puskesmas</v>
          </cell>
          <cell r="E6461" t="str">
            <v>Non Rawat Inap</v>
          </cell>
          <cell r="F6461">
            <v>32</v>
          </cell>
          <cell r="G6461">
            <v>3205</v>
          </cell>
          <cell r="I6461" t="str">
            <v>JAWA BARAT</v>
          </cell>
          <cell r="J6461" t="str">
            <v>GARUT</v>
          </cell>
        </row>
        <row r="6462">
          <cell r="B6462" t="str">
            <v>P3205190203</v>
          </cell>
          <cell r="C6462" t="str">
            <v>PASUNDAN</v>
          </cell>
          <cell r="D6462" t="str">
            <v>Puskesmas</v>
          </cell>
          <cell r="E6462" t="str">
            <v>Non Rawat Inap</v>
          </cell>
          <cell r="F6462">
            <v>32</v>
          </cell>
          <cell r="G6462">
            <v>3205</v>
          </cell>
          <cell r="I6462" t="str">
            <v>JAWA BARAT</v>
          </cell>
          <cell r="J6462" t="str">
            <v>GARUT</v>
          </cell>
        </row>
        <row r="6463">
          <cell r="B6463" t="str">
            <v>P3205200201</v>
          </cell>
          <cell r="C6463" t="str">
            <v>KARANGPAWITAN</v>
          </cell>
          <cell r="D6463" t="str">
            <v>Puskesmas</v>
          </cell>
          <cell r="E6463" t="str">
            <v>Non Rawat Inap</v>
          </cell>
          <cell r="F6463">
            <v>32</v>
          </cell>
          <cell r="G6463">
            <v>3205</v>
          </cell>
          <cell r="I6463" t="str">
            <v>JAWA BARAT</v>
          </cell>
          <cell r="J6463" t="str">
            <v>GARUT</v>
          </cell>
        </row>
        <row r="6464">
          <cell r="B6464" t="str">
            <v>P3205200202</v>
          </cell>
          <cell r="C6464" t="str">
            <v>KARANGMULYA</v>
          </cell>
          <cell r="D6464" t="str">
            <v>Puskesmas</v>
          </cell>
          <cell r="E6464" t="str">
            <v>Non Rawat Inap</v>
          </cell>
          <cell r="F6464">
            <v>32</v>
          </cell>
          <cell r="G6464">
            <v>3205</v>
          </cell>
          <cell r="I6464" t="str">
            <v>JAWA BARAT</v>
          </cell>
          <cell r="J6464" t="str">
            <v>GARUT</v>
          </cell>
        </row>
        <row r="6465">
          <cell r="B6465" t="str">
            <v>P3205200203</v>
          </cell>
          <cell r="C6465" t="str">
            <v>CEMPAKA</v>
          </cell>
          <cell r="D6465" t="str">
            <v>Puskesmas</v>
          </cell>
          <cell r="E6465" t="str">
            <v>Non Rawat Inap</v>
          </cell>
          <cell r="F6465">
            <v>32</v>
          </cell>
          <cell r="G6465">
            <v>3205</v>
          </cell>
          <cell r="I6465" t="str">
            <v>JAWA BARAT</v>
          </cell>
          <cell r="J6465" t="str">
            <v>GARUT</v>
          </cell>
        </row>
        <row r="6466">
          <cell r="B6466" t="str">
            <v>P3205210101</v>
          </cell>
          <cell r="C6466" t="str">
            <v>WANARAJA DTP</v>
          </cell>
          <cell r="D6466" t="str">
            <v>Puskesmas</v>
          </cell>
          <cell r="E6466" t="str">
            <v>Rawat Inap</v>
          </cell>
          <cell r="F6466">
            <v>32</v>
          </cell>
          <cell r="G6466">
            <v>3205</v>
          </cell>
          <cell r="I6466" t="str">
            <v>JAWA BARAT</v>
          </cell>
          <cell r="J6466" t="str">
            <v>GARUT</v>
          </cell>
        </row>
        <row r="6467">
          <cell r="B6467" t="str">
            <v>P3205211201</v>
          </cell>
          <cell r="C6467" t="str">
            <v>GARAWANGSA</v>
          </cell>
          <cell r="D6467" t="str">
            <v>Puskesmas</v>
          </cell>
          <cell r="E6467" t="str">
            <v>Non Rawat Inap</v>
          </cell>
          <cell r="F6467">
            <v>32</v>
          </cell>
          <cell r="G6467">
            <v>3205</v>
          </cell>
          <cell r="I6467" t="str">
            <v>JAWA BARAT</v>
          </cell>
          <cell r="J6467" t="str">
            <v>GARUT</v>
          </cell>
        </row>
        <row r="6468">
          <cell r="B6468" t="str">
            <v>P3205212201</v>
          </cell>
          <cell r="C6468" t="str">
            <v>CIMARAGAS</v>
          </cell>
          <cell r="D6468" t="str">
            <v>Puskesmas</v>
          </cell>
          <cell r="E6468" t="str">
            <v>Non Rawat Inap</v>
          </cell>
          <cell r="F6468">
            <v>32</v>
          </cell>
          <cell r="G6468">
            <v>3205</v>
          </cell>
          <cell r="I6468" t="str">
            <v>JAWA BARAT</v>
          </cell>
          <cell r="J6468" t="str">
            <v>GARUT</v>
          </cell>
        </row>
        <row r="6469">
          <cell r="B6469" t="str">
            <v>P3205220201</v>
          </cell>
          <cell r="C6469" t="str">
            <v>SUKAWENING</v>
          </cell>
          <cell r="D6469" t="str">
            <v>Puskesmas</v>
          </cell>
          <cell r="E6469" t="str">
            <v>Non Rawat Inap</v>
          </cell>
          <cell r="F6469">
            <v>32</v>
          </cell>
          <cell r="G6469">
            <v>3205</v>
          </cell>
          <cell r="I6469" t="str">
            <v>JAWA BARAT</v>
          </cell>
          <cell r="J6469" t="str">
            <v>GARUT</v>
          </cell>
        </row>
        <row r="6470">
          <cell r="B6470" t="str">
            <v>P3205220202</v>
          </cell>
          <cell r="C6470" t="str">
            <v>SUKA MUKTI</v>
          </cell>
          <cell r="D6470" t="str">
            <v>Puskesmas</v>
          </cell>
          <cell r="E6470" t="str">
            <v>Non Rawat Inap</v>
          </cell>
          <cell r="F6470">
            <v>32</v>
          </cell>
          <cell r="G6470">
            <v>3205</v>
          </cell>
          <cell r="I6470" t="str">
            <v>JAWA BARAT</v>
          </cell>
          <cell r="J6470" t="str">
            <v>GARUT</v>
          </cell>
        </row>
        <row r="6471">
          <cell r="B6471" t="str">
            <v>P3205220203</v>
          </cell>
          <cell r="C6471" t="str">
            <v>MARIPARI</v>
          </cell>
          <cell r="D6471" t="str">
            <v>Puskesmas</v>
          </cell>
          <cell r="E6471" t="str">
            <v>Non Rawat Inap</v>
          </cell>
          <cell r="F6471">
            <v>32</v>
          </cell>
          <cell r="G6471">
            <v>3205</v>
          </cell>
          <cell r="I6471" t="str">
            <v>JAWA BARAT</v>
          </cell>
          <cell r="J6471" t="str">
            <v>GARUT</v>
          </cell>
        </row>
        <row r="6472">
          <cell r="B6472" t="str">
            <v>P3205221201</v>
          </cell>
          <cell r="C6472" t="str">
            <v>KARANGTENGAH</v>
          </cell>
          <cell r="D6472" t="str">
            <v>Puskesmas</v>
          </cell>
          <cell r="E6472" t="str">
            <v>Non Rawat Inap</v>
          </cell>
          <cell r="F6472">
            <v>32</v>
          </cell>
          <cell r="G6472">
            <v>3205</v>
          </cell>
          <cell r="I6472" t="str">
            <v>JAWA BARAT</v>
          </cell>
          <cell r="J6472" t="str">
            <v>GARUT</v>
          </cell>
        </row>
        <row r="6473">
          <cell r="B6473" t="str">
            <v>P3205230201</v>
          </cell>
          <cell r="C6473" t="str">
            <v>SUKA SENANG</v>
          </cell>
          <cell r="D6473" t="str">
            <v>Puskesmas</v>
          </cell>
          <cell r="E6473" t="str">
            <v>Non Rawat Inap</v>
          </cell>
          <cell r="F6473">
            <v>32</v>
          </cell>
          <cell r="G6473">
            <v>3205</v>
          </cell>
          <cell r="I6473" t="str">
            <v>JAWA BARAT</v>
          </cell>
          <cell r="J6473" t="str">
            <v>GARUT</v>
          </cell>
        </row>
        <row r="6474">
          <cell r="B6474" t="str">
            <v>P3205230202</v>
          </cell>
          <cell r="C6474" t="str">
            <v>BAGENDIT</v>
          </cell>
          <cell r="D6474" t="str">
            <v>Puskesmas</v>
          </cell>
          <cell r="E6474" t="str">
            <v>Non Rawat Inap</v>
          </cell>
          <cell r="F6474">
            <v>32</v>
          </cell>
          <cell r="G6474">
            <v>3205</v>
          </cell>
          <cell r="I6474" t="str">
            <v>JAWA BARAT</v>
          </cell>
          <cell r="J6474" t="str">
            <v>GARUT</v>
          </cell>
        </row>
        <row r="6475">
          <cell r="B6475" t="str">
            <v>P3205230203</v>
          </cell>
          <cell r="C6475" t="str">
            <v>SUKARAJA</v>
          </cell>
          <cell r="D6475" t="str">
            <v>Puskesmas</v>
          </cell>
          <cell r="E6475" t="str">
            <v>Non Rawat Inap</v>
          </cell>
          <cell r="F6475">
            <v>32</v>
          </cell>
          <cell r="G6475">
            <v>3205</v>
          </cell>
          <cell r="I6475" t="str">
            <v>JAWA BARAT</v>
          </cell>
          <cell r="J6475" t="str">
            <v>GARUT</v>
          </cell>
        </row>
        <row r="6476">
          <cell r="B6476" t="str">
            <v>P3205240101</v>
          </cell>
          <cell r="C6476" t="str">
            <v>LELES DTP</v>
          </cell>
          <cell r="D6476" t="str">
            <v>Puskesmas</v>
          </cell>
          <cell r="E6476" t="str">
            <v>Rawat Inap</v>
          </cell>
          <cell r="F6476">
            <v>32</v>
          </cell>
          <cell r="G6476">
            <v>3205</v>
          </cell>
          <cell r="I6476" t="str">
            <v>JAWA BARAT</v>
          </cell>
          <cell r="J6476" t="str">
            <v>GARUT</v>
          </cell>
        </row>
        <row r="6477">
          <cell r="B6477" t="str">
            <v>P3205240202</v>
          </cell>
          <cell r="C6477" t="str">
            <v>LEMBANG</v>
          </cell>
          <cell r="D6477" t="str">
            <v>Puskesmas</v>
          </cell>
          <cell r="E6477" t="str">
            <v>Non Rawat Inap</v>
          </cell>
          <cell r="F6477">
            <v>32</v>
          </cell>
          <cell r="G6477">
            <v>3205</v>
          </cell>
          <cell r="I6477" t="str">
            <v>JAWA BARAT</v>
          </cell>
          <cell r="J6477" t="str">
            <v>GARUT</v>
          </cell>
        </row>
        <row r="6478">
          <cell r="B6478" t="str">
            <v>P3205250201</v>
          </cell>
          <cell r="C6478" t="str">
            <v>LEUWIGOONG</v>
          </cell>
          <cell r="D6478" t="str">
            <v>Puskesmas</v>
          </cell>
          <cell r="E6478" t="str">
            <v>Non Rawat Inap</v>
          </cell>
          <cell r="F6478">
            <v>32</v>
          </cell>
          <cell r="G6478">
            <v>3205</v>
          </cell>
          <cell r="I6478" t="str">
            <v>JAWA BARAT</v>
          </cell>
          <cell r="J6478" t="str">
            <v>GARUT</v>
          </cell>
        </row>
        <row r="6479">
          <cell r="B6479" t="str">
            <v>P3205260101</v>
          </cell>
          <cell r="C6479" t="str">
            <v>CIBATU DTP</v>
          </cell>
          <cell r="D6479" t="str">
            <v>Puskesmas</v>
          </cell>
          <cell r="E6479" t="str">
            <v>Rawat Inap</v>
          </cell>
          <cell r="F6479">
            <v>32</v>
          </cell>
          <cell r="G6479">
            <v>3205</v>
          </cell>
          <cell r="I6479" t="str">
            <v>JAWA BARAT</v>
          </cell>
          <cell r="J6479" t="str">
            <v>GARUT</v>
          </cell>
        </row>
        <row r="6480">
          <cell r="B6480" t="str">
            <v>P3205261201</v>
          </cell>
          <cell r="C6480" t="str">
            <v>SUKAMERANG</v>
          </cell>
          <cell r="D6480" t="str">
            <v>Puskesmas</v>
          </cell>
          <cell r="E6480" t="str">
            <v>Non Rawat Inap</v>
          </cell>
          <cell r="F6480">
            <v>32</v>
          </cell>
          <cell r="G6480">
            <v>3205</v>
          </cell>
          <cell r="I6480" t="str">
            <v>JAWA BARAT</v>
          </cell>
          <cell r="J6480" t="str">
            <v>GARUT</v>
          </cell>
        </row>
        <row r="6481">
          <cell r="B6481" t="str">
            <v>P3205270201</v>
          </cell>
          <cell r="C6481" t="str">
            <v>CIBIUK</v>
          </cell>
          <cell r="D6481" t="str">
            <v>Puskesmas</v>
          </cell>
          <cell r="E6481" t="str">
            <v>Non Rawat Inap</v>
          </cell>
          <cell r="F6481">
            <v>32</v>
          </cell>
          <cell r="G6481">
            <v>3205</v>
          </cell>
          <cell r="I6481" t="str">
            <v>JAWA BARAT</v>
          </cell>
          <cell r="J6481" t="str">
            <v>GARUT</v>
          </cell>
        </row>
        <row r="6482">
          <cell r="B6482" t="str">
            <v>P3205280201</v>
          </cell>
          <cell r="C6482" t="str">
            <v>RANCASALAK</v>
          </cell>
          <cell r="D6482" t="str">
            <v>Puskesmas</v>
          </cell>
          <cell r="E6482" t="str">
            <v>Non Rawat Inap</v>
          </cell>
          <cell r="F6482">
            <v>32</v>
          </cell>
          <cell r="G6482">
            <v>3205</v>
          </cell>
          <cell r="I6482" t="str">
            <v>JAWA BARAT</v>
          </cell>
          <cell r="J6482" t="str">
            <v>GARUT</v>
          </cell>
        </row>
        <row r="6483">
          <cell r="B6483" t="str">
            <v>P3205280202</v>
          </cell>
          <cell r="C6483" t="str">
            <v>KADUNGORA</v>
          </cell>
          <cell r="D6483" t="str">
            <v>Puskesmas</v>
          </cell>
          <cell r="E6483" t="str">
            <v>Non Rawat Inap</v>
          </cell>
          <cell r="F6483">
            <v>32</v>
          </cell>
          <cell r="G6483">
            <v>3205</v>
          </cell>
          <cell r="I6483" t="str">
            <v>JAWA BARAT</v>
          </cell>
          <cell r="J6483" t="str">
            <v>GARUT</v>
          </cell>
        </row>
        <row r="6484">
          <cell r="B6484" t="str">
            <v>P3205290101</v>
          </cell>
          <cell r="C6484" t="str">
            <v>BALUBUR LIMBANGAN DTP</v>
          </cell>
          <cell r="D6484" t="str">
            <v>Puskesmas</v>
          </cell>
          <cell r="E6484" t="str">
            <v>Rawat Inap</v>
          </cell>
          <cell r="F6484">
            <v>32</v>
          </cell>
          <cell r="G6484">
            <v>3205</v>
          </cell>
          <cell r="I6484" t="str">
            <v>JAWA BARAT</v>
          </cell>
          <cell r="J6484" t="str">
            <v>GARUT</v>
          </cell>
        </row>
        <row r="6485">
          <cell r="B6485" t="str">
            <v>P3205300201</v>
          </cell>
          <cell r="C6485" t="str">
            <v>SELAAWI</v>
          </cell>
          <cell r="D6485" t="str">
            <v>Puskesmas</v>
          </cell>
          <cell r="E6485" t="str">
            <v>Non Rawat Inap</v>
          </cell>
          <cell r="F6485">
            <v>32</v>
          </cell>
          <cell r="G6485">
            <v>3205</v>
          </cell>
          <cell r="I6485" t="str">
            <v>JAWA BARAT</v>
          </cell>
          <cell r="J6485" t="str">
            <v>GARUT</v>
          </cell>
        </row>
        <row r="6486">
          <cell r="B6486" t="str">
            <v>P3205310101</v>
          </cell>
          <cell r="C6486" t="str">
            <v>MALANGBONG DTP</v>
          </cell>
          <cell r="D6486" t="str">
            <v>Puskesmas</v>
          </cell>
          <cell r="E6486" t="str">
            <v>Rawat Inap</v>
          </cell>
          <cell r="F6486">
            <v>32</v>
          </cell>
          <cell r="G6486">
            <v>3205</v>
          </cell>
          <cell r="I6486" t="str">
            <v>JAWA BARAT</v>
          </cell>
          <cell r="J6486" t="str">
            <v>GARUT</v>
          </cell>
        </row>
        <row r="6487">
          <cell r="B6487" t="str">
            <v>P3205310202</v>
          </cell>
          <cell r="C6487" t="str">
            <v>CITERAS</v>
          </cell>
          <cell r="D6487" t="str">
            <v>Puskesmas</v>
          </cell>
          <cell r="E6487" t="str">
            <v>Non Rawat Inap</v>
          </cell>
          <cell r="F6487">
            <v>32</v>
          </cell>
          <cell r="G6487">
            <v>3205</v>
          </cell>
          <cell r="I6487" t="str">
            <v>JAWA BARAT</v>
          </cell>
          <cell r="J6487" t="str">
            <v>GARUT</v>
          </cell>
        </row>
        <row r="6488">
          <cell r="B6488" t="str">
            <v>P3206010101</v>
          </cell>
          <cell r="C6488" t="str">
            <v>CIPATUJAH</v>
          </cell>
          <cell r="D6488" t="str">
            <v>Puskesmas</v>
          </cell>
          <cell r="E6488" t="str">
            <v>Rawat Inap</v>
          </cell>
          <cell r="F6488">
            <v>32</v>
          </cell>
          <cell r="G6488">
            <v>3206</v>
          </cell>
          <cell r="I6488" t="str">
            <v>JAWA BARAT</v>
          </cell>
          <cell r="J6488" t="str">
            <v>TASIKMALAYA</v>
          </cell>
        </row>
        <row r="6489">
          <cell r="B6489" t="str">
            <v>P3206020101</v>
          </cell>
          <cell r="C6489" t="str">
            <v>KARANG NUNGGAL</v>
          </cell>
          <cell r="D6489" t="str">
            <v>Puskesmas</v>
          </cell>
          <cell r="E6489" t="str">
            <v>Rawat Inap</v>
          </cell>
          <cell r="F6489">
            <v>32</v>
          </cell>
          <cell r="G6489">
            <v>3206</v>
          </cell>
          <cell r="I6489" t="str">
            <v>JAWA BARAT</v>
          </cell>
          <cell r="J6489" t="str">
            <v>TASIKMALAYA</v>
          </cell>
        </row>
        <row r="6490">
          <cell r="B6490" t="str">
            <v>P3206030101</v>
          </cell>
          <cell r="C6490" t="str">
            <v>CIKALONG</v>
          </cell>
          <cell r="D6490" t="str">
            <v>Puskesmas</v>
          </cell>
          <cell r="E6490" t="str">
            <v>Rawat Inap</v>
          </cell>
          <cell r="F6490">
            <v>32</v>
          </cell>
          <cell r="G6490">
            <v>3206</v>
          </cell>
          <cell r="I6490" t="str">
            <v>JAWA BARAT</v>
          </cell>
          <cell r="J6490" t="str">
            <v>TASIKMALAYA</v>
          </cell>
        </row>
        <row r="6491">
          <cell r="B6491" t="str">
            <v>P3206040201</v>
          </cell>
          <cell r="C6491" t="str">
            <v>PANCATENGAH</v>
          </cell>
          <cell r="D6491" t="str">
            <v>Puskesmas</v>
          </cell>
          <cell r="E6491" t="str">
            <v>Non Rawat Inap</v>
          </cell>
          <cell r="F6491">
            <v>32</v>
          </cell>
          <cell r="G6491">
            <v>3206</v>
          </cell>
          <cell r="I6491" t="str">
            <v>JAWA BARAT</v>
          </cell>
          <cell r="J6491" t="str">
            <v>TASIKMALAYA</v>
          </cell>
        </row>
        <row r="6492">
          <cell r="B6492" t="str">
            <v>P3206050101</v>
          </cell>
          <cell r="C6492" t="str">
            <v>CIKATOMAS</v>
          </cell>
          <cell r="D6492" t="str">
            <v>Puskesmas</v>
          </cell>
          <cell r="E6492" t="str">
            <v>Rawat Inap</v>
          </cell>
          <cell r="F6492">
            <v>32</v>
          </cell>
          <cell r="G6492">
            <v>3206</v>
          </cell>
          <cell r="I6492" t="str">
            <v>JAWA BARAT</v>
          </cell>
          <cell r="J6492" t="str">
            <v>TASIKMALAYA</v>
          </cell>
        </row>
        <row r="6493">
          <cell r="B6493" t="str">
            <v>P3206060201</v>
          </cell>
          <cell r="C6493" t="str">
            <v>CIBALONG</v>
          </cell>
          <cell r="D6493" t="str">
            <v>Puskesmas</v>
          </cell>
          <cell r="E6493" t="str">
            <v>Non Rawat Inap</v>
          </cell>
          <cell r="F6493">
            <v>32</v>
          </cell>
          <cell r="G6493">
            <v>3206</v>
          </cell>
          <cell r="I6493" t="str">
            <v>JAWA BARAT</v>
          </cell>
          <cell r="J6493" t="str">
            <v>TASIKMALAYA</v>
          </cell>
        </row>
        <row r="6494">
          <cell r="B6494" t="str">
            <v>P3206061201</v>
          </cell>
          <cell r="C6494" t="str">
            <v>PARUNGPONTENG</v>
          </cell>
          <cell r="D6494" t="str">
            <v>Puskesmas</v>
          </cell>
          <cell r="E6494" t="str">
            <v>Non Rawat Inap</v>
          </cell>
          <cell r="F6494">
            <v>32</v>
          </cell>
          <cell r="G6494">
            <v>3206</v>
          </cell>
          <cell r="I6494" t="str">
            <v>JAWA BARAT</v>
          </cell>
          <cell r="J6494" t="str">
            <v>TASIKMALAYA</v>
          </cell>
        </row>
        <row r="6495">
          <cell r="B6495" t="str">
            <v>P3206070201</v>
          </cell>
          <cell r="C6495" t="str">
            <v>BANTARKALONG</v>
          </cell>
          <cell r="D6495" t="str">
            <v>Puskesmas</v>
          </cell>
          <cell r="E6495" t="str">
            <v>Non Rawat Inap</v>
          </cell>
          <cell r="F6495">
            <v>32</v>
          </cell>
          <cell r="G6495">
            <v>3206</v>
          </cell>
          <cell r="I6495" t="str">
            <v>JAWA BARAT</v>
          </cell>
          <cell r="J6495" t="str">
            <v>TASIKMALAYA</v>
          </cell>
        </row>
        <row r="6496">
          <cell r="B6496" t="str">
            <v>P3206071101</v>
          </cell>
          <cell r="C6496" t="str">
            <v>BOJONGASIH</v>
          </cell>
          <cell r="D6496" t="str">
            <v>Puskesmas</v>
          </cell>
          <cell r="E6496" t="str">
            <v>Rawat Inap</v>
          </cell>
          <cell r="F6496">
            <v>32</v>
          </cell>
          <cell r="G6496">
            <v>3206</v>
          </cell>
          <cell r="H6496" t="str">
            <v>P3206071201</v>
          </cell>
          <cell r="I6496" t="str">
            <v>JAWA BARAT</v>
          </cell>
          <cell r="J6496" t="str">
            <v>TASIKMALAYA</v>
          </cell>
        </row>
        <row r="6497">
          <cell r="B6497" t="str">
            <v>P3206072201</v>
          </cell>
          <cell r="C6497" t="str">
            <v>CULAMEGA</v>
          </cell>
          <cell r="D6497" t="str">
            <v>Puskesmas</v>
          </cell>
          <cell r="E6497" t="str">
            <v>Non Rawat Inap</v>
          </cell>
          <cell r="F6497">
            <v>32</v>
          </cell>
          <cell r="G6497">
            <v>3206</v>
          </cell>
          <cell r="I6497" t="str">
            <v>JAWA BARAT</v>
          </cell>
          <cell r="J6497" t="str">
            <v>TASIKMALAYA</v>
          </cell>
        </row>
        <row r="6498">
          <cell r="B6498" t="str">
            <v>P3206080201</v>
          </cell>
          <cell r="C6498" t="str">
            <v>BOJONGGAMBIR</v>
          </cell>
          <cell r="D6498" t="str">
            <v>Puskesmas</v>
          </cell>
          <cell r="E6498" t="str">
            <v>Non Rawat Inap</v>
          </cell>
          <cell r="F6498">
            <v>32</v>
          </cell>
          <cell r="G6498">
            <v>3206</v>
          </cell>
          <cell r="H6498" t="str">
            <v>P3206080101</v>
          </cell>
          <cell r="I6498" t="str">
            <v>JAWA BARAT</v>
          </cell>
          <cell r="J6498" t="str">
            <v>TASIKMALAYA</v>
          </cell>
        </row>
        <row r="6499">
          <cell r="B6499" t="str">
            <v>P3206090201</v>
          </cell>
          <cell r="C6499" t="str">
            <v>SODONGHILIR</v>
          </cell>
          <cell r="D6499" t="str">
            <v>Puskesmas</v>
          </cell>
          <cell r="E6499" t="str">
            <v>Non Rawat Inap</v>
          </cell>
          <cell r="F6499">
            <v>32</v>
          </cell>
          <cell r="G6499">
            <v>3206</v>
          </cell>
          <cell r="I6499" t="str">
            <v>JAWA BARAT</v>
          </cell>
          <cell r="J6499" t="str">
            <v>TASIKMALAYA</v>
          </cell>
        </row>
        <row r="6500">
          <cell r="B6500" t="str">
            <v>P3206100101</v>
          </cell>
          <cell r="C6500" t="str">
            <v>TARAJU</v>
          </cell>
          <cell r="D6500" t="str">
            <v>Puskesmas</v>
          </cell>
          <cell r="E6500" t="str">
            <v>Rawat Inap</v>
          </cell>
          <cell r="F6500">
            <v>32</v>
          </cell>
          <cell r="G6500">
            <v>3206</v>
          </cell>
          <cell r="I6500" t="str">
            <v>JAWA BARAT</v>
          </cell>
          <cell r="J6500" t="str">
            <v>TASIKMALAYA</v>
          </cell>
        </row>
        <row r="6501">
          <cell r="B6501" t="str">
            <v>P3206110201</v>
          </cell>
          <cell r="C6501" t="str">
            <v>SALAWU</v>
          </cell>
          <cell r="D6501" t="str">
            <v>Puskesmas</v>
          </cell>
          <cell r="E6501" t="str">
            <v>Non Rawat Inap</v>
          </cell>
          <cell r="F6501">
            <v>32</v>
          </cell>
          <cell r="G6501">
            <v>3206</v>
          </cell>
          <cell r="I6501" t="str">
            <v>JAWA BARAT</v>
          </cell>
          <cell r="J6501" t="str">
            <v>TASIKMALAYA</v>
          </cell>
        </row>
        <row r="6502">
          <cell r="B6502" t="str">
            <v>P3206111201</v>
          </cell>
          <cell r="C6502" t="str">
            <v>PUSPAHIANG</v>
          </cell>
          <cell r="D6502" t="str">
            <v>Puskesmas</v>
          </cell>
          <cell r="E6502" t="str">
            <v>Non Rawat Inap</v>
          </cell>
          <cell r="F6502">
            <v>32</v>
          </cell>
          <cell r="G6502">
            <v>3206</v>
          </cell>
          <cell r="I6502" t="str">
            <v>JAWA BARAT</v>
          </cell>
          <cell r="J6502" t="str">
            <v>TASIKMALAYA</v>
          </cell>
        </row>
        <row r="6503">
          <cell r="B6503" t="str">
            <v>P3206120201</v>
          </cell>
          <cell r="C6503" t="str">
            <v>TANJUNGJAYA</v>
          </cell>
          <cell r="D6503" t="str">
            <v>Puskesmas</v>
          </cell>
          <cell r="E6503" t="str">
            <v>Non Rawat Inap</v>
          </cell>
          <cell r="F6503">
            <v>32</v>
          </cell>
          <cell r="G6503">
            <v>3206</v>
          </cell>
          <cell r="I6503" t="str">
            <v>JAWA BARAT</v>
          </cell>
          <cell r="J6503" t="str">
            <v>TASIKMALAYA</v>
          </cell>
        </row>
        <row r="6504">
          <cell r="B6504" t="str">
            <v>P3206130101</v>
          </cell>
          <cell r="C6504" t="str">
            <v>SUKARAJA</v>
          </cell>
          <cell r="D6504" t="str">
            <v>Puskesmas</v>
          </cell>
          <cell r="E6504" t="str">
            <v>Rawat Inap</v>
          </cell>
          <cell r="F6504">
            <v>32</v>
          </cell>
          <cell r="G6504">
            <v>3206</v>
          </cell>
          <cell r="I6504" t="str">
            <v>JAWA BARAT</v>
          </cell>
          <cell r="J6504" t="str">
            <v>TASIKMALAYA</v>
          </cell>
        </row>
        <row r="6505">
          <cell r="B6505" t="str">
            <v>P3206140201</v>
          </cell>
          <cell r="C6505" t="str">
            <v>SALOPA</v>
          </cell>
          <cell r="D6505" t="str">
            <v>Puskesmas</v>
          </cell>
          <cell r="E6505" t="str">
            <v>Non Rawat Inap</v>
          </cell>
          <cell r="F6505">
            <v>32</v>
          </cell>
          <cell r="G6505">
            <v>3206</v>
          </cell>
          <cell r="I6505" t="str">
            <v>JAWA BARAT</v>
          </cell>
          <cell r="J6505" t="str">
            <v>TASIKMALAYA</v>
          </cell>
        </row>
        <row r="6506">
          <cell r="B6506" t="str">
            <v>P3206141201</v>
          </cell>
          <cell r="C6506" t="str">
            <v>JATIWARAS</v>
          </cell>
          <cell r="D6506" t="str">
            <v>Puskesmas</v>
          </cell>
          <cell r="E6506" t="str">
            <v>Non Rawat Inap</v>
          </cell>
          <cell r="F6506">
            <v>32</v>
          </cell>
          <cell r="G6506">
            <v>3206</v>
          </cell>
          <cell r="I6506" t="str">
            <v>JAWA BARAT</v>
          </cell>
          <cell r="J6506" t="str">
            <v>TASIKMALAYA</v>
          </cell>
        </row>
        <row r="6507">
          <cell r="B6507" t="str">
            <v>P3206150201</v>
          </cell>
          <cell r="C6507" t="str">
            <v>CINEAM</v>
          </cell>
          <cell r="D6507" t="str">
            <v>Puskesmas</v>
          </cell>
          <cell r="E6507" t="str">
            <v>Non Rawat Inap</v>
          </cell>
          <cell r="F6507">
            <v>32</v>
          </cell>
          <cell r="G6507">
            <v>3206</v>
          </cell>
          <cell r="I6507" t="str">
            <v>JAWA BARAT</v>
          </cell>
          <cell r="J6507" t="str">
            <v>TASIKMALAYA</v>
          </cell>
        </row>
        <row r="6508">
          <cell r="B6508" t="str">
            <v>P3206160101</v>
          </cell>
          <cell r="C6508" t="str">
            <v>MANONJAYA</v>
          </cell>
          <cell r="D6508" t="str">
            <v>Puskesmas</v>
          </cell>
          <cell r="E6508" t="str">
            <v>Rawat Inap</v>
          </cell>
          <cell r="F6508">
            <v>32</v>
          </cell>
          <cell r="G6508">
            <v>3206</v>
          </cell>
          <cell r="I6508" t="str">
            <v>JAWA BARAT</v>
          </cell>
          <cell r="J6508" t="str">
            <v>TASIKMALAYA</v>
          </cell>
        </row>
        <row r="6509">
          <cell r="B6509" t="str">
            <v>P3206161201</v>
          </cell>
          <cell r="C6509" t="str">
            <v>GUNUNGTANJUNG</v>
          </cell>
          <cell r="D6509" t="str">
            <v>Puskesmas</v>
          </cell>
          <cell r="E6509" t="str">
            <v>Non Rawat Inap</v>
          </cell>
          <cell r="F6509">
            <v>32</v>
          </cell>
          <cell r="G6509">
            <v>3206</v>
          </cell>
          <cell r="I6509" t="str">
            <v>JAWA BARAT</v>
          </cell>
          <cell r="J6509" t="str">
            <v>TASIKMALAYA</v>
          </cell>
        </row>
        <row r="6510">
          <cell r="B6510" t="str">
            <v>P3206190102</v>
          </cell>
          <cell r="C6510" t="str">
            <v>TINEWATI</v>
          </cell>
          <cell r="D6510" t="str">
            <v>Puskesmas</v>
          </cell>
          <cell r="E6510" t="str">
            <v>Rawat Inap</v>
          </cell>
          <cell r="F6510">
            <v>32</v>
          </cell>
          <cell r="G6510">
            <v>3206</v>
          </cell>
          <cell r="I6510" t="str">
            <v>JAWA BARAT</v>
          </cell>
          <cell r="J6510" t="str">
            <v>TASIKMALAYA</v>
          </cell>
        </row>
        <row r="6511">
          <cell r="B6511" t="str">
            <v>P3206190201</v>
          </cell>
          <cell r="C6511" t="str">
            <v>SINGAPARNA</v>
          </cell>
          <cell r="D6511" t="str">
            <v>Puskesmas</v>
          </cell>
          <cell r="E6511" t="str">
            <v>Non Rawat Inap</v>
          </cell>
          <cell r="F6511">
            <v>32</v>
          </cell>
          <cell r="G6511">
            <v>3206</v>
          </cell>
          <cell r="I6511" t="str">
            <v>JAWA BARAT</v>
          </cell>
          <cell r="J6511" t="str">
            <v>TASIKMALAYA</v>
          </cell>
        </row>
        <row r="6512">
          <cell r="B6512" t="str">
            <v>P3206191101</v>
          </cell>
          <cell r="C6512" t="str">
            <v>SUKARAME</v>
          </cell>
          <cell r="D6512" t="str">
            <v>Puskesmas</v>
          </cell>
          <cell r="E6512" t="str">
            <v>Rawat Inap</v>
          </cell>
          <cell r="F6512">
            <v>32</v>
          </cell>
          <cell r="G6512">
            <v>3206</v>
          </cell>
          <cell r="H6512" t="str">
            <v>P3206191201</v>
          </cell>
          <cell r="I6512" t="str">
            <v>JAWA BARAT</v>
          </cell>
          <cell r="J6512" t="str">
            <v>TASIKMALAYA</v>
          </cell>
        </row>
        <row r="6513">
          <cell r="B6513" t="str">
            <v>P3206192201</v>
          </cell>
          <cell r="C6513" t="str">
            <v>MANGUNREJA</v>
          </cell>
          <cell r="D6513" t="str">
            <v>Puskesmas</v>
          </cell>
          <cell r="E6513" t="str">
            <v>Non Rawat Inap</v>
          </cell>
          <cell r="F6513">
            <v>32</v>
          </cell>
          <cell r="G6513">
            <v>3206</v>
          </cell>
          <cell r="I6513" t="str">
            <v>JAWA BARAT</v>
          </cell>
          <cell r="J6513" t="str">
            <v>TASIKMALAYA</v>
          </cell>
        </row>
        <row r="6514">
          <cell r="B6514" t="str">
            <v>P3206200101</v>
          </cell>
          <cell r="C6514" t="str">
            <v>CIGALONTANG</v>
          </cell>
          <cell r="D6514" t="str">
            <v>Puskesmas</v>
          </cell>
          <cell r="E6514" t="str">
            <v>Rawat Inap</v>
          </cell>
          <cell r="F6514">
            <v>32</v>
          </cell>
          <cell r="G6514">
            <v>3206</v>
          </cell>
          <cell r="H6514" t="str">
            <v>P3206200201</v>
          </cell>
          <cell r="I6514" t="str">
            <v>JAWA BARAT</v>
          </cell>
          <cell r="J6514" t="str">
            <v>TASIKMALAYA</v>
          </cell>
        </row>
        <row r="6515">
          <cell r="B6515" t="str">
            <v>P3206210201</v>
          </cell>
          <cell r="C6515" t="str">
            <v>LEUWI SARI</v>
          </cell>
          <cell r="D6515" t="str">
            <v>Puskesmas</v>
          </cell>
          <cell r="E6515" t="str">
            <v>Non Rawat Inap</v>
          </cell>
          <cell r="F6515">
            <v>32</v>
          </cell>
          <cell r="G6515">
            <v>3206</v>
          </cell>
          <cell r="I6515" t="str">
            <v>JAWA BARAT</v>
          </cell>
          <cell r="J6515" t="str">
            <v>TASIKMALAYA</v>
          </cell>
        </row>
        <row r="6516">
          <cell r="B6516" t="str">
            <v>P3206210202</v>
          </cell>
          <cell r="C6516" t="str">
            <v>KARANGJAYA</v>
          </cell>
          <cell r="D6516" t="str">
            <v>Puskesmas</v>
          </cell>
          <cell r="E6516" t="str">
            <v>Non Rawat Inap</v>
          </cell>
          <cell r="F6516">
            <v>32</v>
          </cell>
          <cell r="G6516">
            <v>3206</v>
          </cell>
          <cell r="I6516" t="str">
            <v>JAWA BARAT</v>
          </cell>
          <cell r="J6516" t="str">
            <v>TASIKMALAYA</v>
          </cell>
        </row>
        <row r="6517">
          <cell r="B6517" t="str">
            <v>P3206211201</v>
          </cell>
          <cell r="C6517" t="str">
            <v>SARIWANGI</v>
          </cell>
          <cell r="D6517" t="str">
            <v>Puskesmas</v>
          </cell>
          <cell r="E6517" t="str">
            <v>Non Rawat Inap</v>
          </cell>
          <cell r="F6517">
            <v>32</v>
          </cell>
          <cell r="G6517">
            <v>3206</v>
          </cell>
          <cell r="I6517" t="str">
            <v>JAWA BARAT</v>
          </cell>
          <cell r="J6517" t="str">
            <v>TASIKMALAYA</v>
          </cell>
        </row>
        <row r="6518">
          <cell r="B6518" t="str">
            <v>P3206212201</v>
          </cell>
          <cell r="C6518" t="str">
            <v>CISARUNI</v>
          </cell>
          <cell r="D6518" t="str">
            <v>Puskesmas</v>
          </cell>
          <cell r="E6518" t="str">
            <v>Non Rawat Inap</v>
          </cell>
          <cell r="F6518">
            <v>32</v>
          </cell>
          <cell r="G6518">
            <v>3206</v>
          </cell>
          <cell r="I6518" t="str">
            <v>JAWA BARAT</v>
          </cell>
          <cell r="J6518" t="str">
            <v>TASIKMALAYA</v>
          </cell>
        </row>
        <row r="6519">
          <cell r="B6519" t="str">
            <v>P3206221101</v>
          </cell>
          <cell r="C6519" t="str">
            <v>SUKARATU</v>
          </cell>
          <cell r="D6519" t="str">
            <v>Puskesmas</v>
          </cell>
          <cell r="E6519" t="str">
            <v>Rawat Inap</v>
          </cell>
          <cell r="F6519">
            <v>32</v>
          </cell>
          <cell r="G6519">
            <v>3206</v>
          </cell>
          <cell r="H6519" t="str">
            <v>P3206221201</v>
          </cell>
          <cell r="I6519" t="str">
            <v>JAWA BARAT</v>
          </cell>
          <cell r="J6519" t="str">
            <v>TASIKMALAYA</v>
          </cell>
        </row>
        <row r="6520">
          <cell r="B6520" t="str">
            <v>P3206230201</v>
          </cell>
          <cell r="C6520" t="str">
            <v>CISAYONG</v>
          </cell>
          <cell r="D6520" t="str">
            <v>Puskesmas</v>
          </cell>
          <cell r="E6520" t="str">
            <v>Non Rawat Inap</v>
          </cell>
          <cell r="F6520">
            <v>32</v>
          </cell>
          <cell r="G6520">
            <v>3206</v>
          </cell>
          <cell r="I6520" t="str">
            <v>JAWA BARAT</v>
          </cell>
          <cell r="J6520" t="str">
            <v>TASIKMALAYA</v>
          </cell>
        </row>
        <row r="6521">
          <cell r="B6521" t="str">
            <v>P3206231201</v>
          </cell>
          <cell r="C6521" t="str">
            <v>SUKAHENING</v>
          </cell>
          <cell r="D6521" t="str">
            <v>Puskesmas</v>
          </cell>
          <cell r="E6521" t="str">
            <v>Non Rawat Inap</v>
          </cell>
          <cell r="F6521">
            <v>32</v>
          </cell>
          <cell r="G6521">
            <v>3206</v>
          </cell>
          <cell r="I6521" t="str">
            <v>JAWA BARAT</v>
          </cell>
          <cell r="J6521" t="str">
            <v>TASIKMALAYA</v>
          </cell>
        </row>
        <row r="6522">
          <cell r="B6522" t="str">
            <v>P3206240101</v>
          </cell>
          <cell r="C6522" t="str">
            <v>RAJAPOLAH</v>
          </cell>
          <cell r="D6522" t="str">
            <v>Puskesmas</v>
          </cell>
          <cell r="E6522" t="str">
            <v>Rawat Inap</v>
          </cell>
          <cell r="F6522">
            <v>32</v>
          </cell>
          <cell r="G6522">
            <v>3206</v>
          </cell>
          <cell r="H6522" t="str">
            <v>P3206240201</v>
          </cell>
          <cell r="I6522" t="str">
            <v>JAWA BARAT</v>
          </cell>
          <cell r="J6522" t="str">
            <v>TASIKMALAYA</v>
          </cell>
        </row>
        <row r="6523">
          <cell r="B6523" t="str">
            <v>P3206250101</v>
          </cell>
          <cell r="C6523" t="str">
            <v>JAMANIS</v>
          </cell>
          <cell r="D6523" t="str">
            <v>Puskesmas</v>
          </cell>
          <cell r="E6523" t="str">
            <v>Rawat Inap</v>
          </cell>
          <cell r="F6523">
            <v>32</v>
          </cell>
          <cell r="G6523">
            <v>3206</v>
          </cell>
          <cell r="I6523" t="str">
            <v>JAWA BARAT</v>
          </cell>
          <cell r="J6523" t="str">
            <v>TASIKMALAYA</v>
          </cell>
        </row>
        <row r="6524">
          <cell r="B6524" t="str">
            <v>P3206260101</v>
          </cell>
          <cell r="C6524" t="str">
            <v>CIAWI</v>
          </cell>
          <cell r="D6524" t="str">
            <v>Puskesmas</v>
          </cell>
          <cell r="E6524" t="str">
            <v>Rawat Inap</v>
          </cell>
          <cell r="F6524">
            <v>32</v>
          </cell>
          <cell r="G6524">
            <v>3206</v>
          </cell>
          <cell r="I6524" t="str">
            <v>JAWA BARAT</v>
          </cell>
          <cell r="J6524" t="str">
            <v>TASIKMALAYA</v>
          </cell>
        </row>
        <row r="6525">
          <cell r="B6525" t="str">
            <v>P3206261201</v>
          </cell>
          <cell r="C6525" t="str">
            <v>KADIPATEN</v>
          </cell>
          <cell r="D6525" t="str">
            <v>Puskesmas</v>
          </cell>
          <cell r="E6525" t="str">
            <v>Non Rawat Inap</v>
          </cell>
          <cell r="F6525">
            <v>32</v>
          </cell>
          <cell r="G6525">
            <v>3206</v>
          </cell>
          <cell r="I6525" t="str">
            <v>JAWA BARAT</v>
          </cell>
          <cell r="J6525" t="str">
            <v>TASIKMALAYA</v>
          </cell>
        </row>
        <row r="6526">
          <cell r="B6526" t="str">
            <v>P3206270201</v>
          </cell>
          <cell r="C6526" t="str">
            <v>PAGERAGEUNG</v>
          </cell>
          <cell r="D6526" t="str">
            <v>Puskesmas</v>
          </cell>
          <cell r="E6526" t="str">
            <v>Non Rawat Inap</v>
          </cell>
          <cell r="F6526">
            <v>32</v>
          </cell>
          <cell r="G6526">
            <v>3206</v>
          </cell>
          <cell r="I6526" t="str">
            <v>JAWA BARAT</v>
          </cell>
          <cell r="J6526" t="str">
            <v>TASIKMALAYA</v>
          </cell>
        </row>
        <row r="6527">
          <cell r="B6527" t="str">
            <v>P3206271201</v>
          </cell>
          <cell r="C6527" t="str">
            <v>SUKARESIK</v>
          </cell>
          <cell r="D6527" t="str">
            <v>Puskesmas</v>
          </cell>
          <cell r="E6527" t="str">
            <v>Non Rawat Inap</v>
          </cell>
          <cell r="F6527">
            <v>32</v>
          </cell>
          <cell r="G6527">
            <v>3206</v>
          </cell>
          <cell r="I6527" t="str">
            <v>JAWA BARAT</v>
          </cell>
          <cell r="J6527" t="str">
            <v>TASIKMALAYA</v>
          </cell>
        </row>
        <row r="6528">
          <cell r="B6528" t="str">
            <v>P3207100101</v>
          </cell>
          <cell r="C6528" t="str">
            <v>BANJARSARI</v>
          </cell>
          <cell r="D6528" t="str">
            <v>Puskesmas</v>
          </cell>
          <cell r="E6528" t="str">
            <v>Rawat Inap</v>
          </cell>
          <cell r="F6528">
            <v>32</v>
          </cell>
          <cell r="G6528">
            <v>3207</v>
          </cell>
          <cell r="I6528" t="str">
            <v>JAWA BARAT</v>
          </cell>
          <cell r="J6528" t="str">
            <v>CIAMIS</v>
          </cell>
        </row>
        <row r="6529">
          <cell r="B6529" t="str">
            <v>P3207100202</v>
          </cell>
          <cell r="C6529" t="str">
            <v>CIULU</v>
          </cell>
          <cell r="D6529" t="str">
            <v>Puskesmas</v>
          </cell>
          <cell r="E6529" t="str">
            <v>Non Rawat Inap</v>
          </cell>
          <cell r="F6529">
            <v>32</v>
          </cell>
          <cell r="G6529">
            <v>3207</v>
          </cell>
          <cell r="I6529" t="str">
            <v>JAWA BARAT</v>
          </cell>
          <cell r="J6529" t="str">
            <v>CIAMIS</v>
          </cell>
        </row>
        <row r="6530">
          <cell r="B6530" t="str">
            <v>P3207100203</v>
          </cell>
          <cell r="C6530" t="str">
            <v>CIGAYAM</v>
          </cell>
          <cell r="D6530" t="str">
            <v>Puskesmas</v>
          </cell>
          <cell r="E6530" t="str">
            <v>Non Rawat Inap</v>
          </cell>
          <cell r="F6530">
            <v>32</v>
          </cell>
          <cell r="G6530">
            <v>3207</v>
          </cell>
          <cell r="I6530" t="str">
            <v>JAWA BARAT</v>
          </cell>
          <cell r="J6530" t="str">
            <v>CIAMIS</v>
          </cell>
        </row>
        <row r="6531">
          <cell r="B6531" t="str">
            <v>P3207110101</v>
          </cell>
          <cell r="C6531" t="str">
            <v>LAKBOK</v>
          </cell>
          <cell r="D6531" t="str">
            <v>Puskesmas</v>
          </cell>
          <cell r="E6531" t="str">
            <v>Rawat Inap</v>
          </cell>
          <cell r="F6531">
            <v>32</v>
          </cell>
          <cell r="G6531">
            <v>3207</v>
          </cell>
          <cell r="I6531" t="str">
            <v>JAWA BARAT</v>
          </cell>
          <cell r="J6531" t="str">
            <v>CIAMIS</v>
          </cell>
        </row>
        <row r="6532">
          <cell r="B6532" t="str">
            <v>P3207110202</v>
          </cell>
          <cell r="C6532" t="str">
            <v>SIDAHARJA</v>
          </cell>
          <cell r="D6532" t="str">
            <v>Puskesmas</v>
          </cell>
          <cell r="E6532" t="str">
            <v>Non Rawat Inap</v>
          </cell>
          <cell r="F6532">
            <v>32</v>
          </cell>
          <cell r="G6532">
            <v>3207</v>
          </cell>
          <cell r="I6532" t="str">
            <v>JAWA BARAT</v>
          </cell>
          <cell r="J6532" t="str">
            <v>CIAMIS</v>
          </cell>
        </row>
        <row r="6533">
          <cell r="B6533" t="str">
            <v>P3207111201</v>
          </cell>
          <cell r="C6533" t="str">
            <v>CIAWITALI</v>
          </cell>
          <cell r="D6533" t="str">
            <v>Puskesmas</v>
          </cell>
          <cell r="E6533" t="str">
            <v>Non Rawat Inap</v>
          </cell>
          <cell r="F6533">
            <v>32</v>
          </cell>
          <cell r="G6533">
            <v>3207</v>
          </cell>
          <cell r="I6533" t="str">
            <v>JAWA BARAT</v>
          </cell>
          <cell r="J6533" t="str">
            <v>CIAMIS</v>
          </cell>
        </row>
        <row r="6534">
          <cell r="B6534" t="str">
            <v>P3207120201</v>
          </cell>
          <cell r="C6534" t="str">
            <v>PAMARICAN</v>
          </cell>
          <cell r="D6534" t="str">
            <v>Puskesmas</v>
          </cell>
          <cell r="E6534" t="str">
            <v>Non Rawat Inap</v>
          </cell>
          <cell r="F6534">
            <v>32</v>
          </cell>
          <cell r="G6534">
            <v>3207</v>
          </cell>
          <cell r="I6534" t="str">
            <v>JAWA BARAT</v>
          </cell>
          <cell r="J6534" t="str">
            <v>CIAMIS</v>
          </cell>
        </row>
        <row r="6535">
          <cell r="B6535" t="str">
            <v>P3207120202</v>
          </cell>
          <cell r="C6535" t="str">
            <v>KERTAHAYU</v>
          </cell>
          <cell r="D6535" t="str">
            <v>Puskesmas</v>
          </cell>
          <cell r="E6535" t="str">
            <v>Non Rawat Inap</v>
          </cell>
          <cell r="F6535">
            <v>32</v>
          </cell>
          <cell r="G6535">
            <v>3207</v>
          </cell>
          <cell r="I6535" t="str">
            <v>JAWA BARAT</v>
          </cell>
          <cell r="J6535" t="str">
            <v>CIAMIS</v>
          </cell>
        </row>
        <row r="6536">
          <cell r="B6536" t="str">
            <v>P3207130201</v>
          </cell>
          <cell r="C6536" t="str">
            <v>JANGGALA</v>
          </cell>
          <cell r="D6536" t="str">
            <v>Puskesmas</v>
          </cell>
          <cell r="E6536" t="str">
            <v>Non Rawat Inap</v>
          </cell>
          <cell r="F6536">
            <v>32</v>
          </cell>
          <cell r="G6536">
            <v>3207</v>
          </cell>
          <cell r="I6536" t="str">
            <v>JAWA BARAT</v>
          </cell>
          <cell r="J6536" t="str">
            <v>CIAMIS</v>
          </cell>
        </row>
        <row r="6537">
          <cell r="B6537" t="str">
            <v>P3207140101</v>
          </cell>
          <cell r="C6537" t="str">
            <v>CIMARAGAS</v>
          </cell>
          <cell r="D6537" t="str">
            <v>Puskesmas</v>
          </cell>
          <cell r="E6537" t="str">
            <v>Rawat Inap</v>
          </cell>
          <cell r="F6537">
            <v>32</v>
          </cell>
          <cell r="G6537">
            <v>3207</v>
          </cell>
          <cell r="I6537" t="str">
            <v>JAWA BARAT</v>
          </cell>
          <cell r="J6537" t="str">
            <v>CIAMIS</v>
          </cell>
        </row>
        <row r="6538">
          <cell r="B6538" t="str">
            <v>P3207150201</v>
          </cell>
          <cell r="C6538" t="str">
            <v>CIJEUNGJING</v>
          </cell>
          <cell r="D6538" t="str">
            <v>Puskesmas</v>
          </cell>
          <cell r="E6538" t="str">
            <v>Non Rawat Inap</v>
          </cell>
          <cell r="F6538">
            <v>32</v>
          </cell>
          <cell r="G6538">
            <v>3207</v>
          </cell>
          <cell r="I6538" t="str">
            <v>JAWA BARAT</v>
          </cell>
          <cell r="J6538" t="str">
            <v>CIAMIS</v>
          </cell>
        </row>
        <row r="6539">
          <cell r="B6539" t="str">
            <v>P3207150202</v>
          </cell>
          <cell r="C6539" t="str">
            <v>HANDAPHERANG</v>
          </cell>
          <cell r="D6539" t="str">
            <v>Puskesmas</v>
          </cell>
          <cell r="E6539" t="str">
            <v>Non Rawat Inap</v>
          </cell>
          <cell r="F6539">
            <v>32</v>
          </cell>
          <cell r="G6539">
            <v>3207</v>
          </cell>
          <cell r="I6539" t="str">
            <v>JAWA BARAT</v>
          </cell>
          <cell r="J6539" t="str">
            <v>CIAMIS</v>
          </cell>
        </row>
        <row r="6540">
          <cell r="B6540" t="str">
            <v>P3207160201</v>
          </cell>
          <cell r="C6540" t="str">
            <v>CISAGA</v>
          </cell>
          <cell r="D6540" t="str">
            <v>Puskesmas</v>
          </cell>
          <cell r="E6540" t="str">
            <v>Non Rawat Inap</v>
          </cell>
          <cell r="F6540">
            <v>32</v>
          </cell>
          <cell r="G6540">
            <v>3207</v>
          </cell>
          <cell r="I6540" t="str">
            <v>JAWA BARAT</v>
          </cell>
          <cell r="J6540" t="str">
            <v>CIAMIS</v>
          </cell>
        </row>
        <row r="6541">
          <cell r="B6541" t="str">
            <v>P3207170201</v>
          </cell>
          <cell r="C6541" t="str">
            <v>TAMBAKSARI</v>
          </cell>
          <cell r="D6541" t="str">
            <v>Puskesmas</v>
          </cell>
          <cell r="E6541" t="str">
            <v>Non Rawat Inap</v>
          </cell>
          <cell r="F6541">
            <v>32</v>
          </cell>
          <cell r="G6541">
            <v>3207</v>
          </cell>
          <cell r="I6541" t="str">
            <v>JAWA BARAT</v>
          </cell>
          <cell r="J6541" t="str">
            <v>CIAMIS</v>
          </cell>
        </row>
        <row r="6542">
          <cell r="B6542" t="str">
            <v>P3207180101</v>
          </cell>
          <cell r="C6542" t="str">
            <v>RANCAH</v>
          </cell>
          <cell r="D6542" t="str">
            <v>Puskesmas</v>
          </cell>
          <cell r="E6542" t="str">
            <v>Rawat Inap</v>
          </cell>
          <cell r="F6542">
            <v>32</v>
          </cell>
          <cell r="G6542">
            <v>3207</v>
          </cell>
          <cell r="I6542" t="str">
            <v>JAWA BARAT</v>
          </cell>
          <cell r="J6542" t="str">
            <v>CIAMIS</v>
          </cell>
        </row>
        <row r="6543">
          <cell r="B6543" t="str">
            <v>P3207190201</v>
          </cell>
          <cell r="C6543" t="str">
            <v>RAJADESA</v>
          </cell>
          <cell r="D6543" t="str">
            <v>Puskesmas</v>
          </cell>
          <cell r="E6543" t="str">
            <v>Non Rawat Inap</v>
          </cell>
          <cell r="F6543">
            <v>32</v>
          </cell>
          <cell r="G6543">
            <v>3207</v>
          </cell>
          <cell r="I6543" t="str">
            <v>JAWA BARAT</v>
          </cell>
          <cell r="J6543" t="str">
            <v>CIAMIS</v>
          </cell>
        </row>
        <row r="6544">
          <cell r="B6544" t="str">
            <v>P3207200201</v>
          </cell>
          <cell r="C6544" t="str">
            <v>MARGAHARJA</v>
          </cell>
          <cell r="D6544" t="str">
            <v>Puskesmas</v>
          </cell>
          <cell r="E6544" t="str">
            <v>Non Rawat Inap</v>
          </cell>
          <cell r="F6544">
            <v>32</v>
          </cell>
          <cell r="G6544">
            <v>3207</v>
          </cell>
          <cell r="I6544" t="str">
            <v>JAWA BARAT</v>
          </cell>
          <cell r="J6544" t="str">
            <v>CIAMIS</v>
          </cell>
        </row>
        <row r="6545">
          <cell r="B6545" t="str">
            <v>P3207210201</v>
          </cell>
          <cell r="C6545" t="str">
            <v>CIAMIS</v>
          </cell>
          <cell r="D6545" t="str">
            <v>Puskesmas</v>
          </cell>
          <cell r="E6545" t="str">
            <v>Non Rawat Inap</v>
          </cell>
          <cell r="F6545">
            <v>32</v>
          </cell>
          <cell r="G6545">
            <v>3207</v>
          </cell>
          <cell r="H6545" t="str">
            <v>P3207210101</v>
          </cell>
          <cell r="I6545" t="str">
            <v>JAWA BARAT</v>
          </cell>
          <cell r="J6545" t="str">
            <v>CIAMIS</v>
          </cell>
        </row>
        <row r="6546">
          <cell r="B6546" t="str">
            <v>P3207210202</v>
          </cell>
          <cell r="C6546" t="str">
            <v>IMBANAGARA</v>
          </cell>
          <cell r="D6546" t="str">
            <v>Puskesmas</v>
          </cell>
          <cell r="E6546" t="str">
            <v>Non Rawat Inap</v>
          </cell>
          <cell r="F6546">
            <v>32</v>
          </cell>
          <cell r="G6546">
            <v>3207</v>
          </cell>
          <cell r="I6546" t="str">
            <v>JAWA BARAT</v>
          </cell>
          <cell r="J6546" t="str">
            <v>CIAMIS</v>
          </cell>
        </row>
        <row r="6547">
          <cell r="B6547" t="str">
            <v>P3207211201</v>
          </cell>
          <cell r="C6547" t="str">
            <v>BAREGBEG</v>
          </cell>
          <cell r="D6547" t="str">
            <v>Puskesmas</v>
          </cell>
          <cell r="E6547" t="str">
            <v>Non Rawat Inap</v>
          </cell>
          <cell r="F6547">
            <v>32</v>
          </cell>
          <cell r="G6547">
            <v>3207</v>
          </cell>
          <cell r="I6547" t="str">
            <v>JAWA BARAT</v>
          </cell>
          <cell r="J6547" t="str">
            <v>CIAMIS</v>
          </cell>
        </row>
        <row r="6548">
          <cell r="B6548" t="str">
            <v>P3207220201</v>
          </cell>
          <cell r="C6548" t="str">
            <v>SINDANGKASIH</v>
          </cell>
          <cell r="D6548" t="str">
            <v>Puskesmas</v>
          </cell>
          <cell r="E6548" t="str">
            <v>Non Rawat Inap</v>
          </cell>
          <cell r="F6548">
            <v>32</v>
          </cell>
          <cell r="G6548">
            <v>3207</v>
          </cell>
          <cell r="I6548" t="str">
            <v>JAWA BARAT</v>
          </cell>
          <cell r="J6548" t="str">
            <v>CIAMIS</v>
          </cell>
        </row>
        <row r="6549">
          <cell r="B6549" t="str">
            <v>P3207220202</v>
          </cell>
          <cell r="C6549" t="str">
            <v>MANDALIKA</v>
          </cell>
          <cell r="D6549" t="str">
            <v>Puskesmas</v>
          </cell>
          <cell r="E6549" t="str">
            <v>Non Rawat Inap</v>
          </cell>
          <cell r="F6549">
            <v>32</v>
          </cell>
          <cell r="G6549">
            <v>3207</v>
          </cell>
          <cell r="I6549" t="str">
            <v>JAWA BARAT</v>
          </cell>
          <cell r="J6549" t="str">
            <v>CIAMIS</v>
          </cell>
        </row>
        <row r="6550">
          <cell r="B6550" t="str">
            <v>P3207230201</v>
          </cell>
          <cell r="C6550" t="str">
            <v>CIHAURBEUTI</v>
          </cell>
          <cell r="D6550" t="str">
            <v>Puskesmas</v>
          </cell>
          <cell r="E6550" t="str">
            <v>Non Rawat Inap</v>
          </cell>
          <cell r="F6550">
            <v>32</v>
          </cell>
          <cell r="G6550">
            <v>3207</v>
          </cell>
          <cell r="I6550" t="str">
            <v>JAWA BARAT</v>
          </cell>
          <cell r="J6550" t="str">
            <v>CIAMIS</v>
          </cell>
        </row>
        <row r="6551">
          <cell r="B6551" t="str">
            <v>P3207230202</v>
          </cell>
          <cell r="C6551" t="str">
            <v>SUKAMULYA</v>
          </cell>
          <cell r="D6551" t="str">
            <v>Puskesmas</v>
          </cell>
          <cell r="E6551" t="str">
            <v>Non Rawat Inap</v>
          </cell>
          <cell r="F6551">
            <v>32</v>
          </cell>
          <cell r="G6551">
            <v>3207</v>
          </cell>
          <cell r="I6551" t="str">
            <v>JAWA BARAT</v>
          </cell>
          <cell r="J6551" t="str">
            <v>CIAMIS</v>
          </cell>
        </row>
        <row r="6552">
          <cell r="B6552" t="str">
            <v>P3207240201</v>
          </cell>
          <cell r="C6552" t="str">
            <v>SADANANYA</v>
          </cell>
          <cell r="D6552" t="str">
            <v>Puskesmas</v>
          </cell>
          <cell r="E6552" t="str">
            <v>Non Rawat Inap</v>
          </cell>
          <cell r="F6552">
            <v>32</v>
          </cell>
          <cell r="G6552">
            <v>3207</v>
          </cell>
          <cell r="I6552" t="str">
            <v>JAWA BARAT</v>
          </cell>
          <cell r="J6552" t="str">
            <v>CIAMIS</v>
          </cell>
        </row>
        <row r="6553">
          <cell r="B6553" t="str">
            <v>P3207250101</v>
          </cell>
          <cell r="C6553" t="str">
            <v>CIPAKU</v>
          </cell>
          <cell r="D6553" t="str">
            <v>Puskesmas</v>
          </cell>
          <cell r="E6553" t="str">
            <v>Rawat Inap</v>
          </cell>
          <cell r="F6553">
            <v>32</v>
          </cell>
          <cell r="G6553">
            <v>3207</v>
          </cell>
          <cell r="I6553" t="str">
            <v>JAWA BARAT</v>
          </cell>
          <cell r="J6553" t="str">
            <v>CIAMIS</v>
          </cell>
        </row>
        <row r="6554">
          <cell r="B6554" t="str">
            <v>P3207250202</v>
          </cell>
          <cell r="C6554" t="str">
            <v>CIEURIH</v>
          </cell>
          <cell r="D6554" t="str">
            <v>Puskesmas</v>
          </cell>
          <cell r="E6554" t="str">
            <v>Non Rawat Inap</v>
          </cell>
          <cell r="F6554">
            <v>32</v>
          </cell>
          <cell r="G6554">
            <v>3207</v>
          </cell>
          <cell r="I6554" t="str">
            <v>JAWA BARAT</v>
          </cell>
          <cell r="J6554" t="str">
            <v>CIAMIS</v>
          </cell>
        </row>
        <row r="6555">
          <cell r="B6555" t="str">
            <v>P3207260201</v>
          </cell>
          <cell r="C6555" t="str">
            <v>JATINAGARA</v>
          </cell>
          <cell r="D6555" t="str">
            <v>Puskesmas</v>
          </cell>
          <cell r="E6555" t="str">
            <v>Non Rawat Inap</v>
          </cell>
          <cell r="F6555">
            <v>32</v>
          </cell>
          <cell r="G6555">
            <v>3207</v>
          </cell>
          <cell r="I6555" t="str">
            <v>JAWA BARAT</v>
          </cell>
          <cell r="J6555" t="str">
            <v>CIAMIS</v>
          </cell>
        </row>
        <row r="6556">
          <cell r="B6556" t="str">
            <v>P3207270101</v>
          </cell>
          <cell r="C6556" t="str">
            <v>GARDUJAYA</v>
          </cell>
          <cell r="D6556" t="str">
            <v>Puskesmas</v>
          </cell>
          <cell r="E6556" t="str">
            <v>Rawat Inap</v>
          </cell>
          <cell r="F6556">
            <v>32</v>
          </cell>
          <cell r="G6556">
            <v>3207</v>
          </cell>
          <cell r="I6556" t="str">
            <v>JAWA BARAT</v>
          </cell>
          <cell r="J6556" t="str">
            <v>CIAMIS</v>
          </cell>
        </row>
        <row r="6557">
          <cell r="B6557" t="str">
            <v>P3207270202</v>
          </cell>
          <cell r="C6557" t="str">
            <v>PANAWANGAN</v>
          </cell>
          <cell r="D6557" t="str">
            <v>Puskesmas</v>
          </cell>
          <cell r="E6557" t="str">
            <v>Non Rawat Inap</v>
          </cell>
          <cell r="F6557">
            <v>32</v>
          </cell>
          <cell r="G6557">
            <v>3207</v>
          </cell>
          <cell r="I6557" t="str">
            <v>JAWA BARAT</v>
          </cell>
          <cell r="J6557" t="str">
            <v>CIAMIS</v>
          </cell>
        </row>
        <row r="6558">
          <cell r="B6558" t="str">
            <v>P3207280101</v>
          </cell>
          <cell r="C6558" t="str">
            <v>KAWALI</v>
          </cell>
          <cell r="D6558" t="str">
            <v>Puskesmas</v>
          </cell>
          <cell r="E6558" t="str">
            <v>Rawat Inap</v>
          </cell>
          <cell r="F6558">
            <v>32</v>
          </cell>
          <cell r="G6558">
            <v>3207</v>
          </cell>
          <cell r="I6558" t="str">
            <v>JAWA BARAT</v>
          </cell>
          <cell r="J6558" t="str">
            <v>CIAMIS</v>
          </cell>
        </row>
        <row r="6559">
          <cell r="B6559" t="str">
            <v>P3207280202</v>
          </cell>
          <cell r="C6559" t="str">
            <v>LUMBUNG</v>
          </cell>
          <cell r="D6559" t="str">
            <v>Puskesmas</v>
          </cell>
          <cell r="E6559" t="str">
            <v>Non Rawat Inap</v>
          </cell>
          <cell r="F6559">
            <v>32</v>
          </cell>
          <cell r="G6559">
            <v>3207</v>
          </cell>
          <cell r="I6559" t="str">
            <v>JAWA BARAT</v>
          </cell>
          <cell r="J6559" t="str">
            <v>CIAMIS</v>
          </cell>
        </row>
        <row r="6560">
          <cell r="B6560" t="str">
            <v>P3207280203</v>
          </cell>
          <cell r="C6560" t="str">
            <v>KAWALIMUKTI</v>
          </cell>
          <cell r="D6560" t="str">
            <v>Puskesmas</v>
          </cell>
          <cell r="E6560" t="str">
            <v>Non Rawat Inap</v>
          </cell>
          <cell r="F6560">
            <v>32</v>
          </cell>
          <cell r="G6560">
            <v>3207</v>
          </cell>
          <cell r="I6560" t="str">
            <v>JAWA BARAT</v>
          </cell>
          <cell r="J6560" t="str">
            <v>CIAMIS</v>
          </cell>
        </row>
        <row r="6561">
          <cell r="B6561" t="str">
            <v>P3207290101</v>
          </cell>
          <cell r="C6561" t="str">
            <v>PANJALU</v>
          </cell>
          <cell r="D6561" t="str">
            <v>Puskesmas</v>
          </cell>
          <cell r="E6561" t="str">
            <v>Rawat Inap</v>
          </cell>
          <cell r="F6561">
            <v>32</v>
          </cell>
          <cell r="G6561">
            <v>3207</v>
          </cell>
          <cell r="I6561" t="str">
            <v>JAWA BARAT</v>
          </cell>
          <cell r="J6561" t="str">
            <v>CIAMIS</v>
          </cell>
        </row>
        <row r="6562">
          <cell r="B6562" t="str">
            <v>P3207291101</v>
          </cell>
          <cell r="C6562" t="str">
            <v>SUKAMANTRI</v>
          </cell>
          <cell r="D6562" t="str">
            <v>Puskesmas</v>
          </cell>
          <cell r="E6562" t="str">
            <v>Rawat Inap</v>
          </cell>
          <cell r="F6562">
            <v>32</v>
          </cell>
          <cell r="G6562">
            <v>3207</v>
          </cell>
          <cell r="I6562" t="str">
            <v>JAWA BARAT</v>
          </cell>
          <cell r="J6562" t="str">
            <v>CIAMIS</v>
          </cell>
        </row>
        <row r="6563">
          <cell r="B6563" t="str">
            <v>P3207300101</v>
          </cell>
          <cell r="C6563" t="str">
            <v>PANUMBANGAN</v>
          </cell>
          <cell r="D6563" t="str">
            <v>Puskesmas</v>
          </cell>
          <cell r="E6563" t="str">
            <v>Rawat Inap</v>
          </cell>
          <cell r="F6563">
            <v>32</v>
          </cell>
          <cell r="G6563">
            <v>3207</v>
          </cell>
          <cell r="I6563" t="str">
            <v>JAWA BARAT</v>
          </cell>
          <cell r="J6563" t="str">
            <v>CIAMIS</v>
          </cell>
        </row>
        <row r="6564">
          <cell r="B6564" t="str">
            <v>P3207300202</v>
          </cell>
          <cell r="C6564" t="str">
            <v>PAYUNGSARI</v>
          </cell>
          <cell r="D6564" t="str">
            <v>Puskesmas</v>
          </cell>
          <cell r="E6564" t="str">
            <v>Non Rawat Inap</v>
          </cell>
          <cell r="F6564">
            <v>32</v>
          </cell>
          <cell r="G6564">
            <v>3207</v>
          </cell>
          <cell r="I6564" t="str">
            <v>JAWA BARAT</v>
          </cell>
          <cell r="J6564" t="str">
            <v>CIAMIS</v>
          </cell>
        </row>
        <row r="6565">
          <cell r="B6565" t="str">
            <v>P3208010101</v>
          </cell>
          <cell r="C6565" t="str">
            <v>DARMA</v>
          </cell>
          <cell r="D6565" t="str">
            <v>Puskesmas</v>
          </cell>
          <cell r="E6565" t="str">
            <v>Rawat Inap</v>
          </cell>
          <cell r="F6565">
            <v>32</v>
          </cell>
          <cell r="G6565">
            <v>3208</v>
          </cell>
          <cell r="I6565" t="str">
            <v>JAWA BARAT</v>
          </cell>
          <cell r="J6565" t="str">
            <v>KUNINGAN</v>
          </cell>
        </row>
        <row r="6566">
          <cell r="B6566" t="str">
            <v>P3208020201</v>
          </cell>
          <cell r="C6566" t="str">
            <v>KADUGEDE</v>
          </cell>
          <cell r="D6566" t="str">
            <v>Puskesmas</v>
          </cell>
          <cell r="E6566" t="str">
            <v>Non Rawat Inap</v>
          </cell>
          <cell r="F6566">
            <v>32</v>
          </cell>
          <cell r="G6566">
            <v>3208</v>
          </cell>
          <cell r="I6566" t="str">
            <v>JAWA BARAT</v>
          </cell>
          <cell r="J6566" t="str">
            <v>KUNINGAN</v>
          </cell>
        </row>
        <row r="6567">
          <cell r="B6567" t="str">
            <v>P3208021201</v>
          </cell>
          <cell r="C6567" t="str">
            <v>NUSAHERANG</v>
          </cell>
          <cell r="D6567" t="str">
            <v>Puskesmas</v>
          </cell>
          <cell r="E6567" t="str">
            <v>Non Rawat Inap</v>
          </cell>
          <cell r="F6567">
            <v>32</v>
          </cell>
          <cell r="G6567">
            <v>3208</v>
          </cell>
          <cell r="I6567" t="str">
            <v>JAWA BARAT</v>
          </cell>
          <cell r="J6567" t="str">
            <v>KUNINGAN</v>
          </cell>
        </row>
        <row r="6568">
          <cell r="B6568" t="str">
            <v>P3208030201</v>
          </cell>
          <cell r="C6568" t="str">
            <v>CINIRU</v>
          </cell>
          <cell r="D6568" t="str">
            <v>Puskesmas</v>
          </cell>
          <cell r="E6568" t="str">
            <v>Non Rawat Inap</v>
          </cell>
          <cell r="F6568">
            <v>32</v>
          </cell>
          <cell r="G6568">
            <v>3208</v>
          </cell>
          <cell r="I6568" t="str">
            <v>JAWA BARAT</v>
          </cell>
          <cell r="J6568" t="str">
            <v>KUNINGAN</v>
          </cell>
        </row>
        <row r="6569">
          <cell r="B6569" t="str">
            <v>P3208031201</v>
          </cell>
          <cell r="C6569" t="str">
            <v>HANTARA</v>
          </cell>
          <cell r="D6569" t="str">
            <v>Puskesmas</v>
          </cell>
          <cell r="E6569" t="str">
            <v>Non Rawat Inap</v>
          </cell>
          <cell r="F6569">
            <v>32</v>
          </cell>
          <cell r="G6569">
            <v>3208</v>
          </cell>
          <cell r="I6569" t="str">
            <v>JAWA BARAT</v>
          </cell>
          <cell r="J6569" t="str">
            <v>KUNINGAN</v>
          </cell>
        </row>
        <row r="6570">
          <cell r="B6570" t="str">
            <v>P3208040101</v>
          </cell>
          <cell r="C6570" t="str">
            <v>SELAJAMBE</v>
          </cell>
          <cell r="D6570" t="str">
            <v>Puskesmas</v>
          </cell>
          <cell r="E6570" t="str">
            <v>Rawat Inap</v>
          </cell>
          <cell r="F6570">
            <v>32</v>
          </cell>
          <cell r="G6570">
            <v>3208</v>
          </cell>
          <cell r="I6570" t="str">
            <v>JAWA BARAT</v>
          </cell>
          <cell r="J6570" t="str">
            <v>KUNINGAN</v>
          </cell>
        </row>
        <row r="6571">
          <cell r="B6571" t="str">
            <v>P3208050201</v>
          </cell>
          <cell r="C6571" t="str">
            <v>SUBANG</v>
          </cell>
          <cell r="D6571" t="str">
            <v>Puskesmas</v>
          </cell>
          <cell r="E6571" t="str">
            <v>Non Rawat Inap</v>
          </cell>
          <cell r="F6571">
            <v>32</v>
          </cell>
          <cell r="G6571">
            <v>3208</v>
          </cell>
          <cell r="I6571" t="str">
            <v>JAWA BARAT</v>
          </cell>
          <cell r="J6571" t="str">
            <v>KUNINGAN</v>
          </cell>
        </row>
        <row r="6572">
          <cell r="B6572" t="str">
            <v>P3208051201</v>
          </cell>
          <cell r="C6572" t="str">
            <v>CILEBAK</v>
          </cell>
          <cell r="D6572" t="str">
            <v>Puskesmas</v>
          </cell>
          <cell r="E6572" t="str">
            <v>Non Rawat Inap</v>
          </cell>
          <cell r="F6572">
            <v>32</v>
          </cell>
          <cell r="G6572">
            <v>3208</v>
          </cell>
          <cell r="I6572" t="str">
            <v>JAWA BARAT</v>
          </cell>
          <cell r="J6572" t="str">
            <v>KUNINGAN</v>
          </cell>
        </row>
        <row r="6573">
          <cell r="B6573" t="str">
            <v>P3208061201</v>
          </cell>
          <cell r="C6573" t="str">
            <v>KARANGKENCANA</v>
          </cell>
          <cell r="D6573" t="str">
            <v>Puskesmas</v>
          </cell>
          <cell r="E6573" t="str">
            <v>Non Rawat Inap</v>
          </cell>
          <cell r="F6573">
            <v>32</v>
          </cell>
          <cell r="G6573">
            <v>3208</v>
          </cell>
          <cell r="I6573" t="str">
            <v>JAWA BARAT</v>
          </cell>
          <cell r="J6573" t="str">
            <v>KUNINGAN</v>
          </cell>
        </row>
        <row r="6574">
          <cell r="B6574" t="str">
            <v>P3208070101</v>
          </cell>
          <cell r="C6574" t="str">
            <v>CIBINGBIN</v>
          </cell>
          <cell r="D6574" t="str">
            <v>Puskesmas</v>
          </cell>
          <cell r="E6574" t="str">
            <v>Rawat Inap</v>
          </cell>
          <cell r="F6574">
            <v>32</v>
          </cell>
          <cell r="G6574">
            <v>3208</v>
          </cell>
          <cell r="I6574" t="str">
            <v>JAWA BARAT</v>
          </cell>
          <cell r="J6574" t="str">
            <v>KUNINGAN</v>
          </cell>
        </row>
        <row r="6575">
          <cell r="B6575" t="str">
            <v>P3208071201</v>
          </cell>
          <cell r="C6575" t="str">
            <v>CIBEUREUM</v>
          </cell>
          <cell r="D6575" t="str">
            <v>Puskesmas</v>
          </cell>
          <cell r="E6575" t="str">
            <v>Non Rawat Inap</v>
          </cell>
          <cell r="F6575">
            <v>32</v>
          </cell>
          <cell r="G6575">
            <v>3208</v>
          </cell>
          <cell r="I6575" t="str">
            <v>JAWA BARAT</v>
          </cell>
          <cell r="J6575" t="str">
            <v>KUNINGAN</v>
          </cell>
        </row>
        <row r="6576">
          <cell r="B6576" t="str">
            <v>P3208071202</v>
          </cell>
          <cell r="C6576" t="str">
            <v>CIWARU</v>
          </cell>
          <cell r="D6576" t="str">
            <v>Puskesmas</v>
          </cell>
          <cell r="E6576" t="str">
            <v>Non Rawat Inap</v>
          </cell>
          <cell r="F6576">
            <v>32</v>
          </cell>
          <cell r="G6576">
            <v>3208</v>
          </cell>
          <cell r="I6576" t="str">
            <v>JAWA BARAT</v>
          </cell>
          <cell r="J6576" t="str">
            <v>KUNINGAN</v>
          </cell>
        </row>
        <row r="6577">
          <cell r="B6577" t="str">
            <v>P3208080101</v>
          </cell>
          <cell r="C6577" t="str">
            <v>LURAGUNG</v>
          </cell>
          <cell r="D6577" t="str">
            <v>Puskesmas</v>
          </cell>
          <cell r="E6577" t="str">
            <v>Rawat Inap</v>
          </cell>
          <cell r="F6577">
            <v>32</v>
          </cell>
          <cell r="G6577">
            <v>3208</v>
          </cell>
          <cell r="I6577" t="str">
            <v>JAWA BARAT</v>
          </cell>
          <cell r="J6577" t="str">
            <v>KUNINGAN</v>
          </cell>
        </row>
        <row r="6578">
          <cell r="B6578" t="str">
            <v>P3208081201</v>
          </cell>
          <cell r="C6578" t="str">
            <v>CIMAHI</v>
          </cell>
          <cell r="D6578" t="str">
            <v>Puskesmas</v>
          </cell>
          <cell r="E6578" t="str">
            <v>Non Rawat Inap</v>
          </cell>
          <cell r="F6578">
            <v>32</v>
          </cell>
          <cell r="G6578">
            <v>3208</v>
          </cell>
          <cell r="I6578" t="str">
            <v>JAWA BARAT</v>
          </cell>
          <cell r="J6578" t="str">
            <v>KUNINGAN</v>
          </cell>
        </row>
        <row r="6579">
          <cell r="B6579" t="str">
            <v>P3208090101</v>
          </cell>
          <cell r="C6579" t="str">
            <v>CIDAHU</v>
          </cell>
          <cell r="D6579" t="str">
            <v>Puskesmas</v>
          </cell>
          <cell r="E6579" t="str">
            <v>Rawat Inap</v>
          </cell>
          <cell r="F6579">
            <v>32</v>
          </cell>
          <cell r="G6579">
            <v>3208</v>
          </cell>
          <cell r="I6579" t="str">
            <v>JAWA BARAT</v>
          </cell>
          <cell r="J6579" t="str">
            <v>KUNINGAN</v>
          </cell>
        </row>
        <row r="6580">
          <cell r="B6580" t="str">
            <v>P3208091201</v>
          </cell>
          <cell r="C6580" t="str">
            <v>KALIMANGGIS</v>
          </cell>
          <cell r="D6580" t="str">
            <v>Puskesmas</v>
          </cell>
          <cell r="E6580" t="str">
            <v>Non Rawat Inap</v>
          </cell>
          <cell r="F6580">
            <v>32</v>
          </cell>
          <cell r="G6580">
            <v>3208</v>
          </cell>
          <cell r="I6580" t="str">
            <v>JAWA BARAT</v>
          </cell>
          <cell r="J6580" t="str">
            <v>KUNINGAN</v>
          </cell>
        </row>
        <row r="6581">
          <cell r="B6581" t="str">
            <v>P3208100201</v>
          </cell>
          <cell r="C6581" t="str">
            <v>CIAWIGEBANG</v>
          </cell>
          <cell r="D6581" t="str">
            <v>Puskesmas</v>
          </cell>
          <cell r="E6581" t="str">
            <v>Non Rawat Inap</v>
          </cell>
          <cell r="F6581">
            <v>32</v>
          </cell>
          <cell r="G6581">
            <v>3208</v>
          </cell>
          <cell r="I6581" t="str">
            <v>JAWA BARAT</v>
          </cell>
          <cell r="J6581" t="str">
            <v>KUNINGAN</v>
          </cell>
        </row>
        <row r="6582">
          <cell r="B6582" t="str">
            <v>P3208100202</v>
          </cell>
          <cell r="C6582" t="str">
            <v>CIHAUR</v>
          </cell>
          <cell r="D6582" t="str">
            <v>Puskesmas</v>
          </cell>
          <cell r="E6582" t="str">
            <v>Non Rawat Inap</v>
          </cell>
          <cell r="F6582">
            <v>32</v>
          </cell>
          <cell r="G6582">
            <v>3208</v>
          </cell>
          <cell r="I6582" t="str">
            <v>JAWA BARAT</v>
          </cell>
          <cell r="J6582" t="str">
            <v>KUNINGAN</v>
          </cell>
        </row>
        <row r="6583">
          <cell r="B6583" t="str">
            <v>P3208101201</v>
          </cell>
          <cell r="C6583" t="str">
            <v>CIPICUNG</v>
          </cell>
          <cell r="D6583" t="str">
            <v>Puskesmas</v>
          </cell>
          <cell r="E6583" t="str">
            <v>Non Rawat Inap</v>
          </cell>
          <cell r="F6583">
            <v>32</v>
          </cell>
          <cell r="G6583">
            <v>3208</v>
          </cell>
          <cell r="I6583" t="str">
            <v>JAWA BARAT</v>
          </cell>
          <cell r="J6583" t="str">
            <v>KUNINGAN</v>
          </cell>
        </row>
        <row r="6584">
          <cell r="B6584" t="str">
            <v>P3208110201</v>
          </cell>
          <cell r="C6584" t="str">
            <v>MEKARWANGI</v>
          </cell>
          <cell r="D6584" t="str">
            <v>Puskesmas</v>
          </cell>
          <cell r="E6584" t="str">
            <v>Non Rawat Inap</v>
          </cell>
          <cell r="F6584">
            <v>32</v>
          </cell>
          <cell r="G6584">
            <v>3208</v>
          </cell>
          <cell r="I6584" t="str">
            <v>JAWA BARAT</v>
          </cell>
          <cell r="J6584" t="str">
            <v>KUNINGAN</v>
          </cell>
        </row>
        <row r="6585">
          <cell r="B6585" t="str">
            <v>P3208111201</v>
          </cell>
          <cell r="C6585" t="str">
            <v>MALEBER</v>
          </cell>
          <cell r="D6585" t="str">
            <v>Puskesmas</v>
          </cell>
          <cell r="E6585" t="str">
            <v>Non Rawat Inap</v>
          </cell>
          <cell r="F6585">
            <v>32</v>
          </cell>
          <cell r="G6585">
            <v>3208</v>
          </cell>
          <cell r="I6585" t="str">
            <v>JAWA BARAT</v>
          </cell>
          <cell r="J6585" t="str">
            <v>KUNINGAN</v>
          </cell>
        </row>
        <row r="6586">
          <cell r="B6586" t="str">
            <v>P3208120201</v>
          </cell>
          <cell r="C6586" t="str">
            <v>GARAWANGI</v>
          </cell>
          <cell r="D6586" t="str">
            <v>Puskesmas</v>
          </cell>
          <cell r="E6586" t="str">
            <v>Non Rawat Inap</v>
          </cell>
          <cell r="F6586">
            <v>32</v>
          </cell>
          <cell r="G6586">
            <v>3208</v>
          </cell>
          <cell r="I6586" t="str">
            <v>JAWA BARAT</v>
          </cell>
          <cell r="J6586" t="str">
            <v>KUNINGAN</v>
          </cell>
        </row>
        <row r="6587">
          <cell r="B6587" t="str">
            <v>P3208121201</v>
          </cell>
          <cell r="C6587" t="str">
            <v>SINDANGAGUNG</v>
          </cell>
          <cell r="D6587" t="str">
            <v>Puskesmas</v>
          </cell>
          <cell r="E6587" t="str">
            <v>Non Rawat Inap</v>
          </cell>
          <cell r="F6587">
            <v>32</v>
          </cell>
          <cell r="G6587">
            <v>3208</v>
          </cell>
          <cell r="I6587" t="str">
            <v>JAWA BARAT</v>
          </cell>
          <cell r="J6587" t="str">
            <v>KUNINGAN</v>
          </cell>
        </row>
        <row r="6588">
          <cell r="B6588" t="str">
            <v>P3208130201</v>
          </cell>
          <cell r="C6588" t="str">
            <v>KUNINGAN</v>
          </cell>
          <cell r="D6588" t="str">
            <v>Puskesmas</v>
          </cell>
          <cell r="E6588" t="str">
            <v>Non Rawat Inap</v>
          </cell>
          <cell r="F6588">
            <v>32</v>
          </cell>
          <cell r="G6588">
            <v>3208</v>
          </cell>
          <cell r="I6588" t="str">
            <v>JAWA BARAT</v>
          </cell>
          <cell r="J6588" t="str">
            <v>KUNINGAN</v>
          </cell>
        </row>
        <row r="6589">
          <cell r="B6589" t="str">
            <v>P3208130202</v>
          </cell>
          <cell r="C6589" t="str">
            <v>WINDU SENGKAHAN</v>
          </cell>
          <cell r="D6589" t="str">
            <v>Puskesmas</v>
          </cell>
          <cell r="E6589" t="str">
            <v>Non Rawat Inap</v>
          </cell>
          <cell r="F6589">
            <v>32</v>
          </cell>
          <cell r="G6589">
            <v>3208</v>
          </cell>
          <cell r="I6589" t="str">
            <v>JAWA BARAT</v>
          </cell>
          <cell r="J6589" t="str">
            <v>KUNINGAN</v>
          </cell>
        </row>
        <row r="6590">
          <cell r="B6590" t="str">
            <v>P3208130203</v>
          </cell>
          <cell r="C6590" t="str">
            <v>LAMEPAYUNG</v>
          </cell>
          <cell r="D6590" t="str">
            <v>Puskesmas</v>
          </cell>
          <cell r="E6590" t="str">
            <v>Non Rawat Inap</v>
          </cell>
          <cell r="F6590">
            <v>32</v>
          </cell>
          <cell r="G6590">
            <v>3208</v>
          </cell>
          <cell r="I6590" t="str">
            <v>JAWA BARAT</v>
          </cell>
          <cell r="J6590" t="str">
            <v>KUNINGAN</v>
          </cell>
        </row>
        <row r="6591">
          <cell r="B6591" t="str">
            <v>P3208140201</v>
          </cell>
          <cell r="C6591" t="str">
            <v>SUKA MULYA</v>
          </cell>
          <cell r="D6591" t="str">
            <v>Puskesmas</v>
          </cell>
          <cell r="E6591" t="str">
            <v>Non Rawat Inap</v>
          </cell>
          <cell r="F6591">
            <v>32</v>
          </cell>
          <cell r="G6591">
            <v>3208</v>
          </cell>
          <cell r="I6591" t="str">
            <v>JAWA BARAT</v>
          </cell>
          <cell r="J6591" t="str">
            <v>KUNINGAN</v>
          </cell>
        </row>
        <row r="6592">
          <cell r="B6592" t="str">
            <v>P3208150201</v>
          </cell>
          <cell r="C6592" t="str">
            <v>KRAMATMULYA</v>
          </cell>
          <cell r="D6592" t="str">
            <v>Puskesmas</v>
          </cell>
          <cell r="E6592" t="str">
            <v>Non Rawat Inap</v>
          </cell>
          <cell r="F6592">
            <v>32</v>
          </cell>
          <cell r="G6592">
            <v>3208</v>
          </cell>
          <cell r="I6592" t="str">
            <v>JAWA BARAT</v>
          </cell>
          <cell r="J6592" t="str">
            <v>KUNINGAN</v>
          </cell>
        </row>
        <row r="6593">
          <cell r="B6593" t="str">
            <v>P3208160201</v>
          </cell>
          <cell r="C6593" t="str">
            <v>JALAKSANA</v>
          </cell>
          <cell r="D6593" t="str">
            <v>Puskesmas</v>
          </cell>
          <cell r="E6593" t="str">
            <v>Non Rawat Inap</v>
          </cell>
          <cell r="F6593">
            <v>32</v>
          </cell>
          <cell r="G6593">
            <v>3208</v>
          </cell>
          <cell r="I6593" t="str">
            <v>JAWA BARAT</v>
          </cell>
          <cell r="J6593" t="str">
            <v>KUNINGAN</v>
          </cell>
        </row>
        <row r="6594">
          <cell r="B6594" t="str">
            <v>P3208161201</v>
          </cell>
          <cell r="C6594" t="str">
            <v>JAPARA</v>
          </cell>
          <cell r="D6594" t="str">
            <v>Puskesmas</v>
          </cell>
          <cell r="E6594" t="str">
            <v>Non Rawat Inap</v>
          </cell>
          <cell r="F6594">
            <v>32</v>
          </cell>
          <cell r="G6594">
            <v>3208</v>
          </cell>
          <cell r="I6594" t="str">
            <v>JAWA BARAT</v>
          </cell>
          <cell r="J6594" t="str">
            <v>KUNINGAN</v>
          </cell>
        </row>
        <row r="6595">
          <cell r="B6595" t="str">
            <v>P3208170101</v>
          </cell>
          <cell r="C6595" t="str">
            <v>CILIMUS</v>
          </cell>
          <cell r="D6595" t="str">
            <v>Puskesmas</v>
          </cell>
          <cell r="E6595" t="str">
            <v>Rawat Inap</v>
          </cell>
          <cell r="F6595">
            <v>32</v>
          </cell>
          <cell r="G6595">
            <v>3208</v>
          </cell>
          <cell r="I6595" t="str">
            <v>JAWA BARAT</v>
          </cell>
          <cell r="J6595" t="str">
            <v>KUNINGAN</v>
          </cell>
        </row>
        <row r="6596">
          <cell r="B6596" t="str">
            <v>P3208170202</v>
          </cell>
          <cell r="C6596" t="str">
            <v>LINGGARJATI</v>
          </cell>
          <cell r="D6596" t="str">
            <v>Puskesmas</v>
          </cell>
          <cell r="E6596" t="str">
            <v>Non Rawat Inap</v>
          </cell>
          <cell r="F6596">
            <v>32</v>
          </cell>
          <cell r="G6596">
            <v>3208</v>
          </cell>
          <cell r="I6596" t="str">
            <v>JAWA BARAT</v>
          </cell>
          <cell r="J6596" t="str">
            <v>KUNINGAN</v>
          </cell>
        </row>
        <row r="6597">
          <cell r="B6597" t="str">
            <v>P3208170203</v>
          </cell>
          <cell r="C6597" t="str">
            <v>MANGGARI</v>
          </cell>
          <cell r="D6597" t="str">
            <v>Puskesmas</v>
          </cell>
          <cell r="E6597" t="str">
            <v>Non Rawat Inap</v>
          </cell>
          <cell r="F6597">
            <v>32</v>
          </cell>
          <cell r="G6597">
            <v>3208</v>
          </cell>
          <cell r="I6597" t="str">
            <v>JAWA BARAT</v>
          </cell>
          <cell r="J6597" t="str">
            <v>KUNINGAN</v>
          </cell>
        </row>
        <row r="6598">
          <cell r="B6598" t="str">
            <v>P3208171201</v>
          </cell>
          <cell r="C6598" t="str">
            <v>CIGANDAMEKAR</v>
          </cell>
          <cell r="D6598" t="str">
            <v>Puskesmas</v>
          </cell>
          <cell r="E6598" t="str">
            <v>Non Rawat Inap</v>
          </cell>
          <cell r="F6598">
            <v>32</v>
          </cell>
          <cell r="G6598">
            <v>3208</v>
          </cell>
          <cell r="I6598" t="str">
            <v>JAWA BARAT</v>
          </cell>
          <cell r="J6598" t="str">
            <v>KUNINGAN</v>
          </cell>
        </row>
        <row r="6599">
          <cell r="B6599" t="str">
            <v>P3208180201</v>
          </cell>
          <cell r="C6599" t="str">
            <v>MANDIRANCAN</v>
          </cell>
          <cell r="D6599" t="str">
            <v>Puskesmas</v>
          </cell>
          <cell r="E6599" t="str">
            <v>Non Rawat Inap</v>
          </cell>
          <cell r="F6599">
            <v>32</v>
          </cell>
          <cell r="G6599">
            <v>3208</v>
          </cell>
          <cell r="I6599" t="str">
            <v>JAWA BARAT</v>
          </cell>
          <cell r="J6599" t="str">
            <v>KUNINGAN</v>
          </cell>
        </row>
        <row r="6600">
          <cell r="B6600" t="str">
            <v>P3208181201</v>
          </cell>
          <cell r="C6600" t="str">
            <v>PANCALANG</v>
          </cell>
          <cell r="D6600" t="str">
            <v>Puskesmas</v>
          </cell>
          <cell r="E6600" t="str">
            <v>Non Rawat Inap</v>
          </cell>
          <cell r="F6600">
            <v>32</v>
          </cell>
          <cell r="G6600">
            <v>3208</v>
          </cell>
          <cell r="I6600" t="str">
            <v>JAWA BARAT</v>
          </cell>
          <cell r="J6600" t="str">
            <v>KUNINGAN</v>
          </cell>
        </row>
        <row r="6601">
          <cell r="B6601" t="str">
            <v>P3208190201</v>
          </cell>
          <cell r="C6601" t="str">
            <v>PASAWAHAN</v>
          </cell>
          <cell r="D6601" t="str">
            <v>Puskesmas</v>
          </cell>
          <cell r="E6601" t="str">
            <v>Non Rawat Inap</v>
          </cell>
          <cell r="F6601">
            <v>32</v>
          </cell>
          <cell r="G6601">
            <v>3208</v>
          </cell>
          <cell r="I6601" t="str">
            <v>JAWA BARAT</v>
          </cell>
          <cell r="J6601" t="str">
            <v>KUNINGAN</v>
          </cell>
        </row>
        <row r="6602">
          <cell r="B6602" t="str">
            <v>P3209010201</v>
          </cell>
          <cell r="C6602" t="str">
            <v>WALED</v>
          </cell>
          <cell r="D6602" t="str">
            <v>Puskesmas</v>
          </cell>
          <cell r="E6602" t="str">
            <v>Non Rawat Inap</v>
          </cell>
          <cell r="F6602">
            <v>32</v>
          </cell>
          <cell r="G6602">
            <v>3209</v>
          </cell>
          <cell r="H6602" t="str">
            <v>P3209010101</v>
          </cell>
          <cell r="I6602" t="str">
            <v>JAWA BARAT</v>
          </cell>
          <cell r="J6602" t="str">
            <v>CIREBON</v>
          </cell>
        </row>
        <row r="6603">
          <cell r="B6603" t="str">
            <v>P3209010202</v>
          </cell>
          <cell r="C6603" t="str">
            <v>CIBOGO</v>
          </cell>
          <cell r="D6603" t="str">
            <v>Puskesmas</v>
          </cell>
          <cell r="E6603" t="str">
            <v>Non Rawat Inap</v>
          </cell>
          <cell r="F6603">
            <v>32</v>
          </cell>
          <cell r="G6603">
            <v>3209</v>
          </cell>
          <cell r="H6603" t="str">
            <v>P3209010102</v>
          </cell>
          <cell r="I6603" t="str">
            <v>JAWA BARAT</v>
          </cell>
          <cell r="J6603" t="str">
            <v>CIREBON</v>
          </cell>
        </row>
        <row r="6604">
          <cell r="B6604" t="str">
            <v>P3209011201</v>
          </cell>
          <cell r="C6604" t="str">
            <v>PASALEMAN</v>
          </cell>
          <cell r="D6604" t="str">
            <v>Puskesmas</v>
          </cell>
          <cell r="E6604" t="str">
            <v>Non Rawat Inap</v>
          </cell>
          <cell r="F6604">
            <v>32</v>
          </cell>
          <cell r="G6604">
            <v>3209</v>
          </cell>
          <cell r="H6604" t="str">
            <v>P3209011101</v>
          </cell>
          <cell r="I6604" t="str">
            <v>JAWA BARAT</v>
          </cell>
          <cell r="J6604" t="str">
            <v>CIREBON</v>
          </cell>
        </row>
        <row r="6605">
          <cell r="B6605" t="str">
            <v>P3209020201</v>
          </cell>
          <cell r="C6605" t="str">
            <v>CILEDUG</v>
          </cell>
          <cell r="D6605" t="str">
            <v>Puskesmas</v>
          </cell>
          <cell r="E6605" t="str">
            <v>Non Rawat Inap</v>
          </cell>
          <cell r="F6605">
            <v>32</v>
          </cell>
          <cell r="G6605">
            <v>3209</v>
          </cell>
          <cell r="H6605" t="str">
            <v>P3209020101</v>
          </cell>
          <cell r="I6605" t="str">
            <v>JAWA BARAT</v>
          </cell>
          <cell r="J6605" t="str">
            <v>CIREBON</v>
          </cell>
        </row>
        <row r="6606">
          <cell r="B6606" t="str">
            <v>P3209021201</v>
          </cell>
          <cell r="C6606" t="str">
            <v>PABUARAN</v>
          </cell>
          <cell r="D6606" t="str">
            <v>Puskesmas</v>
          </cell>
          <cell r="E6606" t="str">
            <v>Non Rawat Inap</v>
          </cell>
          <cell r="F6606">
            <v>32</v>
          </cell>
          <cell r="G6606">
            <v>3209</v>
          </cell>
          <cell r="H6606" t="str">
            <v>P3209021101</v>
          </cell>
          <cell r="I6606" t="str">
            <v>JAWA BARAT</v>
          </cell>
          <cell r="J6606" t="str">
            <v>CIREBON</v>
          </cell>
        </row>
        <row r="6607">
          <cell r="B6607" t="str">
            <v>P3209030101</v>
          </cell>
          <cell r="C6607" t="str">
            <v>LOSARI</v>
          </cell>
          <cell r="D6607" t="str">
            <v>Puskesmas</v>
          </cell>
          <cell r="E6607" t="str">
            <v>Rawat Inap</v>
          </cell>
          <cell r="F6607">
            <v>32</v>
          </cell>
          <cell r="G6607">
            <v>3209</v>
          </cell>
          <cell r="I6607" t="str">
            <v>JAWA BARAT</v>
          </cell>
          <cell r="J6607" t="str">
            <v>CIREBON</v>
          </cell>
        </row>
        <row r="6608">
          <cell r="B6608" t="str">
            <v>P3209030202</v>
          </cell>
          <cell r="C6608" t="str">
            <v>ASTANALANGGAR</v>
          </cell>
          <cell r="D6608" t="str">
            <v>Puskesmas</v>
          </cell>
          <cell r="E6608" t="str">
            <v>Non Rawat Inap</v>
          </cell>
          <cell r="F6608">
            <v>32</v>
          </cell>
          <cell r="G6608">
            <v>3209</v>
          </cell>
          <cell r="H6608" t="str">
            <v>P3209030102</v>
          </cell>
          <cell r="I6608" t="str">
            <v>JAWA BARAT</v>
          </cell>
          <cell r="J6608" t="str">
            <v>CIREBON</v>
          </cell>
        </row>
        <row r="6609">
          <cell r="B6609" t="str">
            <v>P3209031201</v>
          </cell>
          <cell r="C6609" t="str">
            <v>TERSANA</v>
          </cell>
          <cell r="D6609" t="str">
            <v>Puskesmas</v>
          </cell>
          <cell r="E6609" t="str">
            <v>Non Rawat Inap</v>
          </cell>
          <cell r="F6609">
            <v>32</v>
          </cell>
          <cell r="G6609">
            <v>3209</v>
          </cell>
          <cell r="H6609" t="str">
            <v>P3209031101</v>
          </cell>
          <cell r="I6609" t="str">
            <v>JAWA BARAT</v>
          </cell>
          <cell r="J6609" t="str">
            <v>CIREBON</v>
          </cell>
        </row>
        <row r="6610">
          <cell r="B6610" t="str">
            <v>P3209031202</v>
          </cell>
          <cell r="C6610" t="str">
            <v>KALIBUNTU</v>
          </cell>
          <cell r="D6610" t="str">
            <v>Puskesmas</v>
          </cell>
          <cell r="E6610" t="str">
            <v>Non Rawat Inap</v>
          </cell>
          <cell r="F6610">
            <v>32</v>
          </cell>
          <cell r="G6610">
            <v>3209</v>
          </cell>
          <cell r="H6610" t="str">
            <v>P3209031102</v>
          </cell>
          <cell r="I6610" t="str">
            <v>JAWA BARAT</v>
          </cell>
          <cell r="J6610" t="str">
            <v>CIREBON</v>
          </cell>
        </row>
        <row r="6611">
          <cell r="B6611" t="str">
            <v>P3209040201</v>
          </cell>
          <cell r="C6611" t="str">
            <v>BABAKAN</v>
          </cell>
          <cell r="D6611" t="str">
            <v>Puskesmas</v>
          </cell>
          <cell r="E6611" t="str">
            <v>Non Rawat Inap</v>
          </cell>
          <cell r="F6611">
            <v>32</v>
          </cell>
          <cell r="G6611">
            <v>3209</v>
          </cell>
          <cell r="H6611" t="str">
            <v>P3209040101</v>
          </cell>
          <cell r="I6611" t="str">
            <v>JAWA BARAT</v>
          </cell>
          <cell r="J6611" t="str">
            <v>CIREBON</v>
          </cell>
        </row>
        <row r="6612">
          <cell r="B6612" t="str">
            <v>P3209040202</v>
          </cell>
          <cell r="C6612" t="str">
            <v>GEMBONGAN</v>
          </cell>
          <cell r="D6612" t="str">
            <v>Puskesmas</v>
          </cell>
          <cell r="E6612" t="str">
            <v>Non Rawat Inap</v>
          </cell>
          <cell r="F6612">
            <v>32</v>
          </cell>
          <cell r="G6612">
            <v>3209</v>
          </cell>
          <cell r="H6612" t="str">
            <v>P3209040102</v>
          </cell>
          <cell r="I6612" t="str">
            <v>JAWA BARAT</v>
          </cell>
          <cell r="J6612" t="str">
            <v>CIREBON</v>
          </cell>
        </row>
        <row r="6613">
          <cell r="B6613" t="str">
            <v>P3209041201</v>
          </cell>
          <cell r="C6613" t="str">
            <v>GEBANG</v>
          </cell>
          <cell r="D6613" t="str">
            <v>Puskesmas</v>
          </cell>
          <cell r="E6613" t="str">
            <v>Non Rawat Inap</v>
          </cell>
          <cell r="F6613">
            <v>32</v>
          </cell>
          <cell r="G6613">
            <v>3209</v>
          </cell>
          <cell r="H6613" t="str">
            <v>P3209041101</v>
          </cell>
          <cell r="I6613" t="str">
            <v>JAWA BARAT</v>
          </cell>
          <cell r="J6613" t="str">
            <v>CIREBON</v>
          </cell>
        </row>
        <row r="6614">
          <cell r="B6614" t="str">
            <v>P3209050201</v>
          </cell>
          <cell r="C6614" t="str">
            <v>KARANG SEMBUNG</v>
          </cell>
          <cell r="D6614" t="str">
            <v>Puskesmas</v>
          </cell>
          <cell r="E6614" t="str">
            <v>Non Rawat Inap</v>
          </cell>
          <cell r="F6614">
            <v>32</v>
          </cell>
          <cell r="G6614">
            <v>3209</v>
          </cell>
          <cell r="H6614" t="str">
            <v>P3209050101</v>
          </cell>
          <cell r="I6614" t="str">
            <v>JAWA BARAT</v>
          </cell>
          <cell r="J6614" t="str">
            <v>CIREBON</v>
          </cell>
        </row>
        <row r="6615">
          <cell r="B6615" t="str">
            <v>P3209051201</v>
          </cell>
          <cell r="C6615" t="str">
            <v>KUBANGDELEG</v>
          </cell>
          <cell r="D6615" t="str">
            <v>Puskesmas</v>
          </cell>
          <cell r="E6615" t="str">
            <v>Non Rawat Inap</v>
          </cell>
          <cell r="F6615">
            <v>32</v>
          </cell>
          <cell r="G6615">
            <v>3209</v>
          </cell>
          <cell r="H6615" t="str">
            <v>P3209051101</v>
          </cell>
          <cell r="I6615" t="str">
            <v>JAWA BARAT</v>
          </cell>
          <cell r="J6615" t="str">
            <v>CIREBON</v>
          </cell>
        </row>
        <row r="6616">
          <cell r="B6616" t="str">
            <v>P3209060101</v>
          </cell>
          <cell r="C6616" t="str">
            <v>SINDANG LAUT</v>
          </cell>
          <cell r="D6616" t="str">
            <v>Puskesmas</v>
          </cell>
          <cell r="E6616" t="str">
            <v>Rawat Inap</v>
          </cell>
          <cell r="F6616">
            <v>32</v>
          </cell>
          <cell r="G6616">
            <v>3209</v>
          </cell>
          <cell r="I6616" t="str">
            <v>JAWA BARAT</v>
          </cell>
          <cell r="J6616" t="str">
            <v>CIREBON</v>
          </cell>
        </row>
        <row r="6617">
          <cell r="B6617" t="str">
            <v>P3209061201</v>
          </cell>
          <cell r="C6617" t="str">
            <v>SUSUKAN LEBAK</v>
          </cell>
          <cell r="D6617" t="str">
            <v>Puskesmas</v>
          </cell>
          <cell r="E6617" t="str">
            <v>Non Rawat Inap</v>
          </cell>
          <cell r="F6617">
            <v>32</v>
          </cell>
          <cell r="G6617">
            <v>3209</v>
          </cell>
          <cell r="H6617" t="str">
            <v>P3209061101</v>
          </cell>
          <cell r="I6617" t="str">
            <v>JAWA BARAT</v>
          </cell>
          <cell r="J6617" t="str">
            <v>CIREBON</v>
          </cell>
        </row>
        <row r="6618">
          <cell r="B6618" t="str">
            <v>P3209070201</v>
          </cell>
          <cell r="C6618" t="str">
            <v>SEDONG</v>
          </cell>
          <cell r="D6618" t="str">
            <v>Puskesmas</v>
          </cell>
          <cell r="E6618" t="str">
            <v>Non Rawat Inap</v>
          </cell>
          <cell r="F6618">
            <v>32</v>
          </cell>
          <cell r="G6618">
            <v>3209</v>
          </cell>
          <cell r="H6618" t="str">
            <v>P3209070101</v>
          </cell>
          <cell r="I6618" t="str">
            <v>JAWA BARAT</v>
          </cell>
          <cell r="J6618" t="str">
            <v>CIREBON</v>
          </cell>
        </row>
        <row r="6619">
          <cell r="B6619" t="str">
            <v>P3209080201</v>
          </cell>
          <cell r="C6619" t="str">
            <v>ASTANA JAPURA</v>
          </cell>
          <cell r="D6619" t="str">
            <v>Puskesmas</v>
          </cell>
          <cell r="E6619" t="str">
            <v>Non Rawat Inap</v>
          </cell>
          <cell r="F6619">
            <v>32</v>
          </cell>
          <cell r="G6619">
            <v>3209</v>
          </cell>
          <cell r="H6619" t="str">
            <v>P3209080101</v>
          </cell>
          <cell r="I6619" t="str">
            <v>JAWA BARAT</v>
          </cell>
          <cell r="J6619" t="str">
            <v>CIREBON</v>
          </cell>
        </row>
        <row r="6620">
          <cell r="B6620" t="str">
            <v>P3209080202</v>
          </cell>
          <cell r="C6620" t="str">
            <v>SIDAMULYA</v>
          </cell>
          <cell r="D6620" t="str">
            <v>Puskesmas</v>
          </cell>
          <cell r="E6620" t="str">
            <v>Non Rawat Inap</v>
          </cell>
          <cell r="F6620">
            <v>32</v>
          </cell>
          <cell r="G6620">
            <v>3209</v>
          </cell>
          <cell r="H6620" t="str">
            <v>P3209080102</v>
          </cell>
          <cell r="I6620" t="str">
            <v>JAWA BARAT</v>
          </cell>
          <cell r="J6620" t="str">
            <v>CIREBON</v>
          </cell>
        </row>
        <row r="6621">
          <cell r="B6621" t="str">
            <v>P3209081101</v>
          </cell>
          <cell r="C6621" t="str">
            <v>PANGENAN</v>
          </cell>
          <cell r="D6621" t="str">
            <v>Puskesmas</v>
          </cell>
          <cell r="E6621" t="str">
            <v>Rawat Inap</v>
          </cell>
          <cell r="F6621">
            <v>32</v>
          </cell>
          <cell r="G6621">
            <v>3209</v>
          </cell>
          <cell r="H6621" t="str">
            <v>P3209081201</v>
          </cell>
          <cell r="I6621" t="str">
            <v>JAWA BARAT</v>
          </cell>
          <cell r="J6621" t="str">
            <v>CIREBON</v>
          </cell>
        </row>
        <row r="6622">
          <cell r="B6622" t="str">
            <v>P3209090201</v>
          </cell>
          <cell r="C6622" t="str">
            <v>MUNDU</v>
          </cell>
          <cell r="D6622" t="str">
            <v>Puskesmas</v>
          </cell>
          <cell r="E6622" t="str">
            <v>Non Rawat Inap</v>
          </cell>
          <cell r="F6622">
            <v>32</v>
          </cell>
          <cell r="G6622">
            <v>3209</v>
          </cell>
          <cell r="H6622" t="str">
            <v>P3209090101</v>
          </cell>
          <cell r="I6622" t="str">
            <v>JAWA BARAT</v>
          </cell>
          <cell r="J6622" t="str">
            <v>CIREBON</v>
          </cell>
        </row>
        <row r="6623">
          <cell r="B6623" t="str">
            <v>P3209100101</v>
          </cell>
          <cell r="C6623" t="str">
            <v>BEBER</v>
          </cell>
          <cell r="D6623" t="str">
            <v>Puskesmas</v>
          </cell>
          <cell r="E6623" t="str">
            <v>Rawat Inap</v>
          </cell>
          <cell r="F6623">
            <v>32</v>
          </cell>
          <cell r="G6623">
            <v>3209</v>
          </cell>
          <cell r="H6623" t="str">
            <v>P3209100201</v>
          </cell>
          <cell r="I6623" t="str">
            <v>JAWA BARAT</v>
          </cell>
          <cell r="J6623" t="str">
            <v>CIREBON</v>
          </cell>
        </row>
        <row r="6624">
          <cell r="B6624" t="str">
            <v>P3209101201</v>
          </cell>
          <cell r="C6624" t="str">
            <v>KAMARANG</v>
          </cell>
          <cell r="D6624" t="str">
            <v>Puskesmas</v>
          </cell>
          <cell r="E6624" t="str">
            <v>Non Rawat Inap</v>
          </cell>
          <cell r="F6624">
            <v>32</v>
          </cell>
          <cell r="G6624">
            <v>3209</v>
          </cell>
          <cell r="H6624" t="str">
            <v>P3209101101</v>
          </cell>
          <cell r="I6624" t="str">
            <v>JAWA BARAT</v>
          </cell>
          <cell r="J6624" t="str">
            <v>CIREBON</v>
          </cell>
        </row>
        <row r="6625">
          <cell r="B6625" t="str">
            <v>P3209111201</v>
          </cell>
          <cell r="C6625" t="str">
            <v>TALUN</v>
          </cell>
          <cell r="D6625" t="str">
            <v>Puskesmas</v>
          </cell>
          <cell r="E6625" t="str">
            <v>Non Rawat Inap</v>
          </cell>
          <cell r="F6625">
            <v>32</v>
          </cell>
          <cell r="G6625">
            <v>3209</v>
          </cell>
          <cell r="H6625" t="str">
            <v>P3209111101</v>
          </cell>
          <cell r="I6625" t="str">
            <v>JAWA BARAT</v>
          </cell>
          <cell r="J6625" t="str">
            <v>CIREBON</v>
          </cell>
        </row>
        <row r="6626">
          <cell r="B6626" t="str">
            <v>P3209111202</v>
          </cell>
          <cell r="C6626" t="str">
            <v>CIPERNA</v>
          </cell>
          <cell r="D6626" t="str">
            <v>Puskesmas</v>
          </cell>
          <cell r="E6626" t="str">
            <v>Non Rawat Inap</v>
          </cell>
          <cell r="F6626">
            <v>32</v>
          </cell>
          <cell r="G6626">
            <v>3209</v>
          </cell>
          <cell r="H6626" t="str">
            <v>P3209111102</v>
          </cell>
          <cell r="I6626" t="str">
            <v>JAWA BARAT</v>
          </cell>
          <cell r="J6626" t="str">
            <v>CIREBON</v>
          </cell>
        </row>
        <row r="6627">
          <cell r="B6627" t="str">
            <v>P3209120201</v>
          </cell>
          <cell r="C6627" t="str">
            <v>SUMBER</v>
          </cell>
          <cell r="D6627" t="str">
            <v>Puskesmas</v>
          </cell>
          <cell r="E6627" t="str">
            <v>Non Rawat Inap</v>
          </cell>
          <cell r="F6627">
            <v>32</v>
          </cell>
          <cell r="G6627">
            <v>3209</v>
          </cell>
          <cell r="H6627" t="str">
            <v>P3209120101</v>
          </cell>
          <cell r="I6627" t="str">
            <v>JAWA BARAT</v>
          </cell>
          <cell r="J6627" t="str">
            <v>CIREBON</v>
          </cell>
        </row>
        <row r="6628">
          <cell r="B6628" t="str">
            <v>P3209120202</v>
          </cell>
          <cell r="C6628" t="str">
            <v>WATU BELAH</v>
          </cell>
          <cell r="D6628" t="str">
            <v>Puskesmas</v>
          </cell>
          <cell r="E6628" t="str">
            <v>Non Rawat Inap</v>
          </cell>
          <cell r="F6628">
            <v>32</v>
          </cell>
          <cell r="G6628">
            <v>3209</v>
          </cell>
          <cell r="H6628" t="str">
            <v>P3209120102</v>
          </cell>
          <cell r="I6628" t="str">
            <v>JAWA BARAT</v>
          </cell>
          <cell r="J6628" t="str">
            <v>CIREBON</v>
          </cell>
        </row>
        <row r="6629">
          <cell r="B6629" t="str">
            <v>P3209120203</v>
          </cell>
          <cell r="C6629" t="str">
            <v>SENDANG</v>
          </cell>
          <cell r="D6629" t="str">
            <v>Puskesmas</v>
          </cell>
          <cell r="E6629" t="str">
            <v>Non Rawat Inap</v>
          </cell>
          <cell r="F6629">
            <v>32</v>
          </cell>
          <cell r="G6629">
            <v>3209</v>
          </cell>
          <cell r="H6629" t="str">
            <v>P3209120103</v>
          </cell>
          <cell r="I6629" t="str">
            <v>JAWA BARAT</v>
          </cell>
          <cell r="J6629" t="str">
            <v>CIREBON</v>
          </cell>
        </row>
        <row r="6630">
          <cell r="B6630" t="str">
            <v>P3209121101</v>
          </cell>
          <cell r="C6630" t="str">
            <v>DUKU PUNTANG</v>
          </cell>
          <cell r="D6630" t="str">
            <v>Puskesmas</v>
          </cell>
          <cell r="E6630" t="str">
            <v>Rawat Inap</v>
          </cell>
          <cell r="F6630">
            <v>32</v>
          </cell>
          <cell r="G6630">
            <v>3209</v>
          </cell>
          <cell r="H6630" t="str">
            <v>P3209121201</v>
          </cell>
          <cell r="I6630" t="str">
            <v>JAWA BARAT</v>
          </cell>
          <cell r="J6630" t="str">
            <v>CIREBON</v>
          </cell>
        </row>
        <row r="6631">
          <cell r="B6631" t="str">
            <v>P3209121202</v>
          </cell>
          <cell r="C6631" t="str">
            <v>SINDANG JAWA</v>
          </cell>
          <cell r="D6631" t="str">
            <v>Puskesmas</v>
          </cell>
          <cell r="E6631" t="str">
            <v>Non Rawat Inap</v>
          </cell>
          <cell r="F6631">
            <v>32</v>
          </cell>
          <cell r="G6631">
            <v>3209</v>
          </cell>
          <cell r="I6631" t="str">
            <v>JAWA BARAT</v>
          </cell>
          <cell r="J6631" t="str">
            <v>CIREBON</v>
          </cell>
        </row>
        <row r="6632">
          <cell r="B6632" t="str">
            <v>P3209130101</v>
          </cell>
          <cell r="C6632" t="str">
            <v>PALIMANAN</v>
          </cell>
          <cell r="D6632" t="str">
            <v>Puskesmas</v>
          </cell>
          <cell r="E6632" t="str">
            <v>Rawat Inap</v>
          </cell>
          <cell r="F6632">
            <v>32</v>
          </cell>
          <cell r="G6632">
            <v>3209</v>
          </cell>
          <cell r="H6632" t="str">
            <v>P3209130201</v>
          </cell>
          <cell r="I6632" t="str">
            <v>JAWA BARAT</v>
          </cell>
          <cell r="J6632" t="str">
            <v>CIREBON</v>
          </cell>
        </row>
        <row r="6633">
          <cell r="B6633" t="str">
            <v>P3209130202</v>
          </cell>
          <cell r="C6633" t="str">
            <v>KEPUH</v>
          </cell>
          <cell r="D6633" t="str">
            <v>Puskesmas</v>
          </cell>
          <cell r="E6633" t="str">
            <v>Non Rawat Inap</v>
          </cell>
          <cell r="F6633">
            <v>32</v>
          </cell>
          <cell r="G6633">
            <v>3209</v>
          </cell>
          <cell r="H6633" t="str">
            <v>P3209130102</v>
          </cell>
          <cell r="I6633" t="str">
            <v>JAWA BARAT</v>
          </cell>
          <cell r="J6633" t="str">
            <v>CIREBON</v>
          </cell>
        </row>
        <row r="6634">
          <cell r="B6634" t="str">
            <v>P3209140101</v>
          </cell>
          <cell r="C6634" t="str">
            <v>PLUMBON</v>
          </cell>
          <cell r="D6634" t="str">
            <v>Puskesmas</v>
          </cell>
          <cell r="E6634" t="str">
            <v>Rawat Inap</v>
          </cell>
          <cell r="F6634">
            <v>32</v>
          </cell>
          <cell r="G6634">
            <v>3209</v>
          </cell>
          <cell r="I6634" t="str">
            <v>JAWA BARAT</v>
          </cell>
          <cell r="J6634" t="str">
            <v>CIREBON</v>
          </cell>
        </row>
        <row r="6635">
          <cell r="B6635" t="str">
            <v>P3209140202</v>
          </cell>
          <cell r="C6635" t="str">
            <v>LURAH</v>
          </cell>
          <cell r="D6635" t="str">
            <v>Puskesmas</v>
          </cell>
          <cell r="E6635" t="str">
            <v>Non Rawat Inap</v>
          </cell>
          <cell r="F6635">
            <v>32</v>
          </cell>
          <cell r="G6635">
            <v>3209</v>
          </cell>
          <cell r="H6635" t="str">
            <v>P3209140102</v>
          </cell>
          <cell r="I6635" t="str">
            <v>JAWA BARAT</v>
          </cell>
          <cell r="J6635" t="str">
            <v>CIREBON</v>
          </cell>
        </row>
        <row r="6636">
          <cell r="B6636" t="str">
            <v>P3209141201</v>
          </cell>
          <cell r="C6636" t="str">
            <v>WARUROYOM</v>
          </cell>
          <cell r="D6636" t="str">
            <v>Puskesmas</v>
          </cell>
          <cell r="E6636" t="str">
            <v>Non Rawat Inap</v>
          </cell>
          <cell r="F6636">
            <v>32</v>
          </cell>
          <cell r="G6636">
            <v>3209</v>
          </cell>
          <cell r="H6636" t="str">
            <v>P3209141101</v>
          </cell>
          <cell r="I6636" t="str">
            <v>JAWA BARAT</v>
          </cell>
          <cell r="J6636" t="str">
            <v>CIREBON</v>
          </cell>
        </row>
        <row r="6637">
          <cell r="B6637" t="str">
            <v>P3209150201</v>
          </cell>
          <cell r="C6637" t="str">
            <v>KARANGSARI</v>
          </cell>
          <cell r="D6637" t="str">
            <v>Puskesmas</v>
          </cell>
          <cell r="E6637" t="str">
            <v>Non Rawat Inap</v>
          </cell>
          <cell r="F6637">
            <v>32</v>
          </cell>
          <cell r="G6637">
            <v>3209</v>
          </cell>
          <cell r="H6637" t="str">
            <v>P3209150101</v>
          </cell>
          <cell r="I6637" t="str">
            <v>JAWA BARAT</v>
          </cell>
          <cell r="J6637" t="str">
            <v>CIREBON</v>
          </cell>
        </row>
        <row r="6638">
          <cell r="B6638" t="str">
            <v>P3209151201</v>
          </cell>
          <cell r="C6638" t="str">
            <v>PANGKALAN</v>
          </cell>
          <cell r="D6638" t="str">
            <v>Puskesmas</v>
          </cell>
          <cell r="E6638" t="str">
            <v>Non Rawat Inap</v>
          </cell>
          <cell r="F6638">
            <v>32</v>
          </cell>
          <cell r="G6638">
            <v>3209</v>
          </cell>
          <cell r="H6638" t="str">
            <v>P3209151101</v>
          </cell>
          <cell r="I6638" t="str">
            <v>JAWA BARAT</v>
          </cell>
          <cell r="J6638" t="str">
            <v>CIREBON</v>
          </cell>
        </row>
        <row r="6639">
          <cell r="B6639" t="str">
            <v>P3209151202</v>
          </cell>
          <cell r="C6639" t="str">
            <v>PLERED</v>
          </cell>
          <cell r="D6639" t="str">
            <v>Puskesmas</v>
          </cell>
          <cell r="E6639" t="str">
            <v>Non Rawat Inap</v>
          </cell>
          <cell r="F6639">
            <v>32</v>
          </cell>
          <cell r="G6639">
            <v>3209</v>
          </cell>
          <cell r="H6639" t="str">
            <v>P3209151102</v>
          </cell>
          <cell r="I6639" t="str">
            <v>JAWA BARAT</v>
          </cell>
          <cell r="J6639" t="str">
            <v>CIREBON</v>
          </cell>
        </row>
        <row r="6640">
          <cell r="B6640" t="str">
            <v>P3209161201</v>
          </cell>
          <cell r="C6640" t="str">
            <v>ASTAPADA</v>
          </cell>
          <cell r="D6640" t="str">
            <v>Puskesmas</v>
          </cell>
          <cell r="E6640" t="str">
            <v>Non Rawat Inap</v>
          </cell>
          <cell r="F6640">
            <v>32</v>
          </cell>
          <cell r="G6640">
            <v>3209</v>
          </cell>
          <cell r="H6640" t="str">
            <v>P3209161101</v>
          </cell>
          <cell r="I6640" t="str">
            <v>JAWA BARAT</v>
          </cell>
          <cell r="J6640" t="str">
            <v>CIREBON</v>
          </cell>
        </row>
        <row r="6641">
          <cell r="B6641" t="str">
            <v>P3209162201</v>
          </cell>
          <cell r="C6641" t="str">
            <v>KEDAWUNG</v>
          </cell>
          <cell r="D6641" t="str">
            <v>Puskesmas</v>
          </cell>
          <cell r="E6641" t="str">
            <v>Non Rawat Inap</v>
          </cell>
          <cell r="F6641">
            <v>32</v>
          </cell>
          <cell r="G6641">
            <v>3209</v>
          </cell>
          <cell r="H6641" t="str">
            <v>P3209162101</v>
          </cell>
          <cell r="I6641" t="str">
            <v>JAWA BARAT</v>
          </cell>
          <cell r="J6641" t="str">
            <v>CIREBON</v>
          </cell>
        </row>
        <row r="6642">
          <cell r="B6642" t="str">
            <v>P3209171201</v>
          </cell>
          <cell r="C6642" t="str">
            <v>GUNUNG JATI</v>
          </cell>
          <cell r="D6642" t="str">
            <v>Puskesmas</v>
          </cell>
          <cell r="E6642" t="str">
            <v>Non Rawat Inap</v>
          </cell>
          <cell r="F6642">
            <v>32</v>
          </cell>
          <cell r="G6642">
            <v>3209</v>
          </cell>
          <cell r="H6642" t="str">
            <v>P3209171101</v>
          </cell>
          <cell r="I6642" t="str">
            <v>JAWA BARAT</v>
          </cell>
          <cell r="J6642" t="str">
            <v>CIREBON</v>
          </cell>
        </row>
        <row r="6643">
          <cell r="B6643" t="str">
            <v>P3209171202</v>
          </cell>
          <cell r="C6643" t="str">
            <v>MAYUNG</v>
          </cell>
          <cell r="D6643" t="str">
            <v>Puskesmas</v>
          </cell>
          <cell r="E6643" t="str">
            <v>Non Rawat Inap</v>
          </cell>
          <cell r="F6643">
            <v>32</v>
          </cell>
          <cell r="G6643">
            <v>3209</v>
          </cell>
          <cell r="H6643" t="str">
            <v>P3209171102</v>
          </cell>
          <cell r="I6643" t="str">
            <v>JAWA BARAT</v>
          </cell>
          <cell r="J6643" t="str">
            <v>CIREBON</v>
          </cell>
        </row>
        <row r="6644">
          <cell r="B6644" t="str">
            <v>P3209180201</v>
          </cell>
          <cell r="C6644" t="str">
            <v>KEDATON</v>
          </cell>
          <cell r="D6644" t="str">
            <v>Puskesmas</v>
          </cell>
          <cell r="E6644" t="str">
            <v>Non Rawat Inap</v>
          </cell>
          <cell r="F6644">
            <v>32</v>
          </cell>
          <cell r="G6644">
            <v>3209</v>
          </cell>
          <cell r="H6644" t="str">
            <v>P3209180101</v>
          </cell>
          <cell r="I6644" t="str">
            <v>JAWA BARAT</v>
          </cell>
          <cell r="J6644" t="str">
            <v>CIREBON</v>
          </cell>
        </row>
        <row r="6645">
          <cell r="B6645" t="str">
            <v>P3209181101</v>
          </cell>
          <cell r="C6645" t="str">
            <v>SURANENGGALA</v>
          </cell>
          <cell r="D6645" t="str">
            <v>Puskesmas</v>
          </cell>
          <cell r="E6645" t="str">
            <v>Rawat Inap</v>
          </cell>
          <cell r="F6645">
            <v>32</v>
          </cell>
          <cell r="G6645">
            <v>3209</v>
          </cell>
          <cell r="I6645" t="str">
            <v>JAWA BARAT</v>
          </cell>
          <cell r="J6645" t="str">
            <v>CIREBON</v>
          </cell>
        </row>
        <row r="6646">
          <cell r="B6646" t="str">
            <v>P3209190201</v>
          </cell>
          <cell r="C6646" t="str">
            <v>KLANGENAN</v>
          </cell>
          <cell r="D6646" t="str">
            <v>Puskesmas</v>
          </cell>
          <cell r="E6646" t="str">
            <v>Non Rawat Inap</v>
          </cell>
          <cell r="F6646">
            <v>32</v>
          </cell>
          <cell r="G6646">
            <v>3209</v>
          </cell>
          <cell r="H6646" t="str">
            <v>P3209190101</v>
          </cell>
          <cell r="I6646" t="str">
            <v>JAWA BARAT</v>
          </cell>
          <cell r="J6646" t="str">
            <v>CIREBON</v>
          </cell>
        </row>
        <row r="6647">
          <cell r="B6647" t="str">
            <v>P3209190202</v>
          </cell>
          <cell r="C6647" t="str">
            <v>JEMARAS</v>
          </cell>
          <cell r="D6647" t="str">
            <v>Puskesmas</v>
          </cell>
          <cell r="E6647" t="str">
            <v>Non Rawat Inap</v>
          </cell>
          <cell r="F6647">
            <v>32</v>
          </cell>
          <cell r="G6647">
            <v>3209</v>
          </cell>
          <cell r="H6647" t="str">
            <v>P3209190102</v>
          </cell>
          <cell r="I6647" t="str">
            <v>JAWA BARAT</v>
          </cell>
          <cell r="J6647" t="str">
            <v>CIREBON</v>
          </cell>
        </row>
        <row r="6648">
          <cell r="B6648" t="str">
            <v>P3209191201</v>
          </cell>
          <cell r="C6648" t="str">
            <v>WANGUN HARJA</v>
          </cell>
          <cell r="D6648" t="str">
            <v>Puskesmas</v>
          </cell>
          <cell r="E6648" t="str">
            <v>Non Rawat Inap</v>
          </cell>
          <cell r="F6648">
            <v>32</v>
          </cell>
          <cell r="G6648">
            <v>3209</v>
          </cell>
          <cell r="H6648" t="str">
            <v>P3209191101</v>
          </cell>
          <cell r="I6648" t="str">
            <v>JAWA BARAT</v>
          </cell>
          <cell r="J6648" t="str">
            <v>CIREBON</v>
          </cell>
        </row>
        <row r="6649">
          <cell r="B6649" t="str">
            <v>P3209200201</v>
          </cell>
          <cell r="C6649" t="str">
            <v>TEGAL GUBUG</v>
          </cell>
          <cell r="D6649" t="str">
            <v>Puskesmas</v>
          </cell>
          <cell r="E6649" t="str">
            <v>Non Rawat Inap</v>
          </cell>
          <cell r="F6649">
            <v>32</v>
          </cell>
          <cell r="G6649">
            <v>3209</v>
          </cell>
          <cell r="H6649" t="str">
            <v>P3209200101</v>
          </cell>
          <cell r="I6649" t="str">
            <v>JAWA BARAT</v>
          </cell>
          <cell r="J6649" t="str">
            <v>CIREBON</v>
          </cell>
        </row>
        <row r="6650">
          <cell r="B6650" t="str">
            <v>P3209201201</v>
          </cell>
          <cell r="C6650" t="str">
            <v>PANGURAGAN</v>
          </cell>
          <cell r="D6650" t="str">
            <v>Puskesmas</v>
          </cell>
          <cell r="E6650" t="str">
            <v>Non Rawat Inap</v>
          </cell>
          <cell r="F6650">
            <v>32</v>
          </cell>
          <cell r="G6650">
            <v>3209</v>
          </cell>
          <cell r="H6650" t="str">
            <v>P3209201101</v>
          </cell>
          <cell r="I6650" t="str">
            <v>JAWA BARAT</v>
          </cell>
          <cell r="J6650" t="str">
            <v>CIREBON</v>
          </cell>
        </row>
        <row r="6651">
          <cell r="B6651" t="str">
            <v>P3209210201</v>
          </cell>
          <cell r="C6651" t="str">
            <v>CIWARINGIN</v>
          </cell>
          <cell r="D6651" t="str">
            <v>Puskesmas</v>
          </cell>
          <cell r="E6651" t="str">
            <v>Non Rawat Inap</v>
          </cell>
          <cell r="F6651">
            <v>32</v>
          </cell>
          <cell r="G6651">
            <v>3209</v>
          </cell>
          <cell r="H6651" t="str">
            <v>P3209210101</v>
          </cell>
          <cell r="I6651" t="str">
            <v>JAWA BARAT</v>
          </cell>
          <cell r="J6651" t="str">
            <v>CIREBON</v>
          </cell>
        </row>
        <row r="6652">
          <cell r="B6652" t="str">
            <v>P3209211201</v>
          </cell>
          <cell r="C6652" t="str">
            <v>WINONG</v>
          </cell>
          <cell r="D6652" t="str">
            <v>Puskesmas</v>
          </cell>
          <cell r="E6652" t="str">
            <v>Non Rawat Inap</v>
          </cell>
          <cell r="F6652">
            <v>32</v>
          </cell>
          <cell r="G6652">
            <v>3209</v>
          </cell>
          <cell r="H6652" t="str">
            <v>P3209211101</v>
          </cell>
          <cell r="I6652" t="str">
            <v>JAWA BARAT</v>
          </cell>
          <cell r="J6652" t="str">
            <v>CIREBON</v>
          </cell>
        </row>
        <row r="6653">
          <cell r="B6653" t="str">
            <v>P3209211202</v>
          </cell>
          <cell r="C6653" t="str">
            <v>GEMPOL</v>
          </cell>
          <cell r="D6653" t="str">
            <v>Puskesmas</v>
          </cell>
          <cell r="E6653" t="str">
            <v>Non Rawat Inap</v>
          </cell>
          <cell r="F6653">
            <v>32</v>
          </cell>
          <cell r="G6653">
            <v>3209</v>
          </cell>
          <cell r="H6653" t="str">
            <v>P3209211102</v>
          </cell>
          <cell r="I6653" t="str">
            <v>JAWA BARAT</v>
          </cell>
          <cell r="J6653" t="str">
            <v>CIREBON</v>
          </cell>
        </row>
        <row r="6654">
          <cell r="B6654" t="str">
            <v>P3209220201</v>
          </cell>
          <cell r="C6654" t="str">
            <v>SUSUKAN</v>
          </cell>
          <cell r="D6654" t="str">
            <v>Puskesmas</v>
          </cell>
          <cell r="E6654" t="str">
            <v>Non Rawat Inap</v>
          </cell>
          <cell r="F6654">
            <v>32</v>
          </cell>
          <cell r="G6654">
            <v>3209</v>
          </cell>
          <cell r="H6654" t="str">
            <v>P3209220101</v>
          </cell>
          <cell r="I6654" t="str">
            <v>JAWA BARAT</v>
          </cell>
          <cell r="J6654" t="str">
            <v>CIREBON</v>
          </cell>
        </row>
        <row r="6655">
          <cell r="B6655" t="str">
            <v>P3209220202</v>
          </cell>
          <cell r="C6655" t="str">
            <v>BUNDER</v>
          </cell>
          <cell r="D6655" t="str">
            <v>Puskesmas</v>
          </cell>
          <cell r="E6655" t="str">
            <v>Non Rawat Inap</v>
          </cell>
          <cell r="F6655">
            <v>32</v>
          </cell>
          <cell r="G6655">
            <v>3209</v>
          </cell>
          <cell r="H6655" t="str">
            <v>P3209220102</v>
          </cell>
          <cell r="I6655" t="str">
            <v>JAWA BARAT</v>
          </cell>
          <cell r="J6655" t="str">
            <v>CIREBON</v>
          </cell>
        </row>
        <row r="6656">
          <cell r="B6656" t="str">
            <v>P3209230201</v>
          </cell>
          <cell r="C6656" t="str">
            <v>GEGESIK</v>
          </cell>
          <cell r="D6656" t="str">
            <v>Puskesmas</v>
          </cell>
          <cell r="E6656" t="str">
            <v>Non Rawat Inap</v>
          </cell>
          <cell r="F6656">
            <v>32</v>
          </cell>
          <cell r="G6656">
            <v>3209</v>
          </cell>
          <cell r="H6656" t="str">
            <v>P3209230101</v>
          </cell>
          <cell r="I6656" t="str">
            <v>JAWA BARAT</v>
          </cell>
          <cell r="J6656" t="str">
            <v>CIREBON</v>
          </cell>
        </row>
        <row r="6657">
          <cell r="B6657" t="str">
            <v>P3209230202</v>
          </cell>
          <cell r="C6657" t="str">
            <v>JAGAPURA</v>
          </cell>
          <cell r="D6657" t="str">
            <v>Puskesmas</v>
          </cell>
          <cell r="E6657" t="str">
            <v>Non Rawat Inap</v>
          </cell>
          <cell r="F6657">
            <v>32</v>
          </cell>
          <cell r="G6657">
            <v>3209</v>
          </cell>
          <cell r="H6657" t="str">
            <v>P3209230102</v>
          </cell>
          <cell r="I6657" t="str">
            <v>JAWA BARAT</v>
          </cell>
          <cell r="J6657" t="str">
            <v>CIREBON</v>
          </cell>
        </row>
        <row r="6658">
          <cell r="B6658" t="str">
            <v>P3209231201</v>
          </cell>
          <cell r="C6658" t="str">
            <v>KALIWEDI</v>
          </cell>
          <cell r="D6658" t="str">
            <v>Puskesmas</v>
          </cell>
          <cell r="E6658" t="str">
            <v>Non Rawat Inap</v>
          </cell>
          <cell r="F6658">
            <v>32</v>
          </cell>
          <cell r="G6658">
            <v>3209</v>
          </cell>
          <cell r="H6658" t="str">
            <v>P3209231101</v>
          </cell>
          <cell r="I6658" t="str">
            <v>JAWA BARAT</v>
          </cell>
          <cell r="J6658" t="str">
            <v>CIREBON</v>
          </cell>
        </row>
        <row r="6659">
          <cell r="B6659" t="str">
            <v>P3210010201</v>
          </cell>
          <cell r="C6659" t="str">
            <v>LEMAHSUGIH</v>
          </cell>
          <cell r="D6659" t="str">
            <v>Puskesmas</v>
          </cell>
          <cell r="E6659" t="str">
            <v>Non Rawat Inap</v>
          </cell>
          <cell r="F6659">
            <v>32</v>
          </cell>
          <cell r="G6659">
            <v>3210</v>
          </cell>
          <cell r="I6659" t="str">
            <v>JAWA BARAT</v>
          </cell>
          <cell r="J6659" t="str">
            <v>MAJALENGKA</v>
          </cell>
        </row>
        <row r="6660">
          <cell r="B6660" t="str">
            <v>P3210010202</v>
          </cell>
          <cell r="C6660" t="str">
            <v>MARGAJAYA</v>
          </cell>
          <cell r="D6660" t="str">
            <v>Puskesmas</v>
          </cell>
          <cell r="E6660" t="str">
            <v>Non Rawat Inap</v>
          </cell>
          <cell r="F6660">
            <v>32</v>
          </cell>
          <cell r="G6660">
            <v>3210</v>
          </cell>
          <cell r="I6660" t="str">
            <v>JAWA BARAT</v>
          </cell>
          <cell r="J6660" t="str">
            <v>MAJALENGKA</v>
          </cell>
        </row>
        <row r="6661">
          <cell r="B6661" t="str">
            <v>P3210020101</v>
          </cell>
          <cell r="C6661" t="str">
            <v>BANTARUJEG</v>
          </cell>
          <cell r="D6661" t="str">
            <v>Puskesmas</v>
          </cell>
          <cell r="E6661" t="str">
            <v>Rawat Inap</v>
          </cell>
          <cell r="F6661">
            <v>32</v>
          </cell>
          <cell r="G6661">
            <v>3210</v>
          </cell>
          <cell r="I6661" t="str">
            <v>JAWA BARAT</v>
          </cell>
          <cell r="J6661" t="str">
            <v>MAJALENGKA</v>
          </cell>
        </row>
        <row r="6662">
          <cell r="B6662" t="str">
            <v>P3210021201</v>
          </cell>
          <cell r="C6662" t="str">
            <v>MALAUSMA</v>
          </cell>
          <cell r="D6662" t="str">
            <v>Puskesmas</v>
          </cell>
          <cell r="E6662" t="str">
            <v>Non Rawat Inap</v>
          </cell>
          <cell r="F6662">
            <v>32</v>
          </cell>
          <cell r="G6662">
            <v>3210</v>
          </cell>
          <cell r="I6662" t="str">
            <v>JAWA BARAT</v>
          </cell>
          <cell r="J6662" t="str">
            <v>MAJALENGKA</v>
          </cell>
        </row>
        <row r="6663">
          <cell r="B6663" t="str">
            <v>P3210030101</v>
          </cell>
          <cell r="C6663" t="str">
            <v>CIKIJING</v>
          </cell>
          <cell r="D6663" t="str">
            <v>Puskesmas</v>
          </cell>
          <cell r="E6663" t="str">
            <v>Rawat Inap</v>
          </cell>
          <cell r="F6663">
            <v>32</v>
          </cell>
          <cell r="G6663">
            <v>3210</v>
          </cell>
          <cell r="I6663" t="str">
            <v>JAWA BARAT</v>
          </cell>
          <cell r="J6663" t="str">
            <v>MAJALENGKA</v>
          </cell>
        </row>
        <row r="6664">
          <cell r="B6664" t="str">
            <v>P3210031201</v>
          </cell>
          <cell r="C6664" t="str">
            <v>CINGAMBUL</v>
          </cell>
          <cell r="D6664" t="str">
            <v>Puskesmas</v>
          </cell>
          <cell r="E6664" t="str">
            <v>Non Rawat Inap</v>
          </cell>
          <cell r="F6664">
            <v>32</v>
          </cell>
          <cell r="G6664">
            <v>3210</v>
          </cell>
          <cell r="I6664" t="str">
            <v>JAWA BARAT</v>
          </cell>
          <cell r="J6664" t="str">
            <v>MAJALENGKA</v>
          </cell>
        </row>
        <row r="6665">
          <cell r="B6665" t="str">
            <v>P3210040101</v>
          </cell>
          <cell r="C6665" t="str">
            <v>TALAGA</v>
          </cell>
          <cell r="D6665" t="str">
            <v>Puskesmas</v>
          </cell>
          <cell r="E6665" t="str">
            <v>Rawat Inap</v>
          </cell>
          <cell r="F6665">
            <v>32</v>
          </cell>
          <cell r="G6665">
            <v>3210</v>
          </cell>
          <cell r="I6665" t="str">
            <v>JAWA BARAT</v>
          </cell>
          <cell r="J6665" t="str">
            <v>MAJALENGKA</v>
          </cell>
        </row>
        <row r="6666">
          <cell r="B6666" t="str">
            <v>P3210041201</v>
          </cell>
          <cell r="C6666" t="str">
            <v>BANJARAN</v>
          </cell>
          <cell r="D6666" t="str">
            <v>Puskesmas</v>
          </cell>
          <cell r="E6666" t="str">
            <v>Non Rawat Inap</v>
          </cell>
          <cell r="F6666">
            <v>32</v>
          </cell>
          <cell r="G6666">
            <v>3210</v>
          </cell>
          <cell r="I6666" t="str">
            <v>JAWA BARAT</v>
          </cell>
          <cell r="J6666" t="str">
            <v>MAJALENGKA</v>
          </cell>
        </row>
        <row r="6667">
          <cell r="B6667" t="str">
            <v>P3210050201</v>
          </cell>
          <cell r="C6667" t="str">
            <v>ARGAPURA</v>
          </cell>
          <cell r="D6667" t="str">
            <v>Puskesmas</v>
          </cell>
          <cell r="E6667" t="str">
            <v>Non Rawat Inap</v>
          </cell>
          <cell r="F6667">
            <v>32</v>
          </cell>
          <cell r="G6667">
            <v>3210</v>
          </cell>
          <cell r="I6667" t="str">
            <v>JAWA BARAT</v>
          </cell>
          <cell r="J6667" t="str">
            <v>MAJALENGKA</v>
          </cell>
        </row>
        <row r="6668">
          <cell r="B6668" t="str">
            <v>P3210060101</v>
          </cell>
          <cell r="C6668" t="str">
            <v>MAJA</v>
          </cell>
          <cell r="D6668" t="str">
            <v>Puskesmas</v>
          </cell>
          <cell r="E6668" t="str">
            <v>Rawat Inap</v>
          </cell>
          <cell r="F6668">
            <v>32</v>
          </cell>
          <cell r="G6668">
            <v>3210</v>
          </cell>
          <cell r="I6668" t="str">
            <v>JAWA BARAT</v>
          </cell>
          <cell r="J6668" t="str">
            <v>MAJALENGKA</v>
          </cell>
        </row>
        <row r="6669">
          <cell r="B6669" t="str">
            <v>P3210070201</v>
          </cell>
          <cell r="C6669" t="str">
            <v>MAJALENGKA</v>
          </cell>
          <cell r="D6669" t="str">
            <v>Puskesmas</v>
          </cell>
          <cell r="E6669" t="str">
            <v>Non Rawat Inap</v>
          </cell>
          <cell r="F6669">
            <v>32</v>
          </cell>
          <cell r="G6669">
            <v>3210</v>
          </cell>
          <cell r="I6669" t="str">
            <v>JAWA BARAT</v>
          </cell>
          <cell r="J6669" t="str">
            <v>MAJALENGKA</v>
          </cell>
        </row>
        <row r="6670">
          <cell r="B6670" t="str">
            <v>P3210070202</v>
          </cell>
          <cell r="C6670" t="str">
            <v>MUNJUL</v>
          </cell>
          <cell r="D6670" t="str">
            <v>Puskesmas</v>
          </cell>
          <cell r="E6670" t="str">
            <v>Non Rawat Inap</v>
          </cell>
          <cell r="F6670">
            <v>32</v>
          </cell>
          <cell r="G6670">
            <v>3210</v>
          </cell>
          <cell r="I6670" t="str">
            <v>JAWA BARAT</v>
          </cell>
          <cell r="J6670" t="str">
            <v>MAJALENGKA</v>
          </cell>
        </row>
        <row r="6671">
          <cell r="B6671" t="str">
            <v>P3210080201</v>
          </cell>
          <cell r="C6671" t="str">
            <v>CIGASONG</v>
          </cell>
          <cell r="D6671" t="str">
            <v>Puskesmas</v>
          </cell>
          <cell r="E6671" t="str">
            <v>Non Rawat Inap</v>
          </cell>
          <cell r="F6671">
            <v>32</v>
          </cell>
          <cell r="G6671">
            <v>3210</v>
          </cell>
          <cell r="I6671" t="str">
            <v>JAWA BARAT</v>
          </cell>
          <cell r="J6671" t="str">
            <v>MAJALENGKA</v>
          </cell>
        </row>
        <row r="6672">
          <cell r="B6672" t="str">
            <v>P3210090201</v>
          </cell>
          <cell r="C6672" t="str">
            <v>SUKAHAJI</v>
          </cell>
          <cell r="D6672" t="str">
            <v>Puskesmas</v>
          </cell>
          <cell r="E6672" t="str">
            <v>Non Rawat Inap</v>
          </cell>
          <cell r="F6672">
            <v>32</v>
          </cell>
          <cell r="G6672">
            <v>3210</v>
          </cell>
          <cell r="I6672" t="str">
            <v>JAWA BARAT</v>
          </cell>
          <cell r="J6672" t="str">
            <v>MAJALENGKA</v>
          </cell>
        </row>
        <row r="6673">
          <cell r="B6673" t="str">
            <v>P3210090202</v>
          </cell>
          <cell r="C6673" t="str">
            <v>SALAGEDANG</v>
          </cell>
          <cell r="D6673" t="str">
            <v>Puskesmas</v>
          </cell>
          <cell r="E6673" t="str">
            <v>Non Rawat Inap</v>
          </cell>
          <cell r="F6673">
            <v>32</v>
          </cell>
          <cell r="G6673">
            <v>3210</v>
          </cell>
          <cell r="I6673" t="str">
            <v>JAWA BARAT</v>
          </cell>
          <cell r="J6673" t="str">
            <v>MAJALENGKA</v>
          </cell>
        </row>
        <row r="6674">
          <cell r="B6674" t="str">
            <v>P3210091201</v>
          </cell>
          <cell r="C6674" t="str">
            <v>SINDANG</v>
          </cell>
          <cell r="D6674" t="str">
            <v>Puskesmas</v>
          </cell>
          <cell r="E6674" t="str">
            <v>Non Rawat Inap</v>
          </cell>
          <cell r="F6674">
            <v>32</v>
          </cell>
          <cell r="G6674">
            <v>3210</v>
          </cell>
          <cell r="I6674" t="str">
            <v>JAWA BARAT</v>
          </cell>
          <cell r="J6674" t="str">
            <v>MAJALENGKA</v>
          </cell>
        </row>
        <row r="6675">
          <cell r="B6675" t="str">
            <v>P3210100101</v>
          </cell>
          <cell r="C6675" t="str">
            <v>RAJAGALUH</v>
          </cell>
          <cell r="D6675" t="str">
            <v>Puskesmas</v>
          </cell>
          <cell r="E6675" t="str">
            <v>Rawat Inap</v>
          </cell>
          <cell r="F6675">
            <v>32</v>
          </cell>
          <cell r="G6675">
            <v>3210</v>
          </cell>
          <cell r="I6675" t="str">
            <v>JAWA BARAT</v>
          </cell>
          <cell r="J6675" t="str">
            <v>MAJALENGKA</v>
          </cell>
        </row>
        <row r="6676">
          <cell r="B6676" t="str">
            <v>P3210110201</v>
          </cell>
          <cell r="C6676" t="str">
            <v>SINDANGWANGI</v>
          </cell>
          <cell r="D6676" t="str">
            <v>Puskesmas</v>
          </cell>
          <cell r="E6676" t="str">
            <v>Non Rawat Inap</v>
          </cell>
          <cell r="F6676">
            <v>32</v>
          </cell>
          <cell r="G6676">
            <v>3210</v>
          </cell>
          <cell r="I6676" t="str">
            <v>JAWA BARAT</v>
          </cell>
          <cell r="J6676" t="str">
            <v>MAJALENGKA</v>
          </cell>
        </row>
        <row r="6677">
          <cell r="B6677" t="str">
            <v>P3210120201</v>
          </cell>
          <cell r="C6677" t="str">
            <v>LEUWIMUNDING</v>
          </cell>
          <cell r="D6677" t="str">
            <v>Puskesmas</v>
          </cell>
          <cell r="E6677" t="str">
            <v>Non Rawat Inap</v>
          </cell>
          <cell r="F6677">
            <v>32</v>
          </cell>
          <cell r="G6677">
            <v>3210</v>
          </cell>
          <cell r="I6677" t="str">
            <v>JAWA BARAT</v>
          </cell>
          <cell r="J6677" t="str">
            <v>MAJALENGKA</v>
          </cell>
        </row>
        <row r="6678">
          <cell r="B6678" t="str">
            <v>P3210130201</v>
          </cell>
          <cell r="C6678" t="str">
            <v>WARINGIN</v>
          </cell>
          <cell r="D6678" t="str">
            <v>Puskesmas</v>
          </cell>
          <cell r="E6678" t="str">
            <v>Non Rawat Inap</v>
          </cell>
          <cell r="F6678">
            <v>32</v>
          </cell>
          <cell r="G6678">
            <v>3210</v>
          </cell>
          <cell r="I6678" t="str">
            <v>JAWA BARAT</v>
          </cell>
          <cell r="J6678" t="str">
            <v>MAJALENGKA</v>
          </cell>
        </row>
        <row r="6679">
          <cell r="B6679" t="str">
            <v>P3210140101</v>
          </cell>
          <cell r="C6679" t="str">
            <v>JATIWANGI</v>
          </cell>
          <cell r="D6679" t="str">
            <v>Puskesmas</v>
          </cell>
          <cell r="E6679" t="str">
            <v>Rawat Inap</v>
          </cell>
          <cell r="F6679">
            <v>32</v>
          </cell>
          <cell r="G6679">
            <v>3210</v>
          </cell>
          <cell r="I6679" t="str">
            <v>JAWA BARAT</v>
          </cell>
          <cell r="J6679" t="str">
            <v>MAJALENGKA</v>
          </cell>
        </row>
        <row r="6680">
          <cell r="B6680" t="str">
            <v>P3210140202</v>
          </cell>
          <cell r="C6680" t="str">
            <v>LOJI</v>
          </cell>
          <cell r="D6680" t="str">
            <v>Puskesmas</v>
          </cell>
          <cell r="E6680" t="str">
            <v>Non Rawat Inap</v>
          </cell>
          <cell r="F6680">
            <v>32</v>
          </cell>
          <cell r="G6680">
            <v>3210</v>
          </cell>
          <cell r="I6680" t="str">
            <v>JAWA BARAT</v>
          </cell>
          <cell r="J6680" t="str">
            <v>MAJALENGKA</v>
          </cell>
        </row>
        <row r="6681">
          <cell r="B6681" t="str">
            <v>P3210150201</v>
          </cell>
          <cell r="C6681" t="str">
            <v>BALIDA</v>
          </cell>
          <cell r="D6681" t="str">
            <v>Puskesmas</v>
          </cell>
          <cell r="E6681" t="str">
            <v>Non Rawat Inap</v>
          </cell>
          <cell r="F6681">
            <v>32</v>
          </cell>
          <cell r="G6681">
            <v>3210</v>
          </cell>
          <cell r="I6681" t="str">
            <v>JAWA BARAT</v>
          </cell>
          <cell r="J6681" t="str">
            <v>MAJALENGKA</v>
          </cell>
        </row>
        <row r="6682">
          <cell r="B6682" t="str">
            <v>P3210151201</v>
          </cell>
          <cell r="C6682" t="str">
            <v>KASOKANDEL</v>
          </cell>
          <cell r="D6682" t="str">
            <v>Puskesmas</v>
          </cell>
          <cell r="E6682" t="str">
            <v>Non Rawat Inap</v>
          </cell>
          <cell r="F6682">
            <v>32</v>
          </cell>
          <cell r="G6682">
            <v>3210</v>
          </cell>
          <cell r="I6682" t="str">
            <v>JAWA BARAT</v>
          </cell>
          <cell r="J6682" t="str">
            <v>MAJALENGKA</v>
          </cell>
        </row>
        <row r="6683">
          <cell r="B6683" t="str">
            <v>P3210160201</v>
          </cell>
          <cell r="C6683" t="str">
            <v>PANYINGKIRAN</v>
          </cell>
          <cell r="D6683" t="str">
            <v>Puskesmas</v>
          </cell>
          <cell r="E6683" t="str">
            <v>Non Rawat Inap</v>
          </cell>
          <cell r="F6683">
            <v>32</v>
          </cell>
          <cell r="G6683">
            <v>3210</v>
          </cell>
          <cell r="I6683" t="str">
            <v>JAWA BARAT</v>
          </cell>
          <cell r="J6683" t="str">
            <v>MAJALENGKA</v>
          </cell>
        </row>
        <row r="6684">
          <cell r="B6684" t="str">
            <v>P3210170201</v>
          </cell>
          <cell r="C6684" t="str">
            <v>KADIPATEN</v>
          </cell>
          <cell r="D6684" t="str">
            <v>Puskesmas</v>
          </cell>
          <cell r="E6684" t="str">
            <v>Non Rawat Inap</v>
          </cell>
          <cell r="F6684">
            <v>32</v>
          </cell>
          <cell r="G6684">
            <v>3210</v>
          </cell>
          <cell r="I6684" t="str">
            <v>JAWA BARAT</v>
          </cell>
          <cell r="J6684" t="str">
            <v>MAJALENGKA</v>
          </cell>
        </row>
        <row r="6685">
          <cell r="B6685" t="str">
            <v>P3210180201</v>
          </cell>
          <cell r="C6685" t="str">
            <v>KERTAJATI</v>
          </cell>
          <cell r="D6685" t="str">
            <v>Puskesmas</v>
          </cell>
          <cell r="E6685" t="str">
            <v>Non Rawat Inap</v>
          </cell>
          <cell r="F6685">
            <v>32</v>
          </cell>
          <cell r="G6685">
            <v>3210</v>
          </cell>
          <cell r="I6685" t="str">
            <v>JAWA BARAT</v>
          </cell>
          <cell r="J6685" t="str">
            <v>MAJALENGKA</v>
          </cell>
        </row>
        <row r="6686">
          <cell r="B6686" t="str">
            <v>P3210180202</v>
          </cell>
          <cell r="C6686" t="str">
            <v>SUKAMULYA</v>
          </cell>
          <cell r="D6686" t="str">
            <v>Puskesmas</v>
          </cell>
          <cell r="E6686" t="str">
            <v>Non Rawat Inap</v>
          </cell>
          <cell r="F6686">
            <v>32</v>
          </cell>
          <cell r="G6686">
            <v>3210</v>
          </cell>
          <cell r="I6686" t="str">
            <v>JAWA BARAT</v>
          </cell>
          <cell r="J6686" t="str">
            <v>MAJALENGKA</v>
          </cell>
        </row>
        <row r="6687">
          <cell r="B6687" t="str">
            <v>P3210190101</v>
          </cell>
          <cell r="C6687" t="str">
            <v>JATITUJUH</v>
          </cell>
          <cell r="D6687" t="str">
            <v>Puskesmas</v>
          </cell>
          <cell r="E6687" t="str">
            <v>Rawat Inap</v>
          </cell>
          <cell r="F6687">
            <v>32</v>
          </cell>
          <cell r="G6687">
            <v>3210</v>
          </cell>
          <cell r="I6687" t="str">
            <v>JAWA BARAT</v>
          </cell>
          <cell r="J6687" t="str">
            <v>MAJALENGKA</v>
          </cell>
        </row>
        <row r="6688">
          <cell r="B6688" t="str">
            <v>P3210190202</v>
          </cell>
          <cell r="C6688" t="str">
            <v>PANONGAN</v>
          </cell>
          <cell r="D6688" t="str">
            <v>Puskesmas</v>
          </cell>
          <cell r="E6688" t="str">
            <v>Non Rawat Inap</v>
          </cell>
          <cell r="F6688">
            <v>32</v>
          </cell>
          <cell r="G6688">
            <v>3210</v>
          </cell>
          <cell r="I6688" t="str">
            <v>JAWA BARAT</v>
          </cell>
          <cell r="J6688" t="str">
            <v>MAJALENGKA</v>
          </cell>
        </row>
        <row r="6689">
          <cell r="B6689" t="str">
            <v>P3210200101</v>
          </cell>
          <cell r="C6689" t="str">
            <v>LIGUNG</v>
          </cell>
          <cell r="D6689" t="str">
            <v>Puskesmas</v>
          </cell>
          <cell r="E6689" t="str">
            <v>Rawat Inap</v>
          </cell>
          <cell r="F6689">
            <v>32</v>
          </cell>
          <cell r="G6689">
            <v>3210</v>
          </cell>
          <cell r="H6689" t="str">
            <v>P3210200201</v>
          </cell>
          <cell r="I6689" t="str">
            <v>JAWA BARAT</v>
          </cell>
          <cell r="J6689" t="str">
            <v>MAJALENGKA</v>
          </cell>
        </row>
        <row r="6690">
          <cell r="B6690" t="str">
            <v>P3210210101</v>
          </cell>
          <cell r="C6690" t="str">
            <v>SUMBERJAYA</v>
          </cell>
          <cell r="D6690" t="str">
            <v>Puskesmas</v>
          </cell>
          <cell r="E6690" t="str">
            <v>Rawat Inap</v>
          </cell>
          <cell r="F6690">
            <v>32</v>
          </cell>
          <cell r="G6690">
            <v>3210</v>
          </cell>
          <cell r="H6690" t="str">
            <v>P3210210201</v>
          </cell>
          <cell r="I6690" t="str">
            <v>JAWA BARAT</v>
          </cell>
          <cell r="J6690" t="str">
            <v>MAJALENGKA</v>
          </cell>
        </row>
        <row r="6691">
          <cell r="B6691" t="str">
            <v>P3211010101</v>
          </cell>
          <cell r="C6691" t="str">
            <v>JATINANGOR</v>
          </cell>
          <cell r="D6691" t="str">
            <v>Puskesmas</v>
          </cell>
          <cell r="E6691" t="str">
            <v>Rawat Inap</v>
          </cell>
          <cell r="F6691">
            <v>32</v>
          </cell>
          <cell r="G6691">
            <v>3211</v>
          </cell>
          <cell r="I6691" t="str">
            <v>JAWA BARAT</v>
          </cell>
          <cell r="J6691" t="str">
            <v>SUMEDANG</v>
          </cell>
        </row>
        <row r="6692">
          <cell r="B6692" t="str">
            <v>P3211020201</v>
          </cell>
          <cell r="C6692" t="str">
            <v>CIMANGGUNG</v>
          </cell>
          <cell r="D6692" t="str">
            <v>Puskesmas</v>
          </cell>
          <cell r="E6692" t="str">
            <v>Non Rawat Inap</v>
          </cell>
          <cell r="F6692">
            <v>32</v>
          </cell>
          <cell r="G6692">
            <v>3211</v>
          </cell>
          <cell r="I6692" t="str">
            <v>JAWA BARAT</v>
          </cell>
          <cell r="J6692" t="str">
            <v>SUMEDANG</v>
          </cell>
        </row>
        <row r="6693">
          <cell r="B6693" t="str">
            <v>P3211030101</v>
          </cell>
          <cell r="C6693" t="str">
            <v>TANJUNG SARI</v>
          </cell>
          <cell r="D6693" t="str">
            <v>Puskesmas</v>
          </cell>
          <cell r="E6693" t="str">
            <v>Rawat Inap</v>
          </cell>
          <cell r="F6693">
            <v>32</v>
          </cell>
          <cell r="G6693">
            <v>3211</v>
          </cell>
          <cell r="I6693" t="str">
            <v>JAWA BARAT</v>
          </cell>
          <cell r="J6693" t="str">
            <v>SUMEDANG</v>
          </cell>
        </row>
        <row r="6694">
          <cell r="B6694" t="str">
            <v>P3211030202</v>
          </cell>
          <cell r="C6694" t="str">
            <v>MARGAJAYA</v>
          </cell>
          <cell r="D6694" t="str">
            <v>Puskesmas</v>
          </cell>
          <cell r="E6694" t="str">
            <v>Non Rawat Inap</v>
          </cell>
          <cell r="F6694">
            <v>32</v>
          </cell>
          <cell r="G6694">
            <v>3211</v>
          </cell>
          <cell r="I6694" t="str">
            <v>JAWA BARAT</v>
          </cell>
          <cell r="J6694" t="str">
            <v>SUMEDANG</v>
          </cell>
        </row>
        <row r="6695">
          <cell r="B6695" t="str">
            <v>P3211031201</v>
          </cell>
          <cell r="C6695" t="str">
            <v>SUKASARI</v>
          </cell>
          <cell r="D6695" t="str">
            <v>Puskesmas</v>
          </cell>
          <cell r="E6695" t="str">
            <v>Non Rawat Inap</v>
          </cell>
          <cell r="F6695">
            <v>32</v>
          </cell>
          <cell r="G6695">
            <v>3211</v>
          </cell>
          <cell r="I6695" t="str">
            <v>JAWA BARAT</v>
          </cell>
          <cell r="J6695" t="str">
            <v>SUMEDANG</v>
          </cell>
        </row>
        <row r="6696">
          <cell r="B6696" t="str">
            <v>P3211032201</v>
          </cell>
          <cell r="C6696" t="str">
            <v>HAURNGOMBONG</v>
          </cell>
          <cell r="D6696" t="str">
            <v>Puskesmas</v>
          </cell>
          <cell r="E6696" t="str">
            <v>Non Rawat Inap</v>
          </cell>
          <cell r="F6696">
            <v>32</v>
          </cell>
          <cell r="G6696">
            <v>3211</v>
          </cell>
          <cell r="I6696" t="str">
            <v>JAWA BARAT</v>
          </cell>
          <cell r="J6696" t="str">
            <v>SUMEDANG</v>
          </cell>
        </row>
        <row r="6697">
          <cell r="B6697" t="str">
            <v>P3211032202</v>
          </cell>
          <cell r="C6697" t="str">
            <v>PAMULIHAN</v>
          </cell>
          <cell r="D6697" t="str">
            <v>Puskesmas</v>
          </cell>
          <cell r="E6697" t="str">
            <v>Non Rawat Inap</v>
          </cell>
          <cell r="F6697">
            <v>32</v>
          </cell>
          <cell r="G6697">
            <v>3211</v>
          </cell>
          <cell r="I6697" t="str">
            <v>JAWA BARAT</v>
          </cell>
          <cell r="J6697" t="str">
            <v>SUMEDANG</v>
          </cell>
        </row>
        <row r="6698">
          <cell r="B6698" t="str">
            <v>P3211040201</v>
          </cell>
          <cell r="C6698" t="str">
            <v>RANCA KALONG</v>
          </cell>
          <cell r="D6698" t="str">
            <v>Puskesmas</v>
          </cell>
          <cell r="E6698" t="str">
            <v>Non Rawat Inap</v>
          </cell>
          <cell r="F6698">
            <v>32</v>
          </cell>
          <cell r="G6698">
            <v>3211</v>
          </cell>
          <cell r="I6698" t="str">
            <v>JAWA BARAT</v>
          </cell>
          <cell r="J6698" t="str">
            <v>SUMEDANG</v>
          </cell>
        </row>
        <row r="6699">
          <cell r="B6699" t="str">
            <v>P3211050201</v>
          </cell>
          <cell r="C6699" t="str">
            <v>SUMEDANG SELATAN</v>
          </cell>
          <cell r="D6699" t="str">
            <v>Puskesmas</v>
          </cell>
          <cell r="E6699" t="str">
            <v>Non Rawat Inap</v>
          </cell>
          <cell r="F6699">
            <v>32</v>
          </cell>
          <cell r="G6699">
            <v>3211</v>
          </cell>
          <cell r="I6699" t="str">
            <v>JAWA BARAT</v>
          </cell>
          <cell r="J6699" t="str">
            <v>SUMEDANG</v>
          </cell>
        </row>
        <row r="6700">
          <cell r="B6700" t="str">
            <v>P3211050202</v>
          </cell>
          <cell r="C6700" t="str">
            <v>SUKAGALIH</v>
          </cell>
          <cell r="D6700" t="str">
            <v>Puskesmas</v>
          </cell>
          <cell r="E6700" t="str">
            <v>Non Rawat Inap</v>
          </cell>
          <cell r="F6700">
            <v>32</v>
          </cell>
          <cell r="G6700">
            <v>3211</v>
          </cell>
          <cell r="I6700" t="str">
            <v>JAWA BARAT</v>
          </cell>
          <cell r="J6700" t="str">
            <v>SUMEDANG</v>
          </cell>
        </row>
        <row r="6701">
          <cell r="B6701" t="str">
            <v>P3211060201</v>
          </cell>
          <cell r="C6701" t="str">
            <v>KOTA KALER</v>
          </cell>
          <cell r="D6701" t="str">
            <v>Puskesmas</v>
          </cell>
          <cell r="E6701" t="str">
            <v>Non Rawat Inap</v>
          </cell>
          <cell r="F6701">
            <v>32</v>
          </cell>
          <cell r="G6701">
            <v>3211</v>
          </cell>
          <cell r="I6701" t="str">
            <v>JAWA BARAT</v>
          </cell>
          <cell r="J6701" t="str">
            <v>SUMEDANG</v>
          </cell>
        </row>
        <row r="6702">
          <cell r="B6702" t="str">
            <v>P3211060202</v>
          </cell>
          <cell r="C6702" t="str">
            <v>SITU</v>
          </cell>
          <cell r="D6702" t="str">
            <v>Puskesmas</v>
          </cell>
          <cell r="E6702" t="str">
            <v>Non Rawat Inap</v>
          </cell>
          <cell r="F6702">
            <v>32</v>
          </cell>
          <cell r="G6702">
            <v>3211</v>
          </cell>
          <cell r="I6702" t="str">
            <v>JAWA BARAT</v>
          </cell>
          <cell r="J6702" t="str">
            <v>SUMEDANG</v>
          </cell>
        </row>
        <row r="6703">
          <cell r="B6703" t="str">
            <v>P3211061201</v>
          </cell>
          <cell r="C6703" t="str">
            <v>GANEAS</v>
          </cell>
          <cell r="D6703" t="str">
            <v>Puskesmas</v>
          </cell>
          <cell r="E6703" t="str">
            <v>Non Rawat Inap</v>
          </cell>
          <cell r="F6703">
            <v>32</v>
          </cell>
          <cell r="G6703">
            <v>3211</v>
          </cell>
          <cell r="I6703" t="str">
            <v>JAWA BARAT</v>
          </cell>
          <cell r="J6703" t="str">
            <v>SUMEDANG</v>
          </cell>
        </row>
        <row r="6704">
          <cell r="B6704" t="str">
            <v>P3211070201</v>
          </cell>
          <cell r="C6704" t="str">
            <v>SITURAJA</v>
          </cell>
          <cell r="D6704" t="str">
            <v>Puskesmas</v>
          </cell>
          <cell r="E6704" t="str">
            <v>Non Rawat Inap</v>
          </cell>
          <cell r="F6704">
            <v>32</v>
          </cell>
          <cell r="G6704">
            <v>3211</v>
          </cell>
          <cell r="I6704" t="str">
            <v>JAWA BARAT</v>
          </cell>
          <cell r="J6704" t="str">
            <v>SUMEDANG</v>
          </cell>
        </row>
        <row r="6705">
          <cell r="B6705" t="str">
            <v>P3211071201</v>
          </cell>
          <cell r="C6705" t="str">
            <v>CISITU</v>
          </cell>
          <cell r="D6705" t="str">
            <v>Puskesmas</v>
          </cell>
          <cell r="E6705" t="str">
            <v>Non Rawat Inap</v>
          </cell>
          <cell r="F6705">
            <v>32</v>
          </cell>
          <cell r="G6705">
            <v>3211</v>
          </cell>
          <cell r="I6705" t="str">
            <v>JAWA BARAT</v>
          </cell>
          <cell r="J6705" t="str">
            <v>SUMEDANG</v>
          </cell>
        </row>
        <row r="6706">
          <cell r="B6706" t="str">
            <v>P3211080101</v>
          </cell>
          <cell r="C6706" t="str">
            <v>DARMA RAJA</v>
          </cell>
          <cell r="D6706" t="str">
            <v>Puskesmas</v>
          </cell>
          <cell r="E6706" t="str">
            <v>Rawat Inap</v>
          </cell>
          <cell r="F6706">
            <v>32</v>
          </cell>
          <cell r="G6706">
            <v>3211</v>
          </cell>
          <cell r="I6706" t="str">
            <v>JAWA BARAT</v>
          </cell>
          <cell r="J6706" t="str">
            <v>SUMEDANG</v>
          </cell>
        </row>
        <row r="6707">
          <cell r="B6707" t="str">
            <v>P3211090201</v>
          </cell>
          <cell r="C6707" t="str">
            <v>CIBUGEL</v>
          </cell>
          <cell r="D6707" t="str">
            <v>Puskesmas</v>
          </cell>
          <cell r="E6707" t="str">
            <v>Non Rawat Inap</v>
          </cell>
          <cell r="F6707">
            <v>32</v>
          </cell>
          <cell r="G6707">
            <v>3211</v>
          </cell>
          <cell r="I6707" t="str">
            <v>JAWA BARAT</v>
          </cell>
          <cell r="J6707" t="str">
            <v>SUMEDANG</v>
          </cell>
        </row>
        <row r="6708">
          <cell r="B6708" t="str">
            <v>P3211100201</v>
          </cell>
          <cell r="C6708" t="str">
            <v>WADO</v>
          </cell>
          <cell r="D6708" t="str">
            <v>Puskesmas</v>
          </cell>
          <cell r="E6708" t="str">
            <v>Non Rawat Inap</v>
          </cell>
          <cell r="F6708">
            <v>32</v>
          </cell>
          <cell r="G6708">
            <v>3211</v>
          </cell>
          <cell r="I6708" t="str">
            <v>JAWA BARAT</v>
          </cell>
          <cell r="J6708" t="str">
            <v>SUMEDANG</v>
          </cell>
        </row>
        <row r="6709">
          <cell r="B6709" t="str">
            <v>P3211101201</v>
          </cell>
          <cell r="C6709" t="str">
            <v>JATINUNGGAL</v>
          </cell>
          <cell r="D6709" t="str">
            <v>Puskesmas</v>
          </cell>
          <cell r="E6709" t="str">
            <v>Non Rawat Inap</v>
          </cell>
          <cell r="F6709">
            <v>32</v>
          </cell>
          <cell r="G6709">
            <v>3211</v>
          </cell>
          <cell r="I6709" t="str">
            <v>JAWA BARAT</v>
          </cell>
          <cell r="J6709" t="str">
            <v>SUMEDANG</v>
          </cell>
        </row>
        <row r="6710">
          <cell r="B6710" t="str">
            <v>P3211111201</v>
          </cell>
          <cell r="C6710" t="str">
            <v>JATIGEDE</v>
          </cell>
          <cell r="D6710" t="str">
            <v>Puskesmas</v>
          </cell>
          <cell r="E6710" t="str">
            <v>Non Rawat Inap</v>
          </cell>
          <cell r="F6710">
            <v>32</v>
          </cell>
          <cell r="G6710">
            <v>3211</v>
          </cell>
          <cell r="I6710" t="str">
            <v>JAWA BARAT</v>
          </cell>
          <cell r="J6710" t="str">
            <v>SUMEDANG</v>
          </cell>
        </row>
        <row r="6711">
          <cell r="B6711" t="str">
            <v>P3211120101</v>
          </cell>
          <cell r="C6711" t="str">
            <v>TOMO</v>
          </cell>
          <cell r="D6711" t="str">
            <v>Puskesmas</v>
          </cell>
          <cell r="E6711" t="str">
            <v>Rawat Inap</v>
          </cell>
          <cell r="F6711">
            <v>32</v>
          </cell>
          <cell r="G6711">
            <v>3211</v>
          </cell>
          <cell r="I6711" t="str">
            <v>JAWA BARAT</v>
          </cell>
          <cell r="J6711" t="str">
            <v>SUMEDANG</v>
          </cell>
        </row>
        <row r="6712">
          <cell r="B6712" t="str">
            <v>P3211130201</v>
          </cell>
          <cell r="C6712" t="str">
            <v>UJUNGJAYA</v>
          </cell>
          <cell r="D6712" t="str">
            <v>Puskesmas</v>
          </cell>
          <cell r="E6712" t="str">
            <v>Non Rawat Inap</v>
          </cell>
          <cell r="F6712">
            <v>32</v>
          </cell>
          <cell r="G6712">
            <v>3211</v>
          </cell>
          <cell r="I6712" t="str">
            <v>JAWA BARAT</v>
          </cell>
          <cell r="J6712" t="str">
            <v>SUMEDANG</v>
          </cell>
        </row>
        <row r="6713">
          <cell r="B6713" t="str">
            <v>P3211140101</v>
          </cell>
          <cell r="C6713" t="str">
            <v>CONGGEANG</v>
          </cell>
          <cell r="D6713" t="str">
            <v>Puskesmas</v>
          </cell>
          <cell r="E6713" t="str">
            <v>Rawat Inap</v>
          </cell>
          <cell r="F6713">
            <v>32</v>
          </cell>
          <cell r="G6713">
            <v>3211</v>
          </cell>
          <cell r="I6713" t="str">
            <v>JAWA BARAT</v>
          </cell>
          <cell r="J6713" t="str">
            <v>SUMEDANG</v>
          </cell>
        </row>
        <row r="6714">
          <cell r="B6714" t="str">
            <v>P3211150201</v>
          </cell>
          <cell r="C6714" t="str">
            <v>PASEH</v>
          </cell>
          <cell r="D6714" t="str">
            <v>Puskesmas</v>
          </cell>
          <cell r="E6714" t="str">
            <v>Non Rawat Inap</v>
          </cell>
          <cell r="F6714">
            <v>32</v>
          </cell>
          <cell r="G6714">
            <v>3211</v>
          </cell>
          <cell r="I6714" t="str">
            <v>JAWA BARAT</v>
          </cell>
          <cell r="J6714" t="str">
            <v>SUMEDANG</v>
          </cell>
        </row>
        <row r="6715">
          <cell r="B6715" t="str">
            <v>P3211160201</v>
          </cell>
          <cell r="C6715" t="str">
            <v>CIMALAKA</v>
          </cell>
          <cell r="D6715" t="str">
            <v>Puskesmas</v>
          </cell>
          <cell r="E6715" t="str">
            <v>Non Rawat Inap</v>
          </cell>
          <cell r="F6715">
            <v>32</v>
          </cell>
          <cell r="G6715">
            <v>3211</v>
          </cell>
          <cell r="I6715" t="str">
            <v>JAWA BARAT</v>
          </cell>
          <cell r="J6715" t="str">
            <v>SUMEDANG</v>
          </cell>
        </row>
        <row r="6716">
          <cell r="B6716" t="str">
            <v>P3211161201</v>
          </cell>
          <cell r="C6716" t="str">
            <v>CISARUA</v>
          </cell>
          <cell r="D6716" t="str">
            <v>Puskesmas</v>
          </cell>
          <cell r="E6716" t="str">
            <v>Non Rawat Inap</v>
          </cell>
          <cell r="F6716">
            <v>32</v>
          </cell>
          <cell r="G6716">
            <v>3211</v>
          </cell>
          <cell r="I6716" t="str">
            <v>JAWA BARAT</v>
          </cell>
          <cell r="J6716" t="str">
            <v>SUMEDANG</v>
          </cell>
        </row>
        <row r="6717">
          <cell r="B6717" t="str">
            <v>P3211170101</v>
          </cell>
          <cell r="C6717" t="str">
            <v>SUKAMANTRI</v>
          </cell>
          <cell r="D6717" t="str">
            <v>Puskesmas</v>
          </cell>
          <cell r="E6717" t="str">
            <v>Rawat Inap</v>
          </cell>
          <cell r="F6717">
            <v>32</v>
          </cell>
          <cell r="G6717">
            <v>3211</v>
          </cell>
          <cell r="I6717" t="str">
            <v>JAWA BARAT</v>
          </cell>
          <cell r="J6717" t="str">
            <v>SUMEDANG</v>
          </cell>
        </row>
        <row r="6718">
          <cell r="B6718" t="str">
            <v>P3211170202</v>
          </cell>
          <cell r="C6718" t="str">
            <v>TANJUNG KERTA</v>
          </cell>
          <cell r="D6718" t="str">
            <v>Puskesmas</v>
          </cell>
          <cell r="E6718" t="str">
            <v>Non Rawat Inap</v>
          </cell>
          <cell r="F6718">
            <v>32</v>
          </cell>
          <cell r="G6718">
            <v>3211</v>
          </cell>
          <cell r="I6718" t="str">
            <v>JAWA BARAT</v>
          </cell>
          <cell r="J6718" t="str">
            <v>SUMEDANG</v>
          </cell>
        </row>
        <row r="6719">
          <cell r="B6719" t="str">
            <v>P3211171201</v>
          </cell>
          <cell r="C6719" t="str">
            <v>TANJUNGMEDAR</v>
          </cell>
          <cell r="D6719" t="str">
            <v>Puskesmas</v>
          </cell>
          <cell r="E6719" t="str">
            <v>Non Rawat Inap</v>
          </cell>
          <cell r="F6719">
            <v>32</v>
          </cell>
          <cell r="G6719">
            <v>3211</v>
          </cell>
          <cell r="I6719" t="str">
            <v>JAWA BARAT</v>
          </cell>
          <cell r="J6719" t="str">
            <v>SUMEDANG</v>
          </cell>
        </row>
        <row r="6720">
          <cell r="B6720" t="str">
            <v>P3211180201</v>
          </cell>
          <cell r="C6720" t="str">
            <v>BUAH DUA</v>
          </cell>
          <cell r="D6720" t="str">
            <v>Puskesmas</v>
          </cell>
          <cell r="E6720" t="str">
            <v>Non Rawat Inap</v>
          </cell>
          <cell r="F6720">
            <v>32</v>
          </cell>
          <cell r="G6720">
            <v>3211</v>
          </cell>
          <cell r="I6720" t="str">
            <v>JAWA BARAT</v>
          </cell>
          <cell r="J6720" t="str">
            <v>SUMEDANG</v>
          </cell>
        </row>
        <row r="6721">
          <cell r="B6721" t="str">
            <v>P3211180202</v>
          </cell>
          <cell r="C6721" t="str">
            <v>HARIANG</v>
          </cell>
          <cell r="D6721" t="str">
            <v>Puskesmas</v>
          </cell>
          <cell r="E6721" t="str">
            <v>Non Rawat Inap</v>
          </cell>
          <cell r="F6721">
            <v>32</v>
          </cell>
          <cell r="G6721">
            <v>3211</v>
          </cell>
          <cell r="I6721" t="str">
            <v>JAWA BARAT</v>
          </cell>
          <cell r="J6721" t="str">
            <v>SUMEDANG</v>
          </cell>
        </row>
        <row r="6722">
          <cell r="B6722" t="str">
            <v>P3211181201</v>
          </cell>
          <cell r="C6722" t="str">
            <v>SURIAN</v>
          </cell>
          <cell r="D6722" t="str">
            <v>Puskesmas</v>
          </cell>
          <cell r="E6722" t="str">
            <v>Non Rawat Inap</v>
          </cell>
          <cell r="F6722">
            <v>32</v>
          </cell>
          <cell r="G6722">
            <v>3211</v>
          </cell>
          <cell r="I6722" t="str">
            <v>JAWA BARAT</v>
          </cell>
          <cell r="J6722" t="str">
            <v>SUMEDANG</v>
          </cell>
        </row>
        <row r="6723">
          <cell r="B6723" t="str">
            <v>P3211060203</v>
          </cell>
          <cell r="C6723" t="str">
            <v>PADASUKA</v>
          </cell>
          <cell r="D6723" t="str">
            <v>Puskesmas</v>
          </cell>
          <cell r="E6723" t="str">
            <v>Non Rawat Inap</v>
          </cell>
          <cell r="F6723">
            <v>32</v>
          </cell>
          <cell r="G6723">
            <v>3211</v>
          </cell>
          <cell r="I6723" t="str">
            <v>JAWA BARAT</v>
          </cell>
          <cell r="J6723" t="str">
            <v>SUMEDANG</v>
          </cell>
        </row>
        <row r="6724">
          <cell r="B6724" t="str">
            <v>P3211010102</v>
          </cell>
          <cell r="C6724" t="str">
            <v>CISEMPUR</v>
          </cell>
          <cell r="D6724" t="str">
            <v>Puskesmas</v>
          </cell>
          <cell r="E6724" t="str">
            <v>Rawat Inap</v>
          </cell>
          <cell r="F6724">
            <v>32</v>
          </cell>
          <cell r="G6724">
            <v>3211</v>
          </cell>
          <cell r="I6724" t="str">
            <v>JAWA BARAT</v>
          </cell>
          <cell r="J6724" t="str">
            <v>SUMEDANG</v>
          </cell>
        </row>
        <row r="6725">
          <cell r="B6725" t="str">
            <v>P3211020202</v>
          </cell>
          <cell r="C6725" t="str">
            <v>SAWAH DADAP</v>
          </cell>
          <cell r="D6725" t="str">
            <v>Puskesmas</v>
          </cell>
          <cell r="E6725" t="str">
            <v>Non Rawat Inap</v>
          </cell>
          <cell r="F6725">
            <v>32</v>
          </cell>
          <cell r="G6725">
            <v>3211</v>
          </cell>
          <cell r="I6725" t="str">
            <v>JAWA BARAT</v>
          </cell>
          <cell r="J6725" t="str">
            <v>SUMEDANG</v>
          </cell>
        </row>
        <row r="6726">
          <cell r="B6726" t="str">
            <v>P3212010101</v>
          </cell>
          <cell r="C6726" t="str">
            <v>HAUR GEULIS</v>
          </cell>
          <cell r="D6726" t="str">
            <v>Puskesmas</v>
          </cell>
          <cell r="E6726" t="str">
            <v>Rawat Inap</v>
          </cell>
          <cell r="F6726">
            <v>32</v>
          </cell>
          <cell r="G6726">
            <v>3212</v>
          </cell>
          <cell r="I6726" t="str">
            <v>JAWA BARAT</v>
          </cell>
          <cell r="J6726" t="str">
            <v>INDRAMAYU</v>
          </cell>
        </row>
        <row r="6727">
          <cell r="B6727" t="str">
            <v>P3212010202</v>
          </cell>
          <cell r="C6727" t="str">
            <v>CIPANCUH</v>
          </cell>
          <cell r="D6727" t="str">
            <v>Puskesmas</v>
          </cell>
          <cell r="E6727" t="str">
            <v>Non Rawat Inap</v>
          </cell>
          <cell r="F6727">
            <v>32</v>
          </cell>
          <cell r="G6727">
            <v>3212</v>
          </cell>
          <cell r="I6727" t="str">
            <v>JAWA BARAT</v>
          </cell>
          <cell r="J6727" t="str">
            <v>INDRAMAYU</v>
          </cell>
        </row>
        <row r="6728">
          <cell r="B6728" t="str">
            <v>P3212010203</v>
          </cell>
          <cell r="C6728" t="str">
            <v>WANAKAYA</v>
          </cell>
          <cell r="D6728" t="str">
            <v>Puskesmas</v>
          </cell>
          <cell r="E6728" t="str">
            <v>Non Rawat Inap</v>
          </cell>
          <cell r="F6728">
            <v>32</v>
          </cell>
          <cell r="G6728">
            <v>3212</v>
          </cell>
          <cell r="I6728" t="str">
            <v>JAWA BARAT</v>
          </cell>
          <cell r="J6728" t="str">
            <v>INDRAMAYU</v>
          </cell>
        </row>
        <row r="6729">
          <cell r="B6729" t="str">
            <v>P3212011201</v>
          </cell>
          <cell r="C6729" t="str">
            <v>GANTAR</v>
          </cell>
          <cell r="D6729" t="str">
            <v>Puskesmas</v>
          </cell>
          <cell r="E6729" t="str">
            <v>Non Rawat Inap</v>
          </cell>
          <cell r="F6729">
            <v>32</v>
          </cell>
          <cell r="G6729">
            <v>3212</v>
          </cell>
          <cell r="I6729" t="str">
            <v>JAWA BARAT</v>
          </cell>
          <cell r="J6729" t="str">
            <v>INDRAMAYU</v>
          </cell>
        </row>
        <row r="6730">
          <cell r="B6730" t="str">
            <v>P3212020201</v>
          </cell>
          <cell r="C6730" t="str">
            <v>KROYA</v>
          </cell>
          <cell r="D6730" t="str">
            <v>Puskesmas</v>
          </cell>
          <cell r="E6730" t="str">
            <v>Non Rawat Inap</v>
          </cell>
          <cell r="F6730">
            <v>32</v>
          </cell>
          <cell r="G6730">
            <v>3212</v>
          </cell>
          <cell r="I6730" t="str">
            <v>JAWA BARAT</v>
          </cell>
          <cell r="J6730" t="str">
            <v>INDRAMAYU</v>
          </cell>
        </row>
        <row r="6731">
          <cell r="B6731" t="str">
            <v>P3212020202</v>
          </cell>
          <cell r="C6731" t="str">
            <v>TEMIYANG</v>
          </cell>
          <cell r="D6731" t="str">
            <v>Puskesmas</v>
          </cell>
          <cell r="E6731" t="str">
            <v>Non Rawat Inap</v>
          </cell>
          <cell r="F6731">
            <v>32</v>
          </cell>
          <cell r="G6731">
            <v>3212</v>
          </cell>
          <cell r="I6731" t="str">
            <v>JAWA BARAT</v>
          </cell>
          <cell r="J6731" t="str">
            <v>INDRAMAYU</v>
          </cell>
        </row>
        <row r="6732">
          <cell r="B6732" t="str">
            <v>P3212030201</v>
          </cell>
          <cell r="C6732" t="str">
            <v>GABUS WETAN</v>
          </cell>
          <cell r="D6732" t="str">
            <v>Puskesmas</v>
          </cell>
          <cell r="E6732" t="str">
            <v>Non Rawat Inap</v>
          </cell>
          <cell r="F6732">
            <v>32</v>
          </cell>
          <cell r="G6732">
            <v>3212</v>
          </cell>
          <cell r="I6732" t="str">
            <v>JAWA BARAT</v>
          </cell>
          <cell r="J6732" t="str">
            <v>INDRAMAYU</v>
          </cell>
        </row>
        <row r="6733">
          <cell r="B6733" t="str">
            <v>P3212030202</v>
          </cell>
          <cell r="C6733" t="str">
            <v>DRUNTEN WETAN</v>
          </cell>
          <cell r="D6733" t="str">
            <v>Puskesmas</v>
          </cell>
          <cell r="E6733" t="str">
            <v>Non Rawat Inap</v>
          </cell>
          <cell r="F6733">
            <v>32</v>
          </cell>
          <cell r="G6733">
            <v>3212</v>
          </cell>
          <cell r="I6733" t="str">
            <v>JAWA BARAT</v>
          </cell>
          <cell r="J6733" t="str">
            <v>INDRAMAYU</v>
          </cell>
        </row>
        <row r="6734">
          <cell r="B6734" t="str">
            <v>P3212040201</v>
          </cell>
          <cell r="C6734" t="str">
            <v>CIKEDUNG</v>
          </cell>
          <cell r="D6734" t="str">
            <v>Puskesmas</v>
          </cell>
          <cell r="E6734" t="str">
            <v>Non Rawat Inap</v>
          </cell>
          <cell r="F6734">
            <v>32</v>
          </cell>
          <cell r="G6734">
            <v>3212</v>
          </cell>
          <cell r="I6734" t="str">
            <v>JAWA BARAT</v>
          </cell>
          <cell r="J6734" t="str">
            <v>INDRAMAYU</v>
          </cell>
        </row>
        <row r="6735">
          <cell r="B6735" t="str">
            <v>P3212041101</v>
          </cell>
          <cell r="C6735" t="str">
            <v>TERISI</v>
          </cell>
          <cell r="D6735" t="str">
            <v>Puskesmas</v>
          </cell>
          <cell r="E6735" t="str">
            <v>Rawat Inap</v>
          </cell>
          <cell r="F6735">
            <v>32</v>
          </cell>
          <cell r="G6735">
            <v>3212</v>
          </cell>
          <cell r="I6735" t="str">
            <v>JAWA BARAT</v>
          </cell>
          <cell r="J6735" t="str">
            <v>INDRAMAYU</v>
          </cell>
        </row>
        <row r="6736">
          <cell r="B6736" t="str">
            <v>P3212050201</v>
          </cell>
          <cell r="C6736" t="str">
            <v>LELEA</v>
          </cell>
          <cell r="D6736" t="str">
            <v>Puskesmas</v>
          </cell>
          <cell r="E6736" t="str">
            <v>Non Rawat Inap</v>
          </cell>
          <cell r="F6736">
            <v>32</v>
          </cell>
          <cell r="G6736">
            <v>3212</v>
          </cell>
          <cell r="I6736" t="str">
            <v>JAWA BARAT</v>
          </cell>
          <cell r="J6736" t="str">
            <v>INDRAMAYU</v>
          </cell>
        </row>
        <row r="6737">
          <cell r="B6737" t="str">
            <v>P3212050202</v>
          </cell>
          <cell r="C6737" t="str">
            <v>TUGU</v>
          </cell>
          <cell r="D6737" t="str">
            <v>Puskesmas</v>
          </cell>
          <cell r="E6737" t="str">
            <v>Non Rawat Inap</v>
          </cell>
          <cell r="F6737">
            <v>32</v>
          </cell>
          <cell r="G6737">
            <v>3212</v>
          </cell>
          <cell r="I6737" t="str">
            <v>JAWA BARAT</v>
          </cell>
          <cell r="J6737" t="str">
            <v>INDRAMAYU</v>
          </cell>
        </row>
        <row r="6738">
          <cell r="B6738" t="str">
            <v>P3212060201</v>
          </cell>
          <cell r="C6738" t="str">
            <v>BANGO DUA</v>
          </cell>
          <cell r="D6738" t="str">
            <v>Puskesmas</v>
          </cell>
          <cell r="E6738" t="str">
            <v>Non Rawat Inap</v>
          </cell>
          <cell r="F6738">
            <v>32</v>
          </cell>
          <cell r="G6738">
            <v>3212</v>
          </cell>
          <cell r="I6738" t="str">
            <v>JAWA BARAT</v>
          </cell>
          <cell r="J6738" t="str">
            <v>INDRAMAYU</v>
          </cell>
        </row>
        <row r="6739">
          <cell r="B6739" t="str">
            <v>P3212061101</v>
          </cell>
          <cell r="C6739" t="str">
            <v>KERTICALA</v>
          </cell>
          <cell r="D6739" t="str">
            <v>Puskesmas</v>
          </cell>
          <cell r="E6739" t="str">
            <v>Rawat Inap</v>
          </cell>
          <cell r="F6739">
            <v>32</v>
          </cell>
          <cell r="G6739">
            <v>3212</v>
          </cell>
          <cell r="H6739" t="str">
            <v>P3212101101</v>
          </cell>
          <cell r="I6739" t="str">
            <v>JAWA BARAT</v>
          </cell>
          <cell r="J6739" t="str">
            <v>INDRAMAYU</v>
          </cell>
        </row>
        <row r="6740">
          <cell r="B6740" t="str">
            <v>P3212061201</v>
          </cell>
          <cell r="C6740" t="str">
            <v>TUKDANA</v>
          </cell>
          <cell r="D6740" t="str">
            <v>Puskesmas</v>
          </cell>
          <cell r="E6740" t="str">
            <v>Non Rawat Inap</v>
          </cell>
          <cell r="F6740">
            <v>32</v>
          </cell>
          <cell r="G6740">
            <v>3212</v>
          </cell>
          <cell r="I6740" t="str">
            <v>JAWA BARAT</v>
          </cell>
          <cell r="J6740" t="str">
            <v>INDRAMAYU</v>
          </cell>
        </row>
        <row r="6741">
          <cell r="B6741" t="str">
            <v>P3212070101</v>
          </cell>
          <cell r="C6741" t="str">
            <v>WIDASARI</v>
          </cell>
          <cell r="D6741" t="str">
            <v>Puskesmas</v>
          </cell>
          <cell r="E6741" t="str">
            <v>Rawat Inap</v>
          </cell>
          <cell r="F6741">
            <v>32</v>
          </cell>
          <cell r="G6741">
            <v>3212</v>
          </cell>
          <cell r="I6741" t="str">
            <v>JAWA BARAT</v>
          </cell>
          <cell r="J6741" t="str">
            <v>INDRAMAYU</v>
          </cell>
        </row>
        <row r="6742">
          <cell r="B6742" t="str">
            <v>P3212080201</v>
          </cell>
          <cell r="C6742" t="str">
            <v>KERTA SEMAYA</v>
          </cell>
          <cell r="D6742" t="str">
            <v>Puskesmas</v>
          </cell>
          <cell r="E6742" t="str">
            <v>Non Rawat Inap</v>
          </cell>
          <cell r="F6742">
            <v>32</v>
          </cell>
          <cell r="G6742">
            <v>3212</v>
          </cell>
          <cell r="I6742" t="str">
            <v>JAWA BARAT</v>
          </cell>
          <cell r="J6742" t="str">
            <v>INDRAMAYU</v>
          </cell>
        </row>
        <row r="6743">
          <cell r="B6743" t="str">
            <v>P3212081101</v>
          </cell>
          <cell r="C6743" t="str">
            <v>SUKAGUMIWANG</v>
          </cell>
          <cell r="D6743" t="str">
            <v>Puskesmas</v>
          </cell>
          <cell r="E6743" t="str">
            <v>Rawat Inap</v>
          </cell>
          <cell r="F6743">
            <v>32</v>
          </cell>
          <cell r="G6743">
            <v>3212</v>
          </cell>
          <cell r="I6743" t="str">
            <v>JAWA BARAT</v>
          </cell>
          <cell r="J6743" t="str">
            <v>INDRAMAYU</v>
          </cell>
        </row>
        <row r="6744">
          <cell r="B6744" t="str">
            <v>P3212090201</v>
          </cell>
          <cell r="C6744" t="str">
            <v>KRANGKENG</v>
          </cell>
          <cell r="D6744" t="str">
            <v>Puskesmas</v>
          </cell>
          <cell r="E6744" t="str">
            <v>Non Rawat Inap</v>
          </cell>
          <cell r="F6744">
            <v>32</v>
          </cell>
          <cell r="G6744">
            <v>3212</v>
          </cell>
          <cell r="I6744" t="str">
            <v>JAWA BARAT</v>
          </cell>
          <cell r="J6744" t="str">
            <v>INDRAMAYU</v>
          </cell>
        </row>
        <row r="6745">
          <cell r="B6745" t="str">
            <v>P3212090202</v>
          </cell>
          <cell r="C6745" t="str">
            <v>KEDUNGWUNGU</v>
          </cell>
          <cell r="D6745" t="str">
            <v>Puskesmas</v>
          </cell>
          <cell r="E6745" t="str">
            <v>Non Rawat Inap</v>
          </cell>
          <cell r="F6745">
            <v>32</v>
          </cell>
          <cell r="G6745">
            <v>3212</v>
          </cell>
          <cell r="I6745" t="str">
            <v>JAWA BARAT</v>
          </cell>
          <cell r="J6745" t="str">
            <v>INDRAMAYU</v>
          </cell>
        </row>
        <row r="6746">
          <cell r="B6746" t="str">
            <v>P3212100201</v>
          </cell>
          <cell r="C6746" t="str">
            <v>KARANG AMPEL</v>
          </cell>
          <cell r="D6746" t="str">
            <v>Puskesmas</v>
          </cell>
          <cell r="E6746" t="str">
            <v>Non Rawat Inap</v>
          </cell>
          <cell r="F6746">
            <v>32</v>
          </cell>
          <cell r="G6746">
            <v>3212</v>
          </cell>
          <cell r="I6746" t="str">
            <v>JAWA BARAT</v>
          </cell>
          <cell r="J6746" t="str">
            <v>INDRAMAYU</v>
          </cell>
        </row>
        <row r="6747">
          <cell r="B6747" t="str">
            <v>P3212100202</v>
          </cell>
          <cell r="C6747" t="str">
            <v>KAPLONGAN</v>
          </cell>
          <cell r="D6747" t="str">
            <v>Puskesmas</v>
          </cell>
          <cell r="E6747" t="str">
            <v>Non Rawat Inap</v>
          </cell>
          <cell r="F6747">
            <v>32</v>
          </cell>
          <cell r="G6747">
            <v>3212</v>
          </cell>
          <cell r="I6747" t="str">
            <v>JAWA BARAT</v>
          </cell>
          <cell r="J6747" t="str">
            <v>INDRAMAYU</v>
          </cell>
        </row>
        <row r="6748">
          <cell r="B6748" t="str">
            <v>P3212101202</v>
          </cell>
          <cell r="C6748" t="str">
            <v>KEDOKAN BUNDER</v>
          </cell>
          <cell r="D6748" t="str">
            <v>Puskesmas</v>
          </cell>
          <cell r="E6748" t="str">
            <v>Non Rawat Inap</v>
          </cell>
          <cell r="F6748">
            <v>32</v>
          </cell>
          <cell r="G6748">
            <v>3212</v>
          </cell>
          <cell r="I6748" t="str">
            <v>JAWA BARAT</v>
          </cell>
          <cell r="J6748" t="str">
            <v>INDRAMAYU</v>
          </cell>
        </row>
        <row r="6749">
          <cell r="B6749" t="str">
            <v>P3212110201</v>
          </cell>
          <cell r="C6749" t="str">
            <v>JUNTI NYUAT</v>
          </cell>
          <cell r="D6749" t="str">
            <v>Puskesmas</v>
          </cell>
          <cell r="E6749" t="str">
            <v>Non Rawat Inap</v>
          </cell>
          <cell r="F6749">
            <v>32</v>
          </cell>
          <cell r="G6749">
            <v>3212</v>
          </cell>
          <cell r="I6749" t="str">
            <v>JAWA BARAT</v>
          </cell>
          <cell r="J6749" t="str">
            <v>INDRAMAYU</v>
          </cell>
        </row>
        <row r="6750">
          <cell r="B6750" t="str">
            <v>P3212110202</v>
          </cell>
          <cell r="C6750" t="str">
            <v>PONDOH</v>
          </cell>
          <cell r="D6750" t="str">
            <v>Puskesmas</v>
          </cell>
          <cell r="E6750" t="str">
            <v>Non Rawat Inap</v>
          </cell>
          <cell r="F6750">
            <v>32</v>
          </cell>
          <cell r="G6750">
            <v>3212</v>
          </cell>
          <cell r="I6750" t="str">
            <v>JAWA BARAT</v>
          </cell>
          <cell r="J6750" t="str">
            <v>INDRAMAYU</v>
          </cell>
        </row>
        <row r="6751">
          <cell r="B6751" t="str">
            <v>P3212120201</v>
          </cell>
          <cell r="C6751" t="str">
            <v>SLIYEG</v>
          </cell>
          <cell r="D6751" t="str">
            <v>Puskesmas</v>
          </cell>
          <cell r="E6751" t="str">
            <v>Non Rawat Inap</v>
          </cell>
          <cell r="F6751">
            <v>32</v>
          </cell>
          <cell r="G6751">
            <v>3212</v>
          </cell>
          <cell r="I6751" t="str">
            <v>JAWA BARAT</v>
          </cell>
          <cell r="J6751" t="str">
            <v>INDRAMAYU</v>
          </cell>
        </row>
        <row r="6752">
          <cell r="B6752" t="str">
            <v>P3212120202</v>
          </cell>
          <cell r="C6752" t="str">
            <v>TAMBI</v>
          </cell>
          <cell r="D6752" t="str">
            <v>Puskesmas</v>
          </cell>
          <cell r="E6752" t="str">
            <v>Non Rawat Inap</v>
          </cell>
          <cell r="F6752">
            <v>32</v>
          </cell>
          <cell r="G6752">
            <v>3212</v>
          </cell>
          <cell r="I6752" t="str">
            <v>JAWA BARAT</v>
          </cell>
          <cell r="J6752" t="str">
            <v>INDRAMAYU</v>
          </cell>
        </row>
        <row r="6753">
          <cell r="B6753" t="str">
            <v>P3212130201</v>
          </cell>
          <cell r="C6753" t="str">
            <v>JATI BARANG</v>
          </cell>
          <cell r="D6753" t="str">
            <v>Puskesmas</v>
          </cell>
          <cell r="E6753" t="str">
            <v>Non Rawat Inap</v>
          </cell>
          <cell r="F6753">
            <v>32</v>
          </cell>
          <cell r="G6753">
            <v>3212</v>
          </cell>
          <cell r="I6753" t="str">
            <v>JAWA BARAT</v>
          </cell>
          <cell r="J6753" t="str">
            <v>INDRAMAYU</v>
          </cell>
        </row>
        <row r="6754">
          <cell r="B6754" t="str">
            <v>P3212130202</v>
          </cell>
          <cell r="C6754" t="str">
            <v>JATISAWIT</v>
          </cell>
          <cell r="D6754" t="str">
            <v>Puskesmas</v>
          </cell>
          <cell r="E6754" t="str">
            <v>Non Rawat Inap</v>
          </cell>
          <cell r="F6754">
            <v>32</v>
          </cell>
          <cell r="G6754">
            <v>3212</v>
          </cell>
          <cell r="I6754" t="str">
            <v>JAWA BARAT</v>
          </cell>
          <cell r="J6754" t="str">
            <v>INDRAMAYU</v>
          </cell>
        </row>
        <row r="6755">
          <cell r="B6755" t="str">
            <v>P3212140201</v>
          </cell>
          <cell r="C6755" t="str">
            <v>BALONGAN</v>
          </cell>
          <cell r="D6755" t="str">
            <v>Puskesmas</v>
          </cell>
          <cell r="E6755" t="str">
            <v>Non Rawat Inap</v>
          </cell>
          <cell r="F6755">
            <v>32</v>
          </cell>
          <cell r="G6755">
            <v>3212</v>
          </cell>
          <cell r="I6755" t="str">
            <v>JAWA BARAT</v>
          </cell>
          <cell r="J6755" t="str">
            <v>INDRAMAYU</v>
          </cell>
        </row>
        <row r="6756">
          <cell r="B6756" t="str">
            <v>P3212150201</v>
          </cell>
          <cell r="C6756" t="str">
            <v>MARGADADI</v>
          </cell>
          <cell r="D6756" t="str">
            <v>Puskesmas</v>
          </cell>
          <cell r="E6756" t="str">
            <v>Non Rawat Inap</v>
          </cell>
          <cell r="F6756">
            <v>32</v>
          </cell>
          <cell r="G6756">
            <v>3212</v>
          </cell>
          <cell r="I6756" t="str">
            <v>JAWA BARAT</v>
          </cell>
          <cell r="J6756" t="str">
            <v>INDRAMAYU</v>
          </cell>
        </row>
        <row r="6757">
          <cell r="B6757" t="str">
            <v>P3212150202</v>
          </cell>
          <cell r="C6757" t="str">
            <v>PLUMBON</v>
          </cell>
          <cell r="D6757" t="str">
            <v>Puskesmas</v>
          </cell>
          <cell r="E6757" t="str">
            <v>Non Rawat Inap</v>
          </cell>
          <cell r="F6757">
            <v>32</v>
          </cell>
          <cell r="G6757">
            <v>3212</v>
          </cell>
          <cell r="I6757" t="str">
            <v>JAWA BARAT</v>
          </cell>
          <cell r="J6757" t="str">
            <v>INDRAMAYU</v>
          </cell>
        </row>
        <row r="6758">
          <cell r="B6758" t="str">
            <v>P3212160201</v>
          </cell>
          <cell r="C6758" t="str">
            <v>SINDANG</v>
          </cell>
          <cell r="D6758" t="str">
            <v>Puskesmas</v>
          </cell>
          <cell r="E6758" t="str">
            <v>Non Rawat Inap</v>
          </cell>
          <cell r="F6758">
            <v>32</v>
          </cell>
          <cell r="G6758">
            <v>3212</v>
          </cell>
          <cell r="I6758" t="str">
            <v>JAWA BARAT</v>
          </cell>
          <cell r="J6758" t="str">
            <v>INDRAMAYU</v>
          </cell>
        </row>
        <row r="6759">
          <cell r="B6759" t="str">
            <v>P3212160202</v>
          </cell>
          <cell r="C6759" t="str">
            <v>BABADAN</v>
          </cell>
          <cell r="D6759" t="str">
            <v>Puskesmas</v>
          </cell>
          <cell r="E6759" t="str">
            <v>Non Rawat Inap</v>
          </cell>
          <cell r="F6759">
            <v>32</v>
          </cell>
          <cell r="G6759">
            <v>3212</v>
          </cell>
          <cell r="I6759" t="str">
            <v>JAWA BARAT</v>
          </cell>
          <cell r="J6759" t="str">
            <v>INDRAMAYU</v>
          </cell>
        </row>
        <row r="6760">
          <cell r="B6760" t="str">
            <v>P3212161201</v>
          </cell>
          <cell r="C6760" t="str">
            <v>CANTIGI</v>
          </cell>
          <cell r="D6760" t="str">
            <v>Puskesmas</v>
          </cell>
          <cell r="E6760" t="str">
            <v>Non Rawat Inap</v>
          </cell>
          <cell r="F6760">
            <v>32</v>
          </cell>
          <cell r="G6760">
            <v>3212</v>
          </cell>
          <cell r="I6760" t="str">
            <v>JAWA BARAT</v>
          </cell>
          <cell r="J6760" t="str">
            <v>INDRAMAYU</v>
          </cell>
        </row>
        <row r="6761">
          <cell r="B6761" t="str">
            <v>P3212162201</v>
          </cell>
          <cell r="C6761" t="str">
            <v>PASEKAN</v>
          </cell>
          <cell r="D6761" t="str">
            <v>Puskesmas</v>
          </cell>
          <cell r="E6761" t="str">
            <v>Non Rawat Inap</v>
          </cell>
          <cell r="F6761">
            <v>32</v>
          </cell>
          <cell r="G6761">
            <v>3212</v>
          </cell>
          <cell r="I6761" t="str">
            <v>JAWA BARAT</v>
          </cell>
          <cell r="J6761" t="str">
            <v>INDRAMAYU</v>
          </cell>
        </row>
        <row r="6762">
          <cell r="B6762" t="str">
            <v>P3212170201</v>
          </cell>
          <cell r="C6762" t="str">
            <v>LOH BENER</v>
          </cell>
          <cell r="D6762" t="str">
            <v>Puskesmas</v>
          </cell>
          <cell r="E6762" t="str">
            <v>Non Rawat Inap</v>
          </cell>
          <cell r="F6762">
            <v>32</v>
          </cell>
          <cell r="G6762">
            <v>3212</v>
          </cell>
          <cell r="I6762" t="str">
            <v>JAWA BARAT</v>
          </cell>
          <cell r="J6762" t="str">
            <v>INDRAMAYU</v>
          </cell>
        </row>
        <row r="6763">
          <cell r="B6763" t="str">
            <v>P3212170202</v>
          </cell>
          <cell r="C6763" t="str">
            <v>KIAJARAN WETAN</v>
          </cell>
          <cell r="D6763" t="str">
            <v>Puskesmas</v>
          </cell>
          <cell r="E6763" t="str">
            <v>Non Rawat Inap</v>
          </cell>
          <cell r="F6763">
            <v>32</v>
          </cell>
          <cell r="G6763">
            <v>3212</v>
          </cell>
          <cell r="I6763" t="str">
            <v>JAWA BARAT</v>
          </cell>
          <cell r="J6763" t="str">
            <v>INDRAMAYU</v>
          </cell>
        </row>
        <row r="6764">
          <cell r="B6764" t="str">
            <v>P3212171101</v>
          </cell>
          <cell r="C6764" t="str">
            <v>CIDEMPET</v>
          </cell>
          <cell r="D6764" t="str">
            <v>Puskesmas</v>
          </cell>
          <cell r="E6764" t="str">
            <v>Rawat Inap</v>
          </cell>
          <cell r="F6764">
            <v>32</v>
          </cell>
          <cell r="G6764">
            <v>3212</v>
          </cell>
          <cell r="H6764" t="str">
            <v>P3212170103</v>
          </cell>
          <cell r="I6764" t="str">
            <v>JAWA BARAT</v>
          </cell>
          <cell r="J6764" t="str">
            <v>INDRAMAYU</v>
          </cell>
        </row>
        <row r="6765">
          <cell r="B6765" t="str">
            <v>P3212180201</v>
          </cell>
          <cell r="C6765" t="str">
            <v>LOSARANG</v>
          </cell>
          <cell r="D6765" t="str">
            <v>Puskesmas</v>
          </cell>
          <cell r="E6765" t="str">
            <v>Non Rawat Inap</v>
          </cell>
          <cell r="F6765">
            <v>32</v>
          </cell>
          <cell r="G6765">
            <v>3212</v>
          </cell>
          <cell r="I6765" t="str">
            <v>JAWA BARAT</v>
          </cell>
          <cell r="J6765" t="str">
            <v>INDRAMAYU</v>
          </cell>
        </row>
        <row r="6766">
          <cell r="B6766" t="str">
            <v>P3212180202</v>
          </cell>
          <cell r="C6766" t="str">
            <v>CEMARA</v>
          </cell>
          <cell r="D6766" t="str">
            <v>Puskesmas</v>
          </cell>
          <cell r="E6766" t="str">
            <v>Non Rawat Inap</v>
          </cell>
          <cell r="F6766">
            <v>32</v>
          </cell>
          <cell r="G6766">
            <v>3212</v>
          </cell>
          <cell r="I6766" t="str">
            <v>JAWA BARAT</v>
          </cell>
          <cell r="J6766" t="str">
            <v>INDRAMAYU</v>
          </cell>
        </row>
        <row r="6767">
          <cell r="B6767" t="str">
            <v>P3212190101</v>
          </cell>
          <cell r="C6767" t="str">
            <v>KANDANG HAUR</v>
          </cell>
          <cell r="D6767" t="str">
            <v>Puskesmas</v>
          </cell>
          <cell r="E6767" t="str">
            <v>Rawat Inap</v>
          </cell>
          <cell r="F6767">
            <v>32</v>
          </cell>
          <cell r="G6767">
            <v>3212</v>
          </cell>
          <cell r="I6767" t="str">
            <v>JAWA BARAT</v>
          </cell>
          <cell r="J6767" t="str">
            <v>INDRAMAYU</v>
          </cell>
        </row>
        <row r="6768">
          <cell r="B6768" t="str">
            <v>P3212190202</v>
          </cell>
          <cell r="C6768" t="str">
            <v>KERTAWINANGUN</v>
          </cell>
          <cell r="D6768" t="str">
            <v>Puskesmas</v>
          </cell>
          <cell r="E6768" t="str">
            <v>Non Rawat Inap</v>
          </cell>
          <cell r="F6768">
            <v>32</v>
          </cell>
          <cell r="G6768">
            <v>3212</v>
          </cell>
          <cell r="I6768" t="str">
            <v>JAWA BARAT</v>
          </cell>
          <cell r="J6768" t="str">
            <v>INDRAMAYU</v>
          </cell>
        </row>
        <row r="6769">
          <cell r="B6769" t="str">
            <v>P3212200101</v>
          </cell>
          <cell r="C6769" t="str">
            <v>BONGAS</v>
          </cell>
          <cell r="D6769" t="str">
            <v>Puskesmas</v>
          </cell>
          <cell r="E6769" t="str">
            <v>Rawat Inap</v>
          </cell>
          <cell r="F6769">
            <v>32</v>
          </cell>
          <cell r="G6769">
            <v>3212</v>
          </cell>
          <cell r="I6769" t="str">
            <v>JAWA BARAT</v>
          </cell>
          <cell r="J6769" t="str">
            <v>INDRAMAYU</v>
          </cell>
        </row>
        <row r="6770">
          <cell r="B6770" t="str">
            <v>P3212200202</v>
          </cell>
          <cell r="C6770" t="str">
            <v>SIDAMULYA</v>
          </cell>
          <cell r="D6770" t="str">
            <v>Puskesmas</v>
          </cell>
          <cell r="E6770" t="str">
            <v>Non Rawat Inap</v>
          </cell>
          <cell r="F6770">
            <v>32</v>
          </cell>
          <cell r="G6770">
            <v>3212</v>
          </cell>
          <cell r="I6770" t="str">
            <v>JAWA BARAT</v>
          </cell>
          <cell r="J6770" t="str">
            <v>INDRAMAYU</v>
          </cell>
        </row>
        <row r="6771">
          <cell r="B6771" t="str">
            <v>P3212210201</v>
          </cell>
          <cell r="C6771" t="str">
            <v>ANJATAN</v>
          </cell>
          <cell r="D6771" t="str">
            <v>Puskesmas</v>
          </cell>
          <cell r="E6771" t="str">
            <v>Non Rawat Inap</v>
          </cell>
          <cell r="F6771">
            <v>32</v>
          </cell>
          <cell r="G6771">
            <v>3212</v>
          </cell>
          <cell r="I6771" t="str">
            <v>JAWA BARAT</v>
          </cell>
          <cell r="J6771" t="str">
            <v>INDRAMAYU</v>
          </cell>
        </row>
        <row r="6772">
          <cell r="B6772" t="str">
            <v>P3212210202</v>
          </cell>
          <cell r="C6772" t="str">
            <v>BUGIS</v>
          </cell>
          <cell r="D6772" t="str">
            <v>Puskesmas</v>
          </cell>
          <cell r="E6772" t="str">
            <v>Non Rawat Inap</v>
          </cell>
          <cell r="F6772">
            <v>32</v>
          </cell>
          <cell r="G6772">
            <v>3212</v>
          </cell>
          <cell r="I6772" t="str">
            <v>JAWA BARAT</v>
          </cell>
          <cell r="J6772" t="str">
            <v>INDRAMAYU</v>
          </cell>
        </row>
        <row r="6773">
          <cell r="B6773" t="str">
            <v>P3212220101</v>
          </cell>
          <cell r="C6773" t="str">
            <v>SUKRA</v>
          </cell>
          <cell r="D6773" t="str">
            <v>Puskesmas</v>
          </cell>
          <cell r="E6773" t="str">
            <v>Rawat Inap</v>
          </cell>
          <cell r="F6773">
            <v>32</v>
          </cell>
          <cell r="G6773">
            <v>3212</v>
          </cell>
          <cell r="I6773" t="str">
            <v>JAWA BARAT</v>
          </cell>
          <cell r="J6773" t="str">
            <v>INDRAMAYU</v>
          </cell>
        </row>
        <row r="6774">
          <cell r="B6774" t="str">
            <v>P3212221201</v>
          </cell>
          <cell r="C6774" t="str">
            <v>PATROL</v>
          </cell>
          <cell r="D6774" t="str">
            <v>Puskesmas</v>
          </cell>
          <cell r="E6774" t="str">
            <v>Non Rawat Inap</v>
          </cell>
          <cell r="F6774">
            <v>32</v>
          </cell>
          <cell r="G6774">
            <v>3212</v>
          </cell>
          <cell r="I6774" t="str">
            <v>JAWA BARAT</v>
          </cell>
          <cell r="J6774" t="str">
            <v>INDRAMAYU</v>
          </cell>
        </row>
        <row r="6775">
          <cell r="B6775" t="str">
            <v>P3213010201</v>
          </cell>
          <cell r="C6775" t="str">
            <v>SERANGPANJANG</v>
          </cell>
          <cell r="D6775" t="str">
            <v>Puskesmas</v>
          </cell>
          <cell r="E6775" t="str">
            <v>Non Rawat Inap</v>
          </cell>
          <cell r="F6775">
            <v>32</v>
          </cell>
          <cell r="G6775">
            <v>3213</v>
          </cell>
          <cell r="I6775" t="str">
            <v>JAWA BARAT</v>
          </cell>
          <cell r="J6775" t="str">
            <v>SUBANG</v>
          </cell>
        </row>
        <row r="6776">
          <cell r="B6776" t="str">
            <v>P3213010202</v>
          </cell>
          <cell r="C6776" t="str">
            <v>SAGALA HERANG</v>
          </cell>
          <cell r="D6776" t="str">
            <v>Puskesmas</v>
          </cell>
          <cell r="E6776" t="str">
            <v>Non Rawat Inap</v>
          </cell>
          <cell r="F6776">
            <v>32</v>
          </cell>
          <cell r="G6776">
            <v>3213</v>
          </cell>
          <cell r="I6776" t="str">
            <v>JAWA BARAT</v>
          </cell>
          <cell r="J6776" t="str">
            <v>SUBANG</v>
          </cell>
        </row>
        <row r="6777">
          <cell r="B6777" t="str">
            <v>P3213020101</v>
          </cell>
          <cell r="C6777" t="str">
            <v>JALAN CAGAK</v>
          </cell>
          <cell r="D6777" t="str">
            <v>Puskesmas</v>
          </cell>
          <cell r="E6777" t="str">
            <v>Rawat Inap</v>
          </cell>
          <cell r="F6777">
            <v>32</v>
          </cell>
          <cell r="G6777">
            <v>3213</v>
          </cell>
          <cell r="I6777" t="str">
            <v>JAWA BARAT</v>
          </cell>
          <cell r="J6777" t="str">
            <v>SUBANG</v>
          </cell>
        </row>
        <row r="6778">
          <cell r="B6778" t="str">
            <v>P3213020202</v>
          </cell>
          <cell r="C6778" t="str">
            <v>PALASARI</v>
          </cell>
          <cell r="D6778" t="str">
            <v>Puskesmas</v>
          </cell>
          <cell r="E6778" t="str">
            <v>Non Rawat Inap</v>
          </cell>
          <cell r="F6778">
            <v>32</v>
          </cell>
          <cell r="G6778">
            <v>3213</v>
          </cell>
          <cell r="I6778" t="str">
            <v>JAWA BARAT</v>
          </cell>
          <cell r="J6778" t="str">
            <v>SUBANG</v>
          </cell>
        </row>
        <row r="6779">
          <cell r="B6779" t="str">
            <v>P3213020203</v>
          </cell>
          <cell r="C6779" t="str">
            <v>KASOMALANG</v>
          </cell>
          <cell r="D6779" t="str">
            <v>Puskesmas</v>
          </cell>
          <cell r="E6779" t="str">
            <v>Non Rawat Inap</v>
          </cell>
          <cell r="F6779">
            <v>32</v>
          </cell>
          <cell r="G6779">
            <v>3213</v>
          </cell>
          <cell r="I6779" t="str">
            <v>JAWA BARAT</v>
          </cell>
          <cell r="J6779" t="str">
            <v>SUBANG</v>
          </cell>
        </row>
        <row r="6780">
          <cell r="B6780" t="str">
            <v>P3213030101</v>
          </cell>
          <cell r="C6780" t="str">
            <v>CISALAK</v>
          </cell>
          <cell r="D6780" t="str">
            <v>Puskesmas</v>
          </cell>
          <cell r="E6780" t="str">
            <v>Rawat Inap</v>
          </cell>
          <cell r="F6780">
            <v>32</v>
          </cell>
          <cell r="G6780">
            <v>3213</v>
          </cell>
          <cell r="H6780" t="str">
            <v>P3213030201</v>
          </cell>
          <cell r="I6780" t="str">
            <v>JAWA BARAT</v>
          </cell>
          <cell r="J6780" t="str">
            <v>SUBANG</v>
          </cell>
        </row>
        <row r="6781">
          <cell r="B6781" t="str">
            <v>P3213040201</v>
          </cell>
          <cell r="C6781" t="str">
            <v>TANJUNGSIANG</v>
          </cell>
          <cell r="D6781" t="str">
            <v>Puskesmas</v>
          </cell>
          <cell r="E6781" t="str">
            <v>Non Rawat Inap</v>
          </cell>
          <cell r="F6781">
            <v>32</v>
          </cell>
          <cell r="G6781">
            <v>3213</v>
          </cell>
          <cell r="I6781" t="str">
            <v>JAWA BARAT</v>
          </cell>
          <cell r="J6781" t="str">
            <v>SUBANG</v>
          </cell>
        </row>
        <row r="6782">
          <cell r="B6782" t="str">
            <v>P3213050201</v>
          </cell>
          <cell r="C6782" t="str">
            <v>TANJUNGWANGI</v>
          </cell>
          <cell r="D6782" t="str">
            <v>Puskesmas</v>
          </cell>
          <cell r="E6782" t="str">
            <v>Non Rawat Inap</v>
          </cell>
          <cell r="F6782">
            <v>32</v>
          </cell>
          <cell r="G6782">
            <v>3213</v>
          </cell>
          <cell r="I6782" t="str">
            <v>JAWA BARAT</v>
          </cell>
          <cell r="J6782" t="str">
            <v>SUBANG</v>
          </cell>
        </row>
        <row r="6783">
          <cell r="B6783" t="str">
            <v>P3213050202</v>
          </cell>
          <cell r="C6783" t="str">
            <v>CIRANGKONG</v>
          </cell>
          <cell r="D6783" t="str">
            <v>Puskesmas</v>
          </cell>
          <cell r="E6783" t="str">
            <v>Non Rawat Inap</v>
          </cell>
          <cell r="F6783">
            <v>32</v>
          </cell>
          <cell r="G6783">
            <v>3213</v>
          </cell>
          <cell r="I6783" t="str">
            <v>JAWA BARAT</v>
          </cell>
          <cell r="J6783" t="str">
            <v>SUBANG</v>
          </cell>
        </row>
        <row r="6784">
          <cell r="B6784" t="str">
            <v>P3213050203</v>
          </cell>
          <cell r="C6784" t="str">
            <v>CIPUNAGARA</v>
          </cell>
          <cell r="D6784" t="str">
            <v>Puskesmas</v>
          </cell>
          <cell r="E6784" t="str">
            <v>Non Rawat Inap</v>
          </cell>
          <cell r="F6784">
            <v>32</v>
          </cell>
          <cell r="G6784">
            <v>3213</v>
          </cell>
          <cell r="I6784" t="str">
            <v>JAWA BARAT</v>
          </cell>
          <cell r="J6784" t="str">
            <v>SUBANG</v>
          </cell>
        </row>
        <row r="6785">
          <cell r="B6785" t="str">
            <v>P3213060101</v>
          </cell>
          <cell r="C6785" t="str">
            <v>CIBOGO</v>
          </cell>
          <cell r="D6785" t="str">
            <v>Puskesmas</v>
          </cell>
          <cell r="E6785" t="str">
            <v>Rawat Inap</v>
          </cell>
          <cell r="F6785">
            <v>32</v>
          </cell>
          <cell r="G6785">
            <v>3213</v>
          </cell>
          <cell r="H6785" t="str">
            <v>P3213060201</v>
          </cell>
          <cell r="I6785" t="str">
            <v>JAWA BARAT</v>
          </cell>
          <cell r="J6785" t="str">
            <v>SUBANG</v>
          </cell>
        </row>
        <row r="6786">
          <cell r="B6786" t="str">
            <v>P3213070201</v>
          </cell>
          <cell r="C6786" t="str">
            <v>SUKARAHAYU</v>
          </cell>
          <cell r="D6786" t="str">
            <v>Puskesmas</v>
          </cell>
          <cell r="E6786" t="str">
            <v>Non Rawat Inap</v>
          </cell>
          <cell r="F6786">
            <v>32</v>
          </cell>
          <cell r="G6786">
            <v>3213</v>
          </cell>
          <cell r="I6786" t="str">
            <v>JAWA BARAT</v>
          </cell>
          <cell r="J6786" t="str">
            <v>SUBANG</v>
          </cell>
        </row>
        <row r="6787">
          <cell r="B6787" t="str">
            <v>P3213080201</v>
          </cell>
          <cell r="C6787" t="str">
            <v>KALIJATI</v>
          </cell>
          <cell r="D6787" t="str">
            <v>Puskesmas</v>
          </cell>
          <cell r="E6787" t="str">
            <v>Non Rawat Inap</v>
          </cell>
          <cell r="F6787">
            <v>32</v>
          </cell>
          <cell r="G6787">
            <v>3213</v>
          </cell>
          <cell r="I6787" t="str">
            <v>JAWA BARAT</v>
          </cell>
          <cell r="J6787" t="str">
            <v>SUBANG</v>
          </cell>
        </row>
        <row r="6788">
          <cell r="B6788" t="str">
            <v>P3213080202</v>
          </cell>
          <cell r="C6788" t="str">
            <v>RAWALELE</v>
          </cell>
          <cell r="D6788" t="str">
            <v>Puskesmas</v>
          </cell>
          <cell r="E6788" t="str">
            <v>Non Rawat Inap</v>
          </cell>
          <cell r="F6788">
            <v>32</v>
          </cell>
          <cell r="G6788">
            <v>3213</v>
          </cell>
          <cell r="I6788" t="str">
            <v>JAWA BARAT</v>
          </cell>
          <cell r="J6788" t="str">
            <v>SUBANG</v>
          </cell>
        </row>
        <row r="6789">
          <cell r="B6789" t="str">
            <v>P3213090101</v>
          </cell>
          <cell r="C6789" t="str">
            <v>CIPEUNDEUY</v>
          </cell>
          <cell r="D6789" t="str">
            <v>Puskesmas</v>
          </cell>
          <cell r="E6789" t="str">
            <v>Rawat Inap</v>
          </cell>
          <cell r="F6789">
            <v>32</v>
          </cell>
          <cell r="G6789">
            <v>3213</v>
          </cell>
          <cell r="I6789" t="str">
            <v>JAWA BARAT</v>
          </cell>
          <cell r="J6789" t="str">
            <v>SUBANG</v>
          </cell>
        </row>
        <row r="6790">
          <cell r="B6790" t="str">
            <v>P3213100101</v>
          </cell>
          <cell r="C6790" t="str">
            <v>PABUARAN</v>
          </cell>
          <cell r="D6790" t="str">
            <v>Puskesmas</v>
          </cell>
          <cell r="E6790" t="str">
            <v>Rawat Inap</v>
          </cell>
          <cell r="F6790">
            <v>32</v>
          </cell>
          <cell r="G6790">
            <v>3213</v>
          </cell>
          <cell r="I6790" t="str">
            <v>JAWA BARAT</v>
          </cell>
          <cell r="J6790" t="str">
            <v>SUBANG</v>
          </cell>
        </row>
        <row r="6791">
          <cell r="B6791" t="str">
            <v>P3213100202</v>
          </cell>
          <cell r="C6791" t="str">
            <v>PRINGKASAP</v>
          </cell>
          <cell r="D6791" t="str">
            <v>Puskesmas</v>
          </cell>
          <cell r="E6791" t="str">
            <v>Non Rawat Inap</v>
          </cell>
          <cell r="F6791">
            <v>32</v>
          </cell>
          <cell r="G6791">
            <v>3213</v>
          </cell>
          <cell r="I6791" t="str">
            <v>JAWA BARAT</v>
          </cell>
          <cell r="J6791" t="str">
            <v>SUBANG</v>
          </cell>
        </row>
        <row r="6792">
          <cell r="B6792" t="str">
            <v>P3213110102</v>
          </cell>
          <cell r="C6792" t="str">
            <v>RANCABANGO</v>
          </cell>
          <cell r="D6792" t="str">
            <v>Puskesmas</v>
          </cell>
          <cell r="E6792" t="str">
            <v>Rawat Inap</v>
          </cell>
          <cell r="F6792">
            <v>32</v>
          </cell>
          <cell r="G6792">
            <v>3213</v>
          </cell>
          <cell r="H6792" t="str">
            <v>P3213110202</v>
          </cell>
          <cell r="I6792" t="str">
            <v>JAWA BARAT</v>
          </cell>
          <cell r="J6792" t="str">
            <v>SUBANG</v>
          </cell>
        </row>
        <row r="6793">
          <cell r="B6793" t="str">
            <v>P3213110201</v>
          </cell>
          <cell r="C6793" t="str">
            <v>PATOKBEUSI</v>
          </cell>
          <cell r="D6793" t="str">
            <v>Puskesmas</v>
          </cell>
          <cell r="E6793" t="str">
            <v>Non Rawat Inap</v>
          </cell>
          <cell r="F6793">
            <v>32</v>
          </cell>
          <cell r="G6793">
            <v>3213</v>
          </cell>
          <cell r="H6793" t="str">
            <v>P3213110101</v>
          </cell>
          <cell r="I6793" t="str">
            <v>JAWA BARAT</v>
          </cell>
          <cell r="J6793" t="str">
            <v>SUBANG</v>
          </cell>
        </row>
        <row r="6794">
          <cell r="B6794" t="str">
            <v>P3213120201</v>
          </cell>
          <cell r="C6794" t="str">
            <v>PURWADADI</v>
          </cell>
          <cell r="D6794" t="str">
            <v>Puskesmas</v>
          </cell>
          <cell r="E6794" t="str">
            <v>Non Rawat Inap</v>
          </cell>
          <cell r="F6794">
            <v>32</v>
          </cell>
          <cell r="G6794">
            <v>3213</v>
          </cell>
          <cell r="I6794" t="str">
            <v>JAWA BARAT</v>
          </cell>
          <cell r="J6794" t="str">
            <v>SUBANG</v>
          </cell>
        </row>
        <row r="6795">
          <cell r="B6795" t="str">
            <v>P3213130201</v>
          </cell>
          <cell r="C6795" t="str">
            <v>CIKAUM</v>
          </cell>
          <cell r="D6795" t="str">
            <v>Puskesmas</v>
          </cell>
          <cell r="E6795" t="str">
            <v>Non Rawat Inap</v>
          </cell>
          <cell r="F6795">
            <v>32</v>
          </cell>
          <cell r="G6795">
            <v>3213</v>
          </cell>
          <cell r="I6795" t="str">
            <v>JAWA BARAT</v>
          </cell>
          <cell r="J6795" t="str">
            <v>SUBANG</v>
          </cell>
        </row>
        <row r="6796">
          <cell r="B6796" t="str">
            <v>P3213140101</v>
          </cell>
          <cell r="C6796" t="str">
            <v>PAGADEN</v>
          </cell>
          <cell r="D6796" t="str">
            <v>Puskesmas</v>
          </cell>
          <cell r="E6796" t="str">
            <v>Rawat Inap</v>
          </cell>
          <cell r="F6796">
            <v>32</v>
          </cell>
          <cell r="G6796">
            <v>3213</v>
          </cell>
          <cell r="H6796" t="str">
            <v>P3213140201</v>
          </cell>
          <cell r="I6796" t="str">
            <v>JAWA BARAT</v>
          </cell>
          <cell r="J6796" t="str">
            <v>SUBANG</v>
          </cell>
        </row>
        <row r="6797">
          <cell r="B6797" t="str">
            <v>P3213140202</v>
          </cell>
          <cell r="C6797" t="str">
            <v>PEGADEN BARAT</v>
          </cell>
          <cell r="D6797" t="str">
            <v>Puskesmas</v>
          </cell>
          <cell r="E6797" t="str">
            <v>Non Rawat Inap</v>
          </cell>
          <cell r="F6797">
            <v>32</v>
          </cell>
          <cell r="G6797">
            <v>3213</v>
          </cell>
          <cell r="I6797" t="str">
            <v>JAWA BARAT</v>
          </cell>
          <cell r="J6797" t="str">
            <v>SUBANG</v>
          </cell>
        </row>
        <row r="6798">
          <cell r="B6798" t="str">
            <v>P3213140203</v>
          </cell>
          <cell r="C6798" t="str">
            <v>GUNUNGSEMBUNG</v>
          </cell>
          <cell r="D6798" t="str">
            <v>Puskesmas</v>
          </cell>
          <cell r="E6798" t="str">
            <v>Non Rawat Inap</v>
          </cell>
          <cell r="F6798">
            <v>32</v>
          </cell>
          <cell r="G6798">
            <v>3213</v>
          </cell>
          <cell r="I6798" t="str">
            <v>JAWA BARAT</v>
          </cell>
          <cell r="J6798" t="str">
            <v>SUBANG</v>
          </cell>
        </row>
        <row r="6799">
          <cell r="B6799" t="str">
            <v>P3213160201</v>
          </cell>
          <cell r="C6799" t="str">
            <v>COMPRENG</v>
          </cell>
          <cell r="D6799" t="str">
            <v>Puskesmas</v>
          </cell>
          <cell r="E6799" t="str">
            <v>Non Rawat Inap</v>
          </cell>
          <cell r="F6799">
            <v>32</v>
          </cell>
          <cell r="G6799">
            <v>3213</v>
          </cell>
          <cell r="I6799" t="str">
            <v>JAWA BARAT</v>
          </cell>
          <cell r="J6799" t="str">
            <v>SUBANG</v>
          </cell>
        </row>
        <row r="6800">
          <cell r="B6800" t="str">
            <v>P3213160202</v>
          </cell>
          <cell r="C6800" t="str">
            <v>JATIREJA</v>
          </cell>
          <cell r="D6800" t="str">
            <v>Puskesmas</v>
          </cell>
          <cell r="E6800" t="str">
            <v>Non Rawat Inap</v>
          </cell>
          <cell r="F6800">
            <v>32</v>
          </cell>
          <cell r="G6800">
            <v>3213</v>
          </cell>
          <cell r="I6800" t="str">
            <v>JAWA BARAT</v>
          </cell>
          <cell r="J6800" t="str">
            <v>SUBANG</v>
          </cell>
        </row>
        <row r="6801">
          <cell r="B6801" t="str">
            <v>P3213170101</v>
          </cell>
          <cell r="C6801" t="str">
            <v>BINONG</v>
          </cell>
          <cell r="D6801" t="str">
            <v>Puskesmas</v>
          </cell>
          <cell r="E6801" t="str">
            <v>Rawat Inap</v>
          </cell>
          <cell r="F6801">
            <v>32</v>
          </cell>
          <cell r="G6801">
            <v>3213</v>
          </cell>
          <cell r="H6801" t="str">
            <v>P3213170201</v>
          </cell>
          <cell r="I6801" t="str">
            <v>JAWA BARAT</v>
          </cell>
          <cell r="J6801" t="str">
            <v>SUBANG</v>
          </cell>
        </row>
        <row r="6802">
          <cell r="B6802" t="str">
            <v>P3213170202</v>
          </cell>
          <cell r="C6802" t="str">
            <v>TAMBAK DAHAN</v>
          </cell>
          <cell r="D6802" t="str">
            <v>Puskesmas</v>
          </cell>
          <cell r="E6802" t="str">
            <v>Non Rawat Inap</v>
          </cell>
          <cell r="F6802">
            <v>32</v>
          </cell>
          <cell r="G6802">
            <v>3213</v>
          </cell>
          <cell r="I6802" t="str">
            <v>JAWA BARAT</v>
          </cell>
          <cell r="J6802" t="str">
            <v>SUBANG</v>
          </cell>
        </row>
        <row r="6803">
          <cell r="B6803" t="str">
            <v>P3213170203</v>
          </cell>
          <cell r="C6803" t="str">
            <v>CIKALAPA</v>
          </cell>
          <cell r="D6803" t="str">
            <v>Puskesmas</v>
          </cell>
          <cell r="E6803" t="str">
            <v>Non Rawat Inap</v>
          </cell>
          <cell r="F6803">
            <v>32</v>
          </cell>
          <cell r="G6803">
            <v>3213</v>
          </cell>
          <cell r="I6803" t="str">
            <v>JAWA BARAT</v>
          </cell>
          <cell r="J6803" t="str">
            <v>SUBANG</v>
          </cell>
        </row>
        <row r="6804">
          <cell r="B6804" t="str">
            <v>P3213171201</v>
          </cell>
          <cell r="C6804" t="str">
            <v>MARIUK/WANAJAYA</v>
          </cell>
          <cell r="D6804" t="str">
            <v>Puskesmas</v>
          </cell>
          <cell r="E6804" t="str">
            <v>Non Rawat Inap</v>
          </cell>
          <cell r="F6804">
            <v>32</v>
          </cell>
          <cell r="G6804">
            <v>3213</v>
          </cell>
          <cell r="H6804" t="str">
            <v>P3213X00001</v>
          </cell>
          <cell r="I6804" t="str">
            <v>JAWA BARAT</v>
          </cell>
          <cell r="J6804" t="str">
            <v>SUBANG</v>
          </cell>
        </row>
        <row r="6805">
          <cell r="B6805" t="str">
            <v>P3213180101</v>
          </cell>
          <cell r="C6805" t="str">
            <v>MANDALA WANGI</v>
          </cell>
          <cell r="D6805" t="str">
            <v>Puskesmas</v>
          </cell>
          <cell r="E6805" t="str">
            <v>Rawat Inap</v>
          </cell>
          <cell r="F6805">
            <v>32</v>
          </cell>
          <cell r="G6805">
            <v>3213</v>
          </cell>
          <cell r="I6805" t="str">
            <v>JAWA BARAT</v>
          </cell>
          <cell r="J6805" t="str">
            <v>SUBANG</v>
          </cell>
        </row>
        <row r="6806">
          <cell r="B6806" t="str">
            <v>P3213180202</v>
          </cell>
          <cell r="C6806" t="str">
            <v>CIASEM</v>
          </cell>
          <cell r="D6806" t="str">
            <v>Puskesmas</v>
          </cell>
          <cell r="E6806" t="str">
            <v>Non Rawat Inap</v>
          </cell>
          <cell r="F6806">
            <v>32</v>
          </cell>
          <cell r="G6806">
            <v>3213</v>
          </cell>
          <cell r="I6806" t="str">
            <v>JAWA BARAT</v>
          </cell>
          <cell r="J6806" t="str">
            <v>SUBANG</v>
          </cell>
        </row>
        <row r="6807">
          <cell r="B6807" t="str">
            <v>P3213180203</v>
          </cell>
          <cell r="C6807" t="str">
            <v>JATIBARU</v>
          </cell>
          <cell r="D6807" t="str">
            <v>Puskesmas</v>
          </cell>
          <cell r="E6807" t="str">
            <v>Non Rawat Inap</v>
          </cell>
          <cell r="F6807">
            <v>32</v>
          </cell>
          <cell r="G6807">
            <v>3213</v>
          </cell>
          <cell r="I6807" t="str">
            <v>JAWA BARAT</v>
          </cell>
          <cell r="J6807" t="str">
            <v>SUBANG</v>
          </cell>
        </row>
        <row r="6808">
          <cell r="B6808" t="str">
            <v>P3213190101</v>
          </cell>
          <cell r="C6808" t="str">
            <v>PAMANUKAN</v>
          </cell>
          <cell r="D6808" t="str">
            <v>Puskesmas</v>
          </cell>
          <cell r="E6808" t="str">
            <v>Rawat Inap</v>
          </cell>
          <cell r="F6808">
            <v>32</v>
          </cell>
          <cell r="G6808">
            <v>3213</v>
          </cell>
          <cell r="I6808" t="str">
            <v>JAWA BARAT</v>
          </cell>
          <cell r="J6808" t="str">
            <v>SUBANG</v>
          </cell>
        </row>
        <row r="6809">
          <cell r="B6809" t="str">
            <v>P3213190202</v>
          </cell>
          <cell r="C6809" t="str">
            <v>BATANGSARI</v>
          </cell>
          <cell r="D6809" t="str">
            <v>Puskesmas</v>
          </cell>
          <cell r="E6809" t="str">
            <v>Non Rawat Inap</v>
          </cell>
          <cell r="F6809">
            <v>32</v>
          </cell>
          <cell r="G6809">
            <v>3213</v>
          </cell>
          <cell r="I6809" t="str">
            <v>JAWA BARAT</v>
          </cell>
          <cell r="J6809" t="str">
            <v>SUBANG</v>
          </cell>
        </row>
        <row r="6810">
          <cell r="B6810" t="str">
            <v>P3213200101</v>
          </cell>
          <cell r="C6810" t="str">
            <v>PUSAKA NAGARA</v>
          </cell>
          <cell r="D6810" t="str">
            <v>Puskesmas</v>
          </cell>
          <cell r="E6810" t="str">
            <v>Rawat Inap</v>
          </cell>
          <cell r="F6810">
            <v>32</v>
          </cell>
          <cell r="G6810">
            <v>3213</v>
          </cell>
          <cell r="H6810" t="str">
            <v>P3213200201</v>
          </cell>
          <cell r="I6810" t="str">
            <v>JAWA BARAT</v>
          </cell>
          <cell r="J6810" t="str">
            <v>SUBANG</v>
          </cell>
        </row>
        <row r="6811">
          <cell r="B6811" t="str">
            <v>P3213200202</v>
          </cell>
          <cell r="C6811" t="str">
            <v>KARANGANYAR</v>
          </cell>
          <cell r="D6811" t="str">
            <v>Puskesmas</v>
          </cell>
          <cell r="E6811" t="str">
            <v>Non Rawat Inap</v>
          </cell>
          <cell r="F6811">
            <v>32</v>
          </cell>
          <cell r="G6811">
            <v>3213</v>
          </cell>
          <cell r="I6811" t="str">
            <v>JAWA BARAT</v>
          </cell>
          <cell r="J6811" t="str">
            <v>SUBANG</v>
          </cell>
        </row>
        <row r="6812">
          <cell r="B6812" t="str">
            <v>P3213210201</v>
          </cell>
          <cell r="C6812" t="str">
            <v>LEGONKULON</v>
          </cell>
          <cell r="D6812" t="str">
            <v>Puskesmas</v>
          </cell>
          <cell r="E6812" t="str">
            <v>Non Rawat Inap</v>
          </cell>
          <cell r="F6812">
            <v>32</v>
          </cell>
          <cell r="G6812">
            <v>3213</v>
          </cell>
          <cell r="I6812" t="str">
            <v>JAWA BARAT</v>
          </cell>
          <cell r="J6812" t="str">
            <v>SUBANG</v>
          </cell>
        </row>
        <row r="6813">
          <cell r="B6813" t="str">
            <v>P3213220201</v>
          </cell>
          <cell r="C6813" t="str">
            <v>BLANAKAN</v>
          </cell>
          <cell r="D6813" t="str">
            <v>Puskesmas</v>
          </cell>
          <cell r="E6813" t="str">
            <v>Non Rawat Inap</v>
          </cell>
          <cell r="F6813">
            <v>32</v>
          </cell>
          <cell r="G6813">
            <v>3213</v>
          </cell>
          <cell r="I6813" t="str">
            <v>JAWA BARAT</v>
          </cell>
          <cell r="J6813" t="str">
            <v>SUBANG</v>
          </cell>
        </row>
        <row r="6814">
          <cell r="B6814" t="str">
            <v>P3213220202</v>
          </cell>
          <cell r="C6814" t="str">
            <v>CILAMAYA GIRANG</v>
          </cell>
          <cell r="D6814" t="str">
            <v>Puskesmas</v>
          </cell>
          <cell r="E6814" t="str">
            <v>Non Rawat Inap</v>
          </cell>
          <cell r="F6814">
            <v>32</v>
          </cell>
          <cell r="G6814">
            <v>3213</v>
          </cell>
          <cell r="I6814" t="str">
            <v>JAWA BARAT</v>
          </cell>
          <cell r="J6814" t="str">
            <v>SUBANG</v>
          </cell>
        </row>
        <row r="6815">
          <cell r="B6815" t="str">
            <v>P3214010201</v>
          </cell>
          <cell r="C6815" t="str">
            <v>JATILUHUR</v>
          </cell>
          <cell r="D6815" t="str">
            <v>Puskesmas</v>
          </cell>
          <cell r="E6815" t="str">
            <v>Non Rawat Inap</v>
          </cell>
          <cell r="F6815">
            <v>32</v>
          </cell>
          <cell r="G6815">
            <v>3214</v>
          </cell>
          <cell r="I6815" t="str">
            <v>JAWA BARAT</v>
          </cell>
          <cell r="J6815" t="str">
            <v>PURWAKARTA</v>
          </cell>
        </row>
        <row r="6816">
          <cell r="B6816" t="str">
            <v>P3214011201</v>
          </cell>
          <cell r="C6816" t="str">
            <v>SUKASARI</v>
          </cell>
          <cell r="D6816" t="str">
            <v>Puskesmas</v>
          </cell>
          <cell r="E6816" t="str">
            <v>Non Rawat Inap</v>
          </cell>
          <cell r="F6816">
            <v>32</v>
          </cell>
          <cell r="G6816">
            <v>3214</v>
          </cell>
          <cell r="I6816" t="str">
            <v>JAWA BARAT</v>
          </cell>
          <cell r="J6816" t="str">
            <v>PURWAKARTA</v>
          </cell>
        </row>
        <row r="6817">
          <cell r="B6817" t="str">
            <v>P3214020201</v>
          </cell>
          <cell r="C6817" t="str">
            <v>MANIIS</v>
          </cell>
          <cell r="D6817" t="str">
            <v>Puskesmas</v>
          </cell>
          <cell r="E6817" t="str">
            <v>Non Rawat Inap</v>
          </cell>
          <cell r="F6817">
            <v>32</v>
          </cell>
          <cell r="G6817">
            <v>3214</v>
          </cell>
          <cell r="I6817" t="str">
            <v>JAWA BARAT</v>
          </cell>
          <cell r="J6817" t="str">
            <v>PURWAKARTA</v>
          </cell>
        </row>
        <row r="6818">
          <cell r="B6818" t="str">
            <v>P3214030201</v>
          </cell>
          <cell r="C6818" t="str">
            <v>TEGALWARU</v>
          </cell>
          <cell r="D6818" t="str">
            <v>Puskesmas</v>
          </cell>
          <cell r="E6818" t="str">
            <v>Non Rawat Inap</v>
          </cell>
          <cell r="F6818">
            <v>32</v>
          </cell>
          <cell r="G6818">
            <v>3214</v>
          </cell>
          <cell r="I6818" t="str">
            <v>JAWA BARAT</v>
          </cell>
          <cell r="J6818" t="str">
            <v>PURWAKARTA</v>
          </cell>
        </row>
        <row r="6819">
          <cell r="B6819" t="str">
            <v>P3214040201</v>
          </cell>
          <cell r="C6819" t="str">
            <v>PLERED</v>
          </cell>
          <cell r="D6819" t="str">
            <v>Puskesmas</v>
          </cell>
          <cell r="E6819" t="str">
            <v>Non Rawat Inap</v>
          </cell>
          <cell r="F6819">
            <v>32</v>
          </cell>
          <cell r="G6819">
            <v>3214</v>
          </cell>
          <cell r="I6819" t="str">
            <v>JAWA BARAT</v>
          </cell>
          <cell r="J6819" t="str">
            <v>PURWAKARTA</v>
          </cell>
        </row>
        <row r="6820">
          <cell r="B6820" t="str">
            <v>P3214050101</v>
          </cell>
          <cell r="C6820" t="str">
            <v>SUKATANI</v>
          </cell>
          <cell r="D6820" t="str">
            <v>Puskesmas</v>
          </cell>
          <cell r="E6820" t="str">
            <v>Rawat Inap</v>
          </cell>
          <cell r="F6820">
            <v>32</v>
          </cell>
          <cell r="G6820">
            <v>3214</v>
          </cell>
          <cell r="H6820" t="str">
            <v>P3214050201</v>
          </cell>
          <cell r="I6820" t="str">
            <v>JAWA BARAT</v>
          </cell>
          <cell r="J6820" t="str">
            <v>PURWAKARTA</v>
          </cell>
        </row>
        <row r="6821">
          <cell r="B6821" t="str">
            <v>P3214060201</v>
          </cell>
          <cell r="C6821" t="str">
            <v>DARANGDAN</v>
          </cell>
          <cell r="D6821" t="str">
            <v>Puskesmas</v>
          </cell>
          <cell r="E6821" t="str">
            <v>Non Rawat Inap</v>
          </cell>
          <cell r="F6821">
            <v>32</v>
          </cell>
          <cell r="G6821">
            <v>3214</v>
          </cell>
          <cell r="I6821" t="str">
            <v>JAWA BARAT</v>
          </cell>
          <cell r="J6821" t="str">
            <v>PURWAKARTA</v>
          </cell>
        </row>
        <row r="6822">
          <cell r="B6822" t="str">
            <v>P3214070201</v>
          </cell>
          <cell r="C6822" t="str">
            <v>BOJONG</v>
          </cell>
          <cell r="D6822" t="str">
            <v>Puskesmas</v>
          </cell>
          <cell r="E6822" t="str">
            <v>Non Rawat Inap</v>
          </cell>
          <cell r="F6822">
            <v>32</v>
          </cell>
          <cell r="G6822">
            <v>3214</v>
          </cell>
          <cell r="I6822" t="str">
            <v>JAWA BARAT</v>
          </cell>
          <cell r="J6822" t="str">
            <v>PURWAKARTA</v>
          </cell>
        </row>
        <row r="6823">
          <cell r="B6823" t="str">
            <v>P3214080201</v>
          </cell>
          <cell r="C6823" t="str">
            <v>WANAYASA</v>
          </cell>
          <cell r="D6823" t="str">
            <v>Puskesmas</v>
          </cell>
          <cell r="E6823" t="str">
            <v>Non Rawat Inap</v>
          </cell>
          <cell r="F6823">
            <v>32</v>
          </cell>
          <cell r="G6823">
            <v>3214</v>
          </cell>
          <cell r="H6823" t="str">
            <v>P3214080101</v>
          </cell>
          <cell r="I6823" t="str">
            <v>JAWA BARAT</v>
          </cell>
          <cell r="J6823" t="str">
            <v>PURWAKARTA</v>
          </cell>
        </row>
        <row r="6824">
          <cell r="B6824" t="str">
            <v>P3214081201</v>
          </cell>
          <cell r="C6824" t="str">
            <v>KIARAPEDES</v>
          </cell>
          <cell r="D6824" t="str">
            <v>Puskesmas</v>
          </cell>
          <cell r="E6824" t="str">
            <v>Non Rawat Inap</v>
          </cell>
          <cell r="F6824">
            <v>32</v>
          </cell>
          <cell r="G6824">
            <v>3214</v>
          </cell>
          <cell r="I6824" t="str">
            <v>JAWA BARAT</v>
          </cell>
          <cell r="J6824" t="str">
            <v>PURWAKARTA</v>
          </cell>
        </row>
        <row r="6825">
          <cell r="B6825" t="str">
            <v>P3214090201</v>
          </cell>
          <cell r="C6825" t="str">
            <v>PASAWAHAN</v>
          </cell>
          <cell r="D6825" t="str">
            <v>Puskesmas</v>
          </cell>
          <cell r="E6825" t="str">
            <v>Non Rawat Inap</v>
          </cell>
          <cell r="F6825">
            <v>32</v>
          </cell>
          <cell r="G6825">
            <v>3214</v>
          </cell>
          <cell r="I6825" t="str">
            <v>JAWA BARAT</v>
          </cell>
          <cell r="J6825" t="str">
            <v>PURWAKARTA</v>
          </cell>
        </row>
        <row r="6826">
          <cell r="B6826" t="str">
            <v>P3214091201</v>
          </cell>
          <cell r="C6826" t="str">
            <v>PONDOKSALAM</v>
          </cell>
          <cell r="D6826" t="str">
            <v>Puskesmas</v>
          </cell>
          <cell r="E6826" t="str">
            <v>Non Rawat Inap</v>
          </cell>
          <cell r="F6826">
            <v>32</v>
          </cell>
          <cell r="G6826">
            <v>3214</v>
          </cell>
          <cell r="I6826" t="str">
            <v>JAWA BARAT</v>
          </cell>
          <cell r="J6826" t="str">
            <v>PURWAKARTA</v>
          </cell>
        </row>
        <row r="6827">
          <cell r="B6827" t="str">
            <v>P3214100201</v>
          </cell>
          <cell r="C6827" t="str">
            <v>KONCARA</v>
          </cell>
          <cell r="D6827" t="str">
            <v>Puskesmas</v>
          </cell>
          <cell r="E6827" t="str">
            <v>Non Rawat Inap</v>
          </cell>
          <cell r="F6827">
            <v>32</v>
          </cell>
          <cell r="G6827">
            <v>3214</v>
          </cell>
          <cell r="H6827" t="str">
            <v>P3214100201</v>
          </cell>
          <cell r="I6827" t="str">
            <v>JAWA BARAT</v>
          </cell>
          <cell r="J6827" t="str">
            <v>PURWAKARTA</v>
          </cell>
        </row>
        <row r="6828">
          <cell r="B6828" t="str">
            <v>P3214100101</v>
          </cell>
          <cell r="C6828" t="str">
            <v>MUNJUL JAYA</v>
          </cell>
          <cell r="D6828" t="str">
            <v>Puskesmas</v>
          </cell>
          <cell r="E6828" t="str">
            <v>Non Rawat Inap</v>
          </cell>
          <cell r="F6828">
            <v>32</v>
          </cell>
          <cell r="G6828">
            <v>3214</v>
          </cell>
          <cell r="H6828" t="str">
            <v>P3214100201</v>
          </cell>
          <cell r="I6828" t="str">
            <v>JAWA BARAT</v>
          </cell>
          <cell r="J6828" t="str">
            <v>PURWAKARTA</v>
          </cell>
        </row>
        <row r="6829">
          <cell r="B6829" t="str">
            <v>P3214100202</v>
          </cell>
          <cell r="C6829" t="str">
            <v>PURWAKARTA</v>
          </cell>
          <cell r="D6829" t="str">
            <v>Puskesmas</v>
          </cell>
          <cell r="E6829" t="str">
            <v>Non Rawat Inap</v>
          </cell>
          <cell r="F6829">
            <v>32</v>
          </cell>
          <cell r="G6829">
            <v>3214</v>
          </cell>
          <cell r="I6829" t="str">
            <v>JAWA BARAT</v>
          </cell>
          <cell r="J6829" t="str">
            <v>PURWAKARTA</v>
          </cell>
        </row>
        <row r="6830">
          <cell r="B6830" t="str">
            <v>P3214101201</v>
          </cell>
          <cell r="C6830" t="str">
            <v>MULYAMEKAR</v>
          </cell>
          <cell r="D6830" t="str">
            <v>Puskesmas</v>
          </cell>
          <cell r="E6830" t="str">
            <v>Non Rawat Inap</v>
          </cell>
          <cell r="F6830">
            <v>32</v>
          </cell>
          <cell r="G6830">
            <v>3214</v>
          </cell>
          <cell r="I6830" t="str">
            <v>JAWA BARAT</v>
          </cell>
          <cell r="J6830" t="str">
            <v>PURWAKARTA</v>
          </cell>
        </row>
        <row r="6831">
          <cell r="B6831" t="str">
            <v>P3214101202</v>
          </cell>
          <cell r="C6831" t="str">
            <v>MARACANG</v>
          </cell>
          <cell r="D6831" t="str">
            <v>Puskesmas</v>
          </cell>
          <cell r="E6831" t="str">
            <v>Non Rawat Inap</v>
          </cell>
          <cell r="F6831">
            <v>32</v>
          </cell>
          <cell r="G6831">
            <v>3214</v>
          </cell>
          <cell r="I6831" t="str">
            <v>JAWA BARAT</v>
          </cell>
          <cell r="J6831" t="str">
            <v>PURWAKARTA</v>
          </cell>
        </row>
        <row r="6832">
          <cell r="B6832" t="str">
            <v>P3214110201</v>
          </cell>
          <cell r="C6832" t="str">
            <v>CAMPAKA</v>
          </cell>
          <cell r="D6832" t="str">
            <v>Puskesmas</v>
          </cell>
          <cell r="E6832" t="str">
            <v>Non Rawat Inap</v>
          </cell>
          <cell r="F6832">
            <v>32</v>
          </cell>
          <cell r="G6832">
            <v>3214</v>
          </cell>
          <cell r="I6832" t="str">
            <v>JAWA BARAT</v>
          </cell>
          <cell r="J6832" t="str">
            <v>PURWAKARTA</v>
          </cell>
        </row>
        <row r="6833">
          <cell r="B6833" t="str">
            <v>P3214111101</v>
          </cell>
          <cell r="C6833" t="str">
            <v>CIBATU</v>
          </cell>
          <cell r="D6833" t="str">
            <v>Puskesmas</v>
          </cell>
          <cell r="E6833" t="str">
            <v>Rawat Inap</v>
          </cell>
          <cell r="F6833">
            <v>32</v>
          </cell>
          <cell r="G6833">
            <v>3214</v>
          </cell>
          <cell r="I6833" t="str">
            <v>JAWA BARAT</v>
          </cell>
          <cell r="J6833" t="str">
            <v>PURWAKARTA</v>
          </cell>
        </row>
        <row r="6834">
          <cell r="B6834" t="str">
            <v>P3214112201</v>
          </cell>
          <cell r="C6834" t="str">
            <v>BUNGURSARI</v>
          </cell>
          <cell r="D6834" t="str">
            <v>Puskesmas</v>
          </cell>
          <cell r="E6834" t="str">
            <v>Non Rawat Inap</v>
          </cell>
          <cell r="F6834">
            <v>32</v>
          </cell>
          <cell r="G6834">
            <v>3214</v>
          </cell>
          <cell r="I6834" t="str">
            <v>JAWA BARAT</v>
          </cell>
          <cell r="J6834" t="str">
            <v>PURWAKARTA</v>
          </cell>
        </row>
        <row r="6835">
          <cell r="B6835" t="str">
            <v>P3215010201</v>
          </cell>
          <cell r="C6835" t="str">
            <v>PANGKALAN</v>
          </cell>
          <cell r="D6835" t="str">
            <v>Puskesmas</v>
          </cell>
          <cell r="E6835" t="str">
            <v>Non Rawat Inap</v>
          </cell>
          <cell r="F6835">
            <v>32</v>
          </cell>
          <cell r="G6835">
            <v>3215</v>
          </cell>
          <cell r="I6835" t="str">
            <v>JAWA BARAT</v>
          </cell>
          <cell r="J6835" t="str">
            <v>KARAWANG</v>
          </cell>
        </row>
        <row r="6836">
          <cell r="B6836" t="str">
            <v>P3215011101</v>
          </cell>
          <cell r="C6836" t="str">
            <v>LOJI</v>
          </cell>
          <cell r="D6836" t="str">
            <v>Puskesmas</v>
          </cell>
          <cell r="E6836" t="str">
            <v>Rawat Inap</v>
          </cell>
          <cell r="F6836">
            <v>32</v>
          </cell>
          <cell r="G6836">
            <v>3215</v>
          </cell>
          <cell r="I6836" t="str">
            <v>JAWA BARAT</v>
          </cell>
          <cell r="J6836" t="str">
            <v>KARAWANG</v>
          </cell>
        </row>
        <row r="6837">
          <cell r="B6837" t="str">
            <v>P3215020201</v>
          </cell>
          <cell r="C6837" t="str">
            <v>CIAMPEL</v>
          </cell>
          <cell r="D6837" t="str">
            <v>Puskesmas</v>
          </cell>
          <cell r="E6837" t="str">
            <v>Non Rawat Inap</v>
          </cell>
          <cell r="F6837">
            <v>32</v>
          </cell>
          <cell r="G6837">
            <v>3215</v>
          </cell>
          <cell r="I6837" t="str">
            <v>JAWA BARAT</v>
          </cell>
          <cell r="J6837" t="str">
            <v>KARAWANG</v>
          </cell>
        </row>
        <row r="6838">
          <cell r="B6838" t="str">
            <v>P3215031201</v>
          </cell>
          <cell r="C6838" t="str">
            <v>TELUK JAMBE</v>
          </cell>
          <cell r="D6838" t="str">
            <v>Puskesmas</v>
          </cell>
          <cell r="E6838" t="str">
            <v>Non Rawat Inap</v>
          </cell>
          <cell r="F6838">
            <v>32</v>
          </cell>
          <cell r="G6838">
            <v>3215</v>
          </cell>
          <cell r="I6838" t="str">
            <v>JAWA BARAT</v>
          </cell>
          <cell r="J6838" t="str">
            <v>KARAWANG</v>
          </cell>
        </row>
        <row r="6839">
          <cell r="B6839" t="str">
            <v>P3215031202</v>
          </cell>
          <cell r="C6839" t="str">
            <v>WADAS</v>
          </cell>
          <cell r="D6839" t="str">
            <v>Puskesmas</v>
          </cell>
          <cell r="E6839" t="str">
            <v>Non Rawat Inap</v>
          </cell>
          <cell r="F6839">
            <v>32</v>
          </cell>
          <cell r="G6839">
            <v>3215</v>
          </cell>
          <cell r="I6839" t="str">
            <v>JAWA BARAT</v>
          </cell>
          <cell r="J6839" t="str">
            <v>KARAWANG</v>
          </cell>
        </row>
        <row r="6840">
          <cell r="B6840" t="str">
            <v>P3215032102</v>
          </cell>
          <cell r="C6840" t="str">
            <v>WANAKERTA</v>
          </cell>
          <cell r="D6840" t="str">
            <v>Puskesmas</v>
          </cell>
          <cell r="E6840" t="str">
            <v>Rawat Inap</v>
          </cell>
          <cell r="F6840">
            <v>32</v>
          </cell>
          <cell r="G6840">
            <v>3215</v>
          </cell>
          <cell r="I6840" t="str">
            <v>JAWA BARAT</v>
          </cell>
          <cell r="J6840" t="str">
            <v>KARAWANG</v>
          </cell>
        </row>
        <row r="6841">
          <cell r="B6841" t="str">
            <v>P3215040101</v>
          </cell>
          <cell r="C6841" t="str">
            <v>KLARI</v>
          </cell>
          <cell r="D6841" t="str">
            <v>Puskesmas</v>
          </cell>
          <cell r="E6841" t="str">
            <v>Rawat Inap</v>
          </cell>
          <cell r="F6841">
            <v>32</v>
          </cell>
          <cell r="G6841">
            <v>3215</v>
          </cell>
          <cell r="I6841" t="str">
            <v>JAWA BARAT</v>
          </cell>
          <cell r="J6841" t="str">
            <v>KARAWANG</v>
          </cell>
        </row>
        <row r="6842">
          <cell r="B6842" t="str">
            <v>P3215040202</v>
          </cell>
          <cell r="C6842" t="str">
            <v>CURUG</v>
          </cell>
          <cell r="D6842" t="str">
            <v>Puskesmas</v>
          </cell>
          <cell r="E6842" t="str">
            <v>Non Rawat Inap</v>
          </cell>
          <cell r="F6842">
            <v>32</v>
          </cell>
          <cell r="G6842">
            <v>3215</v>
          </cell>
          <cell r="I6842" t="str">
            <v>JAWA BARAT</v>
          </cell>
          <cell r="J6842" t="str">
            <v>KARAWANG</v>
          </cell>
        </row>
        <row r="6843">
          <cell r="B6843" t="str">
            <v>P3215040203</v>
          </cell>
          <cell r="C6843" t="str">
            <v>ANGGADITA</v>
          </cell>
          <cell r="D6843" t="str">
            <v>Puskesmas</v>
          </cell>
          <cell r="E6843" t="str">
            <v>Non Rawat Inap</v>
          </cell>
          <cell r="F6843">
            <v>32</v>
          </cell>
          <cell r="G6843">
            <v>3215</v>
          </cell>
          <cell r="I6843" t="str">
            <v>JAWA BARAT</v>
          </cell>
          <cell r="J6843" t="str">
            <v>KARAWANG</v>
          </cell>
        </row>
        <row r="6844">
          <cell r="B6844" t="str">
            <v>P3215050101</v>
          </cell>
          <cell r="C6844" t="str">
            <v>CIKAMPEK</v>
          </cell>
          <cell r="D6844" t="str">
            <v>Puskesmas</v>
          </cell>
          <cell r="E6844" t="str">
            <v>Rawat Inap</v>
          </cell>
          <cell r="F6844">
            <v>32</v>
          </cell>
          <cell r="G6844">
            <v>3215</v>
          </cell>
          <cell r="I6844" t="str">
            <v>JAWA BARAT</v>
          </cell>
          <cell r="J6844" t="str">
            <v>KARAWANG</v>
          </cell>
        </row>
        <row r="6845">
          <cell r="B6845" t="str">
            <v>P3215051201</v>
          </cell>
          <cell r="C6845" t="str">
            <v>PURWASARI</v>
          </cell>
          <cell r="D6845" t="str">
            <v>Puskesmas</v>
          </cell>
          <cell r="E6845" t="str">
            <v>Non Rawat Inap</v>
          </cell>
          <cell r="F6845">
            <v>32</v>
          </cell>
          <cell r="G6845">
            <v>3215</v>
          </cell>
          <cell r="I6845" t="str">
            <v>JAWA BARAT</v>
          </cell>
          <cell r="J6845" t="str">
            <v>KARAWANG</v>
          </cell>
        </row>
        <row r="6846">
          <cell r="B6846" t="str">
            <v>P3215060201</v>
          </cell>
          <cell r="C6846" t="str">
            <v>TIRTA MULYA</v>
          </cell>
          <cell r="D6846" t="str">
            <v>Puskesmas</v>
          </cell>
          <cell r="E6846" t="str">
            <v>Non Rawat Inap</v>
          </cell>
          <cell r="F6846">
            <v>32</v>
          </cell>
          <cell r="G6846">
            <v>3215</v>
          </cell>
          <cell r="I6846" t="str">
            <v>JAWA BARAT</v>
          </cell>
          <cell r="J6846" t="str">
            <v>KARAWANG</v>
          </cell>
        </row>
        <row r="6847">
          <cell r="B6847" t="str">
            <v>P3215070101</v>
          </cell>
          <cell r="C6847" t="str">
            <v>JATI SARI</v>
          </cell>
          <cell r="D6847" t="str">
            <v>Puskesmas</v>
          </cell>
          <cell r="E6847" t="str">
            <v>Rawat Inap</v>
          </cell>
          <cell r="F6847">
            <v>32</v>
          </cell>
          <cell r="G6847">
            <v>3215</v>
          </cell>
          <cell r="I6847" t="str">
            <v>JAWA BARAT</v>
          </cell>
          <cell r="J6847" t="str">
            <v>KARAWANG</v>
          </cell>
        </row>
        <row r="6848">
          <cell r="B6848" t="str">
            <v>P3215070202</v>
          </cell>
          <cell r="C6848" t="str">
            <v>PACING</v>
          </cell>
          <cell r="D6848" t="str">
            <v>Puskesmas</v>
          </cell>
          <cell r="E6848" t="str">
            <v>Non Rawat Inap</v>
          </cell>
          <cell r="F6848">
            <v>32</v>
          </cell>
          <cell r="G6848">
            <v>3215</v>
          </cell>
          <cell r="I6848" t="str">
            <v>JAWA BARAT</v>
          </cell>
          <cell r="J6848" t="str">
            <v>KARAWANG</v>
          </cell>
        </row>
        <row r="6849">
          <cell r="B6849" t="str">
            <v>P3215071201</v>
          </cell>
          <cell r="C6849" t="str">
            <v>CICINDE</v>
          </cell>
          <cell r="D6849" t="str">
            <v>Puskesmas</v>
          </cell>
          <cell r="E6849" t="str">
            <v>Non Rawat Inap</v>
          </cell>
          <cell r="F6849">
            <v>32</v>
          </cell>
          <cell r="G6849">
            <v>3215</v>
          </cell>
          <cell r="I6849" t="str">
            <v>JAWA BARAT</v>
          </cell>
          <cell r="J6849" t="str">
            <v>KARAWANG</v>
          </cell>
        </row>
        <row r="6850">
          <cell r="B6850" t="str">
            <v>P3215071202</v>
          </cell>
          <cell r="C6850" t="str">
            <v>GEMPOL</v>
          </cell>
          <cell r="D6850" t="str">
            <v>Puskesmas</v>
          </cell>
          <cell r="E6850" t="str">
            <v>Non Rawat Inap</v>
          </cell>
          <cell r="F6850">
            <v>32</v>
          </cell>
          <cell r="G6850">
            <v>3215</v>
          </cell>
          <cell r="I6850" t="str">
            <v>JAWA BARAT</v>
          </cell>
          <cell r="J6850" t="str">
            <v>KARAWANG</v>
          </cell>
        </row>
        <row r="6851">
          <cell r="B6851" t="str">
            <v>P3215072201</v>
          </cell>
          <cell r="C6851" t="str">
            <v>KOTA BARU</v>
          </cell>
          <cell r="D6851" t="str">
            <v>Puskesmas</v>
          </cell>
          <cell r="E6851" t="str">
            <v>Non Rawat Inap</v>
          </cell>
          <cell r="F6851">
            <v>32</v>
          </cell>
          <cell r="G6851">
            <v>3215</v>
          </cell>
          <cell r="I6851" t="str">
            <v>JAWA BARAT</v>
          </cell>
          <cell r="J6851" t="str">
            <v>KARAWANG</v>
          </cell>
        </row>
        <row r="6852">
          <cell r="B6852" t="str">
            <v>P3215072202</v>
          </cell>
          <cell r="C6852" t="str">
            <v>JOMIN</v>
          </cell>
          <cell r="D6852" t="str">
            <v>Puskesmas</v>
          </cell>
          <cell r="E6852" t="str">
            <v>Non Rawat Inap</v>
          </cell>
          <cell r="F6852">
            <v>32</v>
          </cell>
          <cell r="G6852">
            <v>3215</v>
          </cell>
          <cell r="I6852" t="str">
            <v>JAWA BARAT</v>
          </cell>
          <cell r="J6852" t="str">
            <v>KARAWANG</v>
          </cell>
        </row>
        <row r="6853">
          <cell r="B6853" t="str">
            <v>P3215072203</v>
          </cell>
          <cell r="C6853" t="str">
            <v>CIKAMPEK UTARA</v>
          </cell>
          <cell r="D6853" t="str">
            <v>Puskesmas</v>
          </cell>
          <cell r="E6853" t="str">
            <v>Non Rawat Inap</v>
          </cell>
          <cell r="F6853">
            <v>32</v>
          </cell>
          <cell r="G6853">
            <v>3215</v>
          </cell>
          <cell r="I6853" t="str">
            <v>JAWA BARAT</v>
          </cell>
          <cell r="J6853" t="str">
            <v>KARAWANG</v>
          </cell>
        </row>
        <row r="6854">
          <cell r="B6854" t="str">
            <v>P3215081101</v>
          </cell>
          <cell r="C6854" t="str">
            <v>CILAMAYA</v>
          </cell>
          <cell r="D6854" t="str">
            <v>Puskesmas</v>
          </cell>
          <cell r="E6854" t="str">
            <v>Rawat Inap</v>
          </cell>
          <cell r="F6854">
            <v>32</v>
          </cell>
          <cell r="G6854">
            <v>3215</v>
          </cell>
          <cell r="I6854" t="str">
            <v>JAWA BARAT</v>
          </cell>
          <cell r="J6854" t="str">
            <v>KARAWANG</v>
          </cell>
        </row>
        <row r="6855">
          <cell r="B6855" t="str">
            <v>P3215081202</v>
          </cell>
          <cell r="C6855" t="str">
            <v>SUKATANI</v>
          </cell>
          <cell r="D6855" t="str">
            <v>Puskesmas</v>
          </cell>
          <cell r="E6855" t="str">
            <v>Non Rawat Inap</v>
          </cell>
          <cell r="F6855">
            <v>32</v>
          </cell>
          <cell r="G6855">
            <v>3215</v>
          </cell>
          <cell r="I6855" t="str">
            <v>JAWA BARAT</v>
          </cell>
          <cell r="J6855" t="str">
            <v>KARAWANG</v>
          </cell>
        </row>
        <row r="6856">
          <cell r="B6856" t="str">
            <v>P3215082201</v>
          </cell>
          <cell r="C6856" t="str">
            <v>PASIR RUKEM</v>
          </cell>
          <cell r="D6856" t="str">
            <v>Puskesmas</v>
          </cell>
          <cell r="E6856" t="str">
            <v>Non Rawat Inap</v>
          </cell>
          <cell r="F6856">
            <v>32</v>
          </cell>
          <cell r="G6856">
            <v>3215</v>
          </cell>
          <cell r="I6856" t="str">
            <v>JAWA BARAT</v>
          </cell>
          <cell r="J6856" t="str">
            <v>KARAWANG</v>
          </cell>
        </row>
        <row r="6857">
          <cell r="B6857" t="str">
            <v>P3215082202</v>
          </cell>
          <cell r="C6857" t="str">
            <v>BAYUR LOR</v>
          </cell>
          <cell r="D6857" t="str">
            <v>Puskesmas</v>
          </cell>
          <cell r="E6857" t="str">
            <v>Non Rawat Inap</v>
          </cell>
          <cell r="F6857">
            <v>32</v>
          </cell>
          <cell r="G6857">
            <v>3215</v>
          </cell>
          <cell r="I6857" t="str">
            <v>JAWA BARAT</v>
          </cell>
          <cell r="J6857" t="str">
            <v>KARAWANG</v>
          </cell>
        </row>
        <row r="6858">
          <cell r="B6858" t="str">
            <v>P3215090201</v>
          </cell>
          <cell r="C6858" t="str">
            <v>LEMAHABANG</v>
          </cell>
          <cell r="D6858" t="str">
            <v>Puskesmas</v>
          </cell>
          <cell r="E6858" t="str">
            <v>Non Rawat Inap</v>
          </cell>
          <cell r="F6858">
            <v>32</v>
          </cell>
          <cell r="G6858">
            <v>3215</v>
          </cell>
          <cell r="I6858" t="str">
            <v>JAWA BARAT</v>
          </cell>
          <cell r="J6858" t="str">
            <v>KARAWANG</v>
          </cell>
        </row>
        <row r="6859">
          <cell r="B6859" t="str">
            <v>P3215100201</v>
          </cell>
          <cell r="C6859" t="str">
            <v>TALAGASARI</v>
          </cell>
          <cell r="D6859" t="str">
            <v>Puskesmas</v>
          </cell>
          <cell r="E6859" t="str">
            <v>Non Rawat Inap</v>
          </cell>
          <cell r="F6859">
            <v>32</v>
          </cell>
          <cell r="G6859">
            <v>3215</v>
          </cell>
          <cell r="I6859" t="str">
            <v>JAWA BARAT</v>
          </cell>
          <cell r="J6859" t="str">
            <v>KARAWANG</v>
          </cell>
        </row>
        <row r="6860">
          <cell r="B6860" t="str">
            <v>P3215111201</v>
          </cell>
          <cell r="C6860" t="str">
            <v>MAJALAYA</v>
          </cell>
          <cell r="D6860" t="str">
            <v>Puskesmas</v>
          </cell>
          <cell r="E6860" t="str">
            <v>Non Rawat Inap</v>
          </cell>
          <cell r="F6860">
            <v>32</v>
          </cell>
          <cell r="G6860">
            <v>3215</v>
          </cell>
          <cell r="I6860" t="str">
            <v>JAWA BARAT</v>
          </cell>
          <cell r="J6860" t="str">
            <v>KARAWANG</v>
          </cell>
        </row>
        <row r="6861">
          <cell r="B6861" t="str">
            <v>P3215112201</v>
          </cell>
          <cell r="C6861" t="str">
            <v>PLAWAD</v>
          </cell>
          <cell r="D6861" t="str">
            <v>Puskesmas</v>
          </cell>
          <cell r="E6861" t="str">
            <v>Non Rawat Inap</v>
          </cell>
          <cell r="F6861">
            <v>32</v>
          </cell>
          <cell r="G6861">
            <v>3215</v>
          </cell>
          <cell r="I6861" t="str">
            <v>JAWA BARAT</v>
          </cell>
          <cell r="J6861" t="str">
            <v>KARAWANG</v>
          </cell>
        </row>
        <row r="6862">
          <cell r="B6862" t="str">
            <v>P3215112202</v>
          </cell>
          <cell r="C6862" t="str">
            <v>ADIARSA</v>
          </cell>
          <cell r="D6862" t="str">
            <v>Puskesmas</v>
          </cell>
          <cell r="E6862" t="str">
            <v>Non Rawat Inap</v>
          </cell>
          <cell r="F6862">
            <v>32</v>
          </cell>
          <cell r="G6862">
            <v>3215</v>
          </cell>
          <cell r="I6862" t="str">
            <v>JAWA BARAT</v>
          </cell>
          <cell r="J6862" t="str">
            <v>KARAWANG</v>
          </cell>
        </row>
        <row r="6863">
          <cell r="B6863" t="str">
            <v>P3215113201</v>
          </cell>
          <cell r="C6863" t="str">
            <v>KARAWANG KULON</v>
          </cell>
          <cell r="D6863" t="str">
            <v>Puskesmas</v>
          </cell>
          <cell r="E6863" t="str">
            <v>Non Rawat Inap</v>
          </cell>
          <cell r="F6863">
            <v>32</v>
          </cell>
          <cell r="G6863">
            <v>3215</v>
          </cell>
          <cell r="I6863" t="str">
            <v>JAWA BARAT</v>
          </cell>
          <cell r="J6863" t="str">
            <v>KARAWANG</v>
          </cell>
        </row>
        <row r="6864">
          <cell r="B6864" t="str">
            <v>P3215113202</v>
          </cell>
          <cell r="C6864" t="str">
            <v>KARAWANG KOTA</v>
          </cell>
          <cell r="D6864" t="str">
            <v>Puskesmas</v>
          </cell>
          <cell r="E6864" t="str">
            <v>Non Rawat Inap</v>
          </cell>
          <cell r="F6864">
            <v>32</v>
          </cell>
          <cell r="G6864">
            <v>3215</v>
          </cell>
          <cell r="I6864" t="str">
            <v>JAWA BARAT</v>
          </cell>
          <cell r="J6864" t="str">
            <v>KARAWANG</v>
          </cell>
        </row>
        <row r="6865">
          <cell r="B6865" t="str">
            <v>P3215113203</v>
          </cell>
          <cell r="C6865" t="str">
            <v>TUNGGAK JATI</v>
          </cell>
          <cell r="D6865" t="str">
            <v>Puskesmas</v>
          </cell>
          <cell r="E6865" t="str">
            <v>Non Rawat Inap</v>
          </cell>
          <cell r="F6865">
            <v>32</v>
          </cell>
          <cell r="G6865">
            <v>3215</v>
          </cell>
          <cell r="I6865" t="str">
            <v>JAWA BARAT</v>
          </cell>
          <cell r="J6865" t="str">
            <v>KARAWANG</v>
          </cell>
        </row>
        <row r="6866">
          <cell r="B6866" t="str">
            <v>P3215113204</v>
          </cell>
          <cell r="C6866" t="str">
            <v>NAGASARI</v>
          </cell>
          <cell r="D6866" t="str">
            <v>Puskesmas</v>
          </cell>
          <cell r="E6866" t="str">
            <v>Non Rawat Inap</v>
          </cell>
          <cell r="F6866">
            <v>32</v>
          </cell>
          <cell r="G6866">
            <v>3215</v>
          </cell>
          <cell r="I6866" t="str">
            <v>JAWA BARAT</v>
          </cell>
          <cell r="J6866" t="str">
            <v>KARAWANG</v>
          </cell>
        </row>
        <row r="6867">
          <cell r="B6867" t="str">
            <v>P3215113205</v>
          </cell>
          <cell r="C6867" t="str">
            <v>TANJUNGPURA</v>
          </cell>
          <cell r="D6867" t="str">
            <v>Puskesmas</v>
          </cell>
          <cell r="E6867" t="str">
            <v>Non Rawat Inap</v>
          </cell>
          <cell r="F6867">
            <v>32</v>
          </cell>
          <cell r="G6867">
            <v>3215</v>
          </cell>
          <cell r="I6867" t="str">
            <v>JAWA BARAT</v>
          </cell>
          <cell r="J6867" t="str">
            <v>KARAWANG</v>
          </cell>
        </row>
        <row r="6868">
          <cell r="B6868" t="str">
            <v>P3215120201</v>
          </cell>
          <cell r="C6868" t="str">
            <v>RAWAMERTA</v>
          </cell>
          <cell r="D6868" t="str">
            <v>Puskesmas</v>
          </cell>
          <cell r="E6868" t="str">
            <v>Non Rawat Inap</v>
          </cell>
          <cell r="F6868">
            <v>32</v>
          </cell>
          <cell r="G6868">
            <v>3215</v>
          </cell>
          <cell r="I6868" t="str">
            <v>JAWA BARAT</v>
          </cell>
          <cell r="J6868" t="str">
            <v>KARAWANG</v>
          </cell>
        </row>
        <row r="6869">
          <cell r="B6869" t="str">
            <v>P3215120202</v>
          </cell>
          <cell r="C6869" t="str">
            <v>BALONGSARI</v>
          </cell>
          <cell r="D6869" t="str">
            <v>Puskesmas</v>
          </cell>
          <cell r="E6869" t="str">
            <v>Non Rawat Inap</v>
          </cell>
          <cell r="F6869">
            <v>32</v>
          </cell>
          <cell r="G6869">
            <v>3215</v>
          </cell>
          <cell r="I6869" t="str">
            <v>JAWA BARAT</v>
          </cell>
          <cell r="J6869" t="str">
            <v>KARAWANG</v>
          </cell>
        </row>
        <row r="6870">
          <cell r="B6870" t="str">
            <v>P3215130101</v>
          </cell>
          <cell r="C6870" t="str">
            <v>TEMPURAN</v>
          </cell>
          <cell r="D6870" t="str">
            <v>Puskesmas</v>
          </cell>
          <cell r="E6870" t="str">
            <v>Rawat Inap</v>
          </cell>
          <cell r="F6870">
            <v>32</v>
          </cell>
          <cell r="G6870">
            <v>3215</v>
          </cell>
          <cell r="I6870" t="str">
            <v>JAWA BARAT</v>
          </cell>
          <cell r="J6870" t="str">
            <v>KARAWANG</v>
          </cell>
        </row>
        <row r="6871">
          <cell r="B6871" t="str">
            <v>P3215130202</v>
          </cell>
          <cell r="C6871" t="str">
            <v>LEMAH DUHUR</v>
          </cell>
          <cell r="D6871" t="str">
            <v>Puskesmas</v>
          </cell>
          <cell r="E6871" t="str">
            <v>Non Rawat Inap</v>
          </cell>
          <cell r="F6871">
            <v>32</v>
          </cell>
          <cell r="G6871">
            <v>3215</v>
          </cell>
          <cell r="I6871" t="str">
            <v>JAWA BARAT</v>
          </cell>
          <cell r="J6871" t="str">
            <v>KARAWANG</v>
          </cell>
        </row>
        <row r="6872">
          <cell r="B6872" t="str">
            <v>P3215140101</v>
          </cell>
          <cell r="C6872" t="str">
            <v>KUTAWALUYA</v>
          </cell>
          <cell r="D6872" t="str">
            <v>Puskesmas</v>
          </cell>
          <cell r="E6872" t="str">
            <v>Rawat Inap</v>
          </cell>
          <cell r="F6872">
            <v>32</v>
          </cell>
          <cell r="G6872">
            <v>3215</v>
          </cell>
          <cell r="I6872" t="str">
            <v>JAWA BARAT</v>
          </cell>
          <cell r="J6872" t="str">
            <v>KARAWANG</v>
          </cell>
        </row>
        <row r="6873">
          <cell r="B6873" t="str">
            <v>P3215140202</v>
          </cell>
          <cell r="C6873" t="str">
            <v>KUTAMUKTI</v>
          </cell>
          <cell r="D6873" t="str">
            <v>Puskesmas</v>
          </cell>
          <cell r="E6873" t="str">
            <v>Non Rawat Inap</v>
          </cell>
          <cell r="F6873">
            <v>32</v>
          </cell>
          <cell r="G6873">
            <v>3215</v>
          </cell>
          <cell r="I6873" t="str">
            <v>JAWA BARAT</v>
          </cell>
          <cell r="J6873" t="str">
            <v>KARAWANG</v>
          </cell>
        </row>
        <row r="6874">
          <cell r="B6874" t="str">
            <v>P3215150101</v>
          </cell>
          <cell r="C6874" t="str">
            <v>RENGASDENGKLOK</v>
          </cell>
          <cell r="D6874" t="str">
            <v>Puskesmas</v>
          </cell>
          <cell r="E6874" t="str">
            <v>Rawat Inap</v>
          </cell>
          <cell r="F6874">
            <v>32</v>
          </cell>
          <cell r="G6874">
            <v>3215</v>
          </cell>
          <cell r="I6874" t="str">
            <v>JAWA BARAT</v>
          </cell>
          <cell r="J6874" t="str">
            <v>KARAWANG</v>
          </cell>
        </row>
        <row r="6875">
          <cell r="B6875" t="str">
            <v>P3215150203</v>
          </cell>
          <cell r="C6875" t="str">
            <v>KALANGSARI</v>
          </cell>
          <cell r="D6875" t="str">
            <v>Puskesmas</v>
          </cell>
          <cell r="E6875" t="str">
            <v>Non Rawat Inap</v>
          </cell>
          <cell r="F6875">
            <v>32</v>
          </cell>
          <cell r="G6875">
            <v>3215</v>
          </cell>
          <cell r="I6875" t="str">
            <v>JAWA BARAT</v>
          </cell>
          <cell r="J6875" t="str">
            <v>KARAWANG</v>
          </cell>
        </row>
        <row r="6876">
          <cell r="B6876" t="str">
            <v>P3215151102</v>
          </cell>
          <cell r="C6876" t="str">
            <v>MEDANGASEM</v>
          </cell>
          <cell r="D6876" t="str">
            <v>Puskesmas</v>
          </cell>
          <cell r="E6876" t="str">
            <v>Rawat Inap</v>
          </cell>
          <cell r="F6876">
            <v>32</v>
          </cell>
          <cell r="G6876">
            <v>3215</v>
          </cell>
          <cell r="I6876" t="str">
            <v>JAWA BARAT</v>
          </cell>
          <cell r="J6876" t="str">
            <v>KARAWANG</v>
          </cell>
        </row>
        <row r="6877">
          <cell r="B6877" t="str">
            <v>P3215151201</v>
          </cell>
          <cell r="C6877" t="str">
            <v>JAYAKERTA</v>
          </cell>
          <cell r="D6877" t="str">
            <v>Puskesmas</v>
          </cell>
          <cell r="E6877" t="str">
            <v>Non Rawat Inap</v>
          </cell>
          <cell r="F6877">
            <v>32</v>
          </cell>
          <cell r="G6877">
            <v>3215</v>
          </cell>
          <cell r="I6877" t="str">
            <v>JAWA BARAT</v>
          </cell>
          <cell r="J6877" t="str">
            <v>KARAWANG</v>
          </cell>
        </row>
        <row r="6878">
          <cell r="B6878" t="str">
            <v>P3215160101</v>
          </cell>
          <cell r="C6878" t="str">
            <v>PEDES</v>
          </cell>
          <cell r="D6878" t="str">
            <v>Puskesmas</v>
          </cell>
          <cell r="E6878" t="str">
            <v>Rawat Inap</v>
          </cell>
          <cell r="F6878">
            <v>32</v>
          </cell>
          <cell r="G6878">
            <v>3215</v>
          </cell>
          <cell r="I6878" t="str">
            <v>JAWA BARAT</v>
          </cell>
          <cell r="J6878" t="str">
            <v>KARAWANG</v>
          </cell>
        </row>
        <row r="6879">
          <cell r="B6879" t="str">
            <v>P3215160202</v>
          </cell>
          <cell r="C6879" t="str">
            <v>SUNGAI BUNTU</v>
          </cell>
          <cell r="D6879" t="str">
            <v>Puskesmas</v>
          </cell>
          <cell r="E6879" t="str">
            <v>Non Rawat Inap</v>
          </cell>
          <cell r="F6879">
            <v>32</v>
          </cell>
          <cell r="G6879">
            <v>3215</v>
          </cell>
          <cell r="I6879" t="str">
            <v>JAWA BARAT</v>
          </cell>
          <cell r="J6879" t="str">
            <v>KARAWANG</v>
          </cell>
        </row>
        <row r="6880">
          <cell r="B6880" t="str">
            <v>P3215161201</v>
          </cell>
          <cell r="C6880" t="str">
            <v>KERTAMUKTI</v>
          </cell>
          <cell r="D6880" t="str">
            <v>Puskesmas</v>
          </cell>
          <cell r="E6880" t="str">
            <v>Non Rawat Inap</v>
          </cell>
          <cell r="F6880">
            <v>32</v>
          </cell>
          <cell r="G6880">
            <v>3215</v>
          </cell>
          <cell r="I6880" t="str">
            <v>JAWA BARAT</v>
          </cell>
          <cell r="J6880" t="str">
            <v>KARAWANG</v>
          </cell>
        </row>
        <row r="6881">
          <cell r="B6881" t="str">
            <v>P3215170201</v>
          </cell>
          <cell r="C6881" t="str">
            <v>CIBUAYA</v>
          </cell>
          <cell r="D6881" t="str">
            <v>Puskesmas</v>
          </cell>
          <cell r="E6881" t="str">
            <v>Non Rawat Inap</v>
          </cell>
          <cell r="F6881">
            <v>32</v>
          </cell>
          <cell r="G6881">
            <v>3215</v>
          </cell>
          <cell r="I6881" t="str">
            <v>JAWA BARAT</v>
          </cell>
          <cell r="J6881" t="str">
            <v>KARAWANG</v>
          </cell>
        </row>
        <row r="6882">
          <cell r="B6882" t="str">
            <v>P3215180101</v>
          </cell>
          <cell r="C6882" t="str">
            <v>TIRTAJAYA</v>
          </cell>
          <cell r="D6882" t="str">
            <v>Puskesmas</v>
          </cell>
          <cell r="E6882" t="str">
            <v>Rawat Inap</v>
          </cell>
          <cell r="F6882">
            <v>32</v>
          </cell>
          <cell r="G6882">
            <v>3215</v>
          </cell>
          <cell r="I6882" t="str">
            <v>JAWA BARAT</v>
          </cell>
          <cell r="J6882" t="str">
            <v>KARAWANG</v>
          </cell>
        </row>
        <row r="6883">
          <cell r="B6883" t="str">
            <v>P3215190101</v>
          </cell>
          <cell r="C6883" t="str">
            <v>BATUJAYA</v>
          </cell>
          <cell r="D6883" t="str">
            <v>Puskesmas</v>
          </cell>
          <cell r="E6883" t="str">
            <v>Rawat Inap</v>
          </cell>
          <cell r="F6883">
            <v>32</v>
          </cell>
          <cell r="G6883">
            <v>3215</v>
          </cell>
          <cell r="I6883" t="str">
            <v>JAWA BARAT</v>
          </cell>
          <cell r="J6883" t="str">
            <v>KARAWANG</v>
          </cell>
        </row>
        <row r="6884">
          <cell r="B6884" t="str">
            <v>P3215200201</v>
          </cell>
          <cell r="C6884" t="str">
            <v>PAKISJAYA</v>
          </cell>
          <cell r="D6884" t="str">
            <v>Puskesmas</v>
          </cell>
          <cell r="E6884" t="str">
            <v>Non Rawat Inap</v>
          </cell>
          <cell r="F6884">
            <v>32</v>
          </cell>
          <cell r="G6884">
            <v>3215</v>
          </cell>
          <cell r="I6884" t="str">
            <v>JAWA BARAT</v>
          </cell>
          <cell r="J6884" t="str">
            <v>KARAWANG</v>
          </cell>
        </row>
        <row r="6885">
          <cell r="B6885" t="str">
            <v>P3216010201</v>
          </cell>
          <cell r="C6885" t="str">
            <v>SETU I</v>
          </cell>
          <cell r="D6885" t="str">
            <v>Puskesmas</v>
          </cell>
          <cell r="E6885" t="str">
            <v>Non Rawat Inap</v>
          </cell>
          <cell r="F6885">
            <v>32</v>
          </cell>
          <cell r="G6885">
            <v>3216</v>
          </cell>
          <cell r="I6885" t="str">
            <v>JAWA BARAT</v>
          </cell>
          <cell r="J6885" t="str">
            <v>BEKASI</v>
          </cell>
        </row>
        <row r="6886">
          <cell r="B6886" t="str">
            <v>P3216010202</v>
          </cell>
          <cell r="C6886" t="str">
            <v>SETU II</v>
          </cell>
          <cell r="D6886" t="str">
            <v>Puskesmas</v>
          </cell>
          <cell r="E6886" t="str">
            <v>Non Rawat Inap</v>
          </cell>
          <cell r="F6886">
            <v>32</v>
          </cell>
          <cell r="G6886">
            <v>3216</v>
          </cell>
          <cell r="I6886" t="str">
            <v>JAWA BARAT</v>
          </cell>
          <cell r="J6886" t="str">
            <v>BEKASI</v>
          </cell>
        </row>
        <row r="6887">
          <cell r="B6887" t="str">
            <v>P3216021201</v>
          </cell>
          <cell r="C6887" t="str">
            <v>SIRNAJAYA</v>
          </cell>
          <cell r="D6887" t="str">
            <v>Puskesmas</v>
          </cell>
          <cell r="E6887" t="str">
            <v>Non Rawat Inap</v>
          </cell>
          <cell r="F6887">
            <v>32</v>
          </cell>
          <cell r="G6887">
            <v>3216</v>
          </cell>
          <cell r="I6887" t="str">
            <v>JAWA BARAT</v>
          </cell>
          <cell r="J6887" t="str">
            <v>BEKASI</v>
          </cell>
        </row>
        <row r="6888">
          <cell r="B6888" t="str">
            <v>P3216022201</v>
          </cell>
          <cell r="C6888" t="str">
            <v>SUKADAMI</v>
          </cell>
          <cell r="D6888" t="str">
            <v>Puskesmas</v>
          </cell>
          <cell r="E6888" t="str">
            <v>Non Rawat Inap</v>
          </cell>
          <cell r="F6888">
            <v>32</v>
          </cell>
          <cell r="G6888">
            <v>3216</v>
          </cell>
          <cell r="I6888" t="str">
            <v>JAWA BARAT</v>
          </cell>
          <cell r="J6888" t="str">
            <v>BEKASI</v>
          </cell>
        </row>
        <row r="6889">
          <cell r="B6889" t="str">
            <v>P3216022202</v>
          </cell>
          <cell r="C6889" t="str">
            <v>CIBATU</v>
          </cell>
          <cell r="D6889" t="str">
            <v>Puskesmas</v>
          </cell>
          <cell r="E6889" t="str">
            <v>Non Rawat Inap</v>
          </cell>
          <cell r="F6889">
            <v>32</v>
          </cell>
          <cell r="G6889">
            <v>3216</v>
          </cell>
          <cell r="I6889" t="str">
            <v>JAWA BARAT</v>
          </cell>
          <cell r="J6889" t="str">
            <v>BEKASI</v>
          </cell>
        </row>
        <row r="6890">
          <cell r="B6890" t="str">
            <v>P3216023201</v>
          </cell>
          <cell r="C6890" t="str">
            <v>SUKAMAHI</v>
          </cell>
          <cell r="D6890" t="str">
            <v>Puskesmas</v>
          </cell>
          <cell r="E6890" t="str">
            <v>Non Rawat Inap</v>
          </cell>
          <cell r="F6890">
            <v>32</v>
          </cell>
          <cell r="G6890">
            <v>3216</v>
          </cell>
          <cell r="I6890" t="str">
            <v>JAWA BARAT</v>
          </cell>
          <cell r="J6890" t="str">
            <v>BEKASI</v>
          </cell>
        </row>
        <row r="6891">
          <cell r="B6891" t="str">
            <v>P3216030101</v>
          </cell>
          <cell r="C6891" t="str">
            <v>CIBARUSAH</v>
          </cell>
          <cell r="D6891" t="str">
            <v>Puskesmas</v>
          </cell>
          <cell r="E6891" t="str">
            <v>Rawat Inap</v>
          </cell>
          <cell r="F6891">
            <v>32</v>
          </cell>
          <cell r="G6891">
            <v>3216</v>
          </cell>
          <cell r="I6891" t="str">
            <v>JAWA BARAT</v>
          </cell>
          <cell r="J6891" t="str">
            <v>BEKASI</v>
          </cell>
        </row>
        <row r="6892">
          <cell r="B6892" t="str">
            <v>P3216031201</v>
          </cell>
          <cell r="C6892" t="str">
            <v>KARANG MULYA</v>
          </cell>
          <cell r="D6892" t="str">
            <v>Puskesmas</v>
          </cell>
          <cell r="E6892" t="str">
            <v>Non Rawat Inap</v>
          </cell>
          <cell r="F6892">
            <v>32</v>
          </cell>
          <cell r="G6892">
            <v>3216</v>
          </cell>
          <cell r="I6892" t="str">
            <v>JAWA BARAT</v>
          </cell>
          <cell r="J6892" t="str">
            <v>BEKASI</v>
          </cell>
        </row>
        <row r="6893">
          <cell r="B6893" t="str">
            <v>P3216041201</v>
          </cell>
          <cell r="C6893" t="str">
            <v>LEMAH ABANG</v>
          </cell>
          <cell r="D6893" t="str">
            <v>Puskesmas</v>
          </cell>
          <cell r="E6893" t="str">
            <v>Non Rawat Inap</v>
          </cell>
          <cell r="F6893">
            <v>32</v>
          </cell>
          <cell r="G6893">
            <v>3216</v>
          </cell>
          <cell r="I6893" t="str">
            <v>JAWA BARAT</v>
          </cell>
          <cell r="J6893" t="str">
            <v>BEKASI</v>
          </cell>
        </row>
        <row r="6894">
          <cell r="B6894" t="str">
            <v>P3216041202</v>
          </cell>
          <cell r="C6894" t="str">
            <v>CIPAYUNG</v>
          </cell>
          <cell r="D6894" t="str">
            <v>Puskesmas</v>
          </cell>
          <cell r="E6894" t="str">
            <v>Non Rawat Inap</v>
          </cell>
          <cell r="F6894">
            <v>32</v>
          </cell>
          <cell r="G6894">
            <v>3216</v>
          </cell>
          <cell r="I6894" t="str">
            <v>JAWA BARAT</v>
          </cell>
          <cell r="J6894" t="str">
            <v>BEKASI</v>
          </cell>
        </row>
        <row r="6895">
          <cell r="B6895" t="str">
            <v>P3216050101</v>
          </cell>
          <cell r="C6895" t="str">
            <v>KEDUNG WARINGIN</v>
          </cell>
          <cell r="D6895" t="str">
            <v>Puskesmas</v>
          </cell>
          <cell r="E6895" t="str">
            <v>Rawat Inap</v>
          </cell>
          <cell r="F6895">
            <v>32</v>
          </cell>
          <cell r="G6895">
            <v>3216</v>
          </cell>
          <cell r="I6895" t="str">
            <v>JAWA BARAT</v>
          </cell>
          <cell r="J6895" t="str">
            <v>BEKASI</v>
          </cell>
        </row>
        <row r="6896">
          <cell r="B6896" t="str">
            <v>P3216050202</v>
          </cell>
          <cell r="C6896" t="str">
            <v>KARANG SAMBUNG</v>
          </cell>
          <cell r="D6896" t="str">
            <v>Puskesmas</v>
          </cell>
          <cell r="E6896" t="str">
            <v>Non Rawat Inap</v>
          </cell>
          <cell r="F6896">
            <v>32</v>
          </cell>
          <cell r="G6896">
            <v>3216</v>
          </cell>
          <cell r="I6896" t="str">
            <v>JAWA BARAT</v>
          </cell>
          <cell r="J6896" t="str">
            <v>BEKASI</v>
          </cell>
        </row>
        <row r="6897">
          <cell r="B6897" t="str">
            <v>P3216061101</v>
          </cell>
          <cell r="C6897" t="str">
            <v>CIKARANG</v>
          </cell>
          <cell r="D6897" t="str">
            <v>Puskesmas</v>
          </cell>
          <cell r="E6897" t="str">
            <v>Rawat Inap</v>
          </cell>
          <cell r="F6897">
            <v>32</v>
          </cell>
          <cell r="G6897">
            <v>3216</v>
          </cell>
          <cell r="H6897" t="str">
            <v>P3216062102</v>
          </cell>
          <cell r="I6897" t="str">
            <v>JAWA BARAT</v>
          </cell>
          <cell r="J6897" t="str">
            <v>BEKASI</v>
          </cell>
        </row>
        <row r="6898">
          <cell r="B6898" t="str">
            <v>P3216061102</v>
          </cell>
          <cell r="C6898" t="str">
            <v>MEKAR MUKTI</v>
          </cell>
          <cell r="D6898" t="str">
            <v>Puskesmas</v>
          </cell>
          <cell r="E6898" t="str">
            <v>Rawat Inap</v>
          </cell>
          <cell r="F6898">
            <v>32</v>
          </cell>
          <cell r="G6898">
            <v>3216</v>
          </cell>
          <cell r="H6898" t="str">
            <v>P3216062103</v>
          </cell>
          <cell r="I6898" t="str">
            <v>JAWA BARAT</v>
          </cell>
          <cell r="J6898" t="str">
            <v>BEKASI</v>
          </cell>
        </row>
        <row r="6899">
          <cell r="B6899" t="str">
            <v>P3216062201</v>
          </cell>
          <cell r="C6899" t="str">
            <v>KARANG BAHAGIA</v>
          </cell>
          <cell r="D6899" t="str">
            <v>Puskesmas</v>
          </cell>
          <cell r="E6899" t="str">
            <v>Non Rawat Inap</v>
          </cell>
          <cell r="F6899">
            <v>32</v>
          </cell>
          <cell r="G6899">
            <v>3216</v>
          </cell>
          <cell r="I6899" t="str">
            <v>JAWA BARAT</v>
          </cell>
          <cell r="J6899" t="str">
            <v>BEKASI</v>
          </cell>
        </row>
        <row r="6900">
          <cell r="B6900" t="str">
            <v>P3216070201</v>
          </cell>
          <cell r="C6900" t="str">
            <v>WANASARI</v>
          </cell>
          <cell r="D6900" t="str">
            <v>Puskesmas</v>
          </cell>
          <cell r="E6900" t="str">
            <v>Non Rawat Inap</v>
          </cell>
          <cell r="F6900">
            <v>32</v>
          </cell>
          <cell r="G6900">
            <v>3216</v>
          </cell>
          <cell r="I6900" t="str">
            <v>JAWA BARAT</v>
          </cell>
          <cell r="J6900" t="str">
            <v>BEKASI</v>
          </cell>
        </row>
        <row r="6901">
          <cell r="B6901" t="str">
            <v>P3216070202</v>
          </cell>
          <cell r="C6901" t="str">
            <v>SUKAJAYA</v>
          </cell>
          <cell r="D6901" t="str">
            <v>Puskesmas</v>
          </cell>
          <cell r="E6901" t="str">
            <v>Non Rawat Inap</v>
          </cell>
          <cell r="F6901">
            <v>32</v>
          </cell>
          <cell r="G6901">
            <v>3216</v>
          </cell>
          <cell r="I6901" t="str">
            <v>JAWA BARAT</v>
          </cell>
          <cell r="J6901" t="str">
            <v>BEKASI</v>
          </cell>
        </row>
        <row r="6902">
          <cell r="B6902" t="str">
            <v>P3216071201</v>
          </cell>
          <cell r="C6902" t="str">
            <v>DANAU INDAH</v>
          </cell>
          <cell r="D6902" t="str">
            <v>Puskesmas</v>
          </cell>
          <cell r="E6902" t="str">
            <v>Non Rawat Inap</v>
          </cell>
          <cell r="F6902">
            <v>32</v>
          </cell>
          <cell r="G6902">
            <v>3216</v>
          </cell>
          <cell r="I6902" t="str">
            <v>JAWA BARAT</v>
          </cell>
          <cell r="J6902" t="str">
            <v>BEKASI</v>
          </cell>
        </row>
        <row r="6903">
          <cell r="B6903" t="str">
            <v>P3216071202</v>
          </cell>
          <cell r="C6903" t="str">
            <v>TELAGA MURNI</v>
          </cell>
          <cell r="D6903" t="str">
            <v>Puskesmas</v>
          </cell>
          <cell r="E6903" t="str">
            <v>Non Rawat Inap</v>
          </cell>
          <cell r="F6903">
            <v>32</v>
          </cell>
          <cell r="G6903">
            <v>3216</v>
          </cell>
          <cell r="I6903" t="str">
            <v>JAWA BARAT</v>
          </cell>
          <cell r="J6903" t="str">
            <v>BEKASI</v>
          </cell>
        </row>
        <row r="6904">
          <cell r="B6904" t="str">
            <v>P3216081201</v>
          </cell>
          <cell r="C6904" t="str">
            <v>TAMBUN</v>
          </cell>
          <cell r="D6904" t="str">
            <v>Puskesmas</v>
          </cell>
          <cell r="E6904" t="str">
            <v>Non Rawat Inap</v>
          </cell>
          <cell r="F6904">
            <v>32</v>
          </cell>
          <cell r="G6904">
            <v>3216</v>
          </cell>
          <cell r="I6904" t="str">
            <v>JAWA BARAT</v>
          </cell>
          <cell r="J6904" t="str">
            <v>BEKASI</v>
          </cell>
        </row>
        <row r="6905">
          <cell r="B6905" t="str">
            <v>P3216081202</v>
          </cell>
          <cell r="C6905" t="str">
            <v>MEKARSARI</v>
          </cell>
          <cell r="D6905" t="str">
            <v>Puskesmas</v>
          </cell>
          <cell r="E6905" t="str">
            <v>Non Rawat Inap</v>
          </cell>
          <cell r="F6905">
            <v>32</v>
          </cell>
          <cell r="G6905">
            <v>3216</v>
          </cell>
          <cell r="I6905" t="str">
            <v>JAWA BARAT</v>
          </cell>
          <cell r="J6905" t="str">
            <v>BEKASI</v>
          </cell>
        </row>
        <row r="6906">
          <cell r="B6906" t="str">
            <v>P3216081203</v>
          </cell>
          <cell r="C6906" t="str">
            <v>JATIMULYA</v>
          </cell>
          <cell r="D6906" t="str">
            <v>Puskesmas</v>
          </cell>
          <cell r="E6906" t="str">
            <v>Non Rawat Inap</v>
          </cell>
          <cell r="F6906">
            <v>32</v>
          </cell>
          <cell r="G6906">
            <v>3216</v>
          </cell>
          <cell r="I6906" t="str">
            <v>JAWA BARAT</v>
          </cell>
          <cell r="J6906" t="str">
            <v>BEKASI</v>
          </cell>
        </row>
        <row r="6907">
          <cell r="B6907" t="str">
            <v>P3216081204</v>
          </cell>
          <cell r="C6907" t="str">
            <v>MANGUNJAYA</v>
          </cell>
          <cell r="D6907" t="str">
            <v>Puskesmas</v>
          </cell>
          <cell r="E6907" t="str">
            <v>Non Rawat Inap</v>
          </cell>
          <cell r="F6907">
            <v>32</v>
          </cell>
          <cell r="G6907">
            <v>3216</v>
          </cell>
          <cell r="I6907" t="str">
            <v>JAWA BARAT</v>
          </cell>
          <cell r="J6907" t="str">
            <v>BEKASI</v>
          </cell>
        </row>
        <row r="6908">
          <cell r="B6908" t="str">
            <v>P3216081205</v>
          </cell>
          <cell r="C6908" t="str">
            <v>SUMBER JAYA</v>
          </cell>
          <cell r="D6908" t="str">
            <v>Puskesmas</v>
          </cell>
          <cell r="E6908" t="str">
            <v>Non Rawat Inap</v>
          </cell>
          <cell r="F6908">
            <v>32</v>
          </cell>
          <cell r="G6908">
            <v>3216</v>
          </cell>
          <cell r="I6908" t="str">
            <v>JAWA BARAT</v>
          </cell>
          <cell r="J6908" t="str">
            <v>BEKASI</v>
          </cell>
        </row>
        <row r="6909">
          <cell r="B6909" t="str">
            <v>P3216081206</v>
          </cell>
          <cell r="C6909" t="str">
            <v>LEMBANG SARI</v>
          </cell>
          <cell r="D6909" t="str">
            <v>Puskesmas</v>
          </cell>
          <cell r="E6909" t="str">
            <v>Non Rawat Inap</v>
          </cell>
          <cell r="F6909">
            <v>32</v>
          </cell>
          <cell r="G6909">
            <v>3216</v>
          </cell>
          <cell r="I6909" t="str">
            <v>JAWA BARAT</v>
          </cell>
          <cell r="J6909" t="str">
            <v>BEKASI</v>
          </cell>
        </row>
        <row r="6910">
          <cell r="B6910" t="str">
            <v>P3216081207</v>
          </cell>
          <cell r="C6910" t="str">
            <v>SEETIA MEKAR</v>
          </cell>
          <cell r="D6910" t="str">
            <v>Puskesmas</v>
          </cell>
          <cell r="E6910" t="str">
            <v>Non Rawat Inap</v>
          </cell>
          <cell r="F6910">
            <v>32</v>
          </cell>
          <cell r="G6910">
            <v>3216</v>
          </cell>
          <cell r="I6910" t="str">
            <v>JAWA BARAT</v>
          </cell>
          <cell r="J6910" t="str">
            <v>BEKASI</v>
          </cell>
        </row>
        <row r="6911">
          <cell r="B6911" t="str">
            <v>P3216082101</v>
          </cell>
          <cell r="C6911" t="str">
            <v>SRI AMUR</v>
          </cell>
          <cell r="D6911" t="str">
            <v>Puskesmas</v>
          </cell>
          <cell r="E6911" t="str">
            <v>Rawat Inap</v>
          </cell>
          <cell r="F6911">
            <v>32</v>
          </cell>
          <cell r="G6911">
            <v>3216</v>
          </cell>
          <cell r="I6911" t="str">
            <v>JAWA BARAT</v>
          </cell>
          <cell r="J6911" t="str">
            <v>BEKASI</v>
          </cell>
        </row>
        <row r="6912">
          <cell r="B6912" t="str">
            <v>P3216082202</v>
          </cell>
          <cell r="C6912" t="str">
            <v>KARANG SATRIA</v>
          </cell>
          <cell r="D6912" t="str">
            <v>Puskesmas</v>
          </cell>
          <cell r="E6912" t="str">
            <v>Non Rawat Inap</v>
          </cell>
          <cell r="F6912">
            <v>32</v>
          </cell>
          <cell r="G6912">
            <v>3216</v>
          </cell>
          <cell r="I6912" t="str">
            <v>JAWA BARAT</v>
          </cell>
          <cell r="J6912" t="str">
            <v>BEKASI</v>
          </cell>
        </row>
        <row r="6913">
          <cell r="B6913" t="str">
            <v>P3216090101</v>
          </cell>
          <cell r="C6913" t="str">
            <v>BABELAN I</v>
          </cell>
          <cell r="D6913" t="str">
            <v>Puskesmas</v>
          </cell>
          <cell r="E6913" t="str">
            <v>Rawat Inap</v>
          </cell>
          <cell r="F6913">
            <v>32</v>
          </cell>
          <cell r="G6913">
            <v>3216</v>
          </cell>
          <cell r="I6913" t="str">
            <v>JAWA BARAT</v>
          </cell>
          <cell r="J6913" t="str">
            <v>BEKASI</v>
          </cell>
        </row>
        <row r="6914">
          <cell r="B6914" t="str">
            <v>P3216090202</v>
          </cell>
          <cell r="C6914" t="str">
            <v>BABELAN II</v>
          </cell>
          <cell r="D6914" t="str">
            <v>Puskesmas</v>
          </cell>
          <cell r="E6914" t="str">
            <v>Non Rawat Inap</v>
          </cell>
          <cell r="F6914">
            <v>32</v>
          </cell>
          <cell r="G6914">
            <v>3216</v>
          </cell>
          <cell r="I6914" t="str">
            <v>JAWA BARAT</v>
          </cell>
          <cell r="J6914" t="str">
            <v>BEKASI</v>
          </cell>
        </row>
        <row r="6915">
          <cell r="B6915" t="str">
            <v>P3216100101</v>
          </cell>
          <cell r="C6915" t="str">
            <v>TARUMA JAYA</v>
          </cell>
          <cell r="D6915" t="str">
            <v>Puskesmas</v>
          </cell>
          <cell r="E6915" t="str">
            <v>Rawat Inap</v>
          </cell>
          <cell r="F6915">
            <v>32</v>
          </cell>
          <cell r="G6915">
            <v>3216</v>
          </cell>
          <cell r="I6915" t="str">
            <v>JAWA BARAT</v>
          </cell>
          <cell r="J6915" t="str">
            <v>BEKASI</v>
          </cell>
        </row>
        <row r="6916">
          <cell r="B6916" t="str">
            <v>P3216110201</v>
          </cell>
          <cell r="C6916" t="str">
            <v>TAMBELANG</v>
          </cell>
          <cell r="D6916" t="str">
            <v>Puskesmas</v>
          </cell>
          <cell r="E6916" t="str">
            <v>Non Rawat Inap</v>
          </cell>
          <cell r="F6916">
            <v>32</v>
          </cell>
          <cell r="G6916">
            <v>3216</v>
          </cell>
          <cell r="I6916" t="str">
            <v>JAWA BARAT</v>
          </cell>
          <cell r="J6916" t="str">
            <v>BEKASI</v>
          </cell>
        </row>
        <row r="6917">
          <cell r="B6917" t="str">
            <v>P3216111201</v>
          </cell>
          <cell r="C6917" t="str">
            <v>SUKA TENANG</v>
          </cell>
          <cell r="D6917" t="str">
            <v>Puskesmas</v>
          </cell>
          <cell r="E6917" t="str">
            <v>Non Rawat Inap</v>
          </cell>
          <cell r="F6917">
            <v>32</v>
          </cell>
          <cell r="G6917">
            <v>3216</v>
          </cell>
          <cell r="I6917" t="str">
            <v>JAWA BARAT</v>
          </cell>
          <cell r="J6917" t="str">
            <v>BEKASI</v>
          </cell>
        </row>
        <row r="6918">
          <cell r="B6918" t="str">
            <v>P3216120101</v>
          </cell>
          <cell r="C6918" t="str">
            <v>SUKATANI</v>
          </cell>
          <cell r="D6918" t="str">
            <v>Puskesmas</v>
          </cell>
          <cell r="E6918" t="str">
            <v>Rawat Inap</v>
          </cell>
          <cell r="F6918">
            <v>32</v>
          </cell>
          <cell r="G6918">
            <v>3216</v>
          </cell>
          <cell r="I6918" t="str">
            <v>JAWA BARAT</v>
          </cell>
          <cell r="J6918" t="str">
            <v>BEKASI</v>
          </cell>
        </row>
        <row r="6919">
          <cell r="B6919" t="str">
            <v>P3216121201</v>
          </cell>
          <cell r="C6919" t="str">
            <v>SUKAINDAH</v>
          </cell>
          <cell r="D6919" t="str">
            <v>Puskesmas</v>
          </cell>
          <cell r="E6919" t="str">
            <v>Non Rawat Inap</v>
          </cell>
          <cell r="F6919">
            <v>32</v>
          </cell>
          <cell r="G6919">
            <v>3216</v>
          </cell>
          <cell r="I6919" t="str">
            <v>JAWA BARAT</v>
          </cell>
          <cell r="J6919" t="str">
            <v>BEKASI</v>
          </cell>
        </row>
        <row r="6920">
          <cell r="B6920" t="str">
            <v>P3216130201</v>
          </cell>
          <cell r="C6920" t="str">
            <v>PEBAYURAN</v>
          </cell>
          <cell r="D6920" t="str">
            <v>Puskesmas</v>
          </cell>
          <cell r="E6920" t="str">
            <v>Non Rawat Inap</v>
          </cell>
          <cell r="F6920">
            <v>32</v>
          </cell>
          <cell r="G6920">
            <v>3216</v>
          </cell>
          <cell r="I6920" t="str">
            <v>JAWA BARAT</v>
          </cell>
          <cell r="J6920" t="str">
            <v>BEKASI</v>
          </cell>
        </row>
        <row r="6921">
          <cell r="B6921" t="str">
            <v>P3216130202</v>
          </cell>
          <cell r="C6921" t="str">
            <v>KARANGHARJA</v>
          </cell>
          <cell r="D6921" t="str">
            <v>Puskesmas</v>
          </cell>
          <cell r="E6921" t="str">
            <v>Non Rawat Inap</v>
          </cell>
          <cell r="F6921">
            <v>32</v>
          </cell>
          <cell r="G6921">
            <v>3216</v>
          </cell>
          <cell r="I6921" t="str">
            <v>JAWA BARAT</v>
          </cell>
          <cell r="J6921" t="str">
            <v>BEKASI</v>
          </cell>
        </row>
        <row r="6922">
          <cell r="B6922" t="str">
            <v>P3216140101</v>
          </cell>
          <cell r="C6922" t="str">
            <v>CABANG BUNGIN</v>
          </cell>
          <cell r="D6922" t="str">
            <v>Puskesmas</v>
          </cell>
          <cell r="E6922" t="str">
            <v>Rawat Inap</v>
          </cell>
          <cell r="F6922">
            <v>32</v>
          </cell>
          <cell r="G6922">
            <v>3216</v>
          </cell>
          <cell r="I6922" t="str">
            <v>JAWA BARAT</v>
          </cell>
          <cell r="J6922" t="str">
            <v>BEKASI</v>
          </cell>
        </row>
        <row r="6923">
          <cell r="B6923" t="str">
            <v>P3216150201</v>
          </cell>
          <cell r="C6923" t="str">
            <v>MUARA GEMBONG</v>
          </cell>
          <cell r="D6923" t="str">
            <v>Puskesmas</v>
          </cell>
          <cell r="E6923" t="str">
            <v>Non Rawat Inap</v>
          </cell>
          <cell r="F6923">
            <v>32</v>
          </cell>
          <cell r="G6923">
            <v>3216</v>
          </cell>
          <cell r="I6923" t="str">
            <v>JAWA BARAT</v>
          </cell>
          <cell r="J6923" t="str">
            <v>BEKASI</v>
          </cell>
        </row>
        <row r="6924">
          <cell r="B6924" t="str">
            <v>P3216991001X</v>
          </cell>
          <cell r="C6924" t="str">
            <v>WARAJAYA</v>
          </cell>
          <cell r="D6924" t="str">
            <v>Puskesmas</v>
          </cell>
          <cell r="E6924" t="str">
            <v>Non Rawat Inap</v>
          </cell>
          <cell r="F6924">
            <v>32</v>
          </cell>
          <cell r="G6924">
            <v>3216</v>
          </cell>
          <cell r="I6924" t="str">
            <v>JAWA BARAT</v>
          </cell>
          <cell r="J6924" t="str">
            <v>BEKASI</v>
          </cell>
        </row>
        <row r="6925">
          <cell r="B6925" t="str">
            <v>P3216991002X</v>
          </cell>
          <cell r="C6925" t="str">
            <v>SUKARAYA</v>
          </cell>
          <cell r="D6925" t="str">
            <v>Puskesmas</v>
          </cell>
          <cell r="E6925" t="str">
            <v>Non Rawat Inap</v>
          </cell>
          <cell r="F6925">
            <v>32</v>
          </cell>
          <cell r="G6925">
            <v>3216</v>
          </cell>
          <cell r="I6925" t="str">
            <v>JAWA BARAT</v>
          </cell>
          <cell r="J6925" t="str">
            <v>BEKASI</v>
          </cell>
        </row>
        <row r="6926">
          <cell r="B6926" t="str">
            <v>P3216991003X</v>
          </cell>
          <cell r="C6926" t="str">
            <v>TRIDAYA SAKTI</v>
          </cell>
          <cell r="D6926" t="str">
            <v>Puskesmas</v>
          </cell>
          <cell r="E6926" t="str">
            <v>Non Rawat Inap</v>
          </cell>
          <cell r="F6926">
            <v>32</v>
          </cell>
          <cell r="G6926">
            <v>3216</v>
          </cell>
          <cell r="I6926" t="str">
            <v>JAWA BARAT</v>
          </cell>
          <cell r="J6926" t="str">
            <v>BEKASI</v>
          </cell>
        </row>
        <row r="6927">
          <cell r="B6927" t="str">
            <v>P3216991004X</v>
          </cell>
          <cell r="C6927" t="str">
            <v>BAHAGIA</v>
          </cell>
          <cell r="D6927" t="str">
            <v>Puskesmas</v>
          </cell>
          <cell r="E6927" t="str">
            <v>Non Rawat Inap</v>
          </cell>
          <cell r="F6927">
            <v>32</v>
          </cell>
          <cell r="G6927">
            <v>3216</v>
          </cell>
          <cell r="I6927" t="str">
            <v>JAWA BARAT</v>
          </cell>
          <cell r="J6927" t="str">
            <v>BEKASI</v>
          </cell>
        </row>
        <row r="6928">
          <cell r="B6928" t="str">
            <v>P3216991005X</v>
          </cell>
          <cell r="C6928" t="str">
            <v>SETIA MULYA</v>
          </cell>
          <cell r="D6928" t="str">
            <v>Puskesmas</v>
          </cell>
          <cell r="E6928" t="str">
            <v>Non Rawat Inap</v>
          </cell>
          <cell r="F6928">
            <v>32</v>
          </cell>
          <cell r="G6928">
            <v>3216</v>
          </cell>
          <cell r="I6928" t="str">
            <v>JAWA BARAT</v>
          </cell>
          <cell r="J6928" t="str">
            <v>BEKASI</v>
          </cell>
        </row>
        <row r="6929">
          <cell r="B6929" t="str">
            <v>P3217010201</v>
          </cell>
          <cell r="C6929" t="str">
            <v>RONGGA</v>
          </cell>
          <cell r="D6929" t="str">
            <v>Puskesmas</v>
          </cell>
          <cell r="E6929" t="str">
            <v>Non Rawat Inap</v>
          </cell>
          <cell r="F6929">
            <v>32</v>
          </cell>
          <cell r="G6929">
            <v>3217</v>
          </cell>
          <cell r="I6929" t="str">
            <v>JAWA BARAT</v>
          </cell>
          <cell r="J6929" t="str">
            <v>BANDUNG BARAT</v>
          </cell>
        </row>
        <row r="6930">
          <cell r="B6930" t="str">
            <v>P3217020101</v>
          </cell>
          <cell r="C6930" t="str">
            <v>GUNUNGHALU</v>
          </cell>
          <cell r="D6930" t="str">
            <v>Puskesmas</v>
          </cell>
          <cell r="E6930" t="str">
            <v>Rawat Inap</v>
          </cell>
          <cell r="F6930">
            <v>32</v>
          </cell>
          <cell r="G6930">
            <v>3217</v>
          </cell>
          <cell r="I6930" t="str">
            <v>JAWA BARAT</v>
          </cell>
          <cell r="J6930" t="str">
            <v>BANDUNG BARAT</v>
          </cell>
        </row>
        <row r="6931">
          <cell r="B6931" t="str">
            <v>P3217030201</v>
          </cell>
          <cell r="C6931" t="str">
            <v>SINDANGKERTA</v>
          </cell>
          <cell r="D6931" t="str">
            <v>Puskesmas</v>
          </cell>
          <cell r="E6931" t="str">
            <v>Non Rawat Inap</v>
          </cell>
          <cell r="F6931">
            <v>32</v>
          </cell>
          <cell r="G6931">
            <v>3217</v>
          </cell>
          <cell r="I6931" t="str">
            <v>JAWA BARAT</v>
          </cell>
          <cell r="J6931" t="str">
            <v>BANDUNG BARAT</v>
          </cell>
        </row>
        <row r="6932">
          <cell r="B6932" t="str">
            <v>P3217030202</v>
          </cell>
          <cell r="C6932" t="str">
            <v>CICANGKANGGIRANG</v>
          </cell>
          <cell r="D6932" t="str">
            <v>Puskesmas</v>
          </cell>
          <cell r="E6932" t="str">
            <v>Non Rawat Inap</v>
          </cell>
          <cell r="F6932">
            <v>32</v>
          </cell>
          <cell r="G6932">
            <v>3217</v>
          </cell>
          <cell r="I6932" t="str">
            <v>JAWA BARAT</v>
          </cell>
          <cell r="J6932" t="str">
            <v>BANDUNG BARAT</v>
          </cell>
        </row>
        <row r="6933">
          <cell r="B6933" t="str">
            <v>P3217040101</v>
          </cell>
          <cell r="C6933" t="str">
            <v>CILILIN</v>
          </cell>
          <cell r="D6933" t="str">
            <v>Puskesmas</v>
          </cell>
          <cell r="E6933" t="str">
            <v>Rawat Inap</v>
          </cell>
          <cell r="F6933">
            <v>32</v>
          </cell>
          <cell r="G6933">
            <v>3217</v>
          </cell>
          <cell r="I6933" t="str">
            <v>JAWA BARAT</v>
          </cell>
          <cell r="J6933" t="str">
            <v>BANDUNG BARAT</v>
          </cell>
        </row>
        <row r="6934">
          <cell r="B6934" t="str">
            <v>P3217040202</v>
          </cell>
          <cell r="C6934" t="str">
            <v>MUKAPAYUNG</v>
          </cell>
          <cell r="D6934" t="str">
            <v>Puskesmas</v>
          </cell>
          <cell r="E6934" t="str">
            <v>Non Rawat Inap</v>
          </cell>
          <cell r="F6934">
            <v>32</v>
          </cell>
          <cell r="G6934">
            <v>3217</v>
          </cell>
          <cell r="I6934" t="str">
            <v>JAWA BARAT</v>
          </cell>
          <cell r="J6934" t="str">
            <v>BANDUNG BARAT</v>
          </cell>
        </row>
        <row r="6935">
          <cell r="B6935" t="str">
            <v>P3217050201</v>
          </cell>
          <cell r="C6935" t="str">
            <v>CIHAMPELAS</v>
          </cell>
          <cell r="D6935" t="str">
            <v>Puskesmas</v>
          </cell>
          <cell r="E6935" t="str">
            <v>Non Rawat Inap</v>
          </cell>
          <cell r="F6935">
            <v>32</v>
          </cell>
          <cell r="G6935">
            <v>3217</v>
          </cell>
          <cell r="I6935" t="str">
            <v>JAWA BARAT</v>
          </cell>
          <cell r="J6935" t="str">
            <v>BANDUNG BARAT</v>
          </cell>
        </row>
        <row r="6936">
          <cell r="B6936" t="str">
            <v>P3217050202</v>
          </cell>
          <cell r="C6936" t="str">
            <v>PATARUMAN</v>
          </cell>
          <cell r="D6936" t="str">
            <v>Puskesmas</v>
          </cell>
          <cell r="E6936" t="str">
            <v>Non Rawat Inap</v>
          </cell>
          <cell r="F6936">
            <v>32</v>
          </cell>
          <cell r="G6936">
            <v>3217</v>
          </cell>
          <cell r="I6936" t="str">
            <v>JAWA BARAT</v>
          </cell>
          <cell r="J6936" t="str">
            <v>BANDUNG BARAT</v>
          </cell>
        </row>
        <row r="6937">
          <cell r="B6937" t="str">
            <v>P3217060201</v>
          </cell>
          <cell r="C6937" t="str">
            <v>CIPONGKOR</v>
          </cell>
          <cell r="D6937" t="str">
            <v>Puskesmas</v>
          </cell>
          <cell r="E6937" t="str">
            <v>Non Rawat Inap</v>
          </cell>
          <cell r="F6937">
            <v>32</v>
          </cell>
          <cell r="G6937">
            <v>3217</v>
          </cell>
          <cell r="I6937" t="str">
            <v>JAWA BARAT</v>
          </cell>
          <cell r="J6937" t="str">
            <v>BANDUNG BARAT</v>
          </cell>
        </row>
        <row r="6938">
          <cell r="B6938" t="str">
            <v>P3217060202</v>
          </cell>
          <cell r="C6938" t="str">
            <v>CITALEM</v>
          </cell>
          <cell r="D6938" t="str">
            <v>Puskesmas</v>
          </cell>
          <cell r="E6938" t="str">
            <v>Non Rawat Inap</v>
          </cell>
          <cell r="F6938">
            <v>32</v>
          </cell>
          <cell r="G6938">
            <v>3217</v>
          </cell>
          <cell r="I6938" t="str">
            <v>JAWA BARAT</v>
          </cell>
          <cell r="J6938" t="str">
            <v>BANDUNG BARAT</v>
          </cell>
        </row>
        <row r="6939">
          <cell r="B6939" t="str">
            <v>P3217070201</v>
          </cell>
          <cell r="C6939" t="str">
            <v>BATUJAJAR</v>
          </cell>
          <cell r="D6939" t="str">
            <v>Puskesmas</v>
          </cell>
          <cell r="E6939" t="str">
            <v>Non Rawat Inap</v>
          </cell>
          <cell r="F6939">
            <v>32</v>
          </cell>
          <cell r="G6939">
            <v>3217</v>
          </cell>
          <cell r="I6939" t="str">
            <v>JAWA BARAT</v>
          </cell>
          <cell r="J6939" t="str">
            <v>BANDUNG BARAT</v>
          </cell>
        </row>
        <row r="6940">
          <cell r="B6940" t="str">
            <v>P3217080101</v>
          </cell>
          <cell r="C6940" t="str">
            <v>RAJAMANDALA</v>
          </cell>
          <cell r="D6940" t="str">
            <v>Puskesmas</v>
          </cell>
          <cell r="E6940" t="str">
            <v>Rawat Inap</v>
          </cell>
          <cell r="F6940">
            <v>32</v>
          </cell>
          <cell r="G6940">
            <v>3217</v>
          </cell>
          <cell r="I6940" t="str">
            <v>JAWA BARAT</v>
          </cell>
          <cell r="J6940" t="str">
            <v>BANDUNG BARAT</v>
          </cell>
        </row>
        <row r="6941">
          <cell r="B6941" t="str">
            <v>P3217080202</v>
          </cell>
          <cell r="C6941" t="str">
            <v>CIPATAT</v>
          </cell>
          <cell r="D6941" t="str">
            <v>Puskesmas</v>
          </cell>
          <cell r="E6941" t="str">
            <v>Non Rawat Inap</v>
          </cell>
          <cell r="F6941">
            <v>32</v>
          </cell>
          <cell r="G6941">
            <v>3217</v>
          </cell>
          <cell r="I6941" t="str">
            <v>JAWA BARAT</v>
          </cell>
          <cell r="J6941" t="str">
            <v>BANDUNG BARAT</v>
          </cell>
        </row>
        <row r="6942">
          <cell r="B6942" t="str">
            <v>P3217080203</v>
          </cell>
          <cell r="C6942" t="str">
            <v>SUMURBANDUNG</v>
          </cell>
          <cell r="D6942" t="str">
            <v>Puskesmas</v>
          </cell>
          <cell r="E6942" t="str">
            <v>Non Rawat Inap</v>
          </cell>
          <cell r="F6942">
            <v>32</v>
          </cell>
          <cell r="G6942">
            <v>3217</v>
          </cell>
          <cell r="I6942" t="str">
            <v>JAWA BARAT</v>
          </cell>
          <cell r="J6942" t="str">
            <v>BANDUNG BARAT</v>
          </cell>
        </row>
        <row r="6943">
          <cell r="B6943" t="str">
            <v>P3217090201</v>
          </cell>
          <cell r="C6943" t="str">
            <v>PADALARANG</v>
          </cell>
          <cell r="D6943" t="str">
            <v>Puskesmas</v>
          </cell>
          <cell r="E6943" t="str">
            <v>Non Rawat Inap</v>
          </cell>
          <cell r="F6943">
            <v>32</v>
          </cell>
          <cell r="G6943">
            <v>3217</v>
          </cell>
          <cell r="I6943" t="str">
            <v>JAWA BARAT</v>
          </cell>
          <cell r="J6943" t="str">
            <v>BANDUNG BARAT</v>
          </cell>
        </row>
        <row r="6944">
          <cell r="B6944" t="str">
            <v>P3217090202</v>
          </cell>
          <cell r="C6944" t="str">
            <v>TAGOGAPU</v>
          </cell>
          <cell r="D6944" t="str">
            <v>Puskesmas</v>
          </cell>
          <cell r="E6944" t="str">
            <v>Non Rawat Inap</v>
          </cell>
          <cell r="F6944">
            <v>32</v>
          </cell>
          <cell r="G6944">
            <v>3217</v>
          </cell>
          <cell r="I6944" t="str">
            <v>JAWA BARAT</v>
          </cell>
          <cell r="J6944" t="str">
            <v>BANDUNG BARAT</v>
          </cell>
        </row>
        <row r="6945">
          <cell r="B6945" t="str">
            <v>P3217090203</v>
          </cell>
          <cell r="C6945" t="str">
            <v>JAYAMEKAR</v>
          </cell>
          <cell r="D6945" t="str">
            <v>Puskesmas</v>
          </cell>
          <cell r="E6945" t="str">
            <v>Non Rawat Inap</v>
          </cell>
          <cell r="F6945">
            <v>32</v>
          </cell>
          <cell r="G6945">
            <v>3217</v>
          </cell>
          <cell r="I6945" t="str">
            <v>JAWA BARAT</v>
          </cell>
          <cell r="J6945" t="str">
            <v>BANDUNG BARAT</v>
          </cell>
        </row>
        <row r="6946">
          <cell r="B6946" t="str">
            <v>P3217100201</v>
          </cell>
          <cell r="C6946" t="str">
            <v>NGAMPRAH</v>
          </cell>
          <cell r="D6946" t="str">
            <v>Puskesmas</v>
          </cell>
          <cell r="E6946" t="str">
            <v>Non Rawat Inap</v>
          </cell>
          <cell r="F6946">
            <v>32</v>
          </cell>
          <cell r="G6946">
            <v>3217</v>
          </cell>
          <cell r="I6946" t="str">
            <v>JAWA BARAT</v>
          </cell>
          <cell r="J6946" t="str">
            <v>BANDUNG BARAT</v>
          </cell>
        </row>
        <row r="6947">
          <cell r="B6947" t="str">
            <v>P3217100202</v>
          </cell>
          <cell r="C6947" t="str">
            <v>CIMAREME</v>
          </cell>
          <cell r="D6947" t="str">
            <v>Puskesmas</v>
          </cell>
          <cell r="E6947" t="str">
            <v>Non Rawat Inap</v>
          </cell>
          <cell r="F6947">
            <v>32</v>
          </cell>
          <cell r="G6947">
            <v>3217</v>
          </cell>
          <cell r="I6947" t="str">
            <v>JAWA BARAT</v>
          </cell>
          <cell r="J6947" t="str">
            <v>BANDUNG BARAT</v>
          </cell>
        </row>
        <row r="6948">
          <cell r="B6948" t="str">
            <v>P3217110201</v>
          </cell>
          <cell r="C6948" t="str">
            <v>PARONGPONG</v>
          </cell>
          <cell r="D6948" t="str">
            <v>Puskesmas</v>
          </cell>
          <cell r="E6948" t="str">
            <v>Non Rawat Inap</v>
          </cell>
          <cell r="F6948">
            <v>32</v>
          </cell>
          <cell r="G6948">
            <v>3217</v>
          </cell>
          <cell r="I6948" t="str">
            <v>JAWA BARAT</v>
          </cell>
          <cell r="J6948" t="str">
            <v>BANDUNG BARAT</v>
          </cell>
        </row>
        <row r="6949">
          <cell r="B6949" t="str">
            <v>P3217110202</v>
          </cell>
          <cell r="C6949" t="str">
            <v>CIWARUGA</v>
          </cell>
          <cell r="D6949" t="str">
            <v>Puskesmas</v>
          </cell>
          <cell r="E6949" t="str">
            <v>Non Rawat Inap</v>
          </cell>
          <cell r="F6949">
            <v>32</v>
          </cell>
          <cell r="G6949">
            <v>3217</v>
          </cell>
          <cell r="I6949" t="str">
            <v>JAWA BARAT</v>
          </cell>
          <cell r="J6949" t="str">
            <v>BANDUNG BARAT</v>
          </cell>
        </row>
        <row r="6950">
          <cell r="B6950" t="str">
            <v>P3217120103</v>
          </cell>
          <cell r="C6950" t="str">
            <v>JAYAGIRI</v>
          </cell>
          <cell r="D6950" t="str">
            <v>Puskesmas</v>
          </cell>
          <cell r="E6950" t="str">
            <v>Rawat Inap</v>
          </cell>
          <cell r="F6950">
            <v>32</v>
          </cell>
          <cell r="G6950">
            <v>3217</v>
          </cell>
          <cell r="I6950" t="str">
            <v>JAWA BARAT</v>
          </cell>
          <cell r="J6950" t="str">
            <v>BANDUNG BARAT</v>
          </cell>
        </row>
        <row r="6951">
          <cell r="B6951" t="str">
            <v>P3217120201</v>
          </cell>
          <cell r="C6951" t="str">
            <v>LEMBANG</v>
          </cell>
          <cell r="D6951" t="str">
            <v>Puskesmas</v>
          </cell>
          <cell r="E6951" t="str">
            <v>Non Rawat Inap</v>
          </cell>
          <cell r="F6951">
            <v>32</v>
          </cell>
          <cell r="G6951">
            <v>3217</v>
          </cell>
          <cell r="I6951" t="str">
            <v>JAWA BARAT</v>
          </cell>
          <cell r="J6951" t="str">
            <v>BANDUNG BARAT</v>
          </cell>
        </row>
        <row r="6952">
          <cell r="B6952" t="str">
            <v>P3217120202</v>
          </cell>
          <cell r="C6952" t="str">
            <v>CIKOLE</v>
          </cell>
          <cell r="D6952" t="str">
            <v>Puskesmas</v>
          </cell>
          <cell r="E6952" t="str">
            <v>Non Rawat Inap</v>
          </cell>
          <cell r="F6952">
            <v>32</v>
          </cell>
          <cell r="G6952">
            <v>3217</v>
          </cell>
          <cell r="I6952" t="str">
            <v>JAWA BARAT</v>
          </cell>
          <cell r="J6952" t="str">
            <v>BANDUNG BARAT</v>
          </cell>
        </row>
        <row r="6953">
          <cell r="B6953" t="str">
            <v>P3217120204</v>
          </cell>
          <cell r="C6953" t="str">
            <v>CIBODAS</v>
          </cell>
          <cell r="D6953" t="str">
            <v>Puskesmas</v>
          </cell>
          <cell r="E6953" t="str">
            <v>Non Rawat Inap</v>
          </cell>
          <cell r="F6953">
            <v>32</v>
          </cell>
          <cell r="G6953">
            <v>3217</v>
          </cell>
          <cell r="I6953" t="str">
            <v>JAWA BARAT</v>
          </cell>
          <cell r="J6953" t="str">
            <v>BANDUNG BARAT</v>
          </cell>
        </row>
        <row r="6954">
          <cell r="B6954" t="str">
            <v>P3217130201</v>
          </cell>
          <cell r="C6954" t="str">
            <v>CISARUA</v>
          </cell>
          <cell r="D6954" t="str">
            <v>Puskesmas</v>
          </cell>
          <cell r="E6954" t="str">
            <v>Non Rawat Inap</v>
          </cell>
          <cell r="F6954">
            <v>32</v>
          </cell>
          <cell r="G6954">
            <v>3217</v>
          </cell>
          <cell r="I6954" t="str">
            <v>JAWA BARAT</v>
          </cell>
          <cell r="J6954" t="str">
            <v>BANDUNG BARAT</v>
          </cell>
        </row>
        <row r="6955">
          <cell r="B6955" t="str">
            <v>P3217130202</v>
          </cell>
          <cell r="C6955" t="str">
            <v>PASIRLANGU</v>
          </cell>
          <cell r="D6955" t="str">
            <v>Puskesmas</v>
          </cell>
          <cell r="E6955" t="str">
            <v>Non Rawat Inap</v>
          </cell>
          <cell r="F6955">
            <v>32</v>
          </cell>
          <cell r="G6955">
            <v>3217</v>
          </cell>
          <cell r="I6955" t="str">
            <v>JAWA BARAT</v>
          </cell>
          <cell r="J6955" t="str">
            <v>BANDUNG BARAT</v>
          </cell>
        </row>
        <row r="6956">
          <cell r="B6956" t="str">
            <v>P3217140101</v>
          </cell>
          <cell r="C6956" t="str">
            <v>CIKALONGWETAN</v>
          </cell>
          <cell r="D6956" t="str">
            <v>Puskesmas</v>
          </cell>
          <cell r="E6956" t="str">
            <v>Rawat Inap</v>
          </cell>
          <cell r="F6956">
            <v>32</v>
          </cell>
          <cell r="G6956">
            <v>3217</v>
          </cell>
          <cell r="I6956" t="str">
            <v>JAWA BARAT</v>
          </cell>
          <cell r="J6956" t="str">
            <v>BANDUNG BARAT</v>
          </cell>
        </row>
        <row r="6957">
          <cell r="B6957" t="str">
            <v>P3217140202</v>
          </cell>
          <cell r="C6957" t="str">
            <v>RENDE</v>
          </cell>
          <cell r="D6957" t="str">
            <v>Puskesmas</v>
          </cell>
          <cell r="E6957" t="str">
            <v>Non Rawat Inap</v>
          </cell>
          <cell r="F6957">
            <v>32</v>
          </cell>
          <cell r="G6957">
            <v>3217</v>
          </cell>
          <cell r="I6957" t="str">
            <v>JAWA BARAT</v>
          </cell>
          <cell r="J6957" t="str">
            <v>BANDUNG BARAT</v>
          </cell>
        </row>
        <row r="6958">
          <cell r="B6958" t="str">
            <v>P3217150201</v>
          </cell>
          <cell r="C6958" t="str">
            <v>CIPEUNDEUY</v>
          </cell>
          <cell r="D6958" t="str">
            <v>Puskesmas</v>
          </cell>
          <cell r="E6958" t="str">
            <v>Non Rawat Inap</v>
          </cell>
          <cell r="F6958">
            <v>32</v>
          </cell>
          <cell r="G6958">
            <v>3217</v>
          </cell>
          <cell r="I6958" t="str">
            <v>JAWA BARAT</v>
          </cell>
          <cell r="J6958" t="str">
            <v>BANDUNG BARAT</v>
          </cell>
        </row>
        <row r="6959">
          <cell r="B6959" t="str">
            <v>P3217150202</v>
          </cell>
          <cell r="C6959" t="str">
            <v>CIRATA</v>
          </cell>
          <cell r="D6959" t="str">
            <v>Puskesmas</v>
          </cell>
          <cell r="E6959" t="str">
            <v>Non Rawat Inap</v>
          </cell>
          <cell r="F6959">
            <v>32</v>
          </cell>
          <cell r="G6959">
            <v>3217</v>
          </cell>
          <cell r="I6959" t="str">
            <v>JAWA BARAT</v>
          </cell>
          <cell r="J6959" t="str">
            <v>BANDUNG BARAT</v>
          </cell>
        </row>
        <row r="6960">
          <cell r="B6960" t="str">
            <v>P3218010201</v>
          </cell>
          <cell r="C6960" t="str">
            <v>CIMERAK</v>
          </cell>
          <cell r="D6960" t="str">
            <v>Puskesmas</v>
          </cell>
          <cell r="E6960" t="str">
            <v>Non Rawat Inap</v>
          </cell>
          <cell r="F6960">
            <v>32</v>
          </cell>
          <cell r="G6960">
            <v>3218</v>
          </cell>
          <cell r="H6960" t="str">
            <v>P3207010201</v>
          </cell>
          <cell r="I6960" t="str">
            <v>JAWA BARAT</v>
          </cell>
          <cell r="J6960" t="str">
            <v>PANGANDARAN</v>
          </cell>
        </row>
        <row r="6961">
          <cell r="B6961" t="str">
            <v>P3218010202</v>
          </cell>
          <cell r="C6961" t="str">
            <v>LEGOKJAWA</v>
          </cell>
          <cell r="D6961" t="str">
            <v>Puskesmas</v>
          </cell>
          <cell r="E6961" t="str">
            <v>Non Rawat Inap</v>
          </cell>
          <cell r="F6961">
            <v>32</v>
          </cell>
          <cell r="G6961">
            <v>3218</v>
          </cell>
          <cell r="H6961" t="str">
            <v>P3207010202</v>
          </cell>
          <cell r="I6961" t="str">
            <v>JAWA BARAT</v>
          </cell>
          <cell r="J6961" t="str">
            <v>PANGANDARAN</v>
          </cell>
        </row>
        <row r="6962">
          <cell r="B6962" t="str">
            <v>P3218020101</v>
          </cell>
          <cell r="C6962" t="str">
            <v>CIJULANG</v>
          </cell>
          <cell r="D6962" t="str">
            <v>Puskesmas</v>
          </cell>
          <cell r="E6962" t="str">
            <v>Rawat Inap</v>
          </cell>
          <cell r="F6962">
            <v>32</v>
          </cell>
          <cell r="G6962">
            <v>3218</v>
          </cell>
          <cell r="H6962" t="str">
            <v>P3207020101</v>
          </cell>
          <cell r="I6962" t="str">
            <v>JAWA BARAT</v>
          </cell>
          <cell r="J6962" t="str">
            <v>PANGANDARAN</v>
          </cell>
        </row>
        <row r="6963">
          <cell r="B6963" t="str">
            <v>P3218030201</v>
          </cell>
          <cell r="C6963" t="str">
            <v>CIGUGUR</v>
          </cell>
          <cell r="D6963" t="str">
            <v>Puskesmas</v>
          </cell>
          <cell r="E6963" t="str">
            <v>Non Rawat Inap</v>
          </cell>
          <cell r="F6963">
            <v>32</v>
          </cell>
          <cell r="G6963">
            <v>3218</v>
          </cell>
          <cell r="H6963" t="str">
            <v>P3207030201</v>
          </cell>
          <cell r="I6963" t="str">
            <v>JAWA BARAT</v>
          </cell>
          <cell r="J6963" t="str">
            <v>PANGANDARAN</v>
          </cell>
        </row>
        <row r="6964">
          <cell r="B6964" t="str">
            <v>P3218040201</v>
          </cell>
          <cell r="C6964" t="str">
            <v>LANGKAPLANCAR</v>
          </cell>
          <cell r="D6964" t="str">
            <v>Puskesmas</v>
          </cell>
          <cell r="E6964" t="str">
            <v>Non Rawat Inap</v>
          </cell>
          <cell r="F6964">
            <v>32</v>
          </cell>
          <cell r="G6964">
            <v>3218</v>
          </cell>
          <cell r="H6964" t="str">
            <v>P3207040201</v>
          </cell>
          <cell r="I6964" t="str">
            <v>JAWA BARAT</v>
          </cell>
          <cell r="J6964" t="str">
            <v>PANGANDARAN</v>
          </cell>
        </row>
        <row r="6965">
          <cell r="B6965" t="str">
            <v>P3218040202</v>
          </cell>
          <cell r="C6965" t="str">
            <v>JADIKARYA</v>
          </cell>
          <cell r="D6965" t="str">
            <v>Puskesmas</v>
          </cell>
          <cell r="E6965" t="str">
            <v>Non Rawat Inap</v>
          </cell>
          <cell r="F6965">
            <v>32</v>
          </cell>
          <cell r="G6965">
            <v>3218</v>
          </cell>
          <cell r="H6965" t="str">
            <v>P3207041202</v>
          </cell>
          <cell r="I6965" t="str">
            <v>JAWA BARAT</v>
          </cell>
          <cell r="J6965" t="str">
            <v>PANGANDARAN</v>
          </cell>
        </row>
        <row r="6966">
          <cell r="B6966" t="str">
            <v>P3218050101</v>
          </cell>
          <cell r="C6966" t="str">
            <v>PARIGI</v>
          </cell>
          <cell r="D6966" t="str">
            <v>Puskesmas</v>
          </cell>
          <cell r="E6966" t="str">
            <v>Rawat Inap</v>
          </cell>
          <cell r="F6966">
            <v>32</v>
          </cell>
          <cell r="G6966">
            <v>3218</v>
          </cell>
          <cell r="H6966" t="str">
            <v>P3207050101</v>
          </cell>
          <cell r="I6966" t="str">
            <v>JAWA BARAT</v>
          </cell>
          <cell r="J6966" t="str">
            <v>PANGANDARAN</v>
          </cell>
        </row>
        <row r="6967">
          <cell r="B6967" t="str">
            <v>P3218050202</v>
          </cell>
          <cell r="C6967" t="str">
            <v>SELASARI</v>
          </cell>
          <cell r="D6967" t="str">
            <v>Puskesmas</v>
          </cell>
          <cell r="E6967" t="str">
            <v>Non Rawat Inap</v>
          </cell>
          <cell r="F6967">
            <v>32</v>
          </cell>
          <cell r="G6967">
            <v>3218</v>
          </cell>
          <cell r="H6967" t="str">
            <v>P3207050202</v>
          </cell>
          <cell r="I6967" t="str">
            <v>JAWA BARAT</v>
          </cell>
          <cell r="J6967" t="str">
            <v>PANGANDARAN</v>
          </cell>
        </row>
        <row r="6968">
          <cell r="B6968" t="str">
            <v>P3218060201</v>
          </cell>
          <cell r="C6968" t="str">
            <v>CIKEMBULAN</v>
          </cell>
          <cell r="D6968" t="str">
            <v>Puskesmas</v>
          </cell>
          <cell r="E6968" t="str">
            <v>Non Rawat Inap</v>
          </cell>
          <cell r="F6968">
            <v>32</v>
          </cell>
          <cell r="G6968">
            <v>3218</v>
          </cell>
          <cell r="H6968" t="str">
            <v>P3207060201</v>
          </cell>
          <cell r="I6968" t="str">
            <v>JAWA BARAT</v>
          </cell>
          <cell r="J6968" t="str">
            <v>PANGANDARAN</v>
          </cell>
        </row>
        <row r="6969">
          <cell r="B6969" t="str">
            <v>P3218060202</v>
          </cell>
          <cell r="C6969" t="str">
            <v>SIDAMULIH</v>
          </cell>
          <cell r="D6969" t="str">
            <v>Puskesmas</v>
          </cell>
          <cell r="E6969" t="str">
            <v>Non Rawat Inap</v>
          </cell>
          <cell r="F6969">
            <v>32</v>
          </cell>
          <cell r="G6969">
            <v>3218</v>
          </cell>
          <cell r="H6969" t="str">
            <v>P3207060202</v>
          </cell>
          <cell r="I6969" t="str">
            <v>JAWA BARAT</v>
          </cell>
          <cell r="J6969" t="str">
            <v>PANGANDARAN</v>
          </cell>
        </row>
        <row r="6970">
          <cell r="B6970" t="str">
            <v>P3218070101</v>
          </cell>
          <cell r="C6970" t="str">
            <v>PANGANDARAN</v>
          </cell>
          <cell r="D6970" t="str">
            <v>Puskesmas</v>
          </cell>
          <cell r="E6970" t="str">
            <v>Rawat Inap</v>
          </cell>
          <cell r="F6970">
            <v>32</v>
          </cell>
          <cell r="G6970">
            <v>3218</v>
          </cell>
          <cell r="H6970" t="str">
            <v>P3207070101</v>
          </cell>
          <cell r="I6970" t="str">
            <v>JAWA BARAT</v>
          </cell>
          <cell r="J6970" t="str">
            <v>PANGANDARAN</v>
          </cell>
        </row>
        <row r="6971">
          <cell r="B6971" t="str">
            <v>P3218080101</v>
          </cell>
          <cell r="C6971" t="str">
            <v>KALIPUCANG</v>
          </cell>
          <cell r="D6971" t="str">
            <v>Puskesmas</v>
          </cell>
          <cell r="E6971" t="str">
            <v>Rawat Inap</v>
          </cell>
          <cell r="F6971">
            <v>32</v>
          </cell>
          <cell r="G6971">
            <v>3218</v>
          </cell>
          <cell r="H6971" t="str">
            <v>P3207080101</v>
          </cell>
          <cell r="I6971" t="str">
            <v>JAWA BARAT</v>
          </cell>
          <cell r="J6971" t="str">
            <v>PANGANDARAN</v>
          </cell>
        </row>
        <row r="6972">
          <cell r="B6972" t="str">
            <v>P3218090101</v>
          </cell>
          <cell r="C6972" t="str">
            <v>PADAHERANG</v>
          </cell>
          <cell r="D6972" t="str">
            <v>Puskesmas</v>
          </cell>
          <cell r="E6972" t="str">
            <v>Rawat Inap</v>
          </cell>
          <cell r="F6972">
            <v>32</v>
          </cell>
          <cell r="G6972">
            <v>3218</v>
          </cell>
          <cell r="H6972" t="str">
            <v>P3207090101</v>
          </cell>
          <cell r="I6972" t="str">
            <v>JAWA BARAT</v>
          </cell>
          <cell r="J6972" t="str">
            <v>PANGANDARAN</v>
          </cell>
        </row>
        <row r="6973">
          <cell r="B6973" t="str">
            <v>P3218090202</v>
          </cell>
          <cell r="C6973" t="str">
            <v>SINDANGWANGI</v>
          </cell>
          <cell r="D6973" t="str">
            <v>Puskesmas</v>
          </cell>
          <cell r="E6973" t="str">
            <v>Non Rawat Inap</v>
          </cell>
          <cell r="F6973">
            <v>32</v>
          </cell>
          <cell r="G6973">
            <v>3218</v>
          </cell>
          <cell r="H6973" t="str">
            <v>P3207090202</v>
          </cell>
          <cell r="I6973" t="str">
            <v>JAWA BARAT</v>
          </cell>
          <cell r="J6973" t="str">
            <v>PANGANDARAN</v>
          </cell>
        </row>
        <row r="6974">
          <cell r="B6974" t="str">
            <v>P3218100101</v>
          </cell>
          <cell r="C6974" t="str">
            <v>MANGUNJAYA</v>
          </cell>
          <cell r="D6974" t="str">
            <v>Puskesmas</v>
          </cell>
          <cell r="E6974" t="str">
            <v>Rawat Inap</v>
          </cell>
          <cell r="F6974">
            <v>32</v>
          </cell>
          <cell r="G6974">
            <v>3218</v>
          </cell>
          <cell r="H6974" t="str">
            <v>P3207091101</v>
          </cell>
          <cell r="I6974" t="str">
            <v>JAWA BARAT</v>
          </cell>
          <cell r="J6974" t="str">
            <v>PANGANDARAN</v>
          </cell>
        </row>
        <row r="6975">
          <cell r="B6975" t="str">
            <v>P3271010101</v>
          </cell>
          <cell r="C6975" t="str">
            <v>BOGOR SELATAN</v>
          </cell>
          <cell r="D6975" t="str">
            <v>Puskesmas</v>
          </cell>
          <cell r="E6975" t="str">
            <v>Rawat Inap</v>
          </cell>
          <cell r="F6975">
            <v>32</v>
          </cell>
          <cell r="G6975">
            <v>3271</v>
          </cell>
          <cell r="I6975" t="str">
            <v>JAWA BARAT</v>
          </cell>
          <cell r="J6975" t="str">
            <v>KOTA BOGOR</v>
          </cell>
        </row>
        <row r="6976">
          <cell r="B6976" t="str">
            <v>P3271010102</v>
          </cell>
          <cell r="C6976" t="str">
            <v>CIPAKU</v>
          </cell>
          <cell r="D6976" t="str">
            <v>Puskesmas</v>
          </cell>
          <cell r="E6976" t="str">
            <v>Rawat Inap</v>
          </cell>
          <cell r="F6976">
            <v>32</v>
          </cell>
          <cell r="G6976">
            <v>3271</v>
          </cell>
          <cell r="I6976" t="str">
            <v>JAWA BARAT</v>
          </cell>
          <cell r="J6976" t="str">
            <v>KOTA BOGOR</v>
          </cell>
        </row>
        <row r="6977">
          <cell r="B6977" t="str">
            <v>P3271010203</v>
          </cell>
          <cell r="C6977" t="str">
            <v>LAWANG GINTUNG</v>
          </cell>
          <cell r="D6977" t="str">
            <v>Puskesmas</v>
          </cell>
          <cell r="E6977" t="str">
            <v>Non Rawat Inap</v>
          </cell>
          <cell r="F6977">
            <v>32</v>
          </cell>
          <cell r="G6977">
            <v>3271</v>
          </cell>
          <cell r="I6977" t="str">
            <v>JAWA BARAT</v>
          </cell>
          <cell r="J6977" t="str">
            <v>KOTA BOGOR</v>
          </cell>
        </row>
        <row r="6978">
          <cell r="B6978" t="str">
            <v>P3271010204</v>
          </cell>
          <cell r="C6978" t="str">
            <v>BONDONGAN</v>
          </cell>
          <cell r="D6978" t="str">
            <v>Puskesmas</v>
          </cell>
          <cell r="E6978" t="str">
            <v>Non Rawat Inap</v>
          </cell>
          <cell r="F6978">
            <v>32</v>
          </cell>
          <cell r="G6978">
            <v>3271</v>
          </cell>
          <cell r="I6978" t="str">
            <v>JAWA BARAT</v>
          </cell>
          <cell r="J6978" t="str">
            <v>KOTA BOGOR</v>
          </cell>
        </row>
        <row r="6979">
          <cell r="B6979" t="str">
            <v>P3271020101</v>
          </cell>
          <cell r="C6979" t="str">
            <v>BOGOR TIMUR</v>
          </cell>
          <cell r="D6979" t="str">
            <v>Puskesmas</v>
          </cell>
          <cell r="E6979" t="str">
            <v>Rawat Inap</v>
          </cell>
          <cell r="F6979">
            <v>32</v>
          </cell>
          <cell r="G6979">
            <v>3271</v>
          </cell>
          <cell r="I6979" t="str">
            <v>JAWA BARAT</v>
          </cell>
          <cell r="J6979" t="str">
            <v>KOTA BOGOR</v>
          </cell>
        </row>
        <row r="6980">
          <cell r="B6980" t="str">
            <v>P3271020202</v>
          </cell>
          <cell r="C6980" t="str">
            <v>PULO ARMYN</v>
          </cell>
          <cell r="D6980" t="str">
            <v>Puskesmas</v>
          </cell>
          <cell r="E6980" t="str">
            <v>Non Rawat Inap</v>
          </cell>
          <cell r="F6980">
            <v>32</v>
          </cell>
          <cell r="G6980">
            <v>3271</v>
          </cell>
          <cell r="I6980" t="str">
            <v>JAWA BARAT</v>
          </cell>
          <cell r="J6980" t="str">
            <v>KOTA BOGOR</v>
          </cell>
        </row>
        <row r="6981">
          <cell r="B6981" t="str">
            <v>P3271030101</v>
          </cell>
          <cell r="C6981" t="str">
            <v>TEGAL GUNDIL</v>
          </cell>
          <cell r="D6981" t="str">
            <v>Puskesmas</v>
          </cell>
          <cell r="E6981" t="str">
            <v>Rawat Inap</v>
          </cell>
          <cell r="F6981">
            <v>32</v>
          </cell>
          <cell r="G6981">
            <v>3271</v>
          </cell>
          <cell r="I6981" t="str">
            <v>JAWA BARAT</v>
          </cell>
          <cell r="J6981" t="str">
            <v>KOTA BOGOR</v>
          </cell>
        </row>
        <row r="6982">
          <cell r="B6982" t="str">
            <v>P3271030202</v>
          </cell>
          <cell r="C6982" t="str">
            <v>BOGOR UTARA</v>
          </cell>
          <cell r="D6982" t="str">
            <v>Puskesmas</v>
          </cell>
          <cell r="E6982" t="str">
            <v>Non Rawat Inap</v>
          </cell>
          <cell r="F6982">
            <v>32</v>
          </cell>
          <cell r="G6982">
            <v>3271</v>
          </cell>
          <cell r="I6982" t="str">
            <v>JAWA BARAT</v>
          </cell>
          <cell r="J6982" t="str">
            <v>KOTA BOGOR</v>
          </cell>
        </row>
        <row r="6983">
          <cell r="B6983" t="str">
            <v>P3271030203</v>
          </cell>
          <cell r="C6983" t="str">
            <v>WARUNG JAMBU</v>
          </cell>
          <cell r="D6983" t="str">
            <v>Puskesmas</v>
          </cell>
          <cell r="E6983" t="str">
            <v>Non Rawat Inap</v>
          </cell>
          <cell r="F6983">
            <v>32</v>
          </cell>
          <cell r="G6983">
            <v>3271</v>
          </cell>
          <cell r="I6983" t="str">
            <v>JAWA BARAT</v>
          </cell>
          <cell r="J6983" t="str">
            <v>KOTA BOGOR</v>
          </cell>
        </row>
        <row r="6984">
          <cell r="B6984" t="str">
            <v>P3271040101</v>
          </cell>
          <cell r="C6984" t="str">
            <v>BOGOR TENGAH</v>
          </cell>
          <cell r="D6984" t="str">
            <v>Puskesmas</v>
          </cell>
          <cell r="E6984" t="str">
            <v>Rawat Inap</v>
          </cell>
          <cell r="F6984">
            <v>32</v>
          </cell>
          <cell r="G6984">
            <v>3271</v>
          </cell>
          <cell r="I6984" t="str">
            <v>JAWA BARAT</v>
          </cell>
          <cell r="J6984" t="str">
            <v>KOTA BOGOR</v>
          </cell>
        </row>
        <row r="6985">
          <cell r="B6985" t="str">
            <v>P3271040202</v>
          </cell>
          <cell r="C6985" t="str">
            <v>SEMPUR</v>
          </cell>
          <cell r="D6985" t="str">
            <v>Puskesmas</v>
          </cell>
          <cell r="E6985" t="str">
            <v>Non Rawat Inap</v>
          </cell>
          <cell r="F6985">
            <v>32</v>
          </cell>
          <cell r="G6985">
            <v>3271</v>
          </cell>
          <cell r="I6985" t="str">
            <v>JAWA BARAT</v>
          </cell>
          <cell r="J6985" t="str">
            <v>KOTA BOGOR</v>
          </cell>
        </row>
        <row r="6986">
          <cell r="B6986" t="str">
            <v>P3271040203</v>
          </cell>
          <cell r="C6986" t="str">
            <v>GANG AUT</v>
          </cell>
          <cell r="D6986" t="str">
            <v>Puskesmas</v>
          </cell>
          <cell r="E6986" t="str">
            <v>Non Rawat Inap</v>
          </cell>
          <cell r="F6986">
            <v>32</v>
          </cell>
          <cell r="G6986">
            <v>3271</v>
          </cell>
          <cell r="I6986" t="str">
            <v>JAWA BARAT</v>
          </cell>
          <cell r="J6986" t="str">
            <v>KOTA BOGOR</v>
          </cell>
        </row>
        <row r="6987">
          <cell r="B6987" t="str">
            <v>P3271040204</v>
          </cell>
          <cell r="C6987" t="str">
            <v>BELONG</v>
          </cell>
          <cell r="D6987" t="str">
            <v>Puskesmas</v>
          </cell>
          <cell r="E6987" t="str">
            <v>Non Rawat Inap</v>
          </cell>
          <cell r="F6987">
            <v>32</v>
          </cell>
          <cell r="G6987">
            <v>3271</v>
          </cell>
          <cell r="I6987" t="str">
            <v>JAWA BARAT</v>
          </cell>
          <cell r="J6987" t="str">
            <v>KOTA BOGOR</v>
          </cell>
        </row>
        <row r="6988">
          <cell r="B6988" t="str">
            <v>P3271040205</v>
          </cell>
          <cell r="C6988" t="str">
            <v>MERDEKA</v>
          </cell>
          <cell r="D6988" t="str">
            <v>Puskesmas</v>
          </cell>
          <cell r="E6988" t="str">
            <v>Non Rawat Inap</v>
          </cell>
          <cell r="F6988">
            <v>32</v>
          </cell>
          <cell r="G6988">
            <v>3271</v>
          </cell>
          <cell r="I6988" t="str">
            <v>JAWA BARAT</v>
          </cell>
          <cell r="J6988" t="str">
            <v>KOTA BOGOR</v>
          </cell>
        </row>
        <row r="6989">
          <cell r="B6989" t="str">
            <v>P3271050102</v>
          </cell>
          <cell r="C6989" t="str">
            <v>SEMPLAK</v>
          </cell>
          <cell r="D6989" t="str">
            <v>Puskesmas</v>
          </cell>
          <cell r="E6989" t="str">
            <v>Rawat Inap</v>
          </cell>
          <cell r="F6989">
            <v>32</v>
          </cell>
          <cell r="G6989">
            <v>3271</v>
          </cell>
          <cell r="I6989" t="str">
            <v>JAWA BARAT</v>
          </cell>
          <cell r="J6989" t="str">
            <v>KOTA BOGOR</v>
          </cell>
        </row>
        <row r="6990">
          <cell r="B6990" t="str">
            <v>P3271050201</v>
          </cell>
          <cell r="C6990" t="str">
            <v>GANG KELOR</v>
          </cell>
          <cell r="D6990" t="str">
            <v>Puskesmas</v>
          </cell>
          <cell r="E6990" t="str">
            <v>Non Rawat Inap</v>
          </cell>
          <cell r="F6990">
            <v>32</v>
          </cell>
          <cell r="G6990">
            <v>3271</v>
          </cell>
          <cell r="I6990" t="str">
            <v>JAWA BARAT</v>
          </cell>
          <cell r="J6990" t="str">
            <v>KOTA BOGOR</v>
          </cell>
        </row>
        <row r="6991">
          <cell r="B6991" t="str">
            <v>P3271050203</v>
          </cell>
          <cell r="C6991" t="str">
            <v>PANCASAN</v>
          </cell>
          <cell r="D6991" t="str">
            <v>Puskesmas</v>
          </cell>
          <cell r="E6991" t="str">
            <v>Non Rawat Inap</v>
          </cell>
          <cell r="F6991">
            <v>32</v>
          </cell>
          <cell r="G6991">
            <v>3271</v>
          </cell>
          <cell r="I6991" t="str">
            <v>JAWA BARAT</v>
          </cell>
          <cell r="J6991" t="str">
            <v>KOTA BOGOR</v>
          </cell>
        </row>
        <row r="6992">
          <cell r="B6992" t="str">
            <v>P3271050204</v>
          </cell>
          <cell r="C6992" t="str">
            <v>PASIR MULYA</v>
          </cell>
          <cell r="D6992" t="str">
            <v>Puskesmas</v>
          </cell>
          <cell r="E6992" t="str">
            <v>Non Rawat Inap</v>
          </cell>
          <cell r="F6992">
            <v>32</v>
          </cell>
          <cell r="G6992">
            <v>3271</v>
          </cell>
          <cell r="I6992" t="str">
            <v>JAWA BARAT</v>
          </cell>
          <cell r="J6992" t="str">
            <v>KOTA BOGOR</v>
          </cell>
        </row>
        <row r="6993">
          <cell r="B6993" t="str">
            <v>P3271050205</v>
          </cell>
          <cell r="C6993" t="str">
            <v>SINDANG BARANG</v>
          </cell>
          <cell r="D6993" t="str">
            <v>Puskesmas</v>
          </cell>
          <cell r="E6993" t="str">
            <v>Non Rawat Inap</v>
          </cell>
          <cell r="F6993">
            <v>32</v>
          </cell>
          <cell r="G6993">
            <v>3271</v>
          </cell>
          <cell r="I6993" t="str">
            <v>JAWA BARAT</v>
          </cell>
          <cell r="J6993" t="str">
            <v>KOTA BOGOR</v>
          </cell>
        </row>
        <row r="6994">
          <cell r="B6994" t="str">
            <v>P3271060101</v>
          </cell>
          <cell r="C6994" t="str">
            <v>TANAH SAREAL</v>
          </cell>
          <cell r="D6994" t="str">
            <v>Puskesmas</v>
          </cell>
          <cell r="E6994" t="str">
            <v>Rawat Inap</v>
          </cell>
          <cell r="F6994">
            <v>32</v>
          </cell>
          <cell r="G6994">
            <v>3271</v>
          </cell>
          <cell r="I6994" t="str">
            <v>JAWA BARAT</v>
          </cell>
          <cell r="J6994" t="str">
            <v>KOTA BOGOR</v>
          </cell>
        </row>
        <row r="6995">
          <cell r="B6995" t="str">
            <v>P3271060104</v>
          </cell>
          <cell r="C6995" t="str">
            <v>KEDUNG BADAK</v>
          </cell>
          <cell r="D6995" t="str">
            <v>Puskesmas</v>
          </cell>
          <cell r="E6995" t="str">
            <v>Rawat Inap</v>
          </cell>
          <cell r="F6995">
            <v>32</v>
          </cell>
          <cell r="G6995">
            <v>3271</v>
          </cell>
          <cell r="I6995" t="str">
            <v>JAWA BARAT</v>
          </cell>
          <cell r="J6995" t="str">
            <v>KOTA BOGOR</v>
          </cell>
        </row>
        <row r="6996">
          <cell r="B6996" t="str">
            <v>P3271060202</v>
          </cell>
          <cell r="C6996" t="str">
            <v>PONDOK RUMPUT</v>
          </cell>
          <cell r="D6996" t="str">
            <v>Puskesmas</v>
          </cell>
          <cell r="E6996" t="str">
            <v>Non Rawat Inap</v>
          </cell>
          <cell r="F6996">
            <v>32</v>
          </cell>
          <cell r="G6996">
            <v>3271</v>
          </cell>
          <cell r="I6996" t="str">
            <v>JAWA BARAT</v>
          </cell>
          <cell r="J6996" t="str">
            <v>KOTA BOGOR</v>
          </cell>
        </row>
        <row r="6997">
          <cell r="B6997" t="str">
            <v>P3271060203</v>
          </cell>
          <cell r="C6997" t="str">
            <v>KAYU MANIS</v>
          </cell>
          <cell r="D6997" t="str">
            <v>Puskesmas</v>
          </cell>
          <cell r="E6997" t="str">
            <v>Non Rawat Inap</v>
          </cell>
          <cell r="F6997">
            <v>32</v>
          </cell>
          <cell r="G6997">
            <v>3271</v>
          </cell>
          <cell r="I6997" t="str">
            <v>JAWA BARAT</v>
          </cell>
          <cell r="J6997" t="str">
            <v>KOTA BOGOR</v>
          </cell>
        </row>
        <row r="6998">
          <cell r="B6998" t="str">
            <v>P3271060205</v>
          </cell>
          <cell r="C6998" t="str">
            <v>MEKARWANGI</v>
          </cell>
          <cell r="D6998" t="str">
            <v>Puskesmas</v>
          </cell>
          <cell r="E6998" t="str">
            <v>Non Rawat Inap</v>
          </cell>
          <cell r="F6998">
            <v>32</v>
          </cell>
          <cell r="G6998">
            <v>3271</v>
          </cell>
          <cell r="I6998" t="str">
            <v>JAWA BARAT</v>
          </cell>
          <cell r="J6998" t="str">
            <v>KOTA BOGOR</v>
          </cell>
        </row>
        <row r="6999">
          <cell r="B6999" t="str">
            <v>P3272010201</v>
          </cell>
          <cell r="C6999" t="str">
            <v>BAROS</v>
          </cell>
          <cell r="D6999" t="str">
            <v>Puskesmas</v>
          </cell>
          <cell r="E6999" t="str">
            <v>Non Rawat Inap</v>
          </cell>
          <cell r="F6999">
            <v>32</v>
          </cell>
          <cell r="G6999">
            <v>3272</v>
          </cell>
          <cell r="H6999" t="str">
            <v>P3272010101</v>
          </cell>
          <cell r="I6999" t="str">
            <v>JAWA BARAT</v>
          </cell>
          <cell r="J6999" t="str">
            <v>KOTA SUKABUMI</v>
          </cell>
        </row>
        <row r="7000">
          <cell r="B7000" t="str">
            <v>P3272011201</v>
          </cell>
          <cell r="C7000" t="str">
            <v>LEMBURSITU</v>
          </cell>
          <cell r="D7000" t="str">
            <v>Puskesmas</v>
          </cell>
          <cell r="E7000" t="str">
            <v>Non Rawat Inap</v>
          </cell>
          <cell r="F7000">
            <v>32</v>
          </cell>
          <cell r="G7000">
            <v>3272</v>
          </cell>
          <cell r="H7000" t="str">
            <v>P3272011101</v>
          </cell>
          <cell r="I7000" t="str">
            <v>JAWA BARAT</v>
          </cell>
          <cell r="J7000" t="str">
            <v>KOTA SUKABUMI</v>
          </cell>
        </row>
        <row r="7001">
          <cell r="B7001" t="str">
            <v>P3272011202</v>
          </cell>
          <cell r="C7001" t="str">
            <v>CIKUNDUL</v>
          </cell>
          <cell r="D7001" t="str">
            <v>Puskesmas</v>
          </cell>
          <cell r="E7001" t="str">
            <v>Non Rawat Inap</v>
          </cell>
          <cell r="F7001">
            <v>32</v>
          </cell>
          <cell r="G7001">
            <v>3272</v>
          </cell>
          <cell r="I7001" t="str">
            <v>JAWA BARAT</v>
          </cell>
          <cell r="J7001" t="str">
            <v>KOTA SUKABUMI</v>
          </cell>
        </row>
        <row r="7002">
          <cell r="B7002" t="str">
            <v>P3272012201</v>
          </cell>
          <cell r="C7002" t="str">
            <v>CIBEUREM HILIR</v>
          </cell>
          <cell r="D7002" t="str">
            <v>Puskesmas</v>
          </cell>
          <cell r="E7002" t="str">
            <v>Non Rawat Inap</v>
          </cell>
          <cell r="F7002">
            <v>32</v>
          </cell>
          <cell r="G7002">
            <v>3272</v>
          </cell>
          <cell r="I7002" t="str">
            <v>JAWA BARAT</v>
          </cell>
          <cell r="J7002" t="str">
            <v>KOTA SUKABUMI</v>
          </cell>
        </row>
        <row r="7003">
          <cell r="B7003" t="str">
            <v>P3272012202</v>
          </cell>
          <cell r="C7003" t="str">
            <v>LIMUS NUNGGAL</v>
          </cell>
          <cell r="D7003" t="str">
            <v>Puskesmas</v>
          </cell>
          <cell r="E7003" t="str">
            <v>Non Rawat Inap</v>
          </cell>
          <cell r="F7003">
            <v>32</v>
          </cell>
          <cell r="G7003">
            <v>3272</v>
          </cell>
          <cell r="I7003" t="str">
            <v>JAWA BARAT</v>
          </cell>
          <cell r="J7003" t="str">
            <v>KOTA SUKABUMI</v>
          </cell>
        </row>
        <row r="7004">
          <cell r="B7004" t="str">
            <v>P3272020201</v>
          </cell>
          <cell r="C7004" t="str">
            <v>TIPAR</v>
          </cell>
          <cell r="D7004" t="str">
            <v>Puskesmas</v>
          </cell>
          <cell r="E7004" t="str">
            <v>Non Rawat Inap</v>
          </cell>
          <cell r="F7004">
            <v>32</v>
          </cell>
          <cell r="G7004">
            <v>3272</v>
          </cell>
          <cell r="I7004" t="str">
            <v>JAWA BARAT</v>
          </cell>
          <cell r="J7004" t="str">
            <v>KOTA SUKABUMI</v>
          </cell>
        </row>
        <row r="7005">
          <cell r="B7005" t="str">
            <v>P3272020202</v>
          </cell>
          <cell r="C7005" t="str">
            <v>GEDONG PANJANG</v>
          </cell>
          <cell r="D7005" t="str">
            <v>Puskesmas</v>
          </cell>
          <cell r="E7005" t="str">
            <v>Non Rawat Inap</v>
          </cell>
          <cell r="F7005">
            <v>32</v>
          </cell>
          <cell r="G7005">
            <v>3272</v>
          </cell>
          <cell r="I7005" t="str">
            <v>JAWA BARAT</v>
          </cell>
          <cell r="J7005" t="str">
            <v>KOTA SUKABUMI</v>
          </cell>
        </row>
        <row r="7006">
          <cell r="B7006" t="str">
            <v>P3272020203</v>
          </cell>
          <cell r="C7006" t="str">
            <v>NANGGELENG</v>
          </cell>
          <cell r="D7006" t="str">
            <v>Puskesmas</v>
          </cell>
          <cell r="E7006" t="str">
            <v>Non Rawat Inap</v>
          </cell>
          <cell r="F7006">
            <v>32</v>
          </cell>
          <cell r="G7006">
            <v>3272</v>
          </cell>
          <cell r="I7006" t="str">
            <v>JAWA BARAT</v>
          </cell>
          <cell r="J7006" t="str">
            <v>KOTA SUKABUMI</v>
          </cell>
        </row>
        <row r="7007">
          <cell r="B7007" t="str">
            <v>P3272030201</v>
          </cell>
          <cell r="C7007" t="str">
            <v>BENTENG</v>
          </cell>
          <cell r="D7007" t="str">
            <v>Puskesmas</v>
          </cell>
          <cell r="E7007" t="str">
            <v>Non Rawat Inap</v>
          </cell>
          <cell r="F7007">
            <v>32</v>
          </cell>
          <cell r="G7007">
            <v>3272</v>
          </cell>
          <cell r="I7007" t="str">
            <v>JAWA BARAT</v>
          </cell>
          <cell r="J7007" t="str">
            <v>KOTA SUKABUMI</v>
          </cell>
        </row>
        <row r="7008">
          <cell r="B7008" t="str">
            <v>P3272030202</v>
          </cell>
          <cell r="C7008" t="str">
            <v>PABUARAN</v>
          </cell>
          <cell r="D7008" t="str">
            <v>Puskesmas</v>
          </cell>
          <cell r="E7008" t="str">
            <v>Non Rawat Inap</v>
          </cell>
          <cell r="F7008">
            <v>32</v>
          </cell>
          <cell r="G7008">
            <v>3272</v>
          </cell>
          <cell r="I7008" t="str">
            <v>JAWA BARAT</v>
          </cell>
          <cell r="J7008" t="str">
            <v>KOTA SUKABUMI</v>
          </cell>
        </row>
        <row r="7009">
          <cell r="B7009" t="str">
            <v>P3272030203</v>
          </cell>
          <cell r="C7009" t="str">
            <v>SUKAKARYA</v>
          </cell>
          <cell r="D7009" t="str">
            <v>Puskesmas</v>
          </cell>
          <cell r="E7009" t="str">
            <v>Non Rawat Inap</v>
          </cell>
          <cell r="F7009">
            <v>32</v>
          </cell>
          <cell r="G7009">
            <v>3272</v>
          </cell>
          <cell r="I7009" t="str">
            <v>JAWA BARAT</v>
          </cell>
          <cell r="J7009" t="str">
            <v>KOTA SUKABUMI</v>
          </cell>
        </row>
        <row r="7010">
          <cell r="B7010" t="str">
            <v>P3272040201</v>
          </cell>
          <cell r="C7010" t="str">
            <v>CIPELANG</v>
          </cell>
          <cell r="D7010" t="str">
            <v>Puskesmas</v>
          </cell>
          <cell r="E7010" t="str">
            <v>Non Rawat Inap</v>
          </cell>
          <cell r="F7010">
            <v>32</v>
          </cell>
          <cell r="G7010">
            <v>3272</v>
          </cell>
          <cell r="I7010" t="str">
            <v>JAWA BARAT</v>
          </cell>
          <cell r="J7010" t="str">
            <v>KOTA SUKABUMI</v>
          </cell>
        </row>
        <row r="7011">
          <cell r="B7011" t="str">
            <v>P3272040202</v>
          </cell>
          <cell r="C7011" t="str">
            <v>KARANG TENGAH</v>
          </cell>
          <cell r="D7011" t="str">
            <v>Puskesmas</v>
          </cell>
          <cell r="E7011" t="str">
            <v>Non Rawat Inap</v>
          </cell>
          <cell r="F7011">
            <v>32</v>
          </cell>
          <cell r="G7011">
            <v>3272</v>
          </cell>
          <cell r="I7011" t="str">
            <v>JAWA BARAT</v>
          </cell>
          <cell r="J7011" t="str">
            <v>KOTA SUKABUMI</v>
          </cell>
        </row>
        <row r="7012">
          <cell r="B7012" t="str">
            <v>P3272050201</v>
          </cell>
          <cell r="C7012" t="str">
            <v>SELABATU</v>
          </cell>
          <cell r="D7012" t="str">
            <v>Puskesmas</v>
          </cell>
          <cell r="E7012" t="str">
            <v>Non Rawat Inap</v>
          </cell>
          <cell r="F7012">
            <v>32</v>
          </cell>
          <cell r="G7012">
            <v>3272</v>
          </cell>
          <cell r="I7012" t="str">
            <v>JAWA BARAT</v>
          </cell>
          <cell r="J7012" t="str">
            <v>KOTA SUKABUMI</v>
          </cell>
        </row>
        <row r="7013">
          <cell r="B7013" t="str">
            <v>P3272050202</v>
          </cell>
          <cell r="C7013" t="str">
            <v>SUKABUMI</v>
          </cell>
          <cell r="D7013" t="str">
            <v>Puskesmas</v>
          </cell>
          <cell r="E7013" t="str">
            <v>Non Rawat Inap</v>
          </cell>
          <cell r="F7013">
            <v>32</v>
          </cell>
          <cell r="G7013">
            <v>3272</v>
          </cell>
          <cell r="H7013" t="str">
            <v>P3272050102</v>
          </cell>
          <cell r="I7013" t="str">
            <v>JAWA BARAT</v>
          </cell>
          <cell r="J7013" t="str">
            <v>KOTA SUKABUMI</v>
          </cell>
        </row>
        <row r="7014">
          <cell r="B7014" t="str">
            <v>P3273010201</v>
          </cell>
          <cell r="C7014" t="str">
            <v>UPT CIBUNTU</v>
          </cell>
          <cell r="D7014" t="str">
            <v>Puskesmas</v>
          </cell>
          <cell r="E7014" t="str">
            <v>Non Rawat Inap</v>
          </cell>
          <cell r="F7014">
            <v>32</v>
          </cell>
          <cell r="G7014">
            <v>3273</v>
          </cell>
          <cell r="I7014" t="str">
            <v>JAWA BARAT</v>
          </cell>
          <cell r="J7014" t="str">
            <v>KOTA BANDUNG</v>
          </cell>
        </row>
        <row r="7015">
          <cell r="B7015" t="str">
            <v>P3273010202</v>
          </cell>
          <cell r="C7015" t="str">
            <v>CIJERAH</v>
          </cell>
          <cell r="D7015" t="str">
            <v>Puskesmas</v>
          </cell>
          <cell r="E7015" t="str">
            <v>Non Rawat Inap</v>
          </cell>
          <cell r="F7015">
            <v>32</v>
          </cell>
          <cell r="G7015">
            <v>3273</v>
          </cell>
          <cell r="I7015" t="str">
            <v>JAWA BARAT</v>
          </cell>
          <cell r="J7015" t="str">
            <v>KOTA BANDUNG</v>
          </cell>
        </row>
        <row r="7016">
          <cell r="B7016" t="str">
            <v>P3273010203</v>
          </cell>
          <cell r="C7016" t="str">
            <v>CIGONDEWAH</v>
          </cell>
          <cell r="D7016" t="str">
            <v>Puskesmas</v>
          </cell>
          <cell r="E7016" t="str">
            <v>Non Rawat Inap</v>
          </cell>
          <cell r="F7016">
            <v>32</v>
          </cell>
          <cell r="G7016">
            <v>3273</v>
          </cell>
          <cell r="I7016" t="str">
            <v>JAWA BARAT</v>
          </cell>
          <cell r="J7016" t="str">
            <v>KOTA BANDUNG</v>
          </cell>
        </row>
        <row r="7017">
          <cell r="B7017" t="str">
            <v>P3273010204</v>
          </cell>
          <cell r="C7017" t="str">
            <v>UPT CARINGIN</v>
          </cell>
          <cell r="D7017" t="str">
            <v>Puskesmas</v>
          </cell>
          <cell r="E7017" t="str">
            <v>Non Rawat Inap</v>
          </cell>
          <cell r="F7017">
            <v>32</v>
          </cell>
          <cell r="G7017">
            <v>3273</v>
          </cell>
          <cell r="I7017" t="str">
            <v>JAWA BARAT</v>
          </cell>
          <cell r="J7017" t="str">
            <v>KOTA BANDUNG</v>
          </cell>
        </row>
        <row r="7018">
          <cell r="B7018" t="str">
            <v>P3273020201</v>
          </cell>
          <cell r="C7018" t="str">
            <v>SUKAHAJI</v>
          </cell>
          <cell r="D7018" t="str">
            <v>Puskesmas</v>
          </cell>
          <cell r="E7018" t="str">
            <v>Non Rawat Inap</v>
          </cell>
          <cell r="F7018">
            <v>32</v>
          </cell>
          <cell r="G7018">
            <v>3273</v>
          </cell>
          <cell r="I7018" t="str">
            <v>JAWA BARAT</v>
          </cell>
          <cell r="J7018" t="str">
            <v>KOTA BANDUNG</v>
          </cell>
        </row>
        <row r="7019">
          <cell r="B7019" t="str">
            <v>P3273020202</v>
          </cell>
          <cell r="C7019" t="str">
            <v>CIBOLERANG</v>
          </cell>
          <cell r="D7019" t="str">
            <v>Puskesmas</v>
          </cell>
          <cell r="E7019" t="str">
            <v>Non Rawat Inap</v>
          </cell>
          <cell r="F7019">
            <v>32</v>
          </cell>
          <cell r="G7019">
            <v>3273</v>
          </cell>
          <cell r="I7019" t="str">
            <v>JAWA BARAT</v>
          </cell>
          <cell r="J7019" t="str">
            <v>KOTA BANDUNG</v>
          </cell>
        </row>
        <row r="7020">
          <cell r="B7020" t="str">
            <v>P3273030201</v>
          </cell>
          <cell r="C7020" t="str">
            <v>SUKA PARKIR</v>
          </cell>
          <cell r="D7020" t="str">
            <v>Puskesmas</v>
          </cell>
          <cell r="E7020" t="str">
            <v>Non Rawat Inap</v>
          </cell>
          <cell r="F7020">
            <v>32</v>
          </cell>
          <cell r="G7020">
            <v>3273</v>
          </cell>
          <cell r="I7020" t="str">
            <v>JAWA BARAT</v>
          </cell>
          <cell r="J7020" t="str">
            <v>KOTA BANDUNG</v>
          </cell>
        </row>
        <row r="7021">
          <cell r="B7021" t="str">
            <v>P3273030202</v>
          </cell>
          <cell r="C7021" t="str">
            <v>UPT CETARIP</v>
          </cell>
          <cell r="D7021" t="str">
            <v>Puskesmas</v>
          </cell>
          <cell r="E7021" t="str">
            <v>Non Rawat Inap</v>
          </cell>
          <cell r="F7021">
            <v>32</v>
          </cell>
          <cell r="G7021">
            <v>3273</v>
          </cell>
          <cell r="I7021" t="str">
            <v>JAWA BARAT</v>
          </cell>
          <cell r="J7021" t="str">
            <v>KOTA BANDUNG</v>
          </cell>
        </row>
        <row r="7022">
          <cell r="B7022" t="str">
            <v>P3273040201</v>
          </cell>
          <cell r="C7022" t="str">
            <v>UPT KOPO</v>
          </cell>
          <cell r="D7022" t="str">
            <v>Puskesmas</v>
          </cell>
          <cell r="E7022" t="str">
            <v>Non Rawat Inap</v>
          </cell>
          <cell r="F7022">
            <v>32</v>
          </cell>
          <cell r="G7022">
            <v>3273</v>
          </cell>
          <cell r="I7022" t="str">
            <v>JAWA BARAT</v>
          </cell>
          <cell r="J7022" t="str">
            <v>KOTA BANDUNG</v>
          </cell>
        </row>
        <row r="7023">
          <cell r="B7023" t="str">
            <v>P3273050201</v>
          </cell>
          <cell r="C7023" t="str">
            <v>UPT PAGARSIH</v>
          </cell>
          <cell r="D7023" t="str">
            <v>Puskesmas</v>
          </cell>
          <cell r="E7023" t="str">
            <v>Non Rawat Inap</v>
          </cell>
          <cell r="F7023">
            <v>32</v>
          </cell>
          <cell r="G7023">
            <v>3273</v>
          </cell>
          <cell r="H7023" t="str">
            <v>P3273050101</v>
          </cell>
          <cell r="I7023" t="str">
            <v>JAWA BARAT</v>
          </cell>
          <cell r="J7023" t="str">
            <v>KOTA BANDUNG</v>
          </cell>
        </row>
        <row r="7024">
          <cell r="B7024" t="str">
            <v>P3273050202</v>
          </cell>
          <cell r="C7024" t="str">
            <v>LIO GENTENG</v>
          </cell>
          <cell r="D7024" t="str">
            <v>Puskesmas</v>
          </cell>
          <cell r="E7024" t="str">
            <v>Non Rawat Inap</v>
          </cell>
          <cell r="F7024">
            <v>32</v>
          </cell>
          <cell r="G7024">
            <v>3273</v>
          </cell>
          <cell r="I7024" t="str">
            <v>JAWA BARAT</v>
          </cell>
          <cell r="J7024" t="str">
            <v>KOTA BANDUNG</v>
          </cell>
        </row>
        <row r="7025">
          <cell r="B7025" t="str">
            <v>P3273050203</v>
          </cell>
          <cell r="C7025" t="str">
            <v>PELINDUNG HEWAN</v>
          </cell>
          <cell r="D7025" t="str">
            <v>Puskesmas</v>
          </cell>
          <cell r="E7025" t="str">
            <v>Non Rawat Inap</v>
          </cell>
          <cell r="F7025">
            <v>32</v>
          </cell>
          <cell r="G7025">
            <v>3273</v>
          </cell>
          <cell r="I7025" t="str">
            <v>JAWA BARAT</v>
          </cell>
          <cell r="J7025" t="str">
            <v>KOTA BANDUNG</v>
          </cell>
        </row>
        <row r="7026">
          <cell r="B7026" t="str">
            <v>P3273050204</v>
          </cell>
          <cell r="C7026" t="str">
            <v>ASTANA ANYAR</v>
          </cell>
          <cell r="D7026" t="str">
            <v>Puskesmas</v>
          </cell>
          <cell r="E7026" t="str">
            <v>Non Rawat Inap</v>
          </cell>
          <cell r="F7026">
            <v>32</v>
          </cell>
          <cell r="G7026">
            <v>3273</v>
          </cell>
          <cell r="I7026" t="str">
            <v>JAWA BARAT</v>
          </cell>
          <cell r="J7026" t="str">
            <v>KOTA BANDUNG</v>
          </cell>
        </row>
        <row r="7027">
          <cell r="B7027" t="str">
            <v>P3273060201</v>
          </cell>
          <cell r="C7027" t="str">
            <v>UPT PASUNDAN</v>
          </cell>
          <cell r="D7027" t="str">
            <v>Puskesmas</v>
          </cell>
          <cell r="E7027" t="str">
            <v>Non Rawat Inap</v>
          </cell>
          <cell r="F7027">
            <v>32</v>
          </cell>
          <cell r="G7027">
            <v>3273</v>
          </cell>
          <cell r="I7027" t="str">
            <v>JAWA BARAT</v>
          </cell>
          <cell r="J7027" t="str">
            <v>KOTA BANDUNG</v>
          </cell>
        </row>
        <row r="7028">
          <cell r="B7028" t="str">
            <v>P3273060202</v>
          </cell>
          <cell r="C7028" t="str">
            <v>MOCH. RAMDAN</v>
          </cell>
          <cell r="D7028" t="str">
            <v>Puskesmas</v>
          </cell>
          <cell r="E7028" t="str">
            <v>Non Rawat Inap</v>
          </cell>
          <cell r="F7028">
            <v>32</v>
          </cell>
          <cell r="G7028">
            <v>3273</v>
          </cell>
          <cell r="I7028" t="str">
            <v>JAWA BARAT</v>
          </cell>
          <cell r="J7028" t="str">
            <v>KOTA BANDUNG</v>
          </cell>
        </row>
        <row r="7029">
          <cell r="B7029" t="str">
            <v>P3273060203</v>
          </cell>
          <cell r="C7029" t="str">
            <v>PASIR LUYU</v>
          </cell>
          <cell r="D7029" t="str">
            <v>Puskesmas</v>
          </cell>
          <cell r="E7029" t="str">
            <v>Non Rawat Inap</v>
          </cell>
          <cell r="F7029">
            <v>32</v>
          </cell>
          <cell r="G7029">
            <v>3273</v>
          </cell>
          <cell r="I7029" t="str">
            <v>JAWA BARAT</v>
          </cell>
          <cell r="J7029" t="str">
            <v>KOTA BANDUNG</v>
          </cell>
        </row>
        <row r="7030">
          <cell r="B7030" t="str">
            <v>P3273070201</v>
          </cell>
          <cell r="C7030" t="str">
            <v>UPT TALAGA BODAS</v>
          </cell>
          <cell r="D7030" t="str">
            <v>Puskesmas</v>
          </cell>
          <cell r="E7030" t="str">
            <v>Non Rawat Inap</v>
          </cell>
          <cell r="F7030">
            <v>32</v>
          </cell>
          <cell r="G7030">
            <v>3273</v>
          </cell>
          <cell r="I7030" t="str">
            <v>JAWA BARAT</v>
          </cell>
          <cell r="J7030" t="str">
            <v>KOTA BANDUNG</v>
          </cell>
        </row>
        <row r="7031">
          <cell r="B7031" t="str">
            <v>P3273070202</v>
          </cell>
          <cell r="C7031" t="str">
            <v>SURYALAYA</v>
          </cell>
          <cell r="D7031" t="str">
            <v>Puskesmas</v>
          </cell>
          <cell r="E7031" t="str">
            <v>Non Rawat Inap</v>
          </cell>
          <cell r="F7031">
            <v>32</v>
          </cell>
          <cell r="G7031">
            <v>3273</v>
          </cell>
          <cell r="I7031" t="str">
            <v>JAWA BARAT</v>
          </cell>
          <cell r="J7031" t="str">
            <v>KOTA BANDUNG</v>
          </cell>
        </row>
        <row r="7032">
          <cell r="B7032" t="str">
            <v>P3273070203</v>
          </cell>
          <cell r="C7032" t="str">
            <v>CIJAGRA LAMA</v>
          </cell>
          <cell r="D7032" t="str">
            <v>Puskesmas</v>
          </cell>
          <cell r="E7032" t="str">
            <v>Non Rawat Inap</v>
          </cell>
          <cell r="F7032">
            <v>32</v>
          </cell>
          <cell r="G7032">
            <v>3273</v>
          </cell>
          <cell r="I7032" t="str">
            <v>JAWA BARAT</v>
          </cell>
          <cell r="J7032" t="str">
            <v>KOTA BANDUNG</v>
          </cell>
        </row>
        <row r="7033">
          <cell r="B7033" t="str">
            <v>P3273070204</v>
          </cell>
          <cell r="C7033" t="str">
            <v>CIJAGRA BARU</v>
          </cell>
          <cell r="D7033" t="str">
            <v>Puskesmas</v>
          </cell>
          <cell r="E7033" t="str">
            <v>Non Rawat Inap</v>
          </cell>
          <cell r="F7033">
            <v>32</v>
          </cell>
          <cell r="G7033">
            <v>3273</v>
          </cell>
          <cell r="I7033" t="str">
            <v>JAWA BARAT</v>
          </cell>
          <cell r="J7033" t="str">
            <v>KOTA BANDUNG</v>
          </cell>
        </row>
        <row r="7034">
          <cell r="B7034" t="str">
            <v>P3273080201</v>
          </cell>
          <cell r="C7034" t="str">
            <v>PASAWAHAN</v>
          </cell>
          <cell r="D7034" t="str">
            <v>Puskesmas</v>
          </cell>
          <cell r="E7034" t="str">
            <v>Non Rawat Inap</v>
          </cell>
          <cell r="F7034">
            <v>32</v>
          </cell>
          <cell r="G7034">
            <v>3273</v>
          </cell>
          <cell r="I7034" t="str">
            <v>JAWA BARAT</v>
          </cell>
          <cell r="J7034" t="str">
            <v>KOTA BANDUNG</v>
          </cell>
        </row>
        <row r="7035">
          <cell r="B7035" t="str">
            <v>P3273080202</v>
          </cell>
          <cell r="C7035" t="str">
            <v>MENGGER</v>
          </cell>
          <cell r="D7035" t="str">
            <v>Puskesmas</v>
          </cell>
          <cell r="E7035" t="str">
            <v>Non Rawat Inap</v>
          </cell>
          <cell r="F7035">
            <v>32</v>
          </cell>
          <cell r="G7035">
            <v>3273</v>
          </cell>
          <cell r="I7035" t="str">
            <v>JAWA BARAT</v>
          </cell>
          <cell r="J7035" t="str">
            <v>KOTA BANDUNG</v>
          </cell>
        </row>
        <row r="7036">
          <cell r="B7036" t="str">
            <v>P3273080203</v>
          </cell>
          <cell r="C7036" t="str">
            <v>UPT KUJANG SARI</v>
          </cell>
          <cell r="D7036" t="str">
            <v>Puskesmas</v>
          </cell>
          <cell r="E7036" t="str">
            <v>Non Rawat Inap</v>
          </cell>
          <cell r="F7036">
            <v>32</v>
          </cell>
          <cell r="G7036">
            <v>3273</v>
          </cell>
          <cell r="I7036" t="str">
            <v>JAWA BARAT</v>
          </cell>
          <cell r="J7036" t="str">
            <v>KOTA BANDUNG</v>
          </cell>
        </row>
        <row r="7037">
          <cell r="B7037" t="str">
            <v>P3273090201</v>
          </cell>
          <cell r="C7037" t="str">
            <v>UPT MARGAHAYU RAYA</v>
          </cell>
          <cell r="D7037" t="str">
            <v>Puskesmas</v>
          </cell>
          <cell r="E7037" t="str">
            <v>Non Rawat Inap</v>
          </cell>
          <cell r="F7037">
            <v>32</v>
          </cell>
          <cell r="G7037">
            <v>3273</v>
          </cell>
          <cell r="I7037" t="str">
            <v>JAWA BARAT</v>
          </cell>
          <cell r="J7037" t="str">
            <v>KOTA BANDUNG</v>
          </cell>
        </row>
        <row r="7038">
          <cell r="B7038" t="str">
            <v>P3273090202</v>
          </cell>
          <cell r="C7038" t="str">
            <v>SEKEJATI</v>
          </cell>
          <cell r="D7038" t="str">
            <v>Puskesmas</v>
          </cell>
          <cell r="E7038" t="str">
            <v>Non Rawat Inap</v>
          </cell>
          <cell r="F7038">
            <v>32</v>
          </cell>
          <cell r="G7038">
            <v>3273</v>
          </cell>
          <cell r="I7038" t="str">
            <v>JAWA BARAT</v>
          </cell>
          <cell r="J7038" t="str">
            <v>KOTA BANDUNG</v>
          </cell>
        </row>
        <row r="7039">
          <cell r="B7039" t="str">
            <v>P3273100201</v>
          </cell>
          <cell r="C7039" t="str">
            <v>DERWATI</v>
          </cell>
          <cell r="D7039" t="str">
            <v>Puskesmas</v>
          </cell>
          <cell r="E7039" t="str">
            <v>Non Rawat Inap</v>
          </cell>
          <cell r="F7039">
            <v>32</v>
          </cell>
          <cell r="G7039">
            <v>3273</v>
          </cell>
          <cell r="I7039" t="str">
            <v>JAWA BARAT</v>
          </cell>
          <cell r="J7039" t="str">
            <v>KOTA BANDUNG</v>
          </cell>
        </row>
        <row r="7040">
          <cell r="B7040" t="str">
            <v>P3273100202</v>
          </cell>
          <cell r="C7040" t="str">
            <v>UPT CIPAMOKOLAN</v>
          </cell>
          <cell r="D7040" t="str">
            <v>Puskesmas</v>
          </cell>
          <cell r="E7040" t="str">
            <v>Non Rawat Inap</v>
          </cell>
          <cell r="F7040">
            <v>32</v>
          </cell>
          <cell r="G7040">
            <v>3273</v>
          </cell>
          <cell r="I7040" t="str">
            <v>JAWA BARAT</v>
          </cell>
          <cell r="J7040" t="str">
            <v>KOTA BANDUNG</v>
          </cell>
        </row>
        <row r="7041">
          <cell r="B7041" t="str">
            <v>P3273100203</v>
          </cell>
          <cell r="C7041" t="str">
            <v>UPT RIUNG BANDUNG</v>
          </cell>
          <cell r="D7041" t="str">
            <v>Puskesmas</v>
          </cell>
          <cell r="E7041" t="str">
            <v>Non Rawat Inap</v>
          </cell>
          <cell r="F7041">
            <v>32</v>
          </cell>
          <cell r="G7041">
            <v>3273</v>
          </cell>
          <cell r="I7041" t="str">
            <v>JAWA BARAT</v>
          </cell>
          <cell r="J7041" t="str">
            <v>KOTA BANDUNG</v>
          </cell>
        </row>
        <row r="7042">
          <cell r="B7042" t="str">
            <v>P3273101201</v>
          </cell>
          <cell r="C7042" t="str">
            <v>CEMPAKA ARUM</v>
          </cell>
          <cell r="D7042" t="str">
            <v>Puskesmas</v>
          </cell>
          <cell r="E7042" t="str">
            <v>Non Rawat Inap</v>
          </cell>
          <cell r="F7042">
            <v>32</v>
          </cell>
          <cell r="G7042">
            <v>3273</v>
          </cell>
          <cell r="I7042" t="str">
            <v>JAWA BARAT</v>
          </cell>
          <cell r="J7042" t="str">
            <v>KOTA BANDUNG</v>
          </cell>
        </row>
        <row r="7043">
          <cell r="B7043" t="str">
            <v>P3273110201</v>
          </cell>
          <cell r="C7043" t="str">
            <v>CILENGKRANG</v>
          </cell>
          <cell r="D7043" t="str">
            <v>Puskesmas</v>
          </cell>
          <cell r="E7043" t="str">
            <v>Non Rawat Inap</v>
          </cell>
          <cell r="F7043">
            <v>32</v>
          </cell>
          <cell r="G7043">
            <v>3273</v>
          </cell>
          <cell r="I7043" t="str">
            <v>JAWA BARAT</v>
          </cell>
          <cell r="J7043" t="str">
            <v>KOTA BANDUNG</v>
          </cell>
        </row>
        <row r="7044">
          <cell r="B7044" t="str">
            <v>P3273110202</v>
          </cell>
          <cell r="C7044" t="str">
            <v>UPT CIBIRU</v>
          </cell>
          <cell r="D7044" t="str">
            <v>Puskesmas</v>
          </cell>
          <cell r="E7044" t="str">
            <v>Non Rawat Inap</v>
          </cell>
          <cell r="F7044">
            <v>32</v>
          </cell>
          <cell r="G7044">
            <v>3273</v>
          </cell>
          <cell r="I7044" t="str">
            <v>JAWA BARAT</v>
          </cell>
          <cell r="J7044" t="str">
            <v>KOTA BANDUNG</v>
          </cell>
        </row>
        <row r="7045">
          <cell r="B7045" t="str">
            <v>P3273110203</v>
          </cell>
          <cell r="C7045" t="str">
            <v>CIPADUNG</v>
          </cell>
          <cell r="D7045" t="str">
            <v>Puskesmas</v>
          </cell>
          <cell r="E7045" t="str">
            <v>Non Rawat Inap</v>
          </cell>
          <cell r="F7045">
            <v>32</v>
          </cell>
          <cell r="G7045">
            <v>3273</v>
          </cell>
          <cell r="I7045" t="str">
            <v>JAWA BARAT</v>
          </cell>
          <cell r="J7045" t="str">
            <v>KOTA BANDUNG</v>
          </cell>
        </row>
        <row r="7046">
          <cell r="B7046" t="str">
            <v>P3273110204</v>
          </cell>
          <cell r="C7046" t="str">
            <v>PANYILEUKAN</v>
          </cell>
          <cell r="D7046" t="str">
            <v>Puskesmas</v>
          </cell>
          <cell r="E7046" t="str">
            <v>Non Rawat Inap</v>
          </cell>
          <cell r="F7046">
            <v>32</v>
          </cell>
          <cell r="G7046">
            <v>3273</v>
          </cell>
          <cell r="I7046" t="str">
            <v>JAWA BARAT</v>
          </cell>
          <cell r="J7046" t="str">
            <v>KOTA BANDUNG</v>
          </cell>
        </row>
        <row r="7047">
          <cell r="B7047" t="str">
            <v>P3273111201</v>
          </cell>
          <cell r="C7047" t="str">
            <v>UPT PANGHEGAR</v>
          </cell>
          <cell r="D7047" t="str">
            <v>Puskesmas</v>
          </cell>
          <cell r="E7047" t="str">
            <v>Non Rawat Inap</v>
          </cell>
          <cell r="F7047">
            <v>32</v>
          </cell>
          <cell r="G7047">
            <v>3273</v>
          </cell>
          <cell r="I7047" t="str">
            <v>JAWA BARAT</v>
          </cell>
          <cell r="J7047" t="str">
            <v>KOTA BANDUNG</v>
          </cell>
        </row>
        <row r="7048">
          <cell r="B7048" t="str">
            <v>P3273120201</v>
          </cell>
          <cell r="C7048" t="str">
            <v>UPT CINAMBO</v>
          </cell>
          <cell r="D7048" t="str">
            <v>Puskesmas</v>
          </cell>
          <cell r="E7048" t="str">
            <v>Non Rawat Inap</v>
          </cell>
          <cell r="F7048">
            <v>32</v>
          </cell>
          <cell r="G7048">
            <v>3273</v>
          </cell>
          <cell r="I7048" t="str">
            <v>JAWA BARAT</v>
          </cell>
          <cell r="J7048" t="str">
            <v>KOTA BANDUNG</v>
          </cell>
        </row>
        <row r="7049">
          <cell r="B7049" t="str">
            <v>P3273120202</v>
          </cell>
          <cell r="C7049" t="str">
            <v>UPT UJUNG BERUNG INDAH</v>
          </cell>
          <cell r="D7049" t="str">
            <v>Puskesmas</v>
          </cell>
          <cell r="E7049" t="str">
            <v>Non Rawat Inap</v>
          </cell>
          <cell r="F7049">
            <v>32</v>
          </cell>
          <cell r="G7049">
            <v>3273</v>
          </cell>
          <cell r="I7049" t="str">
            <v>JAWA BARAT</v>
          </cell>
          <cell r="J7049" t="str">
            <v>KOTA BANDUNG</v>
          </cell>
        </row>
        <row r="7050">
          <cell r="B7050" t="str">
            <v>P3273130201</v>
          </cell>
          <cell r="C7050" t="str">
            <v>UPT ARCAMANIK</v>
          </cell>
          <cell r="D7050" t="str">
            <v>Puskesmas</v>
          </cell>
          <cell r="E7050" t="str">
            <v>Non Rawat Inap</v>
          </cell>
          <cell r="F7050">
            <v>32</v>
          </cell>
          <cell r="G7050">
            <v>3273</v>
          </cell>
          <cell r="I7050" t="str">
            <v>JAWA BARAT</v>
          </cell>
          <cell r="J7050" t="str">
            <v>KOTA BANDUNG</v>
          </cell>
        </row>
        <row r="7051">
          <cell r="B7051" t="str">
            <v>P3273130202</v>
          </cell>
          <cell r="C7051" t="str">
            <v>UPT SINDANG JAYA</v>
          </cell>
          <cell r="D7051" t="str">
            <v>Puskesmas</v>
          </cell>
          <cell r="E7051" t="str">
            <v>Non Rawat Inap</v>
          </cell>
          <cell r="F7051">
            <v>32</v>
          </cell>
          <cell r="G7051">
            <v>3273</v>
          </cell>
          <cell r="I7051" t="str">
            <v>JAWA BARAT</v>
          </cell>
          <cell r="J7051" t="str">
            <v>KOTA BANDUNG</v>
          </cell>
        </row>
        <row r="7052">
          <cell r="B7052" t="str">
            <v>P3273130203</v>
          </cell>
          <cell r="C7052" t="str">
            <v>RUSUNAWA</v>
          </cell>
          <cell r="D7052" t="str">
            <v>Puskesmas</v>
          </cell>
          <cell r="E7052" t="str">
            <v>Non Rawat Inap</v>
          </cell>
          <cell r="F7052">
            <v>32</v>
          </cell>
          <cell r="G7052">
            <v>3273</v>
          </cell>
          <cell r="I7052" t="str">
            <v>JAWA BARAT</v>
          </cell>
          <cell r="J7052" t="str">
            <v>KOTA BANDUNG</v>
          </cell>
        </row>
        <row r="7053">
          <cell r="B7053" t="str">
            <v>P3273141201</v>
          </cell>
          <cell r="C7053" t="str">
            <v>UPT GRIYA ANTAPANI</v>
          </cell>
          <cell r="D7053" t="str">
            <v>Puskesmas</v>
          </cell>
          <cell r="E7053" t="str">
            <v>Non Rawat Inap</v>
          </cell>
          <cell r="F7053">
            <v>32</v>
          </cell>
          <cell r="G7053">
            <v>3273</v>
          </cell>
          <cell r="I7053" t="str">
            <v>JAWA BARAT</v>
          </cell>
          <cell r="J7053" t="str">
            <v>KOTA BANDUNG</v>
          </cell>
        </row>
        <row r="7054">
          <cell r="B7054" t="str">
            <v>P3273141202</v>
          </cell>
          <cell r="C7054" t="str">
            <v>ANTAPANI</v>
          </cell>
          <cell r="D7054" t="str">
            <v>Puskesmas</v>
          </cell>
          <cell r="E7054" t="str">
            <v>Non Rawat Inap</v>
          </cell>
          <cell r="F7054">
            <v>32</v>
          </cell>
          <cell r="G7054">
            <v>3273</v>
          </cell>
          <cell r="I7054" t="str">
            <v>JAWA BARAT</v>
          </cell>
          <cell r="J7054" t="str">
            <v>KOTA BANDUNG</v>
          </cell>
        </row>
        <row r="7055">
          <cell r="B7055" t="str">
            <v>P3273141203</v>
          </cell>
          <cell r="C7055" t="str">
            <v>JAJAWAY</v>
          </cell>
          <cell r="D7055" t="str">
            <v>Puskesmas</v>
          </cell>
          <cell r="E7055" t="str">
            <v>Non Rawat Inap</v>
          </cell>
          <cell r="F7055">
            <v>32</v>
          </cell>
          <cell r="G7055">
            <v>3273</v>
          </cell>
          <cell r="I7055" t="str">
            <v>JAWA BARAT</v>
          </cell>
          <cell r="J7055" t="str">
            <v>KOTA BANDUNG</v>
          </cell>
        </row>
        <row r="7056">
          <cell r="B7056" t="str">
            <v>P3273142201</v>
          </cell>
          <cell r="C7056" t="str">
            <v>MANDALA MEKAR</v>
          </cell>
          <cell r="D7056" t="str">
            <v>Puskesmas</v>
          </cell>
          <cell r="E7056" t="str">
            <v>Non Rawat Inap</v>
          </cell>
          <cell r="F7056">
            <v>32</v>
          </cell>
          <cell r="G7056">
            <v>3273</v>
          </cell>
          <cell r="I7056" t="str">
            <v>JAWA BARAT</v>
          </cell>
          <cell r="J7056" t="str">
            <v>KOTA BANDUNG</v>
          </cell>
        </row>
        <row r="7057">
          <cell r="B7057" t="str">
            <v>P3273142202</v>
          </cell>
          <cell r="C7057" t="str">
            <v>PAMULANG</v>
          </cell>
          <cell r="D7057" t="str">
            <v>Puskesmas</v>
          </cell>
          <cell r="E7057" t="str">
            <v>Non Rawat Inap</v>
          </cell>
          <cell r="F7057">
            <v>32</v>
          </cell>
          <cell r="G7057">
            <v>3273</v>
          </cell>
          <cell r="I7057" t="str">
            <v>JAWA BARAT</v>
          </cell>
          <cell r="J7057" t="str">
            <v>KOTA BANDUNG</v>
          </cell>
        </row>
        <row r="7058">
          <cell r="B7058" t="str">
            <v>P3273142203</v>
          </cell>
          <cell r="C7058" t="str">
            <v>GIRIMANDE</v>
          </cell>
          <cell r="D7058" t="str">
            <v>Puskesmas</v>
          </cell>
          <cell r="E7058" t="str">
            <v>Non Rawat Inap</v>
          </cell>
          <cell r="F7058">
            <v>32</v>
          </cell>
          <cell r="G7058">
            <v>3273</v>
          </cell>
          <cell r="I7058" t="str">
            <v>JAWA BARAT</v>
          </cell>
          <cell r="J7058" t="str">
            <v>KOTA BANDUNG</v>
          </cell>
        </row>
        <row r="7059">
          <cell r="B7059" t="str">
            <v>P3273150201</v>
          </cell>
          <cell r="C7059" t="str">
            <v>UPT BABAKANSARI</v>
          </cell>
          <cell r="D7059" t="str">
            <v>Puskesmas</v>
          </cell>
          <cell r="E7059" t="str">
            <v>Non Rawat Inap</v>
          </cell>
          <cell r="F7059">
            <v>32</v>
          </cell>
          <cell r="G7059">
            <v>3273</v>
          </cell>
          <cell r="I7059" t="str">
            <v>JAWA BARAT</v>
          </cell>
          <cell r="J7059" t="str">
            <v>KOTA BANDUNG</v>
          </cell>
        </row>
        <row r="7060">
          <cell r="B7060" t="str">
            <v>P3273150202</v>
          </cell>
          <cell r="C7060" t="str">
            <v>BABAKAN SURABAYA</v>
          </cell>
          <cell r="D7060" t="str">
            <v>Puskesmas</v>
          </cell>
          <cell r="E7060" t="str">
            <v>Non Rawat Inap</v>
          </cell>
          <cell r="F7060">
            <v>32</v>
          </cell>
          <cell r="G7060">
            <v>3273</v>
          </cell>
          <cell r="I7060" t="str">
            <v>JAWA BARAT</v>
          </cell>
          <cell r="J7060" t="str">
            <v>KOTA BANDUNG</v>
          </cell>
        </row>
        <row r="7061">
          <cell r="B7061" t="str">
            <v>P3273160201</v>
          </cell>
          <cell r="C7061" t="str">
            <v>AHMAD YANI</v>
          </cell>
          <cell r="D7061" t="str">
            <v>Puskesmas</v>
          </cell>
          <cell r="E7061" t="str">
            <v>Non Rawat Inap</v>
          </cell>
          <cell r="F7061">
            <v>32</v>
          </cell>
          <cell r="G7061">
            <v>3273</v>
          </cell>
          <cell r="I7061" t="str">
            <v>JAWA BARAT</v>
          </cell>
          <cell r="J7061" t="str">
            <v>KOTA BANDUNG</v>
          </cell>
        </row>
        <row r="7062">
          <cell r="B7062" t="str">
            <v>P3273160202</v>
          </cell>
          <cell r="C7062" t="str">
            <v>GUMURUH</v>
          </cell>
          <cell r="D7062" t="str">
            <v>Puskesmas</v>
          </cell>
          <cell r="E7062" t="str">
            <v>Non Rawat Inap</v>
          </cell>
          <cell r="F7062">
            <v>32</v>
          </cell>
          <cell r="G7062">
            <v>3273</v>
          </cell>
          <cell r="I7062" t="str">
            <v>JAWA BARAT</v>
          </cell>
          <cell r="J7062" t="str">
            <v>KOTA BANDUNG</v>
          </cell>
        </row>
        <row r="7063">
          <cell r="B7063" t="str">
            <v>P3273160203</v>
          </cell>
          <cell r="C7063" t="str">
            <v>UPT IBRAHIM ADJIE</v>
          </cell>
          <cell r="D7063" t="str">
            <v>Puskesmas</v>
          </cell>
          <cell r="E7063" t="str">
            <v>Non Rawat Inap</v>
          </cell>
          <cell r="F7063">
            <v>32</v>
          </cell>
          <cell r="G7063">
            <v>3273</v>
          </cell>
          <cell r="H7063" t="str">
            <v>P3273160103</v>
          </cell>
          <cell r="I7063" t="str">
            <v>JAWA BARAT</v>
          </cell>
          <cell r="J7063" t="str">
            <v>KOTA BANDUNG</v>
          </cell>
        </row>
        <row r="7064">
          <cell r="B7064" t="str">
            <v>P3273170201</v>
          </cell>
          <cell r="C7064" t="str">
            <v>UPT TAMBLONG</v>
          </cell>
          <cell r="D7064" t="str">
            <v>Puskesmas</v>
          </cell>
          <cell r="E7064" t="str">
            <v>Non Rawat Inap</v>
          </cell>
          <cell r="F7064">
            <v>32</v>
          </cell>
          <cell r="G7064">
            <v>3273</v>
          </cell>
          <cell r="I7064" t="str">
            <v>JAWA BARAT</v>
          </cell>
          <cell r="J7064" t="str">
            <v>KOTA BANDUNG</v>
          </cell>
        </row>
        <row r="7065">
          <cell r="B7065" t="str">
            <v>P3273170202</v>
          </cell>
          <cell r="C7065" t="str">
            <v>BALAI KOTA</v>
          </cell>
          <cell r="D7065" t="str">
            <v>Puskesmas</v>
          </cell>
          <cell r="E7065" t="str">
            <v>Non Rawat Inap</v>
          </cell>
          <cell r="F7065">
            <v>32</v>
          </cell>
          <cell r="G7065">
            <v>3273</v>
          </cell>
          <cell r="I7065" t="str">
            <v>JAWA BARAT</v>
          </cell>
          <cell r="J7065" t="str">
            <v>KOTA BANDUNG</v>
          </cell>
        </row>
        <row r="7066">
          <cell r="B7066" t="str">
            <v>P3273180201</v>
          </cell>
          <cell r="C7066" t="str">
            <v>BABATAN</v>
          </cell>
          <cell r="D7066" t="str">
            <v>Puskesmas</v>
          </cell>
          <cell r="E7066" t="str">
            <v>Non Rawat Inap</v>
          </cell>
          <cell r="F7066">
            <v>32</v>
          </cell>
          <cell r="G7066">
            <v>3273</v>
          </cell>
          <cell r="I7066" t="str">
            <v>JAWA BARAT</v>
          </cell>
          <cell r="J7066" t="str">
            <v>KOTA BANDUNG</v>
          </cell>
        </row>
        <row r="7067">
          <cell r="B7067" t="str">
            <v>P3273180202</v>
          </cell>
          <cell r="C7067" t="str">
            <v>UPT GARUDA</v>
          </cell>
          <cell r="D7067" t="str">
            <v>Puskesmas</v>
          </cell>
          <cell r="E7067" t="str">
            <v>Non Rawat Inap</v>
          </cell>
          <cell r="F7067">
            <v>32</v>
          </cell>
          <cell r="G7067">
            <v>3273</v>
          </cell>
          <cell r="H7067" t="str">
            <v>P3273180102</v>
          </cell>
          <cell r="I7067" t="str">
            <v>JAWA BARAT</v>
          </cell>
          <cell r="J7067" t="str">
            <v>KOTA BANDUNG</v>
          </cell>
        </row>
        <row r="7068">
          <cell r="B7068" t="str">
            <v>P3273190201</v>
          </cell>
          <cell r="C7068" t="str">
            <v>UPT PASIR KALIKI</v>
          </cell>
          <cell r="D7068" t="str">
            <v>Puskesmas</v>
          </cell>
          <cell r="E7068" t="str">
            <v>Non Rawat Inap</v>
          </cell>
          <cell r="F7068">
            <v>32</v>
          </cell>
          <cell r="G7068">
            <v>3273</v>
          </cell>
          <cell r="I7068" t="str">
            <v>JAWA BARAT</v>
          </cell>
          <cell r="J7068" t="str">
            <v>KOTA BANDUNG</v>
          </cell>
        </row>
        <row r="7069">
          <cell r="B7069" t="str">
            <v>P3273200201</v>
          </cell>
          <cell r="C7069" t="str">
            <v>UPT SALAM</v>
          </cell>
          <cell r="D7069" t="str">
            <v>Puskesmas</v>
          </cell>
          <cell r="E7069" t="str">
            <v>Non Rawat Inap</v>
          </cell>
          <cell r="F7069">
            <v>32</v>
          </cell>
          <cell r="G7069">
            <v>3273</v>
          </cell>
          <cell r="I7069" t="str">
            <v>JAWA BARAT</v>
          </cell>
          <cell r="J7069" t="str">
            <v>KOTA BANDUNG</v>
          </cell>
        </row>
        <row r="7070">
          <cell r="B7070" t="str">
            <v>P3273200202</v>
          </cell>
          <cell r="C7070" t="str">
            <v>TAMAN SARI</v>
          </cell>
          <cell r="D7070" t="str">
            <v>Puskesmas</v>
          </cell>
          <cell r="E7070" t="str">
            <v>Non Rawat Inap</v>
          </cell>
          <cell r="F7070">
            <v>32</v>
          </cell>
          <cell r="G7070">
            <v>3273</v>
          </cell>
          <cell r="I7070" t="str">
            <v>JAWA BARAT</v>
          </cell>
          <cell r="J7070" t="str">
            <v>KOTA BANDUNG</v>
          </cell>
        </row>
        <row r="7071">
          <cell r="B7071" t="str">
            <v>P3273210201</v>
          </cell>
          <cell r="C7071" t="str">
            <v>UPT PADASUKA</v>
          </cell>
          <cell r="D7071" t="str">
            <v>Puskesmas</v>
          </cell>
          <cell r="E7071" t="str">
            <v>Non Rawat Inap</v>
          </cell>
          <cell r="F7071">
            <v>32</v>
          </cell>
          <cell r="G7071">
            <v>3273</v>
          </cell>
          <cell r="H7071" t="str">
            <v>P3273210101</v>
          </cell>
          <cell r="I7071" t="str">
            <v>JAWA BARAT</v>
          </cell>
          <cell r="J7071" t="str">
            <v>KOTA BANDUNG</v>
          </cell>
        </row>
        <row r="7072">
          <cell r="B7072" t="str">
            <v>P3273210202</v>
          </cell>
          <cell r="C7072" t="str">
            <v>PASIRLAYUNG</v>
          </cell>
          <cell r="D7072" t="str">
            <v>Puskesmas</v>
          </cell>
          <cell r="E7072" t="str">
            <v>Non Rawat Inap</v>
          </cell>
          <cell r="F7072">
            <v>32</v>
          </cell>
          <cell r="G7072">
            <v>3273</v>
          </cell>
          <cell r="I7072" t="str">
            <v>JAWA BARAT</v>
          </cell>
          <cell r="J7072" t="str">
            <v>KOTA BANDUNG</v>
          </cell>
        </row>
        <row r="7073">
          <cell r="B7073" t="str">
            <v>P3273210203</v>
          </cell>
          <cell r="C7073" t="str">
            <v>JATIHANDAP</v>
          </cell>
          <cell r="D7073" t="str">
            <v>Puskesmas</v>
          </cell>
          <cell r="E7073" t="str">
            <v>Non Rawat Inap</v>
          </cell>
          <cell r="F7073">
            <v>32</v>
          </cell>
          <cell r="G7073">
            <v>3273</v>
          </cell>
          <cell r="I7073" t="str">
            <v>JAWA BARAT</v>
          </cell>
          <cell r="J7073" t="str">
            <v>KOTA BANDUNG</v>
          </cell>
        </row>
        <row r="7074">
          <cell r="B7074" t="str">
            <v>P3273220201</v>
          </cell>
          <cell r="C7074" t="str">
            <v>CIKUTRA LAMA</v>
          </cell>
          <cell r="D7074" t="str">
            <v>Puskesmas</v>
          </cell>
          <cell r="E7074" t="str">
            <v>Non Rawat Inap</v>
          </cell>
          <cell r="F7074">
            <v>32</v>
          </cell>
          <cell r="G7074">
            <v>3273</v>
          </cell>
          <cell r="I7074" t="str">
            <v>JAWA BARAT</v>
          </cell>
          <cell r="J7074" t="str">
            <v>KOTA BANDUNG</v>
          </cell>
        </row>
        <row r="7075">
          <cell r="B7075" t="str">
            <v>P3273220202</v>
          </cell>
          <cell r="C7075" t="str">
            <v>UPT NEGLASARI</v>
          </cell>
          <cell r="D7075" t="str">
            <v>Puskesmas</v>
          </cell>
          <cell r="E7075" t="str">
            <v>Non Rawat Inap</v>
          </cell>
          <cell r="F7075">
            <v>32</v>
          </cell>
          <cell r="G7075">
            <v>3273</v>
          </cell>
          <cell r="I7075" t="str">
            <v>JAWA BARAT</v>
          </cell>
          <cell r="J7075" t="str">
            <v>KOTA BANDUNG</v>
          </cell>
        </row>
        <row r="7076">
          <cell r="B7076" t="str">
            <v>P3273230201</v>
          </cell>
          <cell r="C7076" t="str">
            <v>DAGO</v>
          </cell>
          <cell r="D7076" t="str">
            <v>Puskesmas</v>
          </cell>
          <cell r="E7076" t="str">
            <v>Non Rawat Inap</v>
          </cell>
          <cell r="F7076">
            <v>32</v>
          </cell>
          <cell r="G7076">
            <v>3273</v>
          </cell>
          <cell r="I7076" t="str">
            <v>JAWA BARAT</v>
          </cell>
          <cell r="J7076" t="str">
            <v>KOTA BANDUNG</v>
          </cell>
        </row>
        <row r="7077">
          <cell r="B7077" t="str">
            <v>P3273230202</v>
          </cell>
          <cell r="C7077" t="str">
            <v>UPT PUTER</v>
          </cell>
          <cell r="D7077" t="str">
            <v>Puskesmas</v>
          </cell>
          <cell r="E7077" t="str">
            <v>Non Rawat Inap</v>
          </cell>
          <cell r="F7077">
            <v>32</v>
          </cell>
          <cell r="G7077">
            <v>3273</v>
          </cell>
          <cell r="H7077" t="str">
            <v>P3273230102</v>
          </cell>
          <cell r="I7077" t="str">
            <v>JAWA BARAT</v>
          </cell>
          <cell r="J7077" t="str">
            <v>KOTA BANDUNG</v>
          </cell>
        </row>
        <row r="7078">
          <cell r="B7078" t="str">
            <v>P3273230203</v>
          </cell>
          <cell r="C7078" t="str">
            <v>SEKELOA</v>
          </cell>
          <cell r="D7078" t="str">
            <v>Puskesmas</v>
          </cell>
          <cell r="E7078" t="str">
            <v>Non Rawat Inap</v>
          </cell>
          <cell r="F7078">
            <v>32</v>
          </cell>
          <cell r="G7078">
            <v>3273</v>
          </cell>
          <cell r="I7078" t="str">
            <v>JAWA BARAT</v>
          </cell>
          <cell r="J7078" t="str">
            <v>KOTA BANDUNG</v>
          </cell>
        </row>
        <row r="7079">
          <cell r="B7079" t="str">
            <v>P3273240201</v>
          </cell>
          <cell r="C7079" t="str">
            <v>SUKA WARNA</v>
          </cell>
          <cell r="D7079" t="str">
            <v>Puskesmas</v>
          </cell>
          <cell r="E7079" t="str">
            <v>Non Rawat Inap</v>
          </cell>
          <cell r="F7079">
            <v>32</v>
          </cell>
          <cell r="G7079">
            <v>3273</v>
          </cell>
          <cell r="I7079" t="str">
            <v>JAWA BARAT</v>
          </cell>
          <cell r="J7079" t="str">
            <v>KOTA BANDUNG</v>
          </cell>
        </row>
        <row r="7080">
          <cell r="B7080" t="str">
            <v>P3273240202</v>
          </cell>
          <cell r="C7080" t="str">
            <v>UPT SUKA JADI</v>
          </cell>
          <cell r="D7080" t="str">
            <v>Puskesmas</v>
          </cell>
          <cell r="E7080" t="str">
            <v>Non Rawat Inap</v>
          </cell>
          <cell r="F7080">
            <v>32</v>
          </cell>
          <cell r="G7080">
            <v>3273</v>
          </cell>
          <cell r="I7080" t="str">
            <v>JAWA BARAT</v>
          </cell>
          <cell r="J7080" t="str">
            <v>KOTA BANDUNG</v>
          </cell>
        </row>
        <row r="7081">
          <cell r="B7081" t="str">
            <v>P3273240203</v>
          </cell>
          <cell r="C7081" t="str">
            <v>KARANG SETRA</v>
          </cell>
          <cell r="D7081" t="str">
            <v>Puskesmas</v>
          </cell>
          <cell r="E7081" t="str">
            <v>Non Rawat Inap</v>
          </cell>
          <cell r="F7081">
            <v>32</v>
          </cell>
          <cell r="G7081">
            <v>3273</v>
          </cell>
          <cell r="I7081" t="str">
            <v>JAWA BARAT</v>
          </cell>
          <cell r="J7081" t="str">
            <v>KOTA BANDUNG</v>
          </cell>
        </row>
        <row r="7082">
          <cell r="B7082" t="str">
            <v>P3273250201</v>
          </cell>
          <cell r="C7082" t="str">
            <v>LEDENG</v>
          </cell>
          <cell r="D7082" t="str">
            <v>Puskesmas</v>
          </cell>
          <cell r="E7082" t="str">
            <v>Non Rawat Inap</v>
          </cell>
          <cell r="F7082">
            <v>32</v>
          </cell>
          <cell r="G7082">
            <v>3273</v>
          </cell>
          <cell r="I7082" t="str">
            <v>JAWA BARAT</v>
          </cell>
          <cell r="J7082" t="str">
            <v>KOTA BANDUNG</v>
          </cell>
        </row>
        <row r="7083">
          <cell r="B7083" t="str">
            <v>P3273250202</v>
          </cell>
          <cell r="C7083" t="str">
            <v>UPT SUKA RASA</v>
          </cell>
          <cell r="D7083" t="str">
            <v>Puskesmas</v>
          </cell>
          <cell r="E7083" t="str">
            <v>Non Rawat Inap</v>
          </cell>
          <cell r="F7083">
            <v>32</v>
          </cell>
          <cell r="G7083">
            <v>3273</v>
          </cell>
          <cell r="I7083" t="str">
            <v>JAWA BARAT</v>
          </cell>
          <cell r="J7083" t="str">
            <v>KOTA BANDUNG</v>
          </cell>
        </row>
        <row r="7084">
          <cell r="B7084" t="str">
            <v>P3273250203</v>
          </cell>
          <cell r="C7084" t="str">
            <v>SARIJADI</v>
          </cell>
          <cell r="D7084" t="str">
            <v>Puskesmas</v>
          </cell>
          <cell r="E7084" t="str">
            <v>Non Rawat Inap</v>
          </cell>
          <cell r="F7084">
            <v>32</v>
          </cell>
          <cell r="G7084">
            <v>3273</v>
          </cell>
          <cell r="I7084" t="str">
            <v>JAWA BARAT</v>
          </cell>
          <cell r="J7084" t="str">
            <v>KOTA BANDUNG</v>
          </cell>
        </row>
        <row r="7085">
          <cell r="B7085" t="str">
            <v>P3273260201</v>
          </cell>
          <cell r="C7085" t="str">
            <v>CIPAKU</v>
          </cell>
          <cell r="D7085" t="str">
            <v>Puskesmas</v>
          </cell>
          <cell r="E7085" t="str">
            <v>Non Rawat Inap</v>
          </cell>
          <cell r="F7085">
            <v>32</v>
          </cell>
          <cell r="G7085">
            <v>3273</v>
          </cell>
          <cell r="I7085" t="str">
            <v>JAWA BARAT</v>
          </cell>
          <cell r="J7085" t="str">
            <v>KOTA BANDUNG</v>
          </cell>
        </row>
        <row r="7086">
          <cell r="B7086" t="str">
            <v>P3273260202</v>
          </cell>
          <cell r="C7086" t="str">
            <v>UPT CIUMBULEUIT</v>
          </cell>
          <cell r="D7086" t="str">
            <v>Puskesmas</v>
          </cell>
          <cell r="E7086" t="str">
            <v>Non Rawat Inap</v>
          </cell>
          <cell r="F7086">
            <v>32</v>
          </cell>
          <cell r="G7086">
            <v>3273</v>
          </cell>
          <cell r="I7086" t="str">
            <v>JAWA BARAT</v>
          </cell>
          <cell r="J7086" t="str">
            <v>KOTA BANDUNG</v>
          </cell>
        </row>
        <row r="7087">
          <cell r="B7087" t="str">
            <v>P3274010201</v>
          </cell>
          <cell r="C7087" t="str">
            <v>KALITANJUNG</v>
          </cell>
          <cell r="D7087" t="str">
            <v>Puskesmas</v>
          </cell>
          <cell r="E7087" t="str">
            <v>Non Rawat Inap</v>
          </cell>
          <cell r="F7087">
            <v>32</v>
          </cell>
          <cell r="G7087">
            <v>3274</v>
          </cell>
          <cell r="I7087" t="str">
            <v>JAWA BARAT</v>
          </cell>
          <cell r="J7087" t="str">
            <v>KOTA CIREBON</v>
          </cell>
        </row>
        <row r="7088">
          <cell r="B7088" t="str">
            <v>P3274010202</v>
          </cell>
          <cell r="C7088" t="str">
            <v>LARANGAN</v>
          </cell>
          <cell r="D7088" t="str">
            <v>Puskesmas</v>
          </cell>
          <cell r="E7088" t="str">
            <v>Non Rawat Inap</v>
          </cell>
          <cell r="F7088">
            <v>32</v>
          </cell>
          <cell r="G7088">
            <v>3274</v>
          </cell>
          <cell r="I7088" t="str">
            <v>JAWA BARAT</v>
          </cell>
          <cell r="J7088" t="str">
            <v>KOTA CIREBON</v>
          </cell>
        </row>
        <row r="7089">
          <cell r="B7089" t="str">
            <v>P3274010203</v>
          </cell>
          <cell r="C7089" t="str">
            <v>PERUMNAS UTARA</v>
          </cell>
          <cell r="D7089" t="str">
            <v>Puskesmas</v>
          </cell>
          <cell r="E7089" t="str">
            <v>Non Rawat Inap</v>
          </cell>
          <cell r="F7089">
            <v>32</v>
          </cell>
          <cell r="G7089">
            <v>3274</v>
          </cell>
          <cell r="I7089" t="str">
            <v>JAWA BARAT</v>
          </cell>
          <cell r="J7089" t="str">
            <v>KOTA CIREBON</v>
          </cell>
        </row>
        <row r="7090">
          <cell r="B7090" t="str">
            <v>P3274010204</v>
          </cell>
          <cell r="C7090" t="str">
            <v>SITOPENG</v>
          </cell>
          <cell r="D7090" t="str">
            <v>Puskesmas</v>
          </cell>
          <cell r="E7090" t="str">
            <v>Non Rawat Inap</v>
          </cell>
          <cell r="F7090">
            <v>32</v>
          </cell>
          <cell r="G7090">
            <v>3274</v>
          </cell>
          <cell r="I7090" t="str">
            <v>JAWA BARAT</v>
          </cell>
          <cell r="J7090" t="str">
            <v>KOTA CIREBON</v>
          </cell>
        </row>
        <row r="7091">
          <cell r="B7091" t="str">
            <v>P3274010205</v>
          </cell>
          <cell r="C7091" t="str">
            <v>KALIJAGA PERMAI</v>
          </cell>
          <cell r="D7091" t="str">
            <v>Puskesmas</v>
          </cell>
          <cell r="E7091" t="str">
            <v>Non Rawat Inap</v>
          </cell>
          <cell r="F7091">
            <v>32</v>
          </cell>
          <cell r="G7091">
            <v>3274</v>
          </cell>
          <cell r="I7091" t="str">
            <v>JAWA BARAT</v>
          </cell>
          <cell r="J7091" t="str">
            <v>KOTA CIREBON</v>
          </cell>
        </row>
        <row r="7092">
          <cell r="B7092" t="str">
            <v>P3274020201</v>
          </cell>
          <cell r="C7092" t="str">
            <v>KESUNEAN</v>
          </cell>
          <cell r="D7092" t="str">
            <v>Puskesmas</v>
          </cell>
          <cell r="E7092" t="str">
            <v>Non Rawat Inap</v>
          </cell>
          <cell r="F7092">
            <v>32</v>
          </cell>
          <cell r="G7092">
            <v>3274</v>
          </cell>
          <cell r="I7092" t="str">
            <v>JAWA BARAT</v>
          </cell>
          <cell r="J7092" t="str">
            <v>KOTA CIREBON</v>
          </cell>
        </row>
        <row r="7093">
          <cell r="B7093" t="str">
            <v>P3274020202</v>
          </cell>
          <cell r="C7093" t="str">
            <v>PEGAMBIRAN</v>
          </cell>
          <cell r="D7093" t="str">
            <v>Puskesmas</v>
          </cell>
          <cell r="E7093" t="str">
            <v>Non Rawat Inap</v>
          </cell>
          <cell r="F7093">
            <v>32</v>
          </cell>
          <cell r="G7093">
            <v>3274</v>
          </cell>
          <cell r="I7093" t="str">
            <v>JAWA BARAT</v>
          </cell>
          <cell r="J7093" t="str">
            <v>KOTA CIREBON</v>
          </cell>
        </row>
        <row r="7094">
          <cell r="B7094" t="str">
            <v>P3274020203</v>
          </cell>
          <cell r="C7094" t="str">
            <v>PESISIR</v>
          </cell>
          <cell r="D7094" t="str">
            <v>Puskesmas</v>
          </cell>
          <cell r="E7094" t="str">
            <v>Non Rawat Inap</v>
          </cell>
          <cell r="F7094">
            <v>32</v>
          </cell>
          <cell r="G7094">
            <v>3274</v>
          </cell>
          <cell r="I7094" t="str">
            <v>JAWA BARAT</v>
          </cell>
          <cell r="J7094" t="str">
            <v>KOTA CIREBON</v>
          </cell>
        </row>
        <row r="7095">
          <cell r="B7095" t="str">
            <v>P3274020204</v>
          </cell>
          <cell r="C7095" t="str">
            <v>CANGKOL</v>
          </cell>
          <cell r="D7095" t="str">
            <v>Puskesmas</v>
          </cell>
          <cell r="E7095" t="str">
            <v>Non Rawat Inap</v>
          </cell>
          <cell r="F7095">
            <v>32</v>
          </cell>
          <cell r="G7095">
            <v>3274</v>
          </cell>
          <cell r="I7095" t="str">
            <v>JAWA BARAT</v>
          </cell>
          <cell r="J7095" t="str">
            <v>KOTA CIREBON</v>
          </cell>
        </row>
        <row r="7096">
          <cell r="B7096" t="str">
            <v>P3274030201</v>
          </cell>
          <cell r="C7096" t="str">
            <v>JAGASATRU</v>
          </cell>
          <cell r="D7096" t="str">
            <v>Puskesmas</v>
          </cell>
          <cell r="E7096" t="str">
            <v>Non Rawat Inap</v>
          </cell>
          <cell r="F7096">
            <v>32</v>
          </cell>
          <cell r="G7096">
            <v>3274</v>
          </cell>
          <cell r="I7096" t="str">
            <v>JAWA BARAT</v>
          </cell>
          <cell r="J7096" t="str">
            <v>KOTA CIREBON</v>
          </cell>
        </row>
        <row r="7097">
          <cell r="B7097" t="str">
            <v>P3274030202</v>
          </cell>
          <cell r="C7097" t="str">
            <v>ASTANAGARIB</v>
          </cell>
          <cell r="D7097" t="str">
            <v>Puskesmas</v>
          </cell>
          <cell r="E7097" t="str">
            <v>Non Rawat Inap</v>
          </cell>
          <cell r="F7097">
            <v>32</v>
          </cell>
          <cell r="G7097">
            <v>3274</v>
          </cell>
          <cell r="I7097" t="str">
            <v>JAWA BARAT</v>
          </cell>
          <cell r="J7097" t="str">
            <v>KOTA CIREBON</v>
          </cell>
        </row>
        <row r="7098">
          <cell r="B7098" t="str">
            <v>P3274030203</v>
          </cell>
          <cell r="C7098" t="str">
            <v>PEKALANGAN</v>
          </cell>
          <cell r="D7098" t="str">
            <v>Puskesmas</v>
          </cell>
          <cell r="E7098" t="str">
            <v>Non Rawat Inap</v>
          </cell>
          <cell r="F7098">
            <v>32</v>
          </cell>
          <cell r="G7098">
            <v>3274</v>
          </cell>
          <cell r="I7098" t="str">
            <v>JAWA BARAT</v>
          </cell>
          <cell r="J7098" t="str">
            <v>KOTA CIREBON</v>
          </cell>
        </row>
        <row r="7099">
          <cell r="B7099" t="str">
            <v>P3274030204</v>
          </cell>
          <cell r="C7099" t="str">
            <v>PULASAREN</v>
          </cell>
          <cell r="D7099" t="str">
            <v>Puskesmas</v>
          </cell>
          <cell r="E7099" t="str">
            <v>Non Rawat Inap</v>
          </cell>
          <cell r="F7099">
            <v>32</v>
          </cell>
          <cell r="G7099">
            <v>3274</v>
          </cell>
          <cell r="I7099" t="str">
            <v>JAWA BARAT</v>
          </cell>
          <cell r="J7099" t="str">
            <v>KOTA CIREBON</v>
          </cell>
        </row>
        <row r="7100">
          <cell r="B7100" t="str">
            <v>P3274040201</v>
          </cell>
          <cell r="C7100" t="str">
            <v>KESAMBI</v>
          </cell>
          <cell r="D7100" t="str">
            <v>Puskesmas</v>
          </cell>
          <cell r="E7100" t="str">
            <v>Non Rawat Inap</v>
          </cell>
          <cell r="F7100">
            <v>32</v>
          </cell>
          <cell r="G7100">
            <v>3274</v>
          </cell>
          <cell r="I7100" t="str">
            <v>JAWA BARAT</v>
          </cell>
          <cell r="J7100" t="str">
            <v>KOTA CIREBON</v>
          </cell>
        </row>
        <row r="7101">
          <cell r="B7101" t="str">
            <v>P3274040202</v>
          </cell>
          <cell r="C7101" t="str">
            <v>GUNUNG SARI</v>
          </cell>
          <cell r="D7101" t="str">
            <v>Puskesmas</v>
          </cell>
          <cell r="E7101" t="str">
            <v>Non Rawat Inap</v>
          </cell>
          <cell r="F7101">
            <v>32</v>
          </cell>
          <cell r="G7101">
            <v>3274</v>
          </cell>
          <cell r="I7101" t="str">
            <v>JAWA BARAT</v>
          </cell>
          <cell r="J7101" t="str">
            <v>KOTA CIREBON</v>
          </cell>
        </row>
        <row r="7102">
          <cell r="B7102" t="str">
            <v>P3274040203</v>
          </cell>
          <cell r="C7102" t="str">
            <v>SUNYARAGI</v>
          </cell>
          <cell r="D7102" t="str">
            <v>Puskesmas</v>
          </cell>
          <cell r="E7102" t="str">
            <v>Non Rawat Inap</v>
          </cell>
          <cell r="F7102">
            <v>32</v>
          </cell>
          <cell r="G7102">
            <v>3274</v>
          </cell>
          <cell r="I7102" t="str">
            <v>JAWA BARAT</v>
          </cell>
          <cell r="J7102" t="str">
            <v>KOTA CIREBON</v>
          </cell>
        </row>
        <row r="7103">
          <cell r="B7103" t="str">
            <v>P3274040204</v>
          </cell>
          <cell r="C7103" t="str">
            <v>MAJASEM</v>
          </cell>
          <cell r="D7103" t="str">
            <v>Puskesmas</v>
          </cell>
          <cell r="E7103" t="str">
            <v>Non Rawat Inap</v>
          </cell>
          <cell r="F7103">
            <v>32</v>
          </cell>
          <cell r="G7103">
            <v>3274</v>
          </cell>
          <cell r="I7103" t="str">
            <v>JAWA BARAT</v>
          </cell>
          <cell r="J7103" t="str">
            <v>KOTA CIREBON</v>
          </cell>
        </row>
        <row r="7104">
          <cell r="B7104" t="str">
            <v>P3274040205</v>
          </cell>
          <cell r="C7104" t="str">
            <v>DRAJAT</v>
          </cell>
          <cell r="D7104" t="str">
            <v>Puskesmas</v>
          </cell>
          <cell r="E7104" t="str">
            <v>Non Rawat Inap</v>
          </cell>
          <cell r="F7104">
            <v>32</v>
          </cell>
          <cell r="G7104">
            <v>3274</v>
          </cell>
          <cell r="I7104" t="str">
            <v>JAWA BARAT</v>
          </cell>
          <cell r="J7104" t="str">
            <v>KOTA CIREBON</v>
          </cell>
        </row>
        <row r="7105">
          <cell r="B7105" t="str">
            <v>P3274050201</v>
          </cell>
          <cell r="C7105" t="str">
            <v>KEJAKSAN</v>
          </cell>
          <cell r="D7105" t="str">
            <v>Puskesmas</v>
          </cell>
          <cell r="E7105" t="str">
            <v>Non Rawat Inap</v>
          </cell>
          <cell r="F7105">
            <v>32</v>
          </cell>
          <cell r="G7105">
            <v>3274</v>
          </cell>
          <cell r="I7105" t="str">
            <v>JAWA BARAT</v>
          </cell>
          <cell r="J7105" t="str">
            <v>KOTA CIREBON</v>
          </cell>
        </row>
        <row r="7106">
          <cell r="B7106" t="str">
            <v>P3274050202</v>
          </cell>
          <cell r="C7106" t="str">
            <v>JALAN KEMBANG</v>
          </cell>
          <cell r="D7106" t="str">
            <v>Puskesmas</v>
          </cell>
          <cell r="E7106" t="str">
            <v>Non Rawat Inap</v>
          </cell>
          <cell r="F7106">
            <v>32</v>
          </cell>
          <cell r="G7106">
            <v>3274</v>
          </cell>
          <cell r="I7106" t="str">
            <v>JAWA BARAT</v>
          </cell>
          <cell r="J7106" t="str">
            <v>KOTA CIREBON</v>
          </cell>
        </row>
        <row r="7107">
          <cell r="B7107" t="str">
            <v>P3274050203</v>
          </cell>
          <cell r="C7107" t="str">
            <v>NELAYAN</v>
          </cell>
          <cell r="D7107" t="str">
            <v>Puskesmas</v>
          </cell>
          <cell r="E7107" t="str">
            <v>Non Rawat Inap</v>
          </cell>
          <cell r="F7107">
            <v>32</v>
          </cell>
          <cell r="G7107">
            <v>3274</v>
          </cell>
          <cell r="I7107" t="str">
            <v>JAWA BARAT</v>
          </cell>
          <cell r="J7107" t="str">
            <v>KOTA CIREBON</v>
          </cell>
        </row>
        <row r="7108">
          <cell r="B7108" t="str">
            <v>P3274050204</v>
          </cell>
          <cell r="C7108" t="str">
            <v>PAMITRAN</v>
          </cell>
          <cell r="D7108" t="str">
            <v>Puskesmas</v>
          </cell>
          <cell r="E7108" t="str">
            <v>Non Rawat Inap</v>
          </cell>
          <cell r="F7108">
            <v>32</v>
          </cell>
          <cell r="G7108">
            <v>3274</v>
          </cell>
          <cell r="I7108" t="str">
            <v>JAWA BARAT</v>
          </cell>
          <cell r="J7108" t="str">
            <v>KOTA CIREBON</v>
          </cell>
        </row>
        <row r="7109">
          <cell r="B7109" t="str">
            <v>P3275010101</v>
          </cell>
          <cell r="C7109" t="str">
            <v>PONDOK GEDE</v>
          </cell>
          <cell r="D7109" t="str">
            <v>Puskesmas</v>
          </cell>
          <cell r="E7109" t="str">
            <v>Rawat Inap</v>
          </cell>
          <cell r="F7109">
            <v>32</v>
          </cell>
          <cell r="G7109">
            <v>3275</v>
          </cell>
          <cell r="I7109" t="str">
            <v>JAWA BARAT</v>
          </cell>
          <cell r="J7109" t="str">
            <v>KOTA BEKASI</v>
          </cell>
        </row>
        <row r="7110">
          <cell r="B7110" t="str">
            <v>P3275010202</v>
          </cell>
          <cell r="C7110" t="str">
            <v>JATIBENING</v>
          </cell>
          <cell r="D7110" t="str">
            <v>Puskesmas</v>
          </cell>
          <cell r="E7110" t="str">
            <v>Non Rawat Inap</v>
          </cell>
          <cell r="F7110">
            <v>32</v>
          </cell>
          <cell r="G7110">
            <v>3275</v>
          </cell>
          <cell r="I7110" t="str">
            <v>JAWA BARAT</v>
          </cell>
          <cell r="J7110" t="str">
            <v>KOTA BEKASI</v>
          </cell>
        </row>
        <row r="7111">
          <cell r="B7111" t="str">
            <v>P3275010203</v>
          </cell>
          <cell r="C7111" t="str">
            <v>JATIMAKMUR</v>
          </cell>
          <cell r="D7111" t="str">
            <v>Puskesmas</v>
          </cell>
          <cell r="E7111" t="str">
            <v>Non Rawat Inap</v>
          </cell>
          <cell r="F7111">
            <v>32</v>
          </cell>
          <cell r="G7111">
            <v>3275</v>
          </cell>
          <cell r="I7111" t="str">
            <v>JAWA BARAT</v>
          </cell>
          <cell r="J7111" t="str">
            <v>KOTA BEKASI</v>
          </cell>
        </row>
        <row r="7112">
          <cell r="B7112" t="str">
            <v>P3275011101</v>
          </cell>
          <cell r="C7112" t="str">
            <v>JATISAMPURNA</v>
          </cell>
          <cell r="D7112" t="str">
            <v>Puskesmas</v>
          </cell>
          <cell r="E7112" t="str">
            <v>Rawat Inap</v>
          </cell>
          <cell r="F7112">
            <v>32</v>
          </cell>
          <cell r="G7112">
            <v>3275</v>
          </cell>
          <cell r="I7112" t="str">
            <v>JAWA BARAT</v>
          </cell>
          <cell r="J7112" t="str">
            <v>KOTA BEKASI</v>
          </cell>
        </row>
        <row r="7113">
          <cell r="B7113" t="str">
            <v>P3275012201</v>
          </cell>
          <cell r="C7113" t="str">
            <v>JATIRAHAYU</v>
          </cell>
          <cell r="D7113" t="str">
            <v>Puskesmas</v>
          </cell>
          <cell r="E7113" t="str">
            <v>Non Rawat Inap</v>
          </cell>
          <cell r="F7113">
            <v>32</v>
          </cell>
          <cell r="G7113">
            <v>3275</v>
          </cell>
          <cell r="I7113" t="str">
            <v>JAWA BARAT</v>
          </cell>
          <cell r="J7113" t="str">
            <v>KOTA BEKASI</v>
          </cell>
        </row>
        <row r="7114">
          <cell r="B7114" t="str">
            <v>P3275012202</v>
          </cell>
          <cell r="C7114" t="str">
            <v>JATIWARNA</v>
          </cell>
          <cell r="D7114" t="str">
            <v>Puskesmas</v>
          </cell>
          <cell r="E7114" t="str">
            <v>Non Rawat Inap</v>
          </cell>
          <cell r="F7114">
            <v>32</v>
          </cell>
          <cell r="G7114">
            <v>3275</v>
          </cell>
          <cell r="I7114" t="str">
            <v>JAWA BARAT</v>
          </cell>
          <cell r="J7114" t="str">
            <v>KOTA BEKASI</v>
          </cell>
        </row>
        <row r="7115">
          <cell r="B7115" t="str">
            <v>P3275020201</v>
          </cell>
          <cell r="C7115" t="str">
            <v>JATI ASIH</v>
          </cell>
          <cell r="D7115" t="str">
            <v>Puskesmas</v>
          </cell>
          <cell r="E7115" t="str">
            <v>Non Rawat Inap</v>
          </cell>
          <cell r="F7115">
            <v>32</v>
          </cell>
          <cell r="G7115">
            <v>3275</v>
          </cell>
          <cell r="I7115" t="str">
            <v>JAWA BARAT</v>
          </cell>
          <cell r="J7115" t="str">
            <v>KOTA BEKASI</v>
          </cell>
        </row>
        <row r="7116">
          <cell r="B7116" t="str">
            <v>P3275020202</v>
          </cell>
          <cell r="C7116" t="str">
            <v>JATI LUHUR</v>
          </cell>
          <cell r="D7116" t="str">
            <v>Puskesmas</v>
          </cell>
          <cell r="E7116" t="str">
            <v>Non Rawat Inap</v>
          </cell>
          <cell r="F7116">
            <v>32</v>
          </cell>
          <cell r="G7116">
            <v>3275</v>
          </cell>
          <cell r="I7116" t="str">
            <v>JAWA BARAT</v>
          </cell>
          <cell r="J7116" t="str">
            <v>KOTA BEKASI</v>
          </cell>
        </row>
        <row r="7117">
          <cell r="B7117" t="str">
            <v>P3275030101</v>
          </cell>
          <cell r="C7117" t="str">
            <v>BANTAR GEBANG</v>
          </cell>
          <cell r="D7117" t="str">
            <v>Puskesmas</v>
          </cell>
          <cell r="E7117" t="str">
            <v>Rawat Inap</v>
          </cell>
          <cell r="F7117">
            <v>32</v>
          </cell>
          <cell r="G7117">
            <v>3275</v>
          </cell>
          <cell r="I7117" t="str">
            <v>JAWA BARAT</v>
          </cell>
          <cell r="J7117" t="str">
            <v>KOTA BEKASI</v>
          </cell>
        </row>
        <row r="7118">
          <cell r="B7118" t="str">
            <v>P3275031201</v>
          </cell>
          <cell r="C7118" t="str">
            <v>MUSTIKA JAYA</v>
          </cell>
          <cell r="D7118" t="str">
            <v>Puskesmas</v>
          </cell>
          <cell r="E7118" t="str">
            <v>Non Rawat Inap</v>
          </cell>
          <cell r="F7118">
            <v>32</v>
          </cell>
          <cell r="G7118">
            <v>3275</v>
          </cell>
          <cell r="I7118" t="str">
            <v>JAWA BARAT</v>
          </cell>
          <cell r="J7118" t="str">
            <v>KOTA BEKASI</v>
          </cell>
        </row>
        <row r="7119">
          <cell r="B7119" t="str">
            <v>P3275040201</v>
          </cell>
          <cell r="C7119" t="str">
            <v>DUREN JAYA</v>
          </cell>
          <cell r="D7119" t="str">
            <v>Puskesmas</v>
          </cell>
          <cell r="E7119" t="str">
            <v>Non Rawat Inap</v>
          </cell>
          <cell r="F7119">
            <v>32</v>
          </cell>
          <cell r="G7119">
            <v>3275</v>
          </cell>
          <cell r="I7119" t="str">
            <v>JAWA BARAT</v>
          </cell>
          <cell r="J7119" t="str">
            <v>KOTA BEKASI</v>
          </cell>
        </row>
        <row r="7120">
          <cell r="B7120" t="str">
            <v>P3275040202</v>
          </cell>
          <cell r="C7120" t="str">
            <v>WISMA JAYA</v>
          </cell>
          <cell r="D7120" t="str">
            <v>Puskesmas</v>
          </cell>
          <cell r="E7120" t="str">
            <v>Non Rawat Inap</v>
          </cell>
          <cell r="F7120">
            <v>32</v>
          </cell>
          <cell r="G7120">
            <v>3275</v>
          </cell>
          <cell r="I7120" t="str">
            <v>JAWA BARAT</v>
          </cell>
          <cell r="J7120" t="str">
            <v>KOTA BEKASI</v>
          </cell>
        </row>
        <row r="7121">
          <cell r="B7121" t="str">
            <v>P3275040203</v>
          </cell>
          <cell r="C7121" t="str">
            <v>KARANG KITRI</v>
          </cell>
          <cell r="D7121" t="str">
            <v>Puskesmas</v>
          </cell>
          <cell r="E7121" t="str">
            <v>Non Rawat Inap</v>
          </cell>
          <cell r="F7121">
            <v>32</v>
          </cell>
          <cell r="G7121">
            <v>3275</v>
          </cell>
          <cell r="I7121" t="str">
            <v>JAWA BARAT</v>
          </cell>
          <cell r="J7121" t="str">
            <v>KOTA BEKASI</v>
          </cell>
        </row>
        <row r="7122">
          <cell r="B7122" t="str">
            <v>P3275040204</v>
          </cell>
          <cell r="C7122" t="str">
            <v>AREN JAYA</v>
          </cell>
          <cell r="D7122" t="str">
            <v>Puskesmas</v>
          </cell>
          <cell r="E7122" t="str">
            <v>Non Rawat Inap</v>
          </cell>
          <cell r="F7122">
            <v>32</v>
          </cell>
          <cell r="G7122">
            <v>3275</v>
          </cell>
          <cell r="I7122" t="str">
            <v>JAWA BARAT</v>
          </cell>
          <cell r="J7122" t="str">
            <v>KOTA BEKASI</v>
          </cell>
        </row>
        <row r="7123">
          <cell r="B7123" t="str">
            <v>P3275041103</v>
          </cell>
          <cell r="C7123" t="str">
            <v>BOJONG RAWA LUMBU</v>
          </cell>
          <cell r="D7123" t="str">
            <v>Puskesmas</v>
          </cell>
          <cell r="E7123" t="str">
            <v>Rawat Inap</v>
          </cell>
          <cell r="F7123">
            <v>32</v>
          </cell>
          <cell r="G7123">
            <v>3275</v>
          </cell>
          <cell r="H7123" t="str">
            <v>P3275041203</v>
          </cell>
          <cell r="I7123" t="str">
            <v>JAWA BARAT</v>
          </cell>
          <cell r="J7123" t="str">
            <v>KOTA BEKASI</v>
          </cell>
        </row>
        <row r="7124">
          <cell r="B7124" t="str">
            <v>P3275041201</v>
          </cell>
          <cell r="C7124" t="str">
            <v>PENGASIHAN</v>
          </cell>
          <cell r="D7124" t="str">
            <v>Puskesmas</v>
          </cell>
          <cell r="E7124" t="str">
            <v>Non Rawat Inap</v>
          </cell>
          <cell r="F7124">
            <v>32</v>
          </cell>
          <cell r="G7124">
            <v>3275</v>
          </cell>
          <cell r="I7124" t="str">
            <v>JAWA BARAT</v>
          </cell>
          <cell r="J7124" t="str">
            <v>KOTA BEKASI</v>
          </cell>
        </row>
        <row r="7125">
          <cell r="B7125" t="str">
            <v>P3275041202</v>
          </cell>
          <cell r="C7125" t="str">
            <v>BOJONG MENTENG</v>
          </cell>
          <cell r="D7125" t="str">
            <v>Puskesmas</v>
          </cell>
          <cell r="E7125" t="str">
            <v>Non Rawat Inap</v>
          </cell>
          <cell r="F7125">
            <v>32</v>
          </cell>
          <cell r="G7125">
            <v>3275</v>
          </cell>
          <cell r="I7125" t="str">
            <v>JAWA BARAT</v>
          </cell>
          <cell r="J7125" t="str">
            <v>KOTA BEKASI</v>
          </cell>
        </row>
        <row r="7126">
          <cell r="B7126" t="str">
            <v>P3275050201</v>
          </cell>
          <cell r="C7126" t="str">
            <v>PERUMNAS II</v>
          </cell>
          <cell r="D7126" t="str">
            <v>Puskesmas</v>
          </cell>
          <cell r="E7126" t="str">
            <v>Non Rawat Inap</v>
          </cell>
          <cell r="F7126">
            <v>32</v>
          </cell>
          <cell r="G7126">
            <v>3275</v>
          </cell>
          <cell r="I7126" t="str">
            <v>JAWA BARAT</v>
          </cell>
          <cell r="J7126" t="str">
            <v>KOTA BEKASI</v>
          </cell>
        </row>
        <row r="7127">
          <cell r="B7127" t="str">
            <v>P3275050202</v>
          </cell>
          <cell r="C7127" t="str">
            <v>JAKA MULYA</v>
          </cell>
          <cell r="D7127" t="str">
            <v>Puskesmas</v>
          </cell>
          <cell r="E7127" t="str">
            <v>Non Rawat Inap</v>
          </cell>
          <cell r="F7127">
            <v>32</v>
          </cell>
          <cell r="G7127">
            <v>3275</v>
          </cell>
          <cell r="I7127" t="str">
            <v>JAWA BARAT</v>
          </cell>
          <cell r="J7127" t="str">
            <v>KOTA BEKASI</v>
          </cell>
        </row>
        <row r="7128">
          <cell r="B7128" t="str">
            <v>P3275050203</v>
          </cell>
          <cell r="C7128" t="str">
            <v>PEKAYON JAYA</v>
          </cell>
          <cell r="D7128" t="str">
            <v>Puskesmas</v>
          </cell>
          <cell r="E7128" t="str">
            <v>Non Rawat Inap</v>
          </cell>
          <cell r="F7128">
            <v>32</v>
          </cell>
          <cell r="G7128">
            <v>3275</v>
          </cell>
          <cell r="I7128" t="str">
            <v>JAWA BARAT</v>
          </cell>
          <cell r="J7128" t="str">
            <v>KOTA BEKASI</v>
          </cell>
        </row>
        <row r="7129">
          <cell r="B7129" t="str">
            <v>P3275050204</v>
          </cell>
          <cell r="C7129" t="str">
            <v>MARGA JAYA</v>
          </cell>
          <cell r="D7129" t="str">
            <v>Puskesmas</v>
          </cell>
          <cell r="E7129" t="str">
            <v>Non Rawat Inap</v>
          </cell>
          <cell r="F7129">
            <v>32</v>
          </cell>
          <cell r="G7129">
            <v>3275</v>
          </cell>
          <cell r="I7129" t="str">
            <v>JAWA BARAT</v>
          </cell>
          <cell r="J7129" t="str">
            <v>KOTA BEKASI</v>
          </cell>
        </row>
        <row r="7130">
          <cell r="B7130" t="str">
            <v>P3275060201</v>
          </cell>
          <cell r="C7130" t="str">
            <v>KOTA BARU</v>
          </cell>
          <cell r="D7130" t="str">
            <v>Puskesmas</v>
          </cell>
          <cell r="E7130" t="str">
            <v>Non Rawat Inap</v>
          </cell>
          <cell r="F7130">
            <v>32</v>
          </cell>
          <cell r="G7130">
            <v>3275</v>
          </cell>
          <cell r="I7130" t="str">
            <v>JAWA BARAT</v>
          </cell>
          <cell r="J7130" t="str">
            <v>KOTA BEKASI</v>
          </cell>
        </row>
        <row r="7131">
          <cell r="B7131" t="str">
            <v>P3275060202</v>
          </cell>
          <cell r="C7131" t="str">
            <v>RAWA TEMBAGA</v>
          </cell>
          <cell r="D7131" t="str">
            <v>Puskesmas</v>
          </cell>
          <cell r="E7131" t="str">
            <v>Non Rawat Inap</v>
          </cell>
          <cell r="F7131">
            <v>32</v>
          </cell>
          <cell r="G7131">
            <v>3275</v>
          </cell>
          <cell r="I7131" t="str">
            <v>JAWA BARAT</v>
          </cell>
          <cell r="J7131" t="str">
            <v>KOTA BEKASI</v>
          </cell>
        </row>
        <row r="7132">
          <cell r="B7132" t="str">
            <v>P3275060203</v>
          </cell>
          <cell r="C7132" t="str">
            <v>BINTARA</v>
          </cell>
          <cell r="D7132" t="str">
            <v>Puskesmas</v>
          </cell>
          <cell r="E7132" t="str">
            <v>Non Rawat Inap</v>
          </cell>
          <cell r="F7132">
            <v>32</v>
          </cell>
          <cell r="G7132">
            <v>3275</v>
          </cell>
          <cell r="I7132" t="str">
            <v>JAWA BARAT</v>
          </cell>
          <cell r="J7132" t="str">
            <v>KOTA BEKASI</v>
          </cell>
        </row>
        <row r="7133">
          <cell r="B7133" t="str">
            <v>P3275060204</v>
          </cell>
          <cell r="C7133" t="str">
            <v>BINTARA JAYA</v>
          </cell>
          <cell r="D7133" t="str">
            <v>Puskesmas</v>
          </cell>
          <cell r="E7133" t="str">
            <v>Non Rawat Inap</v>
          </cell>
          <cell r="F7133">
            <v>32</v>
          </cell>
          <cell r="G7133">
            <v>3275</v>
          </cell>
          <cell r="I7133" t="str">
            <v>JAWA BARAT</v>
          </cell>
          <cell r="J7133" t="str">
            <v>KOTA BEKASI</v>
          </cell>
        </row>
        <row r="7134">
          <cell r="B7134" t="str">
            <v>P3275060205</v>
          </cell>
          <cell r="C7134" t="str">
            <v>KRANJI</v>
          </cell>
          <cell r="D7134" t="str">
            <v>Puskesmas</v>
          </cell>
          <cell r="E7134" t="str">
            <v>Non Rawat Inap</v>
          </cell>
          <cell r="F7134">
            <v>32</v>
          </cell>
          <cell r="G7134">
            <v>3275</v>
          </cell>
          <cell r="I7134" t="str">
            <v>JAWA BARAT</v>
          </cell>
          <cell r="J7134" t="str">
            <v>KOTA BEKASI</v>
          </cell>
        </row>
        <row r="7135">
          <cell r="B7135" t="str">
            <v>P3275061201</v>
          </cell>
          <cell r="C7135" t="str">
            <v>PEJUANG</v>
          </cell>
          <cell r="D7135" t="str">
            <v>Puskesmas</v>
          </cell>
          <cell r="E7135" t="str">
            <v>Non Rawat Inap</v>
          </cell>
          <cell r="F7135">
            <v>32</v>
          </cell>
          <cell r="G7135">
            <v>3275</v>
          </cell>
          <cell r="I7135" t="str">
            <v>JAWA BARAT</v>
          </cell>
          <cell r="J7135" t="str">
            <v>KOTA BEKASI</v>
          </cell>
        </row>
        <row r="7136">
          <cell r="B7136" t="str">
            <v>P3275070201</v>
          </cell>
          <cell r="C7136" t="str">
            <v>SEROJA</v>
          </cell>
          <cell r="D7136" t="str">
            <v>Puskesmas</v>
          </cell>
          <cell r="E7136" t="str">
            <v>Non Rawat Inap</v>
          </cell>
          <cell r="F7136">
            <v>32</v>
          </cell>
          <cell r="G7136">
            <v>3275</v>
          </cell>
          <cell r="H7136" t="str">
            <v>P3275070101</v>
          </cell>
          <cell r="I7136" t="str">
            <v>JAWA BARAT</v>
          </cell>
          <cell r="J7136" t="str">
            <v>KOTA BEKASI</v>
          </cell>
        </row>
        <row r="7137">
          <cell r="B7137" t="str">
            <v>P3275070202</v>
          </cell>
          <cell r="C7137" t="str">
            <v>TELUK PUCUNG</v>
          </cell>
          <cell r="D7137" t="str">
            <v>Puskesmas</v>
          </cell>
          <cell r="E7137" t="str">
            <v>Non Rawat Inap</v>
          </cell>
          <cell r="F7137">
            <v>32</v>
          </cell>
          <cell r="G7137">
            <v>3275</v>
          </cell>
          <cell r="I7137" t="str">
            <v>JAWA BARAT</v>
          </cell>
          <cell r="J7137" t="str">
            <v>KOTA BEKASI</v>
          </cell>
        </row>
        <row r="7138">
          <cell r="B7138" t="str">
            <v>P3275070203</v>
          </cell>
          <cell r="C7138" t="str">
            <v>MARGA MULYA</v>
          </cell>
          <cell r="D7138" t="str">
            <v>Puskesmas</v>
          </cell>
          <cell r="E7138" t="str">
            <v>Non Rawat Inap</v>
          </cell>
          <cell r="F7138">
            <v>32</v>
          </cell>
          <cell r="G7138">
            <v>3275</v>
          </cell>
          <cell r="I7138" t="str">
            <v>JAWA BARAT</v>
          </cell>
          <cell r="J7138" t="str">
            <v>KOTA BEKASI</v>
          </cell>
        </row>
        <row r="7139">
          <cell r="B7139" t="str">
            <v>P3275070204</v>
          </cell>
          <cell r="C7139" t="str">
            <v>KALIABANG TENGAH</v>
          </cell>
          <cell r="D7139" t="str">
            <v>Puskesmas</v>
          </cell>
          <cell r="E7139" t="str">
            <v>Non Rawat Inap</v>
          </cell>
          <cell r="F7139">
            <v>32</v>
          </cell>
          <cell r="G7139">
            <v>3275</v>
          </cell>
          <cell r="I7139" t="str">
            <v>JAWA BARAT</v>
          </cell>
          <cell r="J7139" t="str">
            <v>KOTA BEKASI</v>
          </cell>
        </row>
        <row r="7140">
          <cell r="B7140" t="str">
            <v>P3276010201</v>
          </cell>
          <cell r="C7140" t="str">
            <v>SAWANGAN</v>
          </cell>
          <cell r="D7140" t="str">
            <v>Puskesmas</v>
          </cell>
          <cell r="E7140" t="str">
            <v>Non Rawat Inap</v>
          </cell>
          <cell r="F7140">
            <v>32</v>
          </cell>
          <cell r="G7140">
            <v>3276</v>
          </cell>
          <cell r="I7140" t="str">
            <v>JAWA BARAT</v>
          </cell>
          <cell r="J7140" t="str">
            <v>KOTA DEPOK</v>
          </cell>
        </row>
        <row r="7141">
          <cell r="B7141" t="str">
            <v>P3276010202</v>
          </cell>
          <cell r="C7141" t="str">
            <v>DUREN SERIBU</v>
          </cell>
          <cell r="D7141" t="str">
            <v>Puskesmas</v>
          </cell>
          <cell r="E7141" t="str">
            <v>Non Rawat Inap</v>
          </cell>
          <cell r="F7141">
            <v>32</v>
          </cell>
          <cell r="G7141">
            <v>3276</v>
          </cell>
          <cell r="I7141" t="str">
            <v>JAWA BARAT</v>
          </cell>
          <cell r="J7141" t="str">
            <v>KOTA DEPOK</v>
          </cell>
        </row>
        <row r="7142">
          <cell r="B7142" t="str">
            <v>P3276010203</v>
          </cell>
          <cell r="C7142" t="str">
            <v>PASIR PUTIH</v>
          </cell>
          <cell r="D7142" t="str">
            <v>Puskesmas</v>
          </cell>
          <cell r="E7142" t="str">
            <v>Non Rawat Inap</v>
          </cell>
          <cell r="F7142">
            <v>32</v>
          </cell>
          <cell r="G7142">
            <v>3276</v>
          </cell>
          <cell r="I7142" t="str">
            <v>JAWA BARAT</v>
          </cell>
          <cell r="J7142" t="str">
            <v>KOTA DEPOK</v>
          </cell>
        </row>
        <row r="7143">
          <cell r="B7143" t="str">
            <v>P3276010204</v>
          </cell>
          <cell r="C7143" t="str">
            <v>KEDAUNG</v>
          </cell>
          <cell r="D7143" t="str">
            <v>Puskesmas</v>
          </cell>
          <cell r="E7143" t="str">
            <v>Non Rawat Inap</v>
          </cell>
          <cell r="F7143">
            <v>32</v>
          </cell>
          <cell r="G7143">
            <v>3276</v>
          </cell>
          <cell r="I7143" t="str">
            <v>JAWA BARAT</v>
          </cell>
          <cell r="J7143" t="str">
            <v>KOTA DEPOK</v>
          </cell>
        </row>
        <row r="7144">
          <cell r="B7144" t="str">
            <v>P3276010205</v>
          </cell>
          <cell r="C7144" t="str">
            <v>PENGASINAN</v>
          </cell>
          <cell r="D7144" t="str">
            <v>Puskesmas</v>
          </cell>
          <cell r="E7144" t="str">
            <v>Non Rawat Inap</v>
          </cell>
          <cell r="F7144">
            <v>32</v>
          </cell>
          <cell r="G7144">
            <v>3276</v>
          </cell>
          <cell r="I7144" t="str">
            <v>JAWA BARAT</v>
          </cell>
          <cell r="J7144" t="str">
            <v>KOTA DEPOK</v>
          </cell>
        </row>
        <row r="7145">
          <cell r="B7145" t="str">
            <v>P3276010206</v>
          </cell>
          <cell r="C7145" t="str">
            <v>BOJONGSARI</v>
          </cell>
          <cell r="D7145" t="str">
            <v>Puskesmas</v>
          </cell>
          <cell r="E7145" t="str">
            <v>Non Rawat Inap</v>
          </cell>
          <cell r="F7145">
            <v>32</v>
          </cell>
          <cell r="G7145">
            <v>3276</v>
          </cell>
          <cell r="I7145" t="str">
            <v>JAWA BARAT</v>
          </cell>
          <cell r="J7145" t="str">
            <v>KOTA DEPOK</v>
          </cell>
        </row>
        <row r="7146">
          <cell r="B7146" t="str">
            <v>P3276020201</v>
          </cell>
          <cell r="C7146" t="str">
            <v>PANCORAN MAS</v>
          </cell>
          <cell r="D7146" t="str">
            <v>Puskesmas</v>
          </cell>
          <cell r="E7146" t="str">
            <v>Non Rawat Inap</v>
          </cell>
          <cell r="F7146">
            <v>32</v>
          </cell>
          <cell r="G7146">
            <v>3276</v>
          </cell>
          <cell r="I7146" t="str">
            <v>JAWA BARAT</v>
          </cell>
          <cell r="J7146" t="str">
            <v>KOTA DEPOK</v>
          </cell>
        </row>
        <row r="7147">
          <cell r="B7147" t="str">
            <v>P3276020202</v>
          </cell>
          <cell r="C7147" t="str">
            <v>DEPOK JAYA</v>
          </cell>
          <cell r="D7147" t="str">
            <v>Puskesmas</v>
          </cell>
          <cell r="E7147" t="str">
            <v>Non Rawat Inap</v>
          </cell>
          <cell r="F7147">
            <v>32</v>
          </cell>
          <cell r="G7147">
            <v>3276</v>
          </cell>
          <cell r="I7147" t="str">
            <v>JAWA BARAT</v>
          </cell>
          <cell r="J7147" t="str">
            <v>KOTA DEPOK</v>
          </cell>
        </row>
        <row r="7148">
          <cell r="B7148" t="str">
            <v>P3276020203</v>
          </cell>
          <cell r="C7148" t="str">
            <v>RANGKAPAN JAYA</v>
          </cell>
          <cell r="D7148" t="str">
            <v>Puskesmas</v>
          </cell>
          <cell r="E7148" t="str">
            <v>Non Rawat Inap</v>
          </cell>
          <cell r="F7148">
            <v>32</v>
          </cell>
          <cell r="G7148">
            <v>3276</v>
          </cell>
          <cell r="I7148" t="str">
            <v>JAWA BARAT</v>
          </cell>
          <cell r="J7148" t="str">
            <v>KOTA DEPOK</v>
          </cell>
        </row>
        <row r="7149">
          <cell r="B7149" t="str">
            <v>P3276020204</v>
          </cell>
          <cell r="C7149" t="str">
            <v>CIPAYUNG</v>
          </cell>
          <cell r="D7149" t="str">
            <v>Puskesmas</v>
          </cell>
          <cell r="E7149" t="str">
            <v>Non Rawat Inap</v>
          </cell>
          <cell r="F7149">
            <v>32</v>
          </cell>
          <cell r="G7149">
            <v>3276</v>
          </cell>
          <cell r="I7149" t="str">
            <v>JAWA BARAT</v>
          </cell>
          <cell r="J7149" t="str">
            <v>KOTA DEPOK</v>
          </cell>
        </row>
        <row r="7150">
          <cell r="B7150" t="str">
            <v>P3276030101</v>
          </cell>
          <cell r="C7150" t="str">
            <v>SUKMAJAYA</v>
          </cell>
          <cell r="D7150" t="str">
            <v>Puskesmas</v>
          </cell>
          <cell r="E7150" t="str">
            <v>Rawat Inap</v>
          </cell>
          <cell r="F7150">
            <v>32</v>
          </cell>
          <cell r="G7150">
            <v>3276</v>
          </cell>
          <cell r="I7150" t="str">
            <v>JAWA BARAT</v>
          </cell>
          <cell r="J7150" t="str">
            <v>KOTA DEPOK</v>
          </cell>
        </row>
        <row r="7151">
          <cell r="B7151" t="str">
            <v>P3276030202</v>
          </cell>
          <cell r="C7151" t="str">
            <v>ABADIJAYA</v>
          </cell>
          <cell r="D7151" t="str">
            <v>Puskesmas</v>
          </cell>
          <cell r="E7151" t="str">
            <v>Non Rawat Inap</v>
          </cell>
          <cell r="F7151">
            <v>32</v>
          </cell>
          <cell r="G7151">
            <v>3276</v>
          </cell>
          <cell r="I7151" t="str">
            <v>JAWA BARAT</v>
          </cell>
          <cell r="J7151" t="str">
            <v>KOTA DEPOK</v>
          </cell>
        </row>
        <row r="7152">
          <cell r="B7152" t="str">
            <v>P3276030203</v>
          </cell>
          <cell r="C7152" t="str">
            <v>BHAKTIJAYA</v>
          </cell>
          <cell r="D7152" t="str">
            <v>Puskesmas</v>
          </cell>
          <cell r="E7152" t="str">
            <v>Non Rawat Inap</v>
          </cell>
          <cell r="F7152">
            <v>32</v>
          </cell>
          <cell r="G7152">
            <v>3276</v>
          </cell>
          <cell r="I7152" t="str">
            <v>JAWA BARAT</v>
          </cell>
          <cell r="J7152" t="str">
            <v>KOTA DEPOK</v>
          </cell>
        </row>
        <row r="7153">
          <cell r="B7153" t="str">
            <v>P3276030204</v>
          </cell>
          <cell r="C7153" t="str">
            <v>VILLA PERTIWI</v>
          </cell>
          <cell r="D7153" t="str">
            <v>Puskesmas</v>
          </cell>
          <cell r="E7153" t="str">
            <v>Non Rawat Inap</v>
          </cell>
          <cell r="F7153">
            <v>32</v>
          </cell>
          <cell r="G7153">
            <v>3276</v>
          </cell>
          <cell r="I7153" t="str">
            <v>JAWA BARAT</v>
          </cell>
          <cell r="J7153" t="str">
            <v>KOTA DEPOK</v>
          </cell>
        </row>
        <row r="7154">
          <cell r="B7154" t="str">
            <v>P3276030205</v>
          </cell>
          <cell r="C7154" t="str">
            <v>KALIMULYA</v>
          </cell>
          <cell r="D7154" t="str">
            <v>Puskesmas</v>
          </cell>
          <cell r="E7154" t="str">
            <v>Non Rawat Inap</v>
          </cell>
          <cell r="F7154">
            <v>32</v>
          </cell>
          <cell r="G7154">
            <v>3276</v>
          </cell>
          <cell r="I7154" t="str">
            <v>JAWA BARAT</v>
          </cell>
          <cell r="J7154" t="str">
            <v>KOTA DEPOK</v>
          </cell>
        </row>
        <row r="7155">
          <cell r="B7155" t="str">
            <v>P3276030206</v>
          </cell>
          <cell r="C7155" t="str">
            <v>PONDOK SUKMAJAYA</v>
          </cell>
          <cell r="D7155" t="str">
            <v>Puskesmas</v>
          </cell>
          <cell r="E7155" t="str">
            <v>Non Rawat Inap</v>
          </cell>
          <cell r="F7155">
            <v>32</v>
          </cell>
          <cell r="G7155">
            <v>3276</v>
          </cell>
          <cell r="I7155" t="str">
            <v>JAWA BARAT</v>
          </cell>
          <cell r="J7155" t="str">
            <v>KOTA DEPOK</v>
          </cell>
        </row>
        <row r="7156">
          <cell r="B7156" t="str">
            <v>P3276030207</v>
          </cell>
          <cell r="C7156" t="str">
            <v>CILODONG</v>
          </cell>
          <cell r="D7156" t="str">
            <v>Puskesmas</v>
          </cell>
          <cell r="E7156" t="str">
            <v>Non Rawat Inap</v>
          </cell>
          <cell r="F7156">
            <v>32</v>
          </cell>
          <cell r="G7156">
            <v>3276</v>
          </cell>
          <cell r="I7156" t="str">
            <v>JAWA BARAT</v>
          </cell>
          <cell r="J7156" t="str">
            <v>KOTA DEPOK</v>
          </cell>
        </row>
        <row r="7157">
          <cell r="B7157" t="str">
            <v>P3276040101</v>
          </cell>
          <cell r="C7157" t="str">
            <v>CIMANGGIS</v>
          </cell>
          <cell r="D7157" t="str">
            <v>Puskesmas</v>
          </cell>
          <cell r="E7157" t="str">
            <v>Rawat Inap</v>
          </cell>
          <cell r="F7157">
            <v>32</v>
          </cell>
          <cell r="G7157">
            <v>3276</v>
          </cell>
          <cell r="I7157" t="str">
            <v>JAWA BARAT</v>
          </cell>
          <cell r="J7157" t="str">
            <v>KOTA DEPOK</v>
          </cell>
        </row>
        <row r="7158">
          <cell r="B7158" t="str">
            <v>P3276040202</v>
          </cell>
          <cell r="C7158" t="str">
            <v>TAPOS</v>
          </cell>
          <cell r="D7158" t="str">
            <v>Puskesmas</v>
          </cell>
          <cell r="E7158" t="str">
            <v>Non Rawat Inap</v>
          </cell>
          <cell r="F7158">
            <v>32</v>
          </cell>
          <cell r="G7158">
            <v>3276</v>
          </cell>
          <cell r="I7158" t="str">
            <v>JAWA BARAT</v>
          </cell>
          <cell r="J7158" t="str">
            <v>KOTA DEPOK</v>
          </cell>
        </row>
        <row r="7159">
          <cell r="B7159" t="str">
            <v>P3276040203</v>
          </cell>
          <cell r="C7159" t="str">
            <v>SUKATANI</v>
          </cell>
          <cell r="D7159" t="str">
            <v>Puskesmas</v>
          </cell>
          <cell r="E7159" t="str">
            <v>Non Rawat Inap</v>
          </cell>
          <cell r="F7159">
            <v>32</v>
          </cell>
          <cell r="G7159">
            <v>3276</v>
          </cell>
          <cell r="I7159" t="str">
            <v>JAWA BARAT</v>
          </cell>
          <cell r="J7159" t="str">
            <v>KOTA DEPOK</v>
          </cell>
        </row>
        <row r="7160">
          <cell r="B7160" t="str">
            <v>P3276040204</v>
          </cell>
          <cell r="C7160" t="str">
            <v>TUGU</v>
          </cell>
          <cell r="D7160" t="str">
            <v>Puskesmas</v>
          </cell>
          <cell r="E7160" t="str">
            <v>Non Rawat Inap</v>
          </cell>
          <cell r="F7160">
            <v>32</v>
          </cell>
          <cell r="G7160">
            <v>3276</v>
          </cell>
          <cell r="I7160" t="str">
            <v>JAWA BARAT</v>
          </cell>
          <cell r="J7160" t="str">
            <v>KOTA DEPOK</v>
          </cell>
        </row>
        <row r="7161">
          <cell r="B7161" t="str">
            <v>P3276040205</v>
          </cell>
          <cell r="C7161" t="str">
            <v>JATIJAJAR</v>
          </cell>
          <cell r="D7161" t="str">
            <v>Puskesmas</v>
          </cell>
          <cell r="E7161" t="str">
            <v>Non Rawat Inap</v>
          </cell>
          <cell r="F7161">
            <v>32</v>
          </cell>
          <cell r="G7161">
            <v>3276</v>
          </cell>
          <cell r="I7161" t="str">
            <v>JAWA BARAT</v>
          </cell>
          <cell r="J7161" t="str">
            <v>KOTA DEPOK</v>
          </cell>
        </row>
        <row r="7162">
          <cell r="B7162" t="str">
            <v>P3276040206</v>
          </cell>
          <cell r="C7162" t="str">
            <v>HARJAMUKTI</v>
          </cell>
          <cell r="D7162" t="str">
            <v>Puskesmas</v>
          </cell>
          <cell r="E7162" t="str">
            <v>Non Rawat Inap</v>
          </cell>
          <cell r="F7162">
            <v>32</v>
          </cell>
          <cell r="G7162">
            <v>3276</v>
          </cell>
          <cell r="I7162" t="str">
            <v>JAWA BARAT</v>
          </cell>
          <cell r="J7162" t="str">
            <v>KOTA DEPOK</v>
          </cell>
        </row>
        <row r="7163">
          <cell r="B7163" t="str">
            <v>P3276040207</v>
          </cell>
          <cell r="C7163" t="str">
            <v>PASIR GUNUNG SELATAN</v>
          </cell>
          <cell r="D7163" t="str">
            <v>Puskesmas</v>
          </cell>
          <cell r="E7163" t="str">
            <v>Non Rawat Inap</v>
          </cell>
          <cell r="F7163">
            <v>32</v>
          </cell>
          <cell r="G7163">
            <v>3276</v>
          </cell>
          <cell r="I7163" t="str">
            <v>JAWA BARAT</v>
          </cell>
          <cell r="J7163" t="str">
            <v>KOTA DEPOK</v>
          </cell>
        </row>
        <row r="7164">
          <cell r="B7164" t="str">
            <v>P3276040208</v>
          </cell>
          <cell r="C7164" t="str">
            <v>MEKARSARI</v>
          </cell>
          <cell r="D7164" t="str">
            <v>Puskesmas</v>
          </cell>
          <cell r="E7164" t="str">
            <v>Non Rawat Inap</v>
          </cell>
          <cell r="F7164">
            <v>32</v>
          </cell>
          <cell r="G7164">
            <v>3276</v>
          </cell>
          <cell r="I7164" t="str">
            <v>JAWA BARAT</v>
          </cell>
          <cell r="J7164" t="str">
            <v>KOTA DEPOK</v>
          </cell>
        </row>
        <row r="7165">
          <cell r="B7165" t="str">
            <v>P3276040209</v>
          </cell>
          <cell r="C7165" t="str">
            <v>CILANGKAP</v>
          </cell>
          <cell r="D7165" t="str">
            <v>Puskesmas</v>
          </cell>
          <cell r="E7165" t="str">
            <v>Non Rawat Inap</v>
          </cell>
          <cell r="F7165">
            <v>32</v>
          </cell>
          <cell r="G7165">
            <v>3276</v>
          </cell>
          <cell r="I7165" t="str">
            <v>JAWA BARAT</v>
          </cell>
          <cell r="J7165" t="str">
            <v>KOTA DEPOK</v>
          </cell>
        </row>
        <row r="7166">
          <cell r="B7166" t="str">
            <v>P3276040210</v>
          </cell>
          <cell r="C7166" t="str">
            <v>CIMPAEUN</v>
          </cell>
          <cell r="D7166" t="str">
            <v>Puskesmas</v>
          </cell>
          <cell r="E7166" t="str">
            <v>Non Rawat Inap</v>
          </cell>
          <cell r="F7166">
            <v>32</v>
          </cell>
          <cell r="G7166">
            <v>3276</v>
          </cell>
          <cell r="I7166" t="str">
            <v>JAWA BARAT</v>
          </cell>
          <cell r="J7166" t="str">
            <v>KOTA DEPOK</v>
          </cell>
        </row>
        <row r="7167">
          <cell r="B7167" t="str">
            <v>P3276050201</v>
          </cell>
          <cell r="C7167" t="str">
            <v>BEJI</v>
          </cell>
          <cell r="D7167" t="str">
            <v>Puskesmas</v>
          </cell>
          <cell r="E7167" t="str">
            <v>Non Rawat Inap</v>
          </cell>
          <cell r="F7167">
            <v>32</v>
          </cell>
          <cell r="G7167">
            <v>3276</v>
          </cell>
          <cell r="I7167" t="str">
            <v>JAWA BARAT</v>
          </cell>
          <cell r="J7167" t="str">
            <v>KOTA DEPOK</v>
          </cell>
        </row>
        <row r="7168">
          <cell r="B7168" t="str">
            <v>P3276050202</v>
          </cell>
          <cell r="C7168" t="str">
            <v>TANAH BARU</v>
          </cell>
          <cell r="D7168" t="str">
            <v>Puskesmas</v>
          </cell>
          <cell r="E7168" t="str">
            <v>Non Rawat Inap</v>
          </cell>
          <cell r="F7168">
            <v>32</v>
          </cell>
          <cell r="G7168">
            <v>3276</v>
          </cell>
          <cell r="I7168" t="str">
            <v>JAWA BARAT</v>
          </cell>
          <cell r="J7168" t="str">
            <v>KOTA DEPOK</v>
          </cell>
        </row>
        <row r="7169">
          <cell r="B7169" t="str">
            <v>P3276050203</v>
          </cell>
          <cell r="C7169" t="str">
            <v>KEMIRIMUKA</v>
          </cell>
          <cell r="D7169" t="str">
            <v>Puskesmas</v>
          </cell>
          <cell r="E7169" t="str">
            <v>Non Rawat Inap</v>
          </cell>
          <cell r="F7169">
            <v>32</v>
          </cell>
          <cell r="G7169">
            <v>3276</v>
          </cell>
          <cell r="I7169" t="str">
            <v>JAWA BARAT</v>
          </cell>
          <cell r="J7169" t="str">
            <v>KOTA DEPOK</v>
          </cell>
        </row>
        <row r="7170">
          <cell r="B7170" t="str">
            <v>P3276060201</v>
          </cell>
          <cell r="C7170" t="str">
            <v>L I M O</v>
          </cell>
          <cell r="D7170" t="str">
            <v>Puskesmas</v>
          </cell>
          <cell r="E7170" t="str">
            <v>Non Rawat Inap</v>
          </cell>
          <cell r="F7170">
            <v>32</v>
          </cell>
          <cell r="G7170">
            <v>3276</v>
          </cell>
          <cell r="I7170" t="str">
            <v>JAWA BARAT</v>
          </cell>
          <cell r="J7170" t="str">
            <v>KOTA DEPOK</v>
          </cell>
        </row>
        <row r="7171">
          <cell r="B7171" t="str">
            <v>P3276060202</v>
          </cell>
          <cell r="C7171" t="str">
            <v>CINERE</v>
          </cell>
          <cell r="D7171" t="str">
            <v>Puskesmas</v>
          </cell>
          <cell r="E7171" t="str">
            <v>Non Rawat Inap</v>
          </cell>
          <cell r="F7171">
            <v>32</v>
          </cell>
          <cell r="G7171">
            <v>3276</v>
          </cell>
          <cell r="I7171" t="str">
            <v>JAWA BARAT</v>
          </cell>
          <cell r="J7171" t="str">
            <v>KOTA DEPOK</v>
          </cell>
        </row>
        <row r="7172">
          <cell r="B7172" t="str">
            <v>P3277010201</v>
          </cell>
          <cell r="C7172" t="str">
            <v>CIMAHI SELATAN</v>
          </cell>
          <cell r="D7172" t="str">
            <v>Puskesmas</v>
          </cell>
          <cell r="E7172" t="str">
            <v>Non Rawat Inap</v>
          </cell>
          <cell r="F7172">
            <v>32</v>
          </cell>
          <cell r="G7172">
            <v>3277</v>
          </cell>
          <cell r="I7172" t="str">
            <v>JAWA BARAT</v>
          </cell>
          <cell r="J7172" t="str">
            <v>KOTA CIMAHI</v>
          </cell>
        </row>
        <row r="7173">
          <cell r="B7173" t="str">
            <v>P3277010202</v>
          </cell>
          <cell r="C7173" t="str">
            <v>MELONG ASIH</v>
          </cell>
          <cell r="D7173" t="str">
            <v>Puskesmas</v>
          </cell>
          <cell r="E7173" t="str">
            <v>Non Rawat Inap</v>
          </cell>
          <cell r="F7173">
            <v>32</v>
          </cell>
          <cell r="G7173">
            <v>3277</v>
          </cell>
          <cell r="I7173" t="str">
            <v>JAWA BARAT</v>
          </cell>
          <cell r="J7173" t="str">
            <v>KOTA CIMAHI</v>
          </cell>
        </row>
        <row r="7174">
          <cell r="B7174" t="str">
            <v>P3277010203</v>
          </cell>
          <cell r="C7174" t="str">
            <v>CIBEUREUM</v>
          </cell>
          <cell r="D7174" t="str">
            <v>Puskesmas</v>
          </cell>
          <cell r="E7174" t="str">
            <v>Non Rawat Inap</v>
          </cell>
          <cell r="F7174">
            <v>32</v>
          </cell>
          <cell r="G7174">
            <v>3277</v>
          </cell>
          <cell r="I7174" t="str">
            <v>JAWA BARAT</v>
          </cell>
          <cell r="J7174" t="str">
            <v>KOTA CIMAHI</v>
          </cell>
        </row>
        <row r="7175">
          <cell r="B7175" t="str">
            <v>P3277010204</v>
          </cell>
          <cell r="C7175" t="str">
            <v>CIBEBER</v>
          </cell>
          <cell r="D7175" t="str">
            <v>Puskesmas</v>
          </cell>
          <cell r="E7175" t="str">
            <v>Non Rawat Inap</v>
          </cell>
          <cell r="F7175">
            <v>32</v>
          </cell>
          <cell r="G7175">
            <v>3277</v>
          </cell>
          <cell r="I7175" t="str">
            <v>JAWA BARAT</v>
          </cell>
          <cell r="J7175" t="str">
            <v>KOTA CIMAHI</v>
          </cell>
        </row>
        <row r="7176">
          <cell r="B7176" t="str">
            <v>P3277010205</v>
          </cell>
          <cell r="C7176" t="str">
            <v>LEUWIGAJAH</v>
          </cell>
          <cell r="D7176" t="str">
            <v>Puskesmas</v>
          </cell>
          <cell r="E7176" t="str">
            <v>Non Rawat Inap</v>
          </cell>
          <cell r="F7176">
            <v>32</v>
          </cell>
          <cell r="G7176">
            <v>3277</v>
          </cell>
          <cell r="I7176" t="str">
            <v>JAWA BARAT</v>
          </cell>
          <cell r="J7176" t="str">
            <v>KOTA CIMAHI</v>
          </cell>
        </row>
        <row r="7177">
          <cell r="B7177" t="str">
            <v>P3277010206</v>
          </cell>
          <cell r="C7177" t="str">
            <v>MELONG TENGAH</v>
          </cell>
          <cell r="D7177" t="str">
            <v>Puskesmas</v>
          </cell>
          <cell r="E7177" t="str">
            <v>Non Rawat Inap</v>
          </cell>
          <cell r="F7177">
            <v>32</v>
          </cell>
          <cell r="G7177">
            <v>3277</v>
          </cell>
          <cell r="I7177" t="str">
            <v>JAWA BARAT</v>
          </cell>
          <cell r="J7177" t="str">
            <v>KOTA CIMAHI</v>
          </cell>
        </row>
        <row r="7178">
          <cell r="B7178" t="str">
            <v>P3277020201</v>
          </cell>
          <cell r="C7178" t="str">
            <v>CIMAHI TENGAH</v>
          </cell>
          <cell r="D7178" t="str">
            <v>Puskesmas</v>
          </cell>
          <cell r="E7178" t="str">
            <v>Non Rawat Inap</v>
          </cell>
          <cell r="F7178">
            <v>32</v>
          </cell>
          <cell r="G7178">
            <v>3277</v>
          </cell>
          <cell r="I7178" t="str">
            <v>JAWA BARAT</v>
          </cell>
          <cell r="J7178" t="str">
            <v>KOTA CIMAHI</v>
          </cell>
        </row>
        <row r="7179">
          <cell r="B7179" t="str">
            <v>P3277020202</v>
          </cell>
          <cell r="C7179" t="str">
            <v>CIGUGUR TENGAH</v>
          </cell>
          <cell r="D7179" t="str">
            <v>Puskesmas</v>
          </cell>
          <cell r="E7179" t="str">
            <v>Non Rawat Inap</v>
          </cell>
          <cell r="F7179">
            <v>32</v>
          </cell>
          <cell r="G7179">
            <v>3277</v>
          </cell>
          <cell r="I7179" t="str">
            <v>JAWA BARAT</v>
          </cell>
          <cell r="J7179" t="str">
            <v>KOTA CIMAHI</v>
          </cell>
        </row>
        <row r="7180">
          <cell r="B7180" t="str">
            <v>P3277020203</v>
          </cell>
          <cell r="C7180" t="str">
            <v>PADA SUKA</v>
          </cell>
          <cell r="D7180" t="str">
            <v>Puskesmas</v>
          </cell>
          <cell r="E7180" t="str">
            <v>Non Rawat Inap</v>
          </cell>
          <cell r="F7180">
            <v>32</v>
          </cell>
          <cell r="G7180">
            <v>3277</v>
          </cell>
          <cell r="I7180" t="str">
            <v>JAWA BARAT</v>
          </cell>
          <cell r="J7180" t="str">
            <v>KOTA CIMAHI</v>
          </cell>
        </row>
        <row r="7181">
          <cell r="B7181" t="str">
            <v>P3277030201</v>
          </cell>
          <cell r="C7181" t="str">
            <v>CIMAHI UTARA</v>
          </cell>
          <cell r="D7181" t="str">
            <v>Puskesmas</v>
          </cell>
          <cell r="E7181" t="str">
            <v>Non Rawat Inap</v>
          </cell>
          <cell r="F7181">
            <v>32</v>
          </cell>
          <cell r="G7181">
            <v>3277</v>
          </cell>
          <cell r="I7181" t="str">
            <v>JAWA BARAT</v>
          </cell>
          <cell r="J7181" t="str">
            <v>KOTA CIMAHI</v>
          </cell>
        </row>
        <row r="7182">
          <cell r="B7182" t="str">
            <v>P3277030202</v>
          </cell>
          <cell r="C7182" t="str">
            <v>CIPAGERAN</v>
          </cell>
          <cell r="D7182" t="str">
            <v>Puskesmas</v>
          </cell>
          <cell r="E7182" t="str">
            <v>Non Rawat Inap</v>
          </cell>
          <cell r="F7182">
            <v>32</v>
          </cell>
          <cell r="G7182">
            <v>3277</v>
          </cell>
          <cell r="I7182" t="str">
            <v>JAWA BARAT</v>
          </cell>
          <cell r="J7182" t="str">
            <v>KOTA CIMAHI</v>
          </cell>
        </row>
        <row r="7183">
          <cell r="B7183" t="str">
            <v>P3277030203</v>
          </cell>
          <cell r="C7183" t="str">
            <v>PASIRKALIKI</v>
          </cell>
          <cell r="D7183" t="str">
            <v>Puskesmas</v>
          </cell>
          <cell r="E7183" t="str">
            <v>Non Rawat Inap</v>
          </cell>
          <cell r="F7183">
            <v>32</v>
          </cell>
          <cell r="G7183">
            <v>3277</v>
          </cell>
          <cell r="I7183" t="str">
            <v>JAWA BARAT</v>
          </cell>
          <cell r="J7183" t="str">
            <v>KOTA CIMAHI</v>
          </cell>
        </row>
        <row r="7184">
          <cell r="B7184" t="str">
            <v>P3277030204</v>
          </cell>
          <cell r="C7184" t="str">
            <v>CITEUREUP</v>
          </cell>
          <cell r="D7184" t="str">
            <v>Puskesmas</v>
          </cell>
          <cell r="E7184" t="str">
            <v>Non Rawat Inap</v>
          </cell>
          <cell r="F7184">
            <v>32</v>
          </cell>
          <cell r="G7184">
            <v>3277</v>
          </cell>
          <cell r="I7184" t="str">
            <v>JAWA BARAT</v>
          </cell>
          <cell r="J7184" t="str">
            <v>KOTA CIMAHI</v>
          </cell>
        </row>
        <row r="7185">
          <cell r="B7185" t="str">
            <v>P3278010201</v>
          </cell>
          <cell r="C7185" t="str">
            <v>KAWALU</v>
          </cell>
          <cell r="D7185" t="str">
            <v>Puskesmas</v>
          </cell>
          <cell r="E7185" t="str">
            <v>Non Rawat Inap</v>
          </cell>
          <cell r="F7185">
            <v>32</v>
          </cell>
          <cell r="G7185">
            <v>3278</v>
          </cell>
          <cell r="I7185" t="str">
            <v>JAWA BARAT</v>
          </cell>
          <cell r="J7185" t="str">
            <v>KOTA TASIKMALAYA</v>
          </cell>
        </row>
        <row r="7186">
          <cell r="B7186" t="str">
            <v>P3278010202</v>
          </cell>
          <cell r="C7186" t="str">
            <v>KARANGANYAR</v>
          </cell>
          <cell r="D7186" t="str">
            <v>Puskesmas</v>
          </cell>
          <cell r="E7186" t="str">
            <v>Non Rawat Inap</v>
          </cell>
          <cell r="F7186">
            <v>32</v>
          </cell>
          <cell r="G7186">
            <v>3278</v>
          </cell>
          <cell r="I7186" t="str">
            <v>JAWA BARAT</v>
          </cell>
          <cell r="J7186" t="str">
            <v>KOTA TASIKMALAYA</v>
          </cell>
        </row>
        <row r="7187">
          <cell r="B7187" t="str">
            <v>P3278010203</v>
          </cell>
          <cell r="C7187" t="str">
            <v>LEUWILIANG</v>
          </cell>
          <cell r="D7187" t="str">
            <v>Puskesmas</v>
          </cell>
          <cell r="E7187" t="str">
            <v>Non Rawat Inap</v>
          </cell>
          <cell r="F7187">
            <v>32</v>
          </cell>
          <cell r="G7187">
            <v>3278</v>
          </cell>
          <cell r="I7187" t="str">
            <v>JAWA BARAT</v>
          </cell>
          <cell r="J7187" t="str">
            <v>KOTA TASIKMALAYA</v>
          </cell>
        </row>
        <row r="7188">
          <cell r="B7188" t="str">
            <v>P3278020201</v>
          </cell>
          <cell r="C7188" t="str">
            <v>TAMANSARI</v>
          </cell>
          <cell r="D7188" t="str">
            <v>Puskesmas</v>
          </cell>
          <cell r="E7188" t="str">
            <v>Non Rawat Inap</v>
          </cell>
          <cell r="F7188">
            <v>32</v>
          </cell>
          <cell r="G7188">
            <v>3278</v>
          </cell>
          <cell r="I7188" t="str">
            <v>JAWA BARAT</v>
          </cell>
          <cell r="J7188" t="str">
            <v>KOTA TASIKMALAYA</v>
          </cell>
        </row>
        <row r="7189">
          <cell r="B7189" t="str">
            <v>P3278030201</v>
          </cell>
          <cell r="C7189" t="str">
            <v>CIBEUREUM</v>
          </cell>
          <cell r="D7189" t="str">
            <v>Puskesmas</v>
          </cell>
          <cell r="E7189" t="str">
            <v>Non Rawat Inap</v>
          </cell>
          <cell r="F7189">
            <v>32</v>
          </cell>
          <cell r="G7189">
            <v>3278</v>
          </cell>
          <cell r="I7189" t="str">
            <v>JAWA BARAT</v>
          </cell>
          <cell r="J7189" t="str">
            <v>KOTA TASIKMALAYA</v>
          </cell>
        </row>
        <row r="7190">
          <cell r="B7190" t="str">
            <v>P3278031201</v>
          </cell>
          <cell r="C7190" t="str">
            <v>PURBARATU</v>
          </cell>
          <cell r="D7190" t="str">
            <v>Puskesmas</v>
          </cell>
          <cell r="E7190" t="str">
            <v>Non Rawat Inap</v>
          </cell>
          <cell r="F7190">
            <v>32</v>
          </cell>
          <cell r="G7190">
            <v>3278</v>
          </cell>
          <cell r="H7190" t="str">
            <v>P3278031101</v>
          </cell>
          <cell r="I7190" t="str">
            <v>JAWA BARAT</v>
          </cell>
          <cell r="J7190" t="str">
            <v>KOTA TASIKMALAYA</v>
          </cell>
        </row>
        <row r="7191">
          <cell r="B7191" t="str">
            <v>P3278040201</v>
          </cell>
          <cell r="C7191" t="str">
            <v>KAHURIPAN</v>
          </cell>
          <cell r="D7191" t="str">
            <v>Puskesmas</v>
          </cell>
          <cell r="E7191" t="str">
            <v>Non Rawat Inap</v>
          </cell>
          <cell r="F7191">
            <v>32</v>
          </cell>
          <cell r="G7191">
            <v>3278</v>
          </cell>
          <cell r="H7191" t="str">
            <v>P3278040101</v>
          </cell>
          <cell r="I7191" t="str">
            <v>JAWA BARAT</v>
          </cell>
          <cell r="J7191" t="str">
            <v>KOTA TASIKMALAYA</v>
          </cell>
        </row>
        <row r="7192">
          <cell r="B7192" t="str">
            <v>P3278040202</v>
          </cell>
          <cell r="C7192" t="str">
            <v>TAWANG</v>
          </cell>
          <cell r="D7192" t="str">
            <v>Puskesmas</v>
          </cell>
          <cell r="E7192" t="str">
            <v>Non Rawat Inap</v>
          </cell>
          <cell r="F7192">
            <v>32</v>
          </cell>
          <cell r="G7192">
            <v>3278</v>
          </cell>
          <cell r="I7192" t="str">
            <v>JAWA BARAT</v>
          </cell>
          <cell r="J7192" t="str">
            <v>KOTA TASIKMALAYA</v>
          </cell>
        </row>
        <row r="7193">
          <cell r="B7193" t="str">
            <v>P3278050201</v>
          </cell>
          <cell r="C7193" t="str">
            <v>CIHIDEUNG</v>
          </cell>
          <cell r="D7193" t="str">
            <v>Puskesmas</v>
          </cell>
          <cell r="E7193" t="str">
            <v>Non Rawat Inap</v>
          </cell>
          <cell r="F7193">
            <v>32</v>
          </cell>
          <cell r="G7193">
            <v>3278</v>
          </cell>
          <cell r="I7193" t="str">
            <v>JAWA BARAT</v>
          </cell>
          <cell r="J7193" t="str">
            <v>KOTA TASIKMALAYA</v>
          </cell>
        </row>
        <row r="7194">
          <cell r="B7194" t="str">
            <v>P3278050202</v>
          </cell>
          <cell r="C7194" t="str">
            <v>CILEMBANG</v>
          </cell>
          <cell r="D7194" t="str">
            <v>Puskesmas</v>
          </cell>
          <cell r="E7194" t="str">
            <v>Non Rawat Inap</v>
          </cell>
          <cell r="F7194">
            <v>32</v>
          </cell>
          <cell r="G7194">
            <v>3278</v>
          </cell>
          <cell r="I7194" t="str">
            <v>JAWA BARAT</v>
          </cell>
          <cell r="J7194" t="str">
            <v>KOTA TASIKMALAYA</v>
          </cell>
        </row>
        <row r="7195">
          <cell r="B7195" t="str">
            <v>P3278060201</v>
          </cell>
          <cell r="C7195" t="str">
            <v>MANGKUBUMI</v>
          </cell>
          <cell r="D7195" t="str">
            <v>Puskesmas</v>
          </cell>
          <cell r="E7195" t="str">
            <v>Non Rawat Inap</v>
          </cell>
          <cell r="F7195">
            <v>32</v>
          </cell>
          <cell r="G7195">
            <v>3278</v>
          </cell>
          <cell r="I7195" t="str">
            <v>JAWA BARAT</v>
          </cell>
          <cell r="J7195" t="str">
            <v>KOTA TASIKMALAYA</v>
          </cell>
        </row>
        <row r="7196">
          <cell r="B7196" t="str">
            <v>P3278060202</v>
          </cell>
          <cell r="C7196" t="str">
            <v>SAMBONGPARI</v>
          </cell>
          <cell r="D7196" t="str">
            <v>Puskesmas</v>
          </cell>
          <cell r="E7196" t="str">
            <v>Non Rawat Inap</v>
          </cell>
          <cell r="F7196">
            <v>32</v>
          </cell>
          <cell r="G7196">
            <v>3278</v>
          </cell>
          <cell r="I7196" t="str">
            <v>JAWA BARAT</v>
          </cell>
          <cell r="J7196" t="str">
            <v>KOTA TASIKMALAYA</v>
          </cell>
        </row>
        <row r="7197">
          <cell r="B7197" t="str">
            <v>P3278070201</v>
          </cell>
          <cell r="C7197" t="str">
            <v>INDIHIANG</v>
          </cell>
          <cell r="D7197" t="str">
            <v>Puskesmas</v>
          </cell>
          <cell r="E7197" t="str">
            <v>Non Rawat Inap</v>
          </cell>
          <cell r="F7197">
            <v>32</v>
          </cell>
          <cell r="G7197">
            <v>3278</v>
          </cell>
          <cell r="I7197" t="str">
            <v>JAWA BARAT</v>
          </cell>
          <cell r="J7197" t="str">
            <v>KOTA TASIKMALAYA</v>
          </cell>
        </row>
        <row r="7198">
          <cell r="B7198" t="str">
            <v>P3278070202</v>
          </cell>
          <cell r="C7198" t="str">
            <v>PARAKANYASAG</v>
          </cell>
          <cell r="D7198" t="str">
            <v>Puskesmas</v>
          </cell>
          <cell r="E7198" t="str">
            <v>Non Rawat Inap</v>
          </cell>
          <cell r="F7198">
            <v>32</v>
          </cell>
          <cell r="G7198">
            <v>3278</v>
          </cell>
          <cell r="I7198" t="str">
            <v>JAWA BARAT</v>
          </cell>
          <cell r="J7198" t="str">
            <v>KOTA TASIKMALAYA</v>
          </cell>
        </row>
        <row r="7199">
          <cell r="B7199" t="str">
            <v>P3278071201</v>
          </cell>
          <cell r="C7199" t="str">
            <v>BUNGURSARI</v>
          </cell>
          <cell r="D7199" t="str">
            <v>Puskesmas</v>
          </cell>
          <cell r="E7199" t="str">
            <v>Non Rawat Inap</v>
          </cell>
          <cell r="F7199">
            <v>32</v>
          </cell>
          <cell r="G7199">
            <v>3278</v>
          </cell>
          <cell r="H7199" t="str">
            <v>P3278071101</v>
          </cell>
          <cell r="I7199" t="str">
            <v>JAWA BARAT</v>
          </cell>
          <cell r="J7199" t="str">
            <v>KOTA TASIKMALAYA</v>
          </cell>
        </row>
        <row r="7200">
          <cell r="B7200" t="str">
            <v>P3278071202</v>
          </cell>
          <cell r="C7200" t="str">
            <v>SUKALAKSANA</v>
          </cell>
          <cell r="D7200" t="str">
            <v>Puskesmas</v>
          </cell>
          <cell r="E7200" t="str">
            <v>Non Rawat Inap</v>
          </cell>
          <cell r="F7200">
            <v>32</v>
          </cell>
          <cell r="G7200">
            <v>3278</v>
          </cell>
          <cell r="I7200" t="str">
            <v>JAWA BARAT</v>
          </cell>
          <cell r="J7200" t="str">
            <v>KOTA TASIKMALAYA</v>
          </cell>
        </row>
        <row r="7201">
          <cell r="B7201" t="str">
            <v>P3278071203</v>
          </cell>
          <cell r="C7201" t="str">
            <v>BANTAR</v>
          </cell>
          <cell r="D7201" t="str">
            <v>Puskesmas</v>
          </cell>
          <cell r="E7201" t="str">
            <v>Non Rawat Inap</v>
          </cell>
          <cell r="F7201">
            <v>32</v>
          </cell>
          <cell r="G7201">
            <v>3278</v>
          </cell>
          <cell r="I7201" t="str">
            <v>JAWA BARAT</v>
          </cell>
          <cell r="J7201" t="str">
            <v>KOTA TASIKMALAYA</v>
          </cell>
        </row>
        <row r="7202">
          <cell r="B7202" t="str">
            <v>P3278080201</v>
          </cell>
          <cell r="C7202" t="str">
            <v>CIPEDES</v>
          </cell>
          <cell r="D7202" t="str">
            <v>Puskesmas</v>
          </cell>
          <cell r="E7202" t="str">
            <v>Non Rawat Inap</v>
          </cell>
          <cell r="F7202">
            <v>32</v>
          </cell>
          <cell r="G7202">
            <v>3278</v>
          </cell>
          <cell r="I7202" t="str">
            <v>JAWA BARAT</v>
          </cell>
          <cell r="J7202" t="str">
            <v>KOTA TASIKMALAYA</v>
          </cell>
        </row>
        <row r="7203">
          <cell r="B7203" t="str">
            <v>P3278080202</v>
          </cell>
          <cell r="C7203" t="str">
            <v>PANGLAYUNGAN</v>
          </cell>
          <cell r="D7203" t="str">
            <v>Puskesmas</v>
          </cell>
          <cell r="E7203" t="str">
            <v>Non Rawat Inap</v>
          </cell>
          <cell r="F7203">
            <v>32</v>
          </cell>
          <cell r="G7203">
            <v>3278</v>
          </cell>
          <cell r="I7203" t="str">
            <v>JAWA BARAT</v>
          </cell>
          <cell r="J7203" t="str">
            <v>KOTA TASIKMALAYA</v>
          </cell>
        </row>
        <row r="7204">
          <cell r="B7204" t="str">
            <v>P3278080203</v>
          </cell>
          <cell r="C7204" t="str">
            <v>CIGEUREUNG</v>
          </cell>
          <cell r="D7204" t="str">
            <v>Puskesmas</v>
          </cell>
          <cell r="E7204" t="str">
            <v>Non Rawat Inap</v>
          </cell>
          <cell r="F7204">
            <v>32</v>
          </cell>
          <cell r="G7204">
            <v>3278</v>
          </cell>
          <cell r="I7204" t="str">
            <v>JAWA BARAT</v>
          </cell>
          <cell r="J7204" t="str">
            <v>KOTA TASIKMALAYA</v>
          </cell>
        </row>
        <row r="7205">
          <cell r="B7205" t="str">
            <v>P3279010201</v>
          </cell>
          <cell r="C7205" t="str">
            <v>BANJAR I</v>
          </cell>
          <cell r="D7205" t="str">
            <v>Puskesmas</v>
          </cell>
          <cell r="E7205" t="str">
            <v>Non Rawat Inap</v>
          </cell>
          <cell r="F7205">
            <v>32</v>
          </cell>
          <cell r="G7205">
            <v>3279</v>
          </cell>
          <cell r="I7205" t="str">
            <v>JAWA BARAT</v>
          </cell>
          <cell r="J7205" t="str">
            <v>KOTA BANJAR</v>
          </cell>
        </row>
        <row r="7206">
          <cell r="B7206" t="str">
            <v>P3279010202</v>
          </cell>
          <cell r="C7206" t="str">
            <v>BANJAR II</v>
          </cell>
          <cell r="D7206" t="str">
            <v>Puskesmas</v>
          </cell>
          <cell r="E7206" t="str">
            <v>Non Rawat Inap</v>
          </cell>
          <cell r="F7206">
            <v>32</v>
          </cell>
          <cell r="G7206">
            <v>3279</v>
          </cell>
          <cell r="I7206" t="str">
            <v>JAWA BARAT</v>
          </cell>
          <cell r="J7206" t="str">
            <v>KOTA BANJAR</v>
          </cell>
        </row>
        <row r="7207">
          <cell r="B7207" t="str">
            <v>P3279010203</v>
          </cell>
          <cell r="C7207" t="str">
            <v>BANJAR III</v>
          </cell>
          <cell r="D7207" t="str">
            <v>Puskesmas</v>
          </cell>
          <cell r="E7207" t="str">
            <v>Non Rawat Inap</v>
          </cell>
          <cell r="F7207">
            <v>32</v>
          </cell>
          <cell r="G7207">
            <v>3279</v>
          </cell>
          <cell r="I7207" t="str">
            <v>JAWA BARAT</v>
          </cell>
          <cell r="J7207" t="str">
            <v>KOTA BANJAR</v>
          </cell>
        </row>
        <row r="7208">
          <cell r="B7208" t="str">
            <v>P3279020201</v>
          </cell>
          <cell r="C7208" t="str">
            <v>PURWAHARJA I</v>
          </cell>
          <cell r="D7208" t="str">
            <v>Puskesmas</v>
          </cell>
          <cell r="E7208" t="str">
            <v>Non Rawat Inap</v>
          </cell>
          <cell r="F7208">
            <v>32</v>
          </cell>
          <cell r="G7208">
            <v>3279</v>
          </cell>
          <cell r="I7208" t="str">
            <v>JAWA BARAT</v>
          </cell>
          <cell r="J7208" t="str">
            <v>KOTA BANJAR</v>
          </cell>
        </row>
        <row r="7209">
          <cell r="B7209" t="str">
            <v>P3279020202</v>
          </cell>
          <cell r="C7209" t="str">
            <v>PURWAHARJA II</v>
          </cell>
          <cell r="D7209" t="str">
            <v>Puskesmas</v>
          </cell>
          <cell r="E7209" t="str">
            <v>Non Rawat Inap</v>
          </cell>
          <cell r="F7209">
            <v>32</v>
          </cell>
          <cell r="G7209">
            <v>3279</v>
          </cell>
          <cell r="I7209" t="str">
            <v>JAWA BARAT</v>
          </cell>
          <cell r="J7209" t="str">
            <v>KOTA BANJAR</v>
          </cell>
        </row>
        <row r="7210">
          <cell r="B7210" t="str">
            <v>P3279030201</v>
          </cell>
          <cell r="C7210" t="str">
            <v>PATARUMAN I</v>
          </cell>
          <cell r="D7210" t="str">
            <v>Puskesmas</v>
          </cell>
          <cell r="E7210" t="str">
            <v>Non Rawat Inap</v>
          </cell>
          <cell r="F7210">
            <v>32</v>
          </cell>
          <cell r="G7210">
            <v>3279</v>
          </cell>
          <cell r="I7210" t="str">
            <v>JAWA BARAT</v>
          </cell>
          <cell r="J7210" t="str">
            <v>KOTA BANJAR</v>
          </cell>
        </row>
        <row r="7211">
          <cell r="B7211" t="str">
            <v>P3279030202</v>
          </cell>
          <cell r="C7211" t="str">
            <v>PATARUMAN II</v>
          </cell>
          <cell r="D7211" t="str">
            <v>Puskesmas</v>
          </cell>
          <cell r="E7211" t="str">
            <v>Non Rawat Inap</v>
          </cell>
          <cell r="F7211">
            <v>32</v>
          </cell>
          <cell r="G7211">
            <v>3279</v>
          </cell>
          <cell r="I7211" t="str">
            <v>JAWA BARAT</v>
          </cell>
          <cell r="J7211" t="str">
            <v>KOTA BANJAR</v>
          </cell>
        </row>
        <row r="7212">
          <cell r="B7212" t="str">
            <v>P3279030203</v>
          </cell>
          <cell r="C7212" t="str">
            <v>PATARUMAN III</v>
          </cell>
          <cell r="D7212" t="str">
            <v>Puskesmas</v>
          </cell>
          <cell r="E7212" t="str">
            <v>Non Rawat Inap</v>
          </cell>
          <cell r="F7212">
            <v>32</v>
          </cell>
          <cell r="G7212">
            <v>3279</v>
          </cell>
          <cell r="I7212" t="str">
            <v>JAWA BARAT</v>
          </cell>
          <cell r="J7212" t="str">
            <v>KOTA BANJAR</v>
          </cell>
        </row>
        <row r="7213">
          <cell r="B7213" t="str">
            <v>P3279040101</v>
          </cell>
          <cell r="C7213" t="str">
            <v>LANGENSARI II</v>
          </cell>
          <cell r="D7213" t="str">
            <v>Puskesmas</v>
          </cell>
          <cell r="E7213" t="str">
            <v>Rawat Inap</v>
          </cell>
          <cell r="F7213">
            <v>32</v>
          </cell>
          <cell r="G7213">
            <v>3279</v>
          </cell>
          <cell r="I7213" t="str">
            <v>JAWA BARAT</v>
          </cell>
          <cell r="J7213" t="str">
            <v>KOTA BANJAR</v>
          </cell>
        </row>
        <row r="7214">
          <cell r="B7214" t="str">
            <v>P3279040202</v>
          </cell>
          <cell r="C7214" t="str">
            <v>LANGENSARI I</v>
          </cell>
          <cell r="D7214" t="str">
            <v>Puskesmas</v>
          </cell>
          <cell r="E7214" t="str">
            <v>Non Rawat Inap</v>
          </cell>
          <cell r="F7214">
            <v>32</v>
          </cell>
          <cell r="G7214">
            <v>3279</v>
          </cell>
          <cell r="I7214" t="str">
            <v>JAWA BARAT</v>
          </cell>
          <cell r="J7214" t="str">
            <v>KOTA BANJAR</v>
          </cell>
        </row>
        <row r="7215">
          <cell r="B7215" t="str">
            <v>P3301010101</v>
          </cell>
          <cell r="C7215" t="str">
            <v>DAYEUH LUHUR I</v>
          </cell>
          <cell r="D7215" t="str">
            <v>Puskesmas</v>
          </cell>
          <cell r="E7215" t="str">
            <v>Rawat Inap</v>
          </cell>
          <cell r="F7215">
            <v>33</v>
          </cell>
          <cell r="G7215">
            <v>3301</v>
          </cell>
          <cell r="I7215" t="str">
            <v>JAWA TENGAH</v>
          </cell>
          <cell r="J7215" t="str">
            <v>CILACAP</v>
          </cell>
        </row>
        <row r="7216">
          <cell r="B7216" t="str">
            <v>P3301010202</v>
          </cell>
          <cell r="C7216" t="str">
            <v>DAYEUH LUHUR II</v>
          </cell>
          <cell r="D7216" t="str">
            <v>Puskesmas</v>
          </cell>
          <cell r="E7216" t="str">
            <v>Non Rawat Inap</v>
          </cell>
          <cell r="F7216">
            <v>33</v>
          </cell>
          <cell r="G7216">
            <v>3301</v>
          </cell>
          <cell r="I7216" t="str">
            <v>JAWA TENGAH</v>
          </cell>
          <cell r="J7216" t="str">
            <v>CILACAP</v>
          </cell>
        </row>
        <row r="7217">
          <cell r="B7217" t="str">
            <v>P3301020101</v>
          </cell>
          <cell r="C7217" t="str">
            <v>WANAREJA I</v>
          </cell>
          <cell r="D7217" t="str">
            <v>Puskesmas</v>
          </cell>
          <cell r="E7217" t="str">
            <v>Rawat Inap</v>
          </cell>
          <cell r="F7217">
            <v>33</v>
          </cell>
          <cell r="G7217">
            <v>3301</v>
          </cell>
          <cell r="H7217" t="str">
            <v>P3301020201</v>
          </cell>
          <cell r="I7217" t="str">
            <v>JAWA TENGAH</v>
          </cell>
          <cell r="J7217" t="str">
            <v>CILACAP</v>
          </cell>
        </row>
        <row r="7218">
          <cell r="B7218" t="str">
            <v>P3301020202</v>
          </cell>
          <cell r="C7218" t="str">
            <v>WANAREJA II</v>
          </cell>
          <cell r="D7218" t="str">
            <v>Puskesmas</v>
          </cell>
          <cell r="E7218" t="str">
            <v>Non Rawat Inap</v>
          </cell>
          <cell r="F7218">
            <v>33</v>
          </cell>
          <cell r="G7218">
            <v>3301</v>
          </cell>
          <cell r="I7218" t="str">
            <v>JAWA TENGAH</v>
          </cell>
          <cell r="J7218" t="str">
            <v>CILACAP</v>
          </cell>
        </row>
        <row r="7219">
          <cell r="B7219" t="str">
            <v>P3301030201</v>
          </cell>
          <cell r="C7219" t="str">
            <v>MAJENANG I</v>
          </cell>
          <cell r="D7219" t="str">
            <v>Puskesmas</v>
          </cell>
          <cell r="E7219" t="str">
            <v>Non Rawat Inap</v>
          </cell>
          <cell r="F7219">
            <v>33</v>
          </cell>
          <cell r="G7219">
            <v>3301</v>
          </cell>
          <cell r="I7219" t="str">
            <v>JAWA TENGAH</v>
          </cell>
          <cell r="J7219" t="str">
            <v>CILACAP</v>
          </cell>
        </row>
        <row r="7220">
          <cell r="B7220" t="str">
            <v>P3301030202</v>
          </cell>
          <cell r="C7220" t="str">
            <v>MAJENANG II</v>
          </cell>
          <cell r="D7220" t="str">
            <v>Puskesmas</v>
          </cell>
          <cell r="E7220" t="str">
            <v>Non Rawat Inap</v>
          </cell>
          <cell r="F7220">
            <v>33</v>
          </cell>
          <cell r="G7220">
            <v>3301</v>
          </cell>
          <cell r="I7220" t="str">
            <v>JAWA TENGAH</v>
          </cell>
          <cell r="J7220" t="str">
            <v>CILACAP</v>
          </cell>
        </row>
        <row r="7221">
          <cell r="B7221" t="str">
            <v>P3301040101</v>
          </cell>
          <cell r="C7221" t="str">
            <v>CIMANGGU I</v>
          </cell>
          <cell r="D7221" t="str">
            <v>Puskesmas</v>
          </cell>
          <cell r="E7221" t="str">
            <v>Rawat Inap</v>
          </cell>
          <cell r="F7221">
            <v>33</v>
          </cell>
          <cell r="G7221">
            <v>3301</v>
          </cell>
          <cell r="I7221" t="str">
            <v>JAWA TENGAH</v>
          </cell>
          <cell r="J7221" t="str">
            <v>CILACAP</v>
          </cell>
        </row>
        <row r="7222">
          <cell r="B7222" t="str">
            <v>P3301040202</v>
          </cell>
          <cell r="C7222" t="str">
            <v>CIMANGGU II</v>
          </cell>
          <cell r="D7222" t="str">
            <v>Puskesmas</v>
          </cell>
          <cell r="E7222" t="str">
            <v>Non Rawat Inap</v>
          </cell>
          <cell r="F7222">
            <v>33</v>
          </cell>
          <cell r="G7222">
            <v>3301</v>
          </cell>
          <cell r="I7222" t="str">
            <v>JAWA TENGAH</v>
          </cell>
          <cell r="J7222" t="str">
            <v>CILACAP</v>
          </cell>
        </row>
        <row r="7223">
          <cell r="B7223" t="str">
            <v>P3301050101</v>
          </cell>
          <cell r="C7223" t="str">
            <v>KARANG PUNCUNG I</v>
          </cell>
          <cell r="D7223" t="str">
            <v>Puskesmas</v>
          </cell>
          <cell r="E7223" t="str">
            <v>Rawat Inap</v>
          </cell>
          <cell r="F7223">
            <v>33</v>
          </cell>
          <cell r="G7223">
            <v>3301</v>
          </cell>
          <cell r="I7223" t="str">
            <v>JAWA TENGAH</v>
          </cell>
          <cell r="J7223" t="str">
            <v>CILACAP</v>
          </cell>
        </row>
        <row r="7224">
          <cell r="B7224" t="str">
            <v>P3301050202</v>
          </cell>
          <cell r="C7224" t="str">
            <v>KARANG PUNCUNG II</v>
          </cell>
          <cell r="D7224" t="str">
            <v>Puskesmas</v>
          </cell>
          <cell r="E7224" t="str">
            <v>Non Rawat Inap</v>
          </cell>
          <cell r="F7224">
            <v>33</v>
          </cell>
          <cell r="G7224">
            <v>3301</v>
          </cell>
          <cell r="I7224" t="str">
            <v>JAWA TENGAH</v>
          </cell>
          <cell r="J7224" t="str">
            <v>CILACAP</v>
          </cell>
        </row>
        <row r="7225">
          <cell r="B7225" t="str">
            <v>P3301060101</v>
          </cell>
          <cell r="C7225" t="str">
            <v>CIPARI</v>
          </cell>
          <cell r="D7225" t="str">
            <v>Puskesmas</v>
          </cell>
          <cell r="E7225" t="str">
            <v>Rawat Inap</v>
          </cell>
          <cell r="F7225">
            <v>33</v>
          </cell>
          <cell r="G7225">
            <v>3301</v>
          </cell>
          <cell r="I7225" t="str">
            <v>JAWA TENGAH</v>
          </cell>
          <cell r="J7225" t="str">
            <v>CILACAP</v>
          </cell>
        </row>
        <row r="7226">
          <cell r="B7226" t="str">
            <v>P3301070101</v>
          </cell>
          <cell r="C7226" t="str">
            <v>SIDAREJA</v>
          </cell>
          <cell r="D7226" t="str">
            <v>Puskesmas</v>
          </cell>
          <cell r="E7226" t="str">
            <v>Rawat Inap</v>
          </cell>
          <cell r="F7226">
            <v>33</v>
          </cell>
          <cell r="G7226">
            <v>3301</v>
          </cell>
          <cell r="I7226" t="str">
            <v>JAWA TENGAH</v>
          </cell>
          <cell r="J7226" t="str">
            <v>CILACAP</v>
          </cell>
        </row>
        <row r="7227">
          <cell r="B7227" t="str">
            <v>P3301080201</v>
          </cell>
          <cell r="C7227" t="str">
            <v>KEDUNG REJA</v>
          </cell>
          <cell r="D7227" t="str">
            <v>Puskesmas</v>
          </cell>
          <cell r="E7227" t="str">
            <v>Non Rawat Inap</v>
          </cell>
          <cell r="F7227">
            <v>33</v>
          </cell>
          <cell r="G7227">
            <v>3301</v>
          </cell>
          <cell r="I7227" t="str">
            <v>JAWA TENGAH</v>
          </cell>
          <cell r="J7227" t="str">
            <v>CILACAP</v>
          </cell>
        </row>
        <row r="7228">
          <cell r="B7228" t="str">
            <v>P3301090201</v>
          </cell>
          <cell r="C7228" t="str">
            <v>PATIMUAN</v>
          </cell>
          <cell r="D7228" t="str">
            <v>Puskesmas</v>
          </cell>
          <cell r="E7228" t="str">
            <v>Non Rawat Inap</v>
          </cell>
          <cell r="F7228">
            <v>33</v>
          </cell>
          <cell r="G7228">
            <v>3301</v>
          </cell>
          <cell r="I7228" t="str">
            <v>JAWA TENGAH</v>
          </cell>
          <cell r="J7228" t="str">
            <v>CILACAP</v>
          </cell>
        </row>
        <row r="7229">
          <cell r="B7229" t="str">
            <v>P3301100101</v>
          </cell>
          <cell r="C7229" t="str">
            <v>GANDRUNG MANGU I</v>
          </cell>
          <cell r="D7229" t="str">
            <v>Puskesmas</v>
          </cell>
          <cell r="E7229" t="str">
            <v>Rawat Inap</v>
          </cell>
          <cell r="F7229">
            <v>33</v>
          </cell>
          <cell r="G7229">
            <v>3301</v>
          </cell>
          <cell r="I7229" t="str">
            <v>JAWA TENGAH</v>
          </cell>
          <cell r="J7229" t="str">
            <v>CILACAP</v>
          </cell>
        </row>
        <row r="7230">
          <cell r="B7230" t="str">
            <v>P3301100202</v>
          </cell>
          <cell r="C7230" t="str">
            <v>GANDRUNG MANGU II</v>
          </cell>
          <cell r="D7230" t="str">
            <v>Puskesmas</v>
          </cell>
          <cell r="E7230" t="str">
            <v>Non Rawat Inap</v>
          </cell>
          <cell r="F7230">
            <v>33</v>
          </cell>
          <cell r="G7230">
            <v>3301</v>
          </cell>
          <cell r="I7230" t="str">
            <v>JAWA TENGAH</v>
          </cell>
          <cell r="J7230" t="str">
            <v>CILACAP</v>
          </cell>
        </row>
        <row r="7231">
          <cell r="B7231" t="str">
            <v>P3301110201</v>
          </cell>
          <cell r="C7231" t="str">
            <v>BANTARSARI</v>
          </cell>
          <cell r="D7231" t="str">
            <v>Puskesmas</v>
          </cell>
          <cell r="E7231" t="str">
            <v>Non Rawat Inap</v>
          </cell>
          <cell r="F7231">
            <v>33</v>
          </cell>
          <cell r="G7231">
            <v>3301</v>
          </cell>
          <cell r="I7231" t="str">
            <v>JAWA TENGAH</v>
          </cell>
          <cell r="J7231" t="str">
            <v>CILACAP</v>
          </cell>
        </row>
        <row r="7232">
          <cell r="B7232" t="str">
            <v>P3301120101</v>
          </cell>
          <cell r="C7232" t="str">
            <v>KAWUNGANTEN</v>
          </cell>
          <cell r="D7232" t="str">
            <v>Puskesmas</v>
          </cell>
          <cell r="E7232" t="str">
            <v>Rawat Inap</v>
          </cell>
          <cell r="F7232">
            <v>33</v>
          </cell>
          <cell r="G7232">
            <v>3301</v>
          </cell>
          <cell r="I7232" t="str">
            <v>JAWA TENGAH</v>
          </cell>
          <cell r="J7232" t="str">
            <v>CILACAP</v>
          </cell>
        </row>
        <row r="7233">
          <cell r="B7233" t="str">
            <v>P3301121201</v>
          </cell>
          <cell r="C7233" t="str">
            <v>KAMPUNG LAUT</v>
          </cell>
          <cell r="D7233" t="str">
            <v>Puskesmas</v>
          </cell>
          <cell r="E7233" t="str">
            <v>Non Rawat Inap</v>
          </cell>
          <cell r="F7233">
            <v>33</v>
          </cell>
          <cell r="G7233">
            <v>3301</v>
          </cell>
          <cell r="I7233" t="str">
            <v>JAWA TENGAH</v>
          </cell>
          <cell r="J7233" t="str">
            <v>CILACAP</v>
          </cell>
        </row>
        <row r="7234">
          <cell r="B7234" t="str">
            <v>P3301130201</v>
          </cell>
          <cell r="C7234" t="str">
            <v>JERUK LEGI I</v>
          </cell>
          <cell r="D7234" t="str">
            <v>Puskesmas</v>
          </cell>
          <cell r="E7234" t="str">
            <v>Non Rawat Inap</v>
          </cell>
          <cell r="F7234">
            <v>33</v>
          </cell>
          <cell r="G7234">
            <v>3301</v>
          </cell>
          <cell r="I7234" t="str">
            <v>JAWA TENGAH</v>
          </cell>
          <cell r="J7234" t="str">
            <v>CILACAP</v>
          </cell>
        </row>
        <row r="7235">
          <cell r="B7235" t="str">
            <v>P3301130202</v>
          </cell>
          <cell r="C7235" t="str">
            <v>JERUK LEGI II</v>
          </cell>
          <cell r="D7235" t="str">
            <v>Puskesmas</v>
          </cell>
          <cell r="E7235" t="str">
            <v>Non Rawat Inap</v>
          </cell>
          <cell r="F7235">
            <v>33</v>
          </cell>
          <cell r="G7235">
            <v>3301</v>
          </cell>
          <cell r="I7235" t="str">
            <v>JAWA TENGAH</v>
          </cell>
          <cell r="J7235" t="str">
            <v>CILACAP</v>
          </cell>
        </row>
        <row r="7236">
          <cell r="B7236" t="str">
            <v>P3301140201</v>
          </cell>
          <cell r="C7236" t="str">
            <v>KESUGIHAN I</v>
          </cell>
          <cell r="D7236" t="str">
            <v>Puskesmas</v>
          </cell>
          <cell r="E7236" t="str">
            <v>Non Rawat Inap</v>
          </cell>
          <cell r="F7236">
            <v>33</v>
          </cell>
          <cell r="G7236">
            <v>3301</v>
          </cell>
          <cell r="I7236" t="str">
            <v>JAWA TENGAH</v>
          </cell>
          <cell r="J7236" t="str">
            <v>CILACAP</v>
          </cell>
        </row>
        <row r="7237">
          <cell r="B7237" t="str">
            <v>P3301140202</v>
          </cell>
          <cell r="C7237" t="str">
            <v>KESUGIHAN II</v>
          </cell>
          <cell r="D7237" t="str">
            <v>Puskesmas</v>
          </cell>
          <cell r="E7237" t="str">
            <v>Non Rawat Inap</v>
          </cell>
          <cell r="F7237">
            <v>33</v>
          </cell>
          <cell r="G7237">
            <v>3301</v>
          </cell>
          <cell r="I7237" t="str">
            <v>JAWA TENGAH</v>
          </cell>
          <cell r="J7237" t="str">
            <v>CILACAP</v>
          </cell>
        </row>
        <row r="7238">
          <cell r="B7238" t="str">
            <v>P3301150101</v>
          </cell>
          <cell r="C7238" t="str">
            <v>ADIPALA I</v>
          </cell>
          <cell r="D7238" t="str">
            <v>Puskesmas</v>
          </cell>
          <cell r="E7238" t="str">
            <v>Rawat Inap</v>
          </cell>
          <cell r="F7238">
            <v>33</v>
          </cell>
          <cell r="G7238">
            <v>3301</v>
          </cell>
          <cell r="H7238" t="str">
            <v>P3301150201</v>
          </cell>
          <cell r="I7238" t="str">
            <v>JAWA TENGAH</v>
          </cell>
          <cell r="J7238" t="str">
            <v>CILACAP</v>
          </cell>
        </row>
        <row r="7239">
          <cell r="B7239" t="str">
            <v>P3301150202</v>
          </cell>
          <cell r="C7239" t="str">
            <v>ADIPALA II</v>
          </cell>
          <cell r="D7239" t="str">
            <v>Puskesmas</v>
          </cell>
          <cell r="E7239" t="str">
            <v>Non Rawat Inap</v>
          </cell>
          <cell r="F7239">
            <v>33</v>
          </cell>
          <cell r="G7239">
            <v>3301</v>
          </cell>
          <cell r="I7239" t="str">
            <v>JAWA TENGAH</v>
          </cell>
          <cell r="J7239" t="str">
            <v>CILACAP</v>
          </cell>
        </row>
        <row r="7240">
          <cell r="B7240" t="str">
            <v>P3301160101</v>
          </cell>
          <cell r="C7240" t="str">
            <v>MAOS</v>
          </cell>
          <cell r="D7240" t="str">
            <v>Puskesmas</v>
          </cell>
          <cell r="E7240" t="str">
            <v>Rawat Inap</v>
          </cell>
          <cell r="F7240">
            <v>33</v>
          </cell>
          <cell r="G7240">
            <v>3301</v>
          </cell>
          <cell r="I7240" t="str">
            <v>JAWA TENGAH</v>
          </cell>
          <cell r="J7240" t="str">
            <v>CILACAP</v>
          </cell>
        </row>
        <row r="7241">
          <cell r="B7241" t="str">
            <v>P3301170101</v>
          </cell>
          <cell r="C7241" t="str">
            <v>SAMPANG</v>
          </cell>
          <cell r="D7241" t="str">
            <v>Puskesmas</v>
          </cell>
          <cell r="E7241" t="str">
            <v>Rawat Inap</v>
          </cell>
          <cell r="F7241">
            <v>33</v>
          </cell>
          <cell r="G7241">
            <v>3301</v>
          </cell>
          <cell r="I7241" t="str">
            <v>JAWA TENGAH</v>
          </cell>
          <cell r="J7241" t="str">
            <v>CILACAP</v>
          </cell>
        </row>
        <row r="7242">
          <cell r="B7242" t="str">
            <v>P3301180101</v>
          </cell>
          <cell r="C7242" t="str">
            <v>KROYA I</v>
          </cell>
          <cell r="D7242" t="str">
            <v>Puskesmas</v>
          </cell>
          <cell r="E7242" t="str">
            <v>Rawat Inap</v>
          </cell>
          <cell r="F7242">
            <v>33</v>
          </cell>
          <cell r="G7242">
            <v>3301</v>
          </cell>
          <cell r="I7242" t="str">
            <v>JAWA TENGAH</v>
          </cell>
          <cell r="J7242" t="str">
            <v>CILACAP</v>
          </cell>
        </row>
        <row r="7243">
          <cell r="B7243" t="str">
            <v>P3301180202</v>
          </cell>
          <cell r="C7243" t="str">
            <v>KROYA II</v>
          </cell>
          <cell r="D7243" t="str">
            <v>Puskesmas</v>
          </cell>
          <cell r="E7243" t="str">
            <v>Non Rawat Inap</v>
          </cell>
          <cell r="F7243">
            <v>33</v>
          </cell>
          <cell r="G7243">
            <v>3301</v>
          </cell>
          <cell r="I7243" t="str">
            <v>JAWA TENGAH</v>
          </cell>
          <cell r="J7243" t="str">
            <v>CILACAP</v>
          </cell>
        </row>
        <row r="7244">
          <cell r="B7244" t="str">
            <v>P3301190101</v>
          </cell>
          <cell r="C7244" t="str">
            <v>BINANGUN</v>
          </cell>
          <cell r="D7244" t="str">
            <v>Puskesmas</v>
          </cell>
          <cell r="E7244" t="str">
            <v>Rawat Inap</v>
          </cell>
          <cell r="F7244">
            <v>33</v>
          </cell>
          <cell r="G7244">
            <v>3301</v>
          </cell>
          <cell r="I7244" t="str">
            <v>JAWA TENGAH</v>
          </cell>
          <cell r="J7244" t="str">
            <v>CILACAP</v>
          </cell>
        </row>
        <row r="7245">
          <cell r="B7245" t="str">
            <v>P3301200102</v>
          </cell>
          <cell r="C7245" t="str">
            <v>NUSA WUNGU II</v>
          </cell>
          <cell r="D7245" t="str">
            <v>Puskesmas</v>
          </cell>
          <cell r="E7245" t="str">
            <v>Rawat Inap</v>
          </cell>
          <cell r="F7245">
            <v>33</v>
          </cell>
          <cell r="G7245">
            <v>3301</v>
          </cell>
          <cell r="H7245" t="str">
            <v>P3301200202</v>
          </cell>
          <cell r="I7245" t="str">
            <v>JAWA TENGAH</v>
          </cell>
          <cell r="J7245" t="str">
            <v>CILACAP</v>
          </cell>
        </row>
        <row r="7246">
          <cell r="B7246" t="str">
            <v>P3301200201</v>
          </cell>
          <cell r="C7246" t="str">
            <v>NUSA WUNGU I</v>
          </cell>
          <cell r="D7246" t="str">
            <v>Puskesmas</v>
          </cell>
          <cell r="E7246" t="str">
            <v>Non Rawat Inap</v>
          </cell>
          <cell r="F7246">
            <v>33</v>
          </cell>
          <cell r="G7246">
            <v>3301</v>
          </cell>
          <cell r="H7246" t="str">
            <v>P3301200101</v>
          </cell>
          <cell r="I7246" t="str">
            <v>JAWA TENGAH</v>
          </cell>
          <cell r="J7246" t="str">
            <v>CILACAP</v>
          </cell>
        </row>
        <row r="7247">
          <cell r="B7247" t="str">
            <v>P3301710201</v>
          </cell>
          <cell r="C7247" t="str">
            <v>CILACAP SEL. I</v>
          </cell>
          <cell r="D7247" t="str">
            <v>Puskesmas</v>
          </cell>
          <cell r="E7247" t="str">
            <v>Non Rawat Inap</v>
          </cell>
          <cell r="F7247">
            <v>33</v>
          </cell>
          <cell r="G7247">
            <v>3301</v>
          </cell>
          <cell r="I7247" t="str">
            <v>JAWA TENGAH</v>
          </cell>
          <cell r="J7247" t="str">
            <v>CILACAP</v>
          </cell>
        </row>
        <row r="7248">
          <cell r="B7248" t="str">
            <v>P3301710202</v>
          </cell>
          <cell r="C7248" t="str">
            <v>CILACAP SEL. II</v>
          </cell>
          <cell r="D7248" t="str">
            <v>Puskesmas</v>
          </cell>
          <cell r="E7248" t="str">
            <v>Non Rawat Inap</v>
          </cell>
          <cell r="F7248">
            <v>33</v>
          </cell>
          <cell r="G7248">
            <v>3301</v>
          </cell>
          <cell r="I7248" t="str">
            <v>JAWA TENGAH</v>
          </cell>
          <cell r="J7248" t="str">
            <v>CILACAP</v>
          </cell>
        </row>
        <row r="7249">
          <cell r="B7249" t="str">
            <v>P3301720201</v>
          </cell>
          <cell r="C7249" t="str">
            <v>CILACAP TENGAH I</v>
          </cell>
          <cell r="D7249" t="str">
            <v>Puskesmas</v>
          </cell>
          <cell r="E7249" t="str">
            <v>Non Rawat Inap</v>
          </cell>
          <cell r="F7249">
            <v>33</v>
          </cell>
          <cell r="G7249">
            <v>3301</v>
          </cell>
          <cell r="I7249" t="str">
            <v>JAWA TENGAH</v>
          </cell>
          <cell r="J7249" t="str">
            <v>CILACAP</v>
          </cell>
        </row>
        <row r="7250">
          <cell r="B7250" t="str">
            <v>P3301720202</v>
          </cell>
          <cell r="C7250" t="str">
            <v>CILACAP TENGAH II</v>
          </cell>
          <cell r="D7250" t="str">
            <v>Puskesmas</v>
          </cell>
          <cell r="E7250" t="str">
            <v>Non Rawat Inap</v>
          </cell>
          <cell r="F7250">
            <v>33</v>
          </cell>
          <cell r="G7250">
            <v>3301</v>
          </cell>
          <cell r="I7250" t="str">
            <v>JAWA TENGAH</v>
          </cell>
          <cell r="J7250" t="str">
            <v>CILACAP</v>
          </cell>
        </row>
        <row r="7251">
          <cell r="B7251" t="str">
            <v>P3301730201</v>
          </cell>
          <cell r="C7251" t="str">
            <v>CILACAP UTARA I</v>
          </cell>
          <cell r="D7251" t="str">
            <v>Puskesmas</v>
          </cell>
          <cell r="E7251" t="str">
            <v>Non Rawat Inap</v>
          </cell>
          <cell r="F7251">
            <v>33</v>
          </cell>
          <cell r="G7251">
            <v>3301</v>
          </cell>
          <cell r="I7251" t="str">
            <v>JAWA TENGAH</v>
          </cell>
          <cell r="J7251" t="str">
            <v>CILACAP</v>
          </cell>
        </row>
        <row r="7252">
          <cell r="B7252" t="str">
            <v>P3301730202</v>
          </cell>
          <cell r="C7252" t="str">
            <v>CILACAP UTARA II</v>
          </cell>
          <cell r="D7252" t="str">
            <v>Puskesmas</v>
          </cell>
          <cell r="E7252" t="str">
            <v>Non Rawat Inap</v>
          </cell>
          <cell r="F7252">
            <v>33</v>
          </cell>
          <cell r="G7252">
            <v>3301</v>
          </cell>
          <cell r="I7252" t="str">
            <v>JAWA TENGAH</v>
          </cell>
          <cell r="J7252" t="str">
            <v>CILACAP</v>
          </cell>
        </row>
        <row r="7253">
          <cell r="B7253" t="str">
            <v>P3302010201</v>
          </cell>
          <cell r="C7253" t="str">
            <v>LUMBIR</v>
          </cell>
          <cell r="D7253" t="str">
            <v>Puskesmas</v>
          </cell>
          <cell r="E7253" t="str">
            <v>Non Rawat Inap</v>
          </cell>
          <cell r="F7253">
            <v>33</v>
          </cell>
          <cell r="G7253">
            <v>3302</v>
          </cell>
          <cell r="H7253" t="str">
            <v>P3302010101</v>
          </cell>
          <cell r="I7253" t="str">
            <v>JAWA TENGAH</v>
          </cell>
          <cell r="J7253" t="str">
            <v>BANYUMAS</v>
          </cell>
        </row>
        <row r="7254">
          <cell r="B7254" t="str">
            <v>P3302020101</v>
          </cell>
          <cell r="C7254" t="str">
            <v>WANGON I</v>
          </cell>
          <cell r="D7254" t="str">
            <v>Puskesmas</v>
          </cell>
          <cell r="E7254" t="str">
            <v>Rawat Inap</v>
          </cell>
          <cell r="F7254">
            <v>33</v>
          </cell>
          <cell r="G7254">
            <v>3302</v>
          </cell>
          <cell r="I7254" t="str">
            <v>JAWA TENGAH</v>
          </cell>
          <cell r="J7254" t="str">
            <v>BANYUMAS</v>
          </cell>
        </row>
        <row r="7255">
          <cell r="B7255" t="str">
            <v>P3302020102</v>
          </cell>
          <cell r="C7255" t="str">
            <v>WANGON II</v>
          </cell>
          <cell r="D7255" t="str">
            <v>Puskesmas</v>
          </cell>
          <cell r="E7255" t="str">
            <v>Rawat Inap</v>
          </cell>
          <cell r="F7255">
            <v>33</v>
          </cell>
          <cell r="G7255">
            <v>3302</v>
          </cell>
          <cell r="I7255" t="str">
            <v>JAWA TENGAH</v>
          </cell>
          <cell r="J7255" t="str">
            <v>BANYUMAS</v>
          </cell>
        </row>
        <row r="7256">
          <cell r="B7256" t="str">
            <v>P3302030101</v>
          </cell>
          <cell r="C7256" t="str">
            <v>JATILAWANG</v>
          </cell>
          <cell r="D7256" t="str">
            <v>Puskesmas</v>
          </cell>
          <cell r="E7256" t="str">
            <v>Rawat Inap</v>
          </cell>
          <cell r="F7256">
            <v>33</v>
          </cell>
          <cell r="G7256">
            <v>3302</v>
          </cell>
          <cell r="I7256" t="str">
            <v>JAWA TENGAH</v>
          </cell>
          <cell r="J7256" t="str">
            <v>BANYUMAS</v>
          </cell>
        </row>
        <row r="7257">
          <cell r="B7257" t="str">
            <v>P3302040101</v>
          </cell>
          <cell r="C7257" t="str">
            <v>RAWALO</v>
          </cell>
          <cell r="D7257" t="str">
            <v>Puskesmas</v>
          </cell>
          <cell r="E7257" t="str">
            <v>Rawat Inap</v>
          </cell>
          <cell r="F7257">
            <v>33</v>
          </cell>
          <cell r="G7257">
            <v>3302</v>
          </cell>
          <cell r="I7257" t="str">
            <v>JAWA TENGAH</v>
          </cell>
          <cell r="J7257" t="str">
            <v>BANYUMAS</v>
          </cell>
        </row>
        <row r="7258">
          <cell r="B7258" t="str">
            <v>P3302050101</v>
          </cell>
          <cell r="C7258" t="str">
            <v>KEBASEN</v>
          </cell>
          <cell r="D7258" t="str">
            <v>Puskesmas</v>
          </cell>
          <cell r="E7258" t="str">
            <v>Rawat Inap</v>
          </cell>
          <cell r="F7258">
            <v>33</v>
          </cell>
          <cell r="G7258">
            <v>3302</v>
          </cell>
          <cell r="I7258" t="str">
            <v>JAWA TENGAH</v>
          </cell>
          <cell r="J7258" t="str">
            <v>BANYUMAS</v>
          </cell>
        </row>
        <row r="7259">
          <cell r="B7259" t="str">
            <v>P3302060101</v>
          </cell>
          <cell r="C7259" t="str">
            <v>KEMRANJEN I</v>
          </cell>
          <cell r="D7259" t="str">
            <v>Puskesmas</v>
          </cell>
          <cell r="E7259" t="str">
            <v>Rawat Inap</v>
          </cell>
          <cell r="F7259">
            <v>33</v>
          </cell>
          <cell r="G7259">
            <v>3302</v>
          </cell>
          <cell r="I7259" t="str">
            <v>JAWA TENGAH</v>
          </cell>
          <cell r="J7259" t="str">
            <v>BANYUMAS</v>
          </cell>
        </row>
        <row r="7260">
          <cell r="B7260" t="str">
            <v>P3302060102</v>
          </cell>
          <cell r="C7260" t="str">
            <v>KEMRANJEN II</v>
          </cell>
          <cell r="D7260" t="str">
            <v>Puskesmas</v>
          </cell>
          <cell r="E7260" t="str">
            <v>Rawat Inap</v>
          </cell>
          <cell r="F7260">
            <v>33</v>
          </cell>
          <cell r="G7260">
            <v>3302</v>
          </cell>
          <cell r="I7260" t="str">
            <v>JAWA TENGAH</v>
          </cell>
          <cell r="J7260" t="str">
            <v>BANYUMAS</v>
          </cell>
        </row>
        <row r="7261">
          <cell r="B7261" t="str">
            <v>P3302070101</v>
          </cell>
          <cell r="C7261" t="str">
            <v>SUMPIUH I</v>
          </cell>
          <cell r="D7261" t="str">
            <v>Puskesmas</v>
          </cell>
          <cell r="E7261" t="str">
            <v>Rawat Inap</v>
          </cell>
          <cell r="F7261">
            <v>33</v>
          </cell>
          <cell r="G7261">
            <v>3302</v>
          </cell>
          <cell r="I7261" t="str">
            <v>JAWA TENGAH</v>
          </cell>
          <cell r="J7261" t="str">
            <v>BANYUMAS</v>
          </cell>
        </row>
        <row r="7262">
          <cell r="B7262" t="str">
            <v>P3302070202</v>
          </cell>
          <cell r="C7262" t="str">
            <v>SUMPIUH II</v>
          </cell>
          <cell r="D7262" t="str">
            <v>Puskesmas</v>
          </cell>
          <cell r="E7262" t="str">
            <v>Non Rawat Inap</v>
          </cell>
          <cell r="F7262">
            <v>33</v>
          </cell>
          <cell r="G7262">
            <v>3302</v>
          </cell>
          <cell r="I7262" t="str">
            <v>JAWA TENGAH</v>
          </cell>
          <cell r="J7262" t="str">
            <v>BANYUMAS</v>
          </cell>
        </row>
        <row r="7263">
          <cell r="B7263" t="str">
            <v>P3302080101</v>
          </cell>
          <cell r="C7263" t="str">
            <v>TAMBAK I</v>
          </cell>
          <cell r="D7263" t="str">
            <v>Puskesmas</v>
          </cell>
          <cell r="E7263" t="str">
            <v>Rawat Inap</v>
          </cell>
          <cell r="F7263">
            <v>33</v>
          </cell>
          <cell r="G7263">
            <v>3302</v>
          </cell>
          <cell r="I7263" t="str">
            <v>JAWA TENGAH</v>
          </cell>
          <cell r="J7263" t="str">
            <v>BANYUMAS</v>
          </cell>
        </row>
        <row r="7264">
          <cell r="B7264" t="str">
            <v>P3302080202</v>
          </cell>
          <cell r="C7264" t="str">
            <v>TAMBAK II</v>
          </cell>
          <cell r="D7264" t="str">
            <v>Puskesmas</v>
          </cell>
          <cell r="E7264" t="str">
            <v>Non Rawat Inap</v>
          </cell>
          <cell r="F7264">
            <v>33</v>
          </cell>
          <cell r="G7264">
            <v>3302</v>
          </cell>
          <cell r="I7264" t="str">
            <v>JAWA TENGAH</v>
          </cell>
          <cell r="J7264" t="str">
            <v>BANYUMAS</v>
          </cell>
        </row>
        <row r="7265">
          <cell r="B7265" t="str">
            <v>P3302090201</v>
          </cell>
          <cell r="C7265" t="str">
            <v>SOMAGEDE</v>
          </cell>
          <cell r="D7265" t="str">
            <v>Puskesmas</v>
          </cell>
          <cell r="E7265" t="str">
            <v>Non Rawat Inap</v>
          </cell>
          <cell r="F7265">
            <v>33</v>
          </cell>
          <cell r="G7265">
            <v>3302</v>
          </cell>
          <cell r="I7265" t="str">
            <v>JAWA TENGAH</v>
          </cell>
          <cell r="J7265" t="str">
            <v>BANYUMAS</v>
          </cell>
        </row>
        <row r="7266">
          <cell r="B7266" t="str">
            <v>P3302100201</v>
          </cell>
          <cell r="C7266" t="str">
            <v>KALIBAGOR</v>
          </cell>
          <cell r="D7266" t="str">
            <v>Puskesmas</v>
          </cell>
          <cell r="E7266" t="str">
            <v>Non Rawat Inap</v>
          </cell>
          <cell r="F7266">
            <v>33</v>
          </cell>
          <cell r="G7266">
            <v>3302</v>
          </cell>
          <cell r="I7266" t="str">
            <v>JAWA TENGAH</v>
          </cell>
          <cell r="J7266" t="str">
            <v>BANYUMAS</v>
          </cell>
        </row>
        <row r="7267">
          <cell r="B7267" t="str">
            <v>P3302110201</v>
          </cell>
          <cell r="C7267" t="str">
            <v>BANYUMAS</v>
          </cell>
          <cell r="D7267" t="str">
            <v>Puskesmas</v>
          </cell>
          <cell r="E7267" t="str">
            <v>Non Rawat Inap</v>
          </cell>
          <cell r="F7267">
            <v>33</v>
          </cell>
          <cell r="G7267">
            <v>3302</v>
          </cell>
          <cell r="I7267" t="str">
            <v>JAWA TENGAH</v>
          </cell>
          <cell r="J7267" t="str">
            <v>BANYUMAS</v>
          </cell>
        </row>
        <row r="7268">
          <cell r="B7268" t="str">
            <v>P3302120201</v>
          </cell>
          <cell r="C7268" t="str">
            <v>PATIK RAJA</v>
          </cell>
          <cell r="D7268" t="str">
            <v>Puskesmas</v>
          </cell>
          <cell r="E7268" t="str">
            <v>Non Rawat Inap</v>
          </cell>
          <cell r="F7268">
            <v>33</v>
          </cell>
          <cell r="G7268">
            <v>3302</v>
          </cell>
          <cell r="I7268" t="str">
            <v>JAWA TENGAH</v>
          </cell>
          <cell r="J7268" t="str">
            <v>BANYUMAS</v>
          </cell>
        </row>
        <row r="7269">
          <cell r="B7269" t="str">
            <v>P3302130201</v>
          </cell>
          <cell r="C7269" t="str">
            <v>PURWOJATI</v>
          </cell>
          <cell r="D7269" t="str">
            <v>Puskesmas</v>
          </cell>
          <cell r="E7269" t="str">
            <v>Non Rawat Inap</v>
          </cell>
          <cell r="F7269">
            <v>33</v>
          </cell>
          <cell r="G7269">
            <v>3302</v>
          </cell>
          <cell r="I7269" t="str">
            <v>JAWA TENGAH</v>
          </cell>
          <cell r="J7269" t="str">
            <v>BANYUMAS</v>
          </cell>
        </row>
        <row r="7270">
          <cell r="B7270" t="str">
            <v>P3302140101</v>
          </cell>
          <cell r="C7270" t="str">
            <v>AJIBARANG I</v>
          </cell>
          <cell r="D7270" t="str">
            <v>Puskesmas</v>
          </cell>
          <cell r="E7270" t="str">
            <v>Rawat Inap</v>
          </cell>
          <cell r="F7270">
            <v>33</v>
          </cell>
          <cell r="G7270">
            <v>3302</v>
          </cell>
          <cell r="I7270" t="str">
            <v>JAWA TENGAH</v>
          </cell>
          <cell r="J7270" t="str">
            <v>BANYUMAS</v>
          </cell>
        </row>
        <row r="7271">
          <cell r="B7271" t="str">
            <v>P3302140202</v>
          </cell>
          <cell r="C7271" t="str">
            <v>AJIBARANG II</v>
          </cell>
          <cell r="D7271" t="str">
            <v>Puskesmas</v>
          </cell>
          <cell r="E7271" t="str">
            <v>Non Rawat Inap</v>
          </cell>
          <cell r="F7271">
            <v>33</v>
          </cell>
          <cell r="G7271">
            <v>3302</v>
          </cell>
          <cell r="I7271" t="str">
            <v>JAWA TENGAH</v>
          </cell>
          <cell r="J7271" t="str">
            <v>BANYUMAS</v>
          </cell>
        </row>
        <row r="7272">
          <cell r="B7272" t="str">
            <v>P3302150101</v>
          </cell>
          <cell r="C7272" t="str">
            <v>GUMELAR</v>
          </cell>
          <cell r="D7272" t="str">
            <v>Puskesmas</v>
          </cell>
          <cell r="E7272" t="str">
            <v>Rawat Inap</v>
          </cell>
          <cell r="F7272">
            <v>33</v>
          </cell>
          <cell r="G7272">
            <v>3302</v>
          </cell>
          <cell r="I7272" t="str">
            <v>JAWA TENGAH</v>
          </cell>
          <cell r="J7272" t="str">
            <v>BANYUMAS</v>
          </cell>
        </row>
        <row r="7273">
          <cell r="B7273" t="str">
            <v>P3302160101</v>
          </cell>
          <cell r="C7273" t="str">
            <v>PEKUNCEN</v>
          </cell>
          <cell r="D7273" t="str">
            <v>Puskesmas</v>
          </cell>
          <cell r="E7273" t="str">
            <v>Rawat Inap</v>
          </cell>
          <cell r="F7273">
            <v>33</v>
          </cell>
          <cell r="G7273">
            <v>3302</v>
          </cell>
          <cell r="I7273" t="str">
            <v>JAWA TENGAH</v>
          </cell>
          <cell r="J7273" t="str">
            <v>BANYUMAS</v>
          </cell>
        </row>
        <row r="7274">
          <cell r="B7274" t="str">
            <v>P3302170101</v>
          </cell>
          <cell r="C7274" t="str">
            <v>CILONGOK I</v>
          </cell>
          <cell r="D7274" t="str">
            <v>Puskesmas</v>
          </cell>
          <cell r="E7274" t="str">
            <v>Rawat Inap</v>
          </cell>
          <cell r="F7274">
            <v>33</v>
          </cell>
          <cell r="G7274">
            <v>3302</v>
          </cell>
          <cell r="I7274" t="str">
            <v>JAWA TENGAH</v>
          </cell>
          <cell r="J7274" t="str">
            <v>BANYUMAS</v>
          </cell>
        </row>
        <row r="7275">
          <cell r="B7275" t="str">
            <v>P3302170202</v>
          </cell>
          <cell r="C7275" t="str">
            <v>CILONGOK II</v>
          </cell>
          <cell r="D7275" t="str">
            <v>Puskesmas</v>
          </cell>
          <cell r="E7275" t="str">
            <v>Non Rawat Inap</v>
          </cell>
          <cell r="F7275">
            <v>33</v>
          </cell>
          <cell r="G7275">
            <v>3302</v>
          </cell>
          <cell r="I7275" t="str">
            <v>JAWA TENGAH</v>
          </cell>
          <cell r="J7275" t="str">
            <v>BANYUMAS</v>
          </cell>
        </row>
        <row r="7276">
          <cell r="B7276" t="str">
            <v>P3302180201</v>
          </cell>
          <cell r="C7276" t="str">
            <v>KARANG LEWAS</v>
          </cell>
          <cell r="D7276" t="str">
            <v>Puskesmas</v>
          </cell>
          <cell r="E7276" t="str">
            <v>Non Rawat Inap</v>
          </cell>
          <cell r="F7276">
            <v>33</v>
          </cell>
          <cell r="G7276">
            <v>3302</v>
          </cell>
          <cell r="I7276" t="str">
            <v>JAWA TENGAH</v>
          </cell>
          <cell r="J7276" t="str">
            <v>BANYUMAS</v>
          </cell>
        </row>
        <row r="7277">
          <cell r="B7277" t="str">
            <v>P3302190201</v>
          </cell>
          <cell r="C7277" t="str">
            <v>KEDUNG BANTENG</v>
          </cell>
          <cell r="D7277" t="str">
            <v>Puskesmas</v>
          </cell>
          <cell r="E7277" t="str">
            <v>Non Rawat Inap</v>
          </cell>
          <cell r="F7277">
            <v>33</v>
          </cell>
          <cell r="G7277">
            <v>3302</v>
          </cell>
          <cell r="I7277" t="str">
            <v>JAWA TENGAH</v>
          </cell>
          <cell r="J7277" t="str">
            <v>BANYUMAS</v>
          </cell>
        </row>
        <row r="7278">
          <cell r="B7278" t="str">
            <v>P3302200201</v>
          </cell>
          <cell r="C7278" t="str">
            <v>BATURADEN I</v>
          </cell>
          <cell r="D7278" t="str">
            <v>Puskesmas</v>
          </cell>
          <cell r="E7278" t="str">
            <v>Non Rawat Inap</v>
          </cell>
          <cell r="F7278">
            <v>33</v>
          </cell>
          <cell r="G7278">
            <v>3302</v>
          </cell>
          <cell r="I7278" t="str">
            <v>JAWA TENGAH</v>
          </cell>
          <cell r="J7278" t="str">
            <v>BANYUMAS</v>
          </cell>
        </row>
        <row r="7279">
          <cell r="B7279" t="str">
            <v>P3302200202</v>
          </cell>
          <cell r="C7279" t="str">
            <v>BATURADEN II</v>
          </cell>
          <cell r="D7279" t="str">
            <v>Puskesmas</v>
          </cell>
          <cell r="E7279" t="str">
            <v>Non Rawat Inap</v>
          </cell>
          <cell r="F7279">
            <v>33</v>
          </cell>
          <cell r="G7279">
            <v>3302</v>
          </cell>
          <cell r="I7279" t="str">
            <v>JAWA TENGAH</v>
          </cell>
          <cell r="J7279" t="str">
            <v>BANYUMAS</v>
          </cell>
        </row>
        <row r="7280">
          <cell r="B7280" t="str">
            <v>P3302210201</v>
          </cell>
          <cell r="C7280" t="str">
            <v>SUMBANG I</v>
          </cell>
          <cell r="D7280" t="str">
            <v>Puskesmas</v>
          </cell>
          <cell r="E7280" t="str">
            <v>Non Rawat Inap</v>
          </cell>
          <cell r="F7280">
            <v>33</v>
          </cell>
          <cell r="G7280">
            <v>3302</v>
          </cell>
          <cell r="I7280" t="str">
            <v>JAWA TENGAH</v>
          </cell>
          <cell r="J7280" t="str">
            <v>BANYUMAS</v>
          </cell>
        </row>
        <row r="7281">
          <cell r="B7281" t="str">
            <v>P3302210202</v>
          </cell>
          <cell r="C7281" t="str">
            <v>SUMBANG II</v>
          </cell>
          <cell r="D7281" t="str">
            <v>Puskesmas</v>
          </cell>
          <cell r="E7281" t="str">
            <v>Non Rawat Inap</v>
          </cell>
          <cell r="F7281">
            <v>33</v>
          </cell>
          <cell r="G7281">
            <v>3302</v>
          </cell>
          <cell r="I7281" t="str">
            <v>JAWA TENGAH</v>
          </cell>
          <cell r="J7281" t="str">
            <v>BANYUMAS</v>
          </cell>
        </row>
        <row r="7282">
          <cell r="B7282" t="str">
            <v>P3302220201</v>
          </cell>
          <cell r="C7282" t="str">
            <v>KEMBARAN I</v>
          </cell>
          <cell r="D7282" t="str">
            <v>Puskesmas</v>
          </cell>
          <cell r="E7282" t="str">
            <v>Non Rawat Inap</v>
          </cell>
          <cell r="F7282">
            <v>33</v>
          </cell>
          <cell r="G7282">
            <v>3302</v>
          </cell>
          <cell r="I7282" t="str">
            <v>JAWA TENGAH</v>
          </cell>
          <cell r="J7282" t="str">
            <v>BANYUMAS</v>
          </cell>
        </row>
        <row r="7283">
          <cell r="B7283" t="str">
            <v>P3302220202</v>
          </cell>
          <cell r="C7283" t="str">
            <v>KEMBARAN II</v>
          </cell>
          <cell r="D7283" t="str">
            <v>Puskesmas</v>
          </cell>
          <cell r="E7283" t="str">
            <v>Non Rawat Inap</v>
          </cell>
          <cell r="F7283">
            <v>33</v>
          </cell>
          <cell r="G7283">
            <v>3302</v>
          </cell>
          <cell r="I7283" t="str">
            <v>JAWA TENGAH</v>
          </cell>
          <cell r="J7283" t="str">
            <v>BANYUMAS</v>
          </cell>
        </row>
        <row r="7284">
          <cell r="B7284" t="str">
            <v>P3302230101</v>
          </cell>
          <cell r="C7284" t="str">
            <v>SOKARAJA I</v>
          </cell>
          <cell r="D7284" t="str">
            <v>Puskesmas</v>
          </cell>
          <cell r="E7284" t="str">
            <v>Rawat Inap</v>
          </cell>
          <cell r="F7284">
            <v>33</v>
          </cell>
          <cell r="G7284">
            <v>3302</v>
          </cell>
          <cell r="I7284" t="str">
            <v>JAWA TENGAH</v>
          </cell>
          <cell r="J7284" t="str">
            <v>BANYUMAS</v>
          </cell>
        </row>
        <row r="7285">
          <cell r="B7285" t="str">
            <v>P3302230202</v>
          </cell>
          <cell r="C7285" t="str">
            <v>SOKARAJA II</v>
          </cell>
          <cell r="D7285" t="str">
            <v>Puskesmas</v>
          </cell>
          <cell r="E7285" t="str">
            <v>Non Rawat Inap</v>
          </cell>
          <cell r="F7285">
            <v>33</v>
          </cell>
          <cell r="G7285">
            <v>3302</v>
          </cell>
          <cell r="I7285" t="str">
            <v>JAWA TENGAH</v>
          </cell>
          <cell r="J7285" t="str">
            <v>BANYUMAS</v>
          </cell>
        </row>
        <row r="7286">
          <cell r="B7286" t="str">
            <v>P3302710201</v>
          </cell>
          <cell r="C7286" t="str">
            <v>PURWOKERTO SELATAN</v>
          </cell>
          <cell r="D7286" t="str">
            <v>Puskesmas</v>
          </cell>
          <cell r="E7286" t="str">
            <v>Non Rawat Inap</v>
          </cell>
          <cell r="F7286">
            <v>33</v>
          </cell>
          <cell r="G7286">
            <v>3302</v>
          </cell>
          <cell r="I7286" t="str">
            <v>JAWA TENGAH</v>
          </cell>
          <cell r="J7286" t="str">
            <v>BANYUMAS</v>
          </cell>
        </row>
        <row r="7287">
          <cell r="B7287" t="str">
            <v>P3302720201</v>
          </cell>
          <cell r="C7287" t="str">
            <v>PURWOKERTO BARAT</v>
          </cell>
          <cell r="D7287" t="str">
            <v>Puskesmas</v>
          </cell>
          <cell r="E7287" t="str">
            <v>Non Rawat Inap</v>
          </cell>
          <cell r="F7287">
            <v>33</v>
          </cell>
          <cell r="G7287">
            <v>3302</v>
          </cell>
          <cell r="I7287" t="str">
            <v>JAWA TENGAH</v>
          </cell>
          <cell r="J7287" t="str">
            <v>BANYUMAS</v>
          </cell>
        </row>
        <row r="7288">
          <cell r="B7288" t="str">
            <v>P3302730201</v>
          </cell>
          <cell r="C7288" t="str">
            <v>PURWOKERTO TIMUR I</v>
          </cell>
          <cell r="D7288" t="str">
            <v>Puskesmas</v>
          </cell>
          <cell r="E7288" t="str">
            <v>Non Rawat Inap</v>
          </cell>
          <cell r="F7288">
            <v>33</v>
          </cell>
          <cell r="G7288">
            <v>3302</v>
          </cell>
          <cell r="I7288" t="str">
            <v>JAWA TENGAH</v>
          </cell>
          <cell r="J7288" t="str">
            <v>BANYUMAS</v>
          </cell>
        </row>
        <row r="7289">
          <cell r="B7289" t="str">
            <v>P3302730202</v>
          </cell>
          <cell r="C7289" t="str">
            <v>PURWOKERTO TIMUR II</v>
          </cell>
          <cell r="D7289" t="str">
            <v>Puskesmas</v>
          </cell>
          <cell r="E7289" t="str">
            <v>Non Rawat Inap</v>
          </cell>
          <cell r="F7289">
            <v>33</v>
          </cell>
          <cell r="G7289">
            <v>3302</v>
          </cell>
          <cell r="I7289" t="str">
            <v>JAWA TENGAH</v>
          </cell>
          <cell r="J7289" t="str">
            <v>BANYUMAS</v>
          </cell>
        </row>
        <row r="7290">
          <cell r="B7290" t="str">
            <v>P3302740201</v>
          </cell>
          <cell r="C7290" t="str">
            <v>PURWOKERTO UTARA I</v>
          </cell>
          <cell r="D7290" t="str">
            <v>Puskesmas</v>
          </cell>
          <cell r="E7290" t="str">
            <v>Non Rawat Inap</v>
          </cell>
          <cell r="F7290">
            <v>33</v>
          </cell>
          <cell r="G7290">
            <v>3302</v>
          </cell>
          <cell r="I7290" t="str">
            <v>JAWA TENGAH</v>
          </cell>
          <cell r="J7290" t="str">
            <v>BANYUMAS</v>
          </cell>
        </row>
        <row r="7291">
          <cell r="B7291" t="str">
            <v>P3302740202</v>
          </cell>
          <cell r="C7291" t="str">
            <v>PURWOKERTO UTARA II</v>
          </cell>
          <cell r="D7291" t="str">
            <v>Puskesmas</v>
          </cell>
          <cell r="E7291" t="str">
            <v>Non Rawat Inap</v>
          </cell>
          <cell r="F7291">
            <v>33</v>
          </cell>
          <cell r="G7291">
            <v>3302</v>
          </cell>
          <cell r="I7291" t="str">
            <v>JAWA TENGAH</v>
          </cell>
          <cell r="J7291" t="str">
            <v>BANYUMAS</v>
          </cell>
        </row>
        <row r="7292">
          <cell r="B7292" t="str">
            <v>P3303010201</v>
          </cell>
          <cell r="C7292" t="str">
            <v>KEMANGKON</v>
          </cell>
          <cell r="D7292" t="str">
            <v>Puskesmas</v>
          </cell>
          <cell r="E7292" t="str">
            <v>Non Rawat Inap</v>
          </cell>
          <cell r="F7292">
            <v>33</v>
          </cell>
          <cell r="G7292">
            <v>3303</v>
          </cell>
          <cell r="I7292" t="str">
            <v>JAWA TENGAH</v>
          </cell>
          <cell r="J7292" t="str">
            <v>PURBALINGGA</v>
          </cell>
        </row>
        <row r="7293">
          <cell r="B7293" t="str">
            <v>P3303020101</v>
          </cell>
          <cell r="C7293" t="str">
            <v>BUKATEJA</v>
          </cell>
          <cell r="D7293" t="str">
            <v>Puskesmas</v>
          </cell>
          <cell r="E7293" t="str">
            <v>Rawat Inap</v>
          </cell>
          <cell r="F7293">
            <v>33</v>
          </cell>
          <cell r="G7293">
            <v>3303</v>
          </cell>
          <cell r="I7293" t="str">
            <v>JAWA TENGAH</v>
          </cell>
          <cell r="J7293" t="str">
            <v>PURBALINGGA</v>
          </cell>
        </row>
        <row r="7294">
          <cell r="B7294" t="str">
            <v>P3303020202</v>
          </cell>
          <cell r="C7294" t="str">
            <v>KUTAWIS</v>
          </cell>
          <cell r="D7294" t="str">
            <v>Puskesmas</v>
          </cell>
          <cell r="E7294" t="str">
            <v>Non Rawat Inap</v>
          </cell>
          <cell r="F7294">
            <v>33</v>
          </cell>
          <cell r="G7294">
            <v>3303</v>
          </cell>
          <cell r="I7294" t="str">
            <v>JAWA TENGAH</v>
          </cell>
          <cell r="J7294" t="str">
            <v>PURBALINGGA</v>
          </cell>
        </row>
        <row r="7295">
          <cell r="B7295" t="str">
            <v>P3303030101</v>
          </cell>
          <cell r="C7295" t="str">
            <v>KEJOBONG</v>
          </cell>
          <cell r="D7295" t="str">
            <v>Puskesmas</v>
          </cell>
          <cell r="E7295" t="str">
            <v>Rawat Inap</v>
          </cell>
          <cell r="F7295">
            <v>33</v>
          </cell>
          <cell r="G7295">
            <v>3303</v>
          </cell>
          <cell r="I7295" t="str">
            <v>JAWA TENGAH</v>
          </cell>
          <cell r="J7295" t="str">
            <v>PURBALINGGA</v>
          </cell>
        </row>
        <row r="7296">
          <cell r="B7296" t="str">
            <v>P3303040201</v>
          </cell>
          <cell r="C7296" t="str">
            <v>PENGADEGAN</v>
          </cell>
          <cell r="D7296" t="str">
            <v>Puskesmas</v>
          </cell>
          <cell r="E7296" t="str">
            <v>Non Rawat Inap</v>
          </cell>
          <cell r="F7296">
            <v>33</v>
          </cell>
          <cell r="G7296">
            <v>3303</v>
          </cell>
          <cell r="I7296" t="str">
            <v>JAWA TENGAH</v>
          </cell>
          <cell r="J7296" t="str">
            <v>PURBALINGGA</v>
          </cell>
        </row>
        <row r="7297">
          <cell r="B7297" t="str">
            <v>P3303050201</v>
          </cell>
          <cell r="C7297" t="str">
            <v>KALIGONDANG</v>
          </cell>
          <cell r="D7297" t="str">
            <v>Puskesmas</v>
          </cell>
          <cell r="E7297" t="str">
            <v>Non Rawat Inap</v>
          </cell>
          <cell r="F7297">
            <v>33</v>
          </cell>
          <cell r="G7297">
            <v>3303</v>
          </cell>
          <cell r="I7297" t="str">
            <v>JAWA TENGAH</v>
          </cell>
          <cell r="J7297" t="str">
            <v>PURBALINGGA</v>
          </cell>
        </row>
        <row r="7298">
          <cell r="B7298" t="str">
            <v>P3303050202</v>
          </cell>
          <cell r="C7298" t="str">
            <v>KALIKAJAR</v>
          </cell>
          <cell r="D7298" t="str">
            <v>Puskesmas</v>
          </cell>
          <cell r="E7298" t="str">
            <v>Non Rawat Inap</v>
          </cell>
          <cell r="F7298">
            <v>33</v>
          </cell>
          <cell r="G7298">
            <v>3303</v>
          </cell>
          <cell r="I7298" t="str">
            <v>JAWA TENGAH</v>
          </cell>
          <cell r="J7298" t="str">
            <v>PURBALINGGA</v>
          </cell>
        </row>
        <row r="7299">
          <cell r="B7299" t="str">
            <v>P3303060201</v>
          </cell>
          <cell r="C7299" t="str">
            <v>PURBALINGGA</v>
          </cell>
          <cell r="D7299" t="str">
            <v>Puskesmas</v>
          </cell>
          <cell r="E7299" t="str">
            <v>Non Rawat Inap</v>
          </cell>
          <cell r="F7299">
            <v>33</v>
          </cell>
          <cell r="G7299">
            <v>3303</v>
          </cell>
          <cell r="I7299" t="str">
            <v>JAWA TENGAH</v>
          </cell>
          <cell r="J7299" t="str">
            <v>PURBALINGGA</v>
          </cell>
        </row>
        <row r="7300">
          <cell r="B7300" t="str">
            <v>P3303060202</v>
          </cell>
          <cell r="C7300" t="str">
            <v>BOJONG</v>
          </cell>
          <cell r="D7300" t="str">
            <v>Puskesmas</v>
          </cell>
          <cell r="E7300" t="str">
            <v>Non Rawat Inap</v>
          </cell>
          <cell r="F7300">
            <v>33</v>
          </cell>
          <cell r="G7300">
            <v>3303</v>
          </cell>
          <cell r="I7300" t="str">
            <v>JAWA TENGAH</v>
          </cell>
          <cell r="J7300" t="str">
            <v>PURBALINGGA</v>
          </cell>
        </row>
        <row r="7301">
          <cell r="B7301" t="str">
            <v>P3303070101</v>
          </cell>
          <cell r="C7301" t="str">
            <v>KALIMANAH</v>
          </cell>
          <cell r="D7301" t="str">
            <v>Puskesmas</v>
          </cell>
          <cell r="E7301" t="str">
            <v>Rawat Inap</v>
          </cell>
          <cell r="F7301">
            <v>33</v>
          </cell>
          <cell r="G7301">
            <v>3303</v>
          </cell>
          <cell r="I7301" t="str">
            <v>JAWA TENGAH</v>
          </cell>
          <cell r="J7301" t="str">
            <v>PURBALINGGA</v>
          </cell>
        </row>
        <row r="7302">
          <cell r="B7302" t="str">
            <v>P3303080101</v>
          </cell>
          <cell r="C7302" t="str">
            <v>PADAMARA</v>
          </cell>
          <cell r="D7302" t="str">
            <v>Puskesmas</v>
          </cell>
          <cell r="E7302" t="str">
            <v>Rawat Inap</v>
          </cell>
          <cell r="F7302">
            <v>33</v>
          </cell>
          <cell r="G7302">
            <v>3303</v>
          </cell>
          <cell r="I7302" t="str">
            <v>JAWA TENGAH</v>
          </cell>
          <cell r="J7302" t="str">
            <v>PURBALINGGA</v>
          </cell>
        </row>
        <row r="7303">
          <cell r="B7303" t="str">
            <v>P3303090201</v>
          </cell>
          <cell r="C7303" t="str">
            <v>KUTASARI</v>
          </cell>
          <cell r="D7303" t="str">
            <v>Puskesmas</v>
          </cell>
          <cell r="E7303" t="str">
            <v>Non Rawat Inap</v>
          </cell>
          <cell r="F7303">
            <v>33</v>
          </cell>
          <cell r="G7303">
            <v>3303</v>
          </cell>
          <cell r="I7303" t="str">
            <v>JAWA TENGAH</v>
          </cell>
          <cell r="J7303" t="str">
            <v>PURBALINGGA</v>
          </cell>
        </row>
        <row r="7304">
          <cell r="B7304" t="str">
            <v>P3303100201</v>
          </cell>
          <cell r="C7304" t="str">
            <v>BOJONGSARI</v>
          </cell>
          <cell r="D7304" t="str">
            <v>Puskesmas</v>
          </cell>
          <cell r="E7304" t="str">
            <v>Non Rawat Inap</v>
          </cell>
          <cell r="F7304">
            <v>33</v>
          </cell>
          <cell r="G7304">
            <v>3303</v>
          </cell>
          <cell r="I7304" t="str">
            <v>JAWA TENGAH</v>
          </cell>
          <cell r="J7304" t="str">
            <v>PURBALINGGA</v>
          </cell>
        </row>
        <row r="7305">
          <cell r="B7305" t="str">
            <v>P3303110102</v>
          </cell>
          <cell r="C7305" t="str">
            <v>SERAYU LARANGAN</v>
          </cell>
          <cell r="D7305" t="str">
            <v>Puskesmas</v>
          </cell>
          <cell r="E7305" t="str">
            <v>Rawat Inap</v>
          </cell>
          <cell r="F7305">
            <v>33</v>
          </cell>
          <cell r="G7305">
            <v>3303</v>
          </cell>
          <cell r="I7305" t="str">
            <v>JAWA TENGAH</v>
          </cell>
          <cell r="J7305" t="str">
            <v>PURBALINGGA</v>
          </cell>
        </row>
        <row r="7306">
          <cell r="B7306" t="str">
            <v>P3303110201</v>
          </cell>
          <cell r="C7306" t="str">
            <v>MREBET</v>
          </cell>
          <cell r="D7306" t="str">
            <v>Puskesmas</v>
          </cell>
          <cell r="E7306" t="str">
            <v>Non Rawat Inap</v>
          </cell>
          <cell r="F7306">
            <v>33</v>
          </cell>
          <cell r="G7306">
            <v>3303</v>
          </cell>
          <cell r="I7306" t="str">
            <v>JAWA TENGAH</v>
          </cell>
          <cell r="J7306" t="str">
            <v>PURBALINGGA</v>
          </cell>
        </row>
        <row r="7307">
          <cell r="B7307" t="str">
            <v>P3303120101</v>
          </cell>
          <cell r="C7307" t="str">
            <v>BOBOTSARI</v>
          </cell>
          <cell r="D7307" t="str">
            <v>Puskesmas</v>
          </cell>
          <cell r="E7307" t="str">
            <v>Rawat Inap</v>
          </cell>
          <cell r="F7307">
            <v>33</v>
          </cell>
          <cell r="G7307">
            <v>3303</v>
          </cell>
          <cell r="I7307" t="str">
            <v>JAWA TENGAH</v>
          </cell>
          <cell r="J7307" t="str">
            <v>PURBALINGGA</v>
          </cell>
        </row>
        <row r="7308">
          <cell r="B7308" t="str">
            <v>P3303130101</v>
          </cell>
          <cell r="C7308" t="str">
            <v>KARANGREJA</v>
          </cell>
          <cell r="D7308" t="str">
            <v>Puskesmas</v>
          </cell>
          <cell r="E7308" t="str">
            <v>Rawat Inap</v>
          </cell>
          <cell r="F7308">
            <v>33</v>
          </cell>
          <cell r="G7308">
            <v>3303</v>
          </cell>
          <cell r="I7308" t="str">
            <v>JAWA TENGAH</v>
          </cell>
          <cell r="J7308" t="str">
            <v>PURBALINGGA</v>
          </cell>
        </row>
        <row r="7309">
          <cell r="B7309" t="str">
            <v>P3303131101</v>
          </cell>
          <cell r="C7309" t="str">
            <v>KARANGJAMBU</v>
          </cell>
          <cell r="D7309" t="str">
            <v>Puskesmas</v>
          </cell>
          <cell r="E7309" t="str">
            <v>Rawat Inap</v>
          </cell>
          <cell r="F7309">
            <v>33</v>
          </cell>
          <cell r="G7309">
            <v>3303</v>
          </cell>
          <cell r="I7309" t="str">
            <v>JAWA TENGAH</v>
          </cell>
          <cell r="J7309" t="str">
            <v>PURBALINGGA</v>
          </cell>
        </row>
        <row r="7310">
          <cell r="B7310" t="str">
            <v>P3303140101</v>
          </cell>
          <cell r="C7310" t="str">
            <v>KARANGANYAR</v>
          </cell>
          <cell r="D7310" t="str">
            <v>Puskesmas</v>
          </cell>
          <cell r="E7310" t="str">
            <v>Rawat Inap</v>
          </cell>
          <cell r="F7310">
            <v>33</v>
          </cell>
          <cell r="G7310">
            <v>3303</v>
          </cell>
          <cell r="I7310" t="str">
            <v>JAWA TENGAH</v>
          </cell>
          <cell r="J7310" t="str">
            <v>PURBALINGGA</v>
          </cell>
        </row>
        <row r="7311">
          <cell r="B7311" t="str">
            <v>P3303141201</v>
          </cell>
          <cell r="C7311" t="str">
            <v>KARANG TENGAH</v>
          </cell>
          <cell r="D7311" t="str">
            <v>Puskesmas</v>
          </cell>
          <cell r="E7311" t="str">
            <v>Non Rawat Inap</v>
          </cell>
          <cell r="F7311">
            <v>33</v>
          </cell>
          <cell r="G7311">
            <v>3303</v>
          </cell>
          <cell r="I7311" t="str">
            <v>JAWA TENGAH</v>
          </cell>
          <cell r="J7311" t="str">
            <v>PURBALINGGA</v>
          </cell>
        </row>
        <row r="7312">
          <cell r="B7312" t="str">
            <v>P3303150101</v>
          </cell>
          <cell r="C7312" t="str">
            <v>KARANGMONCOL</v>
          </cell>
          <cell r="D7312" t="str">
            <v>Puskesmas</v>
          </cell>
          <cell r="E7312" t="str">
            <v>Rawat Inap</v>
          </cell>
          <cell r="F7312">
            <v>33</v>
          </cell>
          <cell r="G7312">
            <v>3303</v>
          </cell>
          <cell r="I7312" t="str">
            <v>JAWA TENGAH</v>
          </cell>
          <cell r="J7312" t="str">
            <v>PURBALINGGA</v>
          </cell>
        </row>
        <row r="7313">
          <cell r="B7313" t="str">
            <v>P3303160101</v>
          </cell>
          <cell r="C7313" t="str">
            <v>REMBANG</v>
          </cell>
          <cell r="D7313" t="str">
            <v>Puskesmas</v>
          </cell>
          <cell r="E7313" t="str">
            <v>Rawat Inap</v>
          </cell>
          <cell r="F7313">
            <v>33</v>
          </cell>
          <cell r="G7313">
            <v>3303</v>
          </cell>
          <cell r="I7313" t="str">
            <v>JAWA TENGAH</v>
          </cell>
          <cell r="J7313" t="str">
            <v>PURBALINGGA</v>
          </cell>
        </row>
        <row r="7314">
          <cell r="B7314" t="str">
            <v>P3304010101</v>
          </cell>
          <cell r="C7314" t="str">
            <v>SUSUKAN I</v>
          </cell>
          <cell r="D7314" t="str">
            <v>Puskesmas</v>
          </cell>
          <cell r="E7314" t="str">
            <v>Rawat Inap</v>
          </cell>
          <cell r="F7314">
            <v>33</v>
          </cell>
          <cell r="G7314">
            <v>3304</v>
          </cell>
          <cell r="H7314" t="str">
            <v>P3304010201</v>
          </cell>
          <cell r="I7314" t="str">
            <v>JAWA TENGAH</v>
          </cell>
          <cell r="J7314" t="str">
            <v>BANJARNEGARA</v>
          </cell>
        </row>
        <row r="7315">
          <cell r="B7315" t="str">
            <v>P3304010202</v>
          </cell>
          <cell r="C7315" t="str">
            <v>SUSUKAN II</v>
          </cell>
          <cell r="D7315" t="str">
            <v>Puskesmas</v>
          </cell>
          <cell r="E7315" t="str">
            <v>Non Rawat Inap</v>
          </cell>
          <cell r="F7315">
            <v>33</v>
          </cell>
          <cell r="G7315">
            <v>3304</v>
          </cell>
          <cell r="I7315" t="str">
            <v>JAWA TENGAH</v>
          </cell>
          <cell r="J7315" t="str">
            <v>BANJARNEGARA</v>
          </cell>
        </row>
        <row r="7316">
          <cell r="B7316" t="str">
            <v>P3304020101</v>
          </cell>
          <cell r="C7316" t="str">
            <v>KLAMPOK I</v>
          </cell>
          <cell r="D7316" t="str">
            <v>Puskesmas</v>
          </cell>
          <cell r="E7316" t="str">
            <v>Rawat Inap</v>
          </cell>
          <cell r="F7316">
            <v>33</v>
          </cell>
          <cell r="G7316">
            <v>3304</v>
          </cell>
          <cell r="I7316" t="str">
            <v>JAWA TENGAH</v>
          </cell>
          <cell r="J7316" t="str">
            <v>BANJARNEGARA</v>
          </cell>
        </row>
        <row r="7317">
          <cell r="B7317" t="str">
            <v>P3304020202</v>
          </cell>
          <cell r="C7317" t="str">
            <v>KLAMPOK II</v>
          </cell>
          <cell r="D7317" t="str">
            <v>Puskesmas</v>
          </cell>
          <cell r="E7317" t="str">
            <v>Non Rawat Inap</v>
          </cell>
          <cell r="F7317">
            <v>33</v>
          </cell>
          <cell r="G7317">
            <v>3304</v>
          </cell>
          <cell r="I7317" t="str">
            <v>JAWA TENGAH</v>
          </cell>
          <cell r="J7317" t="str">
            <v>BANJARNEGARA</v>
          </cell>
        </row>
        <row r="7318">
          <cell r="B7318" t="str">
            <v>P3304030101</v>
          </cell>
          <cell r="C7318" t="str">
            <v>MANDIRAJA I</v>
          </cell>
          <cell r="D7318" t="str">
            <v>Puskesmas</v>
          </cell>
          <cell r="E7318" t="str">
            <v>Rawat Inap</v>
          </cell>
          <cell r="F7318">
            <v>33</v>
          </cell>
          <cell r="G7318">
            <v>3304</v>
          </cell>
          <cell r="I7318" t="str">
            <v>JAWA TENGAH</v>
          </cell>
          <cell r="J7318" t="str">
            <v>BANJARNEGARA</v>
          </cell>
        </row>
        <row r="7319">
          <cell r="B7319" t="str">
            <v>P3304030102</v>
          </cell>
          <cell r="C7319" t="str">
            <v>MANDIRAJA II</v>
          </cell>
          <cell r="D7319" t="str">
            <v>Puskesmas</v>
          </cell>
          <cell r="E7319" t="str">
            <v>Rawat Inap</v>
          </cell>
          <cell r="F7319">
            <v>33</v>
          </cell>
          <cell r="G7319">
            <v>3304</v>
          </cell>
          <cell r="I7319" t="str">
            <v>JAWA TENGAH</v>
          </cell>
          <cell r="J7319" t="str">
            <v>BANJARNEGARA</v>
          </cell>
        </row>
        <row r="7320">
          <cell r="B7320" t="str">
            <v>P3304040101</v>
          </cell>
          <cell r="C7320" t="str">
            <v>PURWANEGARA I</v>
          </cell>
          <cell r="D7320" t="str">
            <v>Puskesmas</v>
          </cell>
          <cell r="E7320" t="str">
            <v>Rawat Inap</v>
          </cell>
          <cell r="F7320">
            <v>33</v>
          </cell>
          <cell r="G7320">
            <v>3304</v>
          </cell>
          <cell r="I7320" t="str">
            <v>JAWA TENGAH</v>
          </cell>
          <cell r="J7320" t="str">
            <v>BANJARNEGARA</v>
          </cell>
        </row>
        <row r="7321">
          <cell r="B7321" t="str">
            <v>P3304040202</v>
          </cell>
          <cell r="C7321" t="str">
            <v>PURWANEGARA II</v>
          </cell>
          <cell r="D7321" t="str">
            <v>Puskesmas</v>
          </cell>
          <cell r="E7321" t="str">
            <v>Non Rawat Inap</v>
          </cell>
          <cell r="F7321">
            <v>33</v>
          </cell>
          <cell r="G7321">
            <v>3304</v>
          </cell>
          <cell r="I7321" t="str">
            <v>JAWA TENGAH</v>
          </cell>
          <cell r="J7321" t="str">
            <v>BANJARNEGARA</v>
          </cell>
        </row>
        <row r="7322">
          <cell r="B7322" t="str">
            <v>P3304050201</v>
          </cell>
          <cell r="C7322" t="str">
            <v>BAWANG I</v>
          </cell>
          <cell r="D7322" t="str">
            <v>Puskesmas</v>
          </cell>
          <cell r="E7322" t="str">
            <v>Non Rawat Inap</v>
          </cell>
          <cell r="F7322">
            <v>33</v>
          </cell>
          <cell r="G7322">
            <v>3304</v>
          </cell>
          <cell r="I7322" t="str">
            <v>JAWA TENGAH</v>
          </cell>
          <cell r="J7322" t="str">
            <v>BANJARNEGARA</v>
          </cell>
        </row>
        <row r="7323">
          <cell r="B7323" t="str">
            <v>P3304050202</v>
          </cell>
          <cell r="C7323" t="str">
            <v>BAWANG-II</v>
          </cell>
          <cell r="D7323" t="str">
            <v>Puskesmas</v>
          </cell>
          <cell r="E7323" t="str">
            <v>Non Rawat Inap</v>
          </cell>
          <cell r="F7323">
            <v>33</v>
          </cell>
          <cell r="G7323">
            <v>3304</v>
          </cell>
          <cell r="I7323" t="str">
            <v>JAWA TENGAH</v>
          </cell>
          <cell r="J7323" t="str">
            <v>BANJARNEGARA</v>
          </cell>
        </row>
        <row r="7324">
          <cell r="B7324" t="str">
            <v>P3304060201</v>
          </cell>
          <cell r="C7324" t="str">
            <v>BANJARNEGARA I</v>
          </cell>
          <cell r="D7324" t="str">
            <v>Puskesmas</v>
          </cell>
          <cell r="E7324" t="str">
            <v>Non Rawat Inap</v>
          </cell>
          <cell r="F7324">
            <v>33</v>
          </cell>
          <cell r="G7324">
            <v>3304</v>
          </cell>
          <cell r="I7324" t="str">
            <v>JAWA TENGAH</v>
          </cell>
          <cell r="J7324" t="str">
            <v>BANJARNEGARA</v>
          </cell>
        </row>
        <row r="7325">
          <cell r="B7325" t="str">
            <v>P3304060202</v>
          </cell>
          <cell r="C7325" t="str">
            <v>BANJARNEGARA II</v>
          </cell>
          <cell r="D7325" t="str">
            <v>Puskesmas</v>
          </cell>
          <cell r="E7325" t="str">
            <v>Non Rawat Inap</v>
          </cell>
          <cell r="F7325">
            <v>33</v>
          </cell>
          <cell r="G7325">
            <v>3304</v>
          </cell>
          <cell r="I7325" t="str">
            <v>JAWA TENGAH</v>
          </cell>
          <cell r="J7325" t="str">
            <v>BANJARNEGARA</v>
          </cell>
        </row>
        <row r="7326">
          <cell r="B7326" t="str">
            <v>P3304061201</v>
          </cell>
          <cell r="C7326" t="str">
            <v>PAGEDONGAN</v>
          </cell>
          <cell r="D7326" t="str">
            <v>Puskesmas</v>
          </cell>
          <cell r="E7326" t="str">
            <v>Non Rawat Inap</v>
          </cell>
          <cell r="F7326">
            <v>33</v>
          </cell>
          <cell r="G7326">
            <v>3304</v>
          </cell>
          <cell r="I7326" t="str">
            <v>JAWA TENGAH</v>
          </cell>
          <cell r="J7326" t="str">
            <v>BANJARNEGARA</v>
          </cell>
        </row>
        <row r="7327">
          <cell r="B7327" t="str">
            <v>P3304070101</v>
          </cell>
          <cell r="C7327" t="str">
            <v>SIGALUH I</v>
          </cell>
          <cell r="D7327" t="str">
            <v>Puskesmas</v>
          </cell>
          <cell r="E7327" t="str">
            <v>Rawat Inap</v>
          </cell>
          <cell r="F7327">
            <v>33</v>
          </cell>
          <cell r="G7327">
            <v>3304</v>
          </cell>
          <cell r="H7327" t="str">
            <v>P3304070201</v>
          </cell>
          <cell r="I7327" t="str">
            <v>JAWA TENGAH</v>
          </cell>
          <cell r="J7327" t="str">
            <v>BANJARNEGARA</v>
          </cell>
        </row>
        <row r="7328">
          <cell r="B7328" t="str">
            <v>P3304070202</v>
          </cell>
          <cell r="C7328" t="str">
            <v>SIGALUH II</v>
          </cell>
          <cell r="D7328" t="str">
            <v>Puskesmas</v>
          </cell>
          <cell r="E7328" t="str">
            <v>Non Rawat Inap</v>
          </cell>
          <cell r="F7328">
            <v>33</v>
          </cell>
          <cell r="G7328">
            <v>3304</v>
          </cell>
          <cell r="I7328" t="str">
            <v>JAWA TENGAH</v>
          </cell>
          <cell r="J7328" t="str">
            <v>BANJARNEGARA</v>
          </cell>
        </row>
        <row r="7329">
          <cell r="B7329" t="str">
            <v>P3304080101</v>
          </cell>
          <cell r="C7329" t="str">
            <v>MADUKARA I</v>
          </cell>
          <cell r="D7329" t="str">
            <v>Puskesmas</v>
          </cell>
          <cell r="E7329" t="str">
            <v>Rawat Inap</v>
          </cell>
          <cell r="F7329">
            <v>33</v>
          </cell>
          <cell r="G7329">
            <v>3304</v>
          </cell>
          <cell r="H7329" t="str">
            <v>P3304080201</v>
          </cell>
          <cell r="I7329" t="str">
            <v>JAWA TENGAH</v>
          </cell>
          <cell r="J7329" t="str">
            <v>BANJARNEGARA</v>
          </cell>
        </row>
        <row r="7330">
          <cell r="B7330" t="str">
            <v>P3304080202</v>
          </cell>
          <cell r="C7330" t="str">
            <v>MADUKARA II</v>
          </cell>
          <cell r="D7330" t="str">
            <v>Puskesmas</v>
          </cell>
          <cell r="E7330" t="str">
            <v>Non Rawat Inap</v>
          </cell>
          <cell r="F7330">
            <v>33</v>
          </cell>
          <cell r="G7330">
            <v>3304</v>
          </cell>
          <cell r="I7330" t="str">
            <v>JAWA TENGAH</v>
          </cell>
          <cell r="J7330" t="str">
            <v>BANJARNEGARA</v>
          </cell>
        </row>
        <row r="7331">
          <cell r="B7331" t="str">
            <v>P3304090101</v>
          </cell>
          <cell r="C7331" t="str">
            <v>BANJARMANGU I</v>
          </cell>
          <cell r="D7331" t="str">
            <v>Puskesmas</v>
          </cell>
          <cell r="E7331" t="str">
            <v>Rawat Inap</v>
          </cell>
          <cell r="F7331">
            <v>33</v>
          </cell>
          <cell r="G7331">
            <v>3304</v>
          </cell>
          <cell r="H7331" t="str">
            <v>P3304090201</v>
          </cell>
          <cell r="I7331" t="str">
            <v>JAWA TENGAH</v>
          </cell>
          <cell r="J7331" t="str">
            <v>BANJARNEGARA</v>
          </cell>
        </row>
        <row r="7332">
          <cell r="B7332" t="str">
            <v>P3304090202</v>
          </cell>
          <cell r="C7332" t="str">
            <v>BANJARMANGU II</v>
          </cell>
          <cell r="D7332" t="str">
            <v>Puskesmas</v>
          </cell>
          <cell r="E7332" t="str">
            <v>Non Rawat Inap</v>
          </cell>
          <cell r="F7332">
            <v>33</v>
          </cell>
          <cell r="G7332">
            <v>3304</v>
          </cell>
          <cell r="I7332" t="str">
            <v>JAWA TENGAH</v>
          </cell>
          <cell r="J7332" t="str">
            <v>BANJARNEGARA</v>
          </cell>
        </row>
        <row r="7333">
          <cell r="B7333" t="str">
            <v>P3304100101</v>
          </cell>
          <cell r="C7333" t="str">
            <v>WANADADI I</v>
          </cell>
          <cell r="D7333" t="str">
            <v>Puskesmas</v>
          </cell>
          <cell r="E7333" t="str">
            <v>Rawat Inap</v>
          </cell>
          <cell r="F7333">
            <v>33</v>
          </cell>
          <cell r="G7333">
            <v>3304</v>
          </cell>
          <cell r="I7333" t="str">
            <v>JAWA TENGAH</v>
          </cell>
          <cell r="J7333" t="str">
            <v>BANJARNEGARA</v>
          </cell>
        </row>
        <row r="7334">
          <cell r="B7334" t="str">
            <v>P3304100202</v>
          </cell>
          <cell r="C7334" t="str">
            <v>WANADADI II</v>
          </cell>
          <cell r="D7334" t="str">
            <v>Puskesmas</v>
          </cell>
          <cell r="E7334" t="str">
            <v>Non Rawat Inap</v>
          </cell>
          <cell r="F7334">
            <v>33</v>
          </cell>
          <cell r="G7334">
            <v>3304</v>
          </cell>
          <cell r="I7334" t="str">
            <v>JAWA TENGAH</v>
          </cell>
          <cell r="J7334" t="str">
            <v>BANJARNEGARA</v>
          </cell>
        </row>
        <row r="7335">
          <cell r="B7335" t="str">
            <v>P3304110101</v>
          </cell>
          <cell r="C7335" t="str">
            <v>RAKIT I</v>
          </cell>
          <cell r="D7335" t="str">
            <v>Puskesmas</v>
          </cell>
          <cell r="E7335" t="str">
            <v>Rawat Inap</v>
          </cell>
          <cell r="F7335">
            <v>33</v>
          </cell>
          <cell r="G7335">
            <v>3304</v>
          </cell>
          <cell r="I7335" t="str">
            <v>JAWA TENGAH</v>
          </cell>
          <cell r="J7335" t="str">
            <v>BANJARNEGARA</v>
          </cell>
        </row>
        <row r="7336">
          <cell r="B7336" t="str">
            <v>P3304110202</v>
          </cell>
          <cell r="C7336" t="str">
            <v>RAKIT II</v>
          </cell>
          <cell r="D7336" t="str">
            <v>Puskesmas</v>
          </cell>
          <cell r="E7336" t="str">
            <v>Non Rawat Inap</v>
          </cell>
          <cell r="F7336">
            <v>33</v>
          </cell>
          <cell r="G7336">
            <v>3304</v>
          </cell>
          <cell r="I7336" t="str">
            <v>JAWA TENGAH</v>
          </cell>
          <cell r="J7336" t="str">
            <v>BANJARNEGARA</v>
          </cell>
        </row>
        <row r="7337">
          <cell r="B7337" t="str">
            <v>P3304120101</v>
          </cell>
          <cell r="C7337" t="str">
            <v>PUNGGELAN- I</v>
          </cell>
          <cell r="D7337" t="str">
            <v>Puskesmas</v>
          </cell>
          <cell r="E7337" t="str">
            <v>Rawat Inap</v>
          </cell>
          <cell r="F7337">
            <v>33</v>
          </cell>
          <cell r="G7337">
            <v>3304</v>
          </cell>
          <cell r="I7337" t="str">
            <v>JAWA TENGAH</v>
          </cell>
          <cell r="J7337" t="str">
            <v>BANJARNEGARA</v>
          </cell>
        </row>
        <row r="7338">
          <cell r="B7338" t="str">
            <v>P3304120202</v>
          </cell>
          <cell r="C7338" t="str">
            <v>PUNGGELAN-II</v>
          </cell>
          <cell r="D7338" t="str">
            <v>Puskesmas</v>
          </cell>
          <cell r="E7338" t="str">
            <v>Non Rawat Inap</v>
          </cell>
          <cell r="F7338">
            <v>33</v>
          </cell>
          <cell r="G7338">
            <v>3304</v>
          </cell>
          <cell r="I7338" t="str">
            <v>JAWA TENGAH</v>
          </cell>
          <cell r="J7338" t="str">
            <v>BANJARNEGARA</v>
          </cell>
        </row>
        <row r="7339">
          <cell r="B7339" t="str">
            <v>P3304130101</v>
          </cell>
          <cell r="C7339" t="str">
            <v>KARANGKOBAR 1</v>
          </cell>
          <cell r="D7339" t="str">
            <v>Puskesmas</v>
          </cell>
          <cell r="E7339" t="str">
            <v>Rawat Inap</v>
          </cell>
          <cell r="F7339">
            <v>33</v>
          </cell>
          <cell r="G7339">
            <v>3304</v>
          </cell>
          <cell r="I7339" t="str">
            <v>JAWA TENGAH</v>
          </cell>
          <cell r="J7339" t="str">
            <v>BANJARNEGARA</v>
          </cell>
        </row>
        <row r="7340">
          <cell r="B7340" t="str">
            <v>P3304140201</v>
          </cell>
          <cell r="C7340" t="str">
            <v>PAGENTAN I</v>
          </cell>
          <cell r="D7340" t="str">
            <v>Puskesmas</v>
          </cell>
          <cell r="E7340" t="str">
            <v>Non Rawat Inap</v>
          </cell>
          <cell r="F7340">
            <v>33</v>
          </cell>
          <cell r="G7340">
            <v>3304</v>
          </cell>
          <cell r="I7340" t="str">
            <v>JAWA TENGAH</v>
          </cell>
          <cell r="J7340" t="str">
            <v>BANJARNEGARA</v>
          </cell>
        </row>
        <row r="7341">
          <cell r="B7341" t="str">
            <v>P3304140202</v>
          </cell>
          <cell r="C7341" t="str">
            <v>PAGETAN II</v>
          </cell>
          <cell r="D7341" t="str">
            <v>Puskesmas</v>
          </cell>
          <cell r="E7341" t="str">
            <v>Non Rawat Inap</v>
          </cell>
          <cell r="F7341">
            <v>33</v>
          </cell>
          <cell r="G7341">
            <v>3304</v>
          </cell>
          <cell r="I7341" t="str">
            <v>JAWA TENGAH</v>
          </cell>
          <cell r="J7341" t="str">
            <v>BANJARNEGARA</v>
          </cell>
        </row>
        <row r="7342">
          <cell r="B7342" t="str">
            <v>P3304150101</v>
          </cell>
          <cell r="C7342" t="str">
            <v>PEJAWARAN</v>
          </cell>
          <cell r="D7342" t="str">
            <v>Puskesmas</v>
          </cell>
          <cell r="E7342" t="str">
            <v>Rawat Inap</v>
          </cell>
          <cell r="F7342">
            <v>33</v>
          </cell>
          <cell r="G7342">
            <v>3304</v>
          </cell>
          <cell r="H7342" t="str">
            <v>P3304150201</v>
          </cell>
          <cell r="I7342" t="str">
            <v>JAWA TENGAH</v>
          </cell>
          <cell r="J7342" t="str">
            <v>BANJARNEGARA</v>
          </cell>
        </row>
        <row r="7343">
          <cell r="B7343" t="str">
            <v>P3304160101</v>
          </cell>
          <cell r="C7343" t="str">
            <v>BATUR I</v>
          </cell>
          <cell r="D7343" t="str">
            <v>Puskesmas</v>
          </cell>
          <cell r="E7343" t="str">
            <v>Rawat Inap</v>
          </cell>
          <cell r="F7343">
            <v>33</v>
          </cell>
          <cell r="G7343">
            <v>3304</v>
          </cell>
          <cell r="I7343" t="str">
            <v>JAWA TENGAH</v>
          </cell>
          <cell r="J7343" t="str">
            <v>BANJARNEGARA</v>
          </cell>
        </row>
        <row r="7344">
          <cell r="B7344" t="str">
            <v>P3304160202</v>
          </cell>
          <cell r="C7344" t="str">
            <v>BATUR II</v>
          </cell>
          <cell r="D7344" t="str">
            <v>Puskesmas</v>
          </cell>
          <cell r="E7344" t="str">
            <v>Non Rawat Inap</v>
          </cell>
          <cell r="F7344">
            <v>33</v>
          </cell>
          <cell r="G7344">
            <v>3304</v>
          </cell>
          <cell r="I7344" t="str">
            <v>JAWA TENGAH</v>
          </cell>
          <cell r="J7344" t="str">
            <v>BANJARNEGARA</v>
          </cell>
        </row>
        <row r="7345">
          <cell r="B7345" t="str">
            <v>P3304170201</v>
          </cell>
          <cell r="C7345" t="str">
            <v>WANAYASA I</v>
          </cell>
          <cell r="D7345" t="str">
            <v>Puskesmas</v>
          </cell>
          <cell r="E7345" t="str">
            <v>Non Rawat Inap</v>
          </cell>
          <cell r="F7345">
            <v>33</v>
          </cell>
          <cell r="G7345">
            <v>3304</v>
          </cell>
          <cell r="H7345" t="str">
            <v>P3304170101</v>
          </cell>
          <cell r="I7345" t="str">
            <v>JAWA TENGAH</v>
          </cell>
          <cell r="J7345" t="str">
            <v>BANJARNEGARA</v>
          </cell>
        </row>
        <row r="7346">
          <cell r="B7346" t="str">
            <v>P3304170202</v>
          </cell>
          <cell r="C7346" t="str">
            <v>WANAYASA II</v>
          </cell>
          <cell r="D7346" t="str">
            <v>Puskesmas</v>
          </cell>
          <cell r="E7346" t="str">
            <v>Non Rawat Inap</v>
          </cell>
          <cell r="F7346">
            <v>33</v>
          </cell>
          <cell r="G7346">
            <v>3304</v>
          </cell>
          <cell r="I7346" t="str">
            <v>JAWA TENGAH</v>
          </cell>
          <cell r="J7346" t="str">
            <v>BANJARNEGARA</v>
          </cell>
        </row>
        <row r="7347">
          <cell r="B7347" t="str">
            <v>P3304180101</v>
          </cell>
          <cell r="C7347" t="str">
            <v>KALIBENING</v>
          </cell>
          <cell r="D7347" t="str">
            <v>Puskesmas</v>
          </cell>
          <cell r="E7347" t="str">
            <v>Rawat Inap</v>
          </cell>
          <cell r="F7347">
            <v>33</v>
          </cell>
          <cell r="G7347">
            <v>3304</v>
          </cell>
          <cell r="I7347" t="str">
            <v>JAWA TENGAH</v>
          </cell>
          <cell r="J7347" t="str">
            <v>BANJARNEGARA</v>
          </cell>
        </row>
        <row r="7348">
          <cell r="B7348" t="str">
            <v>P3304181201</v>
          </cell>
          <cell r="C7348" t="str">
            <v>PANDANARUM</v>
          </cell>
          <cell r="D7348" t="str">
            <v>Puskesmas</v>
          </cell>
          <cell r="E7348" t="str">
            <v>Non Rawat Inap</v>
          </cell>
          <cell r="F7348">
            <v>33</v>
          </cell>
          <cell r="G7348">
            <v>3304</v>
          </cell>
          <cell r="I7348" t="str">
            <v>JAWA TENGAH</v>
          </cell>
          <cell r="J7348" t="str">
            <v>BANJARNEGARA</v>
          </cell>
        </row>
        <row r="7349">
          <cell r="B7349" t="str">
            <v>P3305010101</v>
          </cell>
          <cell r="C7349" t="str">
            <v>AYAH I</v>
          </cell>
          <cell r="D7349" t="str">
            <v>Puskesmas</v>
          </cell>
          <cell r="E7349" t="str">
            <v>Rawat Inap</v>
          </cell>
          <cell r="F7349">
            <v>33</v>
          </cell>
          <cell r="G7349">
            <v>3305</v>
          </cell>
          <cell r="I7349" t="str">
            <v>JAWA TENGAH</v>
          </cell>
          <cell r="J7349" t="str">
            <v>KEBUMEN</v>
          </cell>
        </row>
        <row r="7350">
          <cell r="B7350" t="str">
            <v>P3305010202</v>
          </cell>
          <cell r="C7350" t="str">
            <v>AYAH II</v>
          </cell>
          <cell r="D7350" t="str">
            <v>Puskesmas</v>
          </cell>
          <cell r="E7350" t="str">
            <v>Non Rawat Inap</v>
          </cell>
          <cell r="F7350">
            <v>33</v>
          </cell>
          <cell r="G7350">
            <v>3305</v>
          </cell>
          <cell r="I7350" t="str">
            <v>JAWA TENGAH</v>
          </cell>
          <cell r="J7350" t="str">
            <v>KEBUMEN</v>
          </cell>
        </row>
        <row r="7351">
          <cell r="B7351" t="str">
            <v>P3305020201</v>
          </cell>
          <cell r="C7351" t="str">
            <v>BUAYAN</v>
          </cell>
          <cell r="D7351" t="str">
            <v>Puskesmas</v>
          </cell>
          <cell r="E7351" t="str">
            <v>Non Rawat Inap</v>
          </cell>
          <cell r="F7351">
            <v>33</v>
          </cell>
          <cell r="G7351">
            <v>3305</v>
          </cell>
          <cell r="I7351" t="str">
            <v>JAWA TENGAH</v>
          </cell>
          <cell r="J7351" t="str">
            <v>KEBUMEN</v>
          </cell>
        </row>
        <row r="7352">
          <cell r="B7352" t="str">
            <v>P3305030201</v>
          </cell>
          <cell r="C7352" t="str">
            <v>PURING</v>
          </cell>
          <cell r="D7352" t="str">
            <v>Puskesmas</v>
          </cell>
          <cell r="E7352" t="str">
            <v>Non Rawat Inap</v>
          </cell>
          <cell r="F7352">
            <v>33</v>
          </cell>
          <cell r="G7352">
            <v>3305</v>
          </cell>
          <cell r="I7352" t="str">
            <v>JAWA TENGAH</v>
          </cell>
          <cell r="J7352" t="str">
            <v>KEBUMEN</v>
          </cell>
        </row>
        <row r="7353">
          <cell r="B7353" t="str">
            <v>P3305040101</v>
          </cell>
          <cell r="C7353" t="str">
            <v>PETANAHAN</v>
          </cell>
          <cell r="D7353" t="str">
            <v>Puskesmas</v>
          </cell>
          <cell r="E7353" t="str">
            <v>Rawat Inap</v>
          </cell>
          <cell r="F7353">
            <v>33</v>
          </cell>
          <cell r="G7353">
            <v>3305</v>
          </cell>
          <cell r="H7353" t="str">
            <v>P3305040201</v>
          </cell>
          <cell r="I7353" t="str">
            <v>JAWA TENGAH</v>
          </cell>
          <cell r="J7353" t="str">
            <v>KEBUMEN</v>
          </cell>
        </row>
        <row r="7354">
          <cell r="B7354" t="str">
            <v>P3305050201</v>
          </cell>
          <cell r="C7354" t="str">
            <v>KLIRONG I</v>
          </cell>
          <cell r="D7354" t="str">
            <v>Puskesmas</v>
          </cell>
          <cell r="E7354" t="str">
            <v>Non Rawat Inap</v>
          </cell>
          <cell r="F7354">
            <v>33</v>
          </cell>
          <cell r="G7354">
            <v>3305</v>
          </cell>
          <cell r="I7354" t="str">
            <v>JAWA TENGAH</v>
          </cell>
          <cell r="J7354" t="str">
            <v>KEBUMEN</v>
          </cell>
        </row>
        <row r="7355">
          <cell r="B7355" t="str">
            <v>P3305050202</v>
          </cell>
          <cell r="C7355" t="str">
            <v>KLIRONG II</v>
          </cell>
          <cell r="D7355" t="str">
            <v>Puskesmas</v>
          </cell>
          <cell r="E7355" t="str">
            <v>Non Rawat Inap</v>
          </cell>
          <cell r="F7355">
            <v>33</v>
          </cell>
          <cell r="G7355">
            <v>3305</v>
          </cell>
          <cell r="I7355" t="str">
            <v>JAWA TENGAH</v>
          </cell>
          <cell r="J7355" t="str">
            <v>KEBUMEN</v>
          </cell>
        </row>
        <row r="7356">
          <cell r="B7356" t="str">
            <v>P3305060201</v>
          </cell>
          <cell r="C7356" t="str">
            <v>BULUSPESANTREN I</v>
          </cell>
          <cell r="D7356" t="str">
            <v>Puskesmas</v>
          </cell>
          <cell r="E7356" t="str">
            <v>Non Rawat Inap</v>
          </cell>
          <cell r="F7356">
            <v>33</v>
          </cell>
          <cell r="G7356">
            <v>3305</v>
          </cell>
          <cell r="I7356" t="str">
            <v>JAWA TENGAH</v>
          </cell>
          <cell r="J7356" t="str">
            <v>KEBUMEN</v>
          </cell>
        </row>
        <row r="7357">
          <cell r="B7357" t="str">
            <v>P3305060202</v>
          </cell>
          <cell r="C7357" t="str">
            <v>BULUSPESANTREN II</v>
          </cell>
          <cell r="D7357" t="str">
            <v>Puskesmas</v>
          </cell>
          <cell r="E7357" t="str">
            <v>Non Rawat Inap</v>
          </cell>
          <cell r="F7357">
            <v>33</v>
          </cell>
          <cell r="G7357">
            <v>3305</v>
          </cell>
          <cell r="I7357" t="str">
            <v>JAWA TENGAH</v>
          </cell>
          <cell r="J7357" t="str">
            <v>KEBUMEN</v>
          </cell>
        </row>
        <row r="7358">
          <cell r="B7358" t="str">
            <v>P3305070101</v>
          </cell>
          <cell r="C7358" t="str">
            <v>AMBAL I</v>
          </cell>
          <cell r="D7358" t="str">
            <v>Puskesmas</v>
          </cell>
          <cell r="E7358" t="str">
            <v>Rawat Inap</v>
          </cell>
          <cell r="F7358">
            <v>33</v>
          </cell>
          <cell r="G7358">
            <v>3305</v>
          </cell>
          <cell r="I7358" t="str">
            <v>JAWA TENGAH</v>
          </cell>
          <cell r="J7358" t="str">
            <v>KEBUMEN</v>
          </cell>
        </row>
        <row r="7359">
          <cell r="B7359" t="str">
            <v>P3305070202</v>
          </cell>
          <cell r="C7359" t="str">
            <v>AMBAL II</v>
          </cell>
          <cell r="D7359" t="str">
            <v>Puskesmas</v>
          </cell>
          <cell r="E7359" t="str">
            <v>Non Rawat Inap</v>
          </cell>
          <cell r="F7359">
            <v>33</v>
          </cell>
          <cell r="G7359">
            <v>3305</v>
          </cell>
          <cell r="I7359" t="str">
            <v>JAWA TENGAH</v>
          </cell>
          <cell r="J7359" t="str">
            <v>KEBUMEN</v>
          </cell>
        </row>
        <row r="7360">
          <cell r="B7360" t="str">
            <v>P3305080101</v>
          </cell>
          <cell r="C7360" t="str">
            <v>MIRIT</v>
          </cell>
          <cell r="D7360" t="str">
            <v>Puskesmas</v>
          </cell>
          <cell r="E7360" t="str">
            <v>Rawat Inap</v>
          </cell>
          <cell r="F7360">
            <v>33</v>
          </cell>
          <cell r="G7360">
            <v>3305</v>
          </cell>
          <cell r="H7360" t="str">
            <v>P3305080201</v>
          </cell>
          <cell r="I7360" t="str">
            <v>JAWA TENGAH</v>
          </cell>
          <cell r="J7360" t="str">
            <v>KEBUMEN</v>
          </cell>
        </row>
        <row r="7361">
          <cell r="B7361" t="str">
            <v>P3305081201</v>
          </cell>
          <cell r="C7361" t="str">
            <v>BONOROWO</v>
          </cell>
          <cell r="D7361" t="str">
            <v>Puskesmas</v>
          </cell>
          <cell r="E7361" t="str">
            <v>Non Rawat Inap</v>
          </cell>
          <cell r="F7361">
            <v>33</v>
          </cell>
          <cell r="G7361">
            <v>3305</v>
          </cell>
          <cell r="I7361" t="str">
            <v>JAWA TENGAH</v>
          </cell>
          <cell r="J7361" t="str">
            <v>KEBUMEN</v>
          </cell>
        </row>
        <row r="7362">
          <cell r="B7362" t="str">
            <v>P3305090101</v>
          </cell>
          <cell r="C7362" t="str">
            <v>PREMBUN</v>
          </cell>
          <cell r="D7362" t="str">
            <v>Puskesmas</v>
          </cell>
          <cell r="E7362" t="str">
            <v>Rawat Inap</v>
          </cell>
          <cell r="F7362">
            <v>33</v>
          </cell>
          <cell r="G7362">
            <v>3305</v>
          </cell>
          <cell r="I7362" t="str">
            <v>JAWA TENGAH</v>
          </cell>
          <cell r="J7362" t="str">
            <v>KEBUMEN</v>
          </cell>
        </row>
        <row r="7363">
          <cell r="B7363" t="str">
            <v>P3305091201</v>
          </cell>
          <cell r="C7363" t="str">
            <v>PADURESO</v>
          </cell>
          <cell r="D7363" t="str">
            <v>Puskesmas</v>
          </cell>
          <cell r="E7363" t="str">
            <v>Non Rawat Inap</v>
          </cell>
          <cell r="F7363">
            <v>33</v>
          </cell>
          <cell r="G7363">
            <v>3305</v>
          </cell>
          <cell r="I7363" t="str">
            <v>JAWA TENGAH</v>
          </cell>
          <cell r="J7363" t="str">
            <v>KEBUMEN</v>
          </cell>
        </row>
        <row r="7364">
          <cell r="B7364" t="str">
            <v>P3305100101</v>
          </cell>
          <cell r="C7364" t="str">
            <v>KUTOWINANGUN</v>
          </cell>
          <cell r="D7364" t="str">
            <v>Puskesmas</v>
          </cell>
          <cell r="E7364" t="str">
            <v>Rawat Inap</v>
          </cell>
          <cell r="F7364">
            <v>33</v>
          </cell>
          <cell r="G7364">
            <v>3305</v>
          </cell>
          <cell r="I7364" t="str">
            <v>JAWA TENGAH</v>
          </cell>
          <cell r="J7364" t="str">
            <v>KEBUMEN</v>
          </cell>
        </row>
        <row r="7365">
          <cell r="B7365" t="str">
            <v>P3305110101</v>
          </cell>
          <cell r="C7365" t="str">
            <v>ALIAN</v>
          </cell>
          <cell r="D7365" t="str">
            <v>Puskesmas</v>
          </cell>
          <cell r="E7365" t="str">
            <v>Rawat Inap</v>
          </cell>
          <cell r="F7365">
            <v>33</v>
          </cell>
          <cell r="G7365">
            <v>3305</v>
          </cell>
          <cell r="H7365" t="str">
            <v>P3305110201</v>
          </cell>
          <cell r="I7365" t="str">
            <v>JAWA TENGAH</v>
          </cell>
          <cell r="J7365" t="str">
            <v>KEBUMEN</v>
          </cell>
        </row>
        <row r="7366">
          <cell r="B7366" t="str">
            <v>P3305111201</v>
          </cell>
          <cell r="C7366" t="str">
            <v>PONCOWARNO</v>
          </cell>
          <cell r="D7366" t="str">
            <v>Puskesmas</v>
          </cell>
          <cell r="E7366" t="str">
            <v>Non Rawat Inap</v>
          </cell>
          <cell r="F7366">
            <v>33</v>
          </cell>
          <cell r="G7366">
            <v>3305</v>
          </cell>
          <cell r="I7366" t="str">
            <v>JAWA TENGAH</v>
          </cell>
          <cell r="J7366" t="str">
            <v>KEBUMEN</v>
          </cell>
        </row>
        <row r="7367">
          <cell r="B7367" t="str">
            <v>P3305120201</v>
          </cell>
          <cell r="C7367" t="str">
            <v>KEBUMEN I</v>
          </cell>
          <cell r="D7367" t="str">
            <v>Puskesmas</v>
          </cell>
          <cell r="E7367" t="str">
            <v>Non Rawat Inap</v>
          </cell>
          <cell r="F7367">
            <v>33</v>
          </cell>
          <cell r="G7367">
            <v>3305</v>
          </cell>
          <cell r="I7367" t="str">
            <v>JAWA TENGAH</v>
          </cell>
          <cell r="J7367" t="str">
            <v>KEBUMEN</v>
          </cell>
        </row>
        <row r="7368">
          <cell r="B7368" t="str">
            <v>P3305120202</v>
          </cell>
          <cell r="C7368" t="str">
            <v>KEBUMEN II</v>
          </cell>
          <cell r="D7368" t="str">
            <v>Puskesmas</v>
          </cell>
          <cell r="E7368" t="str">
            <v>Non Rawat Inap</v>
          </cell>
          <cell r="F7368">
            <v>33</v>
          </cell>
          <cell r="G7368">
            <v>3305</v>
          </cell>
          <cell r="I7368" t="str">
            <v>JAWA TENGAH</v>
          </cell>
          <cell r="J7368" t="str">
            <v>KEBUMEN</v>
          </cell>
        </row>
        <row r="7369">
          <cell r="B7369" t="str">
            <v>P3305120203</v>
          </cell>
          <cell r="C7369" t="str">
            <v>KEBUMEN III</v>
          </cell>
          <cell r="D7369" t="str">
            <v>Puskesmas</v>
          </cell>
          <cell r="E7369" t="str">
            <v>Non Rawat Inap</v>
          </cell>
          <cell r="F7369">
            <v>33</v>
          </cell>
          <cell r="G7369">
            <v>3305</v>
          </cell>
          <cell r="I7369" t="str">
            <v>JAWA TENGAH</v>
          </cell>
          <cell r="J7369" t="str">
            <v>KEBUMEN</v>
          </cell>
        </row>
        <row r="7370">
          <cell r="B7370" t="str">
            <v>P3305130201</v>
          </cell>
          <cell r="C7370" t="str">
            <v>PEJAGOAN</v>
          </cell>
          <cell r="D7370" t="str">
            <v>Puskesmas</v>
          </cell>
          <cell r="E7370" t="str">
            <v>Non Rawat Inap</v>
          </cell>
          <cell r="F7370">
            <v>33</v>
          </cell>
          <cell r="G7370">
            <v>3305</v>
          </cell>
          <cell r="I7370" t="str">
            <v>JAWA TENGAH</v>
          </cell>
          <cell r="J7370" t="str">
            <v>KEBUMEN</v>
          </cell>
        </row>
        <row r="7371">
          <cell r="B7371" t="str">
            <v>P3305140201</v>
          </cell>
          <cell r="C7371" t="str">
            <v>SRUWENG</v>
          </cell>
          <cell r="D7371" t="str">
            <v>Puskesmas</v>
          </cell>
          <cell r="E7371" t="str">
            <v>Non Rawat Inap</v>
          </cell>
          <cell r="F7371">
            <v>33</v>
          </cell>
          <cell r="G7371">
            <v>3305</v>
          </cell>
          <cell r="I7371" t="str">
            <v>JAWA TENGAH</v>
          </cell>
          <cell r="J7371" t="str">
            <v>KEBUMEN</v>
          </cell>
        </row>
        <row r="7372">
          <cell r="B7372" t="str">
            <v>P3305150201</v>
          </cell>
          <cell r="C7372" t="str">
            <v>ADIMULYO</v>
          </cell>
          <cell r="D7372" t="str">
            <v>Puskesmas</v>
          </cell>
          <cell r="E7372" t="str">
            <v>Non Rawat Inap</v>
          </cell>
          <cell r="F7372">
            <v>33</v>
          </cell>
          <cell r="G7372">
            <v>3305</v>
          </cell>
          <cell r="I7372" t="str">
            <v>JAWA TENGAH</v>
          </cell>
          <cell r="J7372" t="str">
            <v>KEBUMEN</v>
          </cell>
        </row>
        <row r="7373">
          <cell r="B7373" t="str">
            <v>P3305160201</v>
          </cell>
          <cell r="C7373" t="str">
            <v>KUWARASAN</v>
          </cell>
          <cell r="D7373" t="str">
            <v>Puskesmas</v>
          </cell>
          <cell r="E7373" t="str">
            <v>Non Rawat Inap</v>
          </cell>
          <cell r="F7373">
            <v>33</v>
          </cell>
          <cell r="G7373">
            <v>3305</v>
          </cell>
          <cell r="I7373" t="str">
            <v>JAWA TENGAH</v>
          </cell>
          <cell r="J7373" t="str">
            <v>KEBUMEN</v>
          </cell>
        </row>
        <row r="7374">
          <cell r="B7374" t="str">
            <v>P3305170201</v>
          </cell>
          <cell r="C7374" t="str">
            <v>ROWOKELE</v>
          </cell>
          <cell r="D7374" t="str">
            <v>Puskesmas</v>
          </cell>
          <cell r="E7374" t="str">
            <v>Non Rawat Inap</v>
          </cell>
          <cell r="F7374">
            <v>33</v>
          </cell>
          <cell r="G7374">
            <v>3305</v>
          </cell>
          <cell r="I7374" t="str">
            <v>JAWA TENGAH</v>
          </cell>
          <cell r="J7374" t="str">
            <v>KEBUMEN</v>
          </cell>
        </row>
        <row r="7375">
          <cell r="B7375" t="str">
            <v>P3305180201</v>
          </cell>
          <cell r="C7375" t="str">
            <v>SEMPOR I</v>
          </cell>
          <cell r="D7375" t="str">
            <v>Puskesmas</v>
          </cell>
          <cell r="E7375" t="str">
            <v>Non Rawat Inap</v>
          </cell>
          <cell r="F7375">
            <v>33</v>
          </cell>
          <cell r="G7375">
            <v>3305</v>
          </cell>
          <cell r="I7375" t="str">
            <v>JAWA TENGAH</v>
          </cell>
          <cell r="J7375" t="str">
            <v>KEBUMEN</v>
          </cell>
        </row>
        <row r="7376">
          <cell r="B7376" t="str">
            <v>P3305180202</v>
          </cell>
          <cell r="C7376" t="str">
            <v>SEMPOR II</v>
          </cell>
          <cell r="D7376" t="str">
            <v>Puskesmas</v>
          </cell>
          <cell r="E7376" t="str">
            <v>Non Rawat Inap</v>
          </cell>
          <cell r="F7376">
            <v>33</v>
          </cell>
          <cell r="G7376">
            <v>3305</v>
          </cell>
          <cell r="I7376" t="str">
            <v>JAWA TENGAH</v>
          </cell>
          <cell r="J7376" t="str">
            <v>KEBUMEN</v>
          </cell>
        </row>
        <row r="7377">
          <cell r="B7377" t="str">
            <v>P3305190101</v>
          </cell>
          <cell r="C7377" t="str">
            <v>GOMBONG I</v>
          </cell>
          <cell r="D7377" t="str">
            <v>Puskesmas</v>
          </cell>
          <cell r="E7377" t="str">
            <v>Rawat Inap</v>
          </cell>
          <cell r="F7377">
            <v>33</v>
          </cell>
          <cell r="G7377">
            <v>3305</v>
          </cell>
          <cell r="I7377" t="str">
            <v>JAWA TENGAH</v>
          </cell>
          <cell r="J7377" t="str">
            <v>KEBUMEN</v>
          </cell>
        </row>
        <row r="7378">
          <cell r="B7378" t="str">
            <v>P3305190202</v>
          </cell>
          <cell r="C7378" t="str">
            <v>GOMBONG II</v>
          </cell>
          <cell r="D7378" t="str">
            <v>Puskesmas</v>
          </cell>
          <cell r="E7378" t="str">
            <v>Non Rawat Inap</v>
          </cell>
          <cell r="F7378">
            <v>33</v>
          </cell>
          <cell r="G7378">
            <v>3305</v>
          </cell>
          <cell r="I7378" t="str">
            <v>JAWA TENGAH</v>
          </cell>
          <cell r="J7378" t="str">
            <v>KEBUMEN</v>
          </cell>
        </row>
        <row r="7379">
          <cell r="B7379" t="str">
            <v>P3305200101</v>
          </cell>
          <cell r="C7379" t="str">
            <v>KARANGANYAR</v>
          </cell>
          <cell r="D7379" t="str">
            <v>Puskesmas</v>
          </cell>
          <cell r="E7379" t="str">
            <v>Rawat Inap</v>
          </cell>
          <cell r="F7379">
            <v>33</v>
          </cell>
          <cell r="G7379">
            <v>3305</v>
          </cell>
          <cell r="I7379" t="str">
            <v>JAWA TENGAH</v>
          </cell>
          <cell r="J7379" t="str">
            <v>KEBUMEN</v>
          </cell>
        </row>
        <row r="7380">
          <cell r="B7380" t="str">
            <v>P3305210201</v>
          </cell>
          <cell r="C7380" t="str">
            <v>KARANGGAYAM II</v>
          </cell>
          <cell r="D7380" t="str">
            <v>Puskesmas</v>
          </cell>
          <cell r="E7380" t="str">
            <v>Non Rawat Inap</v>
          </cell>
          <cell r="F7380">
            <v>33</v>
          </cell>
          <cell r="G7380">
            <v>3305</v>
          </cell>
          <cell r="H7380" t="str">
            <v>P3305210101</v>
          </cell>
          <cell r="I7380" t="str">
            <v>JAWA TENGAH</v>
          </cell>
          <cell r="J7380" t="str">
            <v>KEBUMEN</v>
          </cell>
        </row>
        <row r="7381">
          <cell r="B7381" t="str">
            <v>P3305210202</v>
          </cell>
          <cell r="C7381" t="str">
            <v>KARANGGAYAM I</v>
          </cell>
          <cell r="D7381" t="str">
            <v>Puskesmas</v>
          </cell>
          <cell r="E7381" t="str">
            <v>Non Rawat Inap</v>
          </cell>
          <cell r="F7381">
            <v>33</v>
          </cell>
          <cell r="G7381">
            <v>3305</v>
          </cell>
          <cell r="I7381" t="str">
            <v>JAWA TENGAH</v>
          </cell>
          <cell r="J7381" t="str">
            <v>KEBUMEN</v>
          </cell>
        </row>
        <row r="7382">
          <cell r="B7382" t="str">
            <v>P3305220201</v>
          </cell>
          <cell r="C7382" t="str">
            <v>SADANG</v>
          </cell>
          <cell r="D7382" t="str">
            <v>Puskesmas</v>
          </cell>
          <cell r="E7382" t="str">
            <v>Non Rawat Inap</v>
          </cell>
          <cell r="F7382">
            <v>33</v>
          </cell>
          <cell r="G7382">
            <v>3305</v>
          </cell>
          <cell r="I7382" t="str">
            <v>JAWA TENGAH</v>
          </cell>
          <cell r="J7382" t="str">
            <v>KEBUMEN</v>
          </cell>
        </row>
        <row r="7383">
          <cell r="B7383" t="str">
            <v>P3305221101</v>
          </cell>
          <cell r="C7383" t="str">
            <v>KARANGSAMBUNG</v>
          </cell>
          <cell r="D7383" t="str">
            <v>Puskesmas</v>
          </cell>
          <cell r="E7383" t="str">
            <v>Rawat Inap</v>
          </cell>
          <cell r="F7383">
            <v>33</v>
          </cell>
          <cell r="G7383">
            <v>3305</v>
          </cell>
          <cell r="I7383" t="str">
            <v>JAWA TENGAH</v>
          </cell>
          <cell r="J7383" t="str">
            <v>KEBUMEN</v>
          </cell>
        </row>
        <row r="7384">
          <cell r="B7384" t="str">
            <v>P3306010201</v>
          </cell>
          <cell r="C7384" t="str">
            <v>GRABAG</v>
          </cell>
          <cell r="D7384" t="str">
            <v>Puskesmas</v>
          </cell>
          <cell r="E7384" t="str">
            <v>Non Rawat Inap</v>
          </cell>
          <cell r="F7384">
            <v>33</v>
          </cell>
          <cell r="G7384">
            <v>3306</v>
          </cell>
          <cell r="I7384" t="str">
            <v>JAWA TENGAH</v>
          </cell>
          <cell r="J7384" t="str">
            <v>PURWOREJO</v>
          </cell>
        </row>
        <row r="7385">
          <cell r="B7385" t="str">
            <v>P3306020101</v>
          </cell>
          <cell r="C7385" t="str">
            <v>NGOMBOL</v>
          </cell>
          <cell r="D7385" t="str">
            <v>Puskesmas</v>
          </cell>
          <cell r="E7385" t="str">
            <v>Rawat Inap</v>
          </cell>
          <cell r="F7385">
            <v>33</v>
          </cell>
          <cell r="G7385">
            <v>3306</v>
          </cell>
          <cell r="H7385" t="str">
            <v>P3306020201</v>
          </cell>
          <cell r="I7385" t="str">
            <v>JAWA TENGAH</v>
          </cell>
          <cell r="J7385" t="str">
            <v>PURWOREJO</v>
          </cell>
        </row>
        <row r="7386">
          <cell r="B7386" t="str">
            <v>P3306030101</v>
          </cell>
          <cell r="C7386" t="str">
            <v>BRAGOLAN</v>
          </cell>
          <cell r="D7386" t="str">
            <v>Puskesmas</v>
          </cell>
          <cell r="E7386" t="str">
            <v>Rawat Inap</v>
          </cell>
          <cell r="F7386">
            <v>33</v>
          </cell>
          <cell r="G7386">
            <v>3306</v>
          </cell>
          <cell r="H7386" t="str">
            <v>P3306030201</v>
          </cell>
          <cell r="I7386" t="str">
            <v>JAWA TENGAH</v>
          </cell>
          <cell r="J7386" t="str">
            <v>PURWOREJO</v>
          </cell>
        </row>
        <row r="7387">
          <cell r="B7387" t="str">
            <v>P3306030102</v>
          </cell>
          <cell r="C7387" t="str">
            <v>BUBUTAN PURWODADI</v>
          </cell>
          <cell r="D7387" t="str">
            <v>Puskesmas</v>
          </cell>
          <cell r="E7387" t="str">
            <v>Rawat Inap</v>
          </cell>
          <cell r="F7387">
            <v>33</v>
          </cell>
          <cell r="G7387">
            <v>3306</v>
          </cell>
          <cell r="H7387" t="str">
            <v>P3306030202</v>
          </cell>
          <cell r="I7387" t="str">
            <v>JAWA TENGAH</v>
          </cell>
          <cell r="J7387" t="str">
            <v>PURWOREJO</v>
          </cell>
        </row>
        <row r="7388">
          <cell r="B7388" t="str">
            <v>P3306040102</v>
          </cell>
          <cell r="C7388" t="str">
            <v>DADIREJO</v>
          </cell>
          <cell r="D7388" t="str">
            <v>Puskesmas</v>
          </cell>
          <cell r="E7388" t="str">
            <v>Rawat Inap</v>
          </cell>
          <cell r="F7388">
            <v>33</v>
          </cell>
          <cell r="G7388">
            <v>3306</v>
          </cell>
          <cell r="H7388" t="str">
            <v>P3306040202</v>
          </cell>
          <cell r="I7388" t="str">
            <v>JAWA TENGAH</v>
          </cell>
          <cell r="J7388" t="str">
            <v>PURWOREJO</v>
          </cell>
        </row>
        <row r="7389">
          <cell r="B7389" t="str">
            <v>P3306040201</v>
          </cell>
          <cell r="C7389" t="str">
            <v>BAGELEN</v>
          </cell>
          <cell r="D7389" t="str">
            <v>Puskesmas</v>
          </cell>
          <cell r="E7389" t="str">
            <v>Non Rawat Inap</v>
          </cell>
          <cell r="F7389">
            <v>33</v>
          </cell>
          <cell r="G7389">
            <v>3306</v>
          </cell>
          <cell r="I7389" t="str">
            <v>JAWA TENGAH</v>
          </cell>
          <cell r="J7389" t="str">
            <v>PURWOREJO</v>
          </cell>
        </row>
        <row r="7390">
          <cell r="B7390" t="str">
            <v>P3306050101</v>
          </cell>
          <cell r="C7390" t="str">
            <v>KALI GESING</v>
          </cell>
          <cell r="D7390" t="str">
            <v>Puskesmas</v>
          </cell>
          <cell r="E7390" t="str">
            <v>Rawat Inap</v>
          </cell>
          <cell r="F7390">
            <v>33</v>
          </cell>
          <cell r="G7390">
            <v>3306</v>
          </cell>
          <cell r="H7390" t="str">
            <v>P3306050201</v>
          </cell>
          <cell r="I7390" t="str">
            <v>JAWA TENGAH</v>
          </cell>
          <cell r="J7390" t="str">
            <v>PURWOREJO</v>
          </cell>
        </row>
        <row r="7391">
          <cell r="B7391" t="str">
            <v>P3306060103</v>
          </cell>
          <cell r="C7391" t="str">
            <v>CANGKREP</v>
          </cell>
          <cell r="D7391" t="str">
            <v>Puskesmas</v>
          </cell>
          <cell r="E7391" t="str">
            <v>Rawat Inap</v>
          </cell>
          <cell r="F7391">
            <v>33</v>
          </cell>
          <cell r="G7391">
            <v>3306</v>
          </cell>
          <cell r="H7391" t="str">
            <v>P3306060203</v>
          </cell>
          <cell r="I7391" t="str">
            <v>JAWA TENGAH</v>
          </cell>
          <cell r="J7391" t="str">
            <v>PURWOREJO</v>
          </cell>
        </row>
        <row r="7392">
          <cell r="B7392" t="str">
            <v>P3306060201</v>
          </cell>
          <cell r="C7392" t="str">
            <v>PURWOREJO</v>
          </cell>
          <cell r="D7392" t="str">
            <v>Puskesmas</v>
          </cell>
          <cell r="E7392" t="str">
            <v>Non Rawat Inap</v>
          </cell>
          <cell r="F7392">
            <v>33</v>
          </cell>
          <cell r="G7392">
            <v>3306</v>
          </cell>
          <cell r="I7392" t="str">
            <v>JAWA TENGAH</v>
          </cell>
          <cell r="J7392" t="str">
            <v>PURWOREJO</v>
          </cell>
        </row>
        <row r="7393">
          <cell r="B7393" t="str">
            <v>P3306060202</v>
          </cell>
          <cell r="C7393" t="str">
            <v>MRANTI</v>
          </cell>
          <cell r="D7393" t="str">
            <v>Puskesmas</v>
          </cell>
          <cell r="E7393" t="str">
            <v>Non Rawat Inap</v>
          </cell>
          <cell r="F7393">
            <v>33</v>
          </cell>
          <cell r="G7393">
            <v>3306</v>
          </cell>
          <cell r="I7393" t="str">
            <v>JAWA TENGAH</v>
          </cell>
          <cell r="J7393" t="str">
            <v>PURWOREJO</v>
          </cell>
        </row>
        <row r="7394">
          <cell r="B7394" t="str">
            <v>P3306070201</v>
          </cell>
          <cell r="C7394" t="str">
            <v>BANYU URIP</v>
          </cell>
          <cell r="D7394" t="str">
            <v>Puskesmas</v>
          </cell>
          <cell r="E7394" t="str">
            <v>Non Rawat Inap</v>
          </cell>
          <cell r="F7394">
            <v>33</v>
          </cell>
          <cell r="G7394">
            <v>3306</v>
          </cell>
          <cell r="I7394" t="str">
            <v>JAWA TENGAH</v>
          </cell>
          <cell r="J7394" t="str">
            <v>PURWOREJO</v>
          </cell>
        </row>
        <row r="7395">
          <cell r="B7395" t="str">
            <v>P3306070202</v>
          </cell>
          <cell r="C7395" t="str">
            <v>SEBOROKRAPYAK</v>
          </cell>
          <cell r="D7395" t="str">
            <v>Puskesmas</v>
          </cell>
          <cell r="E7395" t="str">
            <v>Non Rawat Inap</v>
          </cell>
          <cell r="F7395">
            <v>33</v>
          </cell>
          <cell r="G7395">
            <v>3306</v>
          </cell>
          <cell r="I7395" t="str">
            <v>JAWA TENGAH</v>
          </cell>
          <cell r="J7395" t="str">
            <v>PURWOREJO</v>
          </cell>
        </row>
        <row r="7396">
          <cell r="B7396" t="str">
            <v>P3306080201</v>
          </cell>
          <cell r="C7396" t="str">
            <v>BAYAN</v>
          </cell>
          <cell r="D7396" t="str">
            <v>Puskesmas</v>
          </cell>
          <cell r="E7396" t="str">
            <v>Non Rawat Inap</v>
          </cell>
          <cell r="F7396">
            <v>33</v>
          </cell>
          <cell r="G7396">
            <v>3306</v>
          </cell>
          <cell r="I7396" t="str">
            <v>JAWA TENGAH</v>
          </cell>
          <cell r="J7396" t="str">
            <v>PURWOREJO</v>
          </cell>
        </row>
        <row r="7397">
          <cell r="B7397" t="str">
            <v>P3306090101</v>
          </cell>
          <cell r="C7397" t="str">
            <v>KUTOARJO</v>
          </cell>
          <cell r="D7397" t="str">
            <v>Puskesmas</v>
          </cell>
          <cell r="E7397" t="str">
            <v>Rawat Inap</v>
          </cell>
          <cell r="F7397">
            <v>33</v>
          </cell>
          <cell r="G7397">
            <v>3306</v>
          </cell>
          <cell r="H7397" t="str">
            <v>P3306090201</v>
          </cell>
          <cell r="I7397" t="str">
            <v>JAWA TENGAH</v>
          </cell>
          <cell r="J7397" t="str">
            <v>PURWOREJO</v>
          </cell>
        </row>
        <row r="7398">
          <cell r="B7398" t="str">
            <v>P3306090103</v>
          </cell>
          <cell r="C7398" t="str">
            <v>SEMAWUNG DALEMAN</v>
          </cell>
          <cell r="D7398" t="str">
            <v>Puskesmas</v>
          </cell>
          <cell r="E7398" t="str">
            <v>Rawat Inap</v>
          </cell>
          <cell r="F7398">
            <v>33</v>
          </cell>
          <cell r="G7398">
            <v>3306</v>
          </cell>
          <cell r="H7398" t="str">
            <v>P3306090203</v>
          </cell>
          <cell r="I7398" t="str">
            <v>JAWA TENGAH</v>
          </cell>
          <cell r="J7398" t="str">
            <v>PURWOREJO</v>
          </cell>
        </row>
        <row r="7399">
          <cell r="B7399" t="str">
            <v>P3306090202</v>
          </cell>
          <cell r="C7399" t="str">
            <v>WIRUN</v>
          </cell>
          <cell r="D7399" t="str">
            <v>Puskesmas</v>
          </cell>
          <cell r="E7399" t="str">
            <v>Non Rawat Inap</v>
          </cell>
          <cell r="F7399">
            <v>33</v>
          </cell>
          <cell r="G7399">
            <v>3306</v>
          </cell>
          <cell r="I7399" t="str">
            <v>JAWA TENGAH</v>
          </cell>
          <cell r="J7399" t="str">
            <v>PURWOREJO</v>
          </cell>
        </row>
        <row r="7400">
          <cell r="B7400" t="str">
            <v>P3306100201</v>
          </cell>
          <cell r="C7400" t="str">
            <v>BUTUH</v>
          </cell>
          <cell r="D7400" t="str">
            <v>Puskesmas</v>
          </cell>
          <cell r="E7400" t="str">
            <v>Non Rawat Inap</v>
          </cell>
          <cell r="F7400">
            <v>33</v>
          </cell>
          <cell r="G7400">
            <v>3306</v>
          </cell>
          <cell r="I7400" t="str">
            <v>JAWA TENGAH</v>
          </cell>
          <cell r="J7400" t="str">
            <v>PURWOREJO</v>
          </cell>
        </row>
        <row r="7401">
          <cell r="B7401" t="str">
            <v>P3306100202</v>
          </cell>
          <cell r="C7401" t="str">
            <v>SRUWOHREJO</v>
          </cell>
          <cell r="D7401" t="str">
            <v>Puskesmas</v>
          </cell>
          <cell r="E7401" t="str">
            <v>Non Rawat Inap</v>
          </cell>
          <cell r="F7401">
            <v>33</v>
          </cell>
          <cell r="G7401">
            <v>3306</v>
          </cell>
          <cell r="I7401" t="str">
            <v>JAWA TENGAH</v>
          </cell>
          <cell r="J7401" t="str">
            <v>PURWOREJO</v>
          </cell>
        </row>
        <row r="7402">
          <cell r="B7402" t="str">
            <v>P3306110101</v>
          </cell>
          <cell r="C7402" t="str">
            <v>PITURUH</v>
          </cell>
          <cell r="D7402" t="str">
            <v>Puskesmas</v>
          </cell>
          <cell r="E7402" t="str">
            <v>Rawat Inap</v>
          </cell>
          <cell r="F7402">
            <v>33</v>
          </cell>
          <cell r="G7402">
            <v>3306</v>
          </cell>
          <cell r="H7402" t="str">
            <v>P3306110201</v>
          </cell>
          <cell r="I7402" t="str">
            <v>JAWA TENGAH</v>
          </cell>
          <cell r="J7402" t="str">
            <v>PURWOREJO</v>
          </cell>
        </row>
        <row r="7403">
          <cell r="B7403" t="str">
            <v>P3306110202</v>
          </cell>
          <cell r="C7403" t="str">
            <v>KARANGETAS</v>
          </cell>
          <cell r="D7403" t="str">
            <v>Puskesmas</v>
          </cell>
          <cell r="E7403" t="str">
            <v>Non Rawat Inap</v>
          </cell>
          <cell r="F7403">
            <v>33</v>
          </cell>
          <cell r="G7403">
            <v>3306</v>
          </cell>
          <cell r="I7403" t="str">
            <v>JAWA TENGAH</v>
          </cell>
          <cell r="J7403" t="str">
            <v>PURWOREJO</v>
          </cell>
        </row>
        <row r="7404">
          <cell r="B7404" t="str">
            <v>P3306120201</v>
          </cell>
          <cell r="C7404" t="str">
            <v>KEMIRI</v>
          </cell>
          <cell r="D7404" t="str">
            <v>Puskesmas</v>
          </cell>
          <cell r="E7404" t="str">
            <v>Non Rawat Inap</v>
          </cell>
          <cell r="F7404">
            <v>33</v>
          </cell>
          <cell r="G7404">
            <v>3306</v>
          </cell>
          <cell r="I7404" t="str">
            <v>JAWA TENGAH</v>
          </cell>
          <cell r="J7404" t="str">
            <v>PURWOREJO</v>
          </cell>
        </row>
        <row r="7405">
          <cell r="B7405" t="str">
            <v>P3306120202</v>
          </cell>
          <cell r="C7405" t="str">
            <v>WINONG</v>
          </cell>
          <cell r="D7405" t="str">
            <v>Puskesmas</v>
          </cell>
          <cell r="E7405" t="str">
            <v>Non Rawat Inap</v>
          </cell>
          <cell r="F7405">
            <v>33</v>
          </cell>
          <cell r="G7405">
            <v>3306</v>
          </cell>
          <cell r="I7405" t="str">
            <v>JAWA TENGAH</v>
          </cell>
          <cell r="J7405" t="str">
            <v>PURWOREJO</v>
          </cell>
        </row>
        <row r="7406">
          <cell r="B7406" t="str">
            <v>P3306130101</v>
          </cell>
          <cell r="C7406" t="str">
            <v>BRUNO</v>
          </cell>
          <cell r="D7406" t="str">
            <v>Puskesmas</v>
          </cell>
          <cell r="E7406" t="str">
            <v>Rawat Inap</v>
          </cell>
          <cell r="F7406">
            <v>33</v>
          </cell>
          <cell r="G7406">
            <v>3306</v>
          </cell>
          <cell r="H7406" t="str">
            <v>P3306130201</v>
          </cell>
          <cell r="I7406" t="str">
            <v>JAWA TENGAH</v>
          </cell>
          <cell r="J7406" t="str">
            <v>PURWOREJO</v>
          </cell>
        </row>
        <row r="7407">
          <cell r="B7407" t="str">
            <v>P3306140201</v>
          </cell>
          <cell r="C7407" t="str">
            <v>GEBANG</v>
          </cell>
          <cell r="D7407" t="str">
            <v>Puskesmas</v>
          </cell>
          <cell r="E7407" t="str">
            <v>Non Rawat Inap</v>
          </cell>
          <cell r="F7407">
            <v>33</v>
          </cell>
          <cell r="G7407">
            <v>3306</v>
          </cell>
          <cell r="I7407" t="str">
            <v>JAWA TENGAH</v>
          </cell>
          <cell r="J7407" t="str">
            <v>PURWOREJO</v>
          </cell>
        </row>
        <row r="7408">
          <cell r="B7408" t="str">
            <v>P3306150101</v>
          </cell>
          <cell r="C7408" t="str">
            <v>LOANO</v>
          </cell>
          <cell r="D7408" t="str">
            <v>Puskesmas</v>
          </cell>
          <cell r="E7408" t="str">
            <v>Rawat Inap</v>
          </cell>
          <cell r="F7408">
            <v>33</v>
          </cell>
          <cell r="G7408">
            <v>3306</v>
          </cell>
          <cell r="I7408" t="str">
            <v>JAWA TENGAH</v>
          </cell>
          <cell r="J7408" t="str">
            <v>PURWOREJO</v>
          </cell>
        </row>
        <row r="7409">
          <cell r="B7409" t="str">
            <v>P3306150102</v>
          </cell>
          <cell r="C7409" t="str">
            <v>BANYUASIN</v>
          </cell>
          <cell r="D7409" t="str">
            <v>Puskesmas</v>
          </cell>
          <cell r="E7409" t="str">
            <v>Rawat Inap</v>
          </cell>
          <cell r="F7409">
            <v>33</v>
          </cell>
          <cell r="G7409">
            <v>3306</v>
          </cell>
          <cell r="I7409" t="str">
            <v>JAWA TENGAH</v>
          </cell>
          <cell r="J7409" t="str">
            <v>PURWOREJO</v>
          </cell>
        </row>
        <row r="7410">
          <cell r="B7410" t="str">
            <v>P3306160201</v>
          </cell>
          <cell r="C7410" t="str">
            <v>BENER</v>
          </cell>
          <cell r="D7410" t="str">
            <v>Puskesmas</v>
          </cell>
          <cell r="E7410" t="str">
            <v>Non Rawat Inap</v>
          </cell>
          <cell r="F7410">
            <v>33</v>
          </cell>
          <cell r="G7410">
            <v>3306</v>
          </cell>
          <cell r="I7410" t="str">
            <v>JAWA TENGAH</v>
          </cell>
          <cell r="J7410" t="str">
            <v>PURWOREJO</v>
          </cell>
        </row>
        <row r="7411">
          <cell r="B7411" t="str">
            <v>P3307010101</v>
          </cell>
          <cell r="C7411" t="str">
            <v>WADASLINTANG I</v>
          </cell>
          <cell r="D7411" t="str">
            <v>Puskesmas</v>
          </cell>
          <cell r="E7411" t="str">
            <v>Rawat Inap</v>
          </cell>
          <cell r="F7411">
            <v>33</v>
          </cell>
          <cell r="G7411">
            <v>3307</v>
          </cell>
          <cell r="I7411" t="str">
            <v>JAWA TENGAH</v>
          </cell>
          <cell r="J7411" t="str">
            <v>WONOSOBO</v>
          </cell>
        </row>
        <row r="7412">
          <cell r="B7412" t="str">
            <v>P3307010202</v>
          </cell>
          <cell r="C7412" t="str">
            <v>WADASLINTANG II</v>
          </cell>
          <cell r="D7412" t="str">
            <v>Puskesmas</v>
          </cell>
          <cell r="E7412" t="str">
            <v>Non Rawat Inap</v>
          </cell>
          <cell r="F7412">
            <v>33</v>
          </cell>
          <cell r="G7412">
            <v>3307</v>
          </cell>
          <cell r="I7412" t="str">
            <v>JAWA TENGAH</v>
          </cell>
          <cell r="J7412" t="str">
            <v>WONOSOBO</v>
          </cell>
        </row>
        <row r="7413">
          <cell r="B7413" t="str">
            <v>P3307020101</v>
          </cell>
          <cell r="C7413" t="str">
            <v>KEPIL I</v>
          </cell>
          <cell r="D7413" t="str">
            <v>Puskesmas</v>
          </cell>
          <cell r="E7413" t="str">
            <v>Rawat Inap</v>
          </cell>
          <cell r="F7413">
            <v>33</v>
          </cell>
          <cell r="G7413">
            <v>3307</v>
          </cell>
          <cell r="H7413" t="str">
            <v>P3307020201</v>
          </cell>
          <cell r="I7413" t="str">
            <v>JAWA TENGAH</v>
          </cell>
          <cell r="J7413" t="str">
            <v>WONOSOBO</v>
          </cell>
        </row>
        <row r="7414">
          <cell r="B7414" t="str">
            <v>P3307020102</v>
          </cell>
          <cell r="C7414" t="str">
            <v>KEPIL II</v>
          </cell>
          <cell r="D7414" t="str">
            <v>Puskesmas</v>
          </cell>
          <cell r="E7414" t="str">
            <v>Rawat Inap</v>
          </cell>
          <cell r="F7414">
            <v>33</v>
          </cell>
          <cell r="G7414">
            <v>3307</v>
          </cell>
          <cell r="I7414" t="str">
            <v>JAWA TENGAH</v>
          </cell>
          <cell r="J7414" t="str">
            <v>WONOSOBO</v>
          </cell>
        </row>
        <row r="7415">
          <cell r="B7415" t="str">
            <v>P3307030101</v>
          </cell>
          <cell r="C7415" t="str">
            <v>SAPURAN</v>
          </cell>
          <cell r="D7415" t="str">
            <v>Puskesmas</v>
          </cell>
          <cell r="E7415" t="str">
            <v>Rawat Inap</v>
          </cell>
          <cell r="F7415">
            <v>33</v>
          </cell>
          <cell r="G7415">
            <v>3307</v>
          </cell>
          <cell r="I7415" t="str">
            <v>JAWA TENGAH</v>
          </cell>
          <cell r="J7415" t="str">
            <v>WONOSOBO</v>
          </cell>
        </row>
        <row r="7416">
          <cell r="B7416" t="str">
            <v>P3307031201</v>
          </cell>
          <cell r="C7416" t="str">
            <v>KALIBAWANG</v>
          </cell>
          <cell r="D7416" t="str">
            <v>Puskesmas</v>
          </cell>
          <cell r="E7416" t="str">
            <v>Non Rawat Inap</v>
          </cell>
          <cell r="F7416">
            <v>33</v>
          </cell>
          <cell r="G7416">
            <v>3307</v>
          </cell>
          <cell r="I7416" t="str">
            <v>JAWA TENGAH</v>
          </cell>
          <cell r="J7416" t="str">
            <v>WONOSOBO</v>
          </cell>
        </row>
        <row r="7417">
          <cell r="B7417" t="str">
            <v>P3307040101</v>
          </cell>
          <cell r="C7417" t="str">
            <v>KALIWIRO</v>
          </cell>
          <cell r="D7417" t="str">
            <v>Puskesmas</v>
          </cell>
          <cell r="E7417" t="str">
            <v>Rawat Inap</v>
          </cell>
          <cell r="F7417">
            <v>33</v>
          </cell>
          <cell r="G7417">
            <v>3307</v>
          </cell>
          <cell r="I7417" t="str">
            <v>JAWA TENGAH</v>
          </cell>
          <cell r="J7417" t="str">
            <v>WONOSOBO</v>
          </cell>
        </row>
        <row r="7418">
          <cell r="B7418" t="str">
            <v>P3307050201</v>
          </cell>
          <cell r="C7418" t="str">
            <v>LEKSONO I</v>
          </cell>
          <cell r="D7418" t="str">
            <v>Puskesmas</v>
          </cell>
          <cell r="E7418" t="str">
            <v>Non Rawat Inap</v>
          </cell>
          <cell r="F7418">
            <v>33</v>
          </cell>
          <cell r="G7418">
            <v>3307</v>
          </cell>
          <cell r="I7418" t="str">
            <v>JAWA TENGAH</v>
          </cell>
          <cell r="J7418" t="str">
            <v>WONOSOBO</v>
          </cell>
        </row>
        <row r="7419">
          <cell r="B7419" t="str">
            <v>P3307050202</v>
          </cell>
          <cell r="C7419" t="str">
            <v>LEKSONO II</v>
          </cell>
          <cell r="D7419" t="str">
            <v>Puskesmas</v>
          </cell>
          <cell r="E7419" t="str">
            <v>Non Rawat Inap</v>
          </cell>
          <cell r="F7419">
            <v>33</v>
          </cell>
          <cell r="G7419">
            <v>3307</v>
          </cell>
          <cell r="I7419" t="str">
            <v>JAWA TENGAH</v>
          </cell>
          <cell r="J7419" t="str">
            <v>WONOSOBO</v>
          </cell>
        </row>
        <row r="7420">
          <cell r="B7420" t="str">
            <v>P3307051201</v>
          </cell>
          <cell r="C7420" t="str">
            <v>SUKOHARJO I</v>
          </cell>
          <cell r="D7420" t="str">
            <v>Puskesmas</v>
          </cell>
          <cell r="E7420" t="str">
            <v>Non Rawat Inap</v>
          </cell>
          <cell r="F7420">
            <v>33</v>
          </cell>
          <cell r="G7420">
            <v>3307</v>
          </cell>
          <cell r="I7420" t="str">
            <v>JAWA TENGAH</v>
          </cell>
          <cell r="J7420" t="str">
            <v>WONOSOBO</v>
          </cell>
        </row>
        <row r="7421">
          <cell r="B7421" t="str">
            <v>P3307051202</v>
          </cell>
          <cell r="C7421" t="str">
            <v>SUKOHARJO II</v>
          </cell>
          <cell r="D7421" t="str">
            <v>Puskesmas</v>
          </cell>
          <cell r="E7421" t="str">
            <v>Non Rawat Inap</v>
          </cell>
          <cell r="F7421">
            <v>33</v>
          </cell>
          <cell r="G7421">
            <v>3307</v>
          </cell>
          <cell r="I7421" t="str">
            <v>JAWA TENGAH</v>
          </cell>
          <cell r="J7421" t="str">
            <v>WONOSOBO</v>
          </cell>
        </row>
        <row r="7422">
          <cell r="B7422" t="str">
            <v>P3307060101</v>
          </cell>
          <cell r="C7422" t="str">
            <v>SELOMERTO</v>
          </cell>
          <cell r="D7422" t="str">
            <v>Puskesmas</v>
          </cell>
          <cell r="E7422" t="str">
            <v>Rawat Inap</v>
          </cell>
          <cell r="F7422">
            <v>33</v>
          </cell>
          <cell r="G7422">
            <v>3307</v>
          </cell>
          <cell r="I7422" t="str">
            <v>JAWA TENGAH</v>
          </cell>
          <cell r="J7422" t="str">
            <v>WONOSOBO</v>
          </cell>
        </row>
        <row r="7423">
          <cell r="B7423" t="str">
            <v>P3307060202</v>
          </cell>
          <cell r="C7423" t="str">
            <v>SELOMERTO II</v>
          </cell>
          <cell r="D7423" t="str">
            <v>Puskesmas</v>
          </cell>
          <cell r="E7423" t="str">
            <v>Non Rawat Inap</v>
          </cell>
          <cell r="F7423">
            <v>33</v>
          </cell>
          <cell r="G7423">
            <v>3307</v>
          </cell>
          <cell r="I7423" t="str">
            <v>JAWA TENGAH</v>
          </cell>
          <cell r="J7423" t="str">
            <v>WONOSOBO</v>
          </cell>
        </row>
        <row r="7424">
          <cell r="B7424" t="str">
            <v>P3307070102</v>
          </cell>
          <cell r="C7424" t="str">
            <v>KALIKAJAR 2</v>
          </cell>
          <cell r="D7424" t="str">
            <v>Puskesmas</v>
          </cell>
          <cell r="E7424" t="str">
            <v>Rawat Inap</v>
          </cell>
          <cell r="F7424">
            <v>33</v>
          </cell>
          <cell r="G7424">
            <v>3307</v>
          </cell>
          <cell r="H7424" t="str">
            <v>P3307070202</v>
          </cell>
          <cell r="I7424" t="str">
            <v>JAWA TENGAH</v>
          </cell>
          <cell r="J7424" t="str">
            <v>WONOSOBO</v>
          </cell>
        </row>
        <row r="7425">
          <cell r="B7425" t="str">
            <v>P3307070201</v>
          </cell>
          <cell r="C7425" t="str">
            <v>KALIKAJAR I</v>
          </cell>
          <cell r="D7425" t="str">
            <v>Puskesmas</v>
          </cell>
          <cell r="E7425" t="str">
            <v>Non Rawat Inap</v>
          </cell>
          <cell r="F7425">
            <v>33</v>
          </cell>
          <cell r="G7425">
            <v>3307</v>
          </cell>
          <cell r="H7425" t="str">
            <v>P3307070101</v>
          </cell>
          <cell r="I7425" t="str">
            <v>JAWA TENGAH</v>
          </cell>
          <cell r="J7425" t="str">
            <v>WONOSOBO</v>
          </cell>
        </row>
        <row r="7426">
          <cell r="B7426" t="str">
            <v>P3307080201</v>
          </cell>
          <cell r="C7426" t="str">
            <v>KRETEK I</v>
          </cell>
          <cell r="D7426" t="str">
            <v>Puskesmas</v>
          </cell>
          <cell r="E7426" t="str">
            <v>Non Rawat Inap</v>
          </cell>
          <cell r="F7426">
            <v>33</v>
          </cell>
          <cell r="G7426">
            <v>3307</v>
          </cell>
          <cell r="I7426" t="str">
            <v>JAWA TENGAH</v>
          </cell>
          <cell r="J7426" t="str">
            <v>WONOSOBO</v>
          </cell>
        </row>
        <row r="7427">
          <cell r="B7427" t="str">
            <v>P3307080202</v>
          </cell>
          <cell r="C7427" t="str">
            <v>KRETEK II</v>
          </cell>
          <cell r="D7427" t="str">
            <v>Puskesmas</v>
          </cell>
          <cell r="E7427" t="str">
            <v>Non Rawat Inap</v>
          </cell>
          <cell r="F7427">
            <v>33</v>
          </cell>
          <cell r="G7427">
            <v>3307</v>
          </cell>
          <cell r="I7427" t="str">
            <v>JAWA TENGAH</v>
          </cell>
          <cell r="J7427" t="str">
            <v>WONOSOBO</v>
          </cell>
        </row>
        <row r="7428">
          <cell r="B7428" t="str">
            <v>P3307090201</v>
          </cell>
          <cell r="C7428" t="str">
            <v>WONOSOBO I</v>
          </cell>
          <cell r="D7428" t="str">
            <v>Puskesmas</v>
          </cell>
          <cell r="E7428" t="str">
            <v>Non Rawat Inap</v>
          </cell>
          <cell r="F7428">
            <v>33</v>
          </cell>
          <cell r="G7428">
            <v>3307</v>
          </cell>
          <cell r="I7428" t="str">
            <v>JAWA TENGAH</v>
          </cell>
          <cell r="J7428" t="str">
            <v>WONOSOBO</v>
          </cell>
        </row>
        <row r="7429">
          <cell r="B7429" t="str">
            <v>P3307090202</v>
          </cell>
          <cell r="C7429" t="str">
            <v>WONOSOBO II</v>
          </cell>
          <cell r="D7429" t="str">
            <v>Puskesmas</v>
          </cell>
          <cell r="E7429" t="str">
            <v>Non Rawat Inap</v>
          </cell>
          <cell r="F7429">
            <v>33</v>
          </cell>
          <cell r="G7429">
            <v>3307</v>
          </cell>
          <cell r="I7429" t="str">
            <v>JAWA TENGAH</v>
          </cell>
          <cell r="J7429" t="str">
            <v>WONOSOBO</v>
          </cell>
        </row>
        <row r="7430">
          <cell r="B7430" t="str">
            <v>P3307100201</v>
          </cell>
          <cell r="C7430" t="str">
            <v>WATUMALANG</v>
          </cell>
          <cell r="D7430" t="str">
            <v>Puskesmas</v>
          </cell>
          <cell r="E7430" t="str">
            <v>Non Rawat Inap</v>
          </cell>
          <cell r="F7430">
            <v>33</v>
          </cell>
          <cell r="G7430">
            <v>3307</v>
          </cell>
          <cell r="H7430" t="str">
            <v>P3307100101</v>
          </cell>
          <cell r="I7430" t="str">
            <v>JAWA TENGAH</v>
          </cell>
          <cell r="J7430" t="str">
            <v>WONOSOBO</v>
          </cell>
        </row>
        <row r="7431">
          <cell r="B7431" t="str">
            <v>P3307110201</v>
          </cell>
          <cell r="C7431" t="str">
            <v>MOJOTENGAH</v>
          </cell>
          <cell r="D7431" t="str">
            <v>Puskesmas</v>
          </cell>
          <cell r="E7431" t="str">
            <v>Non Rawat Inap</v>
          </cell>
          <cell r="F7431">
            <v>33</v>
          </cell>
          <cell r="G7431">
            <v>3307</v>
          </cell>
          <cell r="I7431" t="str">
            <v>JAWA TENGAH</v>
          </cell>
          <cell r="J7431" t="str">
            <v>WONOSOBO</v>
          </cell>
        </row>
        <row r="7432">
          <cell r="B7432" t="str">
            <v>P3307120201</v>
          </cell>
          <cell r="C7432" t="str">
            <v>G A R U N G</v>
          </cell>
          <cell r="D7432" t="str">
            <v>Puskesmas</v>
          </cell>
          <cell r="E7432" t="str">
            <v>Non Rawat Inap</v>
          </cell>
          <cell r="F7432">
            <v>33</v>
          </cell>
          <cell r="G7432">
            <v>3307</v>
          </cell>
          <cell r="I7432" t="str">
            <v>JAWA TENGAH</v>
          </cell>
          <cell r="J7432" t="str">
            <v>WONOSOBO</v>
          </cell>
        </row>
        <row r="7433">
          <cell r="B7433" t="str">
            <v>P3307130101</v>
          </cell>
          <cell r="C7433" t="str">
            <v>KEJAJAR I</v>
          </cell>
          <cell r="D7433" t="str">
            <v>Puskesmas</v>
          </cell>
          <cell r="E7433" t="str">
            <v>Rawat Inap</v>
          </cell>
          <cell r="F7433">
            <v>33</v>
          </cell>
          <cell r="G7433">
            <v>3307</v>
          </cell>
          <cell r="H7433" t="str">
            <v>P3307130201</v>
          </cell>
          <cell r="I7433" t="str">
            <v>JAWA TENGAH</v>
          </cell>
          <cell r="J7433" t="str">
            <v>WONOSOBO</v>
          </cell>
        </row>
        <row r="7434">
          <cell r="B7434" t="str">
            <v>P3307130202</v>
          </cell>
          <cell r="C7434" t="str">
            <v>KEJAJAR II</v>
          </cell>
          <cell r="D7434" t="str">
            <v>Puskesmas</v>
          </cell>
          <cell r="E7434" t="str">
            <v>Non Rawat Inap</v>
          </cell>
          <cell r="F7434">
            <v>33</v>
          </cell>
          <cell r="G7434">
            <v>3307</v>
          </cell>
          <cell r="I7434" t="str">
            <v>JAWA TENGAH</v>
          </cell>
          <cell r="J7434" t="str">
            <v>WONOSOBO</v>
          </cell>
        </row>
        <row r="7435">
          <cell r="B7435" t="str">
            <v>P3308010101</v>
          </cell>
          <cell r="C7435" t="str">
            <v>SALAMAN I</v>
          </cell>
          <cell r="D7435" t="str">
            <v>Puskesmas</v>
          </cell>
          <cell r="E7435" t="str">
            <v>Rawat Inap</v>
          </cell>
          <cell r="F7435">
            <v>33</v>
          </cell>
          <cell r="G7435">
            <v>3308</v>
          </cell>
          <cell r="H7435" t="str">
            <v>P3308010201</v>
          </cell>
          <cell r="I7435" t="str">
            <v>JAWA TENGAH</v>
          </cell>
          <cell r="J7435" t="str">
            <v>MAGELANG</v>
          </cell>
        </row>
        <row r="7436">
          <cell r="B7436" t="str">
            <v>P3308010202</v>
          </cell>
          <cell r="C7436" t="str">
            <v>SALAMAN II</v>
          </cell>
          <cell r="D7436" t="str">
            <v>Puskesmas</v>
          </cell>
          <cell r="E7436" t="str">
            <v>Non Rawat Inap</v>
          </cell>
          <cell r="F7436">
            <v>33</v>
          </cell>
          <cell r="G7436">
            <v>3308</v>
          </cell>
          <cell r="I7436" t="str">
            <v>JAWA TENGAH</v>
          </cell>
          <cell r="J7436" t="str">
            <v>MAGELANG</v>
          </cell>
        </row>
        <row r="7437">
          <cell r="B7437" t="str">
            <v>P3308020101</v>
          </cell>
          <cell r="C7437" t="str">
            <v>BOROBUDUR</v>
          </cell>
          <cell r="D7437" t="str">
            <v>Puskesmas</v>
          </cell>
          <cell r="E7437" t="str">
            <v>Rawat Inap</v>
          </cell>
          <cell r="F7437">
            <v>33</v>
          </cell>
          <cell r="G7437">
            <v>3308</v>
          </cell>
          <cell r="I7437" t="str">
            <v>JAWA TENGAH</v>
          </cell>
          <cell r="J7437" t="str">
            <v>MAGELANG</v>
          </cell>
        </row>
        <row r="7438">
          <cell r="B7438" t="str">
            <v>P3308030201</v>
          </cell>
          <cell r="C7438" t="str">
            <v>NGLUWAR</v>
          </cell>
          <cell r="D7438" t="str">
            <v>Puskesmas</v>
          </cell>
          <cell r="E7438" t="str">
            <v>Non Rawat Inap</v>
          </cell>
          <cell r="F7438">
            <v>33</v>
          </cell>
          <cell r="G7438">
            <v>3308</v>
          </cell>
          <cell r="I7438" t="str">
            <v>JAWA TENGAH</v>
          </cell>
          <cell r="J7438" t="str">
            <v>MAGELANG</v>
          </cell>
        </row>
        <row r="7439">
          <cell r="B7439" t="str">
            <v>P3308040201</v>
          </cell>
          <cell r="C7439" t="str">
            <v>SALAM</v>
          </cell>
          <cell r="D7439" t="str">
            <v>Puskesmas</v>
          </cell>
          <cell r="E7439" t="str">
            <v>Non Rawat Inap</v>
          </cell>
          <cell r="F7439">
            <v>33</v>
          </cell>
          <cell r="G7439">
            <v>3308</v>
          </cell>
          <cell r="H7439" t="str">
            <v>P3308040101</v>
          </cell>
          <cell r="I7439" t="str">
            <v>JAWA TENGAH</v>
          </cell>
          <cell r="J7439" t="str">
            <v>MAGELANG</v>
          </cell>
        </row>
        <row r="7440">
          <cell r="B7440" t="str">
            <v>P3308050201</v>
          </cell>
          <cell r="C7440" t="str">
            <v>SRUMBUNG</v>
          </cell>
          <cell r="D7440" t="str">
            <v>Puskesmas</v>
          </cell>
          <cell r="E7440" t="str">
            <v>Non Rawat Inap</v>
          </cell>
          <cell r="F7440">
            <v>33</v>
          </cell>
          <cell r="G7440">
            <v>3308</v>
          </cell>
          <cell r="I7440" t="str">
            <v>JAWA TENGAH</v>
          </cell>
          <cell r="J7440" t="str">
            <v>MAGELANG</v>
          </cell>
        </row>
        <row r="7441">
          <cell r="B7441" t="str">
            <v>P3308060201</v>
          </cell>
          <cell r="C7441" t="str">
            <v>DUKUN</v>
          </cell>
          <cell r="D7441" t="str">
            <v>Puskesmas</v>
          </cell>
          <cell r="E7441" t="str">
            <v>Non Rawat Inap</v>
          </cell>
          <cell r="F7441">
            <v>33</v>
          </cell>
          <cell r="G7441">
            <v>3308</v>
          </cell>
          <cell r="I7441" t="str">
            <v>JAWA TENGAH</v>
          </cell>
          <cell r="J7441" t="str">
            <v>MAGELANG</v>
          </cell>
        </row>
        <row r="7442">
          <cell r="B7442" t="str">
            <v>P3308070201</v>
          </cell>
          <cell r="C7442" t="str">
            <v>MUNTILAN I</v>
          </cell>
          <cell r="D7442" t="str">
            <v>Puskesmas</v>
          </cell>
          <cell r="E7442" t="str">
            <v>Non Rawat Inap</v>
          </cell>
          <cell r="F7442">
            <v>33</v>
          </cell>
          <cell r="G7442">
            <v>3308</v>
          </cell>
          <cell r="I7442" t="str">
            <v>JAWA TENGAH</v>
          </cell>
          <cell r="J7442" t="str">
            <v>MAGELANG</v>
          </cell>
        </row>
        <row r="7443">
          <cell r="B7443" t="str">
            <v>P3308070202</v>
          </cell>
          <cell r="C7443" t="str">
            <v>MUNTILAN II</v>
          </cell>
          <cell r="D7443" t="str">
            <v>Puskesmas</v>
          </cell>
          <cell r="E7443" t="str">
            <v>Non Rawat Inap</v>
          </cell>
          <cell r="F7443">
            <v>33</v>
          </cell>
          <cell r="G7443">
            <v>3308</v>
          </cell>
          <cell r="I7443" t="str">
            <v>JAWA TENGAH</v>
          </cell>
          <cell r="J7443" t="str">
            <v>MAGELANG</v>
          </cell>
        </row>
        <row r="7444">
          <cell r="B7444" t="str">
            <v>P3308080201</v>
          </cell>
          <cell r="C7444" t="str">
            <v>MUNGKID</v>
          </cell>
          <cell r="D7444" t="str">
            <v>Puskesmas</v>
          </cell>
          <cell r="E7444" t="str">
            <v>Non Rawat Inap</v>
          </cell>
          <cell r="F7444">
            <v>33</v>
          </cell>
          <cell r="G7444">
            <v>3308</v>
          </cell>
          <cell r="I7444" t="str">
            <v>JAWA TENGAH</v>
          </cell>
          <cell r="J7444" t="str">
            <v>MAGELANG</v>
          </cell>
        </row>
        <row r="7445">
          <cell r="B7445" t="str">
            <v>P3308090201</v>
          </cell>
          <cell r="C7445" t="str">
            <v>SAWANGAN I</v>
          </cell>
          <cell r="D7445" t="str">
            <v>Puskesmas</v>
          </cell>
          <cell r="E7445" t="str">
            <v>Non Rawat Inap</v>
          </cell>
          <cell r="F7445">
            <v>33</v>
          </cell>
          <cell r="G7445">
            <v>3308</v>
          </cell>
          <cell r="I7445" t="str">
            <v>JAWA TENGAH</v>
          </cell>
          <cell r="J7445" t="str">
            <v>MAGELANG</v>
          </cell>
        </row>
        <row r="7446">
          <cell r="B7446" t="str">
            <v>P3308090202</v>
          </cell>
          <cell r="C7446" t="str">
            <v>SAWANGAN II</v>
          </cell>
          <cell r="D7446" t="str">
            <v>Puskesmas</v>
          </cell>
          <cell r="E7446" t="str">
            <v>Non Rawat Inap</v>
          </cell>
          <cell r="F7446">
            <v>33</v>
          </cell>
          <cell r="G7446">
            <v>3308</v>
          </cell>
          <cell r="I7446" t="str">
            <v>JAWA TENGAH</v>
          </cell>
          <cell r="J7446" t="str">
            <v>MAGELANG</v>
          </cell>
        </row>
        <row r="7447">
          <cell r="B7447" t="str">
            <v>P3308100201</v>
          </cell>
          <cell r="C7447" t="str">
            <v>CANDIMULYO</v>
          </cell>
          <cell r="D7447" t="str">
            <v>Puskesmas</v>
          </cell>
          <cell r="E7447" t="str">
            <v>Non Rawat Inap</v>
          </cell>
          <cell r="F7447">
            <v>33</v>
          </cell>
          <cell r="G7447">
            <v>3308</v>
          </cell>
          <cell r="I7447" t="str">
            <v>JAWA TENGAH</v>
          </cell>
          <cell r="J7447" t="str">
            <v>MAGELANG</v>
          </cell>
        </row>
        <row r="7448">
          <cell r="B7448" t="str">
            <v>P3308110201</v>
          </cell>
          <cell r="C7448" t="str">
            <v>MERTOYUDAN I</v>
          </cell>
          <cell r="D7448" t="str">
            <v>Puskesmas</v>
          </cell>
          <cell r="E7448" t="str">
            <v>Non Rawat Inap</v>
          </cell>
          <cell r="F7448">
            <v>33</v>
          </cell>
          <cell r="G7448">
            <v>3308</v>
          </cell>
          <cell r="H7448" t="str">
            <v>P3308110101</v>
          </cell>
          <cell r="I7448" t="str">
            <v>JAWA TENGAH</v>
          </cell>
          <cell r="J7448" t="str">
            <v>MAGELANG</v>
          </cell>
        </row>
        <row r="7449">
          <cell r="B7449" t="str">
            <v>P3308110202</v>
          </cell>
          <cell r="C7449" t="str">
            <v>MERTOYUDAN II</v>
          </cell>
          <cell r="D7449" t="str">
            <v>Puskesmas</v>
          </cell>
          <cell r="E7449" t="str">
            <v>Non Rawat Inap</v>
          </cell>
          <cell r="F7449">
            <v>33</v>
          </cell>
          <cell r="G7449">
            <v>3308</v>
          </cell>
          <cell r="I7449" t="str">
            <v>JAWA TENGAH</v>
          </cell>
          <cell r="J7449" t="str">
            <v>MAGELANG</v>
          </cell>
        </row>
        <row r="7450">
          <cell r="B7450" t="str">
            <v>P3308110203</v>
          </cell>
          <cell r="C7450" t="str">
            <v>KOTA MUNGKID</v>
          </cell>
          <cell r="D7450" t="str">
            <v>Puskesmas</v>
          </cell>
          <cell r="E7450" t="str">
            <v>Non Rawat Inap</v>
          </cell>
          <cell r="F7450">
            <v>33</v>
          </cell>
          <cell r="G7450">
            <v>3308</v>
          </cell>
          <cell r="I7450" t="str">
            <v>JAWA TENGAH</v>
          </cell>
          <cell r="J7450" t="str">
            <v>MAGELANG</v>
          </cell>
        </row>
        <row r="7451">
          <cell r="B7451" t="str">
            <v>P3308120201</v>
          </cell>
          <cell r="C7451" t="str">
            <v>TEMPURAN</v>
          </cell>
          <cell r="D7451" t="str">
            <v>Puskesmas</v>
          </cell>
          <cell r="E7451" t="str">
            <v>Non Rawat Inap</v>
          </cell>
          <cell r="F7451">
            <v>33</v>
          </cell>
          <cell r="G7451">
            <v>3308</v>
          </cell>
          <cell r="I7451" t="str">
            <v>JAWA TENGAH</v>
          </cell>
          <cell r="J7451" t="str">
            <v>MAGELANG</v>
          </cell>
        </row>
        <row r="7452">
          <cell r="B7452" t="str">
            <v>P3308130201</v>
          </cell>
          <cell r="C7452" t="str">
            <v>KAJORAN I</v>
          </cell>
          <cell r="D7452" t="str">
            <v>Puskesmas</v>
          </cell>
          <cell r="E7452" t="str">
            <v>Non Rawat Inap</v>
          </cell>
          <cell r="F7452">
            <v>33</v>
          </cell>
          <cell r="G7452">
            <v>3308</v>
          </cell>
          <cell r="I7452" t="str">
            <v>JAWA TENGAH</v>
          </cell>
          <cell r="J7452" t="str">
            <v>MAGELANG</v>
          </cell>
        </row>
        <row r="7453">
          <cell r="B7453" t="str">
            <v>P3308130202</v>
          </cell>
          <cell r="C7453" t="str">
            <v>KAJORAN II</v>
          </cell>
          <cell r="D7453" t="str">
            <v>Puskesmas</v>
          </cell>
          <cell r="E7453" t="str">
            <v>Non Rawat Inap</v>
          </cell>
          <cell r="F7453">
            <v>33</v>
          </cell>
          <cell r="G7453">
            <v>3308</v>
          </cell>
          <cell r="I7453" t="str">
            <v>JAWA TENGAH</v>
          </cell>
          <cell r="J7453" t="str">
            <v>MAGELANG</v>
          </cell>
        </row>
        <row r="7454">
          <cell r="B7454" t="str">
            <v>P3308140201</v>
          </cell>
          <cell r="C7454" t="str">
            <v>KALIANGKRIK</v>
          </cell>
          <cell r="D7454" t="str">
            <v>Puskesmas</v>
          </cell>
          <cell r="E7454" t="str">
            <v>Non Rawat Inap</v>
          </cell>
          <cell r="F7454">
            <v>33</v>
          </cell>
          <cell r="G7454">
            <v>3308</v>
          </cell>
          <cell r="I7454" t="str">
            <v>JAWA TENGAH</v>
          </cell>
          <cell r="J7454" t="str">
            <v>MAGELANG</v>
          </cell>
        </row>
        <row r="7455">
          <cell r="B7455" t="str">
            <v>P3308150201</v>
          </cell>
          <cell r="C7455" t="str">
            <v>BANDONGAN</v>
          </cell>
          <cell r="D7455" t="str">
            <v>Puskesmas</v>
          </cell>
          <cell r="E7455" t="str">
            <v>Non Rawat Inap</v>
          </cell>
          <cell r="F7455">
            <v>33</v>
          </cell>
          <cell r="G7455">
            <v>3308</v>
          </cell>
          <cell r="I7455" t="str">
            <v>JAWA TENGAH</v>
          </cell>
          <cell r="J7455" t="str">
            <v>MAGELANG</v>
          </cell>
        </row>
        <row r="7456">
          <cell r="B7456" t="str">
            <v>P3308160201</v>
          </cell>
          <cell r="C7456" t="str">
            <v>WINDUSARI</v>
          </cell>
          <cell r="D7456" t="str">
            <v>Puskesmas</v>
          </cell>
          <cell r="E7456" t="str">
            <v>Non Rawat Inap</v>
          </cell>
          <cell r="F7456">
            <v>33</v>
          </cell>
          <cell r="G7456">
            <v>3308</v>
          </cell>
          <cell r="I7456" t="str">
            <v>JAWA TENGAH</v>
          </cell>
          <cell r="J7456" t="str">
            <v>MAGELANG</v>
          </cell>
        </row>
        <row r="7457">
          <cell r="B7457" t="str">
            <v>P3308170201</v>
          </cell>
          <cell r="C7457" t="str">
            <v>SECANG I</v>
          </cell>
          <cell r="D7457" t="str">
            <v>Puskesmas</v>
          </cell>
          <cell r="E7457" t="str">
            <v>Non Rawat Inap</v>
          </cell>
          <cell r="F7457">
            <v>33</v>
          </cell>
          <cell r="G7457">
            <v>3308</v>
          </cell>
          <cell r="I7457" t="str">
            <v>JAWA TENGAH</v>
          </cell>
          <cell r="J7457" t="str">
            <v>MAGELANG</v>
          </cell>
        </row>
        <row r="7458">
          <cell r="B7458" t="str">
            <v>P3308170202</v>
          </cell>
          <cell r="C7458" t="str">
            <v>SECANG II</v>
          </cell>
          <cell r="D7458" t="str">
            <v>Puskesmas</v>
          </cell>
          <cell r="E7458" t="str">
            <v>Non Rawat Inap</v>
          </cell>
          <cell r="F7458">
            <v>33</v>
          </cell>
          <cell r="G7458">
            <v>3308</v>
          </cell>
          <cell r="I7458" t="str">
            <v>JAWA TENGAH</v>
          </cell>
          <cell r="J7458" t="str">
            <v>MAGELANG</v>
          </cell>
        </row>
        <row r="7459">
          <cell r="B7459" t="str">
            <v>P3308180201</v>
          </cell>
          <cell r="C7459" t="str">
            <v>TEGALREJO</v>
          </cell>
          <cell r="D7459" t="str">
            <v>Puskesmas</v>
          </cell>
          <cell r="E7459" t="str">
            <v>Non Rawat Inap</v>
          </cell>
          <cell r="F7459">
            <v>33</v>
          </cell>
          <cell r="G7459">
            <v>3308</v>
          </cell>
          <cell r="I7459" t="str">
            <v>JAWA TENGAH</v>
          </cell>
          <cell r="J7459" t="str">
            <v>MAGELANG</v>
          </cell>
        </row>
        <row r="7460">
          <cell r="B7460" t="str">
            <v>P3308190201</v>
          </cell>
          <cell r="C7460" t="str">
            <v>PAKIS</v>
          </cell>
          <cell r="D7460" t="str">
            <v>Puskesmas</v>
          </cell>
          <cell r="E7460" t="str">
            <v>Non Rawat Inap</v>
          </cell>
          <cell r="F7460">
            <v>33</v>
          </cell>
          <cell r="G7460">
            <v>3308</v>
          </cell>
          <cell r="H7460" t="str">
            <v>P3308190101</v>
          </cell>
          <cell r="I7460" t="str">
            <v>JAWA TENGAH</v>
          </cell>
          <cell r="J7460" t="str">
            <v>MAGELANG</v>
          </cell>
        </row>
        <row r="7461">
          <cell r="B7461" t="str">
            <v>P3308200101</v>
          </cell>
          <cell r="C7461" t="str">
            <v>GRABAG I</v>
          </cell>
          <cell r="D7461" t="str">
            <v>Puskesmas</v>
          </cell>
          <cell r="E7461" t="str">
            <v>Rawat Inap</v>
          </cell>
          <cell r="F7461">
            <v>33</v>
          </cell>
          <cell r="G7461">
            <v>3308</v>
          </cell>
          <cell r="I7461" t="str">
            <v>JAWA TENGAH</v>
          </cell>
          <cell r="J7461" t="str">
            <v>MAGELANG</v>
          </cell>
        </row>
        <row r="7462">
          <cell r="B7462" t="str">
            <v>P3308200202</v>
          </cell>
          <cell r="C7462" t="str">
            <v>GRABAG II</v>
          </cell>
          <cell r="D7462" t="str">
            <v>Puskesmas</v>
          </cell>
          <cell r="E7462" t="str">
            <v>Non Rawat Inap</v>
          </cell>
          <cell r="F7462">
            <v>33</v>
          </cell>
          <cell r="G7462">
            <v>3308</v>
          </cell>
          <cell r="I7462" t="str">
            <v>JAWA TENGAH</v>
          </cell>
          <cell r="J7462" t="str">
            <v>MAGELANG</v>
          </cell>
        </row>
        <row r="7463">
          <cell r="B7463" t="str">
            <v>P3308210201</v>
          </cell>
          <cell r="C7463" t="str">
            <v>NGABLAK</v>
          </cell>
          <cell r="D7463" t="str">
            <v>Puskesmas</v>
          </cell>
          <cell r="E7463" t="str">
            <v>Non Rawat Inap</v>
          </cell>
          <cell r="F7463">
            <v>33</v>
          </cell>
          <cell r="G7463">
            <v>3308</v>
          </cell>
          <cell r="I7463" t="str">
            <v>JAWA TENGAH</v>
          </cell>
          <cell r="J7463" t="str">
            <v>MAGELANG</v>
          </cell>
        </row>
        <row r="7464">
          <cell r="B7464" t="str">
            <v>P3309010101</v>
          </cell>
          <cell r="C7464" t="str">
            <v>SELO</v>
          </cell>
          <cell r="D7464" t="str">
            <v>Puskesmas</v>
          </cell>
          <cell r="E7464" t="str">
            <v>Rawat Inap</v>
          </cell>
          <cell r="F7464">
            <v>33</v>
          </cell>
          <cell r="G7464">
            <v>3309</v>
          </cell>
          <cell r="I7464" t="str">
            <v>JAWA TENGAH</v>
          </cell>
          <cell r="J7464" t="str">
            <v>BOYOLALI</v>
          </cell>
        </row>
        <row r="7465">
          <cell r="B7465" t="str">
            <v>P3309020101</v>
          </cell>
          <cell r="C7465" t="str">
            <v>AMPEL I</v>
          </cell>
          <cell r="D7465" t="str">
            <v>Puskesmas</v>
          </cell>
          <cell r="E7465" t="str">
            <v>Rawat Inap</v>
          </cell>
          <cell r="F7465">
            <v>33</v>
          </cell>
          <cell r="G7465">
            <v>3309</v>
          </cell>
          <cell r="I7465" t="str">
            <v>JAWA TENGAH</v>
          </cell>
          <cell r="J7465" t="str">
            <v>BOYOLALI</v>
          </cell>
        </row>
        <row r="7466">
          <cell r="B7466" t="str">
            <v>P3309020202</v>
          </cell>
          <cell r="C7466" t="str">
            <v>AMPEL II</v>
          </cell>
          <cell r="D7466" t="str">
            <v>Puskesmas</v>
          </cell>
          <cell r="E7466" t="str">
            <v>Non Rawat Inap</v>
          </cell>
          <cell r="F7466">
            <v>33</v>
          </cell>
          <cell r="G7466">
            <v>3309</v>
          </cell>
          <cell r="I7466" t="str">
            <v>JAWA TENGAH</v>
          </cell>
          <cell r="J7466" t="str">
            <v>BOYOLALI</v>
          </cell>
        </row>
        <row r="7467">
          <cell r="B7467" t="str">
            <v>P3309030101</v>
          </cell>
          <cell r="C7467" t="str">
            <v>CEPOGO</v>
          </cell>
          <cell r="D7467" t="str">
            <v>Puskesmas</v>
          </cell>
          <cell r="E7467" t="str">
            <v>Rawat Inap</v>
          </cell>
          <cell r="F7467">
            <v>33</v>
          </cell>
          <cell r="G7467">
            <v>3309</v>
          </cell>
          <cell r="I7467" t="str">
            <v>JAWA TENGAH</v>
          </cell>
          <cell r="J7467" t="str">
            <v>BOYOLALI</v>
          </cell>
        </row>
        <row r="7468">
          <cell r="B7468" t="str">
            <v>P3309040102</v>
          </cell>
          <cell r="C7468" t="str">
            <v>MUSUK II</v>
          </cell>
          <cell r="D7468" t="str">
            <v>Puskesmas</v>
          </cell>
          <cell r="E7468" t="str">
            <v>Rawat Inap</v>
          </cell>
          <cell r="F7468">
            <v>33</v>
          </cell>
          <cell r="G7468">
            <v>3309</v>
          </cell>
          <cell r="I7468" t="str">
            <v>JAWA TENGAH</v>
          </cell>
          <cell r="J7468" t="str">
            <v>BOYOLALI</v>
          </cell>
        </row>
        <row r="7469">
          <cell r="B7469" t="str">
            <v>P3309040201</v>
          </cell>
          <cell r="C7469" t="str">
            <v>MUSUK I</v>
          </cell>
          <cell r="D7469" t="str">
            <v>Puskesmas</v>
          </cell>
          <cell r="E7469" t="str">
            <v>Non Rawat Inap</v>
          </cell>
          <cell r="F7469">
            <v>33</v>
          </cell>
          <cell r="G7469">
            <v>3309</v>
          </cell>
          <cell r="I7469" t="str">
            <v>JAWA TENGAH</v>
          </cell>
          <cell r="J7469" t="str">
            <v>BOYOLALI</v>
          </cell>
        </row>
        <row r="7470">
          <cell r="B7470" t="str">
            <v>P3309050201</v>
          </cell>
          <cell r="C7470" t="str">
            <v>BOYOLALI I</v>
          </cell>
          <cell r="D7470" t="str">
            <v>Puskesmas</v>
          </cell>
          <cell r="E7470" t="str">
            <v>Non Rawat Inap</v>
          </cell>
          <cell r="F7470">
            <v>33</v>
          </cell>
          <cell r="G7470">
            <v>3309</v>
          </cell>
          <cell r="I7470" t="str">
            <v>JAWA TENGAH</v>
          </cell>
          <cell r="J7470" t="str">
            <v>BOYOLALI</v>
          </cell>
        </row>
        <row r="7471">
          <cell r="B7471" t="str">
            <v>P3309050202</v>
          </cell>
          <cell r="C7471" t="str">
            <v>BOYOLALI II</v>
          </cell>
          <cell r="D7471" t="str">
            <v>Puskesmas</v>
          </cell>
          <cell r="E7471" t="str">
            <v>Non Rawat Inap</v>
          </cell>
          <cell r="F7471">
            <v>33</v>
          </cell>
          <cell r="G7471">
            <v>3309</v>
          </cell>
          <cell r="I7471" t="str">
            <v>JAWA TENGAH</v>
          </cell>
          <cell r="J7471" t="str">
            <v>BOYOLALI</v>
          </cell>
        </row>
        <row r="7472">
          <cell r="B7472" t="str">
            <v>P3309050203</v>
          </cell>
          <cell r="C7472" t="str">
            <v>BOYOLALI III</v>
          </cell>
          <cell r="D7472" t="str">
            <v>Puskesmas</v>
          </cell>
          <cell r="E7472" t="str">
            <v>Non Rawat Inap</v>
          </cell>
          <cell r="F7472">
            <v>33</v>
          </cell>
          <cell r="G7472">
            <v>3309</v>
          </cell>
          <cell r="I7472" t="str">
            <v>JAWA TENGAH</v>
          </cell>
          <cell r="J7472" t="str">
            <v>BOYOLALI</v>
          </cell>
        </row>
        <row r="7473">
          <cell r="B7473" t="str">
            <v>P3309060201</v>
          </cell>
          <cell r="C7473" t="str">
            <v>MOJOSONGO</v>
          </cell>
          <cell r="D7473" t="str">
            <v>Puskesmas</v>
          </cell>
          <cell r="E7473" t="str">
            <v>Non Rawat Inap</v>
          </cell>
          <cell r="F7473">
            <v>33</v>
          </cell>
          <cell r="G7473">
            <v>3309</v>
          </cell>
          <cell r="I7473" t="str">
            <v>JAWA TENGAH</v>
          </cell>
          <cell r="J7473" t="str">
            <v>BOYOLALI</v>
          </cell>
        </row>
        <row r="7474">
          <cell r="B7474" t="str">
            <v>P3309070201</v>
          </cell>
          <cell r="C7474" t="str">
            <v>TERAS</v>
          </cell>
          <cell r="D7474" t="str">
            <v>Puskesmas</v>
          </cell>
          <cell r="E7474" t="str">
            <v>Non Rawat Inap</v>
          </cell>
          <cell r="F7474">
            <v>33</v>
          </cell>
          <cell r="G7474">
            <v>3309</v>
          </cell>
          <cell r="I7474" t="str">
            <v>JAWA TENGAH</v>
          </cell>
          <cell r="J7474" t="str">
            <v>BOYOLALI</v>
          </cell>
        </row>
        <row r="7475">
          <cell r="B7475" t="str">
            <v>P3309080102</v>
          </cell>
          <cell r="C7475" t="str">
            <v>SAWIT II</v>
          </cell>
          <cell r="D7475" t="str">
            <v>Puskesmas</v>
          </cell>
          <cell r="E7475" t="str">
            <v>Rawat Inap</v>
          </cell>
          <cell r="F7475">
            <v>33</v>
          </cell>
          <cell r="G7475">
            <v>3309</v>
          </cell>
          <cell r="I7475" t="str">
            <v>JAWA TENGAH</v>
          </cell>
          <cell r="J7475" t="str">
            <v>BOYOLALI</v>
          </cell>
        </row>
        <row r="7476">
          <cell r="B7476" t="str">
            <v>P3309080201</v>
          </cell>
          <cell r="C7476" t="str">
            <v>SAWIT I</v>
          </cell>
          <cell r="D7476" t="str">
            <v>Puskesmas</v>
          </cell>
          <cell r="E7476" t="str">
            <v>Non Rawat Inap</v>
          </cell>
          <cell r="F7476">
            <v>33</v>
          </cell>
          <cell r="G7476">
            <v>3309</v>
          </cell>
          <cell r="I7476" t="str">
            <v>JAWA TENGAH</v>
          </cell>
          <cell r="J7476" t="str">
            <v>BOYOLALI</v>
          </cell>
        </row>
        <row r="7477">
          <cell r="B7477" t="str">
            <v>P3309090201</v>
          </cell>
          <cell r="C7477" t="str">
            <v>BANYUDONO I</v>
          </cell>
          <cell r="D7477" t="str">
            <v>Puskesmas</v>
          </cell>
          <cell r="E7477" t="str">
            <v>Non Rawat Inap</v>
          </cell>
          <cell r="F7477">
            <v>33</v>
          </cell>
          <cell r="G7477">
            <v>3309</v>
          </cell>
          <cell r="I7477" t="str">
            <v>JAWA TENGAH</v>
          </cell>
          <cell r="J7477" t="str">
            <v>BOYOLALI</v>
          </cell>
        </row>
        <row r="7478">
          <cell r="B7478" t="str">
            <v>P3309090202</v>
          </cell>
          <cell r="C7478" t="str">
            <v>BANYUDONO II</v>
          </cell>
          <cell r="D7478" t="str">
            <v>Puskesmas</v>
          </cell>
          <cell r="E7478" t="str">
            <v>Non Rawat Inap</v>
          </cell>
          <cell r="F7478">
            <v>33</v>
          </cell>
          <cell r="G7478">
            <v>3309</v>
          </cell>
          <cell r="I7478" t="str">
            <v>JAWA TENGAH</v>
          </cell>
          <cell r="J7478" t="str">
            <v>BOYOLALI</v>
          </cell>
        </row>
        <row r="7479">
          <cell r="B7479" t="str">
            <v>P3309100201</v>
          </cell>
          <cell r="C7479" t="str">
            <v>SAMBI I</v>
          </cell>
          <cell r="D7479" t="str">
            <v>Puskesmas</v>
          </cell>
          <cell r="E7479" t="str">
            <v>Non Rawat Inap</v>
          </cell>
          <cell r="F7479">
            <v>33</v>
          </cell>
          <cell r="G7479">
            <v>3309</v>
          </cell>
          <cell r="I7479" t="str">
            <v>JAWA TENGAH</v>
          </cell>
          <cell r="J7479" t="str">
            <v>BOYOLALI</v>
          </cell>
        </row>
        <row r="7480">
          <cell r="B7480" t="str">
            <v>P3309100202</v>
          </cell>
          <cell r="C7480" t="str">
            <v>SAMBI II</v>
          </cell>
          <cell r="D7480" t="str">
            <v>Puskesmas</v>
          </cell>
          <cell r="E7480" t="str">
            <v>Non Rawat Inap</v>
          </cell>
          <cell r="F7480">
            <v>33</v>
          </cell>
          <cell r="G7480">
            <v>3309</v>
          </cell>
          <cell r="I7480" t="str">
            <v>JAWA TENGAH</v>
          </cell>
          <cell r="J7480" t="str">
            <v>BOYOLALI</v>
          </cell>
        </row>
        <row r="7481">
          <cell r="B7481" t="str">
            <v>P3309110101</v>
          </cell>
          <cell r="C7481" t="str">
            <v>NGEMPLAK</v>
          </cell>
          <cell r="D7481" t="str">
            <v>Puskesmas</v>
          </cell>
          <cell r="E7481" t="str">
            <v>Rawat Inap</v>
          </cell>
          <cell r="F7481">
            <v>33</v>
          </cell>
          <cell r="G7481">
            <v>3309</v>
          </cell>
          <cell r="I7481" t="str">
            <v>JAWA TENGAH</v>
          </cell>
          <cell r="J7481" t="str">
            <v>BOYOLALI</v>
          </cell>
        </row>
        <row r="7482">
          <cell r="B7482" t="str">
            <v>P3309120101</v>
          </cell>
          <cell r="C7482" t="str">
            <v>NOGOSARI</v>
          </cell>
          <cell r="D7482" t="str">
            <v>Puskesmas</v>
          </cell>
          <cell r="E7482" t="str">
            <v>Rawat Inap</v>
          </cell>
          <cell r="F7482">
            <v>33</v>
          </cell>
          <cell r="G7482">
            <v>3309</v>
          </cell>
          <cell r="I7482" t="str">
            <v>JAWA TENGAH</v>
          </cell>
          <cell r="J7482" t="str">
            <v>BOYOLALI</v>
          </cell>
        </row>
        <row r="7483">
          <cell r="B7483" t="str">
            <v>P3309130201</v>
          </cell>
          <cell r="C7483" t="str">
            <v>SIMO</v>
          </cell>
          <cell r="D7483" t="str">
            <v>Puskesmas</v>
          </cell>
          <cell r="E7483" t="str">
            <v>Non Rawat Inap</v>
          </cell>
          <cell r="F7483">
            <v>33</v>
          </cell>
          <cell r="G7483">
            <v>3309</v>
          </cell>
          <cell r="I7483" t="str">
            <v>JAWA TENGAH</v>
          </cell>
          <cell r="J7483" t="str">
            <v>BOYOLALI</v>
          </cell>
        </row>
        <row r="7484">
          <cell r="B7484" t="str">
            <v>P3309140101</v>
          </cell>
          <cell r="C7484" t="str">
            <v>KARANGGEDE</v>
          </cell>
          <cell r="D7484" t="str">
            <v>Puskesmas</v>
          </cell>
          <cell r="E7484" t="str">
            <v>Rawat Inap</v>
          </cell>
          <cell r="F7484">
            <v>33</v>
          </cell>
          <cell r="G7484">
            <v>3309</v>
          </cell>
          <cell r="I7484" t="str">
            <v>JAWA TENGAH</v>
          </cell>
          <cell r="J7484" t="str">
            <v>BOYOLALI</v>
          </cell>
        </row>
        <row r="7485">
          <cell r="B7485" t="str">
            <v>P3309150101</v>
          </cell>
          <cell r="C7485" t="str">
            <v>KLEGO I</v>
          </cell>
          <cell r="D7485" t="str">
            <v>Puskesmas</v>
          </cell>
          <cell r="E7485" t="str">
            <v>Rawat Inap</v>
          </cell>
          <cell r="F7485">
            <v>33</v>
          </cell>
          <cell r="G7485">
            <v>3309</v>
          </cell>
          <cell r="I7485" t="str">
            <v>JAWA TENGAH</v>
          </cell>
          <cell r="J7485" t="str">
            <v>BOYOLALI</v>
          </cell>
        </row>
        <row r="7486">
          <cell r="B7486" t="str">
            <v>P3309150202</v>
          </cell>
          <cell r="C7486" t="str">
            <v>KLEGO II</v>
          </cell>
          <cell r="D7486" t="str">
            <v>Puskesmas</v>
          </cell>
          <cell r="E7486" t="str">
            <v>Non Rawat Inap</v>
          </cell>
          <cell r="F7486">
            <v>33</v>
          </cell>
          <cell r="G7486">
            <v>3309</v>
          </cell>
          <cell r="I7486" t="str">
            <v>JAWA TENGAH</v>
          </cell>
          <cell r="J7486" t="str">
            <v>BOYOLALI</v>
          </cell>
        </row>
        <row r="7487">
          <cell r="B7487" t="str">
            <v>P3309160101</v>
          </cell>
          <cell r="C7487" t="str">
            <v>ANDONG</v>
          </cell>
          <cell r="D7487" t="str">
            <v>Puskesmas</v>
          </cell>
          <cell r="E7487" t="str">
            <v>Rawat Inap</v>
          </cell>
          <cell r="F7487">
            <v>33</v>
          </cell>
          <cell r="G7487">
            <v>3309</v>
          </cell>
          <cell r="I7487" t="str">
            <v>JAWA TENGAH</v>
          </cell>
          <cell r="J7487" t="str">
            <v>BOYOLALI</v>
          </cell>
        </row>
        <row r="7488">
          <cell r="B7488" t="str">
            <v>P3309170101</v>
          </cell>
          <cell r="C7488" t="str">
            <v>KEMUSU I</v>
          </cell>
          <cell r="D7488" t="str">
            <v>Puskesmas</v>
          </cell>
          <cell r="E7488" t="str">
            <v>Rawat Inap</v>
          </cell>
          <cell r="F7488">
            <v>33</v>
          </cell>
          <cell r="G7488">
            <v>3309</v>
          </cell>
          <cell r="I7488" t="str">
            <v>JAWA TENGAH</v>
          </cell>
          <cell r="J7488" t="str">
            <v>BOYOLALI</v>
          </cell>
        </row>
        <row r="7489">
          <cell r="B7489" t="str">
            <v>P3309170202</v>
          </cell>
          <cell r="C7489" t="str">
            <v>KEMUSU II</v>
          </cell>
          <cell r="D7489" t="str">
            <v>Puskesmas</v>
          </cell>
          <cell r="E7489" t="str">
            <v>Non Rawat Inap</v>
          </cell>
          <cell r="F7489">
            <v>33</v>
          </cell>
          <cell r="G7489">
            <v>3309</v>
          </cell>
          <cell r="I7489" t="str">
            <v>JAWA TENGAH</v>
          </cell>
          <cell r="J7489" t="str">
            <v>BOYOLALI</v>
          </cell>
        </row>
        <row r="7490">
          <cell r="B7490" t="str">
            <v>P3309180101</v>
          </cell>
          <cell r="C7490" t="str">
            <v>WONO SEGORO I</v>
          </cell>
          <cell r="D7490" t="str">
            <v>Puskesmas</v>
          </cell>
          <cell r="E7490" t="str">
            <v>Rawat Inap</v>
          </cell>
          <cell r="F7490">
            <v>33</v>
          </cell>
          <cell r="G7490">
            <v>3309</v>
          </cell>
          <cell r="I7490" t="str">
            <v>JAWA TENGAH</v>
          </cell>
          <cell r="J7490" t="str">
            <v>BOYOLALI</v>
          </cell>
        </row>
        <row r="7491">
          <cell r="B7491" t="str">
            <v>P3309180102</v>
          </cell>
          <cell r="C7491" t="str">
            <v>WONOSEGORO II</v>
          </cell>
          <cell r="D7491" t="str">
            <v>Puskesmas</v>
          </cell>
          <cell r="E7491" t="str">
            <v>Rawat Inap</v>
          </cell>
          <cell r="F7491">
            <v>33</v>
          </cell>
          <cell r="G7491">
            <v>3309</v>
          </cell>
          <cell r="I7491" t="str">
            <v>JAWA TENGAH</v>
          </cell>
          <cell r="J7491" t="str">
            <v>BOYOLALI</v>
          </cell>
        </row>
        <row r="7492">
          <cell r="B7492" t="str">
            <v>P3309190101</v>
          </cell>
          <cell r="C7492" t="str">
            <v>JUWANGI</v>
          </cell>
          <cell r="D7492" t="str">
            <v>Puskesmas</v>
          </cell>
          <cell r="E7492" t="str">
            <v>Rawat Inap</v>
          </cell>
          <cell r="F7492">
            <v>33</v>
          </cell>
          <cell r="G7492">
            <v>3309</v>
          </cell>
          <cell r="I7492" t="str">
            <v>JAWA TENGAH</v>
          </cell>
          <cell r="J7492" t="str">
            <v>BOYOLALI</v>
          </cell>
        </row>
        <row r="7493">
          <cell r="B7493" t="str">
            <v>P3310010102</v>
          </cell>
          <cell r="C7493" t="str">
            <v>PRAMBANAN</v>
          </cell>
          <cell r="D7493" t="str">
            <v>Puskesmas</v>
          </cell>
          <cell r="E7493" t="str">
            <v>Rawat Inap</v>
          </cell>
          <cell r="F7493">
            <v>33</v>
          </cell>
          <cell r="G7493">
            <v>3310</v>
          </cell>
          <cell r="H7493" t="str">
            <v>P3310010202</v>
          </cell>
          <cell r="I7493" t="str">
            <v>JAWA TENGAH</v>
          </cell>
          <cell r="J7493" t="str">
            <v>KLATEN</v>
          </cell>
        </row>
        <row r="7494">
          <cell r="B7494" t="str">
            <v>P3310010201</v>
          </cell>
          <cell r="C7494" t="str">
            <v>KEBONDALEM LOR</v>
          </cell>
          <cell r="D7494" t="str">
            <v>Puskesmas</v>
          </cell>
          <cell r="E7494" t="str">
            <v>Non Rawat Inap</v>
          </cell>
          <cell r="F7494">
            <v>33</v>
          </cell>
          <cell r="G7494">
            <v>3310</v>
          </cell>
          <cell r="H7494" t="str">
            <v>P3310010101</v>
          </cell>
          <cell r="I7494" t="str">
            <v>JAWA TENGAH</v>
          </cell>
          <cell r="J7494" t="str">
            <v>KLATEN</v>
          </cell>
        </row>
        <row r="7495">
          <cell r="B7495" t="str">
            <v>P3310020101</v>
          </cell>
          <cell r="C7495" t="str">
            <v>GANTIWARNO</v>
          </cell>
          <cell r="D7495" t="str">
            <v>Puskesmas</v>
          </cell>
          <cell r="E7495" t="str">
            <v>Rawat Inap</v>
          </cell>
          <cell r="F7495">
            <v>33</v>
          </cell>
          <cell r="G7495">
            <v>3310</v>
          </cell>
          <cell r="H7495" t="str">
            <v>P3310020201</v>
          </cell>
          <cell r="I7495" t="str">
            <v>JAWA TENGAH</v>
          </cell>
          <cell r="J7495" t="str">
            <v>KLATEN</v>
          </cell>
        </row>
        <row r="7496">
          <cell r="B7496" t="str">
            <v>P3310030201</v>
          </cell>
          <cell r="C7496" t="str">
            <v>WEDI</v>
          </cell>
          <cell r="D7496" t="str">
            <v>Puskesmas</v>
          </cell>
          <cell r="E7496" t="str">
            <v>Non Rawat Inap</v>
          </cell>
          <cell r="F7496">
            <v>33</v>
          </cell>
          <cell r="G7496">
            <v>3310</v>
          </cell>
          <cell r="I7496" t="str">
            <v>JAWA TENGAH</v>
          </cell>
          <cell r="J7496" t="str">
            <v>KLATEN</v>
          </cell>
        </row>
        <row r="7497">
          <cell r="B7497" t="str">
            <v>P3310040101</v>
          </cell>
          <cell r="C7497" t="str">
            <v>BAYAT</v>
          </cell>
          <cell r="D7497" t="str">
            <v>Puskesmas</v>
          </cell>
          <cell r="E7497" t="str">
            <v>Rawat Inap</v>
          </cell>
          <cell r="F7497">
            <v>33</v>
          </cell>
          <cell r="G7497">
            <v>3310</v>
          </cell>
          <cell r="H7497" t="str">
            <v>P3310040201</v>
          </cell>
          <cell r="I7497" t="str">
            <v>JAWA TENGAH</v>
          </cell>
          <cell r="J7497" t="str">
            <v>KLATEN</v>
          </cell>
        </row>
        <row r="7498">
          <cell r="B7498" t="str">
            <v>P3310050101</v>
          </cell>
          <cell r="C7498" t="str">
            <v>CAWAS I</v>
          </cell>
          <cell r="D7498" t="str">
            <v>Puskesmas</v>
          </cell>
          <cell r="E7498" t="str">
            <v>Rawat Inap</v>
          </cell>
          <cell r="F7498">
            <v>33</v>
          </cell>
          <cell r="G7498">
            <v>3310</v>
          </cell>
          <cell r="I7498" t="str">
            <v>JAWA TENGAH</v>
          </cell>
          <cell r="J7498" t="str">
            <v>KLATEN</v>
          </cell>
        </row>
        <row r="7499">
          <cell r="B7499" t="str">
            <v>P3310050202</v>
          </cell>
          <cell r="C7499" t="str">
            <v>CAWAS II</v>
          </cell>
          <cell r="D7499" t="str">
            <v>Puskesmas</v>
          </cell>
          <cell r="E7499" t="str">
            <v>Non Rawat Inap</v>
          </cell>
          <cell r="F7499">
            <v>33</v>
          </cell>
          <cell r="G7499">
            <v>3310</v>
          </cell>
          <cell r="I7499" t="str">
            <v>JAWA TENGAH</v>
          </cell>
          <cell r="J7499" t="str">
            <v>KLATEN</v>
          </cell>
        </row>
        <row r="7500">
          <cell r="B7500" t="str">
            <v>P3310060101</v>
          </cell>
          <cell r="C7500" t="str">
            <v>TRUCUK I</v>
          </cell>
          <cell r="D7500" t="str">
            <v>Puskesmas</v>
          </cell>
          <cell r="E7500" t="str">
            <v>Rawat Inap</v>
          </cell>
          <cell r="F7500">
            <v>33</v>
          </cell>
          <cell r="G7500">
            <v>3310</v>
          </cell>
          <cell r="H7500" t="str">
            <v>P3310060201</v>
          </cell>
          <cell r="I7500" t="str">
            <v>JAWA TENGAH</v>
          </cell>
          <cell r="J7500" t="str">
            <v>KLATEN</v>
          </cell>
        </row>
        <row r="7501">
          <cell r="B7501" t="str">
            <v>P3310060202</v>
          </cell>
          <cell r="C7501" t="str">
            <v>TRUCUK II</v>
          </cell>
          <cell r="D7501" t="str">
            <v>Puskesmas</v>
          </cell>
          <cell r="E7501" t="str">
            <v>Non Rawat Inap</v>
          </cell>
          <cell r="F7501">
            <v>33</v>
          </cell>
          <cell r="G7501">
            <v>3310</v>
          </cell>
          <cell r="I7501" t="str">
            <v>JAWA TENGAH</v>
          </cell>
          <cell r="J7501" t="str">
            <v>KLATEN</v>
          </cell>
        </row>
        <row r="7502">
          <cell r="B7502" t="str">
            <v>P3310070201</v>
          </cell>
          <cell r="C7502" t="str">
            <v>KALIKOTES</v>
          </cell>
          <cell r="D7502" t="str">
            <v>Puskesmas</v>
          </cell>
          <cell r="E7502" t="str">
            <v>Non Rawat Inap</v>
          </cell>
          <cell r="F7502">
            <v>33</v>
          </cell>
          <cell r="G7502">
            <v>3310</v>
          </cell>
          <cell r="I7502" t="str">
            <v>JAWA TENGAH</v>
          </cell>
          <cell r="J7502" t="str">
            <v>KLATEN</v>
          </cell>
        </row>
        <row r="7503">
          <cell r="B7503" t="str">
            <v>P3310080201</v>
          </cell>
          <cell r="C7503" t="str">
            <v>KEBONARUM</v>
          </cell>
          <cell r="D7503" t="str">
            <v>Puskesmas</v>
          </cell>
          <cell r="E7503" t="str">
            <v>Non Rawat Inap</v>
          </cell>
          <cell r="F7503">
            <v>33</v>
          </cell>
          <cell r="G7503">
            <v>3310</v>
          </cell>
          <cell r="I7503" t="str">
            <v>JAWA TENGAH</v>
          </cell>
          <cell r="J7503" t="str">
            <v>KLATEN</v>
          </cell>
        </row>
        <row r="7504">
          <cell r="B7504" t="str">
            <v>P3310090101</v>
          </cell>
          <cell r="C7504" t="str">
            <v>JOGONALAN I</v>
          </cell>
          <cell r="D7504" t="str">
            <v>Puskesmas</v>
          </cell>
          <cell r="E7504" t="str">
            <v>Rawat Inap</v>
          </cell>
          <cell r="F7504">
            <v>33</v>
          </cell>
          <cell r="G7504">
            <v>3310</v>
          </cell>
          <cell r="I7504" t="str">
            <v>JAWA TENGAH</v>
          </cell>
          <cell r="J7504" t="str">
            <v>KLATEN</v>
          </cell>
        </row>
        <row r="7505">
          <cell r="B7505" t="str">
            <v>P3310090202</v>
          </cell>
          <cell r="C7505" t="str">
            <v>JOGONALAN II</v>
          </cell>
          <cell r="D7505" t="str">
            <v>Puskesmas</v>
          </cell>
          <cell r="E7505" t="str">
            <v>Non Rawat Inap</v>
          </cell>
          <cell r="F7505">
            <v>33</v>
          </cell>
          <cell r="G7505">
            <v>3310</v>
          </cell>
          <cell r="I7505" t="str">
            <v>JAWA TENGAH</v>
          </cell>
          <cell r="J7505" t="str">
            <v>KLATEN</v>
          </cell>
        </row>
        <row r="7506">
          <cell r="B7506" t="str">
            <v>P3310100101</v>
          </cell>
          <cell r="C7506" t="str">
            <v>MANISRENGGO</v>
          </cell>
          <cell r="D7506" t="str">
            <v>Puskesmas</v>
          </cell>
          <cell r="E7506" t="str">
            <v>Rawat Inap</v>
          </cell>
          <cell r="F7506">
            <v>33</v>
          </cell>
          <cell r="G7506">
            <v>3310</v>
          </cell>
          <cell r="I7506" t="str">
            <v>JAWA TENGAH</v>
          </cell>
          <cell r="J7506" t="str">
            <v>KLATEN</v>
          </cell>
        </row>
        <row r="7507">
          <cell r="B7507" t="str">
            <v>P3310110201</v>
          </cell>
          <cell r="C7507" t="str">
            <v>KARANGNONGKO</v>
          </cell>
          <cell r="D7507" t="str">
            <v>Puskesmas</v>
          </cell>
          <cell r="E7507" t="str">
            <v>Non Rawat Inap</v>
          </cell>
          <cell r="F7507">
            <v>33</v>
          </cell>
          <cell r="G7507">
            <v>3310</v>
          </cell>
          <cell r="I7507" t="str">
            <v>JAWA TENGAH</v>
          </cell>
          <cell r="J7507" t="str">
            <v>KLATEN</v>
          </cell>
        </row>
        <row r="7508">
          <cell r="B7508" t="str">
            <v>P3310120201</v>
          </cell>
          <cell r="C7508" t="str">
            <v>NGAWEN</v>
          </cell>
          <cell r="D7508" t="str">
            <v>Puskesmas</v>
          </cell>
          <cell r="E7508" t="str">
            <v>Non Rawat Inap</v>
          </cell>
          <cell r="F7508">
            <v>33</v>
          </cell>
          <cell r="G7508">
            <v>3310</v>
          </cell>
          <cell r="I7508" t="str">
            <v>JAWA TENGAH</v>
          </cell>
          <cell r="J7508" t="str">
            <v>KLATEN</v>
          </cell>
        </row>
        <row r="7509">
          <cell r="B7509" t="str">
            <v>P3310130201</v>
          </cell>
          <cell r="C7509" t="str">
            <v>CEPER</v>
          </cell>
          <cell r="D7509" t="str">
            <v>Puskesmas</v>
          </cell>
          <cell r="E7509" t="str">
            <v>Non Rawat Inap</v>
          </cell>
          <cell r="F7509">
            <v>33</v>
          </cell>
          <cell r="G7509">
            <v>3310</v>
          </cell>
          <cell r="I7509" t="str">
            <v>JAWA TENGAH</v>
          </cell>
          <cell r="J7509" t="str">
            <v>KLATEN</v>
          </cell>
        </row>
        <row r="7510">
          <cell r="B7510" t="str">
            <v>P3310130202</v>
          </cell>
          <cell r="C7510" t="str">
            <v>JAMBUKULON</v>
          </cell>
          <cell r="D7510" t="str">
            <v>Puskesmas</v>
          </cell>
          <cell r="E7510" t="str">
            <v>Non Rawat Inap</v>
          </cell>
          <cell r="F7510">
            <v>33</v>
          </cell>
          <cell r="G7510">
            <v>3310</v>
          </cell>
          <cell r="I7510" t="str">
            <v>JAWA TENGAH</v>
          </cell>
          <cell r="J7510" t="str">
            <v>KLATEN</v>
          </cell>
        </row>
        <row r="7511">
          <cell r="B7511" t="str">
            <v>P3310140101</v>
          </cell>
          <cell r="C7511" t="str">
            <v>PEDAN</v>
          </cell>
          <cell r="D7511" t="str">
            <v>Puskesmas</v>
          </cell>
          <cell r="E7511" t="str">
            <v>Rawat Inap</v>
          </cell>
          <cell r="F7511">
            <v>33</v>
          </cell>
          <cell r="G7511">
            <v>3310</v>
          </cell>
          <cell r="I7511" t="str">
            <v>JAWA TENGAH</v>
          </cell>
          <cell r="J7511" t="str">
            <v>KLATEN</v>
          </cell>
        </row>
        <row r="7512">
          <cell r="B7512" t="str">
            <v>P3310150101</v>
          </cell>
          <cell r="C7512" t="str">
            <v>KARANGDOWO</v>
          </cell>
          <cell r="D7512" t="str">
            <v>Puskesmas</v>
          </cell>
          <cell r="E7512" t="str">
            <v>Rawat Inap</v>
          </cell>
          <cell r="F7512">
            <v>33</v>
          </cell>
          <cell r="G7512">
            <v>3310</v>
          </cell>
          <cell r="I7512" t="str">
            <v>JAWA TENGAH</v>
          </cell>
          <cell r="J7512" t="str">
            <v>KLATEN</v>
          </cell>
        </row>
        <row r="7513">
          <cell r="B7513" t="str">
            <v>P3310160101</v>
          </cell>
          <cell r="C7513" t="str">
            <v>JUWIRING</v>
          </cell>
          <cell r="D7513" t="str">
            <v>Puskesmas</v>
          </cell>
          <cell r="E7513" t="str">
            <v>Rawat Inap</v>
          </cell>
          <cell r="F7513">
            <v>33</v>
          </cell>
          <cell r="G7513">
            <v>3310</v>
          </cell>
          <cell r="I7513" t="str">
            <v>JAWA TENGAH</v>
          </cell>
          <cell r="J7513" t="str">
            <v>KLATEN</v>
          </cell>
        </row>
        <row r="7514">
          <cell r="B7514" t="str">
            <v>P3310170101</v>
          </cell>
          <cell r="C7514" t="str">
            <v>WONOSARI I</v>
          </cell>
          <cell r="D7514" t="str">
            <v>Puskesmas</v>
          </cell>
          <cell r="E7514" t="str">
            <v>Rawat Inap</v>
          </cell>
          <cell r="F7514">
            <v>33</v>
          </cell>
          <cell r="G7514">
            <v>3310</v>
          </cell>
          <cell r="I7514" t="str">
            <v>JAWA TENGAH</v>
          </cell>
          <cell r="J7514" t="str">
            <v>KLATEN</v>
          </cell>
        </row>
        <row r="7515">
          <cell r="B7515" t="str">
            <v>P3310170202</v>
          </cell>
          <cell r="C7515" t="str">
            <v>WONOSARI II</v>
          </cell>
          <cell r="D7515" t="str">
            <v>Puskesmas</v>
          </cell>
          <cell r="E7515" t="str">
            <v>Non Rawat Inap</v>
          </cell>
          <cell r="F7515">
            <v>33</v>
          </cell>
          <cell r="G7515">
            <v>3310</v>
          </cell>
          <cell r="I7515" t="str">
            <v>JAWA TENGAH</v>
          </cell>
          <cell r="J7515" t="str">
            <v>KLATEN</v>
          </cell>
        </row>
        <row r="7516">
          <cell r="B7516" t="str">
            <v>P3310180101</v>
          </cell>
          <cell r="C7516" t="str">
            <v>DELANGGU</v>
          </cell>
          <cell r="D7516" t="str">
            <v>Puskesmas</v>
          </cell>
          <cell r="E7516" t="str">
            <v>Rawat Inap</v>
          </cell>
          <cell r="F7516">
            <v>33</v>
          </cell>
          <cell r="G7516">
            <v>3310</v>
          </cell>
          <cell r="I7516" t="str">
            <v>JAWA TENGAH</v>
          </cell>
          <cell r="J7516" t="str">
            <v>KLATEN</v>
          </cell>
        </row>
        <row r="7517">
          <cell r="B7517" t="str">
            <v>P3310190201</v>
          </cell>
          <cell r="C7517" t="str">
            <v>POLANHARJO</v>
          </cell>
          <cell r="D7517" t="str">
            <v>Puskesmas</v>
          </cell>
          <cell r="E7517" t="str">
            <v>Non Rawat Inap</v>
          </cell>
          <cell r="F7517">
            <v>33</v>
          </cell>
          <cell r="G7517">
            <v>3310</v>
          </cell>
          <cell r="I7517" t="str">
            <v>JAWA TENGAH</v>
          </cell>
          <cell r="J7517" t="str">
            <v>KLATEN</v>
          </cell>
        </row>
        <row r="7518">
          <cell r="B7518" t="str">
            <v>P3310200201</v>
          </cell>
          <cell r="C7518" t="str">
            <v>KARANGANOM</v>
          </cell>
          <cell r="D7518" t="str">
            <v>Puskesmas</v>
          </cell>
          <cell r="E7518" t="str">
            <v>Non Rawat Inap</v>
          </cell>
          <cell r="F7518">
            <v>33</v>
          </cell>
          <cell r="G7518">
            <v>3310</v>
          </cell>
          <cell r="I7518" t="str">
            <v>JAWA TENGAH</v>
          </cell>
          <cell r="J7518" t="str">
            <v>KLATEN</v>
          </cell>
        </row>
        <row r="7519">
          <cell r="B7519" t="str">
            <v>P3310210102</v>
          </cell>
          <cell r="C7519" t="str">
            <v>MAJEGAN</v>
          </cell>
          <cell r="D7519" t="str">
            <v>Puskesmas</v>
          </cell>
          <cell r="E7519" t="str">
            <v>Rawat Inap</v>
          </cell>
          <cell r="F7519">
            <v>33</v>
          </cell>
          <cell r="G7519">
            <v>3310</v>
          </cell>
          <cell r="H7519" t="str">
            <v>P3310210202</v>
          </cell>
          <cell r="I7519" t="str">
            <v>JAWA TENGAH</v>
          </cell>
          <cell r="J7519" t="str">
            <v>KLATEN</v>
          </cell>
        </row>
        <row r="7520">
          <cell r="B7520" t="str">
            <v>P3310210201</v>
          </cell>
          <cell r="C7520" t="str">
            <v>TULUNG</v>
          </cell>
          <cell r="D7520" t="str">
            <v>Puskesmas</v>
          </cell>
          <cell r="E7520" t="str">
            <v>Non Rawat Inap</v>
          </cell>
          <cell r="F7520">
            <v>33</v>
          </cell>
          <cell r="G7520">
            <v>3310</v>
          </cell>
          <cell r="I7520" t="str">
            <v>JAWA TENGAH</v>
          </cell>
          <cell r="J7520" t="str">
            <v>KLATEN</v>
          </cell>
        </row>
        <row r="7521">
          <cell r="B7521" t="str">
            <v>P3310220101</v>
          </cell>
          <cell r="C7521" t="str">
            <v>JATINOM</v>
          </cell>
          <cell r="D7521" t="str">
            <v>Puskesmas</v>
          </cell>
          <cell r="E7521" t="str">
            <v>Rawat Inap</v>
          </cell>
          <cell r="F7521">
            <v>33</v>
          </cell>
          <cell r="G7521">
            <v>3310</v>
          </cell>
          <cell r="I7521" t="str">
            <v>JAWA TENGAH</v>
          </cell>
          <cell r="J7521" t="str">
            <v>KLATEN</v>
          </cell>
        </row>
        <row r="7522">
          <cell r="B7522" t="str">
            <v>P3310220202</v>
          </cell>
          <cell r="C7522" t="str">
            <v>KAYUMAS</v>
          </cell>
          <cell r="D7522" t="str">
            <v>Puskesmas</v>
          </cell>
          <cell r="E7522" t="str">
            <v>Non Rawat Inap</v>
          </cell>
          <cell r="F7522">
            <v>33</v>
          </cell>
          <cell r="G7522">
            <v>3310</v>
          </cell>
          <cell r="I7522" t="str">
            <v>JAWA TENGAH</v>
          </cell>
          <cell r="J7522" t="str">
            <v>KLATEN</v>
          </cell>
        </row>
        <row r="7523">
          <cell r="B7523" t="str">
            <v>P3310230101</v>
          </cell>
          <cell r="C7523" t="str">
            <v>KEMALANG</v>
          </cell>
          <cell r="D7523" t="str">
            <v>Puskesmas</v>
          </cell>
          <cell r="E7523" t="str">
            <v>Rawat Inap</v>
          </cell>
          <cell r="F7523">
            <v>33</v>
          </cell>
          <cell r="G7523">
            <v>3310</v>
          </cell>
          <cell r="H7523" t="str">
            <v>P3310230201</v>
          </cell>
          <cell r="I7523" t="str">
            <v>JAWA TENGAH</v>
          </cell>
          <cell r="J7523" t="str">
            <v>KLATEN</v>
          </cell>
        </row>
        <row r="7524">
          <cell r="B7524" t="str">
            <v>P3310710201</v>
          </cell>
          <cell r="C7524" t="str">
            <v>KLATEN SELATAN</v>
          </cell>
          <cell r="D7524" t="str">
            <v>Puskesmas</v>
          </cell>
          <cell r="E7524" t="str">
            <v>Non Rawat Inap</v>
          </cell>
          <cell r="F7524">
            <v>33</v>
          </cell>
          <cell r="G7524">
            <v>3310</v>
          </cell>
          <cell r="I7524" t="str">
            <v>JAWA TENGAH</v>
          </cell>
          <cell r="J7524" t="str">
            <v>KLATEN</v>
          </cell>
        </row>
        <row r="7525">
          <cell r="B7525" t="str">
            <v>P3310720201</v>
          </cell>
          <cell r="C7525" t="str">
            <v>KLATEN TENGAH</v>
          </cell>
          <cell r="D7525" t="str">
            <v>Puskesmas</v>
          </cell>
          <cell r="E7525" t="str">
            <v>Non Rawat Inap</v>
          </cell>
          <cell r="F7525">
            <v>33</v>
          </cell>
          <cell r="G7525">
            <v>3310</v>
          </cell>
          <cell r="I7525" t="str">
            <v>JAWA TENGAH</v>
          </cell>
          <cell r="J7525" t="str">
            <v>KLATEN</v>
          </cell>
        </row>
        <row r="7526">
          <cell r="B7526" t="str">
            <v>P3310730201</v>
          </cell>
          <cell r="C7526" t="str">
            <v>KLATEN UTARA</v>
          </cell>
          <cell r="D7526" t="str">
            <v>Puskesmas</v>
          </cell>
          <cell r="E7526" t="str">
            <v>Non Rawat Inap</v>
          </cell>
          <cell r="F7526">
            <v>33</v>
          </cell>
          <cell r="G7526">
            <v>3310</v>
          </cell>
          <cell r="I7526" t="str">
            <v>JAWA TENGAH</v>
          </cell>
          <cell r="J7526" t="str">
            <v>KLATEN</v>
          </cell>
        </row>
        <row r="7527">
          <cell r="B7527" t="str">
            <v>P3311010101</v>
          </cell>
          <cell r="C7527" t="str">
            <v>WERU</v>
          </cell>
          <cell r="D7527" t="str">
            <v>Puskesmas</v>
          </cell>
          <cell r="E7527" t="str">
            <v>Rawat Inap</v>
          </cell>
          <cell r="F7527">
            <v>33</v>
          </cell>
          <cell r="G7527">
            <v>3311</v>
          </cell>
          <cell r="I7527" t="str">
            <v>JAWA TENGAH</v>
          </cell>
          <cell r="J7527" t="str">
            <v>SUKOHARJO</v>
          </cell>
        </row>
        <row r="7528">
          <cell r="B7528" t="str">
            <v>P3311020101</v>
          </cell>
          <cell r="C7528" t="str">
            <v>BULU</v>
          </cell>
          <cell r="D7528" t="str">
            <v>Puskesmas</v>
          </cell>
          <cell r="E7528" t="str">
            <v>Rawat Inap</v>
          </cell>
          <cell r="F7528">
            <v>33</v>
          </cell>
          <cell r="G7528">
            <v>3311</v>
          </cell>
          <cell r="I7528" t="str">
            <v>JAWA TENGAH</v>
          </cell>
          <cell r="J7528" t="str">
            <v>SUKOHARJO</v>
          </cell>
        </row>
        <row r="7529">
          <cell r="B7529" t="str">
            <v>P3311030101</v>
          </cell>
          <cell r="C7529" t="str">
            <v>TAWANGSARI</v>
          </cell>
          <cell r="D7529" t="str">
            <v>Puskesmas</v>
          </cell>
          <cell r="E7529" t="str">
            <v>Rawat Inap</v>
          </cell>
          <cell r="F7529">
            <v>33</v>
          </cell>
          <cell r="G7529">
            <v>3311</v>
          </cell>
          <cell r="I7529" t="str">
            <v>JAWA TENGAH</v>
          </cell>
          <cell r="J7529" t="str">
            <v>SUKOHARJO</v>
          </cell>
        </row>
        <row r="7530">
          <cell r="B7530" t="str">
            <v>P3311040201</v>
          </cell>
          <cell r="C7530" t="str">
            <v>SUKOHARJO</v>
          </cell>
          <cell r="D7530" t="str">
            <v>Puskesmas</v>
          </cell>
          <cell r="E7530" t="str">
            <v>Non Rawat Inap</v>
          </cell>
          <cell r="F7530">
            <v>33</v>
          </cell>
          <cell r="G7530">
            <v>3311</v>
          </cell>
          <cell r="I7530" t="str">
            <v>JAWA TENGAH</v>
          </cell>
          <cell r="J7530" t="str">
            <v>SUKOHARJO</v>
          </cell>
        </row>
        <row r="7531">
          <cell r="B7531" t="str">
            <v>P3311050101</v>
          </cell>
          <cell r="C7531" t="str">
            <v>NGUTER</v>
          </cell>
          <cell r="D7531" t="str">
            <v>Puskesmas</v>
          </cell>
          <cell r="E7531" t="str">
            <v>Rawat Inap</v>
          </cell>
          <cell r="F7531">
            <v>33</v>
          </cell>
          <cell r="G7531">
            <v>3311</v>
          </cell>
          <cell r="I7531" t="str">
            <v>JAWA TENGAH</v>
          </cell>
          <cell r="J7531" t="str">
            <v>SUKOHARJO</v>
          </cell>
        </row>
        <row r="7532">
          <cell r="B7532" t="str">
            <v>P3311060201</v>
          </cell>
          <cell r="C7532" t="str">
            <v>BENDOSARI</v>
          </cell>
          <cell r="D7532" t="str">
            <v>Puskesmas</v>
          </cell>
          <cell r="E7532" t="str">
            <v>Non Rawat Inap</v>
          </cell>
          <cell r="F7532">
            <v>33</v>
          </cell>
          <cell r="G7532">
            <v>3311</v>
          </cell>
          <cell r="I7532" t="str">
            <v>JAWA TENGAH</v>
          </cell>
          <cell r="J7532" t="str">
            <v>SUKOHARJO</v>
          </cell>
        </row>
        <row r="7533">
          <cell r="B7533" t="str">
            <v>P3311070101</v>
          </cell>
          <cell r="C7533" t="str">
            <v>POLOKARTO</v>
          </cell>
          <cell r="D7533" t="str">
            <v>Puskesmas</v>
          </cell>
          <cell r="E7533" t="str">
            <v>Rawat Inap</v>
          </cell>
          <cell r="F7533">
            <v>33</v>
          </cell>
          <cell r="G7533">
            <v>3311</v>
          </cell>
          <cell r="I7533" t="str">
            <v>JAWA TENGAH</v>
          </cell>
          <cell r="J7533" t="str">
            <v>SUKOHARJO</v>
          </cell>
        </row>
        <row r="7534">
          <cell r="B7534" t="str">
            <v>P3311080101</v>
          </cell>
          <cell r="C7534" t="str">
            <v>MOJOLABAN</v>
          </cell>
          <cell r="D7534" t="str">
            <v>Puskesmas</v>
          </cell>
          <cell r="E7534" t="str">
            <v>Rawat Inap</v>
          </cell>
          <cell r="F7534">
            <v>33</v>
          </cell>
          <cell r="G7534">
            <v>3311</v>
          </cell>
          <cell r="I7534" t="str">
            <v>JAWA TENGAH</v>
          </cell>
          <cell r="J7534" t="str">
            <v>SUKOHARJO</v>
          </cell>
        </row>
        <row r="7535">
          <cell r="B7535" t="str">
            <v>P3311090101</v>
          </cell>
          <cell r="C7535" t="str">
            <v>GROGOL</v>
          </cell>
          <cell r="D7535" t="str">
            <v>Puskesmas</v>
          </cell>
          <cell r="E7535" t="str">
            <v>Rawat Inap</v>
          </cell>
          <cell r="F7535">
            <v>33</v>
          </cell>
          <cell r="G7535">
            <v>3311</v>
          </cell>
          <cell r="I7535" t="str">
            <v>JAWA TENGAH</v>
          </cell>
          <cell r="J7535" t="str">
            <v>SUKOHARJO</v>
          </cell>
        </row>
        <row r="7536">
          <cell r="B7536" t="str">
            <v>P3311100101</v>
          </cell>
          <cell r="C7536" t="str">
            <v>BAKI</v>
          </cell>
          <cell r="D7536" t="str">
            <v>Puskesmas</v>
          </cell>
          <cell r="E7536" t="str">
            <v>Rawat Inap</v>
          </cell>
          <cell r="F7536">
            <v>33</v>
          </cell>
          <cell r="G7536">
            <v>3311</v>
          </cell>
          <cell r="I7536" t="str">
            <v>JAWA TENGAH</v>
          </cell>
          <cell r="J7536" t="str">
            <v>SUKOHARJO</v>
          </cell>
        </row>
        <row r="7537">
          <cell r="B7537" t="str">
            <v>P3311110101</v>
          </cell>
          <cell r="C7537" t="str">
            <v>GATAK</v>
          </cell>
          <cell r="D7537" t="str">
            <v>Puskesmas</v>
          </cell>
          <cell r="E7537" t="str">
            <v>Rawat Inap</v>
          </cell>
          <cell r="F7537">
            <v>33</v>
          </cell>
          <cell r="G7537">
            <v>3311</v>
          </cell>
          <cell r="I7537" t="str">
            <v>JAWA TENGAH</v>
          </cell>
          <cell r="J7537" t="str">
            <v>SUKOHARJO</v>
          </cell>
        </row>
        <row r="7538">
          <cell r="B7538" t="str">
            <v>P3311120101</v>
          </cell>
          <cell r="C7538" t="str">
            <v>KARTASURA</v>
          </cell>
          <cell r="D7538" t="str">
            <v>Puskesmas</v>
          </cell>
          <cell r="E7538" t="str">
            <v>Rawat Inap</v>
          </cell>
          <cell r="F7538">
            <v>33</v>
          </cell>
          <cell r="G7538">
            <v>3311</v>
          </cell>
          <cell r="I7538" t="str">
            <v>JAWA TENGAH</v>
          </cell>
          <cell r="J7538" t="str">
            <v>SUKOHARJO</v>
          </cell>
        </row>
        <row r="7539">
          <cell r="B7539" t="str">
            <v>P3312010101</v>
          </cell>
          <cell r="C7539" t="str">
            <v>PRACIMANTORO I</v>
          </cell>
          <cell r="D7539" t="str">
            <v>Puskesmas</v>
          </cell>
          <cell r="E7539" t="str">
            <v>Rawat Inap</v>
          </cell>
          <cell r="F7539">
            <v>33</v>
          </cell>
          <cell r="G7539">
            <v>3312</v>
          </cell>
          <cell r="H7539" t="str">
            <v>P3312010201</v>
          </cell>
          <cell r="I7539" t="str">
            <v>JAWA TENGAH</v>
          </cell>
          <cell r="J7539" t="str">
            <v>WONOGIRI</v>
          </cell>
        </row>
        <row r="7540">
          <cell r="B7540" t="str">
            <v>P3312010202</v>
          </cell>
          <cell r="C7540" t="str">
            <v>PRACIMANTORO II</v>
          </cell>
          <cell r="D7540" t="str">
            <v>Puskesmas</v>
          </cell>
          <cell r="E7540" t="str">
            <v>Non Rawat Inap</v>
          </cell>
          <cell r="F7540">
            <v>33</v>
          </cell>
          <cell r="G7540">
            <v>3312</v>
          </cell>
          <cell r="I7540" t="str">
            <v>JAWA TENGAH</v>
          </cell>
          <cell r="J7540" t="str">
            <v>WONOGIRI</v>
          </cell>
        </row>
        <row r="7541">
          <cell r="B7541" t="str">
            <v>P3312020201</v>
          </cell>
          <cell r="C7541" t="str">
            <v>PARANGGUPITO</v>
          </cell>
          <cell r="D7541" t="str">
            <v>Puskesmas</v>
          </cell>
          <cell r="E7541" t="str">
            <v>Non Rawat Inap</v>
          </cell>
          <cell r="F7541">
            <v>33</v>
          </cell>
          <cell r="G7541">
            <v>3312</v>
          </cell>
          <cell r="I7541" t="str">
            <v>JAWA TENGAH</v>
          </cell>
          <cell r="J7541" t="str">
            <v>WONOGIRI</v>
          </cell>
        </row>
        <row r="7542">
          <cell r="B7542" t="str">
            <v>P3312030201</v>
          </cell>
          <cell r="C7542" t="str">
            <v>GIRITONTRO</v>
          </cell>
          <cell r="D7542" t="str">
            <v>Puskesmas</v>
          </cell>
          <cell r="E7542" t="str">
            <v>Non Rawat Inap</v>
          </cell>
          <cell r="F7542">
            <v>33</v>
          </cell>
          <cell r="G7542">
            <v>3312</v>
          </cell>
          <cell r="I7542" t="str">
            <v>JAWA TENGAH</v>
          </cell>
          <cell r="J7542" t="str">
            <v>WONOGIRI</v>
          </cell>
        </row>
        <row r="7543">
          <cell r="B7543" t="str">
            <v>P3312040201</v>
          </cell>
          <cell r="C7543" t="str">
            <v>GIRIWOYO I</v>
          </cell>
          <cell r="D7543" t="str">
            <v>Puskesmas</v>
          </cell>
          <cell r="E7543" t="str">
            <v>Non Rawat Inap</v>
          </cell>
          <cell r="F7543">
            <v>33</v>
          </cell>
          <cell r="G7543">
            <v>3312</v>
          </cell>
          <cell r="I7543" t="str">
            <v>JAWA TENGAH</v>
          </cell>
          <cell r="J7543" t="str">
            <v>WONOGIRI</v>
          </cell>
        </row>
        <row r="7544">
          <cell r="B7544" t="str">
            <v>P3312040202</v>
          </cell>
          <cell r="C7544" t="str">
            <v>GIRIWOYO II</v>
          </cell>
          <cell r="D7544" t="str">
            <v>Puskesmas</v>
          </cell>
          <cell r="E7544" t="str">
            <v>Non Rawat Inap</v>
          </cell>
          <cell r="F7544">
            <v>33</v>
          </cell>
          <cell r="G7544">
            <v>3312</v>
          </cell>
          <cell r="I7544" t="str">
            <v>JAWA TENGAH</v>
          </cell>
          <cell r="J7544" t="str">
            <v>WONOGIRI</v>
          </cell>
        </row>
        <row r="7545">
          <cell r="B7545" t="str">
            <v>P3312050201</v>
          </cell>
          <cell r="C7545" t="str">
            <v>BATUWARNO</v>
          </cell>
          <cell r="D7545" t="str">
            <v>Puskesmas</v>
          </cell>
          <cell r="E7545" t="str">
            <v>Non Rawat Inap</v>
          </cell>
          <cell r="F7545">
            <v>33</v>
          </cell>
          <cell r="G7545">
            <v>3312</v>
          </cell>
          <cell r="I7545" t="str">
            <v>JAWA TENGAH</v>
          </cell>
          <cell r="J7545" t="str">
            <v>WONOGIRI</v>
          </cell>
        </row>
        <row r="7546">
          <cell r="B7546" t="str">
            <v>P3312060201</v>
          </cell>
          <cell r="C7546" t="str">
            <v>KARANGTENGAH</v>
          </cell>
          <cell r="D7546" t="str">
            <v>Puskesmas</v>
          </cell>
          <cell r="E7546" t="str">
            <v>Non Rawat Inap</v>
          </cell>
          <cell r="F7546">
            <v>33</v>
          </cell>
          <cell r="G7546">
            <v>3312</v>
          </cell>
          <cell r="I7546" t="str">
            <v>JAWA TENGAH</v>
          </cell>
          <cell r="J7546" t="str">
            <v>WONOGIRI</v>
          </cell>
        </row>
        <row r="7547">
          <cell r="B7547" t="str">
            <v>P3312070201</v>
          </cell>
          <cell r="C7547" t="str">
            <v>TIRTOMOYO I</v>
          </cell>
          <cell r="D7547" t="str">
            <v>Puskesmas</v>
          </cell>
          <cell r="E7547" t="str">
            <v>Non Rawat Inap</v>
          </cell>
          <cell r="F7547">
            <v>33</v>
          </cell>
          <cell r="G7547">
            <v>3312</v>
          </cell>
          <cell r="I7547" t="str">
            <v>JAWA TENGAH</v>
          </cell>
          <cell r="J7547" t="str">
            <v>WONOGIRI</v>
          </cell>
        </row>
        <row r="7548">
          <cell r="B7548" t="str">
            <v>P3312070202</v>
          </cell>
          <cell r="C7548" t="str">
            <v>TIRTOMOYO II</v>
          </cell>
          <cell r="D7548" t="str">
            <v>Puskesmas</v>
          </cell>
          <cell r="E7548" t="str">
            <v>Non Rawat Inap</v>
          </cell>
          <cell r="F7548">
            <v>33</v>
          </cell>
          <cell r="G7548">
            <v>3312</v>
          </cell>
          <cell r="I7548" t="str">
            <v>JAWA TENGAH</v>
          </cell>
          <cell r="J7548" t="str">
            <v>WONOGIRI</v>
          </cell>
        </row>
        <row r="7549">
          <cell r="B7549" t="str">
            <v>P3312080201</v>
          </cell>
          <cell r="C7549" t="str">
            <v>NGUNTORONADI I</v>
          </cell>
          <cell r="D7549" t="str">
            <v>Puskesmas</v>
          </cell>
          <cell r="E7549" t="str">
            <v>Non Rawat Inap</v>
          </cell>
          <cell r="F7549">
            <v>33</v>
          </cell>
          <cell r="G7549">
            <v>3312</v>
          </cell>
          <cell r="I7549" t="str">
            <v>JAWA TENGAH</v>
          </cell>
          <cell r="J7549" t="str">
            <v>WONOGIRI</v>
          </cell>
        </row>
        <row r="7550">
          <cell r="B7550" t="str">
            <v>P3312080202</v>
          </cell>
          <cell r="C7550" t="str">
            <v>NGUNTORONADI II</v>
          </cell>
          <cell r="D7550" t="str">
            <v>Puskesmas</v>
          </cell>
          <cell r="E7550" t="str">
            <v>Non Rawat Inap</v>
          </cell>
          <cell r="F7550">
            <v>33</v>
          </cell>
          <cell r="G7550">
            <v>3312</v>
          </cell>
          <cell r="I7550" t="str">
            <v>JAWA TENGAH</v>
          </cell>
          <cell r="J7550" t="str">
            <v>WONOGIRI</v>
          </cell>
        </row>
        <row r="7551">
          <cell r="B7551" t="str">
            <v>P3312090101</v>
          </cell>
          <cell r="C7551" t="str">
            <v>BATURETNO I</v>
          </cell>
          <cell r="D7551" t="str">
            <v>Puskesmas</v>
          </cell>
          <cell r="E7551" t="str">
            <v>Rawat Inap</v>
          </cell>
          <cell r="F7551">
            <v>33</v>
          </cell>
          <cell r="G7551">
            <v>3312</v>
          </cell>
          <cell r="H7551" t="str">
            <v>P3312090201</v>
          </cell>
          <cell r="I7551" t="str">
            <v>JAWA TENGAH</v>
          </cell>
          <cell r="J7551" t="str">
            <v>WONOGIRI</v>
          </cell>
        </row>
        <row r="7552">
          <cell r="B7552" t="str">
            <v>P3312090202</v>
          </cell>
          <cell r="C7552" t="str">
            <v>BATURETNO II</v>
          </cell>
          <cell r="D7552" t="str">
            <v>Puskesmas</v>
          </cell>
          <cell r="E7552" t="str">
            <v>Non Rawat Inap</v>
          </cell>
          <cell r="F7552">
            <v>33</v>
          </cell>
          <cell r="G7552">
            <v>3312</v>
          </cell>
          <cell r="I7552" t="str">
            <v>JAWA TENGAH</v>
          </cell>
          <cell r="J7552" t="str">
            <v>WONOGIRI</v>
          </cell>
        </row>
        <row r="7553">
          <cell r="B7553" t="str">
            <v>P3312100201</v>
          </cell>
          <cell r="C7553" t="str">
            <v>EROMOKO I</v>
          </cell>
          <cell r="D7553" t="str">
            <v>Puskesmas</v>
          </cell>
          <cell r="E7553" t="str">
            <v>Non Rawat Inap</v>
          </cell>
          <cell r="F7553">
            <v>33</v>
          </cell>
          <cell r="G7553">
            <v>3312</v>
          </cell>
          <cell r="I7553" t="str">
            <v>JAWA TENGAH</v>
          </cell>
          <cell r="J7553" t="str">
            <v>WONOGIRI</v>
          </cell>
        </row>
        <row r="7554">
          <cell r="B7554" t="str">
            <v>P3312100202</v>
          </cell>
          <cell r="C7554" t="str">
            <v>EROMOKO II</v>
          </cell>
          <cell r="D7554" t="str">
            <v>Puskesmas</v>
          </cell>
          <cell r="E7554" t="str">
            <v>Non Rawat Inap</v>
          </cell>
          <cell r="F7554">
            <v>33</v>
          </cell>
          <cell r="G7554">
            <v>3312</v>
          </cell>
          <cell r="I7554" t="str">
            <v>JAWA TENGAH</v>
          </cell>
          <cell r="J7554" t="str">
            <v>WONOGIRI</v>
          </cell>
        </row>
        <row r="7555">
          <cell r="B7555" t="str">
            <v>P3312110101</v>
          </cell>
          <cell r="C7555" t="str">
            <v>WURYANTORO</v>
          </cell>
          <cell r="D7555" t="str">
            <v>Puskesmas</v>
          </cell>
          <cell r="E7555" t="str">
            <v>Rawat Inap</v>
          </cell>
          <cell r="F7555">
            <v>33</v>
          </cell>
          <cell r="G7555">
            <v>3312</v>
          </cell>
          <cell r="H7555" t="str">
            <v>P3312110201</v>
          </cell>
          <cell r="I7555" t="str">
            <v>JAWA TENGAH</v>
          </cell>
          <cell r="J7555" t="str">
            <v>WONOGIRI</v>
          </cell>
        </row>
        <row r="7556">
          <cell r="B7556" t="str">
            <v>P3312120201</v>
          </cell>
          <cell r="C7556" t="str">
            <v>MANYARAN</v>
          </cell>
          <cell r="D7556" t="str">
            <v>Puskesmas</v>
          </cell>
          <cell r="E7556" t="str">
            <v>Non Rawat Inap</v>
          </cell>
          <cell r="F7556">
            <v>33</v>
          </cell>
          <cell r="G7556">
            <v>3312</v>
          </cell>
          <cell r="I7556" t="str">
            <v>JAWA TENGAH</v>
          </cell>
          <cell r="J7556" t="str">
            <v>WONOGIRI</v>
          </cell>
        </row>
        <row r="7557">
          <cell r="B7557" t="str">
            <v>P3312130201</v>
          </cell>
          <cell r="C7557" t="str">
            <v>SELOGIRI</v>
          </cell>
          <cell r="D7557" t="str">
            <v>Puskesmas</v>
          </cell>
          <cell r="E7557" t="str">
            <v>Non Rawat Inap</v>
          </cell>
          <cell r="F7557">
            <v>33</v>
          </cell>
          <cell r="G7557">
            <v>3312</v>
          </cell>
          <cell r="I7557" t="str">
            <v>JAWA TENGAH</v>
          </cell>
          <cell r="J7557" t="str">
            <v>WONOGIRI</v>
          </cell>
        </row>
        <row r="7558">
          <cell r="B7558" t="str">
            <v>P3312140201</v>
          </cell>
          <cell r="C7558" t="str">
            <v>WONOGIRI I</v>
          </cell>
          <cell r="D7558" t="str">
            <v>Puskesmas</v>
          </cell>
          <cell r="E7558" t="str">
            <v>Non Rawat Inap</v>
          </cell>
          <cell r="F7558">
            <v>33</v>
          </cell>
          <cell r="G7558">
            <v>3312</v>
          </cell>
          <cell r="I7558" t="str">
            <v>JAWA TENGAH</v>
          </cell>
          <cell r="J7558" t="str">
            <v>WONOGIRI</v>
          </cell>
        </row>
        <row r="7559">
          <cell r="B7559" t="str">
            <v>P3312140202</v>
          </cell>
          <cell r="C7559" t="str">
            <v>WONOGIRI II</v>
          </cell>
          <cell r="D7559" t="str">
            <v>Puskesmas</v>
          </cell>
          <cell r="E7559" t="str">
            <v>Non Rawat Inap</v>
          </cell>
          <cell r="F7559">
            <v>33</v>
          </cell>
          <cell r="G7559">
            <v>3312</v>
          </cell>
          <cell r="I7559" t="str">
            <v>JAWA TENGAH</v>
          </cell>
          <cell r="J7559" t="str">
            <v>WONOGIRI</v>
          </cell>
        </row>
        <row r="7560">
          <cell r="B7560" t="str">
            <v>P3312150201</v>
          </cell>
          <cell r="C7560" t="str">
            <v>NGADIROJO</v>
          </cell>
          <cell r="D7560" t="str">
            <v>Puskesmas</v>
          </cell>
          <cell r="E7560" t="str">
            <v>Non Rawat Inap</v>
          </cell>
          <cell r="F7560">
            <v>33</v>
          </cell>
          <cell r="G7560">
            <v>3312</v>
          </cell>
          <cell r="I7560" t="str">
            <v>JAWA TENGAH</v>
          </cell>
          <cell r="J7560" t="str">
            <v>WONOGIRI</v>
          </cell>
        </row>
        <row r="7561">
          <cell r="B7561" t="str">
            <v>P3312160201</v>
          </cell>
          <cell r="C7561" t="str">
            <v>SIDOHARJO</v>
          </cell>
          <cell r="D7561" t="str">
            <v>Puskesmas</v>
          </cell>
          <cell r="E7561" t="str">
            <v>Non Rawat Inap</v>
          </cell>
          <cell r="F7561">
            <v>33</v>
          </cell>
          <cell r="G7561">
            <v>3312</v>
          </cell>
          <cell r="I7561" t="str">
            <v>JAWA TENGAH</v>
          </cell>
          <cell r="J7561" t="str">
            <v>WONOGIRI</v>
          </cell>
        </row>
        <row r="7562">
          <cell r="B7562" t="str">
            <v>P3312170201</v>
          </cell>
          <cell r="C7562" t="str">
            <v>JATIROTO</v>
          </cell>
          <cell r="D7562" t="str">
            <v>Puskesmas</v>
          </cell>
          <cell r="E7562" t="str">
            <v>Non Rawat Inap</v>
          </cell>
          <cell r="F7562">
            <v>33</v>
          </cell>
          <cell r="G7562">
            <v>3312</v>
          </cell>
          <cell r="I7562" t="str">
            <v>JAWA TENGAH</v>
          </cell>
          <cell r="J7562" t="str">
            <v>WONOGIRI</v>
          </cell>
        </row>
        <row r="7563">
          <cell r="B7563" t="str">
            <v>P3312180201</v>
          </cell>
          <cell r="C7563" t="str">
            <v>KISMANTORO</v>
          </cell>
          <cell r="D7563" t="str">
            <v>Puskesmas</v>
          </cell>
          <cell r="E7563" t="str">
            <v>Non Rawat Inap</v>
          </cell>
          <cell r="F7563">
            <v>33</v>
          </cell>
          <cell r="G7563">
            <v>3312</v>
          </cell>
          <cell r="I7563" t="str">
            <v>JAWA TENGAH</v>
          </cell>
          <cell r="J7563" t="str">
            <v>WONOGIRI</v>
          </cell>
        </row>
        <row r="7564">
          <cell r="B7564" t="str">
            <v>P3312190101</v>
          </cell>
          <cell r="C7564" t="str">
            <v>PURWANTORO I</v>
          </cell>
          <cell r="D7564" t="str">
            <v>Puskesmas</v>
          </cell>
          <cell r="E7564" t="str">
            <v>Rawat Inap</v>
          </cell>
          <cell r="F7564">
            <v>33</v>
          </cell>
          <cell r="G7564">
            <v>3312</v>
          </cell>
          <cell r="H7564" t="str">
            <v>P3312190201</v>
          </cell>
          <cell r="I7564" t="str">
            <v>JAWA TENGAH</v>
          </cell>
          <cell r="J7564" t="str">
            <v>WONOGIRI</v>
          </cell>
        </row>
        <row r="7565">
          <cell r="B7565" t="str">
            <v>P3312190202</v>
          </cell>
          <cell r="C7565" t="str">
            <v>PURWANTORO II</v>
          </cell>
          <cell r="D7565" t="str">
            <v>Puskesmas</v>
          </cell>
          <cell r="E7565" t="str">
            <v>Non Rawat Inap</v>
          </cell>
          <cell r="F7565">
            <v>33</v>
          </cell>
          <cell r="G7565">
            <v>3312</v>
          </cell>
          <cell r="I7565" t="str">
            <v>JAWA TENGAH</v>
          </cell>
          <cell r="J7565" t="str">
            <v>WONOGIRI</v>
          </cell>
        </row>
        <row r="7566">
          <cell r="B7566" t="str">
            <v>P3312200201</v>
          </cell>
          <cell r="C7566" t="str">
            <v>BULUKERTO</v>
          </cell>
          <cell r="D7566" t="str">
            <v>Puskesmas</v>
          </cell>
          <cell r="E7566" t="str">
            <v>Non Rawat Inap</v>
          </cell>
          <cell r="F7566">
            <v>33</v>
          </cell>
          <cell r="G7566">
            <v>3312</v>
          </cell>
          <cell r="I7566" t="str">
            <v>JAWA TENGAH</v>
          </cell>
          <cell r="J7566" t="str">
            <v>WONOGIRI</v>
          </cell>
        </row>
        <row r="7567">
          <cell r="B7567" t="str">
            <v>P3312201201</v>
          </cell>
          <cell r="C7567" t="str">
            <v>PUHPELEM</v>
          </cell>
          <cell r="D7567" t="str">
            <v>Puskesmas</v>
          </cell>
          <cell r="E7567" t="str">
            <v>Non Rawat Inap</v>
          </cell>
          <cell r="F7567">
            <v>33</v>
          </cell>
          <cell r="G7567">
            <v>3312</v>
          </cell>
          <cell r="I7567" t="str">
            <v>JAWA TENGAH</v>
          </cell>
          <cell r="J7567" t="str">
            <v>WONOGIRI</v>
          </cell>
        </row>
        <row r="7568">
          <cell r="B7568" t="str">
            <v>P3312210201</v>
          </cell>
          <cell r="C7568" t="str">
            <v>SLOGOHIMO</v>
          </cell>
          <cell r="D7568" t="str">
            <v>Puskesmas</v>
          </cell>
          <cell r="E7568" t="str">
            <v>Non Rawat Inap</v>
          </cell>
          <cell r="F7568">
            <v>33</v>
          </cell>
          <cell r="G7568">
            <v>3312</v>
          </cell>
          <cell r="I7568" t="str">
            <v>JAWA TENGAH</v>
          </cell>
          <cell r="J7568" t="str">
            <v>WONOGIRI</v>
          </cell>
        </row>
        <row r="7569">
          <cell r="B7569" t="str">
            <v>P3312220101</v>
          </cell>
          <cell r="C7569" t="str">
            <v>JATISRONO I</v>
          </cell>
          <cell r="D7569" t="str">
            <v>Puskesmas</v>
          </cell>
          <cell r="E7569" t="str">
            <v>Rawat Inap</v>
          </cell>
          <cell r="F7569">
            <v>33</v>
          </cell>
          <cell r="G7569">
            <v>3312</v>
          </cell>
          <cell r="H7569" t="str">
            <v>P3312220201</v>
          </cell>
          <cell r="I7569" t="str">
            <v>JAWA TENGAH</v>
          </cell>
          <cell r="J7569" t="str">
            <v>WONOGIRI</v>
          </cell>
        </row>
        <row r="7570">
          <cell r="B7570" t="str">
            <v>P3312220202</v>
          </cell>
          <cell r="C7570" t="str">
            <v>JATISRONO II</v>
          </cell>
          <cell r="D7570" t="str">
            <v>Puskesmas</v>
          </cell>
          <cell r="E7570" t="str">
            <v>Non Rawat Inap</v>
          </cell>
          <cell r="F7570">
            <v>33</v>
          </cell>
          <cell r="G7570">
            <v>3312</v>
          </cell>
          <cell r="I7570" t="str">
            <v>JAWA TENGAH</v>
          </cell>
          <cell r="J7570" t="str">
            <v>WONOGIRI</v>
          </cell>
        </row>
        <row r="7571">
          <cell r="B7571" t="str">
            <v>P3312230201</v>
          </cell>
          <cell r="C7571" t="str">
            <v>JATIPURNO</v>
          </cell>
          <cell r="D7571" t="str">
            <v>Puskesmas</v>
          </cell>
          <cell r="E7571" t="str">
            <v>Non Rawat Inap</v>
          </cell>
          <cell r="F7571">
            <v>33</v>
          </cell>
          <cell r="G7571">
            <v>3312</v>
          </cell>
          <cell r="I7571" t="str">
            <v>JAWA TENGAH</v>
          </cell>
          <cell r="J7571" t="str">
            <v>WONOGIRI</v>
          </cell>
        </row>
        <row r="7572">
          <cell r="B7572" t="str">
            <v>P3312240201</v>
          </cell>
          <cell r="C7572" t="str">
            <v>GIRIMARTO</v>
          </cell>
          <cell r="D7572" t="str">
            <v>Puskesmas</v>
          </cell>
          <cell r="E7572" t="str">
            <v>Non Rawat Inap</v>
          </cell>
          <cell r="F7572">
            <v>33</v>
          </cell>
          <cell r="G7572">
            <v>3312</v>
          </cell>
          <cell r="I7572" t="str">
            <v>JAWA TENGAH</v>
          </cell>
          <cell r="J7572" t="str">
            <v>WONOGIRI</v>
          </cell>
        </row>
        <row r="7573">
          <cell r="B7573" t="str">
            <v>P3313010101</v>
          </cell>
          <cell r="C7573" t="str">
            <v>JATIPURO</v>
          </cell>
          <cell r="D7573" t="str">
            <v>Puskesmas</v>
          </cell>
          <cell r="E7573" t="str">
            <v>Rawat Inap</v>
          </cell>
          <cell r="F7573">
            <v>33</v>
          </cell>
          <cell r="G7573">
            <v>3313</v>
          </cell>
          <cell r="I7573" t="str">
            <v>JAWA TENGAH</v>
          </cell>
          <cell r="J7573" t="str">
            <v>KARANGANYAR</v>
          </cell>
        </row>
        <row r="7574">
          <cell r="B7574" t="str">
            <v>P3313020101</v>
          </cell>
          <cell r="C7574" t="str">
            <v>JATIYOSO</v>
          </cell>
          <cell r="D7574" t="str">
            <v>Puskesmas</v>
          </cell>
          <cell r="E7574" t="str">
            <v>Rawat Inap</v>
          </cell>
          <cell r="F7574">
            <v>33</v>
          </cell>
          <cell r="G7574">
            <v>3313</v>
          </cell>
          <cell r="I7574" t="str">
            <v>JAWA TENGAH</v>
          </cell>
          <cell r="J7574" t="str">
            <v>KARANGANYAR</v>
          </cell>
        </row>
        <row r="7575">
          <cell r="B7575" t="str">
            <v>P3313030101</v>
          </cell>
          <cell r="C7575" t="str">
            <v>JUMAPOLO</v>
          </cell>
          <cell r="D7575" t="str">
            <v>Puskesmas</v>
          </cell>
          <cell r="E7575" t="str">
            <v>Rawat Inap</v>
          </cell>
          <cell r="F7575">
            <v>33</v>
          </cell>
          <cell r="G7575">
            <v>3313</v>
          </cell>
          <cell r="I7575" t="str">
            <v>JAWA TENGAH</v>
          </cell>
          <cell r="J7575" t="str">
            <v>KARANGANYAR</v>
          </cell>
        </row>
        <row r="7576">
          <cell r="B7576" t="str">
            <v>P3313040101</v>
          </cell>
          <cell r="C7576" t="str">
            <v>JUMANTONO</v>
          </cell>
          <cell r="D7576" t="str">
            <v>Puskesmas</v>
          </cell>
          <cell r="E7576" t="str">
            <v>Rawat Inap</v>
          </cell>
          <cell r="F7576">
            <v>33</v>
          </cell>
          <cell r="G7576">
            <v>3313</v>
          </cell>
          <cell r="I7576" t="str">
            <v>JAWA TENGAH</v>
          </cell>
          <cell r="J7576" t="str">
            <v>KARANGANYAR</v>
          </cell>
        </row>
        <row r="7577">
          <cell r="B7577" t="str">
            <v>P3313050101</v>
          </cell>
          <cell r="C7577" t="str">
            <v>MATESIH</v>
          </cell>
          <cell r="D7577" t="str">
            <v>Puskesmas</v>
          </cell>
          <cell r="E7577" t="str">
            <v>Rawat Inap</v>
          </cell>
          <cell r="F7577">
            <v>33</v>
          </cell>
          <cell r="G7577">
            <v>3313</v>
          </cell>
          <cell r="I7577" t="str">
            <v>JAWA TENGAH</v>
          </cell>
          <cell r="J7577" t="str">
            <v>KARANGANYAR</v>
          </cell>
        </row>
        <row r="7578">
          <cell r="B7578" t="str">
            <v>P3313060101</v>
          </cell>
          <cell r="C7578" t="str">
            <v>TAWANGMANGU</v>
          </cell>
          <cell r="D7578" t="str">
            <v>Puskesmas</v>
          </cell>
          <cell r="E7578" t="str">
            <v>Rawat Inap</v>
          </cell>
          <cell r="F7578">
            <v>33</v>
          </cell>
          <cell r="G7578">
            <v>3313</v>
          </cell>
          <cell r="I7578" t="str">
            <v>JAWA TENGAH</v>
          </cell>
          <cell r="J7578" t="str">
            <v>KARANGANYAR</v>
          </cell>
        </row>
        <row r="7579">
          <cell r="B7579" t="str">
            <v>P3313070101</v>
          </cell>
          <cell r="C7579" t="str">
            <v>NGARGOYOSO</v>
          </cell>
          <cell r="D7579" t="str">
            <v>Puskesmas</v>
          </cell>
          <cell r="E7579" t="str">
            <v>Rawat Inap</v>
          </cell>
          <cell r="F7579">
            <v>33</v>
          </cell>
          <cell r="G7579">
            <v>3313</v>
          </cell>
          <cell r="I7579" t="str">
            <v>JAWA TENGAH</v>
          </cell>
          <cell r="J7579" t="str">
            <v>KARANGANYAR</v>
          </cell>
        </row>
        <row r="7580">
          <cell r="B7580" t="str">
            <v>P3313080101</v>
          </cell>
          <cell r="C7580" t="str">
            <v>KARANGPANDAN</v>
          </cell>
          <cell r="D7580" t="str">
            <v>Puskesmas</v>
          </cell>
          <cell r="E7580" t="str">
            <v>Rawat Inap</v>
          </cell>
          <cell r="F7580">
            <v>33</v>
          </cell>
          <cell r="G7580">
            <v>3313</v>
          </cell>
          <cell r="I7580" t="str">
            <v>JAWA TENGAH</v>
          </cell>
          <cell r="J7580" t="str">
            <v>KARANGANYAR</v>
          </cell>
        </row>
        <row r="7581">
          <cell r="B7581" t="str">
            <v>P3313090201</v>
          </cell>
          <cell r="C7581" t="str">
            <v>KARANGANYAR</v>
          </cell>
          <cell r="D7581" t="str">
            <v>Puskesmas</v>
          </cell>
          <cell r="E7581" t="str">
            <v>Non Rawat Inap</v>
          </cell>
          <cell r="F7581">
            <v>33</v>
          </cell>
          <cell r="G7581">
            <v>3313</v>
          </cell>
          <cell r="I7581" t="str">
            <v>JAWA TENGAH</v>
          </cell>
          <cell r="J7581" t="str">
            <v>KARANGANYAR</v>
          </cell>
        </row>
        <row r="7582">
          <cell r="B7582" t="str">
            <v>P3313100201</v>
          </cell>
          <cell r="C7582" t="str">
            <v>TASIKMADU</v>
          </cell>
          <cell r="D7582" t="str">
            <v>Puskesmas</v>
          </cell>
          <cell r="E7582" t="str">
            <v>Non Rawat Inap</v>
          </cell>
          <cell r="F7582">
            <v>33</v>
          </cell>
          <cell r="G7582">
            <v>3313</v>
          </cell>
          <cell r="I7582" t="str">
            <v>JAWA TENGAH</v>
          </cell>
          <cell r="J7582" t="str">
            <v>KARANGANYAR</v>
          </cell>
        </row>
        <row r="7583">
          <cell r="B7583" t="str">
            <v>P3313110201</v>
          </cell>
          <cell r="C7583" t="str">
            <v>JATEN I</v>
          </cell>
          <cell r="D7583" t="str">
            <v>Puskesmas</v>
          </cell>
          <cell r="E7583" t="str">
            <v>Non Rawat Inap</v>
          </cell>
          <cell r="F7583">
            <v>33</v>
          </cell>
          <cell r="G7583">
            <v>3313</v>
          </cell>
          <cell r="I7583" t="str">
            <v>JAWA TENGAH</v>
          </cell>
          <cell r="J7583" t="str">
            <v>KARANGANYAR</v>
          </cell>
        </row>
        <row r="7584">
          <cell r="B7584" t="str">
            <v>P3313110202</v>
          </cell>
          <cell r="C7584" t="str">
            <v>JATEN II</v>
          </cell>
          <cell r="D7584" t="str">
            <v>Puskesmas</v>
          </cell>
          <cell r="E7584" t="str">
            <v>Non Rawat Inap</v>
          </cell>
          <cell r="F7584">
            <v>33</v>
          </cell>
          <cell r="G7584">
            <v>3313</v>
          </cell>
          <cell r="I7584" t="str">
            <v>JAWA TENGAH</v>
          </cell>
          <cell r="J7584" t="str">
            <v>KARANGANYAR</v>
          </cell>
        </row>
        <row r="7585">
          <cell r="B7585" t="str">
            <v>P3313120101</v>
          </cell>
          <cell r="C7585" t="str">
            <v>COLOMADU I</v>
          </cell>
          <cell r="D7585" t="str">
            <v>Puskesmas</v>
          </cell>
          <cell r="E7585" t="str">
            <v>Rawat Inap</v>
          </cell>
          <cell r="F7585">
            <v>33</v>
          </cell>
          <cell r="G7585">
            <v>3313</v>
          </cell>
          <cell r="I7585" t="str">
            <v>JAWA TENGAH</v>
          </cell>
          <cell r="J7585" t="str">
            <v>KARANGANYAR</v>
          </cell>
        </row>
        <row r="7586">
          <cell r="B7586" t="str">
            <v>P3313120202</v>
          </cell>
          <cell r="C7586" t="str">
            <v>COLOMADU II</v>
          </cell>
          <cell r="D7586" t="str">
            <v>Puskesmas</v>
          </cell>
          <cell r="E7586" t="str">
            <v>Non Rawat Inap</v>
          </cell>
          <cell r="F7586">
            <v>33</v>
          </cell>
          <cell r="G7586">
            <v>3313</v>
          </cell>
          <cell r="I7586" t="str">
            <v>JAWA TENGAH</v>
          </cell>
          <cell r="J7586" t="str">
            <v>KARANGANYAR</v>
          </cell>
        </row>
        <row r="7587">
          <cell r="B7587" t="str">
            <v>P3313130101</v>
          </cell>
          <cell r="C7587" t="str">
            <v>GONDANGREJO</v>
          </cell>
          <cell r="D7587" t="str">
            <v>Puskesmas</v>
          </cell>
          <cell r="E7587" t="str">
            <v>Rawat Inap</v>
          </cell>
          <cell r="F7587">
            <v>33</v>
          </cell>
          <cell r="G7587">
            <v>3313</v>
          </cell>
          <cell r="I7587" t="str">
            <v>JAWA TENGAH</v>
          </cell>
          <cell r="J7587" t="str">
            <v>KARANGANYAR</v>
          </cell>
        </row>
        <row r="7588">
          <cell r="B7588" t="str">
            <v>P3313140101</v>
          </cell>
          <cell r="C7588" t="str">
            <v>KEBAKRAMAT I</v>
          </cell>
          <cell r="D7588" t="str">
            <v>Puskesmas</v>
          </cell>
          <cell r="E7588" t="str">
            <v>Rawat Inap</v>
          </cell>
          <cell r="F7588">
            <v>33</v>
          </cell>
          <cell r="G7588">
            <v>3313</v>
          </cell>
          <cell r="I7588" t="str">
            <v>JAWA TENGAH</v>
          </cell>
          <cell r="J7588" t="str">
            <v>KARANGANYAR</v>
          </cell>
        </row>
        <row r="7589">
          <cell r="B7589" t="str">
            <v>P3313140202</v>
          </cell>
          <cell r="C7589" t="str">
            <v>KEBAKRAMAT II</v>
          </cell>
          <cell r="D7589" t="str">
            <v>Puskesmas</v>
          </cell>
          <cell r="E7589" t="str">
            <v>Non Rawat Inap</v>
          </cell>
          <cell r="F7589">
            <v>33</v>
          </cell>
          <cell r="G7589">
            <v>3313</v>
          </cell>
          <cell r="I7589" t="str">
            <v>JAWA TENGAH</v>
          </cell>
          <cell r="J7589" t="str">
            <v>KARANGANYAR</v>
          </cell>
        </row>
        <row r="7590">
          <cell r="B7590" t="str">
            <v>P3313150201</v>
          </cell>
          <cell r="C7590" t="str">
            <v>MOJOGEDANG I</v>
          </cell>
          <cell r="D7590" t="str">
            <v>Puskesmas</v>
          </cell>
          <cell r="E7590" t="str">
            <v>Non Rawat Inap</v>
          </cell>
          <cell r="F7590">
            <v>33</v>
          </cell>
          <cell r="G7590">
            <v>3313</v>
          </cell>
          <cell r="I7590" t="str">
            <v>JAWA TENGAH</v>
          </cell>
          <cell r="J7590" t="str">
            <v>KARANGANYAR</v>
          </cell>
        </row>
        <row r="7591">
          <cell r="B7591" t="str">
            <v>P3313150202</v>
          </cell>
          <cell r="C7591" t="str">
            <v>MOJOGEDANG II</v>
          </cell>
          <cell r="D7591" t="str">
            <v>Puskesmas</v>
          </cell>
          <cell r="E7591" t="str">
            <v>Non Rawat Inap</v>
          </cell>
          <cell r="F7591">
            <v>33</v>
          </cell>
          <cell r="G7591">
            <v>3313</v>
          </cell>
          <cell r="I7591" t="str">
            <v>JAWA TENGAH</v>
          </cell>
          <cell r="J7591" t="str">
            <v>KARANGANYAR</v>
          </cell>
        </row>
        <row r="7592">
          <cell r="B7592" t="str">
            <v>P3313160101</v>
          </cell>
          <cell r="C7592" t="str">
            <v>KERJO</v>
          </cell>
          <cell r="D7592" t="str">
            <v>Puskesmas</v>
          </cell>
          <cell r="E7592" t="str">
            <v>Rawat Inap</v>
          </cell>
          <cell r="F7592">
            <v>33</v>
          </cell>
          <cell r="G7592">
            <v>3313</v>
          </cell>
          <cell r="I7592" t="str">
            <v>JAWA TENGAH</v>
          </cell>
          <cell r="J7592" t="str">
            <v>KARANGANYAR</v>
          </cell>
        </row>
        <row r="7593">
          <cell r="B7593" t="str">
            <v>P3313170101</v>
          </cell>
          <cell r="C7593" t="str">
            <v>JENAWI</v>
          </cell>
          <cell r="D7593" t="str">
            <v>Puskesmas</v>
          </cell>
          <cell r="E7593" t="str">
            <v>Rawat Inap</v>
          </cell>
          <cell r="F7593">
            <v>33</v>
          </cell>
          <cell r="G7593">
            <v>3313</v>
          </cell>
          <cell r="I7593" t="str">
            <v>JAWA TENGAH</v>
          </cell>
          <cell r="J7593" t="str">
            <v>KARANGANYAR</v>
          </cell>
        </row>
        <row r="7594">
          <cell r="B7594" t="str">
            <v>P3314010101</v>
          </cell>
          <cell r="C7594" t="str">
            <v>KALIJAMBE</v>
          </cell>
          <cell r="D7594" t="str">
            <v>Puskesmas</v>
          </cell>
          <cell r="E7594" t="str">
            <v>Rawat Inap</v>
          </cell>
          <cell r="F7594">
            <v>33</v>
          </cell>
          <cell r="G7594">
            <v>3314</v>
          </cell>
          <cell r="I7594" t="str">
            <v>JAWA TENGAH</v>
          </cell>
          <cell r="J7594" t="str">
            <v>SRAGEN</v>
          </cell>
        </row>
        <row r="7595">
          <cell r="B7595" t="str">
            <v>P3314020101</v>
          </cell>
          <cell r="C7595" t="str">
            <v>PLUPUH I</v>
          </cell>
          <cell r="D7595" t="str">
            <v>Puskesmas</v>
          </cell>
          <cell r="E7595" t="str">
            <v>Rawat Inap</v>
          </cell>
          <cell r="F7595">
            <v>33</v>
          </cell>
          <cell r="G7595">
            <v>3314</v>
          </cell>
          <cell r="I7595" t="str">
            <v>JAWA TENGAH</v>
          </cell>
          <cell r="J7595" t="str">
            <v>SRAGEN</v>
          </cell>
        </row>
        <row r="7596">
          <cell r="B7596" t="str">
            <v>P3314020202</v>
          </cell>
          <cell r="C7596" t="str">
            <v>PLUPUH II</v>
          </cell>
          <cell r="D7596" t="str">
            <v>Puskesmas</v>
          </cell>
          <cell r="E7596" t="str">
            <v>Non Rawat Inap</v>
          </cell>
          <cell r="F7596">
            <v>33</v>
          </cell>
          <cell r="G7596">
            <v>3314</v>
          </cell>
          <cell r="I7596" t="str">
            <v>JAWA TENGAH</v>
          </cell>
          <cell r="J7596" t="str">
            <v>SRAGEN</v>
          </cell>
        </row>
        <row r="7597">
          <cell r="B7597" t="str">
            <v>P3314030101</v>
          </cell>
          <cell r="C7597" t="str">
            <v>MASARAN II</v>
          </cell>
          <cell r="D7597" t="str">
            <v>Puskesmas</v>
          </cell>
          <cell r="E7597" t="str">
            <v>Rawat Inap</v>
          </cell>
          <cell r="F7597">
            <v>33</v>
          </cell>
          <cell r="G7597">
            <v>3314</v>
          </cell>
          <cell r="I7597" t="str">
            <v>JAWA TENGAH</v>
          </cell>
          <cell r="J7597" t="str">
            <v>SRAGEN</v>
          </cell>
        </row>
        <row r="7598">
          <cell r="B7598" t="str">
            <v>P3314030202</v>
          </cell>
          <cell r="C7598" t="str">
            <v>MASARAN I</v>
          </cell>
          <cell r="D7598" t="str">
            <v>Puskesmas</v>
          </cell>
          <cell r="E7598" t="str">
            <v>Non Rawat Inap</v>
          </cell>
          <cell r="F7598">
            <v>33</v>
          </cell>
          <cell r="G7598">
            <v>3314</v>
          </cell>
          <cell r="I7598" t="str">
            <v>JAWA TENGAH</v>
          </cell>
          <cell r="J7598" t="str">
            <v>SRAGEN</v>
          </cell>
        </row>
        <row r="7599">
          <cell r="B7599" t="str">
            <v>P3314040101</v>
          </cell>
          <cell r="C7599" t="str">
            <v>KEDAWUNG I</v>
          </cell>
          <cell r="D7599" t="str">
            <v>Puskesmas</v>
          </cell>
          <cell r="E7599" t="str">
            <v>Rawat Inap</v>
          </cell>
          <cell r="F7599">
            <v>33</v>
          </cell>
          <cell r="G7599">
            <v>3314</v>
          </cell>
          <cell r="I7599" t="str">
            <v>JAWA TENGAH</v>
          </cell>
          <cell r="J7599" t="str">
            <v>SRAGEN</v>
          </cell>
        </row>
        <row r="7600">
          <cell r="B7600" t="str">
            <v>P3314040102</v>
          </cell>
          <cell r="C7600" t="str">
            <v>KEDAWUNG II</v>
          </cell>
          <cell r="D7600" t="str">
            <v>Puskesmas</v>
          </cell>
          <cell r="E7600" t="str">
            <v>Rawat Inap</v>
          </cell>
          <cell r="F7600">
            <v>33</v>
          </cell>
          <cell r="G7600">
            <v>3314</v>
          </cell>
          <cell r="I7600" t="str">
            <v>JAWA TENGAH</v>
          </cell>
          <cell r="J7600" t="str">
            <v>SRAGEN</v>
          </cell>
        </row>
        <row r="7601">
          <cell r="B7601" t="str">
            <v>P3314050101</v>
          </cell>
          <cell r="C7601" t="str">
            <v>SAMBIREJO</v>
          </cell>
          <cell r="D7601" t="str">
            <v>Puskesmas</v>
          </cell>
          <cell r="E7601" t="str">
            <v>Rawat Inap</v>
          </cell>
          <cell r="F7601">
            <v>33</v>
          </cell>
          <cell r="G7601">
            <v>3314</v>
          </cell>
          <cell r="I7601" t="str">
            <v>JAWA TENGAH</v>
          </cell>
          <cell r="J7601" t="str">
            <v>SRAGEN</v>
          </cell>
        </row>
        <row r="7602">
          <cell r="B7602" t="str">
            <v>P3314060101</v>
          </cell>
          <cell r="C7602" t="str">
            <v>GONDANG</v>
          </cell>
          <cell r="D7602" t="str">
            <v>Puskesmas</v>
          </cell>
          <cell r="E7602" t="str">
            <v>Rawat Inap</v>
          </cell>
          <cell r="F7602">
            <v>33</v>
          </cell>
          <cell r="G7602">
            <v>3314</v>
          </cell>
          <cell r="I7602" t="str">
            <v>JAWA TENGAH</v>
          </cell>
          <cell r="J7602" t="str">
            <v>SRAGEN</v>
          </cell>
        </row>
        <row r="7603">
          <cell r="B7603" t="str">
            <v>P3314070201</v>
          </cell>
          <cell r="C7603" t="str">
            <v>SEMBUNG MACAN I</v>
          </cell>
          <cell r="D7603" t="str">
            <v>Puskesmas</v>
          </cell>
          <cell r="E7603" t="str">
            <v>Non Rawat Inap</v>
          </cell>
          <cell r="F7603">
            <v>33</v>
          </cell>
          <cell r="G7603">
            <v>3314</v>
          </cell>
          <cell r="I7603" t="str">
            <v>JAWA TENGAH</v>
          </cell>
          <cell r="J7603" t="str">
            <v>SRAGEN</v>
          </cell>
        </row>
        <row r="7604">
          <cell r="B7604" t="str">
            <v>P3314070202</v>
          </cell>
          <cell r="C7604" t="str">
            <v>SEMBUNG MACAN II</v>
          </cell>
          <cell r="D7604" t="str">
            <v>Puskesmas</v>
          </cell>
          <cell r="E7604" t="str">
            <v>Non Rawat Inap</v>
          </cell>
          <cell r="F7604">
            <v>33</v>
          </cell>
          <cell r="G7604">
            <v>3314</v>
          </cell>
          <cell r="I7604" t="str">
            <v>JAWA TENGAH</v>
          </cell>
          <cell r="J7604" t="str">
            <v>SRAGEN</v>
          </cell>
        </row>
        <row r="7605">
          <cell r="B7605" t="str">
            <v>P3314080201</v>
          </cell>
          <cell r="C7605" t="str">
            <v>NGRAMPAL</v>
          </cell>
          <cell r="D7605" t="str">
            <v>Puskesmas</v>
          </cell>
          <cell r="E7605" t="str">
            <v>Non Rawat Inap</v>
          </cell>
          <cell r="F7605">
            <v>33</v>
          </cell>
          <cell r="G7605">
            <v>3314</v>
          </cell>
          <cell r="I7605" t="str">
            <v>JAWA TENGAH</v>
          </cell>
          <cell r="J7605" t="str">
            <v>SRAGEN</v>
          </cell>
        </row>
        <row r="7606">
          <cell r="B7606" t="str">
            <v>P3314090201</v>
          </cell>
          <cell r="C7606" t="str">
            <v>KARANG MALANG</v>
          </cell>
          <cell r="D7606" t="str">
            <v>Puskesmas</v>
          </cell>
          <cell r="E7606" t="str">
            <v>Non Rawat Inap</v>
          </cell>
          <cell r="F7606">
            <v>33</v>
          </cell>
          <cell r="G7606">
            <v>3314</v>
          </cell>
          <cell r="I7606" t="str">
            <v>JAWA TENGAH</v>
          </cell>
          <cell r="J7606" t="str">
            <v>SRAGEN</v>
          </cell>
        </row>
        <row r="7607">
          <cell r="B7607" t="str">
            <v>P3314100201</v>
          </cell>
          <cell r="C7607" t="str">
            <v>SRAGEN</v>
          </cell>
          <cell r="D7607" t="str">
            <v>Puskesmas</v>
          </cell>
          <cell r="E7607" t="str">
            <v>Non Rawat Inap</v>
          </cell>
          <cell r="F7607">
            <v>33</v>
          </cell>
          <cell r="G7607">
            <v>3314</v>
          </cell>
          <cell r="I7607" t="str">
            <v>JAWA TENGAH</v>
          </cell>
          <cell r="J7607" t="str">
            <v>SRAGEN</v>
          </cell>
        </row>
        <row r="7608">
          <cell r="B7608" t="str">
            <v>P3314110201</v>
          </cell>
          <cell r="C7608" t="str">
            <v>SIDOHARJO</v>
          </cell>
          <cell r="D7608" t="str">
            <v>Puskesmas</v>
          </cell>
          <cell r="E7608" t="str">
            <v>Non Rawat Inap</v>
          </cell>
          <cell r="F7608">
            <v>33</v>
          </cell>
          <cell r="G7608">
            <v>3314</v>
          </cell>
          <cell r="I7608" t="str">
            <v>JAWA TENGAH</v>
          </cell>
          <cell r="J7608" t="str">
            <v>SRAGEN</v>
          </cell>
        </row>
        <row r="7609">
          <cell r="B7609" t="str">
            <v>P3314120201</v>
          </cell>
          <cell r="C7609" t="str">
            <v>TANON I</v>
          </cell>
          <cell r="D7609" t="str">
            <v>Puskesmas</v>
          </cell>
          <cell r="E7609" t="str">
            <v>Non Rawat Inap</v>
          </cell>
          <cell r="F7609">
            <v>33</v>
          </cell>
          <cell r="G7609">
            <v>3314</v>
          </cell>
          <cell r="I7609" t="str">
            <v>JAWA TENGAH</v>
          </cell>
          <cell r="J7609" t="str">
            <v>SRAGEN</v>
          </cell>
        </row>
        <row r="7610">
          <cell r="B7610" t="str">
            <v>P3314120202</v>
          </cell>
          <cell r="C7610" t="str">
            <v>TANON II</v>
          </cell>
          <cell r="D7610" t="str">
            <v>Puskesmas</v>
          </cell>
          <cell r="E7610" t="str">
            <v>Non Rawat Inap</v>
          </cell>
          <cell r="F7610">
            <v>33</v>
          </cell>
          <cell r="G7610">
            <v>3314</v>
          </cell>
          <cell r="I7610" t="str">
            <v>JAWA TENGAH</v>
          </cell>
          <cell r="J7610" t="str">
            <v>SRAGEN</v>
          </cell>
        </row>
        <row r="7611">
          <cell r="B7611" t="str">
            <v>P3314130201</v>
          </cell>
          <cell r="C7611" t="str">
            <v>GEMOLONG II</v>
          </cell>
          <cell r="D7611" t="str">
            <v>Puskesmas</v>
          </cell>
          <cell r="E7611" t="str">
            <v>Non Rawat Inap</v>
          </cell>
          <cell r="F7611">
            <v>33</v>
          </cell>
          <cell r="G7611">
            <v>3314</v>
          </cell>
          <cell r="H7611" t="str">
            <v>P3314130202</v>
          </cell>
          <cell r="I7611" t="str">
            <v>JAWA TENGAH</v>
          </cell>
          <cell r="J7611" t="str">
            <v>SRAGEN</v>
          </cell>
        </row>
        <row r="7612">
          <cell r="B7612" t="str">
            <v>P3314140201</v>
          </cell>
          <cell r="C7612" t="str">
            <v>MIRI</v>
          </cell>
          <cell r="D7612" t="str">
            <v>Puskesmas</v>
          </cell>
          <cell r="E7612" t="str">
            <v>Non Rawat Inap</v>
          </cell>
          <cell r="F7612">
            <v>33</v>
          </cell>
          <cell r="G7612">
            <v>3314</v>
          </cell>
          <cell r="I7612" t="str">
            <v>JAWA TENGAH</v>
          </cell>
          <cell r="J7612" t="str">
            <v>SRAGEN</v>
          </cell>
        </row>
        <row r="7613">
          <cell r="B7613" t="str">
            <v>P3314150101</v>
          </cell>
          <cell r="C7613" t="str">
            <v>SUMBERLAWANG</v>
          </cell>
          <cell r="D7613" t="str">
            <v>Puskesmas</v>
          </cell>
          <cell r="E7613" t="str">
            <v>Rawat Inap</v>
          </cell>
          <cell r="F7613">
            <v>33</v>
          </cell>
          <cell r="G7613">
            <v>3314</v>
          </cell>
          <cell r="I7613" t="str">
            <v>JAWA TENGAH</v>
          </cell>
          <cell r="J7613" t="str">
            <v>SRAGEN</v>
          </cell>
        </row>
        <row r="7614">
          <cell r="B7614" t="str">
            <v>P3314160201</v>
          </cell>
          <cell r="C7614" t="str">
            <v>MONDOKAN</v>
          </cell>
          <cell r="D7614" t="str">
            <v>Puskesmas</v>
          </cell>
          <cell r="E7614" t="str">
            <v>Non Rawat Inap</v>
          </cell>
          <cell r="F7614">
            <v>33</v>
          </cell>
          <cell r="G7614">
            <v>3314</v>
          </cell>
          <cell r="I7614" t="str">
            <v>JAWA TENGAH</v>
          </cell>
          <cell r="J7614" t="str">
            <v>SRAGEN</v>
          </cell>
        </row>
        <row r="7615">
          <cell r="B7615" t="str">
            <v>P3314170101</v>
          </cell>
          <cell r="C7615" t="str">
            <v>SUKODONO</v>
          </cell>
          <cell r="D7615" t="str">
            <v>Puskesmas</v>
          </cell>
          <cell r="E7615" t="str">
            <v>Rawat Inap</v>
          </cell>
          <cell r="F7615">
            <v>33</v>
          </cell>
          <cell r="G7615">
            <v>3314</v>
          </cell>
          <cell r="I7615" t="str">
            <v>JAWA TENGAH</v>
          </cell>
          <cell r="J7615" t="str">
            <v>SRAGEN</v>
          </cell>
        </row>
        <row r="7616">
          <cell r="B7616" t="str">
            <v>P3314180201</v>
          </cell>
          <cell r="C7616" t="str">
            <v>GESI</v>
          </cell>
          <cell r="D7616" t="str">
            <v>Puskesmas</v>
          </cell>
          <cell r="E7616" t="str">
            <v>Non Rawat Inap</v>
          </cell>
          <cell r="F7616">
            <v>33</v>
          </cell>
          <cell r="G7616">
            <v>3314</v>
          </cell>
          <cell r="I7616" t="str">
            <v>JAWA TENGAH</v>
          </cell>
          <cell r="J7616" t="str">
            <v>SRAGEN</v>
          </cell>
        </row>
        <row r="7617">
          <cell r="B7617" t="str">
            <v>P3314190101</v>
          </cell>
          <cell r="C7617" t="str">
            <v>TANGEN</v>
          </cell>
          <cell r="D7617" t="str">
            <v>Puskesmas</v>
          </cell>
          <cell r="E7617" t="str">
            <v>Rawat Inap</v>
          </cell>
          <cell r="F7617">
            <v>33</v>
          </cell>
          <cell r="G7617">
            <v>3314</v>
          </cell>
          <cell r="I7617" t="str">
            <v>JAWA TENGAH</v>
          </cell>
          <cell r="J7617" t="str">
            <v>SRAGEN</v>
          </cell>
        </row>
        <row r="7618">
          <cell r="B7618" t="str">
            <v>P3314200201</v>
          </cell>
          <cell r="C7618" t="str">
            <v>JENAR</v>
          </cell>
          <cell r="D7618" t="str">
            <v>Puskesmas</v>
          </cell>
          <cell r="E7618" t="str">
            <v>Non Rawat Inap</v>
          </cell>
          <cell r="F7618">
            <v>33</v>
          </cell>
          <cell r="G7618">
            <v>3314</v>
          </cell>
          <cell r="I7618" t="str">
            <v>JAWA TENGAH</v>
          </cell>
          <cell r="J7618" t="str">
            <v>SRAGEN</v>
          </cell>
        </row>
        <row r="7619">
          <cell r="B7619" t="str">
            <v>P3315010101</v>
          </cell>
          <cell r="C7619" t="str">
            <v>KEDUNGJATI</v>
          </cell>
          <cell r="D7619" t="str">
            <v>Puskesmas</v>
          </cell>
          <cell r="E7619" t="str">
            <v>Rawat Inap</v>
          </cell>
          <cell r="F7619">
            <v>33</v>
          </cell>
          <cell r="G7619">
            <v>3315</v>
          </cell>
          <cell r="I7619" t="str">
            <v>JAWA TENGAH</v>
          </cell>
          <cell r="J7619" t="str">
            <v>GROBOGAN</v>
          </cell>
        </row>
        <row r="7620">
          <cell r="B7620" t="str">
            <v>P3315020101</v>
          </cell>
          <cell r="C7620" t="str">
            <v>KARANGRAYUNG I</v>
          </cell>
          <cell r="D7620" t="str">
            <v>Puskesmas</v>
          </cell>
          <cell r="E7620" t="str">
            <v>Rawat Inap</v>
          </cell>
          <cell r="F7620">
            <v>33</v>
          </cell>
          <cell r="G7620">
            <v>3315</v>
          </cell>
          <cell r="I7620" t="str">
            <v>JAWA TENGAH</v>
          </cell>
          <cell r="J7620" t="str">
            <v>GROBOGAN</v>
          </cell>
        </row>
        <row r="7621">
          <cell r="B7621" t="str">
            <v>P3315020202</v>
          </cell>
          <cell r="C7621" t="str">
            <v>KARANGRAYUNG II</v>
          </cell>
          <cell r="D7621" t="str">
            <v>Puskesmas</v>
          </cell>
          <cell r="E7621" t="str">
            <v>Non Rawat Inap</v>
          </cell>
          <cell r="F7621">
            <v>33</v>
          </cell>
          <cell r="G7621">
            <v>3315</v>
          </cell>
          <cell r="I7621" t="str">
            <v>JAWA TENGAH</v>
          </cell>
          <cell r="J7621" t="str">
            <v>GROBOGAN</v>
          </cell>
        </row>
        <row r="7622">
          <cell r="B7622" t="str">
            <v>P3315030201</v>
          </cell>
          <cell r="C7622" t="str">
            <v>PENAWANGAN I</v>
          </cell>
          <cell r="D7622" t="str">
            <v>Puskesmas</v>
          </cell>
          <cell r="E7622" t="str">
            <v>Non Rawat Inap</v>
          </cell>
          <cell r="F7622">
            <v>33</v>
          </cell>
          <cell r="G7622">
            <v>3315</v>
          </cell>
          <cell r="I7622" t="str">
            <v>JAWA TENGAH</v>
          </cell>
          <cell r="J7622" t="str">
            <v>GROBOGAN</v>
          </cell>
        </row>
        <row r="7623">
          <cell r="B7623" t="str">
            <v>P3315030202</v>
          </cell>
          <cell r="C7623" t="str">
            <v>PENAWANGAN II</v>
          </cell>
          <cell r="D7623" t="str">
            <v>Puskesmas</v>
          </cell>
          <cell r="E7623" t="str">
            <v>Non Rawat Inap</v>
          </cell>
          <cell r="F7623">
            <v>33</v>
          </cell>
          <cell r="G7623">
            <v>3315</v>
          </cell>
          <cell r="I7623" t="str">
            <v>JAWA TENGAH</v>
          </cell>
          <cell r="J7623" t="str">
            <v>GROBOGAN</v>
          </cell>
        </row>
        <row r="7624">
          <cell r="B7624" t="str">
            <v>P3315040101</v>
          </cell>
          <cell r="C7624" t="str">
            <v>TOROH I</v>
          </cell>
          <cell r="D7624" t="str">
            <v>Puskesmas</v>
          </cell>
          <cell r="E7624" t="str">
            <v>Rawat Inap</v>
          </cell>
          <cell r="F7624">
            <v>33</v>
          </cell>
          <cell r="G7624">
            <v>3315</v>
          </cell>
          <cell r="H7624" t="str">
            <v>P3315040201</v>
          </cell>
          <cell r="I7624" t="str">
            <v>JAWA TENGAH</v>
          </cell>
          <cell r="J7624" t="str">
            <v>GROBOGAN</v>
          </cell>
        </row>
        <row r="7625">
          <cell r="B7625" t="str">
            <v>P3315040202</v>
          </cell>
          <cell r="C7625" t="str">
            <v>TOROH II</v>
          </cell>
          <cell r="D7625" t="str">
            <v>Puskesmas</v>
          </cell>
          <cell r="E7625" t="str">
            <v>Non Rawat Inap</v>
          </cell>
          <cell r="F7625">
            <v>33</v>
          </cell>
          <cell r="G7625">
            <v>3315</v>
          </cell>
          <cell r="I7625" t="str">
            <v>JAWA TENGAH</v>
          </cell>
          <cell r="J7625" t="str">
            <v>GROBOGAN</v>
          </cell>
        </row>
        <row r="7626">
          <cell r="B7626" t="str">
            <v>P3315050101</v>
          </cell>
          <cell r="C7626" t="str">
            <v>GEYER I</v>
          </cell>
          <cell r="D7626" t="str">
            <v>Puskesmas</v>
          </cell>
          <cell r="E7626" t="str">
            <v>Rawat Inap</v>
          </cell>
          <cell r="F7626">
            <v>33</v>
          </cell>
          <cell r="G7626">
            <v>3315</v>
          </cell>
          <cell r="I7626" t="str">
            <v>JAWA TENGAH</v>
          </cell>
          <cell r="J7626" t="str">
            <v>GROBOGAN</v>
          </cell>
        </row>
        <row r="7627">
          <cell r="B7627" t="str">
            <v>P3315050202</v>
          </cell>
          <cell r="C7627" t="str">
            <v>GEYER II</v>
          </cell>
          <cell r="D7627" t="str">
            <v>Puskesmas</v>
          </cell>
          <cell r="E7627" t="str">
            <v>Non Rawat Inap</v>
          </cell>
          <cell r="F7627">
            <v>33</v>
          </cell>
          <cell r="G7627">
            <v>3315</v>
          </cell>
          <cell r="I7627" t="str">
            <v>JAWA TENGAH</v>
          </cell>
          <cell r="J7627" t="str">
            <v>GROBOGAN</v>
          </cell>
        </row>
        <row r="7628">
          <cell r="B7628" t="str">
            <v>P3315060101</v>
          </cell>
          <cell r="C7628" t="str">
            <v>PULOKULON I</v>
          </cell>
          <cell r="D7628" t="str">
            <v>Puskesmas</v>
          </cell>
          <cell r="E7628" t="str">
            <v>Rawat Inap</v>
          </cell>
          <cell r="F7628">
            <v>33</v>
          </cell>
          <cell r="G7628">
            <v>3315</v>
          </cell>
          <cell r="H7628" t="str">
            <v>P3315060201</v>
          </cell>
          <cell r="I7628" t="str">
            <v>JAWA TENGAH</v>
          </cell>
          <cell r="J7628" t="str">
            <v>GROBOGAN</v>
          </cell>
        </row>
        <row r="7629">
          <cell r="B7629" t="str">
            <v>P3315060202</v>
          </cell>
          <cell r="C7629" t="str">
            <v>PULOKULON II</v>
          </cell>
          <cell r="D7629" t="str">
            <v>Puskesmas</v>
          </cell>
          <cell r="E7629" t="str">
            <v>Non Rawat Inap</v>
          </cell>
          <cell r="F7629">
            <v>33</v>
          </cell>
          <cell r="G7629">
            <v>3315</v>
          </cell>
          <cell r="I7629" t="str">
            <v>JAWA TENGAH</v>
          </cell>
          <cell r="J7629" t="str">
            <v>GROBOGAN</v>
          </cell>
        </row>
        <row r="7630">
          <cell r="B7630" t="str">
            <v>P3315070101</v>
          </cell>
          <cell r="C7630" t="str">
            <v>KRADENAN I</v>
          </cell>
          <cell r="D7630" t="str">
            <v>Puskesmas</v>
          </cell>
          <cell r="E7630" t="str">
            <v>Rawat Inap</v>
          </cell>
          <cell r="F7630">
            <v>33</v>
          </cell>
          <cell r="G7630">
            <v>3315</v>
          </cell>
          <cell r="I7630" t="str">
            <v>JAWA TENGAH</v>
          </cell>
          <cell r="J7630" t="str">
            <v>GROBOGAN</v>
          </cell>
        </row>
        <row r="7631">
          <cell r="B7631" t="str">
            <v>P3315070202</v>
          </cell>
          <cell r="C7631" t="str">
            <v>KRADENAN II</v>
          </cell>
          <cell r="D7631" t="str">
            <v>Puskesmas</v>
          </cell>
          <cell r="E7631" t="str">
            <v>Non Rawat Inap</v>
          </cell>
          <cell r="F7631">
            <v>33</v>
          </cell>
          <cell r="G7631">
            <v>3315</v>
          </cell>
          <cell r="I7631" t="str">
            <v>JAWA TENGAH</v>
          </cell>
          <cell r="J7631" t="str">
            <v>GROBOGAN</v>
          </cell>
        </row>
        <row r="7632">
          <cell r="B7632" t="str">
            <v>P3315080101</v>
          </cell>
          <cell r="C7632" t="str">
            <v>GABUS I</v>
          </cell>
          <cell r="D7632" t="str">
            <v>Puskesmas</v>
          </cell>
          <cell r="E7632" t="str">
            <v>Rawat Inap</v>
          </cell>
          <cell r="F7632">
            <v>33</v>
          </cell>
          <cell r="G7632">
            <v>3315</v>
          </cell>
          <cell r="H7632" t="str">
            <v>P3315080201</v>
          </cell>
          <cell r="I7632" t="str">
            <v>JAWA TENGAH</v>
          </cell>
          <cell r="J7632" t="str">
            <v>GROBOGAN</v>
          </cell>
        </row>
        <row r="7633">
          <cell r="B7633" t="str">
            <v>P3315080202</v>
          </cell>
          <cell r="C7633" t="str">
            <v>GABUS II</v>
          </cell>
          <cell r="D7633" t="str">
            <v>Puskesmas</v>
          </cell>
          <cell r="E7633" t="str">
            <v>Non Rawat Inap</v>
          </cell>
          <cell r="F7633">
            <v>33</v>
          </cell>
          <cell r="G7633">
            <v>3315</v>
          </cell>
          <cell r="I7633" t="str">
            <v>JAWA TENGAH</v>
          </cell>
          <cell r="J7633" t="str">
            <v>GROBOGAN</v>
          </cell>
        </row>
        <row r="7634">
          <cell r="B7634" t="str">
            <v>P3315090101</v>
          </cell>
          <cell r="C7634" t="str">
            <v>NGARINGAN</v>
          </cell>
          <cell r="D7634" t="str">
            <v>Puskesmas</v>
          </cell>
          <cell r="E7634" t="str">
            <v>Rawat Inap</v>
          </cell>
          <cell r="F7634">
            <v>33</v>
          </cell>
          <cell r="G7634">
            <v>3315</v>
          </cell>
          <cell r="I7634" t="str">
            <v>JAWA TENGAH</v>
          </cell>
          <cell r="J7634" t="str">
            <v>GROBOGAN</v>
          </cell>
        </row>
        <row r="7635">
          <cell r="B7635" t="str">
            <v>P3315100101</v>
          </cell>
          <cell r="C7635" t="str">
            <v>WIROSARI I</v>
          </cell>
          <cell r="D7635" t="str">
            <v>Puskesmas</v>
          </cell>
          <cell r="E7635" t="str">
            <v>Rawat Inap</v>
          </cell>
          <cell r="F7635">
            <v>33</v>
          </cell>
          <cell r="G7635">
            <v>3315</v>
          </cell>
          <cell r="I7635" t="str">
            <v>JAWA TENGAH</v>
          </cell>
          <cell r="J7635" t="str">
            <v>GROBOGAN</v>
          </cell>
        </row>
        <row r="7636">
          <cell r="B7636" t="str">
            <v>P3315100202</v>
          </cell>
          <cell r="C7636" t="str">
            <v>WIROSARI II</v>
          </cell>
          <cell r="D7636" t="str">
            <v>Puskesmas</v>
          </cell>
          <cell r="E7636" t="str">
            <v>Non Rawat Inap</v>
          </cell>
          <cell r="F7636">
            <v>33</v>
          </cell>
          <cell r="G7636">
            <v>3315</v>
          </cell>
          <cell r="I7636" t="str">
            <v>JAWA TENGAH</v>
          </cell>
          <cell r="J7636" t="str">
            <v>GROBOGAN</v>
          </cell>
        </row>
        <row r="7637">
          <cell r="B7637" t="str">
            <v>P3315110201</v>
          </cell>
          <cell r="C7637" t="str">
            <v>TAWANGHARJO</v>
          </cell>
          <cell r="D7637" t="str">
            <v>Puskesmas</v>
          </cell>
          <cell r="E7637" t="str">
            <v>Non Rawat Inap</v>
          </cell>
          <cell r="F7637">
            <v>33</v>
          </cell>
          <cell r="G7637">
            <v>3315</v>
          </cell>
          <cell r="I7637" t="str">
            <v>JAWA TENGAH</v>
          </cell>
          <cell r="J7637" t="str">
            <v>GROBOGAN</v>
          </cell>
        </row>
        <row r="7638">
          <cell r="B7638" t="str">
            <v>P3315120101</v>
          </cell>
          <cell r="C7638" t="str">
            <v>GROBOGAN</v>
          </cell>
          <cell r="D7638" t="str">
            <v>Puskesmas</v>
          </cell>
          <cell r="E7638" t="str">
            <v>Rawat Inap</v>
          </cell>
          <cell r="F7638">
            <v>33</v>
          </cell>
          <cell r="G7638">
            <v>3315</v>
          </cell>
          <cell r="H7638" t="str">
            <v>P3315120201</v>
          </cell>
          <cell r="I7638" t="str">
            <v>JAWA TENGAH</v>
          </cell>
          <cell r="J7638" t="str">
            <v>GROBOGAN</v>
          </cell>
        </row>
        <row r="7639">
          <cell r="B7639" t="str">
            <v>P3315130201</v>
          </cell>
          <cell r="C7639" t="str">
            <v>PURWODADI I</v>
          </cell>
          <cell r="D7639" t="str">
            <v>Puskesmas</v>
          </cell>
          <cell r="E7639" t="str">
            <v>Non Rawat Inap</v>
          </cell>
          <cell r="F7639">
            <v>33</v>
          </cell>
          <cell r="G7639">
            <v>3315</v>
          </cell>
          <cell r="I7639" t="str">
            <v>JAWA TENGAH</v>
          </cell>
          <cell r="J7639" t="str">
            <v>GROBOGAN</v>
          </cell>
        </row>
        <row r="7640">
          <cell r="B7640" t="str">
            <v>P3315130202</v>
          </cell>
          <cell r="C7640" t="str">
            <v>PURWODADI II</v>
          </cell>
          <cell r="D7640" t="str">
            <v>Puskesmas</v>
          </cell>
          <cell r="E7640" t="str">
            <v>Non Rawat Inap</v>
          </cell>
          <cell r="F7640">
            <v>33</v>
          </cell>
          <cell r="G7640">
            <v>3315</v>
          </cell>
          <cell r="I7640" t="str">
            <v>JAWA TENGAH</v>
          </cell>
          <cell r="J7640" t="str">
            <v>GROBOGAN</v>
          </cell>
        </row>
        <row r="7641">
          <cell r="B7641" t="str">
            <v>P3315140201</v>
          </cell>
          <cell r="C7641" t="str">
            <v>BRATI</v>
          </cell>
          <cell r="D7641" t="str">
            <v>Puskesmas</v>
          </cell>
          <cell r="E7641" t="str">
            <v>Non Rawat Inap</v>
          </cell>
          <cell r="F7641">
            <v>33</v>
          </cell>
          <cell r="G7641">
            <v>3315</v>
          </cell>
          <cell r="I7641" t="str">
            <v>JAWA TENGAH</v>
          </cell>
          <cell r="J7641" t="str">
            <v>GROBOGAN</v>
          </cell>
        </row>
        <row r="7642">
          <cell r="B7642" t="str">
            <v>P3315150101</v>
          </cell>
          <cell r="C7642" t="str">
            <v>KLAMBU</v>
          </cell>
          <cell r="D7642" t="str">
            <v>Puskesmas</v>
          </cell>
          <cell r="E7642" t="str">
            <v>Rawat Inap</v>
          </cell>
          <cell r="F7642">
            <v>33</v>
          </cell>
          <cell r="G7642">
            <v>3315</v>
          </cell>
          <cell r="H7642" t="str">
            <v>P3315150201</v>
          </cell>
          <cell r="I7642" t="str">
            <v>JAWA TENGAH</v>
          </cell>
          <cell r="J7642" t="str">
            <v>GROBOGAN</v>
          </cell>
        </row>
        <row r="7643">
          <cell r="B7643" t="str">
            <v>P3315160101</v>
          </cell>
          <cell r="C7643" t="str">
            <v>GODONG I</v>
          </cell>
          <cell r="D7643" t="str">
            <v>Puskesmas</v>
          </cell>
          <cell r="E7643" t="str">
            <v>Rawat Inap</v>
          </cell>
          <cell r="F7643">
            <v>33</v>
          </cell>
          <cell r="G7643">
            <v>3315</v>
          </cell>
          <cell r="I7643" t="str">
            <v>JAWA TENGAH</v>
          </cell>
          <cell r="J7643" t="str">
            <v>GROBOGAN</v>
          </cell>
        </row>
        <row r="7644">
          <cell r="B7644" t="str">
            <v>P3315160202</v>
          </cell>
          <cell r="C7644" t="str">
            <v>GODONG II</v>
          </cell>
          <cell r="D7644" t="str">
            <v>Puskesmas</v>
          </cell>
          <cell r="E7644" t="str">
            <v>Non Rawat Inap</v>
          </cell>
          <cell r="F7644">
            <v>33</v>
          </cell>
          <cell r="G7644">
            <v>3315</v>
          </cell>
          <cell r="I7644" t="str">
            <v>JAWA TENGAH</v>
          </cell>
          <cell r="J7644" t="str">
            <v>GROBOGAN</v>
          </cell>
        </row>
        <row r="7645">
          <cell r="B7645" t="str">
            <v>P3315170101</v>
          </cell>
          <cell r="C7645" t="str">
            <v>GUBUG I</v>
          </cell>
          <cell r="D7645" t="str">
            <v>Puskesmas</v>
          </cell>
          <cell r="E7645" t="str">
            <v>Rawat Inap</v>
          </cell>
          <cell r="F7645">
            <v>33</v>
          </cell>
          <cell r="G7645">
            <v>3315</v>
          </cell>
          <cell r="I7645" t="str">
            <v>JAWA TENGAH</v>
          </cell>
          <cell r="J7645" t="str">
            <v>GROBOGAN</v>
          </cell>
        </row>
        <row r="7646">
          <cell r="B7646" t="str">
            <v>P3315170202</v>
          </cell>
          <cell r="C7646" t="str">
            <v>GUBUG II</v>
          </cell>
          <cell r="D7646" t="str">
            <v>Puskesmas</v>
          </cell>
          <cell r="E7646" t="str">
            <v>Non Rawat Inap</v>
          </cell>
          <cell r="F7646">
            <v>33</v>
          </cell>
          <cell r="G7646">
            <v>3315</v>
          </cell>
          <cell r="I7646" t="str">
            <v>JAWA TENGAH</v>
          </cell>
          <cell r="J7646" t="str">
            <v>GROBOGAN</v>
          </cell>
        </row>
        <row r="7647">
          <cell r="B7647" t="str">
            <v>P3315180201</v>
          </cell>
          <cell r="C7647" t="str">
            <v>TEGOWANU</v>
          </cell>
          <cell r="D7647" t="str">
            <v>Puskesmas</v>
          </cell>
          <cell r="E7647" t="str">
            <v>Non Rawat Inap</v>
          </cell>
          <cell r="F7647">
            <v>33</v>
          </cell>
          <cell r="G7647">
            <v>3315</v>
          </cell>
          <cell r="I7647" t="str">
            <v>JAWA TENGAH</v>
          </cell>
          <cell r="J7647" t="str">
            <v>GROBOGAN</v>
          </cell>
        </row>
        <row r="7648">
          <cell r="B7648" t="str">
            <v>P3315190201</v>
          </cell>
          <cell r="C7648" t="str">
            <v>TANGGUNGHARJO</v>
          </cell>
          <cell r="D7648" t="str">
            <v>Puskesmas</v>
          </cell>
          <cell r="E7648" t="str">
            <v>Non Rawat Inap</v>
          </cell>
          <cell r="F7648">
            <v>33</v>
          </cell>
          <cell r="G7648">
            <v>3315</v>
          </cell>
          <cell r="I7648" t="str">
            <v>JAWA TENGAH</v>
          </cell>
          <cell r="J7648" t="str">
            <v>GROBOGAN</v>
          </cell>
        </row>
        <row r="7649">
          <cell r="B7649" t="str">
            <v>P3316010101</v>
          </cell>
          <cell r="C7649" t="str">
            <v>DOPLANG</v>
          </cell>
          <cell r="D7649" t="str">
            <v>Puskesmas</v>
          </cell>
          <cell r="E7649" t="str">
            <v>Rawat Inap</v>
          </cell>
          <cell r="F7649">
            <v>33</v>
          </cell>
          <cell r="G7649">
            <v>3316</v>
          </cell>
          <cell r="I7649" t="str">
            <v>JAWA TENGAH</v>
          </cell>
          <cell r="J7649" t="str">
            <v>BLORA</v>
          </cell>
        </row>
        <row r="7650">
          <cell r="B7650" t="str">
            <v>P3316010202</v>
          </cell>
          <cell r="C7650" t="str">
            <v>RADU LAWANG</v>
          </cell>
          <cell r="D7650" t="str">
            <v>Puskesmas</v>
          </cell>
          <cell r="E7650" t="str">
            <v>Non Rawat Inap</v>
          </cell>
          <cell r="F7650">
            <v>33</v>
          </cell>
          <cell r="G7650">
            <v>3316</v>
          </cell>
          <cell r="I7650" t="str">
            <v>JAWA TENGAH</v>
          </cell>
          <cell r="J7650" t="str">
            <v>BLORA</v>
          </cell>
        </row>
        <row r="7651">
          <cell r="B7651" t="str">
            <v>P3316020101</v>
          </cell>
          <cell r="C7651" t="str">
            <v>RANDUBLATUNG</v>
          </cell>
          <cell r="D7651" t="str">
            <v>Puskesmas</v>
          </cell>
          <cell r="E7651" t="str">
            <v>Rawat Inap</v>
          </cell>
          <cell r="F7651">
            <v>33</v>
          </cell>
          <cell r="G7651">
            <v>3316</v>
          </cell>
          <cell r="I7651" t="str">
            <v>JAWA TENGAH</v>
          </cell>
          <cell r="J7651" t="str">
            <v>BLORA</v>
          </cell>
        </row>
        <row r="7652">
          <cell r="B7652" t="str">
            <v>P3316020103</v>
          </cell>
          <cell r="C7652" t="str">
            <v>MENDEN</v>
          </cell>
          <cell r="D7652" t="str">
            <v>Puskesmas</v>
          </cell>
          <cell r="E7652" t="str">
            <v>Rawat Inap</v>
          </cell>
          <cell r="F7652">
            <v>33</v>
          </cell>
          <cell r="G7652">
            <v>3316</v>
          </cell>
          <cell r="I7652" t="str">
            <v>JAWA TENGAH</v>
          </cell>
          <cell r="J7652" t="str">
            <v>BLORA</v>
          </cell>
        </row>
        <row r="7653">
          <cell r="B7653" t="str">
            <v>P3316020202</v>
          </cell>
          <cell r="C7653" t="str">
            <v>KUTUKAN</v>
          </cell>
          <cell r="D7653" t="str">
            <v>Puskesmas</v>
          </cell>
          <cell r="E7653" t="str">
            <v>Non Rawat Inap</v>
          </cell>
          <cell r="F7653">
            <v>33</v>
          </cell>
          <cell r="G7653">
            <v>3316</v>
          </cell>
          <cell r="I7653" t="str">
            <v>JAWA TENGAH</v>
          </cell>
          <cell r="J7653" t="str">
            <v>BLORA</v>
          </cell>
        </row>
        <row r="7654">
          <cell r="B7654" t="str">
            <v>P3316040201</v>
          </cell>
          <cell r="C7654" t="str">
            <v>KEDUNG TUBAN</v>
          </cell>
          <cell r="D7654" t="str">
            <v>Puskesmas</v>
          </cell>
          <cell r="E7654" t="str">
            <v>Non Rawat Inap</v>
          </cell>
          <cell r="F7654">
            <v>33</v>
          </cell>
          <cell r="G7654">
            <v>3316</v>
          </cell>
          <cell r="I7654" t="str">
            <v>JAWA TENGAH</v>
          </cell>
          <cell r="J7654" t="str">
            <v>BLORA</v>
          </cell>
        </row>
        <row r="7655">
          <cell r="B7655" t="str">
            <v>P3316040202</v>
          </cell>
          <cell r="C7655" t="str">
            <v>KETUWAN</v>
          </cell>
          <cell r="D7655" t="str">
            <v>Puskesmas</v>
          </cell>
          <cell r="E7655" t="str">
            <v>Non Rawat Inap</v>
          </cell>
          <cell r="F7655">
            <v>33</v>
          </cell>
          <cell r="G7655">
            <v>3316</v>
          </cell>
          <cell r="I7655" t="str">
            <v>JAWA TENGAH</v>
          </cell>
          <cell r="J7655" t="str">
            <v>BLORA</v>
          </cell>
        </row>
        <row r="7656">
          <cell r="B7656" t="str">
            <v>P3316050201</v>
          </cell>
          <cell r="C7656" t="str">
            <v>CEPU</v>
          </cell>
          <cell r="D7656" t="str">
            <v>Puskesmas</v>
          </cell>
          <cell r="E7656" t="str">
            <v>Non Rawat Inap</v>
          </cell>
          <cell r="F7656">
            <v>33</v>
          </cell>
          <cell r="G7656">
            <v>3316</v>
          </cell>
          <cell r="I7656" t="str">
            <v>JAWA TENGAH</v>
          </cell>
          <cell r="J7656" t="str">
            <v>BLORA</v>
          </cell>
        </row>
        <row r="7657">
          <cell r="B7657" t="str">
            <v>P3316050202</v>
          </cell>
          <cell r="C7657" t="str">
            <v>NGROTO</v>
          </cell>
          <cell r="D7657" t="str">
            <v>Puskesmas</v>
          </cell>
          <cell r="E7657" t="str">
            <v>Non Rawat Inap</v>
          </cell>
          <cell r="F7657">
            <v>33</v>
          </cell>
          <cell r="G7657">
            <v>3316</v>
          </cell>
          <cell r="I7657" t="str">
            <v>JAWA TENGAH</v>
          </cell>
          <cell r="J7657" t="str">
            <v>BLORA</v>
          </cell>
        </row>
        <row r="7658">
          <cell r="B7658" t="str">
            <v>P3316050203</v>
          </cell>
          <cell r="C7658" t="str">
            <v>KAPUAN</v>
          </cell>
          <cell r="D7658" t="str">
            <v>Puskesmas</v>
          </cell>
          <cell r="E7658" t="str">
            <v>Non Rawat Inap</v>
          </cell>
          <cell r="F7658">
            <v>33</v>
          </cell>
          <cell r="G7658">
            <v>3316</v>
          </cell>
          <cell r="I7658" t="str">
            <v>JAWA TENGAH</v>
          </cell>
          <cell r="J7658" t="str">
            <v>BLORA</v>
          </cell>
        </row>
        <row r="7659">
          <cell r="B7659" t="str">
            <v>P3316060201</v>
          </cell>
          <cell r="C7659" t="str">
            <v>SAMBONG</v>
          </cell>
          <cell r="D7659" t="str">
            <v>Puskesmas</v>
          </cell>
          <cell r="E7659" t="str">
            <v>Non Rawat Inap</v>
          </cell>
          <cell r="F7659">
            <v>33</v>
          </cell>
          <cell r="G7659">
            <v>3316</v>
          </cell>
          <cell r="I7659" t="str">
            <v>JAWA TENGAH</v>
          </cell>
          <cell r="J7659" t="str">
            <v>BLORA</v>
          </cell>
        </row>
        <row r="7660">
          <cell r="B7660" t="str">
            <v>P3316070101</v>
          </cell>
          <cell r="C7660" t="str">
            <v>JIKEN</v>
          </cell>
          <cell r="D7660" t="str">
            <v>Puskesmas</v>
          </cell>
          <cell r="E7660" t="str">
            <v>Rawat Inap</v>
          </cell>
          <cell r="F7660">
            <v>33</v>
          </cell>
          <cell r="G7660">
            <v>3316</v>
          </cell>
          <cell r="I7660" t="str">
            <v>JAWA TENGAH</v>
          </cell>
          <cell r="J7660" t="str">
            <v>BLORA</v>
          </cell>
        </row>
        <row r="7661">
          <cell r="B7661" t="str">
            <v>P3316080201</v>
          </cell>
          <cell r="C7661" t="str">
            <v>BOGOREJO</v>
          </cell>
          <cell r="D7661" t="str">
            <v>Puskesmas</v>
          </cell>
          <cell r="E7661" t="str">
            <v>Non Rawat Inap</v>
          </cell>
          <cell r="F7661">
            <v>33</v>
          </cell>
          <cell r="G7661">
            <v>3316</v>
          </cell>
          <cell r="I7661" t="str">
            <v>JAWA TENGAH</v>
          </cell>
          <cell r="J7661" t="str">
            <v>BLORA</v>
          </cell>
        </row>
        <row r="7662">
          <cell r="B7662" t="str">
            <v>P3316090201</v>
          </cell>
          <cell r="C7662" t="str">
            <v>JEPON</v>
          </cell>
          <cell r="D7662" t="str">
            <v>Puskesmas</v>
          </cell>
          <cell r="E7662" t="str">
            <v>Non Rawat Inap</v>
          </cell>
          <cell r="F7662">
            <v>33</v>
          </cell>
          <cell r="G7662">
            <v>3316</v>
          </cell>
          <cell r="I7662" t="str">
            <v>JAWA TENGAH</v>
          </cell>
          <cell r="J7662" t="str">
            <v>BLORA</v>
          </cell>
        </row>
        <row r="7663">
          <cell r="B7663" t="str">
            <v>P3316090202</v>
          </cell>
          <cell r="C7663" t="str">
            <v>PULEDAGEL</v>
          </cell>
          <cell r="D7663" t="str">
            <v>Puskesmas</v>
          </cell>
          <cell r="E7663" t="str">
            <v>Non Rawat Inap</v>
          </cell>
          <cell r="F7663">
            <v>33</v>
          </cell>
          <cell r="G7663">
            <v>3316</v>
          </cell>
          <cell r="I7663" t="str">
            <v>JAWA TENGAH</v>
          </cell>
          <cell r="J7663" t="str">
            <v>BLORA</v>
          </cell>
        </row>
        <row r="7664">
          <cell r="B7664" t="str">
            <v>P3316100201</v>
          </cell>
          <cell r="C7664" t="str">
            <v>BLORA</v>
          </cell>
          <cell r="D7664" t="str">
            <v>Puskesmas</v>
          </cell>
          <cell r="E7664" t="str">
            <v>Non Rawat Inap</v>
          </cell>
          <cell r="F7664">
            <v>33</v>
          </cell>
          <cell r="G7664">
            <v>3316</v>
          </cell>
          <cell r="I7664" t="str">
            <v>JAWA TENGAH</v>
          </cell>
          <cell r="J7664" t="str">
            <v>BLORA</v>
          </cell>
        </row>
        <row r="7665">
          <cell r="B7665" t="str">
            <v>P3316100202</v>
          </cell>
          <cell r="C7665" t="str">
            <v>MEDANG</v>
          </cell>
          <cell r="D7665" t="str">
            <v>Puskesmas</v>
          </cell>
          <cell r="E7665" t="str">
            <v>Non Rawat Inap</v>
          </cell>
          <cell r="F7665">
            <v>33</v>
          </cell>
          <cell r="G7665">
            <v>3316</v>
          </cell>
          <cell r="I7665" t="str">
            <v>JAWA TENGAH</v>
          </cell>
          <cell r="J7665" t="str">
            <v>BLORA</v>
          </cell>
        </row>
        <row r="7666">
          <cell r="B7666" t="str">
            <v>P3316110101</v>
          </cell>
          <cell r="C7666" t="str">
            <v>BANJAREJO</v>
          </cell>
          <cell r="D7666" t="str">
            <v>Puskesmas</v>
          </cell>
          <cell r="E7666" t="str">
            <v>Rawat Inap</v>
          </cell>
          <cell r="F7666">
            <v>33</v>
          </cell>
          <cell r="G7666">
            <v>3316</v>
          </cell>
          <cell r="I7666" t="str">
            <v>JAWA TENGAH</v>
          </cell>
          <cell r="J7666" t="str">
            <v>BLORA</v>
          </cell>
        </row>
        <row r="7667">
          <cell r="B7667" t="str">
            <v>P3316120201</v>
          </cell>
          <cell r="C7667" t="str">
            <v>TUNJUNGAN</v>
          </cell>
          <cell r="D7667" t="str">
            <v>Puskesmas</v>
          </cell>
          <cell r="E7667" t="str">
            <v>Non Rawat Inap</v>
          </cell>
          <cell r="F7667">
            <v>33</v>
          </cell>
          <cell r="G7667">
            <v>3316</v>
          </cell>
          <cell r="I7667" t="str">
            <v>JAWA TENGAH</v>
          </cell>
          <cell r="J7667" t="str">
            <v>BLORA</v>
          </cell>
        </row>
        <row r="7668">
          <cell r="B7668" t="str">
            <v>P3316130101</v>
          </cell>
          <cell r="C7668" t="str">
            <v>JAPAH</v>
          </cell>
          <cell r="D7668" t="str">
            <v>Puskesmas</v>
          </cell>
          <cell r="E7668" t="str">
            <v>Rawat Inap</v>
          </cell>
          <cell r="F7668">
            <v>33</v>
          </cell>
          <cell r="G7668">
            <v>3316</v>
          </cell>
          <cell r="H7668" t="str">
            <v>P3316130201</v>
          </cell>
          <cell r="I7668" t="str">
            <v>JAWA TENGAH</v>
          </cell>
          <cell r="J7668" t="str">
            <v>BLORA</v>
          </cell>
        </row>
        <row r="7669">
          <cell r="B7669" t="str">
            <v>P3316140101</v>
          </cell>
          <cell r="C7669" t="str">
            <v>NGAWEN</v>
          </cell>
          <cell r="D7669" t="str">
            <v>Puskesmas</v>
          </cell>
          <cell r="E7669" t="str">
            <v>Rawat Inap</v>
          </cell>
          <cell r="F7669">
            <v>33</v>
          </cell>
          <cell r="G7669">
            <v>3316</v>
          </cell>
          <cell r="I7669" t="str">
            <v>JAWA TENGAH</v>
          </cell>
          <cell r="J7669" t="str">
            <v>BLORA</v>
          </cell>
        </row>
        <row r="7670">
          <cell r="B7670" t="str">
            <v>P3316140102</v>
          </cell>
          <cell r="C7670" t="str">
            <v>ROWO BUNGKUL</v>
          </cell>
          <cell r="D7670" t="str">
            <v>Puskesmas</v>
          </cell>
          <cell r="E7670" t="str">
            <v>Rawat Inap</v>
          </cell>
          <cell r="F7670">
            <v>33</v>
          </cell>
          <cell r="G7670">
            <v>3316</v>
          </cell>
          <cell r="H7670" t="str">
            <v>P3316140202</v>
          </cell>
          <cell r="I7670" t="str">
            <v>JAWA TENGAH</v>
          </cell>
          <cell r="J7670" t="str">
            <v>BLORA</v>
          </cell>
        </row>
        <row r="7671">
          <cell r="B7671" t="str">
            <v>P3316150101</v>
          </cell>
          <cell r="C7671" t="str">
            <v>KUNDURAN</v>
          </cell>
          <cell r="D7671" t="str">
            <v>Puskesmas</v>
          </cell>
          <cell r="E7671" t="str">
            <v>Rawat Inap</v>
          </cell>
          <cell r="F7671">
            <v>33</v>
          </cell>
          <cell r="G7671">
            <v>3316</v>
          </cell>
          <cell r="I7671" t="str">
            <v>JAWA TENGAH</v>
          </cell>
          <cell r="J7671" t="str">
            <v>BLORA</v>
          </cell>
        </row>
        <row r="7672">
          <cell r="B7672" t="str">
            <v>P3316150202</v>
          </cell>
          <cell r="C7672" t="str">
            <v>SONOKIDUL</v>
          </cell>
          <cell r="D7672" t="str">
            <v>Puskesmas</v>
          </cell>
          <cell r="E7672" t="str">
            <v>Non Rawat Inap</v>
          </cell>
          <cell r="F7672">
            <v>33</v>
          </cell>
          <cell r="G7672">
            <v>3316</v>
          </cell>
          <cell r="I7672" t="str">
            <v>JAWA TENGAH</v>
          </cell>
          <cell r="J7672" t="str">
            <v>BLORA</v>
          </cell>
        </row>
        <row r="7673">
          <cell r="B7673" t="str">
            <v>P3316160101</v>
          </cell>
          <cell r="C7673" t="str">
            <v>TODANAN</v>
          </cell>
          <cell r="D7673" t="str">
            <v>Puskesmas</v>
          </cell>
          <cell r="E7673" t="str">
            <v>Rawat Inap</v>
          </cell>
          <cell r="F7673">
            <v>33</v>
          </cell>
          <cell r="G7673">
            <v>3316</v>
          </cell>
          <cell r="I7673" t="str">
            <v>JAWA TENGAH</v>
          </cell>
          <cell r="J7673" t="str">
            <v>BLORA</v>
          </cell>
        </row>
        <row r="7674">
          <cell r="B7674" t="str">
            <v>P3316160202</v>
          </cell>
          <cell r="C7674" t="str">
            <v>GONDORIYO</v>
          </cell>
          <cell r="D7674" t="str">
            <v>Puskesmas</v>
          </cell>
          <cell r="E7674" t="str">
            <v>Non Rawat Inap</v>
          </cell>
          <cell r="F7674">
            <v>33</v>
          </cell>
          <cell r="G7674">
            <v>3316</v>
          </cell>
          <cell r="I7674" t="str">
            <v>JAWA TENGAH</v>
          </cell>
          <cell r="J7674" t="str">
            <v>BLORA</v>
          </cell>
        </row>
        <row r="7675">
          <cell r="B7675" t="str">
            <v>P3317010101</v>
          </cell>
          <cell r="C7675" t="str">
            <v>SUMBER</v>
          </cell>
          <cell r="D7675" t="str">
            <v>Puskesmas</v>
          </cell>
          <cell r="E7675" t="str">
            <v>Rawat Inap</v>
          </cell>
          <cell r="F7675">
            <v>33</v>
          </cell>
          <cell r="G7675">
            <v>3317</v>
          </cell>
          <cell r="I7675" t="str">
            <v>JAWA TENGAH</v>
          </cell>
          <cell r="J7675" t="str">
            <v>REMBANG</v>
          </cell>
        </row>
        <row r="7676">
          <cell r="B7676" t="str">
            <v>P3317020201</v>
          </cell>
          <cell r="C7676" t="str">
            <v>BULU</v>
          </cell>
          <cell r="D7676" t="str">
            <v>Puskesmas</v>
          </cell>
          <cell r="E7676" t="str">
            <v>Non Rawat Inap</v>
          </cell>
          <cell r="F7676">
            <v>33</v>
          </cell>
          <cell r="G7676">
            <v>3317</v>
          </cell>
          <cell r="I7676" t="str">
            <v>JAWA TENGAH</v>
          </cell>
          <cell r="J7676" t="str">
            <v>REMBANG</v>
          </cell>
        </row>
        <row r="7677">
          <cell r="B7677" t="str">
            <v>P3317030201</v>
          </cell>
          <cell r="C7677" t="str">
            <v>GUNEM</v>
          </cell>
          <cell r="D7677" t="str">
            <v>Puskesmas</v>
          </cell>
          <cell r="E7677" t="str">
            <v>Non Rawat Inap</v>
          </cell>
          <cell r="F7677">
            <v>33</v>
          </cell>
          <cell r="G7677">
            <v>3317</v>
          </cell>
          <cell r="I7677" t="str">
            <v>JAWA TENGAH</v>
          </cell>
          <cell r="J7677" t="str">
            <v>REMBANG</v>
          </cell>
        </row>
        <row r="7678">
          <cell r="B7678" t="str">
            <v>P3317040101</v>
          </cell>
          <cell r="C7678" t="str">
            <v>SALE</v>
          </cell>
          <cell r="D7678" t="str">
            <v>Puskesmas</v>
          </cell>
          <cell r="E7678" t="str">
            <v>Rawat Inap</v>
          </cell>
          <cell r="F7678">
            <v>33</v>
          </cell>
          <cell r="G7678">
            <v>3317</v>
          </cell>
          <cell r="I7678" t="str">
            <v>JAWA TENGAH</v>
          </cell>
          <cell r="J7678" t="str">
            <v>REMBANG</v>
          </cell>
        </row>
        <row r="7679">
          <cell r="B7679" t="str">
            <v>P3317050101</v>
          </cell>
          <cell r="C7679" t="str">
            <v>SARANG</v>
          </cell>
          <cell r="D7679" t="str">
            <v>Puskesmas</v>
          </cell>
          <cell r="E7679" t="str">
            <v>Rawat Inap</v>
          </cell>
          <cell r="F7679">
            <v>33</v>
          </cell>
          <cell r="G7679">
            <v>3317</v>
          </cell>
          <cell r="I7679" t="str">
            <v>JAWA TENGAH</v>
          </cell>
          <cell r="J7679" t="str">
            <v>REMBANG</v>
          </cell>
        </row>
        <row r="7680">
          <cell r="B7680" t="str">
            <v>P3317060101</v>
          </cell>
          <cell r="C7680" t="str">
            <v>SEDAN</v>
          </cell>
          <cell r="D7680" t="str">
            <v>Puskesmas</v>
          </cell>
          <cell r="E7680" t="str">
            <v>Rawat Inap</v>
          </cell>
          <cell r="F7680">
            <v>33</v>
          </cell>
          <cell r="G7680">
            <v>3317</v>
          </cell>
          <cell r="I7680" t="str">
            <v>JAWA TENGAH</v>
          </cell>
          <cell r="J7680" t="str">
            <v>REMBANG</v>
          </cell>
        </row>
        <row r="7681">
          <cell r="B7681" t="str">
            <v>P3317070101</v>
          </cell>
          <cell r="C7681" t="str">
            <v>PAMOTAN</v>
          </cell>
          <cell r="D7681" t="str">
            <v>Puskesmas</v>
          </cell>
          <cell r="E7681" t="str">
            <v>Rawat Inap</v>
          </cell>
          <cell r="F7681">
            <v>33</v>
          </cell>
          <cell r="G7681">
            <v>3317</v>
          </cell>
          <cell r="I7681" t="str">
            <v>JAWA TENGAH</v>
          </cell>
          <cell r="J7681" t="str">
            <v>REMBANG</v>
          </cell>
        </row>
        <row r="7682">
          <cell r="B7682" t="str">
            <v>P3317080101</v>
          </cell>
          <cell r="C7682" t="str">
            <v>SULANG</v>
          </cell>
          <cell r="D7682" t="str">
            <v>Puskesmas</v>
          </cell>
          <cell r="E7682" t="str">
            <v>Rawat Inap</v>
          </cell>
          <cell r="F7682">
            <v>33</v>
          </cell>
          <cell r="G7682">
            <v>3317</v>
          </cell>
          <cell r="I7682" t="str">
            <v>JAWA TENGAH</v>
          </cell>
          <cell r="J7682" t="str">
            <v>REMBANG</v>
          </cell>
        </row>
        <row r="7683">
          <cell r="B7683" t="str">
            <v>P3317090101</v>
          </cell>
          <cell r="C7683" t="str">
            <v>KALIORI</v>
          </cell>
          <cell r="D7683" t="str">
            <v>Puskesmas</v>
          </cell>
          <cell r="E7683" t="str">
            <v>Rawat Inap</v>
          </cell>
          <cell r="F7683">
            <v>33</v>
          </cell>
          <cell r="G7683">
            <v>3317</v>
          </cell>
          <cell r="H7683" t="str">
            <v>P3317090201</v>
          </cell>
          <cell r="I7683" t="str">
            <v>JAWA TENGAH</v>
          </cell>
          <cell r="J7683" t="str">
            <v>REMBANG</v>
          </cell>
        </row>
        <row r="7684">
          <cell r="B7684" t="str">
            <v>P3317100201</v>
          </cell>
          <cell r="C7684" t="str">
            <v>REMBANG I</v>
          </cell>
          <cell r="D7684" t="str">
            <v>Puskesmas</v>
          </cell>
          <cell r="E7684" t="str">
            <v>Non Rawat Inap</v>
          </cell>
          <cell r="F7684">
            <v>33</v>
          </cell>
          <cell r="G7684">
            <v>3317</v>
          </cell>
          <cell r="I7684" t="str">
            <v>JAWA TENGAH</v>
          </cell>
          <cell r="J7684" t="str">
            <v>REMBANG</v>
          </cell>
        </row>
        <row r="7685">
          <cell r="B7685" t="str">
            <v>P3317100202</v>
          </cell>
          <cell r="C7685" t="str">
            <v>REMBANG II</v>
          </cell>
          <cell r="D7685" t="str">
            <v>Puskesmas</v>
          </cell>
          <cell r="E7685" t="str">
            <v>Non Rawat Inap</v>
          </cell>
          <cell r="F7685">
            <v>33</v>
          </cell>
          <cell r="G7685">
            <v>3317</v>
          </cell>
          <cell r="I7685" t="str">
            <v>JAWA TENGAH</v>
          </cell>
          <cell r="J7685" t="str">
            <v>REMBANG</v>
          </cell>
        </row>
        <row r="7686">
          <cell r="B7686" t="str">
            <v>P3317110201</v>
          </cell>
          <cell r="C7686" t="str">
            <v>PANCUR</v>
          </cell>
          <cell r="D7686" t="str">
            <v>Puskesmas</v>
          </cell>
          <cell r="E7686" t="str">
            <v>Non Rawat Inap</v>
          </cell>
          <cell r="F7686">
            <v>33</v>
          </cell>
          <cell r="G7686">
            <v>3317</v>
          </cell>
          <cell r="I7686" t="str">
            <v>JAWA TENGAH</v>
          </cell>
          <cell r="J7686" t="str">
            <v>REMBANG</v>
          </cell>
        </row>
        <row r="7687">
          <cell r="B7687" t="str">
            <v>P3317120101</v>
          </cell>
          <cell r="C7687" t="str">
            <v>KRAGAN I</v>
          </cell>
          <cell r="D7687" t="str">
            <v>Puskesmas</v>
          </cell>
          <cell r="E7687" t="str">
            <v>Rawat Inap</v>
          </cell>
          <cell r="F7687">
            <v>33</v>
          </cell>
          <cell r="G7687">
            <v>3317</v>
          </cell>
          <cell r="I7687" t="str">
            <v>JAWA TENGAH</v>
          </cell>
          <cell r="J7687" t="str">
            <v>REMBANG</v>
          </cell>
        </row>
        <row r="7688">
          <cell r="B7688" t="str">
            <v>P3317120102</v>
          </cell>
          <cell r="C7688" t="str">
            <v>KRAGAN II</v>
          </cell>
          <cell r="D7688" t="str">
            <v>Puskesmas</v>
          </cell>
          <cell r="E7688" t="str">
            <v>Rawat Inap</v>
          </cell>
          <cell r="F7688">
            <v>33</v>
          </cell>
          <cell r="G7688">
            <v>3317</v>
          </cell>
          <cell r="I7688" t="str">
            <v>JAWA TENGAH</v>
          </cell>
          <cell r="J7688" t="str">
            <v>REMBANG</v>
          </cell>
        </row>
        <row r="7689">
          <cell r="B7689" t="str">
            <v>P3317130101</v>
          </cell>
          <cell r="C7689" t="str">
            <v>SLUKE</v>
          </cell>
          <cell r="D7689" t="str">
            <v>Puskesmas</v>
          </cell>
          <cell r="E7689" t="str">
            <v>Rawat Inap</v>
          </cell>
          <cell r="F7689">
            <v>33</v>
          </cell>
          <cell r="G7689">
            <v>3317</v>
          </cell>
          <cell r="I7689" t="str">
            <v>JAWA TENGAH</v>
          </cell>
          <cell r="J7689" t="str">
            <v>REMBANG</v>
          </cell>
        </row>
        <row r="7690">
          <cell r="B7690" t="str">
            <v>P3317140101</v>
          </cell>
          <cell r="C7690" t="str">
            <v>LASEM</v>
          </cell>
          <cell r="D7690" t="str">
            <v>Puskesmas</v>
          </cell>
          <cell r="E7690" t="str">
            <v>Rawat Inap</v>
          </cell>
          <cell r="F7690">
            <v>33</v>
          </cell>
          <cell r="G7690">
            <v>3317</v>
          </cell>
          <cell r="I7690" t="str">
            <v>JAWA TENGAH</v>
          </cell>
          <cell r="J7690" t="str">
            <v>REMBANG</v>
          </cell>
        </row>
        <row r="7691">
          <cell r="B7691" t="str">
            <v>P3318010201</v>
          </cell>
          <cell r="C7691" t="str">
            <v>SUKOLILO I</v>
          </cell>
          <cell r="D7691" t="str">
            <v>Puskesmas</v>
          </cell>
          <cell r="E7691" t="str">
            <v>Non Rawat Inap</v>
          </cell>
          <cell r="F7691">
            <v>33</v>
          </cell>
          <cell r="G7691">
            <v>3318</v>
          </cell>
          <cell r="I7691" t="str">
            <v>JAWA TENGAH</v>
          </cell>
          <cell r="J7691" t="str">
            <v>PATI</v>
          </cell>
        </row>
        <row r="7692">
          <cell r="B7692" t="str">
            <v>P3318010202</v>
          </cell>
          <cell r="C7692" t="str">
            <v>SUKOLILO II</v>
          </cell>
          <cell r="D7692" t="str">
            <v>Puskesmas</v>
          </cell>
          <cell r="E7692" t="str">
            <v>Non Rawat Inap</v>
          </cell>
          <cell r="F7692">
            <v>33</v>
          </cell>
          <cell r="G7692">
            <v>3318</v>
          </cell>
          <cell r="I7692" t="str">
            <v>JAWA TENGAH</v>
          </cell>
          <cell r="J7692" t="str">
            <v>PATI</v>
          </cell>
        </row>
        <row r="7693">
          <cell r="B7693" t="str">
            <v>P3318020201</v>
          </cell>
          <cell r="C7693" t="str">
            <v>KAYEN</v>
          </cell>
          <cell r="D7693" t="str">
            <v>Puskesmas</v>
          </cell>
          <cell r="E7693" t="str">
            <v>Non Rawat Inap</v>
          </cell>
          <cell r="F7693">
            <v>33</v>
          </cell>
          <cell r="G7693">
            <v>3318</v>
          </cell>
          <cell r="I7693" t="str">
            <v>JAWA TENGAH</v>
          </cell>
          <cell r="J7693" t="str">
            <v>PATI</v>
          </cell>
        </row>
        <row r="7694">
          <cell r="B7694" t="str">
            <v>P3318030201</v>
          </cell>
          <cell r="C7694" t="str">
            <v>TAMBAKROMO</v>
          </cell>
          <cell r="D7694" t="str">
            <v>Puskesmas</v>
          </cell>
          <cell r="E7694" t="str">
            <v>Non Rawat Inap</v>
          </cell>
          <cell r="F7694">
            <v>33</v>
          </cell>
          <cell r="G7694">
            <v>3318</v>
          </cell>
          <cell r="I7694" t="str">
            <v>JAWA TENGAH</v>
          </cell>
          <cell r="J7694" t="str">
            <v>PATI</v>
          </cell>
        </row>
        <row r="7695">
          <cell r="B7695" t="str">
            <v>P3318040201</v>
          </cell>
          <cell r="C7695" t="str">
            <v>WINONG I</v>
          </cell>
          <cell r="D7695" t="str">
            <v>Puskesmas</v>
          </cell>
          <cell r="E7695" t="str">
            <v>Non Rawat Inap</v>
          </cell>
          <cell r="F7695">
            <v>33</v>
          </cell>
          <cell r="G7695">
            <v>3318</v>
          </cell>
          <cell r="I7695" t="str">
            <v>JAWA TENGAH</v>
          </cell>
          <cell r="J7695" t="str">
            <v>PATI</v>
          </cell>
        </row>
        <row r="7696">
          <cell r="B7696" t="str">
            <v>P3318040202</v>
          </cell>
          <cell r="C7696" t="str">
            <v>WINONG II</v>
          </cell>
          <cell r="D7696" t="str">
            <v>Puskesmas</v>
          </cell>
          <cell r="E7696" t="str">
            <v>Non Rawat Inap</v>
          </cell>
          <cell r="F7696">
            <v>33</v>
          </cell>
          <cell r="G7696">
            <v>3318</v>
          </cell>
          <cell r="I7696" t="str">
            <v>JAWA TENGAH</v>
          </cell>
          <cell r="J7696" t="str">
            <v>PATI</v>
          </cell>
        </row>
        <row r="7697">
          <cell r="B7697" t="str">
            <v>P3318050101</v>
          </cell>
          <cell r="C7697" t="str">
            <v>PUNCAKWANGI I</v>
          </cell>
          <cell r="D7697" t="str">
            <v>Puskesmas</v>
          </cell>
          <cell r="E7697" t="str">
            <v>Rawat Inap</v>
          </cell>
          <cell r="F7697">
            <v>33</v>
          </cell>
          <cell r="G7697">
            <v>3318</v>
          </cell>
          <cell r="H7697" t="str">
            <v>P3318050201</v>
          </cell>
          <cell r="I7697" t="str">
            <v>JAWA TENGAH</v>
          </cell>
          <cell r="J7697" t="str">
            <v>PATI</v>
          </cell>
        </row>
        <row r="7698">
          <cell r="B7698" t="str">
            <v>P3318050102</v>
          </cell>
          <cell r="C7698" t="str">
            <v>PUNCAKWANGI II</v>
          </cell>
          <cell r="D7698" t="str">
            <v>Puskesmas</v>
          </cell>
          <cell r="E7698" t="str">
            <v>Rawat Inap</v>
          </cell>
          <cell r="F7698">
            <v>33</v>
          </cell>
          <cell r="G7698">
            <v>3318</v>
          </cell>
          <cell r="I7698" t="str">
            <v>JAWA TENGAH</v>
          </cell>
          <cell r="J7698" t="str">
            <v>PATI</v>
          </cell>
        </row>
        <row r="7699">
          <cell r="B7699" t="str">
            <v>P3318060201</v>
          </cell>
          <cell r="C7699" t="str">
            <v>JAKEN</v>
          </cell>
          <cell r="D7699" t="str">
            <v>Puskesmas</v>
          </cell>
          <cell r="E7699" t="str">
            <v>Non Rawat Inap</v>
          </cell>
          <cell r="F7699">
            <v>33</v>
          </cell>
          <cell r="G7699">
            <v>3318</v>
          </cell>
          <cell r="I7699" t="str">
            <v>JAWA TENGAH</v>
          </cell>
          <cell r="J7699" t="str">
            <v>PATI</v>
          </cell>
        </row>
        <row r="7700">
          <cell r="B7700" t="str">
            <v>P3318070101</v>
          </cell>
          <cell r="C7700" t="str">
            <v>BATANGAN</v>
          </cell>
          <cell r="D7700" t="str">
            <v>Puskesmas</v>
          </cell>
          <cell r="E7700" t="str">
            <v>Rawat Inap</v>
          </cell>
          <cell r="F7700">
            <v>33</v>
          </cell>
          <cell r="G7700">
            <v>3318</v>
          </cell>
          <cell r="I7700" t="str">
            <v>JAWA TENGAH</v>
          </cell>
          <cell r="J7700" t="str">
            <v>PATI</v>
          </cell>
        </row>
        <row r="7701">
          <cell r="B7701" t="str">
            <v>P3318080101</v>
          </cell>
          <cell r="C7701" t="str">
            <v>JUWANA</v>
          </cell>
          <cell r="D7701" t="str">
            <v>Puskesmas</v>
          </cell>
          <cell r="E7701" t="str">
            <v>Rawat Inap</v>
          </cell>
          <cell r="F7701">
            <v>33</v>
          </cell>
          <cell r="G7701">
            <v>3318</v>
          </cell>
          <cell r="I7701" t="str">
            <v>JAWA TENGAH</v>
          </cell>
          <cell r="J7701" t="str">
            <v>PATI</v>
          </cell>
        </row>
        <row r="7702">
          <cell r="B7702" t="str">
            <v>P3318090101</v>
          </cell>
          <cell r="C7702" t="str">
            <v>JAKENAN</v>
          </cell>
          <cell r="D7702" t="str">
            <v>Puskesmas</v>
          </cell>
          <cell r="E7702" t="str">
            <v>Rawat Inap</v>
          </cell>
          <cell r="F7702">
            <v>33</v>
          </cell>
          <cell r="G7702">
            <v>3318</v>
          </cell>
          <cell r="I7702" t="str">
            <v>JAWA TENGAH</v>
          </cell>
          <cell r="J7702" t="str">
            <v>PATI</v>
          </cell>
        </row>
        <row r="7703">
          <cell r="B7703" t="str">
            <v>P3318100201</v>
          </cell>
          <cell r="C7703" t="str">
            <v>PATI I</v>
          </cell>
          <cell r="D7703" t="str">
            <v>Puskesmas</v>
          </cell>
          <cell r="E7703" t="str">
            <v>Non Rawat Inap</v>
          </cell>
          <cell r="F7703">
            <v>33</v>
          </cell>
          <cell r="G7703">
            <v>3318</v>
          </cell>
          <cell r="I7703" t="str">
            <v>JAWA TENGAH</v>
          </cell>
          <cell r="J7703" t="str">
            <v>PATI</v>
          </cell>
        </row>
        <row r="7704">
          <cell r="B7704" t="str">
            <v>P3318100202</v>
          </cell>
          <cell r="C7704" t="str">
            <v>PATI II</v>
          </cell>
          <cell r="D7704" t="str">
            <v>Puskesmas</v>
          </cell>
          <cell r="E7704" t="str">
            <v>Non Rawat Inap</v>
          </cell>
          <cell r="F7704">
            <v>33</v>
          </cell>
          <cell r="G7704">
            <v>3318</v>
          </cell>
          <cell r="I7704" t="str">
            <v>JAWA TENGAH</v>
          </cell>
          <cell r="J7704" t="str">
            <v>PATI</v>
          </cell>
        </row>
        <row r="7705">
          <cell r="B7705" t="str">
            <v>P3318110201</v>
          </cell>
          <cell r="C7705" t="str">
            <v>GABUS I</v>
          </cell>
          <cell r="D7705" t="str">
            <v>Puskesmas</v>
          </cell>
          <cell r="E7705" t="str">
            <v>Non Rawat Inap</v>
          </cell>
          <cell r="F7705">
            <v>33</v>
          </cell>
          <cell r="G7705">
            <v>3318</v>
          </cell>
          <cell r="I7705" t="str">
            <v>JAWA TENGAH</v>
          </cell>
          <cell r="J7705" t="str">
            <v>PATI</v>
          </cell>
        </row>
        <row r="7706">
          <cell r="B7706" t="str">
            <v>P3318110202</v>
          </cell>
          <cell r="C7706" t="str">
            <v>GABUS II</v>
          </cell>
          <cell r="D7706" t="str">
            <v>Puskesmas</v>
          </cell>
          <cell r="E7706" t="str">
            <v>Non Rawat Inap</v>
          </cell>
          <cell r="F7706">
            <v>33</v>
          </cell>
          <cell r="G7706">
            <v>3318</v>
          </cell>
          <cell r="I7706" t="str">
            <v>JAWA TENGAH</v>
          </cell>
          <cell r="J7706" t="str">
            <v>PATI</v>
          </cell>
        </row>
        <row r="7707">
          <cell r="B7707" t="str">
            <v>P3318120201</v>
          </cell>
          <cell r="C7707" t="str">
            <v>MARGOREJO</v>
          </cell>
          <cell r="D7707" t="str">
            <v>Puskesmas</v>
          </cell>
          <cell r="E7707" t="str">
            <v>Non Rawat Inap</v>
          </cell>
          <cell r="F7707">
            <v>33</v>
          </cell>
          <cell r="G7707">
            <v>3318</v>
          </cell>
          <cell r="I7707" t="str">
            <v>JAWA TENGAH</v>
          </cell>
          <cell r="J7707" t="str">
            <v>PATI</v>
          </cell>
        </row>
        <row r="7708">
          <cell r="B7708" t="str">
            <v>P3318130201</v>
          </cell>
          <cell r="C7708" t="str">
            <v>GEMBONG</v>
          </cell>
          <cell r="D7708" t="str">
            <v>Puskesmas</v>
          </cell>
          <cell r="E7708" t="str">
            <v>Non Rawat Inap</v>
          </cell>
          <cell r="F7708">
            <v>33</v>
          </cell>
          <cell r="G7708">
            <v>3318</v>
          </cell>
          <cell r="I7708" t="str">
            <v>JAWA TENGAH</v>
          </cell>
          <cell r="J7708" t="str">
            <v>PATI</v>
          </cell>
        </row>
        <row r="7709">
          <cell r="B7709" t="str">
            <v>P3318140201</v>
          </cell>
          <cell r="C7709" t="str">
            <v>TLOGOWUNGU</v>
          </cell>
          <cell r="D7709" t="str">
            <v>Puskesmas</v>
          </cell>
          <cell r="E7709" t="str">
            <v>Non Rawat Inap</v>
          </cell>
          <cell r="F7709">
            <v>33</v>
          </cell>
          <cell r="G7709">
            <v>3318</v>
          </cell>
          <cell r="I7709" t="str">
            <v>JAWA TENGAH</v>
          </cell>
          <cell r="J7709" t="str">
            <v>PATI</v>
          </cell>
        </row>
        <row r="7710">
          <cell r="B7710" t="str">
            <v>P3318150201</v>
          </cell>
          <cell r="C7710" t="str">
            <v>WEDARIJAKSA I</v>
          </cell>
          <cell r="D7710" t="str">
            <v>Puskesmas</v>
          </cell>
          <cell r="E7710" t="str">
            <v>Non Rawat Inap</v>
          </cell>
          <cell r="F7710">
            <v>33</v>
          </cell>
          <cell r="G7710">
            <v>3318</v>
          </cell>
          <cell r="I7710" t="str">
            <v>JAWA TENGAH</v>
          </cell>
          <cell r="J7710" t="str">
            <v>PATI</v>
          </cell>
        </row>
        <row r="7711">
          <cell r="B7711" t="str">
            <v>P3318150202</v>
          </cell>
          <cell r="C7711" t="str">
            <v>WEDARIJAKSA II</v>
          </cell>
          <cell r="D7711" t="str">
            <v>Puskesmas</v>
          </cell>
          <cell r="E7711" t="str">
            <v>Non Rawat Inap</v>
          </cell>
          <cell r="F7711">
            <v>33</v>
          </cell>
          <cell r="G7711">
            <v>3318</v>
          </cell>
          <cell r="I7711" t="str">
            <v>JAWA TENGAH</v>
          </cell>
          <cell r="J7711" t="str">
            <v>PATI</v>
          </cell>
        </row>
        <row r="7712">
          <cell r="B7712" t="str">
            <v>P3318160201</v>
          </cell>
          <cell r="C7712" t="str">
            <v>TRANGKIL</v>
          </cell>
          <cell r="D7712" t="str">
            <v>Puskesmas</v>
          </cell>
          <cell r="E7712" t="str">
            <v>Non Rawat Inap</v>
          </cell>
          <cell r="F7712">
            <v>33</v>
          </cell>
          <cell r="G7712">
            <v>3318</v>
          </cell>
          <cell r="I7712" t="str">
            <v>JAWA TENGAH</v>
          </cell>
          <cell r="J7712" t="str">
            <v>PATI</v>
          </cell>
        </row>
        <row r="7713">
          <cell r="B7713" t="str">
            <v>P3318170101</v>
          </cell>
          <cell r="C7713" t="str">
            <v>MARGOYOSO I</v>
          </cell>
          <cell r="D7713" t="str">
            <v>Puskesmas</v>
          </cell>
          <cell r="E7713" t="str">
            <v>Rawat Inap</v>
          </cell>
          <cell r="F7713">
            <v>33</v>
          </cell>
          <cell r="G7713">
            <v>3318</v>
          </cell>
          <cell r="I7713" t="str">
            <v>JAWA TENGAH</v>
          </cell>
          <cell r="J7713" t="str">
            <v>PATI</v>
          </cell>
        </row>
        <row r="7714">
          <cell r="B7714" t="str">
            <v>P3318170202</v>
          </cell>
          <cell r="C7714" t="str">
            <v>MARGOYOSO II</v>
          </cell>
          <cell r="D7714" t="str">
            <v>Puskesmas</v>
          </cell>
          <cell r="E7714" t="str">
            <v>Non Rawat Inap</v>
          </cell>
          <cell r="F7714">
            <v>33</v>
          </cell>
          <cell r="G7714">
            <v>3318</v>
          </cell>
          <cell r="I7714" t="str">
            <v>JAWA TENGAH</v>
          </cell>
          <cell r="J7714" t="str">
            <v>PATI</v>
          </cell>
        </row>
        <row r="7715">
          <cell r="B7715" t="str">
            <v>P3318180201</v>
          </cell>
          <cell r="C7715" t="str">
            <v>GUNUNG WUNGKAL</v>
          </cell>
          <cell r="D7715" t="str">
            <v>Puskesmas</v>
          </cell>
          <cell r="E7715" t="str">
            <v>Non Rawat Inap</v>
          </cell>
          <cell r="F7715">
            <v>33</v>
          </cell>
          <cell r="G7715">
            <v>3318</v>
          </cell>
          <cell r="I7715" t="str">
            <v>JAWA TENGAH</v>
          </cell>
          <cell r="J7715" t="str">
            <v>PATI</v>
          </cell>
        </row>
        <row r="7716">
          <cell r="B7716" t="str">
            <v>P3318190201</v>
          </cell>
          <cell r="C7716" t="str">
            <v>CLUWAK</v>
          </cell>
          <cell r="D7716" t="str">
            <v>Puskesmas</v>
          </cell>
          <cell r="E7716" t="str">
            <v>Non Rawat Inap</v>
          </cell>
          <cell r="F7716">
            <v>33</v>
          </cell>
          <cell r="G7716">
            <v>3318</v>
          </cell>
          <cell r="I7716" t="str">
            <v>JAWA TENGAH</v>
          </cell>
          <cell r="J7716" t="str">
            <v>PATI</v>
          </cell>
        </row>
        <row r="7717">
          <cell r="B7717" t="str">
            <v>P3318200201</v>
          </cell>
          <cell r="C7717" t="str">
            <v>TAYU I</v>
          </cell>
          <cell r="D7717" t="str">
            <v>Puskesmas</v>
          </cell>
          <cell r="E7717" t="str">
            <v>Non Rawat Inap</v>
          </cell>
          <cell r="F7717">
            <v>33</v>
          </cell>
          <cell r="G7717">
            <v>3318</v>
          </cell>
          <cell r="I7717" t="str">
            <v>JAWA TENGAH</v>
          </cell>
          <cell r="J7717" t="str">
            <v>PATI</v>
          </cell>
        </row>
        <row r="7718">
          <cell r="B7718" t="str">
            <v>P3318200202</v>
          </cell>
          <cell r="C7718" t="str">
            <v>TAYU II</v>
          </cell>
          <cell r="D7718" t="str">
            <v>Puskesmas</v>
          </cell>
          <cell r="E7718" t="str">
            <v>Non Rawat Inap</v>
          </cell>
          <cell r="F7718">
            <v>33</v>
          </cell>
          <cell r="G7718">
            <v>3318</v>
          </cell>
          <cell r="I7718" t="str">
            <v>JAWA TENGAH</v>
          </cell>
          <cell r="J7718" t="str">
            <v>PATI</v>
          </cell>
        </row>
        <row r="7719">
          <cell r="B7719" t="str">
            <v>P3318210201</v>
          </cell>
          <cell r="C7719" t="str">
            <v>DUKUHSETI</v>
          </cell>
          <cell r="D7719" t="str">
            <v>Puskesmas</v>
          </cell>
          <cell r="E7719" t="str">
            <v>Non Rawat Inap</v>
          </cell>
          <cell r="F7719">
            <v>33</v>
          </cell>
          <cell r="G7719">
            <v>3318</v>
          </cell>
          <cell r="I7719" t="str">
            <v>JAWA TENGAH</v>
          </cell>
          <cell r="J7719" t="str">
            <v>PATI</v>
          </cell>
        </row>
        <row r="7720">
          <cell r="B7720" t="str">
            <v>P3319010201</v>
          </cell>
          <cell r="C7720" t="str">
            <v>KALIWUNGU</v>
          </cell>
          <cell r="D7720" t="str">
            <v>Puskesmas</v>
          </cell>
          <cell r="E7720" t="str">
            <v>Non Rawat Inap</v>
          </cell>
          <cell r="F7720">
            <v>33</v>
          </cell>
          <cell r="G7720">
            <v>3319</v>
          </cell>
          <cell r="I7720" t="str">
            <v>JAWA TENGAH</v>
          </cell>
          <cell r="J7720" t="str">
            <v>KUDUS</v>
          </cell>
        </row>
        <row r="7721">
          <cell r="B7721" t="str">
            <v>P3319010202</v>
          </cell>
          <cell r="C7721" t="str">
            <v>SIDOREKSO</v>
          </cell>
          <cell r="D7721" t="str">
            <v>Puskesmas</v>
          </cell>
          <cell r="E7721" t="str">
            <v>Non Rawat Inap</v>
          </cell>
          <cell r="F7721">
            <v>33</v>
          </cell>
          <cell r="G7721">
            <v>3319</v>
          </cell>
          <cell r="I7721" t="str">
            <v>JAWA TENGAH</v>
          </cell>
          <cell r="J7721" t="str">
            <v>KUDUS</v>
          </cell>
        </row>
        <row r="7722">
          <cell r="B7722" t="str">
            <v>P3319020201</v>
          </cell>
          <cell r="C7722" t="str">
            <v>WERGU WETAN</v>
          </cell>
          <cell r="D7722" t="str">
            <v>Puskesmas</v>
          </cell>
          <cell r="E7722" t="str">
            <v>Non Rawat Inap</v>
          </cell>
          <cell r="F7722">
            <v>33</v>
          </cell>
          <cell r="G7722">
            <v>3319</v>
          </cell>
          <cell r="I7722" t="str">
            <v>JAWA TENGAH</v>
          </cell>
          <cell r="J7722" t="str">
            <v>KUDUS</v>
          </cell>
        </row>
        <row r="7723">
          <cell r="B7723" t="str">
            <v>P3319020202</v>
          </cell>
          <cell r="C7723" t="str">
            <v>PURWOSARI</v>
          </cell>
          <cell r="D7723" t="str">
            <v>Puskesmas</v>
          </cell>
          <cell r="E7723" t="str">
            <v>Non Rawat Inap</v>
          </cell>
          <cell r="F7723">
            <v>33</v>
          </cell>
          <cell r="G7723">
            <v>3319</v>
          </cell>
          <cell r="I7723" t="str">
            <v>JAWA TENGAH</v>
          </cell>
          <cell r="J7723" t="str">
            <v>KUDUS</v>
          </cell>
        </row>
        <row r="7724">
          <cell r="B7724" t="str">
            <v>P3319020203</v>
          </cell>
          <cell r="C7724" t="str">
            <v>RENDENG</v>
          </cell>
          <cell r="D7724" t="str">
            <v>Puskesmas</v>
          </cell>
          <cell r="E7724" t="str">
            <v>Non Rawat Inap</v>
          </cell>
          <cell r="F7724">
            <v>33</v>
          </cell>
          <cell r="G7724">
            <v>3319</v>
          </cell>
          <cell r="I7724" t="str">
            <v>JAWA TENGAH</v>
          </cell>
          <cell r="J7724" t="str">
            <v>KUDUS</v>
          </cell>
        </row>
        <row r="7725">
          <cell r="B7725" t="str">
            <v>P3319030201</v>
          </cell>
          <cell r="C7725" t="str">
            <v>JATI</v>
          </cell>
          <cell r="D7725" t="str">
            <v>Puskesmas</v>
          </cell>
          <cell r="E7725" t="str">
            <v>Non Rawat Inap</v>
          </cell>
          <cell r="F7725">
            <v>33</v>
          </cell>
          <cell r="G7725">
            <v>3319</v>
          </cell>
          <cell r="I7725" t="str">
            <v>JAWA TENGAH</v>
          </cell>
          <cell r="J7725" t="str">
            <v>KUDUS</v>
          </cell>
        </row>
        <row r="7726">
          <cell r="B7726" t="str">
            <v>P3319030202</v>
          </cell>
          <cell r="C7726" t="str">
            <v>NGEMBAL KULON</v>
          </cell>
          <cell r="D7726" t="str">
            <v>Puskesmas</v>
          </cell>
          <cell r="E7726" t="str">
            <v>Non Rawat Inap</v>
          </cell>
          <cell r="F7726">
            <v>33</v>
          </cell>
          <cell r="G7726">
            <v>3319</v>
          </cell>
          <cell r="I7726" t="str">
            <v>JAWA TENGAH</v>
          </cell>
          <cell r="J7726" t="str">
            <v>KUDUS</v>
          </cell>
        </row>
        <row r="7727">
          <cell r="B7727" t="str">
            <v>P3319040101</v>
          </cell>
          <cell r="C7727" t="str">
            <v>UNDAAN</v>
          </cell>
          <cell r="D7727" t="str">
            <v>Puskesmas</v>
          </cell>
          <cell r="E7727" t="str">
            <v>Rawat Inap</v>
          </cell>
          <cell r="F7727">
            <v>33</v>
          </cell>
          <cell r="G7727">
            <v>3319</v>
          </cell>
          <cell r="I7727" t="str">
            <v>JAWA TENGAH</v>
          </cell>
          <cell r="J7727" t="str">
            <v>KUDUS</v>
          </cell>
        </row>
        <row r="7728">
          <cell r="B7728" t="str">
            <v>P3319040202</v>
          </cell>
          <cell r="C7728" t="str">
            <v>NGEMPLAK</v>
          </cell>
          <cell r="D7728" t="str">
            <v>Puskesmas</v>
          </cell>
          <cell r="E7728" t="str">
            <v>Non Rawat Inap</v>
          </cell>
          <cell r="F7728">
            <v>33</v>
          </cell>
          <cell r="G7728">
            <v>3319</v>
          </cell>
          <cell r="I7728" t="str">
            <v>JAWA TENGAH</v>
          </cell>
          <cell r="J7728" t="str">
            <v>KUDUS</v>
          </cell>
        </row>
        <row r="7729">
          <cell r="B7729" t="str">
            <v>P3319050101</v>
          </cell>
          <cell r="C7729" t="str">
            <v>MEJOBO</v>
          </cell>
          <cell r="D7729" t="str">
            <v>Puskesmas</v>
          </cell>
          <cell r="E7729" t="str">
            <v>Rawat Inap</v>
          </cell>
          <cell r="F7729">
            <v>33</v>
          </cell>
          <cell r="G7729">
            <v>3319</v>
          </cell>
          <cell r="I7729" t="str">
            <v>JAWA TENGAH</v>
          </cell>
          <cell r="J7729" t="str">
            <v>KUDUS</v>
          </cell>
        </row>
        <row r="7730">
          <cell r="B7730" t="str">
            <v>P3319050202</v>
          </cell>
          <cell r="C7730" t="str">
            <v>JEPANG</v>
          </cell>
          <cell r="D7730" t="str">
            <v>Puskesmas</v>
          </cell>
          <cell r="E7730" t="str">
            <v>Non Rawat Inap</v>
          </cell>
          <cell r="F7730">
            <v>33</v>
          </cell>
          <cell r="G7730">
            <v>3319</v>
          </cell>
          <cell r="I7730" t="str">
            <v>JAWA TENGAH</v>
          </cell>
          <cell r="J7730" t="str">
            <v>KUDUS</v>
          </cell>
        </row>
        <row r="7731">
          <cell r="B7731" t="str">
            <v>P3319060101</v>
          </cell>
          <cell r="C7731" t="str">
            <v>JEKULO</v>
          </cell>
          <cell r="D7731" t="str">
            <v>Puskesmas</v>
          </cell>
          <cell r="E7731" t="str">
            <v>Rawat Inap</v>
          </cell>
          <cell r="F7731">
            <v>33</v>
          </cell>
          <cell r="G7731">
            <v>3319</v>
          </cell>
          <cell r="I7731" t="str">
            <v>JAWA TENGAH</v>
          </cell>
          <cell r="J7731" t="str">
            <v>KUDUS</v>
          </cell>
        </row>
        <row r="7732">
          <cell r="B7732" t="str">
            <v>P3319060202</v>
          </cell>
          <cell r="C7732" t="str">
            <v>TANJUNGREJO</v>
          </cell>
          <cell r="D7732" t="str">
            <v>Puskesmas</v>
          </cell>
          <cell r="E7732" t="str">
            <v>Non Rawat Inap</v>
          </cell>
          <cell r="F7732">
            <v>33</v>
          </cell>
          <cell r="G7732">
            <v>3319</v>
          </cell>
          <cell r="I7732" t="str">
            <v>JAWA TENGAH</v>
          </cell>
          <cell r="J7732" t="str">
            <v>KUDUS</v>
          </cell>
        </row>
        <row r="7733">
          <cell r="B7733" t="str">
            <v>P3319070201</v>
          </cell>
          <cell r="C7733" t="str">
            <v>BAE</v>
          </cell>
          <cell r="D7733" t="str">
            <v>Puskesmas</v>
          </cell>
          <cell r="E7733" t="str">
            <v>Non Rawat Inap</v>
          </cell>
          <cell r="F7733">
            <v>33</v>
          </cell>
          <cell r="G7733">
            <v>3319</v>
          </cell>
          <cell r="I7733" t="str">
            <v>JAWA TENGAH</v>
          </cell>
          <cell r="J7733" t="str">
            <v>KUDUS</v>
          </cell>
        </row>
        <row r="7734">
          <cell r="B7734" t="str">
            <v>P3319070202</v>
          </cell>
          <cell r="C7734" t="str">
            <v>DERSALAM</v>
          </cell>
          <cell r="D7734" t="str">
            <v>Puskesmas</v>
          </cell>
          <cell r="E7734" t="str">
            <v>Non Rawat Inap</v>
          </cell>
          <cell r="F7734">
            <v>33</v>
          </cell>
          <cell r="G7734">
            <v>3319</v>
          </cell>
          <cell r="I7734" t="str">
            <v>JAWA TENGAH</v>
          </cell>
          <cell r="J7734" t="str">
            <v>KUDUS</v>
          </cell>
        </row>
        <row r="7735">
          <cell r="B7735" t="str">
            <v>P3319080101</v>
          </cell>
          <cell r="C7735" t="str">
            <v>GRIBIG</v>
          </cell>
          <cell r="D7735" t="str">
            <v>Puskesmas</v>
          </cell>
          <cell r="E7735" t="str">
            <v>Rawat Inap</v>
          </cell>
          <cell r="F7735">
            <v>33</v>
          </cell>
          <cell r="G7735">
            <v>3319</v>
          </cell>
          <cell r="I7735" t="str">
            <v>JAWA TENGAH</v>
          </cell>
          <cell r="J7735" t="str">
            <v>KUDUS</v>
          </cell>
        </row>
        <row r="7736">
          <cell r="B7736" t="str">
            <v>P3319080202</v>
          </cell>
          <cell r="C7736" t="str">
            <v>GONDOSARI</v>
          </cell>
          <cell r="D7736" t="str">
            <v>Puskesmas</v>
          </cell>
          <cell r="E7736" t="str">
            <v>Non Rawat Inap</v>
          </cell>
          <cell r="F7736">
            <v>33</v>
          </cell>
          <cell r="G7736">
            <v>3319</v>
          </cell>
          <cell r="I7736" t="str">
            <v>JAWA TENGAH</v>
          </cell>
          <cell r="J7736" t="str">
            <v>KUDUS</v>
          </cell>
        </row>
        <row r="7737">
          <cell r="B7737" t="str">
            <v>P3319090101</v>
          </cell>
          <cell r="C7737" t="str">
            <v>DAWE</v>
          </cell>
          <cell r="D7737" t="str">
            <v>Puskesmas</v>
          </cell>
          <cell r="E7737" t="str">
            <v>Rawat Inap</v>
          </cell>
          <cell r="F7737">
            <v>33</v>
          </cell>
          <cell r="G7737">
            <v>3319</v>
          </cell>
          <cell r="I7737" t="str">
            <v>JAWA TENGAH</v>
          </cell>
          <cell r="J7737" t="str">
            <v>KUDUS</v>
          </cell>
        </row>
        <row r="7738">
          <cell r="B7738" t="str">
            <v>P3319090102</v>
          </cell>
          <cell r="C7738" t="str">
            <v>REJOSARI</v>
          </cell>
          <cell r="D7738" t="str">
            <v>Puskesmas</v>
          </cell>
          <cell r="E7738" t="str">
            <v>Rawat Inap</v>
          </cell>
          <cell r="F7738">
            <v>33</v>
          </cell>
          <cell r="G7738">
            <v>3319</v>
          </cell>
          <cell r="I7738" t="str">
            <v>JAWA TENGAH</v>
          </cell>
          <cell r="J7738" t="str">
            <v>KUDUS</v>
          </cell>
        </row>
        <row r="7739">
          <cell r="B7739" t="str">
            <v>P3320010101</v>
          </cell>
          <cell r="C7739" t="str">
            <v>KEDUNG I</v>
          </cell>
          <cell r="D7739" t="str">
            <v>Puskesmas</v>
          </cell>
          <cell r="E7739" t="str">
            <v>Rawat Inap</v>
          </cell>
          <cell r="F7739">
            <v>33</v>
          </cell>
          <cell r="G7739">
            <v>3320</v>
          </cell>
          <cell r="I7739" t="str">
            <v>JAWA TENGAH</v>
          </cell>
          <cell r="J7739" t="str">
            <v>JEPARA</v>
          </cell>
        </row>
        <row r="7740">
          <cell r="B7740" t="str">
            <v>P3320010103</v>
          </cell>
          <cell r="C7740" t="str">
            <v>DONOROJO</v>
          </cell>
          <cell r="D7740" t="str">
            <v>Puskesmas</v>
          </cell>
          <cell r="E7740" t="str">
            <v>Rawat Inap</v>
          </cell>
          <cell r="F7740">
            <v>33</v>
          </cell>
          <cell r="G7740">
            <v>3320</v>
          </cell>
          <cell r="H7740" t="str">
            <v>P3320010203</v>
          </cell>
          <cell r="I7740" t="str">
            <v>JAWA TENGAH</v>
          </cell>
          <cell r="J7740" t="str">
            <v>JEPARA</v>
          </cell>
        </row>
        <row r="7741">
          <cell r="B7741" t="str">
            <v>P3320010202</v>
          </cell>
          <cell r="C7741" t="str">
            <v>KEDUNG II</v>
          </cell>
          <cell r="D7741" t="str">
            <v>Puskesmas</v>
          </cell>
          <cell r="E7741" t="str">
            <v>Non Rawat Inap</v>
          </cell>
          <cell r="F7741">
            <v>33</v>
          </cell>
          <cell r="G7741">
            <v>3320</v>
          </cell>
          <cell r="I7741" t="str">
            <v>JAWA TENGAH</v>
          </cell>
          <cell r="J7741" t="str">
            <v>JEPARA</v>
          </cell>
        </row>
        <row r="7742">
          <cell r="B7742" t="str">
            <v>P3320020101</v>
          </cell>
          <cell r="C7742" t="str">
            <v>PECANGAAN</v>
          </cell>
          <cell r="D7742" t="str">
            <v>Puskesmas</v>
          </cell>
          <cell r="E7742" t="str">
            <v>Rawat Inap</v>
          </cell>
          <cell r="F7742">
            <v>33</v>
          </cell>
          <cell r="G7742">
            <v>3320</v>
          </cell>
          <cell r="I7742" t="str">
            <v>JAWA TENGAH</v>
          </cell>
          <cell r="J7742" t="str">
            <v>JEPARA</v>
          </cell>
        </row>
        <row r="7743">
          <cell r="B7743" t="str">
            <v>P3320021101</v>
          </cell>
          <cell r="C7743" t="str">
            <v>KALINYAMATAN</v>
          </cell>
          <cell r="D7743" t="str">
            <v>Puskesmas</v>
          </cell>
          <cell r="E7743" t="str">
            <v>Rawat Inap</v>
          </cell>
          <cell r="F7743">
            <v>33</v>
          </cell>
          <cell r="G7743">
            <v>3320</v>
          </cell>
          <cell r="I7743" t="str">
            <v>JAWA TENGAH</v>
          </cell>
          <cell r="J7743" t="str">
            <v>JEPARA</v>
          </cell>
        </row>
        <row r="7744">
          <cell r="B7744" t="str">
            <v>P3320030101</v>
          </cell>
          <cell r="C7744" t="str">
            <v>WELAHAN I</v>
          </cell>
          <cell r="D7744" t="str">
            <v>Puskesmas</v>
          </cell>
          <cell r="E7744" t="str">
            <v>Rawat Inap</v>
          </cell>
          <cell r="F7744">
            <v>33</v>
          </cell>
          <cell r="G7744">
            <v>3320</v>
          </cell>
          <cell r="I7744" t="str">
            <v>JAWA TENGAH</v>
          </cell>
          <cell r="J7744" t="str">
            <v>JEPARA</v>
          </cell>
        </row>
        <row r="7745">
          <cell r="B7745" t="str">
            <v>P3320030102</v>
          </cell>
          <cell r="C7745" t="str">
            <v>WELAHAN II</v>
          </cell>
          <cell r="D7745" t="str">
            <v>Puskesmas</v>
          </cell>
          <cell r="E7745" t="str">
            <v>Rawat Inap</v>
          </cell>
          <cell r="F7745">
            <v>33</v>
          </cell>
          <cell r="G7745">
            <v>3320</v>
          </cell>
          <cell r="H7745" t="str">
            <v>P3320030202</v>
          </cell>
          <cell r="I7745" t="str">
            <v>JAWA TENGAH</v>
          </cell>
          <cell r="J7745" t="str">
            <v>JEPARA</v>
          </cell>
        </row>
        <row r="7746">
          <cell r="B7746" t="str">
            <v>P3320040101</v>
          </cell>
          <cell r="C7746" t="str">
            <v>MAYONG I</v>
          </cell>
          <cell r="D7746" t="str">
            <v>Puskesmas</v>
          </cell>
          <cell r="E7746" t="str">
            <v>Rawat Inap</v>
          </cell>
          <cell r="F7746">
            <v>33</v>
          </cell>
          <cell r="G7746">
            <v>3320</v>
          </cell>
          <cell r="I7746" t="str">
            <v>JAWA TENGAH</v>
          </cell>
          <cell r="J7746" t="str">
            <v>JEPARA</v>
          </cell>
        </row>
        <row r="7747">
          <cell r="B7747" t="str">
            <v>P3320040202</v>
          </cell>
          <cell r="C7747" t="str">
            <v>MAYONG II</v>
          </cell>
          <cell r="D7747" t="str">
            <v>Puskesmas</v>
          </cell>
          <cell r="E7747" t="str">
            <v>Non Rawat Inap</v>
          </cell>
          <cell r="F7747">
            <v>33</v>
          </cell>
          <cell r="G7747">
            <v>3320</v>
          </cell>
          <cell r="I7747" t="str">
            <v>JAWA TENGAH</v>
          </cell>
          <cell r="J7747" t="str">
            <v>JEPARA</v>
          </cell>
        </row>
        <row r="7748">
          <cell r="B7748" t="str">
            <v>P3320050101</v>
          </cell>
          <cell r="C7748" t="str">
            <v>NALUMSARI</v>
          </cell>
          <cell r="D7748" t="str">
            <v>Puskesmas</v>
          </cell>
          <cell r="E7748" t="str">
            <v>Rawat Inap</v>
          </cell>
          <cell r="F7748">
            <v>33</v>
          </cell>
          <cell r="G7748">
            <v>3320</v>
          </cell>
          <cell r="I7748" t="str">
            <v>JAWA TENGAH</v>
          </cell>
          <cell r="J7748" t="str">
            <v>JEPARA</v>
          </cell>
        </row>
        <row r="7749">
          <cell r="B7749" t="str">
            <v>P3320060101</v>
          </cell>
          <cell r="C7749" t="str">
            <v>BATEALIT</v>
          </cell>
          <cell r="D7749" t="str">
            <v>Puskesmas</v>
          </cell>
          <cell r="E7749" t="str">
            <v>Rawat Inap</v>
          </cell>
          <cell r="F7749">
            <v>33</v>
          </cell>
          <cell r="G7749">
            <v>3320</v>
          </cell>
          <cell r="I7749" t="str">
            <v>JAWA TENGAH</v>
          </cell>
          <cell r="J7749" t="str">
            <v>JEPARA</v>
          </cell>
        </row>
        <row r="7750">
          <cell r="B7750" t="str">
            <v>P3320070201</v>
          </cell>
          <cell r="C7750" t="str">
            <v>TAHUNAN</v>
          </cell>
          <cell r="D7750" t="str">
            <v>Puskesmas</v>
          </cell>
          <cell r="E7750" t="str">
            <v>Non Rawat Inap</v>
          </cell>
          <cell r="F7750">
            <v>33</v>
          </cell>
          <cell r="G7750">
            <v>3320</v>
          </cell>
          <cell r="I7750" t="str">
            <v>JAWA TENGAH</v>
          </cell>
          <cell r="J7750" t="str">
            <v>JEPARA</v>
          </cell>
        </row>
        <row r="7751">
          <cell r="B7751" t="str">
            <v>P3320080201</v>
          </cell>
          <cell r="C7751" t="str">
            <v>JEPARA</v>
          </cell>
          <cell r="D7751" t="str">
            <v>Puskesmas</v>
          </cell>
          <cell r="E7751" t="str">
            <v>Non Rawat Inap</v>
          </cell>
          <cell r="F7751">
            <v>33</v>
          </cell>
          <cell r="G7751">
            <v>3320</v>
          </cell>
          <cell r="I7751" t="str">
            <v>JAWA TENGAH</v>
          </cell>
          <cell r="J7751" t="str">
            <v>JEPARA</v>
          </cell>
        </row>
        <row r="7752">
          <cell r="B7752" t="str">
            <v>P3320090101</v>
          </cell>
          <cell r="C7752" t="str">
            <v>MLONGGO</v>
          </cell>
          <cell r="D7752" t="str">
            <v>Puskesmas</v>
          </cell>
          <cell r="E7752" t="str">
            <v>Rawat Inap</v>
          </cell>
          <cell r="F7752">
            <v>33</v>
          </cell>
          <cell r="G7752">
            <v>3320</v>
          </cell>
          <cell r="I7752" t="str">
            <v>JAWA TENGAH</v>
          </cell>
          <cell r="J7752" t="str">
            <v>JEPARA</v>
          </cell>
        </row>
        <row r="7753">
          <cell r="B7753" t="str">
            <v>P3320090102</v>
          </cell>
          <cell r="C7753" t="str">
            <v>PAKIS AJI</v>
          </cell>
          <cell r="D7753" t="str">
            <v>Puskesmas</v>
          </cell>
          <cell r="E7753" t="str">
            <v>Rawat Inap</v>
          </cell>
          <cell r="F7753">
            <v>33</v>
          </cell>
          <cell r="G7753">
            <v>3320</v>
          </cell>
          <cell r="H7753" t="str">
            <v>P3320090202</v>
          </cell>
          <cell r="I7753" t="str">
            <v>JAWA TENGAH</v>
          </cell>
          <cell r="J7753" t="str">
            <v>JEPARA</v>
          </cell>
        </row>
        <row r="7754">
          <cell r="B7754" t="str">
            <v>P3320100101</v>
          </cell>
          <cell r="C7754" t="str">
            <v>BANGSRI I</v>
          </cell>
          <cell r="D7754" t="str">
            <v>Puskesmas</v>
          </cell>
          <cell r="E7754" t="str">
            <v>Rawat Inap</v>
          </cell>
          <cell r="F7754">
            <v>33</v>
          </cell>
          <cell r="G7754">
            <v>3320</v>
          </cell>
          <cell r="I7754" t="str">
            <v>JAWA TENGAH</v>
          </cell>
          <cell r="J7754" t="str">
            <v>JEPARA</v>
          </cell>
        </row>
        <row r="7755">
          <cell r="B7755" t="str">
            <v>P3320100202</v>
          </cell>
          <cell r="C7755" t="str">
            <v>BANGSRI II</v>
          </cell>
          <cell r="D7755" t="str">
            <v>Puskesmas</v>
          </cell>
          <cell r="E7755" t="str">
            <v>Non Rawat Inap</v>
          </cell>
          <cell r="F7755">
            <v>33</v>
          </cell>
          <cell r="G7755">
            <v>3320</v>
          </cell>
          <cell r="I7755" t="str">
            <v>JAWA TENGAH</v>
          </cell>
          <cell r="J7755" t="str">
            <v>JEPARA</v>
          </cell>
        </row>
        <row r="7756">
          <cell r="B7756" t="str">
            <v>P3320101201</v>
          </cell>
          <cell r="C7756" t="str">
            <v>KEMBANG</v>
          </cell>
          <cell r="D7756" t="str">
            <v>Puskesmas</v>
          </cell>
          <cell r="E7756" t="str">
            <v>Non Rawat Inap</v>
          </cell>
          <cell r="F7756">
            <v>33</v>
          </cell>
          <cell r="G7756">
            <v>3320</v>
          </cell>
          <cell r="I7756" t="str">
            <v>JAWA TENGAH</v>
          </cell>
          <cell r="J7756" t="str">
            <v>JEPARA</v>
          </cell>
        </row>
        <row r="7757">
          <cell r="B7757" t="str">
            <v>P3320110101</v>
          </cell>
          <cell r="C7757" t="str">
            <v>KELING I</v>
          </cell>
          <cell r="D7757" t="str">
            <v>Puskesmas</v>
          </cell>
          <cell r="E7757" t="str">
            <v>Rawat Inap</v>
          </cell>
          <cell r="F7757">
            <v>33</v>
          </cell>
          <cell r="G7757">
            <v>3320</v>
          </cell>
          <cell r="I7757" t="str">
            <v>JAWA TENGAH</v>
          </cell>
          <cell r="J7757" t="str">
            <v>JEPARA</v>
          </cell>
        </row>
        <row r="7758">
          <cell r="B7758" t="str">
            <v>P3320110202</v>
          </cell>
          <cell r="C7758" t="str">
            <v>KELING II</v>
          </cell>
          <cell r="D7758" t="str">
            <v>Puskesmas</v>
          </cell>
          <cell r="E7758" t="str">
            <v>Non Rawat Inap</v>
          </cell>
          <cell r="F7758">
            <v>33</v>
          </cell>
          <cell r="G7758">
            <v>3320</v>
          </cell>
          <cell r="I7758" t="str">
            <v>JAWA TENGAH</v>
          </cell>
          <cell r="J7758" t="str">
            <v>JEPARA</v>
          </cell>
        </row>
        <row r="7759">
          <cell r="B7759" t="str">
            <v>P3320120101</v>
          </cell>
          <cell r="C7759" t="str">
            <v>KARIMUNJAWA</v>
          </cell>
          <cell r="D7759" t="str">
            <v>Puskesmas</v>
          </cell>
          <cell r="E7759" t="str">
            <v>Rawat Inap</v>
          </cell>
          <cell r="F7759">
            <v>33</v>
          </cell>
          <cell r="G7759">
            <v>3320</v>
          </cell>
          <cell r="I7759" t="str">
            <v>JAWA TENGAH</v>
          </cell>
          <cell r="J7759" t="str">
            <v>JEPARA</v>
          </cell>
        </row>
        <row r="7760">
          <cell r="B7760" t="str">
            <v>P3321010201</v>
          </cell>
          <cell r="C7760" t="str">
            <v>MRANGGEN 1</v>
          </cell>
          <cell r="D7760" t="str">
            <v>Puskesmas</v>
          </cell>
          <cell r="E7760" t="str">
            <v>Non Rawat Inap</v>
          </cell>
          <cell r="F7760">
            <v>33</v>
          </cell>
          <cell r="G7760">
            <v>3321</v>
          </cell>
          <cell r="I7760" t="str">
            <v>JAWA TENGAH</v>
          </cell>
          <cell r="J7760" t="str">
            <v>DEMAK</v>
          </cell>
        </row>
        <row r="7761">
          <cell r="B7761" t="str">
            <v>P3321010202</v>
          </cell>
          <cell r="C7761" t="str">
            <v>MRANGGEN 2</v>
          </cell>
          <cell r="D7761" t="str">
            <v>Puskesmas</v>
          </cell>
          <cell r="E7761" t="str">
            <v>Non Rawat Inap</v>
          </cell>
          <cell r="F7761">
            <v>33</v>
          </cell>
          <cell r="G7761">
            <v>3321</v>
          </cell>
          <cell r="I7761" t="str">
            <v>JAWA TENGAH</v>
          </cell>
          <cell r="J7761" t="str">
            <v>DEMAK</v>
          </cell>
        </row>
        <row r="7762">
          <cell r="B7762" t="str">
            <v>P3321010203</v>
          </cell>
          <cell r="C7762" t="str">
            <v>MRANGGEN 3</v>
          </cell>
          <cell r="D7762" t="str">
            <v>Puskesmas</v>
          </cell>
          <cell r="E7762" t="str">
            <v>Non Rawat Inap</v>
          </cell>
          <cell r="F7762">
            <v>33</v>
          </cell>
          <cell r="G7762">
            <v>3321</v>
          </cell>
          <cell r="I7762" t="str">
            <v>JAWA TENGAH</v>
          </cell>
          <cell r="J7762" t="str">
            <v>DEMAK</v>
          </cell>
        </row>
        <row r="7763">
          <cell r="B7763" t="str">
            <v>P3321020101</v>
          </cell>
          <cell r="C7763" t="str">
            <v>KARANGAWEN I</v>
          </cell>
          <cell r="D7763" t="str">
            <v>Puskesmas</v>
          </cell>
          <cell r="E7763" t="str">
            <v>Rawat Inap</v>
          </cell>
          <cell r="F7763">
            <v>33</v>
          </cell>
          <cell r="G7763">
            <v>3321</v>
          </cell>
          <cell r="I7763" t="str">
            <v>JAWA TENGAH</v>
          </cell>
          <cell r="J7763" t="str">
            <v>DEMAK</v>
          </cell>
        </row>
        <row r="7764">
          <cell r="B7764" t="str">
            <v>P3321020202</v>
          </cell>
          <cell r="C7764" t="str">
            <v>KARANGAWEN II</v>
          </cell>
          <cell r="D7764" t="str">
            <v>Puskesmas</v>
          </cell>
          <cell r="E7764" t="str">
            <v>Non Rawat Inap</v>
          </cell>
          <cell r="F7764">
            <v>33</v>
          </cell>
          <cell r="G7764">
            <v>3321</v>
          </cell>
          <cell r="I7764" t="str">
            <v>JAWA TENGAH</v>
          </cell>
          <cell r="J7764" t="str">
            <v>DEMAK</v>
          </cell>
        </row>
        <row r="7765">
          <cell r="B7765" t="str">
            <v>P3321030101</v>
          </cell>
          <cell r="C7765" t="str">
            <v>GUNTUR I</v>
          </cell>
          <cell r="D7765" t="str">
            <v>Puskesmas</v>
          </cell>
          <cell r="E7765" t="str">
            <v>Rawat Inap</v>
          </cell>
          <cell r="F7765">
            <v>33</v>
          </cell>
          <cell r="G7765">
            <v>3321</v>
          </cell>
          <cell r="I7765" t="str">
            <v>JAWA TENGAH</v>
          </cell>
          <cell r="J7765" t="str">
            <v>DEMAK</v>
          </cell>
        </row>
        <row r="7766">
          <cell r="B7766" t="str">
            <v>P3321030202</v>
          </cell>
          <cell r="C7766" t="str">
            <v>GUNTUR II</v>
          </cell>
          <cell r="D7766" t="str">
            <v>Puskesmas</v>
          </cell>
          <cell r="E7766" t="str">
            <v>Non Rawat Inap</v>
          </cell>
          <cell r="F7766">
            <v>33</v>
          </cell>
          <cell r="G7766">
            <v>3321</v>
          </cell>
          <cell r="I7766" t="str">
            <v>JAWA TENGAH</v>
          </cell>
          <cell r="J7766" t="str">
            <v>DEMAK</v>
          </cell>
        </row>
        <row r="7767">
          <cell r="B7767" t="str">
            <v>P3321040201</v>
          </cell>
          <cell r="C7767" t="str">
            <v>SAYUNG I</v>
          </cell>
          <cell r="D7767" t="str">
            <v>Puskesmas</v>
          </cell>
          <cell r="E7767" t="str">
            <v>Non Rawat Inap</v>
          </cell>
          <cell r="F7767">
            <v>33</v>
          </cell>
          <cell r="G7767">
            <v>3321</v>
          </cell>
          <cell r="I7767" t="str">
            <v>JAWA TENGAH</v>
          </cell>
          <cell r="J7767" t="str">
            <v>DEMAK</v>
          </cell>
        </row>
        <row r="7768">
          <cell r="B7768" t="str">
            <v>P3321040202</v>
          </cell>
          <cell r="C7768" t="str">
            <v>SAYUNG II</v>
          </cell>
          <cell r="D7768" t="str">
            <v>Puskesmas</v>
          </cell>
          <cell r="E7768" t="str">
            <v>Non Rawat Inap</v>
          </cell>
          <cell r="F7768">
            <v>33</v>
          </cell>
          <cell r="G7768">
            <v>3321</v>
          </cell>
          <cell r="I7768" t="str">
            <v>JAWA TENGAH</v>
          </cell>
          <cell r="J7768" t="str">
            <v>DEMAK</v>
          </cell>
        </row>
        <row r="7769">
          <cell r="B7769" t="str">
            <v>P3321050201</v>
          </cell>
          <cell r="C7769" t="str">
            <v>KARANG TENGAH</v>
          </cell>
          <cell r="D7769" t="str">
            <v>Puskesmas</v>
          </cell>
          <cell r="E7769" t="str">
            <v>Non Rawat Inap</v>
          </cell>
          <cell r="F7769">
            <v>33</v>
          </cell>
          <cell r="G7769">
            <v>3321</v>
          </cell>
          <cell r="I7769" t="str">
            <v>JAWA TENGAH</v>
          </cell>
          <cell r="J7769" t="str">
            <v>DEMAK</v>
          </cell>
        </row>
        <row r="7770">
          <cell r="B7770" t="str">
            <v>P3321060101</v>
          </cell>
          <cell r="C7770" t="str">
            <v>BONANG I</v>
          </cell>
          <cell r="D7770" t="str">
            <v>Puskesmas</v>
          </cell>
          <cell r="E7770" t="str">
            <v>Rawat Inap</v>
          </cell>
          <cell r="F7770">
            <v>33</v>
          </cell>
          <cell r="G7770">
            <v>3321</v>
          </cell>
          <cell r="H7770" t="str">
            <v>P3321060201</v>
          </cell>
          <cell r="I7770" t="str">
            <v>JAWA TENGAH</v>
          </cell>
          <cell r="J7770" t="str">
            <v>DEMAK</v>
          </cell>
        </row>
        <row r="7771">
          <cell r="B7771" t="str">
            <v>P3321060202</v>
          </cell>
          <cell r="C7771" t="str">
            <v>BONANG II</v>
          </cell>
          <cell r="D7771" t="str">
            <v>Puskesmas</v>
          </cell>
          <cell r="E7771" t="str">
            <v>Non Rawat Inap</v>
          </cell>
          <cell r="F7771">
            <v>33</v>
          </cell>
          <cell r="G7771">
            <v>3321</v>
          </cell>
          <cell r="I7771" t="str">
            <v>JAWA TENGAH</v>
          </cell>
          <cell r="J7771" t="str">
            <v>DEMAK</v>
          </cell>
        </row>
        <row r="7772">
          <cell r="B7772" t="str">
            <v>P3321070201</v>
          </cell>
          <cell r="C7772" t="str">
            <v>DEMAK I</v>
          </cell>
          <cell r="D7772" t="str">
            <v>Puskesmas</v>
          </cell>
          <cell r="E7772" t="str">
            <v>Non Rawat Inap</v>
          </cell>
          <cell r="F7772">
            <v>33</v>
          </cell>
          <cell r="G7772">
            <v>3321</v>
          </cell>
          <cell r="I7772" t="str">
            <v>JAWA TENGAH</v>
          </cell>
          <cell r="J7772" t="str">
            <v>DEMAK</v>
          </cell>
        </row>
        <row r="7773">
          <cell r="B7773" t="str">
            <v>P3321070202</v>
          </cell>
          <cell r="C7773" t="str">
            <v>DEMAK II</v>
          </cell>
          <cell r="D7773" t="str">
            <v>Puskesmas</v>
          </cell>
          <cell r="E7773" t="str">
            <v>Non Rawat Inap</v>
          </cell>
          <cell r="F7773">
            <v>33</v>
          </cell>
          <cell r="G7773">
            <v>3321</v>
          </cell>
          <cell r="I7773" t="str">
            <v>JAWA TENGAH</v>
          </cell>
          <cell r="J7773" t="str">
            <v>DEMAK</v>
          </cell>
        </row>
        <row r="7774">
          <cell r="B7774" t="str">
            <v>P3321070203</v>
          </cell>
          <cell r="C7774" t="str">
            <v>DEMAK III</v>
          </cell>
          <cell r="D7774" t="str">
            <v>Puskesmas</v>
          </cell>
          <cell r="E7774" t="str">
            <v>Non Rawat Inap</v>
          </cell>
          <cell r="F7774">
            <v>33</v>
          </cell>
          <cell r="G7774">
            <v>3321</v>
          </cell>
          <cell r="I7774" t="str">
            <v>JAWA TENGAH</v>
          </cell>
          <cell r="J7774" t="str">
            <v>DEMAK</v>
          </cell>
        </row>
        <row r="7775">
          <cell r="B7775" t="str">
            <v>P3321080201</v>
          </cell>
          <cell r="C7775" t="str">
            <v>WONOSALAM I</v>
          </cell>
          <cell r="D7775" t="str">
            <v>Puskesmas</v>
          </cell>
          <cell r="E7775" t="str">
            <v>Non Rawat Inap</v>
          </cell>
          <cell r="F7775">
            <v>33</v>
          </cell>
          <cell r="G7775">
            <v>3321</v>
          </cell>
          <cell r="I7775" t="str">
            <v>JAWA TENGAH</v>
          </cell>
          <cell r="J7775" t="str">
            <v>DEMAK</v>
          </cell>
        </row>
        <row r="7776">
          <cell r="B7776" t="str">
            <v>P3321080102</v>
          </cell>
          <cell r="C7776" t="str">
            <v>WONOSALAM II</v>
          </cell>
          <cell r="D7776" t="str">
            <v>Puskesmas</v>
          </cell>
          <cell r="E7776" t="str">
            <v>Rawat Inap</v>
          </cell>
          <cell r="F7776">
            <v>33</v>
          </cell>
          <cell r="G7776">
            <v>3321</v>
          </cell>
          <cell r="H7776" t="str">
            <v>P3321080202</v>
          </cell>
          <cell r="I7776" t="str">
            <v>JAWA TENGAH</v>
          </cell>
          <cell r="J7776" t="str">
            <v>DEMAK</v>
          </cell>
        </row>
        <row r="7777">
          <cell r="B7777" t="str">
            <v>P3321090101</v>
          </cell>
          <cell r="C7777" t="str">
            <v>DEMPET</v>
          </cell>
          <cell r="D7777" t="str">
            <v>Puskesmas</v>
          </cell>
          <cell r="E7777" t="str">
            <v>Rawat Inap</v>
          </cell>
          <cell r="F7777">
            <v>33</v>
          </cell>
          <cell r="G7777">
            <v>3321</v>
          </cell>
          <cell r="I7777" t="str">
            <v>JAWA TENGAH</v>
          </cell>
          <cell r="J7777" t="str">
            <v>DEMAK</v>
          </cell>
        </row>
        <row r="7778">
          <cell r="B7778" t="str">
            <v>P3321091101</v>
          </cell>
          <cell r="C7778" t="str">
            <v>KEBONAGUNG</v>
          </cell>
          <cell r="D7778" t="str">
            <v>Puskesmas</v>
          </cell>
          <cell r="E7778" t="str">
            <v>Rawat Inap</v>
          </cell>
          <cell r="F7778">
            <v>33</v>
          </cell>
          <cell r="G7778">
            <v>3321</v>
          </cell>
          <cell r="I7778" t="str">
            <v>JAWA TENGAH</v>
          </cell>
          <cell r="J7778" t="str">
            <v>DEMAK</v>
          </cell>
        </row>
        <row r="7779">
          <cell r="B7779" t="str">
            <v>P3321100101</v>
          </cell>
          <cell r="C7779" t="str">
            <v>GAJAH 1</v>
          </cell>
          <cell r="D7779" t="str">
            <v>Puskesmas</v>
          </cell>
          <cell r="E7779" t="str">
            <v>Rawat Inap</v>
          </cell>
          <cell r="F7779">
            <v>33</v>
          </cell>
          <cell r="G7779">
            <v>3321</v>
          </cell>
          <cell r="I7779" t="str">
            <v>JAWA TENGAH</v>
          </cell>
          <cell r="J7779" t="str">
            <v>DEMAK</v>
          </cell>
        </row>
        <row r="7780">
          <cell r="B7780" t="str">
            <v>P3321100102</v>
          </cell>
          <cell r="C7780" t="str">
            <v>GAJAH 2</v>
          </cell>
          <cell r="D7780" t="str">
            <v>Puskesmas</v>
          </cell>
          <cell r="E7780" t="str">
            <v>Rawat Inap</v>
          </cell>
          <cell r="F7780">
            <v>33</v>
          </cell>
          <cell r="G7780">
            <v>3321</v>
          </cell>
          <cell r="I7780" t="str">
            <v>JAWA TENGAH</v>
          </cell>
          <cell r="J7780" t="str">
            <v>DEMAK</v>
          </cell>
        </row>
        <row r="7781">
          <cell r="B7781" t="str">
            <v>P3321110101</v>
          </cell>
          <cell r="C7781" t="str">
            <v>KARANGANYAR I</v>
          </cell>
          <cell r="D7781" t="str">
            <v>Puskesmas</v>
          </cell>
          <cell r="E7781" t="str">
            <v>Rawat Inap</v>
          </cell>
          <cell r="F7781">
            <v>33</v>
          </cell>
          <cell r="G7781">
            <v>3321</v>
          </cell>
          <cell r="H7781" t="str">
            <v>P3321110201</v>
          </cell>
          <cell r="I7781" t="str">
            <v>JAWA TENGAH</v>
          </cell>
          <cell r="J7781" t="str">
            <v>DEMAK</v>
          </cell>
        </row>
        <row r="7782">
          <cell r="B7782" t="str">
            <v>P3321110102</v>
          </cell>
          <cell r="C7782" t="str">
            <v>KARANGANYAR II</v>
          </cell>
          <cell r="D7782" t="str">
            <v>Puskesmas</v>
          </cell>
          <cell r="E7782" t="str">
            <v>Rawat Inap</v>
          </cell>
          <cell r="F7782">
            <v>33</v>
          </cell>
          <cell r="G7782">
            <v>3321</v>
          </cell>
          <cell r="H7782" t="str">
            <v>P3321110202</v>
          </cell>
          <cell r="I7782" t="str">
            <v>JAWA TENGAH</v>
          </cell>
          <cell r="J7782" t="str">
            <v>DEMAK</v>
          </cell>
        </row>
        <row r="7783">
          <cell r="B7783" t="str">
            <v>P3321120101</v>
          </cell>
          <cell r="C7783" t="str">
            <v>MIJEN I</v>
          </cell>
          <cell r="D7783" t="str">
            <v>Puskesmas</v>
          </cell>
          <cell r="E7783" t="str">
            <v>Rawat Inap</v>
          </cell>
          <cell r="F7783">
            <v>33</v>
          </cell>
          <cell r="G7783">
            <v>3321</v>
          </cell>
          <cell r="I7783" t="str">
            <v>JAWA TENGAH</v>
          </cell>
          <cell r="J7783" t="str">
            <v>DEMAK</v>
          </cell>
        </row>
        <row r="7784">
          <cell r="B7784" t="str">
            <v>P3321120102</v>
          </cell>
          <cell r="C7784" t="str">
            <v>MIJEN II</v>
          </cell>
          <cell r="D7784" t="str">
            <v>Puskesmas</v>
          </cell>
          <cell r="E7784" t="str">
            <v>Rawat Inap</v>
          </cell>
          <cell r="F7784">
            <v>33</v>
          </cell>
          <cell r="G7784">
            <v>3321</v>
          </cell>
          <cell r="I7784" t="str">
            <v>JAWA TENGAH</v>
          </cell>
          <cell r="J7784" t="str">
            <v>DEMAK</v>
          </cell>
        </row>
        <row r="7785">
          <cell r="B7785" t="str">
            <v>P3321130102</v>
          </cell>
          <cell r="C7785" t="str">
            <v>WEDUNG II</v>
          </cell>
          <cell r="D7785" t="str">
            <v>Puskesmas</v>
          </cell>
          <cell r="E7785" t="str">
            <v>Rawat Inap</v>
          </cell>
          <cell r="F7785">
            <v>33</v>
          </cell>
          <cell r="G7785">
            <v>3321</v>
          </cell>
          <cell r="H7785" t="str">
            <v>P3321130202</v>
          </cell>
          <cell r="I7785" t="str">
            <v>JAWA TENGAH</v>
          </cell>
          <cell r="J7785" t="str">
            <v>DEMAK</v>
          </cell>
        </row>
        <row r="7786">
          <cell r="B7786" t="str">
            <v>P3321130201</v>
          </cell>
          <cell r="C7786" t="str">
            <v>WEDUNG I</v>
          </cell>
          <cell r="D7786" t="str">
            <v>Puskesmas</v>
          </cell>
          <cell r="E7786" t="str">
            <v>Non Rawat Inap</v>
          </cell>
          <cell r="F7786">
            <v>33</v>
          </cell>
          <cell r="G7786">
            <v>3321</v>
          </cell>
          <cell r="I7786" t="str">
            <v>JAWA TENGAH</v>
          </cell>
          <cell r="J7786" t="str">
            <v>DEMAK</v>
          </cell>
        </row>
        <row r="7787">
          <cell r="B7787" t="str">
            <v>P3322010101</v>
          </cell>
          <cell r="C7787" t="str">
            <v>GETASAN</v>
          </cell>
          <cell r="D7787" t="str">
            <v>Puskesmas</v>
          </cell>
          <cell r="E7787" t="str">
            <v>Rawat Inap</v>
          </cell>
          <cell r="F7787">
            <v>33</v>
          </cell>
          <cell r="G7787">
            <v>3322</v>
          </cell>
          <cell r="I7787" t="str">
            <v>JAWA TENGAH</v>
          </cell>
          <cell r="J7787" t="str">
            <v>SEMARANG</v>
          </cell>
        </row>
        <row r="7788">
          <cell r="B7788" t="str">
            <v>P3322010202</v>
          </cell>
          <cell r="C7788" t="str">
            <v>JETAK</v>
          </cell>
          <cell r="D7788" t="str">
            <v>Puskesmas</v>
          </cell>
          <cell r="E7788" t="str">
            <v>Non Rawat Inap</v>
          </cell>
          <cell r="F7788">
            <v>33</v>
          </cell>
          <cell r="G7788">
            <v>3322</v>
          </cell>
          <cell r="I7788" t="str">
            <v>JAWA TENGAH</v>
          </cell>
          <cell r="J7788" t="str">
            <v>SEMARANG</v>
          </cell>
        </row>
        <row r="7789">
          <cell r="B7789" t="str">
            <v>P3322020101</v>
          </cell>
          <cell r="C7789" t="str">
            <v>TENGARAN</v>
          </cell>
          <cell r="D7789" t="str">
            <v>Puskesmas</v>
          </cell>
          <cell r="E7789" t="str">
            <v>Rawat Inap</v>
          </cell>
          <cell r="F7789">
            <v>33</v>
          </cell>
          <cell r="G7789">
            <v>3322</v>
          </cell>
          <cell r="I7789" t="str">
            <v>JAWA TENGAH</v>
          </cell>
          <cell r="J7789" t="str">
            <v>SEMARANG</v>
          </cell>
        </row>
        <row r="7790">
          <cell r="B7790" t="str">
            <v>P3322030101</v>
          </cell>
          <cell r="C7790" t="str">
            <v>SUSUKAN</v>
          </cell>
          <cell r="D7790" t="str">
            <v>Puskesmas</v>
          </cell>
          <cell r="E7790" t="str">
            <v>Rawat Inap</v>
          </cell>
          <cell r="F7790">
            <v>33</v>
          </cell>
          <cell r="G7790">
            <v>3322</v>
          </cell>
          <cell r="I7790" t="str">
            <v>JAWA TENGAH</v>
          </cell>
          <cell r="J7790" t="str">
            <v>SEMARANG</v>
          </cell>
        </row>
        <row r="7791">
          <cell r="B7791" t="str">
            <v>P3322031101</v>
          </cell>
          <cell r="C7791" t="str">
            <v>KALIWUNGU</v>
          </cell>
          <cell r="D7791" t="str">
            <v>Puskesmas</v>
          </cell>
          <cell r="E7791" t="str">
            <v>Rawat Inap</v>
          </cell>
          <cell r="F7791">
            <v>33</v>
          </cell>
          <cell r="G7791">
            <v>3322</v>
          </cell>
          <cell r="I7791" t="str">
            <v>JAWA TENGAH</v>
          </cell>
          <cell r="J7791" t="str">
            <v>SEMARANG</v>
          </cell>
        </row>
        <row r="7792">
          <cell r="B7792" t="str">
            <v>P3322040101</v>
          </cell>
          <cell r="C7792" t="str">
            <v>SURUH</v>
          </cell>
          <cell r="D7792" t="str">
            <v>Puskesmas</v>
          </cell>
          <cell r="E7792" t="str">
            <v>Rawat Inap</v>
          </cell>
          <cell r="F7792">
            <v>33</v>
          </cell>
          <cell r="G7792">
            <v>3322</v>
          </cell>
          <cell r="I7792" t="str">
            <v>JAWA TENGAH</v>
          </cell>
          <cell r="J7792" t="str">
            <v>SEMARANG</v>
          </cell>
        </row>
        <row r="7793">
          <cell r="B7793" t="str">
            <v>P3322040202</v>
          </cell>
          <cell r="C7793" t="str">
            <v>DADAPAYAM</v>
          </cell>
          <cell r="D7793" t="str">
            <v>Puskesmas</v>
          </cell>
          <cell r="E7793" t="str">
            <v>Non Rawat Inap</v>
          </cell>
          <cell r="F7793">
            <v>33</v>
          </cell>
          <cell r="G7793">
            <v>3322</v>
          </cell>
          <cell r="I7793" t="str">
            <v>JAWA TENGAH</v>
          </cell>
          <cell r="J7793" t="str">
            <v>SEMARANG</v>
          </cell>
        </row>
        <row r="7794">
          <cell r="B7794" t="str">
            <v>P3322050101</v>
          </cell>
          <cell r="C7794" t="str">
            <v>PABELAN</v>
          </cell>
          <cell r="D7794" t="str">
            <v>Puskesmas</v>
          </cell>
          <cell r="E7794" t="str">
            <v>Rawat Inap</v>
          </cell>
          <cell r="F7794">
            <v>33</v>
          </cell>
          <cell r="G7794">
            <v>3322</v>
          </cell>
          <cell r="I7794" t="str">
            <v>JAWA TENGAH</v>
          </cell>
          <cell r="J7794" t="str">
            <v>SEMARANG</v>
          </cell>
        </row>
        <row r="7795">
          <cell r="B7795" t="str">
            <v>P3322050202</v>
          </cell>
          <cell r="C7795" t="str">
            <v>SEMOWO</v>
          </cell>
          <cell r="D7795" t="str">
            <v>Puskesmas</v>
          </cell>
          <cell r="E7795" t="str">
            <v>Non Rawat Inap</v>
          </cell>
          <cell r="F7795">
            <v>33</v>
          </cell>
          <cell r="G7795">
            <v>3322</v>
          </cell>
          <cell r="I7795" t="str">
            <v>JAWA TENGAH</v>
          </cell>
          <cell r="J7795" t="str">
            <v>SEMARANG</v>
          </cell>
        </row>
        <row r="7796">
          <cell r="B7796" t="str">
            <v>P3322060201</v>
          </cell>
          <cell r="C7796" t="str">
            <v>TUNTANG</v>
          </cell>
          <cell r="D7796" t="str">
            <v>Puskesmas</v>
          </cell>
          <cell r="E7796" t="str">
            <v>Non Rawat Inap</v>
          </cell>
          <cell r="F7796">
            <v>33</v>
          </cell>
          <cell r="G7796">
            <v>3322</v>
          </cell>
          <cell r="I7796" t="str">
            <v>JAWA TENGAH</v>
          </cell>
          <cell r="J7796" t="str">
            <v>SEMARANG</v>
          </cell>
        </row>
        <row r="7797">
          <cell r="B7797" t="str">
            <v>P3322060202</v>
          </cell>
          <cell r="C7797" t="str">
            <v>GEDANGAN</v>
          </cell>
          <cell r="D7797" t="str">
            <v>Puskesmas</v>
          </cell>
          <cell r="E7797" t="str">
            <v>Non Rawat Inap</v>
          </cell>
          <cell r="F7797">
            <v>33</v>
          </cell>
          <cell r="G7797">
            <v>3322</v>
          </cell>
          <cell r="I7797" t="str">
            <v>JAWA TENGAH</v>
          </cell>
          <cell r="J7797" t="str">
            <v>SEMARANG</v>
          </cell>
        </row>
        <row r="7798">
          <cell r="B7798" t="str">
            <v>P3322070201</v>
          </cell>
          <cell r="C7798" t="str">
            <v>BANYUBIRU</v>
          </cell>
          <cell r="D7798" t="str">
            <v>Puskesmas</v>
          </cell>
          <cell r="E7798" t="str">
            <v>Non Rawat Inap</v>
          </cell>
          <cell r="F7798">
            <v>33</v>
          </cell>
          <cell r="G7798">
            <v>3322</v>
          </cell>
          <cell r="I7798" t="str">
            <v>JAWA TENGAH</v>
          </cell>
          <cell r="J7798" t="str">
            <v>SEMARANG</v>
          </cell>
        </row>
        <row r="7799">
          <cell r="B7799" t="str">
            <v>P3322080201</v>
          </cell>
          <cell r="C7799" t="str">
            <v>JAMBU</v>
          </cell>
          <cell r="D7799" t="str">
            <v>Puskesmas</v>
          </cell>
          <cell r="E7799" t="str">
            <v>Non Rawat Inap</v>
          </cell>
          <cell r="F7799">
            <v>33</v>
          </cell>
          <cell r="G7799">
            <v>3322</v>
          </cell>
          <cell r="I7799" t="str">
            <v>JAWA TENGAH</v>
          </cell>
          <cell r="J7799" t="str">
            <v>SEMARANG</v>
          </cell>
        </row>
        <row r="7800">
          <cell r="B7800" t="str">
            <v>P3322090101</v>
          </cell>
          <cell r="C7800" t="str">
            <v>SUMOWONO</v>
          </cell>
          <cell r="D7800" t="str">
            <v>Puskesmas</v>
          </cell>
          <cell r="E7800" t="str">
            <v>Rawat Inap</v>
          </cell>
          <cell r="F7800">
            <v>33</v>
          </cell>
          <cell r="G7800">
            <v>3322</v>
          </cell>
          <cell r="I7800" t="str">
            <v>JAWA TENGAH</v>
          </cell>
          <cell r="J7800" t="str">
            <v>SEMARANG</v>
          </cell>
        </row>
        <row r="7801">
          <cell r="B7801" t="str">
            <v>P3322100201</v>
          </cell>
          <cell r="C7801" t="str">
            <v>AMBARAWA</v>
          </cell>
          <cell r="D7801" t="str">
            <v>Puskesmas</v>
          </cell>
          <cell r="E7801" t="str">
            <v>Non Rawat Inap</v>
          </cell>
          <cell r="F7801">
            <v>33</v>
          </cell>
          <cell r="G7801">
            <v>3322</v>
          </cell>
          <cell r="I7801" t="str">
            <v>JAWA TENGAH</v>
          </cell>
          <cell r="J7801" t="str">
            <v>SEMARANG</v>
          </cell>
        </row>
        <row r="7802">
          <cell r="B7802" t="str">
            <v>P3322101201</v>
          </cell>
          <cell r="C7802" t="str">
            <v>DUREN</v>
          </cell>
          <cell r="D7802" t="str">
            <v>Puskesmas</v>
          </cell>
          <cell r="E7802" t="str">
            <v>Non Rawat Inap</v>
          </cell>
          <cell r="F7802">
            <v>33</v>
          </cell>
          <cell r="G7802">
            <v>3322</v>
          </cell>
          <cell r="I7802" t="str">
            <v>JAWA TENGAH</v>
          </cell>
          <cell r="J7802" t="str">
            <v>SEMARANG</v>
          </cell>
        </row>
        <row r="7803">
          <cell r="B7803" t="str">
            <v>P3322110201</v>
          </cell>
          <cell r="C7803" t="str">
            <v>BAWEN</v>
          </cell>
          <cell r="D7803" t="str">
            <v>Puskesmas</v>
          </cell>
          <cell r="E7803" t="str">
            <v>Non Rawat Inap</v>
          </cell>
          <cell r="F7803">
            <v>33</v>
          </cell>
          <cell r="G7803">
            <v>3322</v>
          </cell>
          <cell r="I7803" t="str">
            <v>JAWA TENGAH</v>
          </cell>
          <cell r="J7803" t="str">
            <v>SEMARANG</v>
          </cell>
        </row>
        <row r="7804">
          <cell r="B7804" t="str">
            <v>P3322110202</v>
          </cell>
          <cell r="C7804" t="str">
            <v>JIMBARAN</v>
          </cell>
          <cell r="D7804" t="str">
            <v>Puskesmas</v>
          </cell>
          <cell r="E7804" t="str">
            <v>Non Rawat Inap</v>
          </cell>
          <cell r="F7804">
            <v>33</v>
          </cell>
          <cell r="G7804">
            <v>3322</v>
          </cell>
          <cell r="I7804" t="str">
            <v>JAWA TENGAH</v>
          </cell>
          <cell r="J7804" t="str">
            <v>SEMARANG</v>
          </cell>
        </row>
        <row r="7805">
          <cell r="B7805" t="str">
            <v>P3322120101</v>
          </cell>
          <cell r="C7805" t="str">
            <v>BRINGIN</v>
          </cell>
          <cell r="D7805" t="str">
            <v>Puskesmas</v>
          </cell>
          <cell r="E7805" t="str">
            <v>Rawat Inap</v>
          </cell>
          <cell r="F7805">
            <v>33</v>
          </cell>
          <cell r="G7805">
            <v>3322</v>
          </cell>
          <cell r="I7805" t="str">
            <v>JAWA TENGAH</v>
          </cell>
          <cell r="J7805" t="str">
            <v>SEMARANG</v>
          </cell>
        </row>
        <row r="7806">
          <cell r="B7806" t="str">
            <v>P3322121101</v>
          </cell>
          <cell r="C7806" t="str">
            <v>BANCAK</v>
          </cell>
          <cell r="D7806" t="str">
            <v>Puskesmas</v>
          </cell>
          <cell r="E7806" t="str">
            <v>Rawat Inap</v>
          </cell>
          <cell r="F7806">
            <v>33</v>
          </cell>
          <cell r="G7806">
            <v>3322</v>
          </cell>
          <cell r="I7806" t="str">
            <v>JAWA TENGAH</v>
          </cell>
          <cell r="J7806" t="str">
            <v>SEMARANG</v>
          </cell>
        </row>
        <row r="7807">
          <cell r="B7807" t="str">
            <v>P3322130101</v>
          </cell>
          <cell r="C7807" t="str">
            <v>PRINGAPUS</v>
          </cell>
          <cell r="D7807" t="str">
            <v>Puskesmas</v>
          </cell>
          <cell r="E7807" t="str">
            <v>Rawat Inap</v>
          </cell>
          <cell r="F7807">
            <v>33</v>
          </cell>
          <cell r="G7807">
            <v>3322</v>
          </cell>
          <cell r="I7807" t="str">
            <v>JAWA TENGAH</v>
          </cell>
          <cell r="J7807" t="str">
            <v>SEMARANG</v>
          </cell>
        </row>
        <row r="7808">
          <cell r="B7808" t="str">
            <v>P3322140101</v>
          </cell>
          <cell r="C7808" t="str">
            <v>BERGAS</v>
          </cell>
          <cell r="D7808" t="str">
            <v>Puskesmas</v>
          </cell>
          <cell r="E7808" t="str">
            <v>Rawat Inap</v>
          </cell>
          <cell r="F7808">
            <v>33</v>
          </cell>
          <cell r="G7808">
            <v>3322</v>
          </cell>
          <cell r="I7808" t="str">
            <v>JAWA TENGAH</v>
          </cell>
          <cell r="J7808" t="str">
            <v>SEMARANG</v>
          </cell>
        </row>
        <row r="7809">
          <cell r="B7809" t="str">
            <v>P3322151201</v>
          </cell>
          <cell r="C7809" t="str">
            <v>LEYANGAN</v>
          </cell>
          <cell r="D7809" t="str">
            <v>Puskesmas</v>
          </cell>
          <cell r="E7809" t="str">
            <v>Non Rawat Inap</v>
          </cell>
          <cell r="F7809">
            <v>33</v>
          </cell>
          <cell r="G7809">
            <v>3322</v>
          </cell>
          <cell r="I7809" t="str">
            <v>JAWA TENGAH</v>
          </cell>
          <cell r="J7809" t="str">
            <v>SEMARANG</v>
          </cell>
        </row>
        <row r="7810">
          <cell r="B7810" t="str">
            <v>P3322152101</v>
          </cell>
          <cell r="C7810" t="str">
            <v>LEREP</v>
          </cell>
          <cell r="D7810" t="str">
            <v>Puskesmas</v>
          </cell>
          <cell r="E7810" t="str">
            <v>Rawat Inap</v>
          </cell>
          <cell r="F7810">
            <v>33</v>
          </cell>
          <cell r="G7810">
            <v>3322</v>
          </cell>
          <cell r="I7810" t="str">
            <v>JAWA TENGAH</v>
          </cell>
          <cell r="J7810" t="str">
            <v>SEMARANG</v>
          </cell>
        </row>
        <row r="7811">
          <cell r="B7811" t="str">
            <v>P3322152202</v>
          </cell>
          <cell r="C7811" t="str">
            <v>UNGARAN</v>
          </cell>
          <cell r="D7811" t="str">
            <v>Puskesmas</v>
          </cell>
          <cell r="E7811" t="str">
            <v>Non Rawat Inap</v>
          </cell>
          <cell r="F7811">
            <v>33</v>
          </cell>
          <cell r="G7811">
            <v>3322</v>
          </cell>
          <cell r="I7811" t="str">
            <v>JAWA TENGAH</v>
          </cell>
          <cell r="J7811" t="str">
            <v>SEMARANG</v>
          </cell>
        </row>
        <row r="7812">
          <cell r="B7812" t="str">
            <v>P3322152203</v>
          </cell>
          <cell r="C7812" t="str">
            <v>KALONGAN</v>
          </cell>
          <cell r="D7812" t="str">
            <v>Puskesmas</v>
          </cell>
          <cell r="E7812" t="str">
            <v>Non Rawat Inap</v>
          </cell>
          <cell r="F7812">
            <v>33</v>
          </cell>
          <cell r="G7812">
            <v>3322</v>
          </cell>
          <cell r="I7812" t="str">
            <v>JAWA TENGAH</v>
          </cell>
          <cell r="J7812" t="str">
            <v>SEMARANG</v>
          </cell>
        </row>
        <row r="7813">
          <cell r="B7813" t="str">
            <v>P3323010201</v>
          </cell>
          <cell r="C7813" t="str">
            <v>PARAKAN</v>
          </cell>
          <cell r="D7813" t="str">
            <v>Puskesmas</v>
          </cell>
          <cell r="E7813" t="str">
            <v>Non Rawat Inap</v>
          </cell>
          <cell r="F7813">
            <v>33</v>
          </cell>
          <cell r="G7813">
            <v>3323</v>
          </cell>
          <cell r="I7813" t="str">
            <v>JAWA TENGAH</v>
          </cell>
          <cell r="J7813" t="str">
            <v>TEMANGGUNG</v>
          </cell>
        </row>
        <row r="7814">
          <cell r="B7814" t="str">
            <v>P3323010202</v>
          </cell>
          <cell r="C7814" t="str">
            <v>TRAJI</v>
          </cell>
          <cell r="D7814" t="str">
            <v>Puskesmas</v>
          </cell>
          <cell r="E7814" t="str">
            <v>Non Rawat Inap</v>
          </cell>
          <cell r="F7814">
            <v>33</v>
          </cell>
          <cell r="G7814">
            <v>3323</v>
          </cell>
          <cell r="I7814" t="str">
            <v>JAWA TENGAH</v>
          </cell>
          <cell r="J7814" t="str">
            <v>TEMANGGUNG</v>
          </cell>
        </row>
        <row r="7815">
          <cell r="B7815" t="str">
            <v>P3323011201</v>
          </cell>
          <cell r="C7815" t="str">
            <v>KLEDUNG</v>
          </cell>
          <cell r="D7815" t="str">
            <v>Puskesmas</v>
          </cell>
          <cell r="E7815" t="str">
            <v>Non Rawat Inap</v>
          </cell>
          <cell r="F7815">
            <v>33</v>
          </cell>
          <cell r="G7815">
            <v>3323</v>
          </cell>
          <cell r="I7815" t="str">
            <v>JAWA TENGAH</v>
          </cell>
          <cell r="J7815" t="str">
            <v>TEMANGGUNG</v>
          </cell>
        </row>
        <row r="7816">
          <cell r="B7816" t="str">
            <v>P3323012201</v>
          </cell>
          <cell r="C7816" t="str">
            <v>BANSARI</v>
          </cell>
          <cell r="D7816" t="str">
            <v>Puskesmas</v>
          </cell>
          <cell r="E7816" t="str">
            <v>Non Rawat Inap</v>
          </cell>
          <cell r="F7816">
            <v>33</v>
          </cell>
          <cell r="G7816">
            <v>3323</v>
          </cell>
          <cell r="I7816" t="str">
            <v>JAWA TENGAH</v>
          </cell>
          <cell r="J7816" t="str">
            <v>TEMANGGUNG</v>
          </cell>
        </row>
        <row r="7817">
          <cell r="B7817" t="str">
            <v>P3323020201</v>
          </cell>
          <cell r="C7817" t="str">
            <v>BULU</v>
          </cell>
          <cell r="D7817" t="str">
            <v>Puskesmas</v>
          </cell>
          <cell r="E7817" t="str">
            <v>Non Rawat Inap</v>
          </cell>
          <cell r="F7817">
            <v>33</v>
          </cell>
          <cell r="G7817">
            <v>3323</v>
          </cell>
          <cell r="I7817" t="str">
            <v>JAWA TENGAH</v>
          </cell>
          <cell r="J7817" t="str">
            <v>TEMANGGUNG</v>
          </cell>
        </row>
        <row r="7818">
          <cell r="B7818" t="str">
            <v>P3323030201</v>
          </cell>
          <cell r="C7818" t="str">
            <v>TEMANGGUNG</v>
          </cell>
          <cell r="D7818" t="str">
            <v>Puskesmas</v>
          </cell>
          <cell r="E7818" t="str">
            <v>Non Rawat Inap</v>
          </cell>
          <cell r="F7818">
            <v>33</v>
          </cell>
          <cell r="G7818">
            <v>3323</v>
          </cell>
          <cell r="I7818" t="str">
            <v>JAWA TENGAH</v>
          </cell>
          <cell r="J7818" t="str">
            <v>TEMANGGUNG</v>
          </cell>
        </row>
        <row r="7819">
          <cell r="B7819" t="str">
            <v>P3323030202</v>
          </cell>
          <cell r="C7819" t="str">
            <v>DHARMARINI</v>
          </cell>
          <cell r="D7819" t="str">
            <v>Puskesmas</v>
          </cell>
          <cell r="E7819" t="str">
            <v>Non Rawat Inap</v>
          </cell>
          <cell r="F7819">
            <v>33</v>
          </cell>
          <cell r="G7819">
            <v>3323</v>
          </cell>
          <cell r="I7819" t="str">
            <v>JAWA TENGAH</v>
          </cell>
          <cell r="J7819" t="str">
            <v>TEMANGGUNG</v>
          </cell>
        </row>
        <row r="7820">
          <cell r="B7820" t="str">
            <v>P3323031201</v>
          </cell>
          <cell r="C7820" t="str">
            <v>TLOGOMULYO</v>
          </cell>
          <cell r="D7820" t="str">
            <v>Puskesmas</v>
          </cell>
          <cell r="E7820" t="str">
            <v>Non Rawat Inap</v>
          </cell>
          <cell r="F7820">
            <v>33</v>
          </cell>
          <cell r="G7820">
            <v>3323</v>
          </cell>
          <cell r="I7820" t="str">
            <v>JAWA TENGAH</v>
          </cell>
          <cell r="J7820" t="str">
            <v>TEMANGGUNG</v>
          </cell>
        </row>
        <row r="7821">
          <cell r="B7821" t="str">
            <v>P3323040201</v>
          </cell>
          <cell r="C7821" t="str">
            <v>TEMBARAK</v>
          </cell>
          <cell r="D7821" t="str">
            <v>Puskesmas</v>
          </cell>
          <cell r="E7821" t="str">
            <v>Non Rawat Inap</v>
          </cell>
          <cell r="F7821">
            <v>33</v>
          </cell>
          <cell r="G7821">
            <v>3323</v>
          </cell>
          <cell r="I7821" t="str">
            <v>JAWA TENGAH</v>
          </cell>
          <cell r="J7821" t="str">
            <v>TEMANGGUNG</v>
          </cell>
        </row>
        <row r="7822">
          <cell r="B7822" t="str">
            <v>P3323041201</v>
          </cell>
          <cell r="C7822" t="str">
            <v>SELOPAMPANG</v>
          </cell>
          <cell r="D7822" t="str">
            <v>Puskesmas</v>
          </cell>
          <cell r="E7822" t="str">
            <v>Non Rawat Inap</v>
          </cell>
          <cell r="F7822">
            <v>33</v>
          </cell>
          <cell r="G7822">
            <v>3323</v>
          </cell>
          <cell r="I7822" t="str">
            <v>JAWA TENGAH</v>
          </cell>
          <cell r="J7822" t="str">
            <v>TEMANGGUNG</v>
          </cell>
        </row>
        <row r="7823">
          <cell r="B7823" t="str">
            <v>P3323050201</v>
          </cell>
          <cell r="C7823" t="str">
            <v>KRANGGAN</v>
          </cell>
          <cell r="D7823" t="str">
            <v>Puskesmas</v>
          </cell>
          <cell r="E7823" t="str">
            <v>Non Rawat Inap</v>
          </cell>
          <cell r="F7823">
            <v>33</v>
          </cell>
          <cell r="G7823">
            <v>3323</v>
          </cell>
          <cell r="I7823" t="str">
            <v>JAWA TENGAH</v>
          </cell>
          <cell r="J7823" t="str">
            <v>TEMANGGUNG</v>
          </cell>
        </row>
        <row r="7824">
          <cell r="B7824" t="str">
            <v>P3323050202</v>
          </cell>
          <cell r="C7824" t="str">
            <v>PARE</v>
          </cell>
          <cell r="D7824" t="str">
            <v>Puskesmas</v>
          </cell>
          <cell r="E7824" t="str">
            <v>Non Rawat Inap</v>
          </cell>
          <cell r="F7824">
            <v>33</v>
          </cell>
          <cell r="G7824">
            <v>3323</v>
          </cell>
          <cell r="I7824" t="str">
            <v>JAWA TENGAH</v>
          </cell>
          <cell r="J7824" t="str">
            <v>TEMANGGUNG</v>
          </cell>
        </row>
        <row r="7825">
          <cell r="B7825" t="str">
            <v>P3323060101</v>
          </cell>
          <cell r="C7825" t="str">
            <v>PRINGSURAT</v>
          </cell>
          <cell r="D7825" t="str">
            <v>Puskesmas</v>
          </cell>
          <cell r="E7825" t="str">
            <v>Rawat Inap</v>
          </cell>
          <cell r="F7825">
            <v>33</v>
          </cell>
          <cell r="G7825">
            <v>3323</v>
          </cell>
          <cell r="I7825" t="str">
            <v>JAWA TENGAH</v>
          </cell>
          <cell r="J7825" t="str">
            <v>TEMANGGUNG</v>
          </cell>
        </row>
        <row r="7826">
          <cell r="B7826" t="str">
            <v>P3323070201</v>
          </cell>
          <cell r="C7826" t="str">
            <v>KALORAN</v>
          </cell>
          <cell r="D7826" t="str">
            <v>Puskesmas</v>
          </cell>
          <cell r="E7826" t="str">
            <v>Non Rawat Inap</v>
          </cell>
          <cell r="F7826">
            <v>33</v>
          </cell>
          <cell r="G7826">
            <v>3323</v>
          </cell>
          <cell r="I7826" t="str">
            <v>JAWA TENGAH</v>
          </cell>
          <cell r="J7826" t="str">
            <v>TEMANGGUNG</v>
          </cell>
        </row>
        <row r="7827">
          <cell r="B7827" t="str">
            <v>P3323070202</v>
          </cell>
          <cell r="C7827" t="str">
            <v>TEPUSEN</v>
          </cell>
          <cell r="D7827" t="str">
            <v>Puskesmas</v>
          </cell>
          <cell r="E7827" t="str">
            <v>Non Rawat Inap</v>
          </cell>
          <cell r="F7827">
            <v>33</v>
          </cell>
          <cell r="G7827">
            <v>3323</v>
          </cell>
          <cell r="I7827" t="str">
            <v>JAWA TENGAH</v>
          </cell>
          <cell r="J7827" t="str">
            <v>TEMANGGUNG</v>
          </cell>
        </row>
        <row r="7828">
          <cell r="B7828" t="str">
            <v>P3323080201</v>
          </cell>
          <cell r="C7828" t="str">
            <v>KANDANGAN</v>
          </cell>
          <cell r="D7828" t="str">
            <v>Puskesmas</v>
          </cell>
          <cell r="E7828" t="str">
            <v>Non Rawat Inap</v>
          </cell>
          <cell r="F7828">
            <v>33</v>
          </cell>
          <cell r="G7828">
            <v>3323</v>
          </cell>
          <cell r="I7828" t="str">
            <v>JAWA TENGAH</v>
          </cell>
          <cell r="J7828" t="str">
            <v>TEMANGGUNG</v>
          </cell>
        </row>
        <row r="7829">
          <cell r="B7829" t="str">
            <v>P3323090201</v>
          </cell>
          <cell r="C7829" t="str">
            <v>KEDU</v>
          </cell>
          <cell r="D7829" t="str">
            <v>Puskesmas</v>
          </cell>
          <cell r="E7829" t="str">
            <v>Non Rawat Inap</v>
          </cell>
          <cell r="F7829">
            <v>33</v>
          </cell>
          <cell r="G7829">
            <v>3323</v>
          </cell>
          <cell r="I7829" t="str">
            <v>JAWA TENGAH</v>
          </cell>
          <cell r="J7829" t="str">
            <v>TEMANGGUNG</v>
          </cell>
        </row>
        <row r="7830">
          <cell r="B7830" t="str">
            <v>P3323100101</v>
          </cell>
          <cell r="C7830" t="str">
            <v>NGADIREJO</v>
          </cell>
          <cell r="D7830" t="str">
            <v>Puskesmas</v>
          </cell>
          <cell r="E7830" t="str">
            <v>Rawat Inap</v>
          </cell>
          <cell r="F7830">
            <v>33</v>
          </cell>
          <cell r="G7830">
            <v>3323</v>
          </cell>
          <cell r="I7830" t="str">
            <v>JAWA TENGAH</v>
          </cell>
          <cell r="J7830" t="str">
            <v>TEMANGGUNG</v>
          </cell>
        </row>
        <row r="7831">
          <cell r="B7831" t="str">
            <v>P3323110201</v>
          </cell>
          <cell r="C7831" t="str">
            <v>JUMO</v>
          </cell>
          <cell r="D7831" t="str">
            <v>Puskesmas</v>
          </cell>
          <cell r="E7831" t="str">
            <v>Non Rawat Inap</v>
          </cell>
          <cell r="F7831">
            <v>33</v>
          </cell>
          <cell r="G7831">
            <v>3323</v>
          </cell>
          <cell r="I7831" t="str">
            <v>JAWA TENGAH</v>
          </cell>
          <cell r="J7831" t="str">
            <v>TEMANGGUNG</v>
          </cell>
        </row>
        <row r="7832">
          <cell r="B7832" t="str">
            <v>P3323111201</v>
          </cell>
          <cell r="C7832" t="str">
            <v>GEMAWANG</v>
          </cell>
          <cell r="D7832" t="str">
            <v>Puskesmas</v>
          </cell>
          <cell r="E7832" t="str">
            <v>Non Rawat Inap</v>
          </cell>
          <cell r="F7832">
            <v>33</v>
          </cell>
          <cell r="G7832">
            <v>3323</v>
          </cell>
          <cell r="I7832" t="str">
            <v>JAWA TENGAH</v>
          </cell>
          <cell r="J7832" t="str">
            <v>TEMANGGUNG</v>
          </cell>
        </row>
        <row r="7833">
          <cell r="B7833" t="str">
            <v>P3323120201</v>
          </cell>
          <cell r="C7833" t="str">
            <v>CANDIROTO</v>
          </cell>
          <cell r="D7833" t="str">
            <v>Puskesmas</v>
          </cell>
          <cell r="E7833" t="str">
            <v>Non Rawat Inap</v>
          </cell>
          <cell r="F7833">
            <v>33</v>
          </cell>
          <cell r="G7833">
            <v>3323</v>
          </cell>
          <cell r="I7833" t="str">
            <v>JAWA TENGAH</v>
          </cell>
          <cell r="J7833" t="str">
            <v>TEMANGGUNG</v>
          </cell>
        </row>
        <row r="7834">
          <cell r="B7834" t="str">
            <v>P3323121101</v>
          </cell>
          <cell r="C7834" t="str">
            <v>BEJEN</v>
          </cell>
          <cell r="D7834" t="str">
            <v>Puskesmas</v>
          </cell>
          <cell r="E7834" t="str">
            <v>Rawat Inap</v>
          </cell>
          <cell r="F7834">
            <v>33</v>
          </cell>
          <cell r="G7834">
            <v>3323</v>
          </cell>
          <cell r="I7834" t="str">
            <v>JAWA TENGAH</v>
          </cell>
          <cell r="J7834" t="str">
            <v>TEMANGGUNG</v>
          </cell>
        </row>
        <row r="7835">
          <cell r="B7835" t="str">
            <v>P3323130201</v>
          </cell>
          <cell r="C7835" t="str">
            <v>TRETEP</v>
          </cell>
          <cell r="D7835" t="str">
            <v>Puskesmas</v>
          </cell>
          <cell r="E7835" t="str">
            <v>Non Rawat Inap</v>
          </cell>
          <cell r="F7835">
            <v>33</v>
          </cell>
          <cell r="G7835">
            <v>3323</v>
          </cell>
          <cell r="I7835" t="str">
            <v>JAWA TENGAH</v>
          </cell>
          <cell r="J7835" t="str">
            <v>TEMANGGUNG</v>
          </cell>
        </row>
        <row r="7836">
          <cell r="B7836" t="str">
            <v>P3323131201</v>
          </cell>
          <cell r="C7836" t="str">
            <v>WONOBOYO</v>
          </cell>
          <cell r="D7836" t="str">
            <v>Puskesmas</v>
          </cell>
          <cell r="E7836" t="str">
            <v>Non Rawat Inap</v>
          </cell>
          <cell r="F7836">
            <v>33</v>
          </cell>
          <cell r="G7836">
            <v>3323</v>
          </cell>
          <cell r="I7836" t="str">
            <v>JAWA TENGAH</v>
          </cell>
          <cell r="J7836" t="str">
            <v>TEMANGGUNG</v>
          </cell>
        </row>
        <row r="7837">
          <cell r="B7837" t="str">
            <v>P3324010201</v>
          </cell>
          <cell r="C7837" t="str">
            <v>PLANTUNGAN</v>
          </cell>
          <cell r="D7837" t="str">
            <v>Puskesmas</v>
          </cell>
          <cell r="E7837" t="str">
            <v>Non Rawat Inap</v>
          </cell>
          <cell r="F7837">
            <v>33</v>
          </cell>
          <cell r="G7837">
            <v>3324</v>
          </cell>
          <cell r="I7837" t="str">
            <v>JAWA TENGAH</v>
          </cell>
          <cell r="J7837" t="str">
            <v>KENDAL</v>
          </cell>
        </row>
        <row r="7838">
          <cell r="B7838" t="str">
            <v>P3324020101</v>
          </cell>
          <cell r="C7838" t="str">
            <v>SUKOREJO I</v>
          </cell>
          <cell r="D7838" t="str">
            <v>Puskesmas</v>
          </cell>
          <cell r="E7838" t="str">
            <v>Rawat Inap</v>
          </cell>
          <cell r="F7838">
            <v>33</v>
          </cell>
          <cell r="G7838">
            <v>3324</v>
          </cell>
          <cell r="I7838" t="str">
            <v>JAWA TENGAH</v>
          </cell>
          <cell r="J7838" t="str">
            <v>KENDAL</v>
          </cell>
        </row>
        <row r="7839">
          <cell r="B7839" t="str">
            <v>P3324020202</v>
          </cell>
          <cell r="C7839" t="str">
            <v>SUKOREJO II</v>
          </cell>
          <cell r="D7839" t="str">
            <v>Puskesmas</v>
          </cell>
          <cell r="E7839" t="str">
            <v>Non Rawat Inap</v>
          </cell>
          <cell r="F7839">
            <v>33</v>
          </cell>
          <cell r="G7839">
            <v>3324</v>
          </cell>
          <cell r="I7839" t="str">
            <v>JAWA TENGAH</v>
          </cell>
          <cell r="J7839" t="str">
            <v>KENDAL</v>
          </cell>
        </row>
        <row r="7840">
          <cell r="B7840" t="str">
            <v>P3324030201</v>
          </cell>
          <cell r="C7840" t="str">
            <v>PAGERUYUNG</v>
          </cell>
          <cell r="D7840" t="str">
            <v>Puskesmas</v>
          </cell>
          <cell r="E7840" t="str">
            <v>Non Rawat Inap</v>
          </cell>
          <cell r="F7840">
            <v>33</v>
          </cell>
          <cell r="G7840">
            <v>3324</v>
          </cell>
          <cell r="I7840" t="str">
            <v>JAWA TENGAH</v>
          </cell>
          <cell r="J7840" t="str">
            <v>KENDAL</v>
          </cell>
        </row>
        <row r="7841">
          <cell r="B7841" t="str">
            <v>P3324040101</v>
          </cell>
          <cell r="C7841" t="str">
            <v>PATEAN</v>
          </cell>
          <cell r="D7841" t="str">
            <v>Puskesmas</v>
          </cell>
          <cell r="E7841" t="str">
            <v>Rawat Inap</v>
          </cell>
          <cell r="F7841">
            <v>33</v>
          </cell>
          <cell r="G7841">
            <v>3324</v>
          </cell>
          <cell r="H7841" t="str">
            <v>P3324040201</v>
          </cell>
          <cell r="I7841" t="str">
            <v>JAWA TENGAH</v>
          </cell>
          <cell r="J7841" t="str">
            <v>KENDAL</v>
          </cell>
        </row>
        <row r="7842">
          <cell r="B7842" t="str">
            <v>P3324050201</v>
          </cell>
          <cell r="C7842" t="str">
            <v>SINGOROJO I</v>
          </cell>
          <cell r="D7842" t="str">
            <v>Puskesmas</v>
          </cell>
          <cell r="E7842" t="str">
            <v>Non Rawat Inap</v>
          </cell>
          <cell r="F7842">
            <v>33</v>
          </cell>
          <cell r="G7842">
            <v>3324</v>
          </cell>
          <cell r="I7842" t="str">
            <v>JAWA TENGAH</v>
          </cell>
          <cell r="J7842" t="str">
            <v>KENDAL</v>
          </cell>
        </row>
        <row r="7843">
          <cell r="B7843" t="str">
            <v>P3324050202</v>
          </cell>
          <cell r="C7843" t="str">
            <v>SINGOROJO II</v>
          </cell>
          <cell r="D7843" t="str">
            <v>Puskesmas</v>
          </cell>
          <cell r="E7843" t="str">
            <v>Non Rawat Inap</v>
          </cell>
          <cell r="F7843">
            <v>33</v>
          </cell>
          <cell r="G7843">
            <v>3324</v>
          </cell>
          <cell r="I7843" t="str">
            <v>JAWA TENGAH</v>
          </cell>
          <cell r="J7843" t="str">
            <v>KENDAL</v>
          </cell>
        </row>
        <row r="7844">
          <cell r="B7844" t="str">
            <v>P3324060101</v>
          </cell>
          <cell r="C7844" t="str">
            <v>LIMBANGAN</v>
          </cell>
          <cell r="D7844" t="str">
            <v>Puskesmas</v>
          </cell>
          <cell r="E7844" t="str">
            <v>Rawat Inap</v>
          </cell>
          <cell r="F7844">
            <v>33</v>
          </cell>
          <cell r="G7844">
            <v>3324</v>
          </cell>
          <cell r="I7844" t="str">
            <v>JAWA TENGAH</v>
          </cell>
          <cell r="J7844" t="str">
            <v>KENDAL</v>
          </cell>
        </row>
        <row r="7845">
          <cell r="B7845" t="str">
            <v>P3324070101</v>
          </cell>
          <cell r="C7845" t="str">
            <v>BOJA I</v>
          </cell>
          <cell r="D7845" t="str">
            <v>Puskesmas</v>
          </cell>
          <cell r="E7845" t="str">
            <v>Rawat Inap</v>
          </cell>
          <cell r="F7845">
            <v>33</v>
          </cell>
          <cell r="G7845">
            <v>3324</v>
          </cell>
          <cell r="I7845" t="str">
            <v>JAWA TENGAH</v>
          </cell>
          <cell r="J7845" t="str">
            <v>KENDAL</v>
          </cell>
        </row>
        <row r="7846">
          <cell r="B7846" t="str">
            <v>P3324070202</v>
          </cell>
          <cell r="C7846" t="str">
            <v>BOJA II</v>
          </cell>
          <cell r="D7846" t="str">
            <v>Puskesmas</v>
          </cell>
          <cell r="E7846" t="str">
            <v>Non Rawat Inap</v>
          </cell>
          <cell r="F7846">
            <v>33</v>
          </cell>
          <cell r="G7846">
            <v>3324</v>
          </cell>
          <cell r="I7846" t="str">
            <v>JAWA TENGAH</v>
          </cell>
          <cell r="J7846" t="str">
            <v>KENDAL</v>
          </cell>
        </row>
        <row r="7847">
          <cell r="B7847" t="str">
            <v>P3324080101</v>
          </cell>
          <cell r="C7847" t="str">
            <v>KALIWUNGU</v>
          </cell>
          <cell r="D7847" t="str">
            <v>Puskesmas</v>
          </cell>
          <cell r="E7847" t="str">
            <v>Rawat Inap</v>
          </cell>
          <cell r="F7847">
            <v>33</v>
          </cell>
          <cell r="G7847">
            <v>3324</v>
          </cell>
          <cell r="I7847" t="str">
            <v>JAWA TENGAH</v>
          </cell>
          <cell r="J7847" t="str">
            <v>KENDAL</v>
          </cell>
        </row>
        <row r="7848">
          <cell r="B7848" t="str">
            <v>P3324081201</v>
          </cell>
          <cell r="C7848" t="str">
            <v>KALIWUNGU SELATAN</v>
          </cell>
          <cell r="D7848" t="str">
            <v>Puskesmas</v>
          </cell>
          <cell r="E7848" t="str">
            <v>Non Rawat Inap</v>
          </cell>
          <cell r="F7848">
            <v>33</v>
          </cell>
          <cell r="G7848">
            <v>3324</v>
          </cell>
          <cell r="I7848" t="str">
            <v>JAWA TENGAH</v>
          </cell>
          <cell r="J7848" t="str">
            <v>KENDAL</v>
          </cell>
        </row>
        <row r="7849">
          <cell r="B7849" t="str">
            <v>P3324090102</v>
          </cell>
          <cell r="C7849" t="str">
            <v>BRANGSONG II</v>
          </cell>
          <cell r="D7849" t="str">
            <v>Puskesmas</v>
          </cell>
          <cell r="E7849" t="str">
            <v>Rawat Inap</v>
          </cell>
          <cell r="F7849">
            <v>33</v>
          </cell>
          <cell r="G7849">
            <v>3324</v>
          </cell>
          <cell r="I7849" t="str">
            <v>JAWA TENGAH</v>
          </cell>
          <cell r="J7849" t="str">
            <v>KENDAL</v>
          </cell>
        </row>
        <row r="7850">
          <cell r="B7850" t="str">
            <v>P3324090201</v>
          </cell>
          <cell r="C7850" t="str">
            <v>BRANGSONG I</v>
          </cell>
          <cell r="D7850" t="str">
            <v>Puskesmas</v>
          </cell>
          <cell r="E7850" t="str">
            <v>Non Rawat Inap</v>
          </cell>
          <cell r="F7850">
            <v>33</v>
          </cell>
          <cell r="G7850">
            <v>3324</v>
          </cell>
          <cell r="I7850" t="str">
            <v>JAWA TENGAH</v>
          </cell>
          <cell r="J7850" t="str">
            <v>KENDAL</v>
          </cell>
        </row>
        <row r="7851">
          <cell r="B7851" t="str">
            <v>P3324100101</v>
          </cell>
          <cell r="C7851" t="str">
            <v>PEGANDON</v>
          </cell>
          <cell r="D7851" t="str">
            <v>Puskesmas</v>
          </cell>
          <cell r="E7851" t="str">
            <v>Rawat Inap</v>
          </cell>
          <cell r="F7851">
            <v>33</v>
          </cell>
          <cell r="G7851">
            <v>3324</v>
          </cell>
          <cell r="I7851" t="str">
            <v>JAWA TENGAH</v>
          </cell>
          <cell r="J7851" t="str">
            <v>KENDAL</v>
          </cell>
        </row>
        <row r="7852">
          <cell r="B7852" t="str">
            <v>P3324101201</v>
          </cell>
          <cell r="C7852" t="str">
            <v>NGAMPEL</v>
          </cell>
          <cell r="D7852" t="str">
            <v>Puskesmas</v>
          </cell>
          <cell r="E7852" t="str">
            <v>Non Rawat Inap</v>
          </cell>
          <cell r="F7852">
            <v>33</v>
          </cell>
          <cell r="G7852">
            <v>3324</v>
          </cell>
          <cell r="I7852" t="str">
            <v>JAWA TENGAH</v>
          </cell>
          <cell r="J7852" t="str">
            <v>KENDAL</v>
          </cell>
        </row>
        <row r="7853">
          <cell r="B7853" t="str">
            <v>P3324110201</v>
          </cell>
          <cell r="C7853" t="str">
            <v>GEMUH I</v>
          </cell>
          <cell r="D7853" t="str">
            <v>Puskesmas</v>
          </cell>
          <cell r="E7853" t="str">
            <v>Non Rawat Inap</v>
          </cell>
          <cell r="F7853">
            <v>33</v>
          </cell>
          <cell r="G7853">
            <v>3324</v>
          </cell>
          <cell r="H7853" t="str">
            <v>P3324110101</v>
          </cell>
          <cell r="I7853" t="str">
            <v>JAWA TENGAH</v>
          </cell>
          <cell r="J7853" t="str">
            <v>KENDAL</v>
          </cell>
        </row>
        <row r="7854">
          <cell r="B7854" t="str">
            <v>P3324110202</v>
          </cell>
          <cell r="C7854" t="str">
            <v>GEMUH II</v>
          </cell>
          <cell r="D7854" t="str">
            <v>Puskesmas</v>
          </cell>
          <cell r="E7854" t="str">
            <v>Non Rawat Inap</v>
          </cell>
          <cell r="F7854">
            <v>33</v>
          </cell>
          <cell r="G7854">
            <v>3324</v>
          </cell>
          <cell r="H7854" t="str">
            <v>P3324110102</v>
          </cell>
          <cell r="I7854" t="str">
            <v>JAWA TENGAH</v>
          </cell>
          <cell r="J7854" t="str">
            <v>KENDAL</v>
          </cell>
        </row>
        <row r="7855">
          <cell r="B7855" t="str">
            <v>P3324111201</v>
          </cell>
          <cell r="C7855" t="str">
            <v>RINGINARUM</v>
          </cell>
          <cell r="D7855" t="str">
            <v>Puskesmas</v>
          </cell>
          <cell r="E7855" t="str">
            <v>Non Rawat Inap</v>
          </cell>
          <cell r="F7855">
            <v>33</v>
          </cell>
          <cell r="G7855">
            <v>3324</v>
          </cell>
          <cell r="I7855" t="str">
            <v>JAWA TENGAH</v>
          </cell>
          <cell r="J7855" t="str">
            <v>KENDAL</v>
          </cell>
        </row>
        <row r="7856">
          <cell r="B7856" t="str">
            <v>P3324120101</v>
          </cell>
          <cell r="C7856" t="str">
            <v>WELERI I</v>
          </cell>
          <cell r="D7856" t="str">
            <v>Puskesmas</v>
          </cell>
          <cell r="E7856" t="str">
            <v>Rawat Inap</v>
          </cell>
          <cell r="F7856">
            <v>33</v>
          </cell>
          <cell r="G7856">
            <v>3324</v>
          </cell>
          <cell r="H7856" t="str">
            <v>P3324120201</v>
          </cell>
          <cell r="I7856" t="str">
            <v>JAWA TENGAH</v>
          </cell>
          <cell r="J7856" t="str">
            <v>KENDAL</v>
          </cell>
        </row>
        <row r="7857">
          <cell r="B7857" t="str">
            <v>P3324120202</v>
          </cell>
          <cell r="C7857" t="str">
            <v>WELERI II</v>
          </cell>
          <cell r="D7857" t="str">
            <v>Puskesmas</v>
          </cell>
          <cell r="E7857" t="str">
            <v>Non Rawat Inap</v>
          </cell>
          <cell r="F7857">
            <v>33</v>
          </cell>
          <cell r="G7857">
            <v>3324</v>
          </cell>
          <cell r="I7857" t="str">
            <v>JAWA TENGAH</v>
          </cell>
          <cell r="J7857" t="str">
            <v>KENDAL</v>
          </cell>
        </row>
        <row r="7858">
          <cell r="B7858" t="str">
            <v>P3324130102</v>
          </cell>
          <cell r="C7858" t="str">
            <v>ROWOSARI II</v>
          </cell>
          <cell r="D7858" t="str">
            <v>Puskesmas</v>
          </cell>
          <cell r="E7858" t="str">
            <v>Rawat Inap</v>
          </cell>
          <cell r="F7858">
            <v>33</v>
          </cell>
          <cell r="G7858">
            <v>3324</v>
          </cell>
          <cell r="I7858" t="str">
            <v>JAWA TENGAH</v>
          </cell>
          <cell r="J7858" t="str">
            <v>KENDAL</v>
          </cell>
        </row>
        <row r="7859">
          <cell r="B7859" t="str">
            <v>P3324130201</v>
          </cell>
          <cell r="C7859" t="str">
            <v>ROWOSARI I</v>
          </cell>
          <cell r="D7859" t="str">
            <v>Puskesmas</v>
          </cell>
          <cell r="E7859" t="str">
            <v>Non Rawat Inap</v>
          </cell>
          <cell r="F7859">
            <v>33</v>
          </cell>
          <cell r="G7859">
            <v>3324</v>
          </cell>
          <cell r="I7859" t="str">
            <v>JAWA TENGAH</v>
          </cell>
          <cell r="J7859" t="str">
            <v>KENDAL</v>
          </cell>
        </row>
        <row r="7860">
          <cell r="B7860" t="str">
            <v>P3324140201</v>
          </cell>
          <cell r="C7860" t="str">
            <v>KANGKUNG I</v>
          </cell>
          <cell r="D7860" t="str">
            <v>Puskesmas</v>
          </cell>
          <cell r="E7860" t="str">
            <v>Non Rawat Inap</v>
          </cell>
          <cell r="F7860">
            <v>33</v>
          </cell>
          <cell r="G7860">
            <v>3324</v>
          </cell>
          <cell r="I7860" t="str">
            <v>JAWA TENGAH</v>
          </cell>
          <cell r="J7860" t="str">
            <v>KENDAL</v>
          </cell>
        </row>
        <row r="7861">
          <cell r="B7861" t="str">
            <v>P3324140202</v>
          </cell>
          <cell r="C7861" t="str">
            <v>KANGKUNG II</v>
          </cell>
          <cell r="D7861" t="str">
            <v>Puskesmas</v>
          </cell>
          <cell r="E7861" t="str">
            <v>Non Rawat Inap</v>
          </cell>
          <cell r="F7861">
            <v>33</v>
          </cell>
          <cell r="G7861">
            <v>3324</v>
          </cell>
          <cell r="I7861" t="str">
            <v>JAWA TENGAH</v>
          </cell>
          <cell r="J7861" t="str">
            <v>KENDAL</v>
          </cell>
        </row>
        <row r="7862">
          <cell r="B7862" t="str">
            <v>P3324150101</v>
          </cell>
          <cell r="C7862" t="str">
            <v>CEPIRING</v>
          </cell>
          <cell r="D7862" t="str">
            <v>Puskesmas</v>
          </cell>
          <cell r="E7862" t="str">
            <v>Rawat Inap</v>
          </cell>
          <cell r="F7862">
            <v>33</v>
          </cell>
          <cell r="G7862">
            <v>3324</v>
          </cell>
          <cell r="I7862" t="str">
            <v>JAWA TENGAH</v>
          </cell>
          <cell r="J7862" t="str">
            <v>KENDAL</v>
          </cell>
        </row>
        <row r="7863">
          <cell r="B7863" t="str">
            <v>P3324160201</v>
          </cell>
          <cell r="C7863" t="str">
            <v>PATEBON I</v>
          </cell>
          <cell r="D7863" t="str">
            <v>Puskesmas</v>
          </cell>
          <cell r="E7863" t="str">
            <v>Non Rawat Inap</v>
          </cell>
          <cell r="F7863">
            <v>33</v>
          </cell>
          <cell r="G7863">
            <v>3324</v>
          </cell>
          <cell r="I7863" t="str">
            <v>JAWA TENGAH</v>
          </cell>
          <cell r="J7863" t="str">
            <v>KENDAL</v>
          </cell>
        </row>
        <row r="7864">
          <cell r="B7864" t="str">
            <v>P3324160202</v>
          </cell>
          <cell r="C7864" t="str">
            <v>PATEBON II</v>
          </cell>
          <cell r="D7864" t="str">
            <v>Puskesmas</v>
          </cell>
          <cell r="E7864" t="str">
            <v>Non Rawat Inap</v>
          </cell>
          <cell r="F7864">
            <v>33</v>
          </cell>
          <cell r="G7864">
            <v>3324</v>
          </cell>
          <cell r="I7864" t="str">
            <v>JAWA TENGAH</v>
          </cell>
          <cell r="J7864" t="str">
            <v>KENDAL</v>
          </cell>
        </row>
        <row r="7865">
          <cell r="B7865" t="str">
            <v>P3324170101</v>
          </cell>
          <cell r="C7865" t="str">
            <v>KENDAL I</v>
          </cell>
          <cell r="D7865" t="str">
            <v>Puskesmas</v>
          </cell>
          <cell r="E7865" t="str">
            <v>Rawat Inap</v>
          </cell>
          <cell r="F7865">
            <v>33</v>
          </cell>
          <cell r="G7865">
            <v>3324</v>
          </cell>
          <cell r="I7865" t="str">
            <v>JAWA TENGAH</v>
          </cell>
          <cell r="J7865" t="str">
            <v>KENDAL</v>
          </cell>
        </row>
        <row r="7866">
          <cell r="B7866" t="str">
            <v>P3324170202</v>
          </cell>
          <cell r="C7866" t="str">
            <v>KENDAL II</v>
          </cell>
          <cell r="D7866" t="str">
            <v>Puskesmas</v>
          </cell>
          <cell r="E7866" t="str">
            <v>Non Rawat Inap</v>
          </cell>
          <cell r="F7866">
            <v>33</v>
          </cell>
          <cell r="G7866">
            <v>3324</v>
          </cell>
          <cell r="I7866" t="str">
            <v>JAWA TENGAH</v>
          </cell>
          <cell r="J7866" t="str">
            <v>KENDAL</v>
          </cell>
        </row>
        <row r="7867">
          <cell r="B7867" t="str">
            <v>P3325010201</v>
          </cell>
          <cell r="C7867" t="str">
            <v>WONOTUNGGAL</v>
          </cell>
          <cell r="D7867" t="str">
            <v>Puskesmas</v>
          </cell>
          <cell r="E7867" t="str">
            <v>Non Rawat Inap</v>
          </cell>
          <cell r="F7867">
            <v>33</v>
          </cell>
          <cell r="G7867">
            <v>3325</v>
          </cell>
          <cell r="I7867" t="str">
            <v>JAWA TENGAH</v>
          </cell>
          <cell r="J7867" t="str">
            <v>BATANG</v>
          </cell>
        </row>
        <row r="7868">
          <cell r="B7868" t="str">
            <v>P3325020101</v>
          </cell>
          <cell r="C7868" t="str">
            <v>BANDAR I</v>
          </cell>
          <cell r="D7868" t="str">
            <v>Puskesmas</v>
          </cell>
          <cell r="E7868" t="str">
            <v>Rawat Inap</v>
          </cell>
          <cell r="F7868">
            <v>33</v>
          </cell>
          <cell r="G7868">
            <v>3325</v>
          </cell>
          <cell r="I7868" t="str">
            <v>JAWA TENGAH</v>
          </cell>
          <cell r="J7868" t="str">
            <v>BATANG</v>
          </cell>
        </row>
        <row r="7869">
          <cell r="B7869" t="str">
            <v>P3325020202</v>
          </cell>
          <cell r="C7869" t="str">
            <v>BANDAR II</v>
          </cell>
          <cell r="D7869" t="str">
            <v>Puskesmas</v>
          </cell>
          <cell r="E7869" t="str">
            <v>Non Rawat Inap</v>
          </cell>
          <cell r="F7869">
            <v>33</v>
          </cell>
          <cell r="G7869">
            <v>3325</v>
          </cell>
          <cell r="I7869" t="str">
            <v>JAWA TENGAH</v>
          </cell>
          <cell r="J7869" t="str">
            <v>BATANG</v>
          </cell>
        </row>
        <row r="7870">
          <cell r="B7870" t="str">
            <v>P3325030201</v>
          </cell>
          <cell r="C7870" t="str">
            <v>BLADO I</v>
          </cell>
          <cell r="D7870" t="str">
            <v>Puskesmas</v>
          </cell>
          <cell r="E7870" t="str">
            <v>Non Rawat Inap</v>
          </cell>
          <cell r="F7870">
            <v>33</v>
          </cell>
          <cell r="G7870">
            <v>3325</v>
          </cell>
          <cell r="I7870" t="str">
            <v>JAWA TENGAH</v>
          </cell>
          <cell r="J7870" t="str">
            <v>BATANG</v>
          </cell>
        </row>
        <row r="7871">
          <cell r="B7871" t="str">
            <v>P3325030202</v>
          </cell>
          <cell r="C7871" t="str">
            <v>BLADO II</v>
          </cell>
          <cell r="D7871" t="str">
            <v>Puskesmas</v>
          </cell>
          <cell r="E7871" t="str">
            <v>Non Rawat Inap</v>
          </cell>
          <cell r="F7871">
            <v>33</v>
          </cell>
          <cell r="G7871">
            <v>3325</v>
          </cell>
          <cell r="I7871" t="str">
            <v>JAWA TENGAH</v>
          </cell>
          <cell r="J7871" t="str">
            <v>BATANG</v>
          </cell>
        </row>
        <row r="7872">
          <cell r="B7872" t="str">
            <v>P3325040201</v>
          </cell>
          <cell r="C7872" t="str">
            <v>REBAN</v>
          </cell>
          <cell r="D7872" t="str">
            <v>Puskesmas</v>
          </cell>
          <cell r="E7872" t="str">
            <v>Non Rawat Inap</v>
          </cell>
          <cell r="F7872">
            <v>33</v>
          </cell>
          <cell r="G7872">
            <v>3325</v>
          </cell>
          <cell r="I7872" t="str">
            <v>JAWA TENGAH</v>
          </cell>
          <cell r="J7872" t="str">
            <v>BATANG</v>
          </cell>
        </row>
        <row r="7873">
          <cell r="B7873" t="str">
            <v>P3325050101</v>
          </cell>
          <cell r="C7873" t="str">
            <v>BAWANG</v>
          </cell>
          <cell r="D7873" t="str">
            <v>Puskesmas</v>
          </cell>
          <cell r="E7873" t="str">
            <v>Rawat Inap</v>
          </cell>
          <cell r="F7873">
            <v>33</v>
          </cell>
          <cell r="G7873">
            <v>3325</v>
          </cell>
          <cell r="I7873" t="str">
            <v>JAWA TENGAH</v>
          </cell>
          <cell r="J7873" t="str">
            <v>BATANG</v>
          </cell>
        </row>
        <row r="7874">
          <cell r="B7874" t="str">
            <v>P3325060201</v>
          </cell>
          <cell r="C7874" t="str">
            <v>TERSONO</v>
          </cell>
          <cell r="D7874" t="str">
            <v>Puskesmas</v>
          </cell>
          <cell r="E7874" t="str">
            <v>Non Rawat Inap</v>
          </cell>
          <cell r="F7874">
            <v>33</v>
          </cell>
          <cell r="G7874">
            <v>3325</v>
          </cell>
          <cell r="I7874" t="str">
            <v>JAWA TENGAH</v>
          </cell>
          <cell r="J7874" t="str">
            <v>BATANG</v>
          </cell>
        </row>
        <row r="7875">
          <cell r="B7875" t="str">
            <v>P3325070101</v>
          </cell>
          <cell r="C7875" t="str">
            <v>GRINGSING I</v>
          </cell>
          <cell r="D7875" t="str">
            <v>Puskesmas</v>
          </cell>
          <cell r="E7875" t="str">
            <v>Rawat Inap</v>
          </cell>
          <cell r="F7875">
            <v>33</v>
          </cell>
          <cell r="G7875">
            <v>3325</v>
          </cell>
          <cell r="I7875" t="str">
            <v>JAWA TENGAH</v>
          </cell>
          <cell r="J7875" t="str">
            <v>BATANG</v>
          </cell>
        </row>
        <row r="7876">
          <cell r="B7876" t="str">
            <v>P3325070202</v>
          </cell>
          <cell r="C7876" t="str">
            <v>GRINGSING II</v>
          </cell>
          <cell r="D7876" t="str">
            <v>Puskesmas</v>
          </cell>
          <cell r="E7876" t="str">
            <v>Non Rawat Inap</v>
          </cell>
          <cell r="F7876">
            <v>33</v>
          </cell>
          <cell r="G7876">
            <v>3325</v>
          </cell>
          <cell r="I7876" t="str">
            <v>JAWA TENGAH</v>
          </cell>
          <cell r="J7876" t="str">
            <v>BATANG</v>
          </cell>
        </row>
        <row r="7877">
          <cell r="B7877" t="str">
            <v>P3325080101</v>
          </cell>
          <cell r="C7877" t="str">
            <v>LIMPUNG</v>
          </cell>
          <cell r="D7877" t="str">
            <v>Puskesmas</v>
          </cell>
          <cell r="E7877" t="str">
            <v>Rawat Inap</v>
          </cell>
          <cell r="F7877">
            <v>33</v>
          </cell>
          <cell r="G7877">
            <v>3325</v>
          </cell>
          <cell r="I7877" t="str">
            <v>JAWA TENGAH</v>
          </cell>
          <cell r="J7877" t="str">
            <v>BATANG</v>
          </cell>
        </row>
        <row r="7878">
          <cell r="B7878" t="str">
            <v>P3325081201</v>
          </cell>
          <cell r="C7878" t="str">
            <v>BANYUPUTIH</v>
          </cell>
          <cell r="D7878" t="str">
            <v>Puskesmas</v>
          </cell>
          <cell r="E7878" t="str">
            <v>Non Rawat Inap</v>
          </cell>
          <cell r="F7878">
            <v>33</v>
          </cell>
          <cell r="G7878">
            <v>3325</v>
          </cell>
          <cell r="I7878" t="str">
            <v>JAWA TENGAH</v>
          </cell>
          <cell r="J7878" t="str">
            <v>BATANG</v>
          </cell>
        </row>
        <row r="7879">
          <cell r="B7879" t="str">
            <v>P3325090101</v>
          </cell>
          <cell r="C7879" t="str">
            <v>SUBAH</v>
          </cell>
          <cell r="D7879" t="str">
            <v>Puskesmas</v>
          </cell>
          <cell r="E7879" t="str">
            <v>Rawat Inap</v>
          </cell>
          <cell r="F7879">
            <v>33</v>
          </cell>
          <cell r="G7879">
            <v>3325</v>
          </cell>
          <cell r="I7879" t="str">
            <v>JAWA TENGAH</v>
          </cell>
          <cell r="J7879" t="str">
            <v>BATANG</v>
          </cell>
        </row>
        <row r="7880">
          <cell r="B7880" t="str">
            <v>P3325091201</v>
          </cell>
          <cell r="C7880" t="str">
            <v>PECALUNGAN</v>
          </cell>
          <cell r="D7880" t="str">
            <v>Puskesmas</v>
          </cell>
          <cell r="E7880" t="str">
            <v>Non Rawat Inap</v>
          </cell>
          <cell r="F7880">
            <v>33</v>
          </cell>
          <cell r="G7880">
            <v>3325</v>
          </cell>
          <cell r="I7880" t="str">
            <v>JAWA TENGAH</v>
          </cell>
          <cell r="J7880" t="str">
            <v>BATANG</v>
          </cell>
        </row>
        <row r="7881">
          <cell r="B7881" t="str">
            <v>P3325100201</v>
          </cell>
          <cell r="C7881" t="str">
            <v>TULIS</v>
          </cell>
          <cell r="D7881" t="str">
            <v>Puskesmas</v>
          </cell>
          <cell r="E7881" t="str">
            <v>Non Rawat Inap</v>
          </cell>
          <cell r="F7881">
            <v>33</v>
          </cell>
          <cell r="G7881">
            <v>3325</v>
          </cell>
          <cell r="I7881" t="str">
            <v>JAWA TENGAH</v>
          </cell>
          <cell r="J7881" t="str">
            <v>BATANG</v>
          </cell>
        </row>
        <row r="7882">
          <cell r="B7882" t="str">
            <v>P3325101201</v>
          </cell>
          <cell r="C7882" t="str">
            <v>KANDEMAN</v>
          </cell>
          <cell r="D7882" t="str">
            <v>Puskesmas</v>
          </cell>
          <cell r="E7882" t="str">
            <v>Non Rawat Inap</v>
          </cell>
          <cell r="F7882">
            <v>33</v>
          </cell>
          <cell r="G7882">
            <v>3325</v>
          </cell>
          <cell r="I7882" t="str">
            <v>JAWA TENGAH</v>
          </cell>
          <cell r="J7882" t="str">
            <v>BATANG</v>
          </cell>
        </row>
        <row r="7883">
          <cell r="B7883" t="str">
            <v>P3325110201</v>
          </cell>
          <cell r="C7883" t="str">
            <v>BATANG I</v>
          </cell>
          <cell r="D7883" t="str">
            <v>Puskesmas</v>
          </cell>
          <cell r="E7883" t="str">
            <v>Non Rawat Inap</v>
          </cell>
          <cell r="F7883">
            <v>33</v>
          </cell>
          <cell r="G7883">
            <v>3325</v>
          </cell>
          <cell r="I7883" t="str">
            <v>JAWA TENGAH</v>
          </cell>
          <cell r="J7883" t="str">
            <v>BATANG</v>
          </cell>
        </row>
        <row r="7884">
          <cell r="B7884" t="str">
            <v>P3325110202</v>
          </cell>
          <cell r="C7884" t="str">
            <v>BATANG II</v>
          </cell>
          <cell r="D7884" t="str">
            <v>Puskesmas</v>
          </cell>
          <cell r="E7884" t="str">
            <v>Non Rawat Inap</v>
          </cell>
          <cell r="F7884">
            <v>33</v>
          </cell>
          <cell r="G7884">
            <v>3325</v>
          </cell>
          <cell r="I7884" t="str">
            <v>JAWA TENGAH</v>
          </cell>
          <cell r="J7884" t="str">
            <v>BATANG</v>
          </cell>
        </row>
        <row r="7885">
          <cell r="B7885" t="str">
            <v>P3325110203</v>
          </cell>
          <cell r="C7885" t="str">
            <v>BATANG III</v>
          </cell>
          <cell r="D7885" t="str">
            <v>Puskesmas</v>
          </cell>
          <cell r="E7885" t="str">
            <v>Non Rawat Inap</v>
          </cell>
          <cell r="F7885">
            <v>33</v>
          </cell>
          <cell r="G7885">
            <v>3325</v>
          </cell>
          <cell r="I7885" t="str">
            <v>JAWA TENGAH</v>
          </cell>
          <cell r="J7885" t="str">
            <v>BATANG</v>
          </cell>
        </row>
        <row r="7886">
          <cell r="B7886" t="str">
            <v>P3325110204</v>
          </cell>
          <cell r="C7886" t="str">
            <v>BATANG IV</v>
          </cell>
          <cell r="D7886" t="str">
            <v>Puskesmas</v>
          </cell>
          <cell r="E7886" t="str">
            <v>Non Rawat Inap</v>
          </cell>
          <cell r="F7886">
            <v>33</v>
          </cell>
          <cell r="G7886">
            <v>3325</v>
          </cell>
          <cell r="I7886" t="str">
            <v>JAWA TENGAH</v>
          </cell>
          <cell r="J7886" t="str">
            <v>BATANG</v>
          </cell>
        </row>
        <row r="7887">
          <cell r="B7887" t="str">
            <v>P3325120201</v>
          </cell>
          <cell r="C7887" t="str">
            <v>WARUNG ASEM</v>
          </cell>
          <cell r="D7887" t="str">
            <v>Puskesmas</v>
          </cell>
          <cell r="E7887" t="str">
            <v>Non Rawat Inap</v>
          </cell>
          <cell r="F7887">
            <v>33</v>
          </cell>
          <cell r="G7887">
            <v>3325</v>
          </cell>
          <cell r="I7887" t="str">
            <v>JAWA TENGAH</v>
          </cell>
          <cell r="J7887" t="str">
            <v>BATANG</v>
          </cell>
        </row>
        <row r="7888">
          <cell r="B7888" t="str">
            <v>P3326010101</v>
          </cell>
          <cell r="C7888" t="str">
            <v>KANDANG SERANG</v>
          </cell>
          <cell r="D7888" t="str">
            <v>Puskesmas</v>
          </cell>
          <cell r="E7888" t="str">
            <v>Rawat Inap</v>
          </cell>
          <cell r="F7888">
            <v>33</v>
          </cell>
          <cell r="G7888">
            <v>3326</v>
          </cell>
          <cell r="H7888" t="str">
            <v>P3326010201</v>
          </cell>
          <cell r="I7888" t="str">
            <v>JAWA TENGAH</v>
          </cell>
          <cell r="J7888" t="str">
            <v>PEKALONGAN</v>
          </cell>
        </row>
        <row r="7889">
          <cell r="B7889" t="str">
            <v>P3326020101</v>
          </cell>
          <cell r="C7889" t="str">
            <v>PANINGGARAN</v>
          </cell>
          <cell r="D7889" t="str">
            <v>Puskesmas</v>
          </cell>
          <cell r="E7889" t="str">
            <v>Rawat Inap</v>
          </cell>
          <cell r="F7889">
            <v>33</v>
          </cell>
          <cell r="G7889">
            <v>3326</v>
          </cell>
          <cell r="I7889" t="str">
            <v>JAWA TENGAH</v>
          </cell>
          <cell r="J7889" t="str">
            <v>PEKALONGAN</v>
          </cell>
        </row>
        <row r="7890">
          <cell r="B7890" t="str">
            <v>P3326030201</v>
          </cell>
          <cell r="C7890" t="str">
            <v>LEBAK BARANG</v>
          </cell>
          <cell r="D7890" t="str">
            <v>Puskesmas</v>
          </cell>
          <cell r="E7890" t="str">
            <v>Non Rawat Inap</v>
          </cell>
          <cell r="F7890">
            <v>33</v>
          </cell>
          <cell r="G7890">
            <v>3326</v>
          </cell>
          <cell r="I7890" t="str">
            <v>JAWA TENGAH</v>
          </cell>
          <cell r="J7890" t="str">
            <v>PEKALONGAN</v>
          </cell>
        </row>
        <row r="7891">
          <cell r="B7891" t="str">
            <v>P3326040101</v>
          </cell>
          <cell r="C7891" t="str">
            <v>PATUNG KRIONO</v>
          </cell>
          <cell r="D7891" t="str">
            <v>Puskesmas</v>
          </cell>
          <cell r="E7891" t="str">
            <v>Rawat Inap</v>
          </cell>
          <cell r="F7891">
            <v>33</v>
          </cell>
          <cell r="G7891">
            <v>3326</v>
          </cell>
          <cell r="I7891" t="str">
            <v>JAWA TENGAH</v>
          </cell>
          <cell r="J7891" t="str">
            <v>PEKALONGAN</v>
          </cell>
        </row>
        <row r="7892">
          <cell r="B7892" t="str">
            <v>P3326050201</v>
          </cell>
          <cell r="C7892" t="str">
            <v>TALUN</v>
          </cell>
          <cell r="D7892" t="str">
            <v>Puskesmas</v>
          </cell>
          <cell r="E7892" t="str">
            <v>Non Rawat Inap</v>
          </cell>
          <cell r="F7892">
            <v>33</v>
          </cell>
          <cell r="G7892">
            <v>3326</v>
          </cell>
          <cell r="I7892" t="str">
            <v>JAWA TENGAH</v>
          </cell>
          <cell r="J7892" t="str">
            <v>PEKALONGAN</v>
          </cell>
        </row>
        <row r="7893">
          <cell r="B7893" t="str">
            <v>P3326060101</v>
          </cell>
          <cell r="C7893" t="str">
            <v>DORO I</v>
          </cell>
          <cell r="D7893" t="str">
            <v>Puskesmas</v>
          </cell>
          <cell r="E7893" t="str">
            <v>Rawat Inap</v>
          </cell>
          <cell r="F7893">
            <v>33</v>
          </cell>
          <cell r="G7893">
            <v>3326</v>
          </cell>
          <cell r="I7893" t="str">
            <v>JAWA TENGAH</v>
          </cell>
          <cell r="J7893" t="str">
            <v>PEKALONGAN</v>
          </cell>
        </row>
        <row r="7894">
          <cell r="B7894" t="str">
            <v>P3326060202</v>
          </cell>
          <cell r="C7894" t="str">
            <v>DORO II</v>
          </cell>
          <cell r="D7894" t="str">
            <v>Puskesmas</v>
          </cell>
          <cell r="E7894" t="str">
            <v>Non Rawat Inap</v>
          </cell>
          <cell r="F7894">
            <v>33</v>
          </cell>
          <cell r="G7894">
            <v>3326</v>
          </cell>
          <cell r="I7894" t="str">
            <v>JAWA TENGAH</v>
          </cell>
          <cell r="J7894" t="str">
            <v>PEKALONGAN</v>
          </cell>
        </row>
        <row r="7895">
          <cell r="B7895" t="str">
            <v>P3326070201</v>
          </cell>
          <cell r="C7895" t="str">
            <v>KARANG ANYAR</v>
          </cell>
          <cell r="D7895" t="str">
            <v>Puskesmas</v>
          </cell>
          <cell r="E7895" t="str">
            <v>Non Rawat Inap</v>
          </cell>
          <cell r="F7895">
            <v>33</v>
          </cell>
          <cell r="G7895">
            <v>3326</v>
          </cell>
          <cell r="I7895" t="str">
            <v>JAWA TENGAH</v>
          </cell>
          <cell r="J7895" t="str">
            <v>PEKALONGAN</v>
          </cell>
        </row>
        <row r="7896">
          <cell r="B7896" t="str">
            <v>P3326080201</v>
          </cell>
          <cell r="C7896" t="str">
            <v>KAJEN I</v>
          </cell>
          <cell r="D7896" t="str">
            <v>Puskesmas</v>
          </cell>
          <cell r="E7896" t="str">
            <v>Non Rawat Inap</v>
          </cell>
          <cell r="F7896">
            <v>33</v>
          </cell>
          <cell r="G7896">
            <v>3326</v>
          </cell>
          <cell r="H7896" t="str">
            <v>P3326080101</v>
          </cell>
          <cell r="I7896" t="str">
            <v>JAWA TENGAH</v>
          </cell>
          <cell r="J7896" t="str">
            <v>PEKALONGAN</v>
          </cell>
        </row>
        <row r="7897">
          <cell r="B7897" t="str">
            <v>P3326080202</v>
          </cell>
          <cell r="C7897" t="str">
            <v>KAJEN II</v>
          </cell>
          <cell r="D7897" t="str">
            <v>Puskesmas</v>
          </cell>
          <cell r="E7897" t="str">
            <v>Non Rawat Inap</v>
          </cell>
          <cell r="F7897">
            <v>33</v>
          </cell>
          <cell r="G7897">
            <v>3326</v>
          </cell>
          <cell r="I7897" t="str">
            <v>JAWA TENGAH</v>
          </cell>
          <cell r="J7897" t="str">
            <v>PEKALONGAN</v>
          </cell>
        </row>
        <row r="7898">
          <cell r="B7898" t="str">
            <v>P3326090101</v>
          </cell>
          <cell r="C7898" t="str">
            <v>KESESI I</v>
          </cell>
          <cell r="D7898" t="str">
            <v>Puskesmas</v>
          </cell>
          <cell r="E7898" t="str">
            <v>Rawat Inap</v>
          </cell>
          <cell r="F7898">
            <v>33</v>
          </cell>
          <cell r="G7898">
            <v>3326</v>
          </cell>
          <cell r="I7898" t="str">
            <v>JAWA TENGAH</v>
          </cell>
          <cell r="J7898" t="str">
            <v>PEKALONGAN</v>
          </cell>
        </row>
        <row r="7899">
          <cell r="B7899" t="str">
            <v>P3326090202</v>
          </cell>
          <cell r="C7899" t="str">
            <v>KESESI II</v>
          </cell>
          <cell r="D7899" t="str">
            <v>Puskesmas</v>
          </cell>
          <cell r="E7899" t="str">
            <v>Non Rawat Inap</v>
          </cell>
          <cell r="F7899">
            <v>33</v>
          </cell>
          <cell r="G7899">
            <v>3326</v>
          </cell>
          <cell r="I7899" t="str">
            <v>JAWA TENGAH</v>
          </cell>
          <cell r="J7899" t="str">
            <v>PEKALONGAN</v>
          </cell>
        </row>
        <row r="7900">
          <cell r="B7900" t="str">
            <v>P3326100101</v>
          </cell>
          <cell r="C7900" t="str">
            <v>SRAGI I</v>
          </cell>
          <cell r="D7900" t="str">
            <v>Puskesmas</v>
          </cell>
          <cell r="E7900" t="str">
            <v>Rawat Inap</v>
          </cell>
          <cell r="F7900">
            <v>33</v>
          </cell>
          <cell r="G7900">
            <v>3326</v>
          </cell>
          <cell r="I7900" t="str">
            <v>JAWA TENGAH</v>
          </cell>
          <cell r="J7900" t="str">
            <v>PEKALONGAN</v>
          </cell>
        </row>
        <row r="7901">
          <cell r="B7901" t="str">
            <v>P3326100202</v>
          </cell>
          <cell r="C7901" t="str">
            <v>SRAGI II</v>
          </cell>
          <cell r="D7901" t="str">
            <v>Puskesmas</v>
          </cell>
          <cell r="E7901" t="str">
            <v>Non Rawat Inap</v>
          </cell>
          <cell r="F7901">
            <v>33</v>
          </cell>
          <cell r="G7901">
            <v>3326</v>
          </cell>
          <cell r="I7901" t="str">
            <v>JAWA TENGAH</v>
          </cell>
          <cell r="J7901" t="str">
            <v>PEKALONGAN</v>
          </cell>
        </row>
        <row r="7902">
          <cell r="B7902" t="str">
            <v>P3326101201</v>
          </cell>
          <cell r="C7902" t="str">
            <v>SIWALAN</v>
          </cell>
          <cell r="D7902" t="str">
            <v>Puskesmas</v>
          </cell>
          <cell r="E7902" t="str">
            <v>Non Rawat Inap</v>
          </cell>
          <cell r="F7902">
            <v>33</v>
          </cell>
          <cell r="G7902">
            <v>3326</v>
          </cell>
          <cell r="I7902" t="str">
            <v>JAWA TENGAH</v>
          </cell>
          <cell r="J7902" t="str">
            <v>PEKALONGAN</v>
          </cell>
        </row>
        <row r="7903">
          <cell r="B7903" t="str">
            <v>P3326110201</v>
          </cell>
          <cell r="C7903" t="str">
            <v>BOJONG I</v>
          </cell>
          <cell r="D7903" t="str">
            <v>Puskesmas</v>
          </cell>
          <cell r="E7903" t="str">
            <v>Non Rawat Inap</v>
          </cell>
          <cell r="F7903">
            <v>33</v>
          </cell>
          <cell r="G7903">
            <v>3326</v>
          </cell>
          <cell r="I7903" t="str">
            <v>JAWA TENGAH</v>
          </cell>
          <cell r="J7903" t="str">
            <v>PEKALONGAN</v>
          </cell>
        </row>
        <row r="7904">
          <cell r="B7904" t="str">
            <v>P3326110202</v>
          </cell>
          <cell r="C7904" t="str">
            <v>BOJONG II</v>
          </cell>
          <cell r="D7904" t="str">
            <v>Puskesmas</v>
          </cell>
          <cell r="E7904" t="str">
            <v>Non Rawat Inap</v>
          </cell>
          <cell r="F7904">
            <v>33</v>
          </cell>
          <cell r="G7904">
            <v>3326</v>
          </cell>
          <cell r="I7904" t="str">
            <v>JAWA TENGAH</v>
          </cell>
          <cell r="J7904" t="str">
            <v>PEKALONGAN</v>
          </cell>
        </row>
        <row r="7905">
          <cell r="B7905" t="str">
            <v>P3326120201</v>
          </cell>
          <cell r="C7905" t="str">
            <v>WONOPRINGGO</v>
          </cell>
          <cell r="D7905" t="str">
            <v>Puskesmas</v>
          </cell>
          <cell r="E7905" t="str">
            <v>Non Rawat Inap</v>
          </cell>
          <cell r="F7905">
            <v>33</v>
          </cell>
          <cell r="G7905">
            <v>3326</v>
          </cell>
          <cell r="I7905" t="str">
            <v>JAWA TENGAH</v>
          </cell>
          <cell r="J7905" t="str">
            <v>PEKALONGAN</v>
          </cell>
        </row>
        <row r="7906">
          <cell r="B7906" t="str">
            <v>P3326130201</v>
          </cell>
          <cell r="C7906" t="str">
            <v>KEDUNG WUNI I</v>
          </cell>
          <cell r="D7906" t="str">
            <v>Puskesmas</v>
          </cell>
          <cell r="E7906" t="str">
            <v>Non Rawat Inap</v>
          </cell>
          <cell r="F7906">
            <v>33</v>
          </cell>
          <cell r="G7906">
            <v>3326</v>
          </cell>
          <cell r="H7906" t="str">
            <v>P3326130101</v>
          </cell>
          <cell r="I7906" t="str">
            <v>JAWA TENGAH</v>
          </cell>
          <cell r="J7906" t="str">
            <v>PEKALONGAN</v>
          </cell>
        </row>
        <row r="7907">
          <cell r="B7907" t="str">
            <v>P3326130202</v>
          </cell>
          <cell r="C7907" t="str">
            <v>KEDUNG WUNI II</v>
          </cell>
          <cell r="D7907" t="str">
            <v>Puskesmas</v>
          </cell>
          <cell r="E7907" t="str">
            <v>Non Rawat Inap</v>
          </cell>
          <cell r="F7907">
            <v>33</v>
          </cell>
          <cell r="G7907">
            <v>3326</v>
          </cell>
          <cell r="I7907" t="str">
            <v>JAWA TENGAH</v>
          </cell>
          <cell r="J7907" t="str">
            <v>PEKALONGAN</v>
          </cell>
        </row>
        <row r="7908">
          <cell r="B7908" t="str">
            <v>P3326131101</v>
          </cell>
          <cell r="C7908" t="str">
            <v>KARANG DADAP</v>
          </cell>
          <cell r="D7908" t="str">
            <v>Puskesmas</v>
          </cell>
          <cell r="E7908" t="str">
            <v>Rawat Inap</v>
          </cell>
          <cell r="F7908">
            <v>33</v>
          </cell>
          <cell r="G7908">
            <v>3326</v>
          </cell>
          <cell r="I7908" t="str">
            <v>JAWA TENGAH</v>
          </cell>
          <cell r="J7908" t="str">
            <v>PEKALONGAN</v>
          </cell>
        </row>
        <row r="7909">
          <cell r="B7909" t="str">
            <v>P3326140201</v>
          </cell>
          <cell r="C7909" t="str">
            <v>BUARAN</v>
          </cell>
          <cell r="D7909" t="str">
            <v>Puskesmas</v>
          </cell>
          <cell r="E7909" t="str">
            <v>Non Rawat Inap</v>
          </cell>
          <cell r="F7909">
            <v>33</v>
          </cell>
          <cell r="G7909">
            <v>3326</v>
          </cell>
          <cell r="I7909" t="str">
            <v>JAWA TENGAH</v>
          </cell>
          <cell r="J7909" t="str">
            <v>PEKALONGAN</v>
          </cell>
        </row>
        <row r="7910">
          <cell r="B7910" t="str">
            <v>P3326150201</v>
          </cell>
          <cell r="C7910" t="str">
            <v>TIRTO I</v>
          </cell>
          <cell r="D7910" t="str">
            <v>Puskesmas</v>
          </cell>
          <cell r="E7910" t="str">
            <v>Non Rawat Inap</v>
          </cell>
          <cell r="F7910">
            <v>33</v>
          </cell>
          <cell r="G7910">
            <v>3326</v>
          </cell>
          <cell r="I7910" t="str">
            <v>JAWA TENGAH</v>
          </cell>
          <cell r="J7910" t="str">
            <v>PEKALONGAN</v>
          </cell>
        </row>
        <row r="7911">
          <cell r="B7911" t="str">
            <v>P3326150202</v>
          </cell>
          <cell r="C7911" t="str">
            <v>TIRTO II</v>
          </cell>
          <cell r="D7911" t="str">
            <v>Puskesmas</v>
          </cell>
          <cell r="E7911" t="str">
            <v>Non Rawat Inap</v>
          </cell>
          <cell r="F7911">
            <v>33</v>
          </cell>
          <cell r="G7911">
            <v>3326</v>
          </cell>
          <cell r="I7911" t="str">
            <v>JAWA TENGAH</v>
          </cell>
          <cell r="J7911" t="str">
            <v>PEKALONGAN</v>
          </cell>
        </row>
        <row r="7912">
          <cell r="B7912" t="str">
            <v>P3326160201</v>
          </cell>
          <cell r="C7912" t="str">
            <v>WIRADESA</v>
          </cell>
          <cell r="D7912" t="str">
            <v>Puskesmas</v>
          </cell>
          <cell r="E7912" t="str">
            <v>Non Rawat Inap</v>
          </cell>
          <cell r="F7912">
            <v>33</v>
          </cell>
          <cell r="G7912">
            <v>3326</v>
          </cell>
          <cell r="I7912" t="str">
            <v>JAWA TENGAH</v>
          </cell>
          <cell r="J7912" t="str">
            <v>PEKALONGAN</v>
          </cell>
        </row>
        <row r="7913">
          <cell r="B7913" t="str">
            <v>P3326160202</v>
          </cell>
          <cell r="C7913" t="str">
            <v>WONOKERTO</v>
          </cell>
          <cell r="D7913" t="str">
            <v>Puskesmas</v>
          </cell>
          <cell r="E7913" t="str">
            <v>Non Rawat Inap</v>
          </cell>
          <cell r="F7913">
            <v>33</v>
          </cell>
          <cell r="G7913">
            <v>3326</v>
          </cell>
          <cell r="I7913" t="str">
            <v>JAWA TENGAH</v>
          </cell>
          <cell r="J7913" t="str">
            <v>PEKALONGAN</v>
          </cell>
        </row>
        <row r="7914">
          <cell r="B7914" t="str">
            <v>P3327010201</v>
          </cell>
          <cell r="C7914" t="str">
            <v>BANYUMUDAL</v>
          </cell>
          <cell r="D7914" t="str">
            <v>Puskesmas</v>
          </cell>
          <cell r="E7914" t="str">
            <v>Non Rawat Inap</v>
          </cell>
          <cell r="F7914">
            <v>33</v>
          </cell>
          <cell r="G7914">
            <v>3327</v>
          </cell>
          <cell r="I7914" t="str">
            <v>JAWA TENGAH</v>
          </cell>
          <cell r="J7914" t="str">
            <v>PEMALANG</v>
          </cell>
        </row>
        <row r="7915">
          <cell r="B7915" t="str">
            <v>P3327011201</v>
          </cell>
          <cell r="C7915" t="str">
            <v>WARUNGPRING</v>
          </cell>
          <cell r="D7915" t="str">
            <v>Puskesmas</v>
          </cell>
          <cell r="E7915" t="str">
            <v>Non Rawat Inap</v>
          </cell>
          <cell r="F7915">
            <v>33</v>
          </cell>
          <cell r="G7915">
            <v>3327</v>
          </cell>
          <cell r="I7915" t="str">
            <v>JAWA TENGAH</v>
          </cell>
          <cell r="J7915" t="str">
            <v>PEMALANG</v>
          </cell>
        </row>
        <row r="7916">
          <cell r="B7916" t="str">
            <v>P3327020201</v>
          </cell>
          <cell r="C7916" t="str">
            <v>PULOSARI</v>
          </cell>
          <cell r="D7916" t="str">
            <v>Puskesmas</v>
          </cell>
          <cell r="E7916" t="str">
            <v>Non Rawat Inap</v>
          </cell>
          <cell r="F7916">
            <v>33</v>
          </cell>
          <cell r="G7916">
            <v>3327</v>
          </cell>
          <cell r="I7916" t="str">
            <v>JAWA TENGAH</v>
          </cell>
          <cell r="J7916" t="str">
            <v>PEMALANG</v>
          </cell>
        </row>
        <row r="7917">
          <cell r="B7917" t="str">
            <v>P3327030201</v>
          </cell>
          <cell r="C7917" t="str">
            <v>BELIK</v>
          </cell>
          <cell r="D7917" t="str">
            <v>Puskesmas</v>
          </cell>
          <cell r="E7917" t="str">
            <v>Non Rawat Inap</v>
          </cell>
          <cell r="F7917">
            <v>33</v>
          </cell>
          <cell r="G7917">
            <v>3327</v>
          </cell>
          <cell r="I7917" t="str">
            <v>JAWA TENGAH</v>
          </cell>
          <cell r="J7917" t="str">
            <v>PEMALANG</v>
          </cell>
        </row>
        <row r="7918">
          <cell r="B7918" t="str">
            <v>P3327040101</v>
          </cell>
          <cell r="C7918" t="str">
            <v>WATUKUMPUL</v>
          </cell>
          <cell r="D7918" t="str">
            <v>Puskesmas</v>
          </cell>
          <cell r="E7918" t="str">
            <v>Rawat Inap</v>
          </cell>
          <cell r="F7918">
            <v>33</v>
          </cell>
          <cell r="G7918">
            <v>3327</v>
          </cell>
          <cell r="I7918" t="str">
            <v>JAWA TENGAH</v>
          </cell>
          <cell r="J7918" t="str">
            <v>PEMALANG</v>
          </cell>
        </row>
        <row r="7919">
          <cell r="B7919" t="str">
            <v>P3327050101</v>
          </cell>
          <cell r="C7919" t="str">
            <v>KEBANDARAN</v>
          </cell>
          <cell r="D7919" t="str">
            <v>Puskesmas</v>
          </cell>
          <cell r="E7919" t="str">
            <v>Rawat Inap</v>
          </cell>
          <cell r="F7919">
            <v>33</v>
          </cell>
          <cell r="G7919">
            <v>3327</v>
          </cell>
          <cell r="I7919" t="str">
            <v>JAWA TENGAH</v>
          </cell>
          <cell r="J7919" t="str">
            <v>PEMALANG</v>
          </cell>
        </row>
        <row r="7920">
          <cell r="B7920" t="str">
            <v>P3327060201</v>
          </cell>
          <cell r="C7920" t="str">
            <v>BANTARBOLANG</v>
          </cell>
          <cell r="D7920" t="str">
            <v>Puskesmas</v>
          </cell>
          <cell r="E7920" t="str">
            <v>Non Rawat Inap</v>
          </cell>
          <cell r="F7920">
            <v>33</v>
          </cell>
          <cell r="G7920">
            <v>3327</v>
          </cell>
          <cell r="I7920" t="str">
            <v>JAWA TENGAH</v>
          </cell>
          <cell r="J7920" t="str">
            <v>PEMALANG</v>
          </cell>
        </row>
        <row r="7921">
          <cell r="B7921" t="str">
            <v>P3327070101</v>
          </cell>
          <cell r="C7921" t="str">
            <v>RANDUDONGKAL</v>
          </cell>
          <cell r="D7921" t="str">
            <v>Puskesmas</v>
          </cell>
          <cell r="E7921" t="str">
            <v>Rawat Inap</v>
          </cell>
          <cell r="F7921">
            <v>33</v>
          </cell>
          <cell r="G7921">
            <v>3327</v>
          </cell>
          <cell r="I7921" t="str">
            <v>JAWA TENGAH</v>
          </cell>
          <cell r="J7921" t="str">
            <v>PEMALANG</v>
          </cell>
        </row>
        <row r="7922">
          <cell r="B7922" t="str">
            <v>P3327070202</v>
          </cell>
          <cell r="C7922" t="str">
            <v>KALIMAS</v>
          </cell>
          <cell r="D7922" t="str">
            <v>Puskesmas</v>
          </cell>
          <cell r="E7922" t="str">
            <v>Non Rawat Inap</v>
          </cell>
          <cell r="F7922">
            <v>33</v>
          </cell>
          <cell r="G7922">
            <v>3327</v>
          </cell>
          <cell r="I7922" t="str">
            <v>JAWA TENGAH</v>
          </cell>
          <cell r="J7922" t="str">
            <v>PEMALANG</v>
          </cell>
        </row>
        <row r="7923">
          <cell r="B7923" t="str">
            <v>P3327080201</v>
          </cell>
          <cell r="C7923" t="str">
            <v>PADURAKSA</v>
          </cell>
          <cell r="D7923" t="str">
            <v>Puskesmas</v>
          </cell>
          <cell r="E7923" t="str">
            <v>Non Rawat Inap</v>
          </cell>
          <cell r="F7923">
            <v>33</v>
          </cell>
          <cell r="G7923">
            <v>3327</v>
          </cell>
          <cell r="I7923" t="str">
            <v>JAWA TENGAH</v>
          </cell>
          <cell r="J7923" t="str">
            <v>PEMALANG</v>
          </cell>
        </row>
        <row r="7924">
          <cell r="B7924" t="str">
            <v>P3327080202</v>
          </cell>
          <cell r="C7924" t="str">
            <v>MULYOHARJO</v>
          </cell>
          <cell r="D7924" t="str">
            <v>Puskesmas</v>
          </cell>
          <cell r="E7924" t="str">
            <v>Non Rawat Inap</v>
          </cell>
          <cell r="F7924">
            <v>33</v>
          </cell>
          <cell r="G7924">
            <v>3327</v>
          </cell>
          <cell r="I7924" t="str">
            <v>JAWA TENGAH</v>
          </cell>
          <cell r="J7924" t="str">
            <v>PEMALANG</v>
          </cell>
        </row>
        <row r="7925">
          <cell r="B7925" t="str">
            <v>P3327080203</v>
          </cell>
          <cell r="C7925" t="str">
            <v>KEBONDALEM</v>
          </cell>
          <cell r="D7925" t="str">
            <v>Puskesmas</v>
          </cell>
          <cell r="E7925" t="str">
            <v>Non Rawat Inap</v>
          </cell>
          <cell r="F7925">
            <v>33</v>
          </cell>
          <cell r="G7925">
            <v>3327</v>
          </cell>
          <cell r="I7925" t="str">
            <v>JAWA TENGAH</v>
          </cell>
          <cell r="J7925" t="str">
            <v>PEMALANG</v>
          </cell>
        </row>
        <row r="7926">
          <cell r="B7926" t="str">
            <v>P3327090201</v>
          </cell>
          <cell r="C7926" t="str">
            <v>BANJARDAWA</v>
          </cell>
          <cell r="D7926" t="str">
            <v>Puskesmas</v>
          </cell>
          <cell r="E7926" t="str">
            <v>Non Rawat Inap</v>
          </cell>
          <cell r="F7926">
            <v>33</v>
          </cell>
          <cell r="G7926">
            <v>3327</v>
          </cell>
          <cell r="I7926" t="str">
            <v>JAWA TENGAH</v>
          </cell>
          <cell r="J7926" t="str">
            <v>PEMALANG</v>
          </cell>
        </row>
        <row r="7927">
          <cell r="B7927" t="str">
            <v>P3327090202</v>
          </cell>
          <cell r="C7927" t="str">
            <v>KABUNAN</v>
          </cell>
          <cell r="D7927" t="str">
            <v>Puskesmas</v>
          </cell>
          <cell r="E7927" t="str">
            <v>Non Rawat Inap</v>
          </cell>
          <cell r="F7927">
            <v>33</v>
          </cell>
          <cell r="G7927">
            <v>3327</v>
          </cell>
          <cell r="I7927" t="str">
            <v>JAWA TENGAH</v>
          </cell>
          <cell r="J7927" t="str">
            <v>PEMALANG</v>
          </cell>
        </row>
        <row r="7928">
          <cell r="B7928" t="str">
            <v>P3327090203</v>
          </cell>
          <cell r="C7928" t="str">
            <v>JEBED</v>
          </cell>
          <cell r="D7928" t="str">
            <v>Puskesmas</v>
          </cell>
          <cell r="E7928" t="str">
            <v>Non Rawat Inap</v>
          </cell>
          <cell r="F7928">
            <v>33</v>
          </cell>
          <cell r="G7928">
            <v>3327</v>
          </cell>
          <cell r="I7928" t="str">
            <v>JAWA TENGAH</v>
          </cell>
          <cell r="J7928" t="str">
            <v>PEMALANG</v>
          </cell>
        </row>
        <row r="7929">
          <cell r="B7929" t="str">
            <v>P3327100201</v>
          </cell>
          <cell r="C7929" t="str">
            <v>PETARUKAN</v>
          </cell>
          <cell r="D7929" t="str">
            <v>Puskesmas</v>
          </cell>
          <cell r="E7929" t="str">
            <v>Non Rawat Inap</v>
          </cell>
          <cell r="F7929">
            <v>33</v>
          </cell>
          <cell r="G7929">
            <v>3327</v>
          </cell>
          <cell r="I7929" t="str">
            <v>JAWA TENGAH</v>
          </cell>
          <cell r="J7929" t="str">
            <v>PEMALANG</v>
          </cell>
        </row>
        <row r="7930">
          <cell r="B7930" t="str">
            <v>P3327100202</v>
          </cell>
          <cell r="C7930" t="str">
            <v>KLAREYAN</v>
          </cell>
          <cell r="D7930" t="str">
            <v>Puskesmas</v>
          </cell>
          <cell r="E7930" t="str">
            <v>Non Rawat Inap</v>
          </cell>
          <cell r="F7930">
            <v>33</v>
          </cell>
          <cell r="G7930">
            <v>3327</v>
          </cell>
          <cell r="I7930" t="str">
            <v>JAWA TENGAH</v>
          </cell>
          <cell r="J7930" t="str">
            <v>PEMALANG</v>
          </cell>
        </row>
        <row r="7931">
          <cell r="B7931" t="str">
            <v>P3327110201</v>
          </cell>
          <cell r="C7931" t="str">
            <v>LOSARI</v>
          </cell>
          <cell r="D7931" t="str">
            <v>Puskesmas</v>
          </cell>
          <cell r="E7931" t="str">
            <v>Non Rawat Inap</v>
          </cell>
          <cell r="F7931">
            <v>33</v>
          </cell>
          <cell r="G7931">
            <v>3327</v>
          </cell>
          <cell r="I7931" t="str">
            <v>JAWA TENGAH</v>
          </cell>
          <cell r="J7931" t="str">
            <v>PEMALANG</v>
          </cell>
        </row>
        <row r="7932">
          <cell r="B7932" t="str">
            <v>P3327120101</v>
          </cell>
          <cell r="C7932" t="str">
            <v>PURWOHARJO</v>
          </cell>
          <cell r="D7932" t="str">
            <v>Puskesmas</v>
          </cell>
          <cell r="E7932" t="str">
            <v>Rawat Inap</v>
          </cell>
          <cell r="F7932">
            <v>33</v>
          </cell>
          <cell r="G7932">
            <v>3327</v>
          </cell>
          <cell r="I7932" t="str">
            <v>JAWA TENGAH</v>
          </cell>
          <cell r="J7932" t="str">
            <v>PEMALANG</v>
          </cell>
        </row>
        <row r="7933">
          <cell r="B7933" t="str">
            <v>P3327120202</v>
          </cell>
          <cell r="C7933" t="str">
            <v>SARWODADI</v>
          </cell>
          <cell r="D7933" t="str">
            <v>Puskesmas</v>
          </cell>
          <cell r="E7933" t="str">
            <v>Non Rawat Inap</v>
          </cell>
          <cell r="F7933">
            <v>33</v>
          </cell>
          <cell r="G7933">
            <v>3327</v>
          </cell>
          <cell r="I7933" t="str">
            <v>JAWA TENGAH</v>
          </cell>
          <cell r="J7933" t="str">
            <v>PEMALANG</v>
          </cell>
        </row>
        <row r="7934">
          <cell r="B7934" t="str">
            <v>P3327130201</v>
          </cell>
          <cell r="C7934" t="str">
            <v>ROWOSARI</v>
          </cell>
          <cell r="D7934" t="str">
            <v>Puskesmas</v>
          </cell>
          <cell r="E7934" t="str">
            <v>Non Rawat Inap</v>
          </cell>
          <cell r="F7934">
            <v>33</v>
          </cell>
          <cell r="G7934">
            <v>3327</v>
          </cell>
          <cell r="I7934" t="str">
            <v>JAWA TENGAH</v>
          </cell>
          <cell r="J7934" t="str">
            <v>PEMALANG</v>
          </cell>
        </row>
        <row r="7935">
          <cell r="B7935" t="str">
            <v>P3327130202</v>
          </cell>
          <cell r="C7935" t="str">
            <v>MOJO</v>
          </cell>
          <cell r="D7935" t="str">
            <v>Puskesmas</v>
          </cell>
          <cell r="E7935" t="str">
            <v>Non Rawat Inap</v>
          </cell>
          <cell r="F7935">
            <v>33</v>
          </cell>
          <cell r="G7935">
            <v>3327</v>
          </cell>
          <cell r="I7935" t="str">
            <v>JAWA TENGAH</v>
          </cell>
          <cell r="J7935" t="str">
            <v>PEMALANG</v>
          </cell>
        </row>
        <row r="7936">
          <cell r="B7936" t="str">
            <v>P3328010101</v>
          </cell>
          <cell r="C7936" t="str">
            <v>MARGASARI</v>
          </cell>
          <cell r="D7936" t="str">
            <v>Puskesmas</v>
          </cell>
          <cell r="E7936" t="str">
            <v>Rawat Inap</v>
          </cell>
          <cell r="F7936">
            <v>33</v>
          </cell>
          <cell r="G7936">
            <v>3328</v>
          </cell>
          <cell r="I7936" t="str">
            <v>JAWA TENGAH</v>
          </cell>
          <cell r="J7936" t="str">
            <v>TEGAL</v>
          </cell>
        </row>
        <row r="7937">
          <cell r="B7937" t="str">
            <v>P3328010102</v>
          </cell>
          <cell r="C7937" t="str">
            <v>KESAMBI</v>
          </cell>
          <cell r="D7937" t="str">
            <v>Puskesmas</v>
          </cell>
          <cell r="E7937" t="str">
            <v>Rawat Inap</v>
          </cell>
          <cell r="F7937">
            <v>33</v>
          </cell>
          <cell r="G7937">
            <v>3328</v>
          </cell>
          <cell r="H7937" t="str">
            <v>P3328010202</v>
          </cell>
          <cell r="I7937" t="str">
            <v>JAWA TENGAH</v>
          </cell>
          <cell r="J7937" t="str">
            <v>TEGAL</v>
          </cell>
        </row>
        <row r="7938">
          <cell r="B7938" t="str">
            <v>P3328020101</v>
          </cell>
          <cell r="C7938" t="str">
            <v>BUMIJAWA</v>
          </cell>
          <cell r="D7938" t="str">
            <v>Puskesmas</v>
          </cell>
          <cell r="E7938" t="str">
            <v>Rawat Inap</v>
          </cell>
          <cell r="F7938">
            <v>33</v>
          </cell>
          <cell r="G7938">
            <v>3328</v>
          </cell>
          <cell r="I7938" t="str">
            <v>JAWA TENGAH</v>
          </cell>
          <cell r="J7938" t="str">
            <v>TEGAL</v>
          </cell>
        </row>
        <row r="7939">
          <cell r="B7939" t="str">
            <v>P3328030201</v>
          </cell>
          <cell r="C7939" t="str">
            <v>BOJONG</v>
          </cell>
          <cell r="D7939" t="str">
            <v>Puskesmas</v>
          </cell>
          <cell r="E7939" t="str">
            <v>Non Rawat Inap</v>
          </cell>
          <cell r="F7939">
            <v>33</v>
          </cell>
          <cell r="G7939">
            <v>3328</v>
          </cell>
          <cell r="I7939" t="str">
            <v>JAWA TENGAH</v>
          </cell>
          <cell r="J7939" t="str">
            <v>TEGAL</v>
          </cell>
        </row>
        <row r="7940">
          <cell r="B7940" t="str">
            <v>P3328030202</v>
          </cell>
          <cell r="C7940" t="str">
            <v>DANASARI</v>
          </cell>
          <cell r="D7940" t="str">
            <v>Puskesmas</v>
          </cell>
          <cell r="E7940" t="str">
            <v>Non Rawat Inap</v>
          </cell>
          <cell r="F7940">
            <v>33</v>
          </cell>
          <cell r="G7940">
            <v>3328</v>
          </cell>
          <cell r="I7940" t="str">
            <v>JAWA TENGAH</v>
          </cell>
          <cell r="J7940" t="str">
            <v>TEGAL</v>
          </cell>
        </row>
        <row r="7941">
          <cell r="B7941" t="str">
            <v>P3328040101</v>
          </cell>
          <cell r="C7941" t="str">
            <v>BALAPULANG</v>
          </cell>
          <cell r="D7941" t="str">
            <v>Puskesmas</v>
          </cell>
          <cell r="E7941" t="str">
            <v>Rawat Inap</v>
          </cell>
          <cell r="F7941">
            <v>33</v>
          </cell>
          <cell r="G7941">
            <v>3328</v>
          </cell>
          <cell r="I7941" t="str">
            <v>JAWA TENGAH</v>
          </cell>
          <cell r="J7941" t="str">
            <v>TEGAL</v>
          </cell>
        </row>
        <row r="7942">
          <cell r="B7942" t="str">
            <v>P3328040202</v>
          </cell>
          <cell r="C7942" t="str">
            <v>KALIBAKUNG</v>
          </cell>
          <cell r="D7942" t="str">
            <v>Puskesmas</v>
          </cell>
          <cell r="E7942" t="str">
            <v>Non Rawat Inap</v>
          </cell>
          <cell r="F7942">
            <v>33</v>
          </cell>
          <cell r="G7942">
            <v>3328</v>
          </cell>
          <cell r="I7942" t="str">
            <v>JAWA TENGAH</v>
          </cell>
          <cell r="J7942" t="str">
            <v>TEGAL</v>
          </cell>
        </row>
        <row r="7943">
          <cell r="B7943" t="str">
            <v>P3328050101</v>
          </cell>
          <cell r="C7943" t="str">
            <v>PAGERBARANG</v>
          </cell>
          <cell r="D7943" t="str">
            <v>Puskesmas</v>
          </cell>
          <cell r="E7943" t="str">
            <v>Rawat Inap</v>
          </cell>
          <cell r="F7943">
            <v>33</v>
          </cell>
          <cell r="G7943">
            <v>3328</v>
          </cell>
          <cell r="H7943" t="str">
            <v>P3328050201</v>
          </cell>
          <cell r="I7943" t="str">
            <v>JAWA TENGAH</v>
          </cell>
          <cell r="J7943" t="str">
            <v>TEGAL</v>
          </cell>
        </row>
        <row r="7944">
          <cell r="B7944" t="str">
            <v>P3328060201</v>
          </cell>
          <cell r="C7944" t="str">
            <v>LEBAKSIU</v>
          </cell>
          <cell r="D7944" t="str">
            <v>Puskesmas</v>
          </cell>
          <cell r="E7944" t="str">
            <v>Non Rawat Inap</v>
          </cell>
          <cell r="F7944">
            <v>33</v>
          </cell>
          <cell r="G7944">
            <v>3328</v>
          </cell>
          <cell r="I7944" t="str">
            <v>JAWA TENGAH</v>
          </cell>
          <cell r="J7944" t="str">
            <v>TEGAL</v>
          </cell>
        </row>
        <row r="7945">
          <cell r="B7945" t="str">
            <v>P3328060202</v>
          </cell>
          <cell r="C7945" t="str">
            <v>KAMBANGAN</v>
          </cell>
          <cell r="D7945" t="str">
            <v>Puskesmas</v>
          </cell>
          <cell r="E7945" t="str">
            <v>Non Rawat Inap</v>
          </cell>
          <cell r="F7945">
            <v>33</v>
          </cell>
          <cell r="G7945">
            <v>3328</v>
          </cell>
          <cell r="I7945" t="str">
            <v>JAWA TENGAH</v>
          </cell>
          <cell r="J7945" t="str">
            <v>TEGAL</v>
          </cell>
        </row>
        <row r="7946">
          <cell r="B7946" t="str">
            <v>P3328070101</v>
          </cell>
          <cell r="C7946" t="str">
            <v>JATINEGARA</v>
          </cell>
          <cell r="D7946" t="str">
            <v>Puskesmas</v>
          </cell>
          <cell r="E7946" t="str">
            <v>Rawat Inap</v>
          </cell>
          <cell r="F7946">
            <v>33</v>
          </cell>
          <cell r="G7946">
            <v>3328</v>
          </cell>
          <cell r="I7946" t="str">
            <v>JAWA TENGAH</v>
          </cell>
          <cell r="J7946" t="str">
            <v>TEGAL</v>
          </cell>
        </row>
        <row r="7947">
          <cell r="B7947" t="str">
            <v>P3328080201</v>
          </cell>
          <cell r="C7947" t="str">
            <v>KEDUNG BANTENG</v>
          </cell>
          <cell r="D7947" t="str">
            <v>Puskesmas</v>
          </cell>
          <cell r="E7947" t="str">
            <v>Non Rawat Inap</v>
          </cell>
          <cell r="F7947">
            <v>33</v>
          </cell>
          <cell r="G7947">
            <v>3328</v>
          </cell>
          <cell r="I7947" t="str">
            <v>JAWA TENGAH</v>
          </cell>
          <cell r="J7947" t="str">
            <v>TEGAL</v>
          </cell>
        </row>
        <row r="7948">
          <cell r="B7948" t="str">
            <v>P3328090201</v>
          </cell>
          <cell r="C7948" t="str">
            <v>PANGKAH</v>
          </cell>
          <cell r="D7948" t="str">
            <v>Puskesmas</v>
          </cell>
          <cell r="E7948" t="str">
            <v>Non Rawat Inap</v>
          </cell>
          <cell r="F7948">
            <v>33</v>
          </cell>
          <cell r="G7948">
            <v>3328</v>
          </cell>
          <cell r="I7948" t="str">
            <v>JAWA TENGAH</v>
          </cell>
          <cell r="J7948" t="str">
            <v>TEGAL</v>
          </cell>
        </row>
        <row r="7949">
          <cell r="B7949" t="str">
            <v>P3328090202</v>
          </cell>
          <cell r="C7949" t="str">
            <v>PENUSUPAN</v>
          </cell>
          <cell r="D7949" t="str">
            <v>Puskesmas</v>
          </cell>
          <cell r="E7949" t="str">
            <v>Non Rawat Inap</v>
          </cell>
          <cell r="F7949">
            <v>33</v>
          </cell>
          <cell r="G7949">
            <v>3328</v>
          </cell>
          <cell r="I7949" t="str">
            <v>JAWA TENGAH</v>
          </cell>
          <cell r="J7949" t="str">
            <v>TEGAL</v>
          </cell>
        </row>
        <row r="7950">
          <cell r="B7950" t="str">
            <v>P3328100201</v>
          </cell>
          <cell r="C7950" t="str">
            <v>SLAWI</v>
          </cell>
          <cell r="D7950" t="str">
            <v>Puskesmas</v>
          </cell>
          <cell r="E7950" t="str">
            <v>Non Rawat Inap</v>
          </cell>
          <cell r="F7950">
            <v>33</v>
          </cell>
          <cell r="G7950">
            <v>3328</v>
          </cell>
          <cell r="I7950" t="str">
            <v>JAWA TENGAH</v>
          </cell>
          <cell r="J7950" t="str">
            <v>TEGAL</v>
          </cell>
        </row>
        <row r="7951">
          <cell r="B7951" t="str">
            <v>P3328110201</v>
          </cell>
          <cell r="C7951" t="str">
            <v>DUKUHWARU</v>
          </cell>
          <cell r="D7951" t="str">
            <v>Puskesmas</v>
          </cell>
          <cell r="E7951" t="str">
            <v>Non Rawat Inap</v>
          </cell>
          <cell r="F7951">
            <v>33</v>
          </cell>
          <cell r="G7951">
            <v>3328</v>
          </cell>
          <cell r="I7951" t="str">
            <v>JAWA TENGAH</v>
          </cell>
          <cell r="J7951" t="str">
            <v>TEGAL</v>
          </cell>
        </row>
        <row r="7952">
          <cell r="B7952" t="str">
            <v>P3328120102</v>
          </cell>
          <cell r="C7952" t="str">
            <v>PAGIYANTEN</v>
          </cell>
          <cell r="D7952" t="str">
            <v>Puskesmas</v>
          </cell>
          <cell r="E7952" t="str">
            <v>Rawat Inap</v>
          </cell>
          <cell r="F7952">
            <v>33</v>
          </cell>
          <cell r="G7952">
            <v>3328</v>
          </cell>
          <cell r="I7952" t="str">
            <v>JAWA TENGAH</v>
          </cell>
          <cell r="J7952" t="str">
            <v>TEGAL</v>
          </cell>
        </row>
        <row r="7953">
          <cell r="B7953" t="str">
            <v>P3328120201</v>
          </cell>
          <cell r="C7953" t="str">
            <v>ADIWERNA</v>
          </cell>
          <cell r="D7953" t="str">
            <v>Puskesmas</v>
          </cell>
          <cell r="E7953" t="str">
            <v>Non Rawat Inap</v>
          </cell>
          <cell r="F7953">
            <v>33</v>
          </cell>
          <cell r="G7953">
            <v>3328</v>
          </cell>
          <cell r="I7953" t="str">
            <v>JAWA TENGAH</v>
          </cell>
          <cell r="J7953" t="str">
            <v>TEGAL</v>
          </cell>
        </row>
        <row r="7954">
          <cell r="B7954" t="str">
            <v>P3328130201</v>
          </cell>
          <cell r="C7954" t="str">
            <v>DUKUHTURI</v>
          </cell>
          <cell r="D7954" t="str">
            <v>Puskesmas</v>
          </cell>
          <cell r="E7954" t="str">
            <v>Non Rawat Inap</v>
          </cell>
          <cell r="F7954">
            <v>33</v>
          </cell>
          <cell r="G7954">
            <v>3328</v>
          </cell>
          <cell r="I7954" t="str">
            <v>JAWA TENGAH</v>
          </cell>
          <cell r="J7954" t="str">
            <v>TEGAL</v>
          </cell>
        </row>
        <row r="7955">
          <cell r="B7955" t="str">
            <v>P3328130202</v>
          </cell>
          <cell r="C7955" t="str">
            <v>KUPU</v>
          </cell>
          <cell r="D7955" t="str">
            <v>Puskesmas</v>
          </cell>
          <cell r="E7955" t="str">
            <v>Non Rawat Inap</v>
          </cell>
          <cell r="F7955">
            <v>33</v>
          </cell>
          <cell r="G7955">
            <v>3328</v>
          </cell>
          <cell r="I7955" t="str">
            <v>JAWA TENGAH</v>
          </cell>
          <cell r="J7955" t="str">
            <v>TEGAL</v>
          </cell>
        </row>
        <row r="7956">
          <cell r="B7956" t="str">
            <v>P3328140201</v>
          </cell>
          <cell r="C7956" t="str">
            <v>TALANG</v>
          </cell>
          <cell r="D7956" t="str">
            <v>Puskesmas</v>
          </cell>
          <cell r="E7956" t="str">
            <v>Non Rawat Inap</v>
          </cell>
          <cell r="F7956">
            <v>33</v>
          </cell>
          <cell r="G7956">
            <v>3328</v>
          </cell>
          <cell r="I7956" t="str">
            <v>JAWA TENGAH</v>
          </cell>
          <cell r="J7956" t="str">
            <v>TEGAL</v>
          </cell>
        </row>
        <row r="7957">
          <cell r="B7957" t="str">
            <v>P3328140202</v>
          </cell>
          <cell r="C7957" t="str">
            <v>KALADAWA</v>
          </cell>
          <cell r="D7957" t="str">
            <v>Puskesmas</v>
          </cell>
          <cell r="E7957" t="str">
            <v>Non Rawat Inap</v>
          </cell>
          <cell r="F7957">
            <v>33</v>
          </cell>
          <cell r="G7957">
            <v>3328</v>
          </cell>
          <cell r="I7957" t="str">
            <v>JAWA TENGAH</v>
          </cell>
          <cell r="J7957" t="str">
            <v>TEGAL</v>
          </cell>
        </row>
        <row r="7958">
          <cell r="B7958" t="str">
            <v>P3328150101</v>
          </cell>
          <cell r="C7958" t="str">
            <v>TARUB</v>
          </cell>
          <cell r="D7958" t="str">
            <v>Puskesmas</v>
          </cell>
          <cell r="E7958" t="str">
            <v>Rawat Inap</v>
          </cell>
          <cell r="F7958">
            <v>33</v>
          </cell>
          <cell r="G7958">
            <v>3328</v>
          </cell>
          <cell r="H7958" t="str">
            <v>P3328150201</v>
          </cell>
          <cell r="I7958" t="str">
            <v>JAWA TENGAH</v>
          </cell>
          <cell r="J7958" t="str">
            <v>TEGAL</v>
          </cell>
        </row>
        <row r="7959">
          <cell r="B7959" t="str">
            <v>P3328150202</v>
          </cell>
          <cell r="C7959" t="str">
            <v>KESAMIRAN</v>
          </cell>
          <cell r="D7959" t="str">
            <v>Puskesmas</v>
          </cell>
          <cell r="E7959" t="str">
            <v>Non Rawat Inap</v>
          </cell>
          <cell r="F7959">
            <v>33</v>
          </cell>
          <cell r="G7959">
            <v>3328</v>
          </cell>
          <cell r="I7959" t="str">
            <v>JAWA TENGAH</v>
          </cell>
          <cell r="J7959" t="str">
            <v>TEGAL</v>
          </cell>
        </row>
        <row r="7960">
          <cell r="B7960" t="str">
            <v>P3328160101</v>
          </cell>
          <cell r="C7960" t="str">
            <v>KRAMAT</v>
          </cell>
          <cell r="D7960" t="str">
            <v>Puskesmas</v>
          </cell>
          <cell r="E7960" t="str">
            <v>Rawat Inap</v>
          </cell>
          <cell r="F7960">
            <v>33</v>
          </cell>
          <cell r="G7960">
            <v>3328</v>
          </cell>
          <cell r="H7960" t="str">
            <v>P3328160201</v>
          </cell>
          <cell r="I7960" t="str">
            <v>JAWA TENGAH</v>
          </cell>
          <cell r="J7960" t="str">
            <v>TEGAL</v>
          </cell>
        </row>
        <row r="7961">
          <cell r="B7961" t="str">
            <v>P3328160202</v>
          </cell>
          <cell r="C7961" t="str">
            <v>BANGUN GALIH</v>
          </cell>
          <cell r="D7961" t="str">
            <v>Puskesmas</v>
          </cell>
          <cell r="E7961" t="str">
            <v>Non Rawat Inap</v>
          </cell>
          <cell r="F7961">
            <v>33</v>
          </cell>
          <cell r="G7961">
            <v>3328</v>
          </cell>
          <cell r="I7961" t="str">
            <v>JAWA TENGAH</v>
          </cell>
          <cell r="J7961" t="str">
            <v>TEGAL</v>
          </cell>
        </row>
        <row r="7962">
          <cell r="B7962" t="str">
            <v>P3328170201</v>
          </cell>
          <cell r="C7962" t="str">
            <v>SURADADI</v>
          </cell>
          <cell r="D7962" t="str">
            <v>Puskesmas</v>
          </cell>
          <cell r="E7962" t="str">
            <v>Non Rawat Inap</v>
          </cell>
          <cell r="F7962">
            <v>33</v>
          </cell>
          <cell r="G7962">
            <v>3328</v>
          </cell>
          <cell r="H7962" t="str">
            <v>P3328170101</v>
          </cell>
          <cell r="I7962" t="str">
            <v>JAWA TENGAH</v>
          </cell>
          <cell r="J7962" t="str">
            <v>TEGAL</v>
          </cell>
        </row>
        <row r="7963">
          <cell r="B7963" t="str">
            <v>P3328170202</v>
          </cell>
          <cell r="C7963" t="str">
            <v>JATIBOGOR</v>
          </cell>
          <cell r="D7963" t="str">
            <v>Puskesmas</v>
          </cell>
          <cell r="E7963" t="str">
            <v>Non Rawat Inap</v>
          </cell>
          <cell r="F7963">
            <v>33</v>
          </cell>
          <cell r="G7963">
            <v>3328</v>
          </cell>
          <cell r="I7963" t="str">
            <v>JAWA TENGAH</v>
          </cell>
          <cell r="J7963" t="str">
            <v>TEGAL</v>
          </cell>
        </row>
        <row r="7964">
          <cell r="B7964" t="str">
            <v>P3328180101</v>
          </cell>
          <cell r="C7964" t="str">
            <v>WARUREJO</v>
          </cell>
          <cell r="D7964" t="str">
            <v>Puskesmas</v>
          </cell>
          <cell r="E7964" t="str">
            <v>Rawat Inap</v>
          </cell>
          <cell r="F7964">
            <v>33</v>
          </cell>
          <cell r="G7964">
            <v>3328</v>
          </cell>
          <cell r="H7964" t="str">
            <v>P3328180201</v>
          </cell>
          <cell r="I7964" t="str">
            <v>JAWA TENGAH</v>
          </cell>
          <cell r="J7964" t="str">
            <v>TEGAL</v>
          </cell>
        </row>
        <row r="7965">
          <cell r="B7965" t="str">
            <v>P3329010101</v>
          </cell>
          <cell r="C7965" t="str">
            <v>SALEM</v>
          </cell>
          <cell r="D7965" t="str">
            <v>Puskesmas</v>
          </cell>
          <cell r="E7965" t="str">
            <v>Rawat Inap</v>
          </cell>
          <cell r="F7965">
            <v>33</v>
          </cell>
          <cell r="G7965">
            <v>3329</v>
          </cell>
          <cell r="I7965" t="str">
            <v>JAWA TENGAH</v>
          </cell>
          <cell r="J7965" t="str">
            <v>BREBES</v>
          </cell>
        </row>
        <row r="7966">
          <cell r="B7966" t="str">
            <v>P3329010202</v>
          </cell>
          <cell r="C7966" t="str">
            <v>BENTAR</v>
          </cell>
          <cell r="D7966" t="str">
            <v>Puskesmas</v>
          </cell>
          <cell r="E7966" t="str">
            <v>Non Rawat Inap</v>
          </cell>
          <cell r="F7966">
            <v>33</v>
          </cell>
          <cell r="G7966">
            <v>3329</v>
          </cell>
          <cell r="I7966" t="str">
            <v>JAWA TENGAH</v>
          </cell>
          <cell r="J7966" t="str">
            <v>BREBES</v>
          </cell>
        </row>
        <row r="7967">
          <cell r="B7967" t="str">
            <v>P3329020101</v>
          </cell>
          <cell r="C7967" t="str">
            <v>BANTARKAWUNG</v>
          </cell>
          <cell r="D7967" t="str">
            <v>Puskesmas</v>
          </cell>
          <cell r="E7967" t="str">
            <v>Rawat Inap</v>
          </cell>
          <cell r="F7967">
            <v>33</v>
          </cell>
          <cell r="G7967">
            <v>3329</v>
          </cell>
          <cell r="I7967" t="str">
            <v>JAWA TENGAH</v>
          </cell>
          <cell r="J7967" t="str">
            <v>BREBES</v>
          </cell>
        </row>
        <row r="7968">
          <cell r="B7968" t="str">
            <v>P3329020202</v>
          </cell>
          <cell r="C7968" t="str">
            <v>BUARAN</v>
          </cell>
          <cell r="D7968" t="str">
            <v>Puskesmas</v>
          </cell>
          <cell r="E7968" t="str">
            <v>Non Rawat Inap</v>
          </cell>
          <cell r="F7968">
            <v>33</v>
          </cell>
          <cell r="G7968">
            <v>3329</v>
          </cell>
          <cell r="I7968" t="str">
            <v>JAWA TENGAH</v>
          </cell>
          <cell r="J7968" t="str">
            <v>BREBES</v>
          </cell>
        </row>
        <row r="7969">
          <cell r="B7969" t="str">
            <v>P3329030201</v>
          </cell>
          <cell r="C7969" t="str">
            <v>BUMIAYU</v>
          </cell>
          <cell r="D7969" t="str">
            <v>Puskesmas</v>
          </cell>
          <cell r="E7969" t="str">
            <v>Non Rawat Inap</v>
          </cell>
          <cell r="F7969">
            <v>33</v>
          </cell>
          <cell r="G7969">
            <v>3329</v>
          </cell>
          <cell r="H7969" t="str">
            <v>P3329030101</v>
          </cell>
          <cell r="I7969" t="str">
            <v>JAWA TENGAH</v>
          </cell>
          <cell r="J7969" t="str">
            <v>BREBES</v>
          </cell>
        </row>
        <row r="7970">
          <cell r="B7970" t="str">
            <v>P3329030202</v>
          </cell>
          <cell r="C7970" t="str">
            <v>KALIWADAS</v>
          </cell>
          <cell r="D7970" t="str">
            <v>Puskesmas</v>
          </cell>
          <cell r="E7970" t="str">
            <v>Non Rawat Inap</v>
          </cell>
          <cell r="F7970">
            <v>33</v>
          </cell>
          <cell r="G7970">
            <v>3329</v>
          </cell>
          <cell r="I7970" t="str">
            <v>JAWA TENGAH</v>
          </cell>
          <cell r="J7970" t="str">
            <v>BREBES</v>
          </cell>
        </row>
        <row r="7971">
          <cell r="B7971" t="str">
            <v>P3329040101</v>
          </cell>
          <cell r="C7971" t="str">
            <v>PAGUYANGAN</v>
          </cell>
          <cell r="D7971" t="str">
            <v>Puskesmas</v>
          </cell>
          <cell r="E7971" t="str">
            <v>Rawat Inap</v>
          </cell>
          <cell r="F7971">
            <v>33</v>
          </cell>
          <cell r="G7971">
            <v>3329</v>
          </cell>
          <cell r="I7971" t="str">
            <v>JAWA TENGAH</v>
          </cell>
          <cell r="J7971" t="str">
            <v>BREBES</v>
          </cell>
        </row>
        <row r="7972">
          <cell r="B7972" t="str">
            <v>P3329040202</v>
          </cell>
          <cell r="C7972" t="str">
            <v>WINDUAJI</v>
          </cell>
          <cell r="D7972" t="str">
            <v>Puskesmas</v>
          </cell>
          <cell r="E7972" t="str">
            <v>Non Rawat Inap</v>
          </cell>
          <cell r="F7972">
            <v>33</v>
          </cell>
          <cell r="G7972">
            <v>3329</v>
          </cell>
          <cell r="I7972" t="str">
            <v>JAWA TENGAH</v>
          </cell>
          <cell r="J7972" t="str">
            <v>BREBES</v>
          </cell>
        </row>
        <row r="7973">
          <cell r="B7973" t="str">
            <v>P3329050101</v>
          </cell>
          <cell r="C7973" t="str">
            <v>SIRAMPOG</v>
          </cell>
          <cell r="D7973" t="str">
            <v>Puskesmas</v>
          </cell>
          <cell r="E7973" t="str">
            <v>Rawat Inap</v>
          </cell>
          <cell r="F7973">
            <v>33</v>
          </cell>
          <cell r="G7973">
            <v>3329</v>
          </cell>
          <cell r="I7973" t="str">
            <v>JAWA TENGAH</v>
          </cell>
          <cell r="J7973" t="str">
            <v>BREBES</v>
          </cell>
        </row>
        <row r="7974">
          <cell r="B7974" t="str">
            <v>P3329060101</v>
          </cell>
          <cell r="C7974" t="str">
            <v>TONJONG</v>
          </cell>
          <cell r="D7974" t="str">
            <v>Puskesmas</v>
          </cell>
          <cell r="E7974" t="str">
            <v>Rawat Inap</v>
          </cell>
          <cell r="F7974">
            <v>33</v>
          </cell>
          <cell r="G7974">
            <v>3329</v>
          </cell>
          <cell r="I7974" t="str">
            <v>JAWA TENGAH</v>
          </cell>
          <cell r="J7974" t="str">
            <v>BREBES</v>
          </cell>
        </row>
        <row r="7975">
          <cell r="B7975" t="str">
            <v>P3329060202</v>
          </cell>
          <cell r="C7975" t="str">
            <v>KUTAMENDALA</v>
          </cell>
          <cell r="D7975" t="str">
            <v>Puskesmas</v>
          </cell>
          <cell r="E7975" t="str">
            <v>Non Rawat Inap</v>
          </cell>
          <cell r="F7975">
            <v>33</v>
          </cell>
          <cell r="G7975">
            <v>3329</v>
          </cell>
          <cell r="I7975" t="str">
            <v>JAWA TENGAH</v>
          </cell>
          <cell r="J7975" t="str">
            <v>BREBES</v>
          </cell>
        </row>
        <row r="7976">
          <cell r="B7976" t="str">
            <v>P3329070101</v>
          </cell>
          <cell r="C7976" t="str">
            <v>LARANGAN</v>
          </cell>
          <cell r="D7976" t="str">
            <v>Puskesmas</v>
          </cell>
          <cell r="E7976" t="str">
            <v>Rawat Inap</v>
          </cell>
          <cell r="F7976">
            <v>33</v>
          </cell>
          <cell r="G7976">
            <v>3329</v>
          </cell>
          <cell r="I7976" t="str">
            <v>JAWA TENGAH</v>
          </cell>
          <cell r="J7976" t="str">
            <v>BREBES</v>
          </cell>
        </row>
        <row r="7977">
          <cell r="B7977" t="str">
            <v>P3329070202</v>
          </cell>
          <cell r="C7977" t="str">
            <v>SITANGGAL</v>
          </cell>
          <cell r="D7977" t="str">
            <v>Puskesmas</v>
          </cell>
          <cell r="E7977" t="str">
            <v>Non Rawat Inap</v>
          </cell>
          <cell r="F7977">
            <v>33</v>
          </cell>
          <cell r="G7977">
            <v>3329</v>
          </cell>
          <cell r="I7977" t="str">
            <v>JAWA TENGAH</v>
          </cell>
          <cell r="J7977" t="str">
            <v>BREBES</v>
          </cell>
        </row>
        <row r="7978">
          <cell r="B7978" t="str">
            <v>P3329080101</v>
          </cell>
          <cell r="C7978" t="str">
            <v>KETANGGUNGAN</v>
          </cell>
          <cell r="D7978" t="str">
            <v>Puskesmas</v>
          </cell>
          <cell r="E7978" t="str">
            <v>Rawat Inap</v>
          </cell>
          <cell r="F7978">
            <v>33</v>
          </cell>
          <cell r="G7978">
            <v>3329</v>
          </cell>
          <cell r="I7978" t="str">
            <v>JAWA TENGAH</v>
          </cell>
          <cell r="J7978" t="str">
            <v>BREBES</v>
          </cell>
        </row>
        <row r="7979">
          <cell r="B7979" t="str">
            <v>P3329080102</v>
          </cell>
          <cell r="C7979" t="str">
            <v>CIKEUSAL KIDUL</v>
          </cell>
          <cell r="D7979" t="str">
            <v>Puskesmas</v>
          </cell>
          <cell r="E7979" t="str">
            <v>Rawat Inap</v>
          </cell>
          <cell r="F7979">
            <v>33</v>
          </cell>
          <cell r="G7979">
            <v>3329</v>
          </cell>
          <cell r="H7979" t="str">
            <v>P3329080202</v>
          </cell>
          <cell r="I7979" t="str">
            <v>JAWA TENGAH</v>
          </cell>
          <cell r="J7979" t="str">
            <v>BREBES</v>
          </cell>
        </row>
        <row r="7980">
          <cell r="B7980" t="str">
            <v>P3329090101</v>
          </cell>
          <cell r="C7980" t="str">
            <v>BANJARHARJO</v>
          </cell>
          <cell r="D7980" t="str">
            <v>Puskesmas</v>
          </cell>
          <cell r="E7980" t="str">
            <v>Rawat Inap</v>
          </cell>
          <cell r="F7980">
            <v>33</v>
          </cell>
          <cell r="G7980">
            <v>3329</v>
          </cell>
          <cell r="I7980" t="str">
            <v>JAWA TENGAH</v>
          </cell>
          <cell r="J7980" t="str">
            <v>BREBES</v>
          </cell>
        </row>
        <row r="7981">
          <cell r="B7981" t="str">
            <v>P3329090103</v>
          </cell>
          <cell r="C7981" t="str">
            <v>BANDUNGSARI</v>
          </cell>
          <cell r="D7981" t="str">
            <v>Puskesmas</v>
          </cell>
          <cell r="E7981" t="str">
            <v>Rawat Inap</v>
          </cell>
          <cell r="F7981">
            <v>33</v>
          </cell>
          <cell r="G7981">
            <v>3329</v>
          </cell>
          <cell r="H7981" t="str">
            <v>P3329090203</v>
          </cell>
          <cell r="I7981" t="str">
            <v>JAWA TENGAH</v>
          </cell>
          <cell r="J7981" t="str">
            <v>BREBES</v>
          </cell>
        </row>
        <row r="7982">
          <cell r="B7982" t="str">
            <v>P3329090202</v>
          </cell>
          <cell r="C7982" t="str">
            <v>CIKAKAK</v>
          </cell>
          <cell r="D7982" t="str">
            <v>Puskesmas</v>
          </cell>
          <cell r="E7982" t="str">
            <v>Non Rawat Inap</v>
          </cell>
          <cell r="F7982">
            <v>33</v>
          </cell>
          <cell r="G7982">
            <v>3329</v>
          </cell>
          <cell r="I7982" t="str">
            <v>JAWA TENGAH</v>
          </cell>
          <cell r="J7982" t="str">
            <v>BREBES</v>
          </cell>
        </row>
        <row r="7983">
          <cell r="B7983" t="str">
            <v>P3329100101</v>
          </cell>
          <cell r="C7983" t="str">
            <v>LOSARI</v>
          </cell>
          <cell r="D7983" t="str">
            <v>Puskesmas</v>
          </cell>
          <cell r="E7983" t="str">
            <v>Rawat Inap</v>
          </cell>
          <cell r="F7983">
            <v>33</v>
          </cell>
          <cell r="G7983">
            <v>3329</v>
          </cell>
          <cell r="I7983" t="str">
            <v>JAWA TENGAH</v>
          </cell>
          <cell r="J7983" t="str">
            <v>BREBES</v>
          </cell>
        </row>
        <row r="7984">
          <cell r="B7984" t="str">
            <v>P3329100102</v>
          </cell>
          <cell r="C7984" t="str">
            <v>BOJONGSARI</v>
          </cell>
          <cell r="D7984" t="str">
            <v>Puskesmas</v>
          </cell>
          <cell r="E7984" t="str">
            <v>Rawat Inap</v>
          </cell>
          <cell r="F7984">
            <v>33</v>
          </cell>
          <cell r="G7984">
            <v>3329</v>
          </cell>
          <cell r="I7984" t="str">
            <v>JAWA TENGAH</v>
          </cell>
          <cell r="J7984" t="str">
            <v>BREBES</v>
          </cell>
        </row>
        <row r="7985">
          <cell r="B7985" t="str">
            <v>P3329100103</v>
          </cell>
          <cell r="C7985" t="str">
            <v>KECIPIR</v>
          </cell>
          <cell r="D7985" t="str">
            <v>Puskesmas</v>
          </cell>
          <cell r="E7985" t="str">
            <v>Rawat Inap</v>
          </cell>
          <cell r="F7985">
            <v>33</v>
          </cell>
          <cell r="G7985">
            <v>3329</v>
          </cell>
          <cell r="I7985" t="str">
            <v>JAWA TENGAH</v>
          </cell>
          <cell r="J7985" t="str">
            <v>BREBES</v>
          </cell>
        </row>
        <row r="7986">
          <cell r="B7986" t="str">
            <v>P3329110101</v>
          </cell>
          <cell r="C7986" t="str">
            <v>TANJUNG</v>
          </cell>
          <cell r="D7986" t="str">
            <v>Puskesmas</v>
          </cell>
          <cell r="E7986" t="str">
            <v>Rawat Inap</v>
          </cell>
          <cell r="F7986">
            <v>33</v>
          </cell>
          <cell r="G7986">
            <v>3329</v>
          </cell>
          <cell r="I7986" t="str">
            <v>JAWA TENGAH</v>
          </cell>
          <cell r="J7986" t="str">
            <v>BREBES</v>
          </cell>
        </row>
        <row r="7987">
          <cell r="B7987" t="str">
            <v>P3329110202</v>
          </cell>
          <cell r="C7987" t="str">
            <v>KEMURANG WETAN</v>
          </cell>
          <cell r="D7987" t="str">
            <v>Puskesmas</v>
          </cell>
          <cell r="E7987" t="str">
            <v>Non Rawat Inap</v>
          </cell>
          <cell r="F7987">
            <v>33</v>
          </cell>
          <cell r="G7987">
            <v>3329</v>
          </cell>
          <cell r="I7987" t="str">
            <v>JAWA TENGAH</v>
          </cell>
          <cell r="J7987" t="str">
            <v>BREBES</v>
          </cell>
        </row>
        <row r="7988">
          <cell r="B7988" t="str">
            <v>P3329110203</v>
          </cell>
          <cell r="C7988" t="str">
            <v>LUWUNGGEDE</v>
          </cell>
          <cell r="D7988" t="str">
            <v>Puskesmas</v>
          </cell>
          <cell r="E7988" t="str">
            <v>Non Rawat Inap</v>
          </cell>
          <cell r="F7988">
            <v>33</v>
          </cell>
          <cell r="G7988">
            <v>3329</v>
          </cell>
          <cell r="I7988" t="str">
            <v>JAWA TENGAH</v>
          </cell>
          <cell r="J7988" t="str">
            <v>BREBES</v>
          </cell>
        </row>
        <row r="7989">
          <cell r="B7989" t="str">
            <v>P3329120201</v>
          </cell>
          <cell r="C7989" t="str">
            <v>KERSANA</v>
          </cell>
          <cell r="D7989" t="str">
            <v>Puskesmas</v>
          </cell>
          <cell r="E7989" t="str">
            <v>Non Rawat Inap</v>
          </cell>
          <cell r="F7989">
            <v>33</v>
          </cell>
          <cell r="G7989">
            <v>3329</v>
          </cell>
          <cell r="I7989" t="str">
            <v>JAWA TENGAH</v>
          </cell>
          <cell r="J7989" t="str">
            <v>BREBES</v>
          </cell>
        </row>
        <row r="7990">
          <cell r="B7990" t="str">
            <v>P3329130101</v>
          </cell>
          <cell r="C7990" t="str">
            <v>KLUWUT</v>
          </cell>
          <cell r="D7990" t="str">
            <v>Puskesmas</v>
          </cell>
          <cell r="E7990" t="str">
            <v>Rawat Inap</v>
          </cell>
          <cell r="F7990">
            <v>33</v>
          </cell>
          <cell r="G7990">
            <v>3329</v>
          </cell>
          <cell r="I7990" t="str">
            <v>JAWA TENGAH</v>
          </cell>
          <cell r="J7990" t="str">
            <v>BREBES</v>
          </cell>
        </row>
        <row r="7991">
          <cell r="B7991" t="str">
            <v>P3329130102</v>
          </cell>
          <cell r="C7991" t="str">
            <v>BULAKAMBA</v>
          </cell>
          <cell r="D7991" t="str">
            <v>Puskesmas</v>
          </cell>
          <cell r="E7991" t="str">
            <v>Rawat Inap</v>
          </cell>
          <cell r="F7991">
            <v>33</v>
          </cell>
          <cell r="G7991">
            <v>3329</v>
          </cell>
          <cell r="H7991" t="str">
            <v>P3329130202</v>
          </cell>
          <cell r="I7991" t="str">
            <v>JAWA TENGAH</v>
          </cell>
          <cell r="J7991" t="str">
            <v>BREBES</v>
          </cell>
        </row>
        <row r="7992">
          <cell r="B7992" t="str">
            <v>P3329130203</v>
          </cell>
          <cell r="C7992" t="str">
            <v>SIWULUH</v>
          </cell>
          <cell r="D7992" t="str">
            <v>Puskesmas</v>
          </cell>
          <cell r="E7992" t="str">
            <v>Non Rawat Inap</v>
          </cell>
          <cell r="F7992">
            <v>33</v>
          </cell>
          <cell r="G7992">
            <v>3329</v>
          </cell>
          <cell r="I7992" t="str">
            <v>JAWA TENGAH</v>
          </cell>
          <cell r="J7992" t="str">
            <v>BREBES</v>
          </cell>
        </row>
        <row r="7993">
          <cell r="B7993" t="str">
            <v>P3329140201</v>
          </cell>
          <cell r="C7993" t="str">
            <v>WANASARI</v>
          </cell>
          <cell r="D7993" t="str">
            <v>Puskesmas</v>
          </cell>
          <cell r="E7993" t="str">
            <v>Non Rawat Inap</v>
          </cell>
          <cell r="F7993">
            <v>33</v>
          </cell>
          <cell r="G7993">
            <v>3329</v>
          </cell>
          <cell r="I7993" t="str">
            <v>JAWA TENGAH</v>
          </cell>
          <cell r="J7993" t="str">
            <v>BREBES</v>
          </cell>
        </row>
        <row r="7994">
          <cell r="B7994" t="str">
            <v>P3329140202</v>
          </cell>
          <cell r="C7994" t="str">
            <v>JAGALEMPENI</v>
          </cell>
          <cell r="D7994" t="str">
            <v>Puskesmas</v>
          </cell>
          <cell r="E7994" t="str">
            <v>Non Rawat Inap</v>
          </cell>
          <cell r="F7994">
            <v>33</v>
          </cell>
          <cell r="G7994">
            <v>3329</v>
          </cell>
          <cell r="I7994" t="str">
            <v>JAWA TENGAH</v>
          </cell>
          <cell r="J7994" t="str">
            <v>BREBES</v>
          </cell>
        </row>
        <row r="7995">
          <cell r="B7995" t="str">
            <v>P3329140203</v>
          </cell>
          <cell r="C7995" t="str">
            <v>SIDAMULYA</v>
          </cell>
          <cell r="D7995" t="str">
            <v>Puskesmas</v>
          </cell>
          <cell r="E7995" t="str">
            <v>Non Rawat Inap</v>
          </cell>
          <cell r="F7995">
            <v>33</v>
          </cell>
          <cell r="G7995">
            <v>3329</v>
          </cell>
          <cell r="I7995" t="str">
            <v>JAWA TENGAH</v>
          </cell>
          <cell r="J7995" t="str">
            <v>BREBES</v>
          </cell>
        </row>
        <row r="7996">
          <cell r="B7996" t="str">
            <v>P3329150101</v>
          </cell>
          <cell r="C7996" t="str">
            <v>JATIROKEH</v>
          </cell>
          <cell r="D7996" t="str">
            <v>Puskesmas</v>
          </cell>
          <cell r="E7996" t="str">
            <v>Rawat Inap</v>
          </cell>
          <cell r="F7996">
            <v>33</v>
          </cell>
          <cell r="G7996">
            <v>3329</v>
          </cell>
          <cell r="I7996" t="str">
            <v>JAWA TENGAH</v>
          </cell>
          <cell r="J7996" t="str">
            <v>BREBES</v>
          </cell>
        </row>
        <row r="7997">
          <cell r="B7997" t="str">
            <v>P3329160101</v>
          </cell>
          <cell r="C7997" t="str">
            <v>JATIBARANG</v>
          </cell>
          <cell r="D7997" t="str">
            <v>Puskesmas</v>
          </cell>
          <cell r="E7997" t="str">
            <v>Rawat Inap</v>
          </cell>
          <cell r="F7997">
            <v>33</v>
          </cell>
          <cell r="G7997">
            <v>3329</v>
          </cell>
          <cell r="I7997" t="str">
            <v>JAWA TENGAH</v>
          </cell>
          <cell r="J7997" t="str">
            <v>BREBES</v>
          </cell>
        </row>
        <row r="7998">
          <cell r="B7998" t="str">
            <v>P3329160202</v>
          </cell>
          <cell r="C7998" t="str">
            <v>KLIKIRAN</v>
          </cell>
          <cell r="D7998" t="str">
            <v>Puskesmas</v>
          </cell>
          <cell r="E7998" t="str">
            <v>Non Rawat Inap</v>
          </cell>
          <cell r="F7998">
            <v>33</v>
          </cell>
          <cell r="G7998">
            <v>3329</v>
          </cell>
          <cell r="I7998" t="str">
            <v>JAWA TENGAH</v>
          </cell>
          <cell r="J7998" t="str">
            <v>BREBES</v>
          </cell>
        </row>
        <row r="7999">
          <cell r="B7999" t="str">
            <v>P3329170201</v>
          </cell>
          <cell r="C7999" t="str">
            <v>BREBES</v>
          </cell>
          <cell r="D7999" t="str">
            <v>Puskesmas</v>
          </cell>
          <cell r="E7999" t="str">
            <v>Non Rawat Inap</v>
          </cell>
          <cell r="F7999">
            <v>33</v>
          </cell>
          <cell r="G7999">
            <v>3329</v>
          </cell>
          <cell r="I7999" t="str">
            <v>JAWA TENGAH</v>
          </cell>
          <cell r="J7999" t="str">
            <v>BREBES</v>
          </cell>
        </row>
        <row r="8000">
          <cell r="B8000" t="str">
            <v>P3329170202</v>
          </cell>
          <cell r="C8000" t="str">
            <v>PEMARON</v>
          </cell>
          <cell r="D8000" t="str">
            <v>Puskesmas</v>
          </cell>
          <cell r="E8000" t="str">
            <v>Non Rawat Inap</v>
          </cell>
          <cell r="F8000">
            <v>33</v>
          </cell>
          <cell r="G8000">
            <v>3329</v>
          </cell>
          <cell r="I8000" t="str">
            <v>JAWA TENGAH</v>
          </cell>
          <cell r="J8000" t="str">
            <v>BREBES</v>
          </cell>
        </row>
        <row r="8001">
          <cell r="B8001" t="str">
            <v>P3329170203</v>
          </cell>
          <cell r="C8001" t="str">
            <v>KALIMATI</v>
          </cell>
          <cell r="D8001" t="str">
            <v>Puskesmas</v>
          </cell>
          <cell r="E8001" t="str">
            <v>Non Rawat Inap</v>
          </cell>
          <cell r="F8001">
            <v>33</v>
          </cell>
          <cell r="G8001">
            <v>3329</v>
          </cell>
          <cell r="I8001" t="str">
            <v>JAWA TENGAH</v>
          </cell>
          <cell r="J8001" t="str">
            <v>BREBES</v>
          </cell>
        </row>
        <row r="8002">
          <cell r="B8002" t="str">
            <v>P3329170204</v>
          </cell>
          <cell r="C8002" t="str">
            <v>KALIGANGSA</v>
          </cell>
          <cell r="D8002" t="str">
            <v>Puskesmas</v>
          </cell>
          <cell r="E8002" t="str">
            <v>Non Rawat Inap</v>
          </cell>
          <cell r="F8002">
            <v>33</v>
          </cell>
          <cell r="G8002">
            <v>3329</v>
          </cell>
          <cell r="I8002" t="str">
            <v>JAWA TENGAH</v>
          </cell>
          <cell r="J8002" t="str">
            <v>BREBES</v>
          </cell>
        </row>
        <row r="8003">
          <cell r="B8003" t="str">
            <v>P3371010201</v>
          </cell>
          <cell r="C8003" t="str">
            <v>MAGELANG SELATAN</v>
          </cell>
          <cell r="D8003" t="str">
            <v>Puskesmas</v>
          </cell>
          <cell r="E8003" t="str">
            <v>Non Rawat Inap</v>
          </cell>
          <cell r="F8003">
            <v>33</v>
          </cell>
          <cell r="G8003">
            <v>3371</v>
          </cell>
          <cell r="I8003" t="str">
            <v>JAWA TENGAH</v>
          </cell>
          <cell r="J8003" t="str">
            <v>KOTA MAGELANG</v>
          </cell>
        </row>
        <row r="8004">
          <cell r="B8004" t="str">
            <v>P3371010202</v>
          </cell>
          <cell r="C8004" t="str">
            <v>JURANG OMBO</v>
          </cell>
          <cell r="D8004" t="str">
            <v>Puskesmas</v>
          </cell>
          <cell r="E8004" t="str">
            <v>Non Rawat Inap</v>
          </cell>
          <cell r="F8004">
            <v>33</v>
          </cell>
          <cell r="G8004">
            <v>3371</v>
          </cell>
          <cell r="I8004" t="str">
            <v>JAWA TENGAH</v>
          </cell>
          <cell r="J8004" t="str">
            <v>KOTA MAGELANG</v>
          </cell>
        </row>
        <row r="8005">
          <cell r="B8005" t="str">
            <v>P3371011201</v>
          </cell>
          <cell r="C8005" t="str">
            <v>MAGELANG TENGAH</v>
          </cell>
          <cell r="D8005" t="str">
            <v>Puskesmas</v>
          </cell>
          <cell r="E8005" t="str">
            <v>Non Rawat Inap</v>
          </cell>
          <cell r="F8005">
            <v>33</v>
          </cell>
          <cell r="G8005">
            <v>3371</v>
          </cell>
          <cell r="I8005" t="str">
            <v>JAWA TENGAH</v>
          </cell>
          <cell r="J8005" t="str">
            <v>KOTA MAGELANG</v>
          </cell>
        </row>
        <row r="8006">
          <cell r="B8006" t="str">
            <v>P3371011202</v>
          </cell>
          <cell r="C8006" t="str">
            <v>KERKOPAN</v>
          </cell>
          <cell r="D8006" t="str">
            <v>Puskesmas</v>
          </cell>
          <cell r="E8006" t="str">
            <v>Non Rawat Inap</v>
          </cell>
          <cell r="F8006">
            <v>33</v>
          </cell>
          <cell r="G8006">
            <v>3371</v>
          </cell>
          <cell r="H8006" t="str">
            <v>P3371010203</v>
          </cell>
          <cell r="I8006" t="str">
            <v>JAWA TENGAH</v>
          </cell>
          <cell r="J8006" t="str">
            <v>KOTA MAGELANG</v>
          </cell>
        </row>
        <row r="8007">
          <cell r="B8007" t="str">
            <v>P3371020201</v>
          </cell>
          <cell r="C8007" t="str">
            <v>MAGELANG UTARA</v>
          </cell>
          <cell r="D8007" t="str">
            <v>Puskesmas</v>
          </cell>
          <cell r="E8007" t="str">
            <v>Non Rawat Inap</v>
          </cell>
          <cell r="F8007">
            <v>33</v>
          </cell>
          <cell r="G8007">
            <v>3371</v>
          </cell>
          <cell r="I8007" t="str">
            <v>JAWA TENGAH</v>
          </cell>
          <cell r="J8007" t="str">
            <v>KOTA MAGELANG</v>
          </cell>
        </row>
        <row r="8008">
          <cell r="B8008" t="str">
            <v>P3372010101</v>
          </cell>
          <cell r="C8008" t="str">
            <v>PAJANG</v>
          </cell>
          <cell r="D8008" t="str">
            <v>Puskesmas</v>
          </cell>
          <cell r="E8008" t="str">
            <v>Rawat Inap</v>
          </cell>
          <cell r="F8008">
            <v>33</v>
          </cell>
          <cell r="G8008">
            <v>3372</v>
          </cell>
          <cell r="I8008" t="str">
            <v>JAWA TENGAH</v>
          </cell>
          <cell r="J8008" t="str">
            <v>KOTA SURAKARTA</v>
          </cell>
        </row>
        <row r="8009">
          <cell r="B8009" t="str">
            <v>P3372010202</v>
          </cell>
          <cell r="C8009" t="str">
            <v>PENUMPING</v>
          </cell>
          <cell r="D8009" t="str">
            <v>Puskesmas</v>
          </cell>
          <cell r="E8009" t="str">
            <v>Non Rawat Inap</v>
          </cell>
          <cell r="F8009">
            <v>33</v>
          </cell>
          <cell r="G8009">
            <v>3372</v>
          </cell>
          <cell r="I8009" t="str">
            <v>JAWA TENGAH</v>
          </cell>
          <cell r="J8009" t="str">
            <v>KOTA SURAKARTA</v>
          </cell>
        </row>
        <row r="8010">
          <cell r="B8010" t="str">
            <v>P3372010203</v>
          </cell>
          <cell r="C8010" t="str">
            <v>PURWOSARI</v>
          </cell>
          <cell r="D8010" t="str">
            <v>Puskesmas</v>
          </cell>
          <cell r="E8010" t="str">
            <v>Non Rawat Inap</v>
          </cell>
          <cell r="F8010">
            <v>33</v>
          </cell>
          <cell r="G8010">
            <v>3372</v>
          </cell>
          <cell r="I8010" t="str">
            <v>JAWA TENGAH</v>
          </cell>
          <cell r="J8010" t="str">
            <v>KOTA SURAKARTA</v>
          </cell>
        </row>
        <row r="8011">
          <cell r="B8011" t="str">
            <v>P3372020201</v>
          </cell>
          <cell r="C8011" t="str">
            <v>KRATONAN</v>
          </cell>
          <cell r="D8011" t="str">
            <v>Puskesmas</v>
          </cell>
          <cell r="E8011" t="str">
            <v>Non Rawat Inap</v>
          </cell>
          <cell r="F8011">
            <v>33</v>
          </cell>
          <cell r="G8011">
            <v>3372</v>
          </cell>
          <cell r="I8011" t="str">
            <v>JAWA TENGAH</v>
          </cell>
          <cell r="J8011" t="str">
            <v>KOTA SURAKARTA</v>
          </cell>
        </row>
        <row r="8012">
          <cell r="B8012" t="str">
            <v>P3372020202</v>
          </cell>
          <cell r="C8012" t="str">
            <v>JAYENGAN</v>
          </cell>
          <cell r="D8012" t="str">
            <v>Puskesmas</v>
          </cell>
          <cell r="E8012" t="str">
            <v>Non Rawat Inap</v>
          </cell>
          <cell r="F8012">
            <v>33</v>
          </cell>
          <cell r="G8012">
            <v>3372</v>
          </cell>
          <cell r="I8012" t="str">
            <v>JAWA TENGAH</v>
          </cell>
          <cell r="J8012" t="str">
            <v>KOTA SURAKARTA</v>
          </cell>
        </row>
        <row r="8013">
          <cell r="B8013" t="str">
            <v>P3372030101</v>
          </cell>
          <cell r="C8013" t="str">
            <v>GAJAHAN</v>
          </cell>
          <cell r="D8013" t="str">
            <v>Puskesmas</v>
          </cell>
          <cell r="E8013" t="str">
            <v>Rawat Inap</v>
          </cell>
          <cell r="F8013">
            <v>33</v>
          </cell>
          <cell r="G8013">
            <v>3372</v>
          </cell>
          <cell r="I8013" t="str">
            <v>JAWA TENGAH</v>
          </cell>
          <cell r="J8013" t="str">
            <v>KOTA SURAKARTA</v>
          </cell>
        </row>
        <row r="8014">
          <cell r="B8014" t="str">
            <v>P3372030202</v>
          </cell>
          <cell r="C8014" t="str">
            <v>SANGKRAH</v>
          </cell>
          <cell r="D8014" t="str">
            <v>Puskesmas</v>
          </cell>
          <cell r="E8014" t="str">
            <v>Non Rawat Inap</v>
          </cell>
          <cell r="F8014">
            <v>33</v>
          </cell>
          <cell r="G8014">
            <v>3372</v>
          </cell>
          <cell r="I8014" t="str">
            <v>JAWA TENGAH</v>
          </cell>
          <cell r="J8014" t="str">
            <v>KOTA SURAKARTA</v>
          </cell>
        </row>
        <row r="8015">
          <cell r="B8015" t="str">
            <v>P3372040104</v>
          </cell>
          <cell r="C8015" t="str">
            <v>SIBELA</v>
          </cell>
          <cell r="D8015" t="str">
            <v>Puskesmas</v>
          </cell>
          <cell r="E8015" t="str">
            <v>Rawat Inap</v>
          </cell>
          <cell r="F8015">
            <v>33</v>
          </cell>
          <cell r="G8015">
            <v>3372</v>
          </cell>
          <cell r="H8015" t="str">
            <v>P3372040103</v>
          </cell>
          <cell r="I8015" t="str">
            <v>JAWA TENGAH</v>
          </cell>
          <cell r="J8015" t="str">
            <v>KOTA SURAKARTA</v>
          </cell>
        </row>
        <row r="8016">
          <cell r="B8016" t="str">
            <v>P3372040201</v>
          </cell>
          <cell r="C8016" t="str">
            <v>PURWODININGRATAN</v>
          </cell>
          <cell r="D8016" t="str">
            <v>Puskesmas</v>
          </cell>
          <cell r="E8016" t="str">
            <v>Non Rawat Inap</v>
          </cell>
          <cell r="F8016">
            <v>33</v>
          </cell>
          <cell r="G8016">
            <v>3372</v>
          </cell>
          <cell r="I8016" t="str">
            <v>JAWA TENGAH</v>
          </cell>
          <cell r="J8016" t="str">
            <v>KOTA SURAKARTA</v>
          </cell>
        </row>
        <row r="8017">
          <cell r="B8017" t="str">
            <v>P3372040202</v>
          </cell>
          <cell r="C8017" t="str">
            <v>NGORESAN</v>
          </cell>
          <cell r="D8017" t="str">
            <v>Puskesmas</v>
          </cell>
          <cell r="E8017" t="str">
            <v>Non Rawat Inap</v>
          </cell>
          <cell r="F8017">
            <v>33</v>
          </cell>
          <cell r="G8017">
            <v>3372</v>
          </cell>
          <cell r="I8017" t="str">
            <v>JAWA TENGAH</v>
          </cell>
          <cell r="J8017" t="str">
            <v>KOTA SURAKARTA</v>
          </cell>
        </row>
        <row r="8018">
          <cell r="B8018" t="str">
            <v>P3372040203</v>
          </cell>
          <cell r="C8018" t="str">
            <v>PUCANGSAWIT</v>
          </cell>
          <cell r="D8018" t="str">
            <v>Puskesmas</v>
          </cell>
          <cell r="E8018" t="str">
            <v>Non Rawat Inap</v>
          </cell>
          <cell r="F8018">
            <v>33</v>
          </cell>
          <cell r="G8018">
            <v>3372</v>
          </cell>
          <cell r="I8018" t="str">
            <v>JAWA TENGAH</v>
          </cell>
          <cell r="J8018" t="str">
            <v>KOTA SURAKARTA</v>
          </cell>
        </row>
        <row r="8019">
          <cell r="B8019" t="str">
            <v>P3372050104</v>
          </cell>
          <cell r="C8019" t="str">
            <v>BANYUANYAR</v>
          </cell>
          <cell r="D8019" t="str">
            <v>Puskesmas</v>
          </cell>
          <cell r="E8019" t="str">
            <v>Rawat Inap</v>
          </cell>
          <cell r="F8019">
            <v>33</v>
          </cell>
          <cell r="G8019">
            <v>3372</v>
          </cell>
          <cell r="I8019" t="str">
            <v>JAWA TENGAH</v>
          </cell>
          <cell r="J8019" t="str">
            <v>KOTA SURAKARTA</v>
          </cell>
        </row>
        <row r="8020">
          <cell r="B8020" t="str">
            <v>P3372050201</v>
          </cell>
          <cell r="C8020" t="str">
            <v>MANAHAN</v>
          </cell>
          <cell r="D8020" t="str">
            <v>Puskesmas</v>
          </cell>
          <cell r="E8020" t="str">
            <v>Non Rawat Inap</v>
          </cell>
          <cell r="F8020">
            <v>33</v>
          </cell>
          <cell r="G8020">
            <v>3372</v>
          </cell>
          <cell r="I8020" t="str">
            <v>JAWA TENGAH</v>
          </cell>
          <cell r="J8020" t="str">
            <v>KOTA SURAKARTA</v>
          </cell>
        </row>
        <row r="8021">
          <cell r="B8021" t="str">
            <v>P3372050202</v>
          </cell>
          <cell r="C8021" t="str">
            <v>NUSUKAN</v>
          </cell>
          <cell r="D8021" t="str">
            <v>Puskesmas</v>
          </cell>
          <cell r="E8021" t="str">
            <v>Non Rawat Inap</v>
          </cell>
          <cell r="F8021">
            <v>33</v>
          </cell>
          <cell r="G8021">
            <v>3372</v>
          </cell>
          <cell r="I8021" t="str">
            <v>JAWA TENGAH</v>
          </cell>
          <cell r="J8021" t="str">
            <v>KOTA SURAKARTA</v>
          </cell>
        </row>
        <row r="8022">
          <cell r="B8022" t="str">
            <v>P3372050203</v>
          </cell>
          <cell r="C8022" t="str">
            <v>GILINGAN</v>
          </cell>
          <cell r="D8022" t="str">
            <v>Puskesmas</v>
          </cell>
          <cell r="E8022" t="str">
            <v>Non Rawat Inap</v>
          </cell>
          <cell r="F8022">
            <v>33</v>
          </cell>
          <cell r="G8022">
            <v>3372</v>
          </cell>
          <cell r="I8022" t="str">
            <v>JAWA TENGAH</v>
          </cell>
          <cell r="J8022" t="str">
            <v>KOTA SURAKARTA</v>
          </cell>
        </row>
        <row r="8023">
          <cell r="B8023" t="str">
            <v>P3372050205</v>
          </cell>
          <cell r="C8023" t="str">
            <v>SETABELAN</v>
          </cell>
          <cell r="D8023" t="str">
            <v>Puskesmas</v>
          </cell>
          <cell r="E8023" t="str">
            <v>Non Rawat Inap</v>
          </cell>
          <cell r="F8023">
            <v>33</v>
          </cell>
          <cell r="G8023">
            <v>3372</v>
          </cell>
          <cell r="I8023" t="str">
            <v>JAWA TENGAH</v>
          </cell>
          <cell r="J8023" t="str">
            <v>KOTA SURAKARTA</v>
          </cell>
        </row>
        <row r="8024">
          <cell r="B8024" t="str">
            <v>P3372050206</v>
          </cell>
          <cell r="C8024" t="str">
            <v>GAMBIR SARI</v>
          </cell>
          <cell r="D8024" t="str">
            <v>Puskesmas</v>
          </cell>
          <cell r="E8024" t="str">
            <v>Non Rawat Inap</v>
          </cell>
          <cell r="F8024">
            <v>33</v>
          </cell>
          <cell r="G8024">
            <v>3372</v>
          </cell>
          <cell r="I8024" t="str">
            <v>JAWA TENGAH</v>
          </cell>
          <cell r="J8024" t="str">
            <v>KOTA SURAKARTA</v>
          </cell>
        </row>
        <row r="8025">
          <cell r="B8025" t="str">
            <v>P3373010101</v>
          </cell>
          <cell r="C8025" t="str">
            <v>CEBONGAN</v>
          </cell>
          <cell r="D8025" t="str">
            <v>Puskesmas</v>
          </cell>
          <cell r="E8025" t="str">
            <v>Rawat Inap</v>
          </cell>
          <cell r="F8025">
            <v>33</v>
          </cell>
          <cell r="G8025">
            <v>3373</v>
          </cell>
          <cell r="I8025" t="str">
            <v>JAWA TENGAH</v>
          </cell>
          <cell r="J8025" t="str">
            <v>KOTA SALATIGA</v>
          </cell>
        </row>
        <row r="8026">
          <cell r="B8026" t="str">
            <v>P3373010202</v>
          </cell>
          <cell r="C8026" t="str">
            <v>TEGALREJO</v>
          </cell>
          <cell r="D8026" t="str">
            <v>Puskesmas</v>
          </cell>
          <cell r="E8026" t="str">
            <v>Non Rawat Inap</v>
          </cell>
          <cell r="F8026">
            <v>33</v>
          </cell>
          <cell r="G8026">
            <v>3373</v>
          </cell>
          <cell r="I8026" t="str">
            <v>JAWA TENGAH</v>
          </cell>
          <cell r="J8026" t="str">
            <v>KOTA SALATIGA</v>
          </cell>
        </row>
        <row r="8027">
          <cell r="B8027" t="str">
            <v>P3373020201</v>
          </cell>
          <cell r="C8027" t="str">
            <v>SIDOREJO KIDUL</v>
          </cell>
          <cell r="D8027" t="str">
            <v>Puskesmas</v>
          </cell>
          <cell r="E8027" t="str">
            <v>Non Rawat Inap</v>
          </cell>
          <cell r="F8027">
            <v>33</v>
          </cell>
          <cell r="G8027">
            <v>3373</v>
          </cell>
          <cell r="I8027" t="str">
            <v>JAWA TENGAH</v>
          </cell>
          <cell r="J8027" t="str">
            <v>KOTA SALATIGA</v>
          </cell>
        </row>
        <row r="8028">
          <cell r="B8028" t="str">
            <v>P3373030201</v>
          </cell>
          <cell r="C8028" t="str">
            <v>MANGUNSARI</v>
          </cell>
          <cell r="D8028" t="str">
            <v>Puskesmas</v>
          </cell>
          <cell r="E8028" t="str">
            <v>Non Rawat Inap</v>
          </cell>
          <cell r="F8028">
            <v>33</v>
          </cell>
          <cell r="G8028">
            <v>3373</v>
          </cell>
          <cell r="I8028" t="str">
            <v>JAWA TENGAH</v>
          </cell>
          <cell r="J8028" t="str">
            <v>KOTA SALATIGA</v>
          </cell>
        </row>
        <row r="8029">
          <cell r="B8029" t="str">
            <v>P3373030202</v>
          </cell>
          <cell r="C8029" t="str">
            <v>KALICACING</v>
          </cell>
          <cell r="D8029" t="str">
            <v>Puskesmas</v>
          </cell>
          <cell r="E8029" t="str">
            <v>Non Rawat Inap</v>
          </cell>
          <cell r="F8029">
            <v>33</v>
          </cell>
          <cell r="G8029">
            <v>3373</v>
          </cell>
          <cell r="I8029" t="str">
            <v>JAWA TENGAH</v>
          </cell>
          <cell r="J8029" t="str">
            <v>KOTA SALATIGA</v>
          </cell>
        </row>
        <row r="8030">
          <cell r="B8030" t="str">
            <v>P3373040201</v>
          </cell>
          <cell r="C8030" t="str">
            <v>SIDOREJO LOR</v>
          </cell>
          <cell r="D8030" t="str">
            <v>Puskesmas</v>
          </cell>
          <cell r="E8030" t="str">
            <v>Non Rawat Inap</v>
          </cell>
          <cell r="F8030">
            <v>33</v>
          </cell>
          <cell r="G8030">
            <v>3373</v>
          </cell>
          <cell r="I8030" t="str">
            <v>JAWA TENGAH</v>
          </cell>
          <cell r="J8030" t="str">
            <v>KOTA SALATIGA</v>
          </cell>
        </row>
        <row r="8031">
          <cell r="B8031" t="str">
            <v>P3374010101</v>
          </cell>
          <cell r="C8031" t="str">
            <v>MIJEN</v>
          </cell>
          <cell r="D8031" t="str">
            <v>Puskesmas</v>
          </cell>
          <cell r="E8031" t="str">
            <v>Rawat Inap</v>
          </cell>
          <cell r="F8031">
            <v>33</v>
          </cell>
          <cell r="G8031">
            <v>3374</v>
          </cell>
          <cell r="I8031" t="str">
            <v>JAWA TENGAH</v>
          </cell>
          <cell r="J8031" t="str">
            <v>KOTA SEMARANG</v>
          </cell>
        </row>
        <row r="8032">
          <cell r="B8032" t="str">
            <v>P3374010102</v>
          </cell>
          <cell r="C8032" t="str">
            <v>KARANG MALANG</v>
          </cell>
          <cell r="D8032" t="str">
            <v>Puskesmas</v>
          </cell>
          <cell r="E8032" t="str">
            <v>Rawat Inap</v>
          </cell>
          <cell r="F8032">
            <v>33</v>
          </cell>
          <cell r="G8032">
            <v>3374</v>
          </cell>
          <cell r="I8032" t="str">
            <v>JAWA TENGAH</v>
          </cell>
          <cell r="J8032" t="str">
            <v>KOTA SEMARANG</v>
          </cell>
        </row>
        <row r="8033">
          <cell r="B8033" t="str">
            <v>P3374020101</v>
          </cell>
          <cell r="C8033" t="str">
            <v>GUNUNG PATI</v>
          </cell>
          <cell r="D8033" t="str">
            <v>Puskesmas</v>
          </cell>
          <cell r="E8033" t="str">
            <v>Rawat Inap</v>
          </cell>
          <cell r="F8033">
            <v>33</v>
          </cell>
          <cell r="G8033">
            <v>3374</v>
          </cell>
          <cell r="H8033" t="str">
            <v>P3374020201</v>
          </cell>
          <cell r="I8033" t="str">
            <v>JAWA TENGAH</v>
          </cell>
          <cell r="J8033" t="str">
            <v>KOTA SEMARANG</v>
          </cell>
        </row>
        <row r="8034">
          <cell r="B8034" t="str">
            <v>P3374020202</v>
          </cell>
          <cell r="C8034" t="str">
            <v>SEKARAN</v>
          </cell>
          <cell r="D8034" t="str">
            <v>Puskesmas</v>
          </cell>
          <cell r="E8034" t="str">
            <v>Non Rawat Inap</v>
          </cell>
          <cell r="F8034">
            <v>33</v>
          </cell>
          <cell r="G8034">
            <v>3374</v>
          </cell>
          <cell r="I8034" t="str">
            <v>JAWA TENGAH</v>
          </cell>
          <cell r="J8034" t="str">
            <v>KOTA SEMARANG</v>
          </cell>
        </row>
        <row r="8035">
          <cell r="B8035" t="str">
            <v>P3374030101</v>
          </cell>
          <cell r="C8035" t="str">
            <v>SRONDOL</v>
          </cell>
          <cell r="D8035" t="str">
            <v>Puskesmas</v>
          </cell>
          <cell r="E8035" t="str">
            <v>Rawat Inap</v>
          </cell>
          <cell r="F8035">
            <v>33</v>
          </cell>
          <cell r="G8035">
            <v>3374</v>
          </cell>
          <cell r="I8035" t="str">
            <v>JAWA TENGAH</v>
          </cell>
          <cell r="J8035" t="str">
            <v>KOTA SEMARANG</v>
          </cell>
        </row>
        <row r="8036">
          <cell r="B8036" t="str">
            <v>P3374030102</v>
          </cell>
          <cell r="C8036" t="str">
            <v>NGESREP</v>
          </cell>
          <cell r="D8036" t="str">
            <v>Puskesmas</v>
          </cell>
          <cell r="E8036" t="str">
            <v>Rawat Inap</v>
          </cell>
          <cell r="F8036">
            <v>33</v>
          </cell>
          <cell r="G8036">
            <v>3374</v>
          </cell>
          <cell r="I8036" t="str">
            <v>JAWA TENGAH</v>
          </cell>
          <cell r="J8036" t="str">
            <v>KOTA SEMARANG</v>
          </cell>
        </row>
        <row r="8037">
          <cell r="B8037" t="str">
            <v>P3374030203</v>
          </cell>
          <cell r="C8037" t="str">
            <v>PADANG SARI</v>
          </cell>
          <cell r="D8037" t="str">
            <v>Puskesmas</v>
          </cell>
          <cell r="E8037" t="str">
            <v>Non Rawat Inap</v>
          </cell>
          <cell r="F8037">
            <v>33</v>
          </cell>
          <cell r="G8037">
            <v>3374</v>
          </cell>
          <cell r="I8037" t="str">
            <v>JAWA TENGAH</v>
          </cell>
          <cell r="J8037" t="str">
            <v>KOTA SEMARANG</v>
          </cell>
        </row>
        <row r="8038">
          <cell r="B8038" t="str">
            <v>P3374030204</v>
          </cell>
          <cell r="C8038" t="str">
            <v>PUNDAKPAYUNG</v>
          </cell>
          <cell r="D8038" t="str">
            <v>Puskesmas</v>
          </cell>
          <cell r="E8038" t="str">
            <v>Non Rawat Inap</v>
          </cell>
          <cell r="F8038">
            <v>33</v>
          </cell>
          <cell r="G8038">
            <v>3374</v>
          </cell>
          <cell r="H8038" t="str">
            <v>P3374X00258</v>
          </cell>
          <cell r="I8038" t="str">
            <v>JAWA TENGAH</v>
          </cell>
          <cell r="J8038" t="str">
            <v>KOTA SEMARANG</v>
          </cell>
        </row>
        <row r="8039">
          <cell r="B8039" t="str">
            <v>P3374040201</v>
          </cell>
          <cell r="C8039" t="str">
            <v>PEGANDAN</v>
          </cell>
          <cell r="D8039" t="str">
            <v>Puskesmas</v>
          </cell>
          <cell r="E8039" t="str">
            <v>Non Rawat Inap</v>
          </cell>
          <cell r="F8039">
            <v>33</v>
          </cell>
          <cell r="G8039">
            <v>3374</v>
          </cell>
          <cell r="I8039" t="str">
            <v>JAWA TENGAH</v>
          </cell>
          <cell r="J8039" t="str">
            <v>KOTA SEMARANG</v>
          </cell>
        </row>
        <row r="8040">
          <cell r="B8040" t="str">
            <v>P3374050101</v>
          </cell>
          <cell r="C8040" t="str">
            <v>PANDANARAN</v>
          </cell>
          <cell r="D8040" t="str">
            <v>Puskesmas</v>
          </cell>
          <cell r="E8040" t="str">
            <v>Rawat Inap</v>
          </cell>
          <cell r="F8040">
            <v>33</v>
          </cell>
          <cell r="G8040">
            <v>3374</v>
          </cell>
          <cell r="I8040" t="str">
            <v>JAWA TENGAH</v>
          </cell>
          <cell r="J8040" t="str">
            <v>KOTA SEMARANG</v>
          </cell>
        </row>
        <row r="8041">
          <cell r="B8041" t="str">
            <v>P3374050202</v>
          </cell>
          <cell r="C8041" t="str">
            <v>LAMPER TENGAH</v>
          </cell>
          <cell r="D8041" t="str">
            <v>Puskesmas</v>
          </cell>
          <cell r="E8041" t="str">
            <v>Non Rawat Inap</v>
          </cell>
          <cell r="F8041">
            <v>33</v>
          </cell>
          <cell r="G8041">
            <v>3374</v>
          </cell>
          <cell r="I8041" t="str">
            <v>JAWA TENGAH</v>
          </cell>
          <cell r="J8041" t="str">
            <v>KOTA SEMARANG</v>
          </cell>
        </row>
        <row r="8042">
          <cell r="B8042" t="str">
            <v>P3374060201</v>
          </cell>
          <cell r="C8042" t="str">
            <v>CANDILAMA</v>
          </cell>
          <cell r="D8042" t="str">
            <v>Puskesmas</v>
          </cell>
          <cell r="E8042" t="str">
            <v>Non Rawat Inap</v>
          </cell>
          <cell r="F8042">
            <v>33</v>
          </cell>
          <cell r="G8042">
            <v>3374</v>
          </cell>
          <cell r="I8042" t="str">
            <v>JAWA TENGAH</v>
          </cell>
          <cell r="J8042" t="str">
            <v>KOTA SEMARANG</v>
          </cell>
        </row>
        <row r="8043">
          <cell r="B8043" t="str">
            <v>P3374060202</v>
          </cell>
          <cell r="C8043" t="str">
            <v>KAGOK</v>
          </cell>
          <cell r="D8043" t="str">
            <v>Puskesmas</v>
          </cell>
          <cell r="E8043" t="str">
            <v>Non Rawat Inap</v>
          </cell>
          <cell r="F8043">
            <v>33</v>
          </cell>
          <cell r="G8043">
            <v>3374</v>
          </cell>
          <cell r="I8043" t="str">
            <v>JAWA TENGAH</v>
          </cell>
          <cell r="J8043" t="str">
            <v>KOTA SEMARANG</v>
          </cell>
        </row>
        <row r="8044">
          <cell r="B8044" t="str">
            <v>P3374070201</v>
          </cell>
          <cell r="C8044" t="str">
            <v>KEDUNG MUNDU</v>
          </cell>
          <cell r="D8044" t="str">
            <v>Puskesmas</v>
          </cell>
          <cell r="E8044" t="str">
            <v>Non Rawat Inap</v>
          </cell>
          <cell r="F8044">
            <v>33</v>
          </cell>
          <cell r="G8044">
            <v>3374</v>
          </cell>
          <cell r="I8044" t="str">
            <v>JAWA TENGAH</v>
          </cell>
          <cell r="J8044" t="str">
            <v>KOTA SEMARANG</v>
          </cell>
        </row>
        <row r="8045">
          <cell r="B8045" t="str">
            <v>P3374070202</v>
          </cell>
          <cell r="C8045" t="str">
            <v>ROWOSARI</v>
          </cell>
          <cell r="D8045" t="str">
            <v>Puskesmas</v>
          </cell>
          <cell r="E8045" t="str">
            <v>Non Rawat Inap</v>
          </cell>
          <cell r="F8045">
            <v>33</v>
          </cell>
          <cell r="G8045">
            <v>3374</v>
          </cell>
          <cell r="I8045" t="str">
            <v>JAWA TENGAH</v>
          </cell>
          <cell r="J8045" t="str">
            <v>KOTA SEMARANG</v>
          </cell>
        </row>
        <row r="8046">
          <cell r="B8046" t="str">
            <v>P3374080101</v>
          </cell>
          <cell r="C8046" t="str">
            <v>TELOGOSARI KULON</v>
          </cell>
          <cell r="D8046" t="str">
            <v>Puskesmas</v>
          </cell>
          <cell r="E8046" t="str">
            <v>Rawat Inap</v>
          </cell>
          <cell r="F8046">
            <v>33</v>
          </cell>
          <cell r="G8046">
            <v>3374</v>
          </cell>
          <cell r="I8046" t="str">
            <v>JAWA TENGAH</v>
          </cell>
          <cell r="J8046" t="str">
            <v>KOTA SEMARANG</v>
          </cell>
        </row>
        <row r="8047">
          <cell r="B8047" t="str">
            <v>P3374080202</v>
          </cell>
          <cell r="C8047" t="str">
            <v>TELOGOSARI WETAN</v>
          </cell>
          <cell r="D8047" t="str">
            <v>Puskesmas</v>
          </cell>
          <cell r="E8047" t="str">
            <v>Non Rawat Inap</v>
          </cell>
          <cell r="F8047">
            <v>33</v>
          </cell>
          <cell r="G8047">
            <v>3374</v>
          </cell>
          <cell r="I8047" t="str">
            <v>JAWA TENGAH</v>
          </cell>
          <cell r="J8047" t="str">
            <v>KOTA SEMARANG</v>
          </cell>
        </row>
        <row r="8048">
          <cell r="B8048" t="str">
            <v>P3374090101</v>
          </cell>
          <cell r="C8048" t="str">
            <v>GENUK</v>
          </cell>
          <cell r="D8048" t="str">
            <v>Puskesmas</v>
          </cell>
          <cell r="E8048" t="str">
            <v>Rawat Inap</v>
          </cell>
          <cell r="F8048">
            <v>33</v>
          </cell>
          <cell r="G8048">
            <v>3374</v>
          </cell>
          <cell r="I8048" t="str">
            <v>JAWA TENGAH</v>
          </cell>
          <cell r="J8048" t="str">
            <v>KOTA SEMARANG</v>
          </cell>
        </row>
        <row r="8049">
          <cell r="B8049" t="str">
            <v>P3374090102</v>
          </cell>
          <cell r="C8049" t="str">
            <v>BANGET AYU</v>
          </cell>
          <cell r="D8049" t="str">
            <v>Puskesmas</v>
          </cell>
          <cell r="E8049" t="str">
            <v>Rawat Inap</v>
          </cell>
          <cell r="F8049">
            <v>33</v>
          </cell>
          <cell r="G8049">
            <v>3374</v>
          </cell>
          <cell r="H8049" t="str">
            <v>P3374090202</v>
          </cell>
          <cell r="I8049" t="str">
            <v>JAWA TENGAH</v>
          </cell>
          <cell r="J8049" t="str">
            <v>KOTA SEMARANG</v>
          </cell>
        </row>
        <row r="8050">
          <cell r="B8050" t="str">
            <v>P3374100201</v>
          </cell>
          <cell r="C8050" t="str">
            <v>GAYAM SARI</v>
          </cell>
          <cell r="D8050" t="str">
            <v>Puskesmas</v>
          </cell>
          <cell r="E8050" t="str">
            <v>Non Rawat Inap</v>
          </cell>
          <cell r="F8050">
            <v>33</v>
          </cell>
          <cell r="G8050">
            <v>3374</v>
          </cell>
          <cell r="I8050" t="str">
            <v>JAWA TENGAH</v>
          </cell>
          <cell r="J8050" t="str">
            <v>KOTA SEMARANG</v>
          </cell>
        </row>
        <row r="8051">
          <cell r="B8051" t="str">
            <v>P3374110101</v>
          </cell>
          <cell r="C8051" t="str">
            <v>HALMAHERA</v>
          </cell>
          <cell r="D8051" t="str">
            <v>Puskesmas</v>
          </cell>
          <cell r="E8051" t="str">
            <v>Rawat Inap</v>
          </cell>
          <cell r="F8051">
            <v>33</v>
          </cell>
          <cell r="G8051">
            <v>3374</v>
          </cell>
          <cell r="I8051" t="str">
            <v>JAWA TENGAH</v>
          </cell>
          <cell r="J8051" t="str">
            <v>KOTA SEMARANG</v>
          </cell>
        </row>
        <row r="8052">
          <cell r="B8052" t="str">
            <v>P3374110102</v>
          </cell>
          <cell r="C8052" t="str">
            <v>KARANG DORO</v>
          </cell>
          <cell r="D8052" t="str">
            <v>Puskesmas</v>
          </cell>
          <cell r="E8052" t="str">
            <v>Rawat Inap</v>
          </cell>
          <cell r="F8052">
            <v>33</v>
          </cell>
          <cell r="G8052">
            <v>3374</v>
          </cell>
          <cell r="I8052" t="str">
            <v>JAWA TENGAH</v>
          </cell>
          <cell r="J8052" t="str">
            <v>KOTA SEMARANG</v>
          </cell>
        </row>
        <row r="8053">
          <cell r="B8053" t="str">
            <v>P3374110203</v>
          </cell>
          <cell r="C8053" t="str">
            <v>BUGANGAN</v>
          </cell>
          <cell r="D8053" t="str">
            <v>Puskesmas</v>
          </cell>
          <cell r="E8053" t="str">
            <v>Non Rawat Inap</v>
          </cell>
          <cell r="F8053">
            <v>33</v>
          </cell>
          <cell r="G8053">
            <v>3374</v>
          </cell>
          <cell r="I8053" t="str">
            <v>JAWA TENGAH</v>
          </cell>
          <cell r="J8053" t="str">
            <v>KOTA SEMARANG</v>
          </cell>
        </row>
        <row r="8054">
          <cell r="B8054" t="str">
            <v>P3374120201</v>
          </cell>
          <cell r="C8054" t="str">
            <v>BANDARHARJO</v>
          </cell>
          <cell r="D8054" t="str">
            <v>Puskesmas</v>
          </cell>
          <cell r="E8054" t="str">
            <v>Non Rawat Inap</v>
          </cell>
          <cell r="F8054">
            <v>33</v>
          </cell>
          <cell r="G8054">
            <v>3374</v>
          </cell>
          <cell r="I8054" t="str">
            <v>JAWA TENGAH</v>
          </cell>
          <cell r="J8054" t="str">
            <v>KOTA SEMARANG</v>
          </cell>
        </row>
        <row r="8055">
          <cell r="B8055" t="str">
            <v>P3374120202</v>
          </cell>
          <cell r="C8055" t="str">
            <v>BULU LOR</v>
          </cell>
          <cell r="D8055" t="str">
            <v>Puskesmas</v>
          </cell>
          <cell r="E8055" t="str">
            <v>Non Rawat Inap</v>
          </cell>
          <cell r="F8055">
            <v>33</v>
          </cell>
          <cell r="G8055">
            <v>3374</v>
          </cell>
          <cell r="I8055" t="str">
            <v>JAWA TENGAH</v>
          </cell>
          <cell r="J8055" t="str">
            <v>KOTA SEMARANG</v>
          </cell>
        </row>
        <row r="8056">
          <cell r="B8056" t="str">
            <v>P3374130201</v>
          </cell>
          <cell r="C8056" t="str">
            <v>PONCOL</v>
          </cell>
          <cell r="D8056" t="str">
            <v>Puskesmas</v>
          </cell>
          <cell r="E8056" t="str">
            <v>Non Rawat Inap</v>
          </cell>
          <cell r="F8056">
            <v>33</v>
          </cell>
          <cell r="G8056">
            <v>3374</v>
          </cell>
          <cell r="I8056" t="str">
            <v>JAWA TENGAH</v>
          </cell>
          <cell r="J8056" t="str">
            <v>KOTA SEMARANG</v>
          </cell>
        </row>
        <row r="8057">
          <cell r="B8057" t="str">
            <v>P3374130202</v>
          </cell>
          <cell r="C8057" t="str">
            <v>MIROTO</v>
          </cell>
          <cell r="D8057" t="str">
            <v>Puskesmas</v>
          </cell>
          <cell r="E8057" t="str">
            <v>Non Rawat Inap</v>
          </cell>
          <cell r="F8057">
            <v>33</v>
          </cell>
          <cell r="G8057">
            <v>3374</v>
          </cell>
          <cell r="I8057" t="str">
            <v>JAWA TENGAH</v>
          </cell>
          <cell r="J8057" t="str">
            <v>KOTA SEMARANG</v>
          </cell>
        </row>
        <row r="8058">
          <cell r="B8058" t="str">
            <v>P3374140201</v>
          </cell>
          <cell r="C8058" t="str">
            <v>KARANG AYU</v>
          </cell>
          <cell r="D8058" t="str">
            <v>Puskesmas</v>
          </cell>
          <cell r="E8058" t="str">
            <v>Non Rawat Inap</v>
          </cell>
          <cell r="F8058">
            <v>33</v>
          </cell>
          <cell r="G8058">
            <v>3374</v>
          </cell>
          <cell r="I8058" t="str">
            <v>JAWA TENGAH</v>
          </cell>
          <cell r="J8058" t="str">
            <v>KOTA SEMARANG</v>
          </cell>
        </row>
        <row r="8059">
          <cell r="B8059" t="str">
            <v>P3374140202</v>
          </cell>
          <cell r="C8059" t="str">
            <v>LEBDOSARI</v>
          </cell>
          <cell r="D8059" t="str">
            <v>Puskesmas</v>
          </cell>
          <cell r="E8059" t="str">
            <v>Non Rawat Inap</v>
          </cell>
          <cell r="F8059">
            <v>33</v>
          </cell>
          <cell r="G8059">
            <v>3374</v>
          </cell>
          <cell r="I8059" t="str">
            <v>JAWA TENGAH</v>
          </cell>
          <cell r="J8059" t="str">
            <v>KOTA SEMARANG</v>
          </cell>
        </row>
        <row r="8060">
          <cell r="B8060" t="str">
            <v>P3374140203</v>
          </cell>
          <cell r="C8060" t="str">
            <v>MANYARAN</v>
          </cell>
          <cell r="D8060" t="str">
            <v>Puskesmas</v>
          </cell>
          <cell r="E8060" t="str">
            <v>Non Rawat Inap</v>
          </cell>
          <cell r="F8060">
            <v>33</v>
          </cell>
          <cell r="G8060">
            <v>3374</v>
          </cell>
          <cell r="I8060" t="str">
            <v>JAWA TENGAH</v>
          </cell>
          <cell r="J8060" t="str">
            <v>KOTA SEMARANG</v>
          </cell>
        </row>
        <row r="8061">
          <cell r="B8061" t="str">
            <v>P3374140204</v>
          </cell>
          <cell r="C8061" t="str">
            <v>KROBOKAN</v>
          </cell>
          <cell r="D8061" t="str">
            <v>Puskesmas</v>
          </cell>
          <cell r="E8061" t="str">
            <v>Non Rawat Inap</v>
          </cell>
          <cell r="F8061">
            <v>33</v>
          </cell>
          <cell r="G8061">
            <v>3374</v>
          </cell>
          <cell r="I8061" t="str">
            <v>JAWA TENGAH</v>
          </cell>
          <cell r="J8061" t="str">
            <v>KOTA SEMARANG</v>
          </cell>
        </row>
        <row r="8062">
          <cell r="B8062" t="str">
            <v>P3374140205</v>
          </cell>
          <cell r="C8062" t="str">
            <v>NGEMPLAK SIMONGAN</v>
          </cell>
          <cell r="D8062" t="str">
            <v>Puskesmas</v>
          </cell>
          <cell r="E8062" t="str">
            <v>Non Rawat Inap</v>
          </cell>
          <cell r="F8062">
            <v>33</v>
          </cell>
          <cell r="G8062">
            <v>3374</v>
          </cell>
          <cell r="I8062" t="str">
            <v>JAWA TENGAH</v>
          </cell>
          <cell r="J8062" t="str">
            <v>KOTA SEMARANG</v>
          </cell>
        </row>
        <row r="8063">
          <cell r="B8063" t="str">
            <v>P3374150101</v>
          </cell>
          <cell r="C8063" t="str">
            <v>MANGKANG</v>
          </cell>
          <cell r="D8063" t="str">
            <v>Puskesmas</v>
          </cell>
          <cell r="E8063" t="str">
            <v>Rawat Inap</v>
          </cell>
          <cell r="F8063">
            <v>33</v>
          </cell>
          <cell r="G8063">
            <v>3374</v>
          </cell>
          <cell r="I8063" t="str">
            <v>JAWA TENGAH</v>
          </cell>
          <cell r="J8063" t="str">
            <v>KOTA SEMARANG</v>
          </cell>
        </row>
        <row r="8064">
          <cell r="B8064" t="str">
            <v>P3374150202</v>
          </cell>
          <cell r="C8064" t="str">
            <v>KARANG ANYAR</v>
          </cell>
          <cell r="D8064" t="str">
            <v>Puskesmas</v>
          </cell>
          <cell r="E8064" t="str">
            <v>Non Rawat Inap</v>
          </cell>
          <cell r="F8064">
            <v>33</v>
          </cell>
          <cell r="G8064">
            <v>3374</v>
          </cell>
          <cell r="I8064" t="str">
            <v>JAWA TENGAH</v>
          </cell>
          <cell r="J8064" t="str">
            <v>KOTA SEMARANG</v>
          </cell>
        </row>
        <row r="8065">
          <cell r="B8065" t="str">
            <v>P3374160101</v>
          </cell>
          <cell r="C8065" t="str">
            <v>NGALIAN</v>
          </cell>
          <cell r="D8065" t="str">
            <v>Puskesmas</v>
          </cell>
          <cell r="E8065" t="str">
            <v>Rawat Inap</v>
          </cell>
          <cell r="F8065">
            <v>33</v>
          </cell>
          <cell r="G8065">
            <v>3374</v>
          </cell>
          <cell r="I8065" t="str">
            <v>JAWA TENGAH</v>
          </cell>
          <cell r="J8065" t="str">
            <v>KOTA SEMARANG</v>
          </cell>
        </row>
        <row r="8066">
          <cell r="B8066" t="str">
            <v>P3374160202</v>
          </cell>
          <cell r="C8066" t="str">
            <v>TAMBAK AJI</v>
          </cell>
          <cell r="D8066" t="str">
            <v>Puskesmas</v>
          </cell>
          <cell r="E8066" t="str">
            <v>Non Rawat Inap</v>
          </cell>
          <cell r="F8066">
            <v>33</v>
          </cell>
          <cell r="G8066">
            <v>3374</v>
          </cell>
          <cell r="I8066" t="str">
            <v>JAWA TENGAH</v>
          </cell>
          <cell r="J8066" t="str">
            <v>KOTA SEMARANG</v>
          </cell>
        </row>
        <row r="8067">
          <cell r="B8067" t="str">
            <v>P3374160203</v>
          </cell>
          <cell r="C8067" t="str">
            <v>PURWOYOSO</v>
          </cell>
          <cell r="D8067" t="str">
            <v>Puskesmas</v>
          </cell>
          <cell r="E8067" t="str">
            <v>Non Rawat Inap</v>
          </cell>
          <cell r="F8067">
            <v>33</v>
          </cell>
          <cell r="G8067">
            <v>3374</v>
          </cell>
          <cell r="I8067" t="str">
            <v>JAWA TENGAH</v>
          </cell>
          <cell r="J8067" t="str">
            <v>KOTA SEMARANG</v>
          </cell>
        </row>
        <row r="8068">
          <cell r="B8068" t="str">
            <v>P3375010101</v>
          </cell>
          <cell r="C8068" t="str">
            <v>BENDAN</v>
          </cell>
          <cell r="D8068" t="str">
            <v>Puskesmas</v>
          </cell>
          <cell r="E8068" t="str">
            <v>Rawat Inap</v>
          </cell>
          <cell r="F8068">
            <v>33</v>
          </cell>
          <cell r="G8068">
            <v>3375</v>
          </cell>
          <cell r="I8068" t="str">
            <v>JAWA TENGAH</v>
          </cell>
          <cell r="J8068" t="str">
            <v>KOTA PEKALONGAN</v>
          </cell>
        </row>
        <row r="8069">
          <cell r="B8069" t="str">
            <v>P3375010202</v>
          </cell>
          <cell r="C8069" t="str">
            <v>KRAMATSARI</v>
          </cell>
          <cell r="D8069" t="str">
            <v>Puskesmas</v>
          </cell>
          <cell r="E8069" t="str">
            <v>Non Rawat Inap</v>
          </cell>
          <cell r="F8069">
            <v>33</v>
          </cell>
          <cell r="G8069">
            <v>3375</v>
          </cell>
          <cell r="I8069" t="str">
            <v>JAWA TENGAH</v>
          </cell>
          <cell r="J8069" t="str">
            <v>KOTA PEKALONGAN</v>
          </cell>
        </row>
        <row r="8070">
          <cell r="B8070" t="str">
            <v>P3375010203</v>
          </cell>
          <cell r="C8070" t="str">
            <v>TIRTO</v>
          </cell>
          <cell r="D8070" t="str">
            <v>Puskesmas</v>
          </cell>
          <cell r="E8070" t="str">
            <v>Non Rawat Inap</v>
          </cell>
          <cell r="F8070">
            <v>33</v>
          </cell>
          <cell r="G8070">
            <v>3375</v>
          </cell>
          <cell r="I8070" t="str">
            <v>JAWA TENGAH</v>
          </cell>
          <cell r="J8070" t="str">
            <v>KOTA PEKALONGAN</v>
          </cell>
        </row>
        <row r="8071">
          <cell r="B8071" t="str">
            <v>P3375010204</v>
          </cell>
          <cell r="C8071" t="str">
            <v>MEDONO</v>
          </cell>
          <cell r="D8071" t="str">
            <v>Puskesmas</v>
          </cell>
          <cell r="E8071" t="str">
            <v>Non Rawat Inap</v>
          </cell>
          <cell r="F8071">
            <v>33</v>
          </cell>
          <cell r="G8071">
            <v>3375</v>
          </cell>
          <cell r="I8071" t="str">
            <v>JAWA TENGAH</v>
          </cell>
          <cell r="J8071" t="str">
            <v>KOTA PEKALONGAN</v>
          </cell>
        </row>
        <row r="8072">
          <cell r="B8072" t="str">
            <v>P3375020104</v>
          </cell>
          <cell r="C8072" t="str">
            <v>SOKOREJO</v>
          </cell>
          <cell r="D8072" t="str">
            <v>Puskesmas</v>
          </cell>
          <cell r="E8072" t="str">
            <v>Rawat Inap</v>
          </cell>
          <cell r="F8072">
            <v>33</v>
          </cell>
          <cell r="G8072">
            <v>3375</v>
          </cell>
          <cell r="H8072" t="str">
            <v>P3375020204</v>
          </cell>
          <cell r="I8072" t="str">
            <v>JAWA TENGAH</v>
          </cell>
          <cell r="J8072" t="str">
            <v>KOTA PEKALONGAN</v>
          </cell>
        </row>
        <row r="8073">
          <cell r="B8073" t="str">
            <v>P3375020201</v>
          </cell>
          <cell r="C8073" t="str">
            <v>NOYONTAAN</v>
          </cell>
          <cell r="D8073" t="str">
            <v>Puskesmas</v>
          </cell>
          <cell r="E8073" t="str">
            <v>Non Rawat Inap</v>
          </cell>
          <cell r="F8073">
            <v>33</v>
          </cell>
          <cell r="G8073">
            <v>3375</v>
          </cell>
          <cell r="I8073" t="str">
            <v>JAWA TENGAH</v>
          </cell>
          <cell r="J8073" t="str">
            <v>KOTA PEKALONGAN</v>
          </cell>
        </row>
        <row r="8074">
          <cell r="B8074" t="str">
            <v>P3375020202</v>
          </cell>
          <cell r="C8074" t="str">
            <v>TONDANO</v>
          </cell>
          <cell r="D8074" t="str">
            <v>Puskesmas</v>
          </cell>
          <cell r="E8074" t="str">
            <v>Non Rawat Inap</v>
          </cell>
          <cell r="F8074">
            <v>33</v>
          </cell>
          <cell r="G8074">
            <v>3375</v>
          </cell>
          <cell r="I8074" t="str">
            <v>JAWA TENGAH</v>
          </cell>
          <cell r="J8074" t="str">
            <v>KOTA PEKALONGAN</v>
          </cell>
        </row>
        <row r="8075">
          <cell r="B8075" t="str">
            <v>P3375020203</v>
          </cell>
          <cell r="C8075" t="str">
            <v>KLEGO</v>
          </cell>
          <cell r="D8075" t="str">
            <v>Puskesmas</v>
          </cell>
          <cell r="E8075" t="str">
            <v>Non Rawat Inap</v>
          </cell>
          <cell r="F8075">
            <v>33</v>
          </cell>
          <cell r="G8075">
            <v>3375</v>
          </cell>
          <cell r="I8075" t="str">
            <v>JAWA TENGAH</v>
          </cell>
          <cell r="J8075" t="str">
            <v>KOTA PEKALONGAN</v>
          </cell>
        </row>
        <row r="8076">
          <cell r="B8076" t="str">
            <v>P3375030101</v>
          </cell>
          <cell r="C8076" t="str">
            <v>PEKALONGAN SELATAN</v>
          </cell>
          <cell r="D8076" t="str">
            <v>Puskesmas</v>
          </cell>
          <cell r="E8076" t="str">
            <v>Rawat Inap</v>
          </cell>
          <cell r="F8076">
            <v>33</v>
          </cell>
          <cell r="G8076">
            <v>3375</v>
          </cell>
          <cell r="H8076" t="str">
            <v>P3375030201</v>
          </cell>
          <cell r="I8076" t="str">
            <v>JAWA TENGAH</v>
          </cell>
          <cell r="J8076" t="str">
            <v>KOTA PEKALONGAN</v>
          </cell>
        </row>
        <row r="8077">
          <cell r="B8077" t="str">
            <v>P3375030202</v>
          </cell>
          <cell r="C8077" t="str">
            <v>JENGGOT</v>
          </cell>
          <cell r="D8077" t="str">
            <v>Puskesmas</v>
          </cell>
          <cell r="E8077" t="str">
            <v>Non Rawat Inap</v>
          </cell>
          <cell r="F8077">
            <v>33</v>
          </cell>
          <cell r="G8077">
            <v>3375</v>
          </cell>
          <cell r="I8077" t="str">
            <v>JAWA TENGAH</v>
          </cell>
          <cell r="J8077" t="str">
            <v>KOTA PEKALONGAN</v>
          </cell>
        </row>
        <row r="8078">
          <cell r="B8078" t="str">
            <v>P3375030203</v>
          </cell>
          <cell r="C8078" t="str">
            <v>BUARAN</v>
          </cell>
          <cell r="D8078" t="str">
            <v>Puskesmas</v>
          </cell>
          <cell r="E8078" t="str">
            <v>Non Rawat Inap</v>
          </cell>
          <cell r="F8078">
            <v>33</v>
          </cell>
          <cell r="G8078">
            <v>3375</v>
          </cell>
          <cell r="I8078" t="str">
            <v>JAWA TENGAH</v>
          </cell>
          <cell r="J8078" t="str">
            <v>KOTA PEKALONGAN</v>
          </cell>
        </row>
        <row r="8079">
          <cell r="B8079" t="str">
            <v>P3375040101</v>
          </cell>
          <cell r="C8079" t="str">
            <v>KUSUMA BANGSA</v>
          </cell>
          <cell r="D8079" t="str">
            <v>Puskesmas</v>
          </cell>
          <cell r="E8079" t="str">
            <v>Rawat Inap</v>
          </cell>
          <cell r="F8079">
            <v>33</v>
          </cell>
          <cell r="G8079">
            <v>3375</v>
          </cell>
          <cell r="I8079" t="str">
            <v>JAWA TENGAH</v>
          </cell>
          <cell r="J8079" t="str">
            <v>KOTA PEKALONGAN</v>
          </cell>
        </row>
        <row r="8080">
          <cell r="B8080" t="str">
            <v>P3375040202</v>
          </cell>
          <cell r="C8080" t="str">
            <v>KRAPYAK KIDUL</v>
          </cell>
          <cell r="D8080" t="str">
            <v>Puskesmas</v>
          </cell>
          <cell r="E8080" t="str">
            <v>Non Rawat Inap</v>
          </cell>
          <cell r="F8080">
            <v>33</v>
          </cell>
          <cell r="G8080">
            <v>3375</v>
          </cell>
          <cell r="I8080" t="str">
            <v>JAWA TENGAH</v>
          </cell>
          <cell r="J8080" t="str">
            <v>KOTA PEKALONGAN</v>
          </cell>
        </row>
        <row r="8081">
          <cell r="B8081" t="str">
            <v>P3375040203</v>
          </cell>
          <cell r="C8081" t="str">
            <v>DUKUH</v>
          </cell>
          <cell r="D8081" t="str">
            <v>Puskesmas</v>
          </cell>
          <cell r="E8081" t="str">
            <v>Non Rawat Inap</v>
          </cell>
          <cell r="F8081">
            <v>33</v>
          </cell>
          <cell r="G8081">
            <v>3375</v>
          </cell>
          <cell r="I8081" t="str">
            <v>JAWA TENGAH</v>
          </cell>
          <cell r="J8081" t="str">
            <v>KOTA PEKALONGAN</v>
          </cell>
        </row>
        <row r="8082">
          <cell r="B8082" t="str">
            <v>P3376010201</v>
          </cell>
          <cell r="C8082" t="str">
            <v>TEGAL SELATAN</v>
          </cell>
          <cell r="D8082" t="str">
            <v>Puskesmas</v>
          </cell>
          <cell r="E8082" t="str">
            <v>Non Rawat Inap</v>
          </cell>
          <cell r="F8082">
            <v>33</v>
          </cell>
          <cell r="G8082">
            <v>3376</v>
          </cell>
          <cell r="I8082" t="str">
            <v>JAWA TENGAH</v>
          </cell>
          <cell r="J8082" t="str">
            <v>KOTA TEGAL</v>
          </cell>
        </row>
        <row r="8083">
          <cell r="B8083" t="str">
            <v>P3376010202</v>
          </cell>
          <cell r="C8083" t="str">
            <v>BANDUNG</v>
          </cell>
          <cell r="D8083" t="str">
            <v>Puskesmas</v>
          </cell>
          <cell r="E8083" t="str">
            <v>Non Rawat Inap</v>
          </cell>
          <cell r="F8083">
            <v>33</v>
          </cell>
          <cell r="G8083">
            <v>3376</v>
          </cell>
          <cell r="I8083" t="str">
            <v>JAWA TENGAH</v>
          </cell>
          <cell r="J8083" t="str">
            <v>KOTA TEGAL</v>
          </cell>
        </row>
        <row r="8084">
          <cell r="B8084" t="str">
            <v>P3376020201</v>
          </cell>
          <cell r="C8084" t="str">
            <v>TEGAL TIMUR</v>
          </cell>
          <cell r="D8084" t="str">
            <v>Puskesmas</v>
          </cell>
          <cell r="E8084" t="str">
            <v>Non Rawat Inap</v>
          </cell>
          <cell r="F8084">
            <v>33</v>
          </cell>
          <cell r="G8084">
            <v>3376</v>
          </cell>
          <cell r="I8084" t="str">
            <v>JAWA TENGAH</v>
          </cell>
          <cell r="J8084" t="str">
            <v>KOTA TEGAL</v>
          </cell>
        </row>
        <row r="8085">
          <cell r="B8085" t="str">
            <v>P3376020202</v>
          </cell>
          <cell r="C8085" t="str">
            <v>SLEROK</v>
          </cell>
          <cell r="D8085" t="str">
            <v>Puskesmas</v>
          </cell>
          <cell r="E8085" t="str">
            <v>Non Rawat Inap</v>
          </cell>
          <cell r="F8085">
            <v>33</v>
          </cell>
          <cell r="G8085">
            <v>3376</v>
          </cell>
          <cell r="I8085" t="str">
            <v>JAWA TENGAH</v>
          </cell>
          <cell r="J8085" t="str">
            <v>KOTA TEGAL</v>
          </cell>
        </row>
        <row r="8086">
          <cell r="B8086" t="str">
            <v>P3376030201</v>
          </cell>
          <cell r="C8086" t="str">
            <v>TEGAL BARAT</v>
          </cell>
          <cell r="D8086" t="str">
            <v>Puskesmas</v>
          </cell>
          <cell r="E8086" t="str">
            <v>Non Rawat Inap</v>
          </cell>
          <cell r="F8086">
            <v>33</v>
          </cell>
          <cell r="G8086">
            <v>3376</v>
          </cell>
          <cell r="I8086" t="str">
            <v>JAWA TENGAH</v>
          </cell>
          <cell r="J8086" t="str">
            <v>KOTA TEGAL</v>
          </cell>
        </row>
        <row r="8087">
          <cell r="B8087" t="str">
            <v>P3376030202</v>
          </cell>
          <cell r="C8087" t="str">
            <v>DEBONG LOR</v>
          </cell>
          <cell r="D8087" t="str">
            <v>Puskesmas</v>
          </cell>
          <cell r="E8087" t="str">
            <v>Non Rawat Inap</v>
          </cell>
          <cell r="F8087">
            <v>33</v>
          </cell>
          <cell r="G8087">
            <v>3376</v>
          </cell>
          <cell r="I8087" t="str">
            <v>JAWA TENGAH</v>
          </cell>
          <cell r="J8087" t="str">
            <v>KOTA TEGAL</v>
          </cell>
        </row>
        <row r="8088">
          <cell r="B8088" t="str">
            <v>P3376040101</v>
          </cell>
          <cell r="C8088" t="str">
            <v>MARGADANA</v>
          </cell>
          <cell r="D8088" t="str">
            <v>Puskesmas</v>
          </cell>
          <cell r="E8088" t="str">
            <v>Rawat Inap</v>
          </cell>
          <cell r="F8088">
            <v>33</v>
          </cell>
          <cell r="G8088">
            <v>3376</v>
          </cell>
          <cell r="H8088" t="str">
            <v>P3376040201</v>
          </cell>
          <cell r="I8088" t="str">
            <v>JAWA TENGAH</v>
          </cell>
          <cell r="J8088" t="str">
            <v>KOTA TEGAL</v>
          </cell>
        </row>
        <row r="8089">
          <cell r="B8089" t="str">
            <v>P3376040202</v>
          </cell>
          <cell r="C8089" t="str">
            <v>KALIGANGSA</v>
          </cell>
          <cell r="D8089" t="str">
            <v>Puskesmas</v>
          </cell>
          <cell r="E8089" t="str">
            <v>Non Rawat Inap</v>
          </cell>
          <cell r="F8089">
            <v>33</v>
          </cell>
          <cell r="G8089">
            <v>3376</v>
          </cell>
          <cell r="I8089" t="str">
            <v>JAWA TENGAH</v>
          </cell>
          <cell r="J8089" t="str">
            <v>KOTA TEGAL</v>
          </cell>
        </row>
        <row r="8090">
          <cell r="B8090" t="str">
            <v>P3401010101</v>
          </cell>
          <cell r="C8090" t="str">
            <v>TEMON I</v>
          </cell>
          <cell r="D8090" t="str">
            <v>Puskesmas</v>
          </cell>
          <cell r="E8090" t="str">
            <v>Rawat Inap</v>
          </cell>
          <cell r="F8090">
            <v>34</v>
          </cell>
          <cell r="G8090">
            <v>3401</v>
          </cell>
          <cell r="I8090" t="str">
            <v>DI YOGYAKARTA</v>
          </cell>
          <cell r="J8090" t="str">
            <v>KULON PROGO</v>
          </cell>
        </row>
        <row r="8091">
          <cell r="B8091" t="str">
            <v>P3401010202</v>
          </cell>
          <cell r="C8091" t="str">
            <v>TEMON II</v>
          </cell>
          <cell r="D8091" t="str">
            <v>Puskesmas</v>
          </cell>
          <cell r="E8091" t="str">
            <v>Non Rawat Inap</v>
          </cell>
          <cell r="F8091">
            <v>34</v>
          </cell>
          <cell r="G8091">
            <v>3401</v>
          </cell>
          <cell r="I8091" t="str">
            <v>DI YOGYAKARTA</v>
          </cell>
          <cell r="J8091" t="str">
            <v>KULON PROGO</v>
          </cell>
        </row>
        <row r="8092">
          <cell r="B8092" t="str">
            <v>P3401020201</v>
          </cell>
          <cell r="C8092" t="str">
            <v>WATES</v>
          </cell>
          <cell r="D8092" t="str">
            <v>Puskesmas</v>
          </cell>
          <cell r="E8092" t="str">
            <v>Non Rawat Inap</v>
          </cell>
          <cell r="F8092">
            <v>34</v>
          </cell>
          <cell r="G8092">
            <v>3401</v>
          </cell>
          <cell r="I8092" t="str">
            <v>DI YOGYAKARTA</v>
          </cell>
          <cell r="J8092" t="str">
            <v>KULON PROGO</v>
          </cell>
        </row>
        <row r="8093">
          <cell r="B8093" t="str">
            <v>P3401030201</v>
          </cell>
          <cell r="C8093" t="str">
            <v>PANJATAN I</v>
          </cell>
          <cell r="D8093" t="str">
            <v>Puskesmas</v>
          </cell>
          <cell r="E8093" t="str">
            <v>Non Rawat Inap</v>
          </cell>
          <cell r="F8093">
            <v>34</v>
          </cell>
          <cell r="G8093">
            <v>3401</v>
          </cell>
          <cell r="I8093" t="str">
            <v>DI YOGYAKARTA</v>
          </cell>
          <cell r="J8093" t="str">
            <v>KULON PROGO</v>
          </cell>
        </row>
        <row r="8094">
          <cell r="B8094" t="str">
            <v>P3401030202</v>
          </cell>
          <cell r="C8094" t="str">
            <v>PANJATAN II</v>
          </cell>
          <cell r="D8094" t="str">
            <v>Puskesmas</v>
          </cell>
          <cell r="E8094" t="str">
            <v>Non Rawat Inap</v>
          </cell>
          <cell r="F8094">
            <v>34</v>
          </cell>
          <cell r="G8094">
            <v>3401</v>
          </cell>
          <cell r="I8094" t="str">
            <v>DI YOGYAKARTA</v>
          </cell>
          <cell r="J8094" t="str">
            <v>KULON PROGO</v>
          </cell>
        </row>
        <row r="8095">
          <cell r="B8095" t="str">
            <v>P3401040102</v>
          </cell>
          <cell r="C8095" t="str">
            <v>GALUR II</v>
          </cell>
          <cell r="D8095" t="str">
            <v>Puskesmas</v>
          </cell>
          <cell r="E8095" t="str">
            <v>Rawat Inap</v>
          </cell>
          <cell r="F8095">
            <v>34</v>
          </cell>
          <cell r="G8095">
            <v>3401</v>
          </cell>
          <cell r="I8095" t="str">
            <v>DI YOGYAKARTA</v>
          </cell>
          <cell r="J8095" t="str">
            <v>KULON PROGO</v>
          </cell>
        </row>
        <row r="8096">
          <cell r="B8096" t="str">
            <v>P3401040201</v>
          </cell>
          <cell r="C8096" t="str">
            <v>GALUR I</v>
          </cell>
          <cell r="D8096" t="str">
            <v>Puskesmas</v>
          </cell>
          <cell r="E8096" t="str">
            <v>Non Rawat Inap</v>
          </cell>
          <cell r="F8096">
            <v>34</v>
          </cell>
          <cell r="G8096">
            <v>3401</v>
          </cell>
          <cell r="I8096" t="str">
            <v>DI YOGYAKARTA</v>
          </cell>
          <cell r="J8096" t="str">
            <v>KULON PROGO</v>
          </cell>
        </row>
        <row r="8097">
          <cell r="B8097" t="str">
            <v>P3401050201</v>
          </cell>
          <cell r="C8097" t="str">
            <v>LENDAH I</v>
          </cell>
          <cell r="D8097" t="str">
            <v>Puskesmas</v>
          </cell>
          <cell r="E8097" t="str">
            <v>Non Rawat Inap</v>
          </cell>
          <cell r="F8097">
            <v>34</v>
          </cell>
          <cell r="G8097">
            <v>3401</v>
          </cell>
          <cell r="I8097" t="str">
            <v>DI YOGYAKARTA</v>
          </cell>
          <cell r="J8097" t="str">
            <v>KULON PROGO</v>
          </cell>
        </row>
        <row r="8098">
          <cell r="B8098" t="str">
            <v>P3401050202</v>
          </cell>
          <cell r="C8098" t="str">
            <v>LENDAH II</v>
          </cell>
          <cell r="D8098" t="str">
            <v>Puskesmas</v>
          </cell>
          <cell r="E8098" t="str">
            <v>Non Rawat Inap</v>
          </cell>
          <cell r="F8098">
            <v>34</v>
          </cell>
          <cell r="G8098">
            <v>3401</v>
          </cell>
          <cell r="I8098" t="str">
            <v>DI YOGYAKARTA</v>
          </cell>
          <cell r="J8098" t="str">
            <v>KULON PROGO</v>
          </cell>
        </row>
        <row r="8099">
          <cell r="B8099" t="str">
            <v>P3401060101</v>
          </cell>
          <cell r="C8099" t="str">
            <v>SENTOLO I</v>
          </cell>
          <cell r="D8099" t="str">
            <v>Puskesmas</v>
          </cell>
          <cell r="E8099" t="str">
            <v>Rawat Inap</v>
          </cell>
          <cell r="F8099">
            <v>34</v>
          </cell>
          <cell r="G8099">
            <v>3401</v>
          </cell>
          <cell r="I8099" t="str">
            <v>DI YOGYAKARTA</v>
          </cell>
          <cell r="J8099" t="str">
            <v>KULON PROGO</v>
          </cell>
        </row>
        <row r="8100">
          <cell r="B8100" t="str">
            <v>P3401060202</v>
          </cell>
          <cell r="C8100" t="str">
            <v>SENTOLO II</v>
          </cell>
          <cell r="D8100" t="str">
            <v>Puskesmas</v>
          </cell>
          <cell r="E8100" t="str">
            <v>Non Rawat Inap</v>
          </cell>
          <cell r="F8100">
            <v>34</v>
          </cell>
          <cell r="G8100">
            <v>3401</v>
          </cell>
          <cell r="I8100" t="str">
            <v>DI YOGYAKARTA</v>
          </cell>
          <cell r="J8100" t="str">
            <v>KULON PROGO</v>
          </cell>
        </row>
        <row r="8101">
          <cell r="B8101" t="str">
            <v>P3401070201</v>
          </cell>
          <cell r="C8101" t="str">
            <v>PENGASIH I</v>
          </cell>
          <cell r="D8101" t="str">
            <v>Puskesmas</v>
          </cell>
          <cell r="E8101" t="str">
            <v>Non Rawat Inap</v>
          </cell>
          <cell r="F8101">
            <v>34</v>
          </cell>
          <cell r="G8101">
            <v>3401</v>
          </cell>
          <cell r="I8101" t="str">
            <v>DI YOGYAKARTA</v>
          </cell>
          <cell r="J8101" t="str">
            <v>KULON PROGO</v>
          </cell>
        </row>
        <row r="8102">
          <cell r="B8102" t="str">
            <v>P3401070202</v>
          </cell>
          <cell r="C8102" t="str">
            <v>PENGASIH II</v>
          </cell>
          <cell r="D8102" t="str">
            <v>Puskesmas</v>
          </cell>
          <cell r="E8102" t="str">
            <v>Non Rawat Inap</v>
          </cell>
          <cell r="F8102">
            <v>34</v>
          </cell>
          <cell r="G8102">
            <v>3401</v>
          </cell>
          <cell r="I8102" t="str">
            <v>DI YOGYAKARTA</v>
          </cell>
          <cell r="J8102" t="str">
            <v>KULON PROGO</v>
          </cell>
        </row>
        <row r="8103">
          <cell r="B8103" t="str">
            <v>P3401080201</v>
          </cell>
          <cell r="C8103" t="str">
            <v>KOKAP I</v>
          </cell>
          <cell r="D8103" t="str">
            <v>Puskesmas</v>
          </cell>
          <cell r="E8103" t="str">
            <v>Non Rawat Inap</v>
          </cell>
          <cell r="F8103">
            <v>34</v>
          </cell>
          <cell r="G8103">
            <v>3401</v>
          </cell>
          <cell r="I8103" t="str">
            <v>DI YOGYAKARTA</v>
          </cell>
          <cell r="J8103" t="str">
            <v>KULON PROGO</v>
          </cell>
        </row>
        <row r="8104">
          <cell r="B8104" t="str">
            <v>P3401080202</v>
          </cell>
          <cell r="C8104" t="str">
            <v>KOKAP II</v>
          </cell>
          <cell r="D8104" t="str">
            <v>Puskesmas</v>
          </cell>
          <cell r="E8104" t="str">
            <v>Non Rawat Inap</v>
          </cell>
          <cell r="F8104">
            <v>34</v>
          </cell>
          <cell r="G8104">
            <v>3401</v>
          </cell>
          <cell r="I8104" t="str">
            <v>DI YOGYAKARTA</v>
          </cell>
          <cell r="J8104" t="str">
            <v>KULON PROGO</v>
          </cell>
        </row>
        <row r="8105">
          <cell r="B8105" t="str">
            <v>P3401090102</v>
          </cell>
          <cell r="C8105" t="str">
            <v>GIRIMULYO II</v>
          </cell>
          <cell r="D8105" t="str">
            <v>Puskesmas</v>
          </cell>
          <cell r="E8105" t="str">
            <v>Rawat Inap</v>
          </cell>
          <cell r="F8105">
            <v>34</v>
          </cell>
          <cell r="G8105">
            <v>3401</v>
          </cell>
          <cell r="I8105" t="str">
            <v>DI YOGYAKARTA</v>
          </cell>
          <cell r="J8105" t="str">
            <v>KULON PROGO</v>
          </cell>
        </row>
        <row r="8106">
          <cell r="B8106" t="str">
            <v>P3401090201</v>
          </cell>
          <cell r="C8106" t="str">
            <v>GIRIMULYO I</v>
          </cell>
          <cell r="D8106" t="str">
            <v>Puskesmas</v>
          </cell>
          <cell r="E8106" t="str">
            <v>Non Rawat Inap</v>
          </cell>
          <cell r="F8106">
            <v>34</v>
          </cell>
          <cell r="G8106">
            <v>3401</v>
          </cell>
          <cell r="I8106" t="str">
            <v>DI YOGYAKARTA</v>
          </cell>
          <cell r="J8106" t="str">
            <v>KULON PROGO</v>
          </cell>
        </row>
        <row r="8107">
          <cell r="B8107" t="str">
            <v>P3401100201</v>
          </cell>
          <cell r="C8107" t="str">
            <v>NANGGULAN</v>
          </cell>
          <cell r="D8107" t="str">
            <v>Puskesmas</v>
          </cell>
          <cell r="E8107" t="str">
            <v>Non Rawat Inap</v>
          </cell>
          <cell r="F8107">
            <v>34</v>
          </cell>
          <cell r="G8107">
            <v>3401</v>
          </cell>
          <cell r="I8107" t="str">
            <v>DI YOGYAKARTA</v>
          </cell>
          <cell r="J8107" t="str">
            <v>KULON PROGO</v>
          </cell>
        </row>
        <row r="8108">
          <cell r="B8108" t="str">
            <v>P3401110201</v>
          </cell>
          <cell r="C8108" t="str">
            <v>KALIBAWANG</v>
          </cell>
          <cell r="D8108" t="str">
            <v>Puskesmas</v>
          </cell>
          <cell r="E8108" t="str">
            <v>Non Rawat Inap</v>
          </cell>
          <cell r="F8108">
            <v>34</v>
          </cell>
          <cell r="G8108">
            <v>3401</v>
          </cell>
          <cell r="I8108" t="str">
            <v>DI YOGYAKARTA</v>
          </cell>
          <cell r="J8108" t="str">
            <v>KULON PROGO</v>
          </cell>
        </row>
        <row r="8109">
          <cell r="B8109" t="str">
            <v>P3401120101</v>
          </cell>
          <cell r="C8109" t="str">
            <v>SAMIGALUH I</v>
          </cell>
          <cell r="D8109" t="str">
            <v>Puskesmas</v>
          </cell>
          <cell r="E8109" t="str">
            <v>Rawat Inap</v>
          </cell>
          <cell r="F8109">
            <v>34</v>
          </cell>
          <cell r="G8109">
            <v>3401</v>
          </cell>
          <cell r="I8109" t="str">
            <v>DI YOGYAKARTA</v>
          </cell>
          <cell r="J8109" t="str">
            <v>KULON PROGO</v>
          </cell>
        </row>
        <row r="8110">
          <cell r="B8110" t="str">
            <v>P3401120202</v>
          </cell>
          <cell r="C8110" t="str">
            <v>SAMIGALUH II</v>
          </cell>
          <cell r="D8110" t="str">
            <v>Puskesmas</v>
          </cell>
          <cell r="E8110" t="str">
            <v>Non Rawat Inap</v>
          </cell>
          <cell r="F8110">
            <v>34</v>
          </cell>
          <cell r="G8110">
            <v>3401</v>
          </cell>
          <cell r="I8110" t="str">
            <v>DI YOGYAKARTA</v>
          </cell>
          <cell r="J8110" t="str">
            <v>KULON PROGO</v>
          </cell>
        </row>
        <row r="8111">
          <cell r="B8111" t="str">
            <v>P3402010101</v>
          </cell>
          <cell r="C8111" t="str">
            <v>SRANDAKAN</v>
          </cell>
          <cell r="D8111" t="str">
            <v>Puskesmas</v>
          </cell>
          <cell r="E8111" t="str">
            <v>Rawat Inap</v>
          </cell>
          <cell r="F8111">
            <v>34</v>
          </cell>
          <cell r="G8111">
            <v>3402</v>
          </cell>
          <cell r="I8111" t="str">
            <v>DI YOGYAKARTA</v>
          </cell>
          <cell r="J8111" t="str">
            <v>BANTUL</v>
          </cell>
        </row>
        <row r="8112">
          <cell r="B8112" t="str">
            <v>P3402020101</v>
          </cell>
          <cell r="C8112" t="str">
            <v>SANDEN</v>
          </cell>
          <cell r="D8112" t="str">
            <v>Puskesmas</v>
          </cell>
          <cell r="E8112" t="str">
            <v>Rawat Inap</v>
          </cell>
          <cell r="F8112">
            <v>34</v>
          </cell>
          <cell r="G8112">
            <v>3402</v>
          </cell>
          <cell r="I8112" t="str">
            <v>DI YOGYAKARTA</v>
          </cell>
          <cell r="J8112" t="str">
            <v>BANTUL</v>
          </cell>
        </row>
        <row r="8113">
          <cell r="B8113" t="str">
            <v>P3402030101</v>
          </cell>
          <cell r="C8113" t="str">
            <v>KRETEK</v>
          </cell>
          <cell r="D8113" t="str">
            <v>Puskesmas</v>
          </cell>
          <cell r="E8113" t="str">
            <v>Rawat Inap</v>
          </cell>
          <cell r="F8113">
            <v>34</v>
          </cell>
          <cell r="G8113">
            <v>3402</v>
          </cell>
          <cell r="I8113" t="str">
            <v>DI YOGYAKARTA</v>
          </cell>
          <cell r="J8113" t="str">
            <v>BANTUL</v>
          </cell>
        </row>
        <row r="8114">
          <cell r="B8114" t="str">
            <v>P3402040101</v>
          </cell>
          <cell r="C8114" t="str">
            <v>PUNDONG</v>
          </cell>
          <cell r="D8114" t="str">
            <v>Puskesmas</v>
          </cell>
          <cell r="E8114" t="str">
            <v>Rawat Inap</v>
          </cell>
          <cell r="F8114">
            <v>34</v>
          </cell>
          <cell r="G8114">
            <v>3402</v>
          </cell>
          <cell r="I8114" t="str">
            <v>DI YOGYAKARTA</v>
          </cell>
          <cell r="J8114" t="str">
            <v>BANTUL</v>
          </cell>
        </row>
        <row r="8115">
          <cell r="B8115" t="str">
            <v>P3402050101</v>
          </cell>
          <cell r="C8115" t="str">
            <v>BAMBANG LIPURO</v>
          </cell>
          <cell r="D8115" t="str">
            <v>Puskesmas</v>
          </cell>
          <cell r="E8115" t="str">
            <v>Rawat Inap</v>
          </cell>
          <cell r="F8115">
            <v>34</v>
          </cell>
          <cell r="G8115">
            <v>3402</v>
          </cell>
          <cell r="I8115" t="str">
            <v>DI YOGYAKARTA</v>
          </cell>
          <cell r="J8115" t="str">
            <v>BANTUL</v>
          </cell>
        </row>
        <row r="8116">
          <cell r="B8116" t="str">
            <v>P3402060101</v>
          </cell>
          <cell r="C8116" t="str">
            <v>PANDAK I</v>
          </cell>
          <cell r="D8116" t="str">
            <v>Puskesmas</v>
          </cell>
          <cell r="E8116" t="str">
            <v>Rawat Inap</v>
          </cell>
          <cell r="F8116">
            <v>34</v>
          </cell>
          <cell r="G8116">
            <v>3402</v>
          </cell>
          <cell r="I8116" t="str">
            <v>DI YOGYAKARTA</v>
          </cell>
          <cell r="J8116" t="str">
            <v>BANTUL</v>
          </cell>
        </row>
        <row r="8117">
          <cell r="B8117" t="str">
            <v>P3402060202</v>
          </cell>
          <cell r="C8117" t="str">
            <v>PANDAK II</v>
          </cell>
          <cell r="D8117" t="str">
            <v>Puskesmas</v>
          </cell>
          <cell r="E8117" t="str">
            <v>Non Rawat Inap</v>
          </cell>
          <cell r="F8117">
            <v>34</v>
          </cell>
          <cell r="G8117">
            <v>3402</v>
          </cell>
          <cell r="I8117" t="str">
            <v>DI YOGYAKARTA</v>
          </cell>
          <cell r="J8117" t="str">
            <v>BANTUL</v>
          </cell>
        </row>
        <row r="8118">
          <cell r="B8118" t="str">
            <v>P3402140102</v>
          </cell>
          <cell r="C8118" t="str">
            <v>SEWON I</v>
          </cell>
          <cell r="D8118" t="str">
            <v>Puskesmas</v>
          </cell>
          <cell r="E8118" t="str">
            <v>Rawat Inap</v>
          </cell>
          <cell r="F8118">
            <v>34</v>
          </cell>
          <cell r="G8118">
            <v>3402</v>
          </cell>
          <cell r="H8118" t="str">
            <v>P3402070103</v>
          </cell>
          <cell r="I8118" t="str">
            <v>DI YOGYAKARTA</v>
          </cell>
          <cell r="J8118" t="str">
            <v>BANTUL</v>
          </cell>
        </row>
        <row r="8119">
          <cell r="B8119" t="str">
            <v>P3402070201</v>
          </cell>
          <cell r="C8119" t="str">
            <v>BANTUL I</v>
          </cell>
          <cell r="D8119" t="str">
            <v>Puskesmas</v>
          </cell>
          <cell r="E8119" t="str">
            <v>Non Rawat Inap</v>
          </cell>
          <cell r="F8119">
            <v>34</v>
          </cell>
          <cell r="G8119">
            <v>3402</v>
          </cell>
          <cell r="I8119" t="str">
            <v>DI YOGYAKARTA</v>
          </cell>
          <cell r="J8119" t="str">
            <v>BANTUL</v>
          </cell>
        </row>
        <row r="8120">
          <cell r="B8120" t="str">
            <v>P3402070202</v>
          </cell>
          <cell r="C8120" t="str">
            <v>BANTUL II</v>
          </cell>
          <cell r="D8120" t="str">
            <v>Puskesmas</v>
          </cell>
          <cell r="E8120" t="str">
            <v>Non Rawat Inap</v>
          </cell>
          <cell r="F8120">
            <v>34</v>
          </cell>
          <cell r="G8120">
            <v>3402</v>
          </cell>
          <cell r="I8120" t="str">
            <v>DI YOGYAKARTA</v>
          </cell>
          <cell r="J8120" t="str">
            <v>BANTUL</v>
          </cell>
        </row>
        <row r="8121">
          <cell r="B8121" t="str">
            <v>P3402080101</v>
          </cell>
          <cell r="C8121" t="str">
            <v>JETIS I</v>
          </cell>
          <cell r="D8121" t="str">
            <v>Puskesmas</v>
          </cell>
          <cell r="E8121" t="str">
            <v>Rawat Inap</v>
          </cell>
          <cell r="F8121">
            <v>34</v>
          </cell>
          <cell r="G8121">
            <v>3402</v>
          </cell>
          <cell r="I8121" t="str">
            <v>DI YOGYAKARTA</v>
          </cell>
          <cell r="J8121" t="str">
            <v>BANTUL</v>
          </cell>
        </row>
        <row r="8122">
          <cell r="B8122" t="str">
            <v>P3402080202</v>
          </cell>
          <cell r="C8122" t="str">
            <v>JETIS II</v>
          </cell>
          <cell r="D8122" t="str">
            <v>Puskesmas</v>
          </cell>
          <cell r="E8122" t="str">
            <v>Non Rawat Inap</v>
          </cell>
          <cell r="F8122">
            <v>34</v>
          </cell>
          <cell r="G8122">
            <v>3402</v>
          </cell>
          <cell r="I8122" t="str">
            <v>DI YOGYAKARTA</v>
          </cell>
          <cell r="J8122" t="str">
            <v>BANTUL</v>
          </cell>
        </row>
        <row r="8123">
          <cell r="B8123" t="str">
            <v>P3402090101</v>
          </cell>
          <cell r="C8123" t="str">
            <v>IMOGIRI I</v>
          </cell>
          <cell r="D8123" t="str">
            <v>Puskesmas</v>
          </cell>
          <cell r="E8123" t="str">
            <v>Rawat Inap</v>
          </cell>
          <cell r="F8123">
            <v>34</v>
          </cell>
          <cell r="G8123">
            <v>3402</v>
          </cell>
          <cell r="I8123" t="str">
            <v>DI YOGYAKARTA</v>
          </cell>
          <cell r="J8123" t="str">
            <v>BANTUL</v>
          </cell>
        </row>
        <row r="8124">
          <cell r="B8124" t="str">
            <v>P3402090202</v>
          </cell>
          <cell r="C8124" t="str">
            <v>IMOGIRI II</v>
          </cell>
          <cell r="D8124" t="str">
            <v>Puskesmas</v>
          </cell>
          <cell r="E8124" t="str">
            <v>Non Rawat Inap</v>
          </cell>
          <cell r="F8124">
            <v>34</v>
          </cell>
          <cell r="G8124">
            <v>3402</v>
          </cell>
          <cell r="I8124" t="str">
            <v>DI YOGYAKARTA</v>
          </cell>
          <cell r="J8124" t="str">
            <v>BANTUL</v>
          </cell>
        </row>
        <row r="8125">
          <cell r="B8125" t="str">
            <v>P3402100101</v>
          </cell>
          <cell r="C8125" t="str">
            <v>DLINGO I</v>
          </cell>
          <cell r="D8125" t="str">
            <v>Puskesmas</v>
          </cell>
          <cell r="E8125" t="str">
            <v>Rawat Inap</v>
          </cell>
          <cell r="F8125">
            <v>34</v>
          </cell>
          <cell r="G8125">
            <v>3402</v>
          </cell>
          <cell r="H8125" t="str">
            <v>P3402100201</v>
          </cell>
          <cell r="I8125" t="str">
            <v>DI YOGYAKARTA</v>
          </cell>
          <cell r="J8125" t="str">
            <v>BANTUL</v>
          </cell>
        </row>
        <row r="8126">
          <cell r="B8126" t="str">
            <v>P3402100202</v>
          </cell>
          <cell r="C8126" t="str">
            <v>DLINGO II</v>
          </cell>
          <cell r="D8126" t="str">
            <v>Puskesmas</v>
          </cell>
          <cell r="E8126" t="str">
            <v>Non Rawat Inap</v>
          </cell>
          <cell r="F8126">
            <v>34</v>
          </cell>
          <cell r="G8126">
            <v>3402</v>
          </cell>
          <cell r="I8126" t="str">
            <v>DI YOGYAKARTA</v>
          </cell>
          <cell r="J8126" t="str">
            <v>BANTUL</v>
          </cell>
        </row>
        <row r="8127">
          <cell r="B8127" t="str">
            <v>P3402110101</v>
          </cell>
          <cell r="C8127" t="str">
            <v>PLERET</v>
          </cell>
          <cell r="D8127" t="str">
            <v>Puskesmas</v>
          </cell>
          <cell r="E8127" t="str">
            <v>Rawat Inap</v>
          </cell>
          <cell r="F8127">
            <v>34</v>
          </cell>
          <cell r="G8127">
            <v>3402</v>
          </cell>
          <cell r="I8127" t="str">
            <v>DI YOGYAKARTA</v>
          </cell>
          <cell r="J8127" t="str">
            <v>BANTUL</v>
          </cell>
        </row>
        <row r="8128">
          <cell r="B8128" t="str">
            <v>P3402120101</v>
          </cell>
          <cell r="C8128" t="str">
            <v>PIYUNGAN</v>
          </cell>
          <cell r="D8128" t="str">
            <v>Puskesmas</v>
          </cell>
          <cell r="E8128" t="str">
            <v>Rawat Inap</v>
          </cell>
          <cell r="F8128">
            <v>34</v>
          </cell>
          <cell r="G8128">
            <v>3402</v>
          </cell>
          <cell r="I8128" t="str">
            <v>DI YOGYAKARTA</v>
          </cell>
          <cell r="J8128" t="str">
            <v>BANTUL</v>
          </cell>
        </row>
        <row r="8129">
          <cell r="B8129" t="str">
            <v>P3402130102</v>
          </cell>
          <cell r="C8129" t="str">
            <v>BANGUNTAPAN II</v>
          </cell>
          <cell r="D8129" t="str">
            <v>Puskesmas</v>
          </cell>
          <cell r="E8129" t="str">
            <v>Rawat Inap</v>
          </cell>
          <cell r="F8129">
            <v>34</v>
          </cell>
          <cell r="G8129">
            <v>3402</v>
          </cell>
          <cell r="I8129" t="str">
            <v>DI YOGYAKARTA</v>
          </cell>
          <cell r="J8129" t="str">
            <v>BANTUL</v>
          </cell>
        </row>
        <row r="8130">
          <cell r="B8130" t="str">
            <v>P3402130201</v>
          </cell>
          <cell r="C8130" t="str">
            <v>BANGUNTAPAN I</v>
          </cell>
          <cell r="D8130" t="str">
            <v>Puskesmas</v>
          </cell>
          <cell r="E8130" t="str">
            <v>Non Rawat Inap</v>
          </cell>
          <cell r="F8130">
            <v>34</v>
          </cell>
          <cell r="G8130">
            <v>3402</v>
          </cell>
          <cell r="I8130" t="str">
            <v>DI YOGYAKARTA</v>
          </cell>
          <cell r="J8130" t="str">
            <v>BANTUL</v>
          </cell>
        </row>
        <row r="8131">
          <cell r="B8131" t="str">
            <v>P3402130203</v>
          </cell>
          <cell r="C8131" t="str">
            <v>BANGUNTAPAN III</v>
          </cell>
          <cell r="D8131" t="str">
            <v>Puskesmas</v>
          </cell>
          <cell r="E8131" t="str">
            <v>Non Rawat Inap</v>
          </cell>
          <cell r="F8131">
            <v>34</v>
          </cell>
          <cell r="G8131">
            <v>3402</v>
          </cell>
          <cell r="I8131" t="str">
            <v>DI YOGYAKARTA</v>
          </cell>
          <cell r="J8131" t="str">
            <v>BANTUL</v>
          </cell>
        </row>
        <row r="8132">
          <cell r="B8132" t="str">
            <v>P3402150102</v>
          </cell>
          <cell r="C8132" t="str">
            <v>KASIHAN I</v>
          </cell>
          <cell r="D8132" t="str">
            <v>Puskesmas</v>
          </cell>
          <cell r="E8132" t="str">
            <v>Rawat Inap</v>
          </cell>
          <cell r="F8132">
            <v>34</v>
          </cell>
          <cell r="G8132">
            <v>3402</v>
          </cell>
          <cell r="H8132" t="str">
            <v>P3402140102</v>
          </cell>
          <cell r="I8132" t="str">
            <v>DI YOGYAKARTA</v>
          </cell>
          <cell r="J8132" t="str">
            <v>BANTUL</v>
          </cell>
        </row>
        <row r="8133">
          <cell r="B8133" t="str">
            <v>P3402140201</v>
          </cell>
          <cell r="C8133" t="str">
            <v>SEWON II</v>
          </cell>
          <cell r="D8133" t="str">
            <v>Puskesmas</v>
          </cell>
          <cell r="E8133" t="str">
            <v>Non Rawat Inap</v>
          </cell>
          <cell r="F8133">
            <v>34</v>
          </cell>
          <cell r="G8133">
            <v>3402</v>
          </cell>
          <cell r="I8133" t="str">
            <v>DI YOGYAKARTA</v>
          </cell>
          <cell r="J8133" t="str">
            <v>BANTUL</v>
          </cell>
        </row>
        <row r="8134">
          <cell r="B8134" t="str">
            <v>P3402160102</v>
          </cell>
          <cell r="C8134" t="str">
            <v>PAJANGAN</v>
          </cell>
          <cell r="D8134" t="str">
            <v>Puskesmas</v>
          </cell>
          <cell r="E8134" t="str">
            <v>Rawat Inap</v>
          </cell>
          <cell r="F8134">
            <v>34</v>
          </cell>
          <cell r="G8134">
            <v>3402</v>
          </cell>
          <cell r="H8134" t="str">
            <v>P3402150102</v>
          </cell>
          <cell r="I8134" t="str">
            <v>DI YOGYAKARTA</v>
          </cell>
          <cell r="J8134" t="str">
            <v>BANTUL</v>
          </cell>
        </row>
        <row r="8135">
          <cell r="B8135" t="str">
            <v>P3402150201</v>
          </cell>
          <cell r="C8135" t="str">
            <v>KASIHAN II</v>
          </cell>
          <cell r="D8135" t="str">
            <v>Puskesmas</v>
          </cell>
          <cell r="E8135" t="str">
            <v>Non Rawat Inap</v>
          </cell>
          <cell r="F8135">
            <v>34</v>
          </cell>
          <cell r="G8135">
            <v>3402</v>
          </cell>
          <cell r="I8135" t="str">
            <v>DI YOGYAKARTA</v>
          </cell>
          <cell r="J8135" t="str">
            <v>BANTUL</v>
          </cell>
        </row>
        <row r="8136">
          <cell r="B8136" t="str">
            <v>P3402170101</v>
          </cell>
          <cell r="C8136" t="str">
            <v>SEDAYU I</v>
          </cell>
          <cell r="D8136" t="str">
            <v>Puskesmas</v>
          </cell>
          <cell r="E8136" t="str">
            <v>Rawat Inap</v>
          </cell>
          <cell r="F8136">
            <v>34</v>
          </cell>
          <cell r="G8136">
            <v>3402</v>
          </cell>
          <cell r="I8136" t="str">
            <v>DI YOGYAKARTA</v>
          </cell>
          <cell r="J8136" t="str">
            <v>BANTUL</v>
          </cell>
        </row>
        <row r="8137">
          <cell r="B8137" t="str">
            <v>P3402170202</v>
          </cell>
          <cell r="C8137" t="str">
            <v>SEDAYU II</v>
          </cell>
          <cell r="D8137" t="str">
            <v>Puskesmas</v>
          </cell>
          <cell r="E8137" t="str">
            <v>Non Rawat Inap</v>
          </cell>
          <cell r="F8137">
            <v>34</v>
          </cell>
          <cell r="G8137">
            <v>3402</v>
          </cell>
          <cell r="I8137" t="str">
            <v>DI YOGYAKARTA</v>
          </cell>
          <cell r="J8137" t="str">
            <v>BANTUL</v>
          </cell>
        </row>
        <row r="8138">
          <cell r="B8138" t="str">
            <v>P3403010102</v>
          </cell>
          <cell r="C8138" t="str">
            <v>PANGGANG II</v>
          </cell>
          <cell r="D8138" t="str">
            <v>Puskesmas</v>
          </cell>
          <cell r="E8138" t="str">
            <v>Rawat Inap</v>
          </cell>
          <cell r="F8138">
            <v>34</v>
          </cell>
          <cell r="G8138">
            <v>3403</v>
          </cell>
          <cell r="I8138" t="str">
            <v>DI YOGYAKARTA</v>
          </cell>
          <cell r="J8138" t="str">
            <v>GUNUNG KIDUL</v>
          </cell>
        </row>
        <row r="8139">
          <cell r="B8139" t="str">
            <v>P3403010201</v>
          </cell>
          <cell r="C8139" t="str">
            <v>PANGGANG I</v>
          </cell>
          <cell r="D8139" t="str">
            <v>Puskesmas</v>
          </cell>
          <cell r="E8139" t="str">
            <v>Non Rawat Inap</v>
          </cell>
          <cell r="F8139">
            <v>34</v>
          </cell>
          <cell r="G8139">
            <v>3403</v>
          </cell>
          <cell r="I8139" t="str">
            <v>DI YOGYAKARTA</v>
          </cell>
          <cell r="J8139" t="str">
            <v>GUNUNG KIDUL</v>
          </cell>
        </row>
        <row r="8140">
          <cell r="B8140" t="str">
            <v>P3403011201</v>
          </cell>
          <cell r="C8140" t="str">
            <v>PURWOSARI</v>
          </cell>
          <cell r="D8140" t="str">
            <v>Puskesmas</v>
          </cell>
          <cell r="E8140" t="str">
            <v>Non Rawat Inap</v>
          </cell>
          <cell r="F8140">
            <v>34</v>
          </cell>
          <cell r="G8140">
            <v>3403</v>
          </cell>
          <cell r="I8140" t="str">
            <v>DI YOGYAKARTA</v>
          </cell>
          <cell r="J8140" t="str">
            <v>GUNUNG KIDUL</v>
          </cell>
        </row>
        <row r="8141">
          <cell r="B8141" t="str">
            <v>P3403020101</v>
          </cell>
          <cell r="C8141" t="str">
            <v>PALIYAN</v>
          </cell>
          <cell r="D8141" t="str">
            <v>Puskesmas</v>
          </cell>
          <cell r="E8141" t="str">
            <v>Rawat Inap</v>
          </cell>
          <cell r="F8141">
            <v>34</v>
          </cell>
          <cell r="G8141">
            <v>3403</v>
          </cell>
          <cell r="H8141" t="str">
            <v>P3403020201</v>
          </cell>
          <cell r="I8141" t="str">
            <v>DI YOGYAKARTA</v>
          </cell>
          <cell r="J8141" t="str">
            <v>GUNUNG KIDUL</v>
          </cell>
        </row>
        <row r="8142">
          <cell r="B8142" t="str">
            <v>P3403030201</v>
          </cell>
          <cell r="C8142" t="str">
            <v>SAPTOSARI</v>
          </cell>
          <cell r="D8142" t="str">
            <v>Puskesmas</v>
          </cell>
          <cell r="E8142" t="str">
            <v>Non Rawat Inap</v>
          </cell>
          <cell r="F8142">
            <v>34</v>
          </cell>
          <cell r="G8142">
            <v>3403</v>
          </cell>
          <cell r="I8142" t="str">
            <v>DI YOGYAKARTA</v>
          </cell>
          <cell r="J8142" t="str">
            <v>GUNUNG KIDUL</v>
          </cell>
        </row>
        <row r="8143">
          <cell r="B8143" t="str">
            <v>P3403040101</v>
          </cell>
          <cell r="C8143" t="str">
            <v>TEPUS I</v>
          </cell>
          <cell r="D8143" t="str">
            <v>Puskesmas</v>
          </cell>
          <cell r="E8143" t="str">
            <v>Rawat Inap</v>
          </cell>
          <cell r="F8143">
            <v>34</v>
          </cell>
          <cell r="G8143">
            <v>3403</v>
          </cell>
          <cell r="I8143" t="str">
            <v>DI YOGYAKARTA</v>
          </cell>
          <cell r="J8143" t="str">
            <v>GUNUNG KIDUL</v>
          </cell>
        </row>
        <row r="8144">
          <cell r="B8144" t="str">
            <v>P3403040102</v>
          </cell>
          <cell r="C8144" t="str">
            <v>TEPUS II</v>
          </cell>
          <cell r="D8144" t="str">
            <v>Puskesmas</v>
          </cell>
          <cell r="E8144" t="str">
            <v>Rawat Inap</v>
          </cell>
          <cell r="F8144">
            <v>34</v>
          </cell>
          <cell r="G8144">
            <v>3403</v>
          </cell>
          <cell r="I8144" t="str">
            <v>DI YOGYAKARTA</v>
          </cell>
          <cell r="J8144" t="str">
            <v>GUNUNG KIDUL</v>
          </cell>
        </row>
        <row r="8145">
          <cell r="B8145" t="str">
            <v>P3403041201</v>
          </cell>
          <cell r="C8145" t="str">
            <v>TANJUNG SARI</v>
          </cell>
          <cell r="D8145" t="str">
            <v>Puskesmas</v>
          </cell>
          <cell r="E8145" t="str">
            <v>Non Rawat Inap</v>
          </cell>
          <cell r="F8145">
            <v>34</v>
          </cell>
          <cell r="G8145">
            <v>3403</v>
          </cell>
          <cell r="I8145" t="str">
            <v>DI YOGYAKARTA</v>
          </cell>
          <cell r="J8145" t="str">
            <v>GUNUNG KIDUL</v>
          </cell>
        </row>
        <row r="8146">
          <cell r="B8146" t="str">
            <v>P3403050101</v>
          </cell>
          <cell r="C8146" t="str">
            <v>RONGKOP</v>
          </cell>
          <cell r="D8146" t="str">
            <v>Puskesmas</v>
          </cell>
          <cell r="E8146" t="str">
            <v>Rawat Inap</v>
          </cell>
          <cell r="F8146">
            <v>34</v>
          </cell>
          <cell r="G8146">
            <v>3403</v>
          </cell>
          <cell r="I8146" t="str">
            <v>DI YOGYAKARTA</v>
          </cell>
          <cell r="J8146" t="str">
            <v>GUNUNG KIDUL</v>
          </cell>
        </row>
        <row r="8147">
          <cell r="B8147" t="str">
            <v>P3403051101</v>
          </cell>
          <cell r="C8147" t="str">
            <v>GIRISUBO</v>
          </cell>
          <cell r="D8147" t="str">
            <v>Puskesmas</v>
          </cell>
          <cell r="E8147" t="str">
            <v>Rawat Inap</v>
          </cell>
          <cell r="F8147">
            <v>34</v>
          </cell>
          <cell r="G8147">
            <v>3403</v>
          </cell>
          <cell r="I8147" t="str">
            <v>DI YOGYAKARTA</v>
          </cell>
          <cell r="J8147" t="str">
            <v>GUNUNG KIDUL</v>
          </cell>
        </row>
        <row r="8148">
          <cell r="B8148" t="str">
            <v>P3403060101</v>
          </cell>
          <cell r="C8148" t="str">
            <v>SEMANU I</v>
          </cell>
          <cell r="D8148" t="str">
            <v>Puskesmas</v>
          </cell>
          <cell r="E8148" t="str">
            <v>Rawat Inap</v>
          </cell>
          <cell r="F8148">
            <v>34</v>
          </cell>
          <cell r="G8148">
            <v>3403</v>
          </cell>
          <cell r="I8148" t="str">
            <v>DI YOGYAKARTA</v>
          </cell>
          <cell r="J8148" t="str">
            <v>GUNUNG KIDUL</v>
          </cell>
        </row>
        <row r="8149">
          <cell r="B8149" t="str">
            <v>P3403060202</v>
          </cell>
          <cell r="C8149" t="str">
            <v>SEMANU II</v>
          </cell>
          <cell r="D8149" t="str">
            <v>Puskesmas</v>
          </cell>
          <cell r="E8149" t="str">
            <v>Non Rawat Inap</v>
          </cell>
          <cell r="F8149">
            <v>34</v>
          </cell>
          <cell r="G8149">
            <v>3403</v>
          </cell>
          <cell r="I8149" t="str">
            <v>DI YOGYAKARTA</v>
          </cell>
          <cell r="J8149" t="str">
            <v>GUNUNG KIDUL</v>
          </cell>
        </row>
        <row r="8150">
          <cell r="B8150" t="str">
            <v>P3403070101</v>
          </cell>
          <cell r="C8150" t="str">
            <v>PONJONG I</v>
          </cell>
          <cell r="D8150" t="str">
            <v>Puskesmas</v>
          </cell>
          <cell r="E8150" t="str">
            <v>Rawat Inap</v>
          </cell>
          <cell r="F8150">
            <v>34</v>
          </cell>
          <cell r="G8150">
            <v>3403</v>
          </cell>
          <cell r="I8150" t="str">
            <v>DI YOGYAKARTA</v>
          </cell>
          <cell r="J8150" t="str">
            <v>GUNUNG KIDUL</v>
          </cell>
        </row>
        <row r="8151">
          <cell r="B8151" t="str">
            <v>P3403070102</v>
          </cell>
          <cell r="C8151" t="str">
            <v>PONJONG II</v>
          </cell>
          <cell r="D8151" t="str">
            <v>Puskesmas</v>
          </cell>
          <cell r="E8151" t="str">
            <v>Rawat Inap</v>
          </cell>
          <cell r="F8151">
            <v>34</v>
          </cell>
          <cell r="G8151">
            <v>3403</v>
          </cell>
          <cell r="I8151" t="str">
            <v>DI YOGYAKARTA</v>
          </cell>
          <cell r="J8151" t="str">
            <v>GUNUNG KIDUL</v>
          </cell>
        </row>
        <row r="8152">
          <cell r="B8152" t="str">
            <v>P3403080201</v>
          </cell>
          <cell r="C8152" t="str">
            <v>KARANGMOJO I</v>
          </cell>
          <cell r="D8152" t="str">
            <v>Puskesmas</v>
          </cell>
          <cell r="E8152" t="str">
            <v>Non Rawat Inap</v>
          </cell>
          <cell r="F8152">
            <v>34</v>
          </cell>
          <cell r="G8152">
            <v>3403</v>
          </cell>
          <cell r="I8152" t="str">
            <v>DI YOGYAKARTA</v>
          </cell>
          <cell r="J8152" t="str">
            <v>GUNUNG KIDUL</v>
          </cell>
        </row>
        <row r="8153">
          <cell r="B8153" t="str">
            <v>P3403080202</v>
          </cell>
          <cell r="C8153" t="str">
            <v>KARANGMOJO II</v>
          </cell>
          <cell r="D8153" t="str">
            <v>Puskesmas</v>
          </cell>
          <cell r="E8153" t="str">
            <v>Non Rawat Inap</v>
          </cell>
          <cell r="F8153">
            <v>34</v>
          </cell>
          <cell r="G8153">
            <v>3403</v>
          </cell>
          <cell r="I8153" t="str">
            <v>DI YOGYAKARTA</v>
          </cell>
          <cell r="J8153" t="str">
            <v>GUNUNG KIDUL</v>
          </cell>
        </row>
        <row r="8154">
          <cell r="B8154" t="str">
            <v>P3403090201</v>
          </cell>
          <cell r="C8154" t="str">
            <v>WONOSARI I</v>
          </cell>
          <cell r="D8154" t="str">
            <v>Puskesmas</v>
          </cell>
          <cell r="E8154" t="str">
            <v>Non Rawat Inap</v>
          </cell>
          <cell r="F8154">
            <v>34</v>
          </cell>
          <cell r="G8154">
            <v>3403</v>
          </cell>
          <cell r="I8154" t="str">
            <v>DI YOGYAKARTA</v>
          </cell>
          <cell r="J8154" t="str">
            <v>GUNUNG KIDUL</v>
          </cell>
        </row>
        <row r="8155">
          <cell r="B8155" t="str">
            <v>P3403090202</v>
          </cell>
          <cell r="C8155" t="str">
            <v>WONOSARI II</v>
          </cell>
          <cell r="D8155" t="str">
            <v>Puskesmas</v>
          </cell>
          <cell r="E8155" t="str">
            <v>Non Rawat Inap</v>
          </cell>
          <cell r="F8155">
            <v>34</v>
          </cell>
          <cell r="G8155">
            <v>3403</v>
          </cell>
          <cell r="I8155" t="str">
            <v>DI YOGYAKARTA</v>
          </cell>
          <cell r="J8155" t="str">
            <v>GUNUNG KIDUL</v>
          </cell>
        </row>
        <row r="8156">
          <cell r="B8156" t="str">
            <v>P3403100101</v>
          </cell>
          <cell r="C8156" t="str">
            <v>PLAYEN I</v>
          </cell>
          <cell r="D8156" t="str">
            <v>Puskesmas</v>
          </cell>
          <cell r="E8156" t="str">
            <v>Rawat Inap</v>
          </cell>
          <cell r="F8156">
            <v>34</v>
          </cell>
          <cell r="G8156">
            <v>3403</v>
          </cell>
          <cell r="I8156" t="str">
            <v>DI YOGYAKARTA</v>
          </cell>
          <cell r="J8156" t="str">
            <v>GUNUNG KIDUL</v>
          </cell>
        </row>
        <row r="8157">
          <cell r="B8157" t="str">
            <v>P3403100202</v>
          </cell>
          <cell r="C8157" t="str">
            <v>PLAYEN II</v>
          </cell>
          <cell r="D8157" t="str">
            <v>Puskesmas</v>
          </cell>
          <cell r="E8157" t="str">
            <v>Non Rawat Inap</v>
          </cell>
          <cell r="F8157">
            <v>34</v>
          </cell>
          <cell r="G8157">
            <v>3403</v>
          </cell>
          <cell r="I8157" t="str">
            <v>DI YOGYAKARTA</v>
          </cell>
          <cell r="J8157" t="str">
            <v>GUNUNG KIDUL</v>
          </cell>
        </row>
        <row r="8158">
          <cell r="B8158" t="str">
            <v>P3403110101</v>
          </cell>
          <cell r="C8158" t="str">
            <v>PATUK I</v>
          </cell>
          <cell r="D8158" t="str">
            <v>Puskesmas</v>
          </cell>
          <cell r="E8158" t="str">
            <v>Rawat Inap</v>
          </cell>
          <cell r="F8158">
            <v>34</v>
          </cell>
          <cell r="G8158">
            <v>3403</v>
          </cell>
          <cell r="I8158" t="str">
            <v>DI YOGYAKARTA</v>
          </cell>
          <cell r="J8158" t="str">
            <v>GUNUNG KIDUL</v>
          </cell>
        </row>
        <row r="8159">
          <cell r="B8159" t="str">
            <v>P3403110202</v>
          </cell>
          <cell r="C8159" t="str">
            <v>PATUK II</v>
          </cell>
          <cell r="D8159" t="str">
            <v>Puskesmas</v>
          </cell>
          <cell r="E8159" t="str">
            <v>Non Rawat Inap</v>
          </cell>
          <cell r="F8159">
            <v>34</v>
          </cell>
          <cell r="G8159">
            <v>3403</v>
          </cell>
          <cell r="I8159" t="str">
            <v>DI YOGYAKARTA</v>
          </cell>
          <cell r="J8159" t="str">
            <v>GUNUNG KIDUL</v>
          </cell>
        </row>
        <row r="8160">
          <cell r="B8160" t="str">
            <v>P3403120201</v>
          </cell>
          <cell r="C8160" t="str">
            <v>GEDANGSARI I</v>
          </cell>
          <cell r="D8160" t="str">
            <v>Puskesmas</v>
          </cell>
          <cell r="E8160" t="str">
            <v>Non Rawat Inap</v>
          </cell>
          <cell r="F8160">
            <v>34</v>
          </cell>
          <cell r="G8160">
            <v>3403</v>
          </cell>
          <cell r="I8160" t="str">
            <v>DI YOGYAKARTA</v>
          </cell>
          <cell r="J8160" t="str">
            <v>GUNUNG KIDUL</v>
          </cell>
        </row>
        <row r="8161">
          <cell r="B8161" t="str">
            <v>P3403120202</v>
          </cell>
          <cell r="C8161" t="str">
            <v>GEDANGSARI II</v>
          </cell>
          <cell r="D8161" t="str">
            <v>Puskesmas</v>
          </cell>
          <cell r="E8161" t="str">
            <v>Non Rawat Inap</v>
          </cell>
          <cell r="F8161">
            <v>34</v>
          </cell>
          <cell r="G8161">
            <v>3403</v>
          </cell>
          <cell r="I8161" t="str">
            <v>DI YOGYAKARTA</v>
          </cell>
          <cell r="J8161" t="str">
            <v>GUNUNG KIDUL</v>
          </cell>
        </row>
        <row r="8162">
          <cell r="B8162" t="str">
            <v>P3403130101</v>
          </cell>
          <cell r="C8162" t="str">
            <v>NGLIPAR I</v>
          </cell>
          <cell r="D8162" t="str">
            <v>Puskesmas</v>
          </cell>
          <cell r="E8162" t="str">
            <v>Rawat Inap</v>
          </cell>
          <cell r="F8162">
            <v>34</v>
          </cell>
          <cell r="G8162">
            <v>3403</v>
          </cell>
          <cell r="I8162" t="str">
            <v>DI YOGYAKARTA</v>
          </cell>
          <cell r="J8162" t="str">
            <v>GUNUNG KIDUL</v>
          </cell>
        </row>
        <row r="8163">
          <cell r="B8163" t="str">
            <v>P3403130202</v>
          </cell>
          <cell r="C8163" t="str">
            <v>NGLIPAR II</v>
          </cell>
          <cell r="D8163" t="str">
            <v>Puskesmas</v>
          </cell>
          <cell r="E8163" t="str">
            <v>Non Rawat Inap</v>
          </cell>
          <cell r="F8163">
            <v>34</v>
          </cell>
          <cell r="G8163">
            <v>3403</v>
          </cell>
          <cell r="I8163" t="str">
            <v>DI YOGYAKARTA</v>
          </cell>
          <cell r="J8163" t="str">
            <v>GUNUNG KIDUL</v>
          </cell>
        </row>
        <row r="8164">
          <cell r="B8164" t="str">
            <v>P3403140102</v>
          </cell>
          <cell r="C8164" t="str">
            <v>NGAWEN II</v>
          </cell>
          <cell r="D8164" t="str">
            <v>Puskesmas</v>
          </cell>
          <cell r="E8164" t="str">
            <v>Rawat Inap</v>
          </cell>
          <cell r="F8164">
            <v>34</v>
          </cell>
          <cell r="G8164">
            <v>3403</v>
          </cell>
          <cell r="H8164" t="str">
            <v>P3403140202</v>
          </cell>
          <cell r="I8164" t="str">
            <v>DI YOGYAKARTA</v>
          </cell>
          <cell r="J8164" t="str">
            <v>GUNUNG KIDUL</v>
          </cell>
        </row>
        <row r="8165">
          <cell r="B8165" t="str">
            <v>P3403140201</v>
          </cell>
          <cell r="C8165" t="str">
            <v>NGAWEN I</v>
          </cell>
          <cell r="D8165" t="str">
            <v>Puskesmas</v>
          </cell>
          <cell r="E8165" t="str">
            <v>Non Rawat Inap</v>
          </cell>
          <cell r="F8165">
            <v>34</v>
          </cell>
          <cell r="G8165">
            <v>3403</v>
          </cell>
          <cell r="I8165" t="str">
            <v>DI YOGYAKARTA</v>
          </cell>
          <cell r="J8165" t="str">
            <v>GUNUNG KIDUL</v>
          </cell>
        </row>
        <row r="8166">
          <cell r="B8166" t="str">
            <v>P3403150101</v>
          </cell>
          <cell r="C8166" t="str">
            <v>SEMIN I</v>
          </cell>
          <cell r="D8166" t="str">
            <v>Puskesmas</v>
          </cell>
          <cell r="E8166" t="str">
            <v>Rawat Inap</v>
          </cell>
          <cell r="F8166">
            <v>34</v>
          </cell>
          <cell r="G8166">
            <v>3403</v>
          </cell>
          <cell r="I8166" t="str">
            <v>DI YOGYAKARTA</v>
          </cell>
          <cell r="J8166" t="str">
            <v>GUNUNG KIDUL</v>
          </cell>
        </row>
        <row r="8167">
          <cell r="B8167" t="str">
            <v>P3403150102</v>
          </cell>
          <cell r="C8167" t="str">
            <v>SEMIN II</v>
          </cell>
          <cell r="D8167" t="str">
            <v>Puskesmas</v>
          </cell>
          <cell r="E8167" t="str">
            <v>Rawat Inap</v>
          </cell>
          <cell r="F8167">
            <v>34</v>
          </cell>
          <cell r="G8167">
            <v>3403</v>
          </cell>
          <cell r="I8167" t="str">
            <v>DI YOGYAKARTA</v>
          </cell>
          <cell r="J8167" t="str">
            <v>GUNUNG KIDUL</v>
          </cell>
        </row>
        <row r="8168">
          <cell r="B8168" t="str">
            <v>P3404010201</v>
          </cell>
          <cell r="C8168" t="str">
            <v>MOYUDAN</v>
          </cell>
          <cell r="D8168" t="str">
            <v>Puskesmas</v>
          </cell>
          <cell r="E8168" t="str">
            <v>Non Rawat Inap</v>
          </cell>
          <cell r="F8168">
            <v>34</v>
          </cell>
          <cell r="G8168">
            <v>3404</v>
          </cell>
          <cell r="I8168" t="str">
            <v>DI YOGYAKARTA</v>
          </cell>
          <cell r="J8168" t="str">
            <v>SLEMAN</v>
          </cell>
        </row>
        <row r="8169">
          <cell r="B8169" t="str">
            <v>P3404020201</v>
          </cell>
          <cell r="C8169" t="str">
            <v>MINGGIR</v>
          </cell>
          <cell r="D8169" t="str">
            <v>Puskesmas</v>
          </cell>
          <cell r="E8169" t="str">
            <v>Non Rawat Inap</v>
          </cell>
          <cell r="F8169">
            <v>34</v>
          </cell>
          <cell r="G8169">
            <v>3404</v>
          </cell>
          <cell r="H8169" t="str">
            <v>P3404020101</v>
          </cell>
          <cell r="I8169" t="str">
            <v>DI YOGYAKARTA</v>
          </cell>
          <cell r="J8169" t="str">
            <v>SLEMAN</v>
          </cell>
        </row>
        <row r="8170">
          <cell r="B8170" t="str">
            <v>P3404030201</v>
          </cell>
          <cell r="C8170" t="str">
            <v>SEYEGAN</v>
          </cell>
          <cell r="D8170" t="str">
            <v>Puskesmas</v>
          </cell>
          <cell r="E8170" t="str">
            <v>Non Rawat Inap</v>
          </cell>
          <cell r="F8170">
            <v>34</v>
          </cell>
          <cell r="G8170">
            <v>3404</v>
          </cell>
          <cell r="I8170" t="str">
            <v>DI YOGYAKARTA</v>
          </cell>
          <cell r="J8170" t="str">
            <v>SLEMAN</v>
          </cell>
        </row>
        <row r="8171">
          <cell r="B8171" t="str">
            <v>P3404040201</v>
          </cell>
          <cell r="C8171" t="str">
            <v>GODEAN I</v>
          </cell>
          <cell r="D8171" t="str">
            <v>Puskesmas</v>
          </cell>
          <cell r="E8171" t="str">
            <v>Non Rawat Inap</v>
          </cell>
          <cell r="F8171">
            <v>34</v>
          </cell>
          <cell r="G8171">
            <v>3404</v>
          </cell>
          <cell r="I8171" t="str">
            <v>DI YOGYAKARTA</v>
          </cell>
          <cell r="J8171" t="str">
            <v>SLEMAN</v>
          </cell>
        </row>
        <row r="8172">
          <cell r="B8172" t="str">
            <v>P3404040202</v>
          </cell>
          <cell r="C8172" t="str">
            <v>GODEAN II</v>
          </cell>
          <cell r="D8172" t="str">
            <v>Puskesmas</v>
          </cell>
          <cell r="E8172" t="str">
            <v>Non Rawat Inap</v>
          </cell>
          <cell r="F8172">
            <v>34</v>
          </cell>
          <cell r="G8172">
            <v>3404</v>
          </cell>
          <cell r="I8172" t="str">
            <v>DI YOGYAKARTA</v>
          </cell>
          <cell r="J8172" t="str">
            <v>SLEMAN</v>
          </cell>
        </row>
        <row r="8173">
          <cell r="B8173" t="str">
            <v>P3404050201</v>
          </cell>
          <cell r="C8173" t="str">
            <v>GAMPING I</v>
          </cell>
          <cell r="D8173" t="str">
            <v>Puskesmas</v>
          </cell>
          <cell r="E8173" t="str">
            <v>Non Rawat Inap</v>
          </cell>
          <cell r="F8173">
            <v>34</v>
          </cell>
          <cell r="G8173">
            <v>3404</v>
          </cell>
          <cell r="I8173" t="str">
            <v>DI YOGYAKARTA</v>
          </cell>
          <cell r="J8173" t="str">
            <v>SLEMAN</v>
          </cell>
        </row>
        <row r="8174">
          <cell r="B8174" t="str">
            <v>P3404050202</v>
          </cell>
          <cell r="C8174" t="str">
            <v>GAMPING II</v>
          </cell>
          <cell r="D8174" t="str">
            <v>Puskesmas</v>
          </cell>
          <cell r="E8174" t="str">
            <v>Non Rawat Inap</v>
          </cell>
          <cell r="F8174">
            <v>34</v>
          </cell>
          <cell r="G8174">
            <v>3404</v>
          </cell>
          <cell r="I8174" t="str">
            <v>DI YOGYAKARTA</v>
          </cell>
          <cell r="J8174" t="str">
            <v>SLEMAN</v>
          </cell>
        </row>
        <row r="8175">
          <cell r="B8175" t="str">
            <v>P3404060102</v>
          </cell>
          <cell r="C8175" t="str">
            <v>MLATI II</v>
          </cell>
          <cell r="D8175" t="str">
            <v>Puskesmas</v>
          </cell>
          <cell r="E8175" t="str">
            <v>Rawat Inap</v>
          </cell>
          <cell r="F8175">
            <v>34</v>
          </cell>
          <cell r="G8175">
            <v>3404</v>
          </cell>
          <cell r="H8175" t="str">
            <v>P3404060101</v>
          </cell>
          <cell r="I8175" t="str">
            <v>DI YOGYAKARTA</v>
          </cell>
          <cell r="J8175" t="str">
            <v>SLEMAN</v>
          </cell>
        </row>
        <row r="8176">
          <cell r="B8176" t="str">
            <v>P3404060201</v>
          </cell>
          <cell r="C8176" t="str">
            <v>MLATI I</v>
          </cell>
          <cell r="D8176" t="str">
            <v>Puskesmas</v>
          </cell>
          <cell r="E8176" t="str">
            <v>Non Rawat Inap</v>
          </cell>
          <cell r="F8176">
            <v>34</v>
          </cell>
          <cell r="G8176">
            <v>3404</v>
          </cell>
          <cell r="H8176" t="str">
            <v>P3404060202</v>
          </cell>
          <cell r="I8176" t="str">
            <v>DI YOGYAKARTA</v>
          </cell>
          <cell r="J8176" t="str">
            <v>SLEMAN</v>
          </cell>
        </row>
        <row r="8177">
          <cell r="B8177" t="str">
            <v>P3404070201</v>
          </cell>
          <cell r="C8177" t="str">
            <v>DEPOK I</v>
          </cell>
          <cell r="D8177" t="str">
            <v>Puskesmas</v>
          </cell>
          <cell r="E8177" t="str">
            <v>Non Rawat Inap</v>
          </cell>
          <cell r="F8177">
            <v>34</v>
          </cell>
          <cell r="G8177">
            <v>3404</v>
          </cell>
          <cell r="I8177" t="str">
            <v>DI YOGYAKARTA</v>
          </cell>
          <cell r="J8177" t="str">
            <v>SLEMAN</v>
          </cell>
        </row>
        <row r="8178">
          <cell r="B8178" t="str">
            <v>P3404070202</v>
          </cell>
          <cell r="C8178" t="str">
            <v>DEPOK II</v>
          </cell>
          <cell r="D8178" t="str">
            <v>Puskesmas</v>
          </cell>
          <cell r="E8178" t="str">
            <v>Non Rawat Inap</v>
          </cell>
          <cell r="F8178">
            <v>34</v>
          </cell>
          <cell r="G8178">
            <v>3404</v>
          </cell>
          <cell r="I8178" t="str">
            <v>DI YOGYAKARTA</v>
          </cell>
          <cell r="J8178" t="str">
            <v>SLEMAN</v>
          </cell>
        </row>
        <row r="8179">
          <cell r="B8179" t="str">
            <v>P3404070203</v>
          </cell>
          <cell r="C8179" t="str">
            <v>DEPOK III</v>
          </cell>
          <cell r="D8179" t="str">
            <v>Puskesmas</v>
          </cell>
          <cell r="E8179" t="str">
            <v>Non Rawat Inap</v>
          </cell>
          <cell r="F8179">
            <v>34</v>
          </cell>
          <cell r="G8179">
            <v>3404</v>
          </cell>
          <cell r="I8179" t="str">
            <v>DI YOGYAKARTA</v>
          </cell>
          <cell r="J8179" t="str">
            <v>SLEMAN</v>
          </cell>
        </row>
        <row r="8180">
          <cell r="B8180" t="str">
            <v>P3404080101</v>
          </cell>
          <cell r="C8180" t="str">
            <v>BERBAH</v>
          </cell>
          <cell r="D8180" t="str">
            <v>Puskesmas</v>
          </cell>
          <cell r="E8180" t="str">
            <v>Rawat Inap</v>
          </cell>
          <cell r="F8180">
            <v>34</v>
          </cell>
          <cell r="G8180">
            <v>3404</v>
          </cell>
          <cell r="H8180" t="str">
            <v>P3404080201</v>
          </cell>
          <cell r="I8180" t="str">
            <v>DI YOGYAKARTA</v>
          </cell>
          <cell r="J8180" t="str">
            <v>SLEMAN</v>
          </cell>
        </row>
        <row r="8181">
          <cell r="B8181" t="str">
            <v>P3404090201</v>
          </cell>
          <cell r="C8181" t="str">
            <v>PRAMBANAN</v>
          </cell>
          <cell r="D8181" t="str">
            <v>Puskesmas</v>
          </cell>
          <cell r="E8181" t="str">
            <v>Non Rawat Inap</v>
          </cell>
          <cell r="F8181">
            <v>34</v>
          </cell>
          <cell r="G8181">
            <v>3404</v>
          </cell>
          <cell r="I8181" t="str">
            <v>DI YOGYAKARTA</v>
          </cell>
          <cell r="J8181" t="str">
            <v>SLEMAN</v>
          </cell>
        </row>
        <row r="8182">
          <cell r="B8182" t="str">
            <v>P3404100101</v>
          </cell>
          <cell r="C8182" t="str">
            <v>KALASAN</v>
          </cell>
          <cell r="D8182" t="str">
            <v>Puskesmas</v>
          </cell>
          <cell r="E8182" t="str">
            <v>Rawat Inap</v>
          </cell>
          <cell r="F8182">
            <v>34</v>
          </cell>
          <cell r="G8182">
            <v>3404</v>
          </cell>
          <cell r="I8182" t="str">
            <v>DI YOGYAKARTA</v>
          </cell>
          <cell r="J8182" t="str">
            <v>SLEMAN</v>
          </cell>
        </row>
        <row r="8183">
          <cell r="B8183" t="str">
            <v>P3404110201</v>
          </cell>
          <cell r="C8183" t="str">
            <v>NGEMPLAK II</v>
          </cell>
          <cell r="D8183" t="str">
            <v>Puskesmas</v>
          </cell>
          <cell r="E8183" t="str">
            <v>Non Rawat Inap</v>
          </cell>
          <cell r="F8183">
            <v>34</v>
          </cell>
          <cell r="G8183">
            <v>3404</v>
          </cell>
          <cell r="H8183" t="str">
            <v>P3404110101</v>
          </cell>
          <cell r="I8183" t="str">
            <v>DI YOGYAKARTA</v>
          </cell>
          <cell r="J8183" t="str">
            <v>SLEMAN</v>
          </cell>
        </row>
        <row r="8184">
          <cell r="B8184" t="str">
            <v>P3404110102</v>
          </cell>
          <cell r="C8184" t="str">
            <v>NGEMPLAK I</v>
          </cell>
          <cell r="D8184" t="str">
            <v>Puskesmas</v>
          </cell>
          <cell r="E8184" t="str">
            <v>Rawat Inap</v>
          </cell>
          <cell r="F8184">
            <v>34</v>
          </cell>
          <cell r="G8184">
            <v>3404</v>
          </cell>
          <cell r="H8184" t="str">
            <v>P3404110202</v>
          </cell>
          <cell r="I8184" t="str">
            <v>DI YOGYAKARTA</v>
          </cell>
          <cell r="J8184" t="str">
            <v>SLEMAN</v>
          </cell>
        </row>
        <row r="8185">
          <cell r="B8185" t="str">
            <v>P3404120201</v>
          </cell>
          <cell r="C8185" t="str">
            <v>NGAGLIK I</v>
          </cell>
          <cell r="D8185" t="str">
            <v>Puskesmas</v>
          </cell>
          <cell r="E8185" t="str">
            <v>Non Rawat Inap</v>
          </cell>
          <cell r="F8185">
            <v>34</v>
          </cell>
          <cell r="G8185">
            <v>3404</v>
          </cell>
          <cell r="I8185" t="str">
            <v>DI YOGYAKARTA</v>
          </cell>
          <cell r="J8185" t="str">
            <v>SLEMAN</v>
          </cell>
        </row>
        <row r="8186">
          <cell r="B8186" t="str">
            <v>P3404120202</v>
          </cell>
          <cell r="C8186" t="str">
            <v>NGAGLIK II</v>
          </cell>
          <cell r="D8186" t="str">
            <v>Puskesmas</v>
          </cell>
          <cell r="E8186" t="str">
            <v>Non Rawat Inap</v>
          </cell>
          <cell r="F8186">
            <v>34</v>
          </cell>
          <cell r="G8186">
            <v>3404</v>
          </cell>
          <cell r="I8186" t="str">
            <v>DI YOGYAKARTA</v>
          </cell>
          <cell r="J8186" t="str">
            <v>SLEMAN</v>
          </cell>
        </row>
        <row r="8187">
          <cell r="B8187" t="str">
            <v>P3404130201</v>
          </cell>
          <cell r="C8187" t="str">
            <v>SLEMAN</v>
          </cell>
          <cell r="D8187" t="str">
            <v>Puskesmas</v>
          </cell>
          <cell r="E8187" t="str">
            <v>Non Rawat Inap</v>
          </cell>
          <cell r="F8187">
            <v>34</v>
          </cell>
          <cell r="G8187">
            <v>3404</v>
          </cell>
          <cell r="I8187" t="str">
            <v>DI YOGYAKARTA</v>
          </cell>
          <cell r="J8187" t="str">
            <v>SLEMAN</v>
          </cell>
        </row>
        <row r="8188">
          <cell r="B8188" t="str">
            <v>P3404140201</v>
          </cell>
          <cell r="C8188" t="str">
            <v>TEMPEL I</v>
          </cell>
          <cell r="D8188" t="str">
            <v>Puskesmas</v>
          </cell>
          <cell r="E8188" t="str">
            <v>Non Rawat Inap</v>
          </cell>
          <cell r="F8188">
            <v>34</v>
          </cell>
          <cell r="G8188">
            <v>3404</v>
          </cell>
          <cell r="I8188" t="str">
            <v>DI YOGYAKARTA</v>
          </cell>
          <cell r="J8188" t="str">
            <v>SLEMAN</v>
          </cell>
        </row>
        <row r="8189">
          <cell r="B8189" t="str">
            <v>P3404140202</v>
          </cell>
          <cell r="C8189" t="str">
            <v>TEMPEL II</v>
          </cell>
          <cell r="D8189" t="str">
            <v>Puskesmas</v>
          </cell>
          <cell r="E8189" t="str">
            <v>Non Rawat Inap</v>
          </cell>
          <cell r="F8189">
            <v>34</v>
          </cell>
          <cell r="G8189">
            <v>3404</v>
          </cell>
          <cell r="I8189" t="str">
            <v>DI YOGYAKARTA</v>
          </cell>
          <cell r="J8189" t="str">
            <v>SLEMAN</v>
          </cell>
        </row>
        <row r="8190">
          <cell r="B8190" t="str">
            <v>P3404150201</v>
          </cell>
          <cell r="C8190" t="str">
            <v>TURI</v>
          </cell>
          <cell r="D8190" t="str">
            <v>Puskesmas</v>
          </cell>
          <cell r="E8190" t="str">
            <v>Non Rawat Inap</v>
          </cell>
          <cell r="F8190">
            <v>34</v>
          </cell>
          <cell r="G8190">
            <v>3404</v>
          </cell>
          <cell r="I8190" t="str">
            <v>DI YOGYAKARTA</v>
          </cell>
          <cell r="J8190" t="str">
            <v>SLEMAN</v>
          </cell>
        </row>
        <row r="8191">
          <cell r="B8191" t="str">
            <v>P3404160201</v>
          </cell>
          <cell r="C8191" t="str">
            <v>PAKEM</v>
          </cell>
          <cell r="D8191" t="str">
            <v>Puskesmas</v>
          </cell>
          <cell r="E8191" t="str">
            <v>Non Rawat Inap</v>
          </cell>
          <cell r="F8191">
            <v>34</v>
          </cell>
          <cell r="G8191">
            <v>3404</v>
          </cell>
          <cell r="I8191" t="str">
            <v>DI YOGYAKARTA</v>
          </cell>
          <cell r="J8191" t="str">
            <v>SLEMAN</v>
          </cell>
        </row>
        <row r="8192">
          <cell r="B8192" t="str">
            <v>P3404170201</v>
          </cell>
          <cell r="C8192" t="str">
            <v>CANGKRINGAN</v>
          </cell>
          <cell r="D8192" t="str">
            <v>Puskesmas</v>
          </cell>
          <cell r="E8192" t="str">
            <v>Non Rawat Inap</v>
          </cell>
          <cell r="F8192">
            <v>34</v>
          </cell>
          <cell r="G8192">
            <v>3404</v>
          </cell>
          <cell r="I8192" t="str">
            <v>DI YOGYAKARTA</v>
          </cell>
          <cell r="J8192" t="str">
            <v>SLEMAN</v>
          </cell>
        </row>
        <row r="8193">
          <cell r="B8193" t="str">
            <v>P3471010201</v>
          </cell>
          <cell r="C8193" t="str">
            <v>MANTRIJERON</v>
          </cell>
          <cell r="D8193" t="str">
            <v>Puskesmas</v>
          </cell>
          <cell r="E8193" t="str">
            <v>Non Rawat Inap</v>
          </cell>
          <cell r="F8193">
            <v>34</v>
          </cell>
          <cell r="G8193">
            <v>3471</v>
          </cell>
          <cell r="I8193" t="str">
            <v>DI YOGYAKARTA</v>
          </cell>
          <cell r="J8193" t="str">
            <v>KOTA YOGYAKARTA</v>
          </cell>
        </row>
        <row r="8194">
          <cell r="B8194" t="str">
            <v>P3471020201</v>
          </cell>
          <cell r="C8194" t="str">
            <v>KRATON</v>
          </cell>
          <cell r="D8194" t="str">
            <v>Puskesmas</v>
          </cell>
          <cell r="E8194" t="str">
            <v>Non Rawat Inap</v>
          </cell>
          <cell r="F8194">
            <v>34</v>
          </cell>
          <cell r="G8194">
            <v>3471</v>
          </cell>
          <cell r="I8194" t="str">
            <v>DI YOGYAKARTA</v>
          </cell>
          <cell r="J8194" t="str">
            <v>KOTA YOGYAKARTA</v>
          </cell>
        </row>
        <row r="8195">
          <cell r="B8195" t="str">
            <v>P3471030101</v>
          </cell>
          <cell r="C8195" t="str">
            <v>MERGANGSAN</v>
          </cell>
          <cell r="D8195" t="str">
            <v>Puskesmas</v>
          </cell>
          <cell r="E8195" t="str">
            <v>Rawat Inap</v>
          </cell>
          <cell r="F8195">
            <v>34</v>
          </cell>
          <cell r="G8195">
            <v>3471</v>
          </cell>
          <cell r="I8195" t="str">
            <v>DI YOGYAKARTA</v>
          </cell>
          <cell r="J8195" t="str">
            <v>KOTA YOGYAKARTA</v>
          </cell>
        </row>
        <row r="8196">
          <cell r="B8196" t="str">
            <v>P3471040201</v>
          </cell>
          <cell r="C8196" t="str">
            <v>UMBUL HARJO I</v>
          </cell>
          <cell r="D8196" t="str">
            <v>Puskesmas</v>
          </cell>
          <cell r="E8196" t="str">
            <v>Non Rawat Inap</v>
          </cell>
          <cell r="F8196">
            <v>34</v>
          </cell>
          <cell r="G8196">
            <v>3471</v>
          </cell>
          <cell r="I8196" t="str">
            <v>DI YOGYAKARTA</v>
          </cell>
          <cell r="J8196" t="str">
            <v>KOTA YOGYAKARTA</v>
          </cell>
        </row>
        <row r="8197">
          <cell r="B8197" t="str">
            <v>P3471040202</v>
          </cell>
          <cell r="C8197" t="str">
            <v>UMBUL HARJO II</v>
          </cell>
          <cell r="D8197" t="str">
            <v>Puskesmas</v>
          </cell>
          <cell r="E8197" t="str">
            <v>Non Rawat Inap</v>
          </cell>
          <cell r="F8197">
            <v>34</v>
          </cell>
          <cell r="G8197">
            <v>3471</v>
          </cell>
          <cell r="I8197" t="str">
            <v>DI YOGYAKARTA</v>
          </cell>
          <cell r="J8197" t="str">
            <v>KOTA YOGYAKARTA</v>
          </cell>
        </row>
        <row r="8198">
          <cell r="B8198" t="str">
            <v>P3471050201</v>
          </cell>
          <cell r="C8198" t="str">
            <v>KOTA GEDE I</v>
          </cell>
          <cell r="D8198" t="str">
            <v>Puskesmas</v>
          </cell>
          <cell r="E8198" t="str">
            <v>Non Rawat Inap</v>
          </cell>
          <cell r="F8198">
            <v>34</v>
          </cell>
          <cell r="G8198">
            <v>3471</v>
          </cell>
          <cell r="I8198" t="str">
            <v>DI YOGYAKARTA</v>
          </cell>
          <cell r="J8198" t="str">
            <v>KOTA YOGYAKARTA</v>
          </cell>
        </row>
        <row r="8199">
          <cell r="B8199" t="str">
            <v>P3471050202</v>
          </cell>
          <cell r="C8199" t="str">
            <v>KOTA GEDE II</v>
          </cell>
          <cell r="D8199" t="str">
            <v>Puskesmas</v>
          </cell>
          <cell r="E8199" t="str">
            <v>Non Rawat Inap</v>
          </cell>
          <cell r="F8199">
            <v>34</v>
          </cell>
          <cell r="G8199">
            <v>3471</v>
          </cell>
          <cell r="I8199" t="str">
            <v>DI YOGYAKARTA</v>
          </cell>
          <cell r="J8199" t="str">
            <v>KOTA YOGYAKARTA</v>
          </cell>
        </row>
        <row r="8200">
          <cell r="B8200" t="str">
            <v>P3471060201</v>
          </cell>
          <cell r="C8200" t="str">
            <v>GONDO KUSUMAN I</v>
          </cell>
          <cell r="D8200" t="str">
            <v>Puskesmas</v>
          </cell>
          <cell r="E8200" t="str">
            <v>Non Rawat Inap</v>
          </cell>
          <cell r="F8200">
            <v>34</v>
          </cell>
          <cell r="G8200">
            <v>3471</v>
          </cell>
          <cell r="I8200" t="str">
            <v>DI YOGYAKARTA</v>
          </cell>
          <cell r="J8200" t="str">
            <v>KOTA YOGYAKARTA</v>
          </cell>
        </row>
        <row r="8201">
          <cell r="B8201" t="str">
            <v>P3471060202</v>
          </cell>
          <cell r="C8201" t="str">
            <v>GONDO KUSUMAN II</v>
          </cell>
          <cell r="D8201" t="str">
            <v>Puskesmas</v>
          </cell>
          <cell r="E8201" t="str">
            <v>Non Rawat Inap</v>
          </cell>
          <cell r="F8201">
            <v>34</v>
          </cell>
          <cell r="G8201">
            <v>3471</v>
          </cell>
          <cell r="I8201" t="str">
            <v>DI YOGYAKARTA</v>
          </cell>
          <cell r="J8201" t="str">
            <v>KOTA YOGYAKARTA</v>
          </cell>
        </row>
        <row r="8202">
          <cell r="B8202" t="str">
            <v>P3471070201</v>
          </cell>
          <cell r="C8202" t="str">
            <v>DANUREJAN I</v>
          </cell>
          <cell r="D8202" t="str">
            <v>Puskesmas</v>
          </cell>
          <cell r="E8202" t="str">
            <v>Non Rawat Inap</v>
          </cell>
          <cell r="F8202">
            <v>34</v>
          </cell>
          <cell r="G8202">
            <v>3471</v>
          </cell>
          <cell r="I8202" t="str">
            <v>DI YOGYAKARTA</v>
          </cell>
          <cell r="J8202" t="str">
            <v>KOTA YOGYAKARTA</v>
          </cell>
        </row>
        <row r="8203">
          <cell r="B8203" t="str">
            <v>P3471070202</v>
          </cell>
          <cell r="C8203" t="str">
            <v>DANUREJAN II</v>
          </cell>
          <cell r="D8203" t="str">
            <v>Puskesmas</v>
          </cell>
          <cell r="E8203" t="str">
            <v>Non Rawat Inap</v>
          </cell>
          <cell r="F8203">
            <v>34</v>
          </cell>
          <cell r="G8203">
            <v>3471</v>
          </cell>
          <cell r="I8203" t="str">
            <v>DI YOGYAKARTA</v>
          </cell>
          <cell r="J8203" t="str">
            <v>KOTA YOGYAKARTA</v>
          </cell>
        </row>
        <row r="8204">
          <cell r="B8204" t="str">
            <v>P3471080201</v>
          </cell>
          <cell r="C8204" t="str">
            <v>PAKUALAMAN</v>
          </cell>
          <cell r="D8204" t="str">
            <v>Puskesmas</v>
          </cell>
          <cell r="E8204" t="str">
            <v>Non Rawat Inap</v>
          </cell>
          <cell r="F8204">
            <v>34</v>
          </cell>
          <cell r="G8204">
            <v>3471</v>
          </cell>
          <cell r="I8204" t="str">
            <v>DI YOGYAKARTA</v>
          </cell>
          <cell r="J8204" t="str">
            <v>KOTA YOGYAKARTA</v>
          </cell>
        </row>
        <row r="8205">
          <cell r="B8205" t="str">
            <v>P3471090201</v>
          </cell>
          <cell r="C8205" t="str">
            <v>GONDOMANAN</v>
          </cell>
          <cell r="D8205" t="str">
            <v>Puskesmas</v>
          </cell>
          <cell r="E8205" t="str">
            <v>Non Rawat Inap</v>
          </cell>
          <cell r="F8205">
            <v>34</v>
          </cell>
          <cell r="G8205">
            <v>3471</v>
          </cell>
          <cell r="I8205" t="str">
            <v>DI YOGYAKARTA</v>
          </cell>
          <cell r="J8205" t="str">
            <v>KOTA YOGYAKARTA</v>
          </cell>
        </row>
        <row r="8206">
          <cell r="B8206" t="str">
            <v>P3471100201</v>
          </cell>
          <cell r="C8206" t="str">
            <v>NGAMPILAN</v>
          </cell>
          <cell r="D8206" t="str">
            <v>Puskesmas</v>
          </cell>
          <cell r="E8206" t="str">
            <v>Non Rawat Inap</v>
          </cell>
          <cell r="F8206">
            <v>34</v>
          </cell>
          <cell r="G8206">
            <v>3471</v>
          </cell>
          <cell r="I8206" t="str">
            <v>DI YOGYAKARTA</v>
          </cell>
          <cell r="J8206" t="str">
            <v>KOTA YOGYAKARTA</v>
          </cell>
        </row>
        <row r="8207">
          <cell r="B8207" t="str">
            <v>P3471110201</v>
          </cell>
          <cell r="C8207" t="str">
            <v>WIROBRAJAN</v>
          </cell>
          <cell r="D8207" t="str">
            <v>Puskesmas</v>
          </cell>
          <cell r="E8207" t="str">
            <v>Non Rawat Inap</v>
          </cell>
          <cell r="F8207">
            <v>34</v>
          </cell>
          <cell r="G8207">
            <v>3471</v>
          </cell>
          <cell r="I8207" t="str">
            <v>DI YOGYAKARTA</v>
          </cell>
          <cell r="J8207" t="str">
            <v>KOTA YOGYAKARTA</v>
          </cell>
        </row>
        <row r="8208">
          <cell r="B8208" t="str">
            <v>P3471120201</v>
          </cell>
          <cell r="C8208" t="str">
            <v>GEDONG TENGEN</v>
          </cell>
          <cell r="D8208" t="str">
            <v>Puskesmas</v>
          </cell>
          <cell r="E8208" t="str">
            <v>Non Rawat Inap</v>
          </cell>
          <cell r="F8208">
            <v>34</v>
          </cell>
          <cell r="G8208">
            <v>3471</v>
          </cell>
          <cell r="I8208" t="str">
            <v>DI YOGYAKARTA</v>
          </cell>
          <cell r="J8208" t="str">
            <v>KOTA YOGYAKARTA</v>
          </cell>
        </row>
        <row r="8209">
          <cell r="B8209" t="str">
            <v>P3471130101</v>
          </cell>
          <cell r="C8209" t="str">
            <v>JETIS</v>
          </cell>
          <cell r="D8209" t="str">
            <v>Puskesmas</v>
          </cell>
          <cell r="E8209" t="str">
            <v>Rawat Inap</v>
          </cell>
          <cell r="F8209">
            <v>34</v>
          </cell>
          <cell r="G8209">
            <v>3471</v>
          </cell>
          <cell r="I8209" t="str">
            <v>DI YOGYAKARTA</v>
          </cell>
          <cell r="J8209" t="str">
            <v>KOTA YOGYAKARTA</v>
          </cell>
        </row>
        <row r="8210">
          <cell r="B8210" t="str">
            <v>P3471140101</v>
          </cell>
          <cell r="C8210" t="str">
            <v>TEGAL REJO</v>
          </cell>
          <cell r="D8210" t="str">
            <v>Puskesmas</v>
          </cell>
          <cell r="E8210" t="str">
            <v>Rawat Inap</v>
          </cell>
          <cell r="F8210">
            <v>34</v>
          </cell>
          <cell r="G8210">
            <v>3471</v>
          </cell>
          <cell r="I8210" t="str">
            <v>DI YOGYAKARTA</v>
          </cell>
          <cell r="J8210" t="str">
            <v>KOTA YOGYAKARTA</v>
          </cell>
        </row>
        <row r="8211">
          <cell r="B8211" t="str">
            <v>P3501010101</v>
          </cell>
          <cell r="C8211" t="str">
            <v>DONOROJO</v>
          </cell>
          <cell r="D8211" t="str">
            <v>Puskesmas</v>
          </cell>
          <cell r="E8211" t="str">
            <v>Rawat Inap</v>
          </cell>
          <cell r="F8211">
            <v>35</v>
          </cell>
          <cell r="G8211">
            <v>3501</v>
          </cell>
          <cell r="I8211" t="str">
            <v>JAWA TIMUR</v>
          </cell>
          <cell r="J8211" t="str">
            <v>PACITAN</v>
          </cell>
        </row>
        <row r="8212">
          <cell r="B8212" t="str">
            <v>P3501010202</v>
          </cell>
          <cell r="C8212" t="str">
            <v>KALAK</v>
          </cell>
          <cell r="D8212" t="str">
            <v>Puskesmas</v>
          </cell>
          <cell r="E8212" t="str">
            <v>Non Rawat Inap</v>
          </cell>
          <cell r="F8212">
            <v>35</v>
          </cell>
          <cell r="G8212">
            <v>3501</v>
          </cell>
          <cell r="I8212" t="str">
            <v>JAWA TIMUR</v>
          </cell>
          <cell r="J8212" t="str">
            <v>PACITAN</v>
          </cell>
        </row>
        <row r="8213">
          <cell r="B8213" t="str">
            <v>P3501020101</v>
          </cell>
          <cell r="C8213" t="str">
            <v>PUNUNG</v>
          </cell>
          <cell r="D8213" t="str">
            <v>Puskesmas</v>
          </cell>
          <cell r="E8213" t="str">
            <v>Rawat Inap</v>
          </cell>
          <cell r="F8213">
            <v>35</v>
          </cell>
          <cell r="G8213">
            <v>3501</v>
          </cell>
          <cell r="I8213" t="str">
            <v>JAWA TIMUR</v>
          </cell>
          <cell r="J8213" t="str">
            <v>PACITAN</v>
          </cell>
        </row>
        <row r="8214">
          <cell r="B8214" t="str">
            <v>P3501020102</v>
          </cell>
          <cell r="C8214" t="str">
            <v>GONDOSARI</v>
          </cell>
          <cell r="D8214" t="str">
            <v>Puskesmas</v>
          </cell>
          <cell r="E8214" t="str">
            <v>Rawat Inap</v>
          </cell>
          <cell r="F8214">
            <v>35</v>
          </cell>
          <cell r="G8214">
            <v>3501</v>
          </cell>
          <cell r="H8214" t="str">
            <v>P3501020202</v>
          </cell>
          <cell r="I8214" t="str">
            <v>JAWA TIMUR</v>
          </cell>
          <cell r="J8214" t="str">
            <v>PACITAN</v>
          </cell>
        </row>
        <row r="8215">
          <cell r="B8215" t="str">
            <v>P3501030201</v>
          </cell>
          <cell r="C8215" t="str">
            <v>PRINGKUKU</v>
          </cell>
          <cell r="D8215" t="str">
            <v>Puskesmas</v>
          </cell>
          <cell r="E8215" t="str">
            <v>Non Rawat Inap</v>
          </cell>
          <cell r="F8215">
            <v>35</v>
          </cell>
          <cell r="G8215">
            <v>3501</v>
          </cell>
          <cell r="I8215" t="str">
            <v>JAWA TIMUR</v>
          </cell>
          <cell r="J8215" t="str">
            <v>PACITAN</v>
          </cell>
        </row>
        <row r="8216">
          <cell r="B8216" t="str">
            <v>P3501030202</v>
          </cell>
          <cell r="C8216" t="str">
            <v>CANDI</v>
          </cell>
          <cell r="D8216" t="str">
            <v>Puskesmas</v>
          </cell>
          <cell r="E8216" t="str">
            <v>Non Rawat Inap</v>
          </cell>
          <cell r="F8216">
            <v>35</v>
          </cell>
          <cell r="G8216">
            <v>3501</v>
          </cell>
          <cell r="I8216" t="str">
            <v>JAWA TIMUR</v>
          </cell>
          <cell r="J8216" t="str">
            <v>PACITAN</v>
          </cell>
        </row>
        <row r="8217">
          <cell r="B8217" t="str">
            <v>P3501040201</v>
          </cell>
          <cell r="C8217" t="str">
            <v>PACITAN</v>
          </cell>
          <cell r="D8217" t="str">
            <v>Puskesmas</v>
          </cell>
          <cell r="E8217" t="str">
            <v>Non Rawat Inap</v>
          </cell>
          <cell r="F8217">
            <v>35</v>
          </cell>
          <cell r="G8217">
            <v>3501</v>
          </cell>
          <cell r="I8217" t="str">
            <v>JAWA TIMUR</v>
          </cell>
          <cell r="J8217" t="str">
            <v>PACITAN</v>
          </cell>
        </row>
        <row r="8218">
          <cell r="B8218" t="str">
            <v>P3501040202</v>
          </cell>
          <cell r="C8218" t="str">
            <v>TANJUNGSARI</v>
          </cell>
          <cell r="D8218" t="str">
            <v>Puskesmas</v>
          </cell>
          <cell r="E8218" t="str">
            <v>Non Rawat Inap</v>
          </cell>
          <cell r="F8218">
            <v>35</v>
          </cell>
          <cell r="G8218">
            <v>3501</v>
          </cell>
          <cell r="I8218" t="str">
            <v>JAWA TIMUR</v>
          </cell>
          <cell r="J8218" t="str">
            <v>PACITAN</v>
          </cell>
        </row>
        <row r="8219">
          <cell r="B8219" t="str">
            <v>P3501050201</v>
          </cell>
          <cell r="C8219" t="str">
            <v>KEBONAGUNG</v>
          </cell>
          <cell r="D8219" t="str">
            <v>Puskesmas</v>
          </cell>
          <cell r="E8219" t="str">
            <v>Non Rawat Inap</v>
          </cell>
          <cell r="F8219">
            <v>35</v>
          </cell>
          <cell r="G8219">
            <v>3501</v>
          </cell>
          <cell r="I8219" t="str">
            <v>JAWA TIMUR</v>
          </cell>
          <cell r="J8219" t="str">
            <v>PACITAN</v>
          </cell>
        </row>
        <row r="8220">
          <cell r="B8220" t="str">
            <v>P3501050202</v>
          </cell>
          <cell r="C8220" t="str">
            <v>KETROWONOJOYO</v>
          </cell>
          <cell r="D8220" t="str">
            <v>Puskesmas</v>
          </cell>
          <cell r="E8220" t="str">
            <v>Non Rawat Inap</v>
          </cell>
          <cell r="F8220">
            <v>35</v>
          </cell>
          <cell r="G8220">
            <v>3501</v>
          </cell>
          <cell r="I8220" t="str">
            <v>JAWA TIMUR</v>
          </cell>
          <cell r="J8220" t="str">
            <v>PACITAN</v>
          </cell>
        </row>
        <row r="8221">
          <cell r="B8221" t="str">
            <v>P3501060201</v>
          </cell>
          <cell r="C8221" t="str">
            <v>ARJOSARI</v>
          </cell>
          <cell r="D8221" t="str">
            <v>Puskesmas</v>
          </cell>
          <cell r="E8221" t="str">
            <v>Non Rawat Inap</v>
          </cell>
          <cell r="F8221">
            <v>35</v>
          </cell>
          <cell r="G8221">
            <v>3501</v>
          </cell>
          <cell r="I8221" t="str">
            <v>JAWA TIMUR</v>
          </cell>
          <cell r="J8221" t="str">
            <v>PACITAN</v>
          </cell>
        </row>
        <row r="8222">
          <cell r="B8222" t="str">
            <v>P3501060202</v>
          </cell>
          <cell r="C8222" t="str">
            <v>KEDUNGBENDO</v>
          </cell>
          <cell r="D8222" t="str">
            <v>Puskesmas</v>
          </cell>
          <cell r="E8222" t="str">
            <v>Non Rawat Inap</v>
          </cell>
          <cell r="F8222">
            <v>35</v>
          </cell>
          <cell r="G8222">
            <v>3501</v>
          </cell>
          <cell r="I8222" t="str">
            <v>JAWA TIMUR</v>
          </cell>
          <cell r="J8222" t="str">
            <v>PACITAN</v>
          </cell>
        </row>
        <row r="8223">
          <cell r="B8223" t="str">
            <v>P3501070101</v>
          </cell>
          <cell r="C8223" t="str">
            <v>NAWANGAN</v>
          </cell>
          <cell r="D8223" t="str">
            <v>Puskesmas</v>
          </cell>
          <cell r="E8223" t="str">
            <v>Rawat Inap</v>
          </cell>
          <cell r="F8223">
            <v>35</v>
          </cell>
          <cell r="G8223">
            <v>3501</v>
          </cell>
          <cell r="H8223" t="str">
            <v>P3501070201</v>
          </cell>
          <cell r="I8223" t="str">
            <v>JAWA TIMUR</v>
          </cell>
          <cell r="J8223" t="str">
            <v>PACITAN</v>
          </cell>
        </row>
        <row r="8224">
          <cell r="B8224" t="str">
            <v>P3501070102</v>
          </cell>
          <cell r="C8224" t="str">
            <v>PAKISBARU</v>
          </cell>
          <cell r="D8224" t="str">
            <v>Puskesmas</v>
          </cell>
          <cell r="E8224" t="str">
            <v>Rawat Inap</v>
          </cell>
          <cell r="F8224">
            <v>35</v>
          </cell>
          <cell r="G8224">
            <v>3501</v>
          </cell>
          <cell r="I8224" t="str">
            <v>JAWA TIMUR</v>
          </cell>
          <cell r="J8224" t="str">
            <v>PACITAN</v>
          </cell>
        </row>
        <row r="8225">
          <cell r="B8225" t="str">
            <v>P3501080101</v>
          </cell>
          <cell r="C8225" t="str">
            <v>BANDAR</v>
          </cell>
          <cell r="D8225" t="str">
            <v>Puskesmas</v>
          </cell>
          <cell r="E8225" t="str">
            <v>Rawat Inap</v>
          </cell>
          <cell r="F8225">
            <v>35</v>
          </cell>
          <cell r="G8225">
            <v>3501</v>
          </cell>
          <cell r="H8225" t="str">
            <v>P3501080201</v>
          </cell>
          <cell r="I8225" t="str">
            <v>JAWA TIMUR</v>
          </cell>
          <cell r="J8225" t="str">
            <v>PACITAN</v>
          </cell>
        </row>
        <row r="8226">
          <cell r="B8226" t="str">
            <v>P3501080202</v>
          </cell>
          <cell r="C8226" t="str">
            <v>JERUK</v>
          </cell>
          <cell r="D8226" t="str">
            <v>Puskesmas</v>
          </cell>
          <cell r="E8226" t="str">
            <v>Non Rawat Inap</v>
          </cell>
          <cell r="F8226">
            <v>35</v>
          </cell>
          <cell r="G8226">
            <v>3501</v>
          </cell>
          <cell r="I8226" t="str">
            <v>JAWA TIMUR</v>
          </cell>
          <cell r="J8226" t="str">
            <v>PACITAN</v>
          </cell>
        </row>
        <row r="8227">
          <cell r="B8227" t="str">
            <v>P3501090101</v>
          </cell>
          <cell r="C8227" t="str">
            <v>TEGALOMBO</v>
          </cell>
          <cell r="D8227" t="str">
            <v>Puskesmas</v>
          </cell>
          <cell r="E8227" t="str">
            <v>Rawat Inap</v>
          </cell>
          <cell r="F8227">
            <v>35</v>
          </cell>
          <cell r="G8227">
            <v>3501</v>
          </cell>
          <cell r="I8227" t="str">
            <v>JAWA TIMUR</v>
          </cell>
          <cell r="J8227" t="str">
            <v>PACITAN</v>
          </cell>
        </row>
        <row r="8228">
          <cell r="B8228" t="str">
            <v>P3501090102</v>
          </cell>
          <cell r="C8228" t="str">
            <v>GEMAHARJO</v>
          </cell>
          <cell r="D8228" t="str">
            <v>Puskesmas</v>
          </cell>
          <cell r="E8228" t="str">
            <v>Rawat Inap</v>
          </cell>
          <cell r="F8228">
            <v>35</v>
          </cell>
          <cell r="G8228">
            <v>3501</v>
          </cell>
          <cell r="I8228" t="str">
            <v>JAWA TIMUR</v>
          </cell>
          <cell r="J8228" t="str">
            <v>PACITAN</v>
          </cell>
        </row>
        <row r="8229">
          <cell r="B8229" t="str">
            <v>P3501100101</v>
          </cell>
          <cell r="C8229" t="str">
            <v>TULAKAN</v>
          </cell>
          <cell r="D8229" t="str">
            <v>Puskesmas</v>
          </cell>
          <cell r="E8229" t="str">
            <v>Rawat Inap</v>
          </cell>
          <cell r="F8229">
            <v>35</v>
          </cell>
          <cell r="G8229">
            <v>3501</v>
          </cell>
          <cell r="H8229" t="str">
            <v>P3501100201</v>
          </cell>
          <cell r="I8229" t="str">
            <v>JAWA TIMUR</v>
          </cell>
          <cell r="J8229" t="str">
            <v>PACITAN</v>
          </cell>
        </row>
        <row r="8230">
          <cell r="B8230" t="str">
            <v>P3501100202</v>
          </cell>
          <cell r="C8230" t="str">
            <v>BUBAKAN</v>
          </cell>
          <cell r="D8230" t="str">
            <v>Puskesmas</v>
          </cell>
          <cell r="E8230" t="str">
            <v>Non Rawat Inap</v>
          </cell>
          <cell r="F8230">
            <v>35</v>
          </cell>
          <cell r="G8230">
            <v>3501</v>
          </cell>
          <cell r="I8230" t="str">
            <v>JAWA TIMUR</v>
          </cell>
          <cell r="J8230" t="str">
            <v>PACITAN</v>
          </cell>
        </row>
        <row r="8231">
          <cell r="B8231" t="str">
            <v>P3501110101</v>
          </cell>
          <cell r="C8231" t="str">
            <v>NGADIROJO</v>
          </cell>
          <cell r="D8231" t="str">
            <v>Puskesmas</v>
          </cell>
          <cell r="E8231" t="str">
            <v>Rawat Inap</v>
          </cell>
          <cell r="F8231">
            <v>35</v>
          </cell>
          <cell r="G8231">
            <v>3501</v>
          </cell>
          <cell r="I8231" t="str">
            <v>JAWA TIMUR</v>
          </cell>
          <cell r="J8231" t="str">
            <v>PACITAN</v>
          </cell>
        </row>
        <row r="8232">
          <cell r="B8232" t="str">
            <v>P3501110202</v>
          </cell>
          <cell r="C8232" t="str">
            <v>WONOKARTO</v>
          </cell>
          <cell r="D8232" t="str">
            <v>Puskesmas</v>
          </cell>
          <cell r="E8232" t="str">
            <v>Non Rawat Inap</v>
          </cell>
          <cell r="F8232">
            <v>35</v>
          </cell>
          <cell r="G8232">
            <v>3501</v>
          </cell>
          <cell r="I8232" t="str">
            <v>JAWA TIMUR</v>
          </cell>
          <cell r="J8232" t="str">
            <v>PACITAN</v>
          </cell>
        </row>
        <row r="8233">
          <cell r="B8233" t="str">
            <v>P3501120101</v>
          </cell>
          <cell r="C8233" t="str">
            <v>SUDIMORO</v>
          </cell>
          <cell r="D8233" t="str">
            <v>Puskesmas</v>
          </cell>
          <cell r="E8233" t="str">
            <v>Rawat Inap</v>
          </cell>
          <cell r="F8233">
            <v>35</v>
          </cell>
          <cell r="G8233">
            <v>3501</v>
          </cell>
          <cell r="H8233" t="str">
            <v>P3501120201</v>
          </cell>
          <cell r="I8233" t="str">
            <v>JAWA TIMUR</v>
          </cell>
          <cell r="J8233" t="str">
            <v>PACITAN</v>
          </cell>
        </row>
        <row r="8234">
          <cell r="B8234" t="str">
            <v>P3501120202</v>
          </cell>
          <cell r="C8234" t="str">
            <v>SUKOREJO</v>
          </cell>
          <cell r="D8234" t="str">
            <v>Puskesmas</v>
          </cell>
          <cell r="E8234" t="str">
            <v>Non Rawat Inap</v>
          </cell>
          <cell r="F8234">
            <v>35</v>
          </cell>
          <cell r="G8234">
            <v>3501</v>
          </cell>
          <cell r="I8234" t="str">
            <v>JAWA TIMUR</v>
          </cell>
          <cell r="J8234" t="str">
            <v>PACITAN</v>
          </cell>
        </row>
        <row r="8235">
          <cell r="B8235" t="str">
            <v>P3502010101</v>
          </cell>
          <cell r="C8235" t="str">
            <v>NGRAYUN</v>
          </cell>
          <cell r="D8235" t="str">
            <v>Puskesmas</v>
          </cell>
          <cell r="E8235" t="str">
            <v>Rawat Inap</v>
          </cell>
          <cell r="F8235">
            <v>35</v>
          </cell>
          <cell r="G8235">
            <v>3502</v>
          </cell>
          <cell r="I8235" t="str">
            <v>JAWA TIMUR</v>
          </cell>
          <cell r="J8235" t="str">
            <v>PONOROGO</v>
          </cell>
        </row>
        <row r="8236">
          <cell r="B8236" t="str">
            <v>P3502020101</v>
          </cell>
          <cell r="C8236" t="str">
            <v>SLAHUNG</v>
          </cell>
          <cell r="D8236" t="str">
            <v>Puskesmas</v>
          </cell>
          <cell r="E8236" t="str">
            <v>Rawat Inap</v>
          </cell>
          <cell r="F8236">
            <v>35</v>
          </cell>
          <cell r="G8236">
            <v>3502</v>
          </cell>
          <cell r="I8236" t="str">
            <v>JAWA TIMUR</v>
          </cell>
          <cell r="J8236" t="str">
            <v>PONOROGO</v>
          </cell>
        </row>
        <row r="8237">
          <cell r="B8237" t="str">
            <v>P3502020102</v>
          </cell>
          <cell r="C8237" t="str">
            <v>NAILAN</v>
          </cell>
          <cell r="D8237" t="str">
            <v>Puskesmas</v>
          </cell>
          <cell r="E8237" t="str">
            <v>Rawat Inap</v>
          </cell>
          <cell r="F8237">
            <v>35</v>
          </cell>
          <cell r="G8237">
            <v>3502</v>
          </cell>
          <cell r="H8237" t="str">
            <v>P3502020202</v>
          </cell>
          <cell r="I8237" t="str">
            <v>JAWA TIMUR</v>
          </cell>
          <cell r="J8237" t="str">
            <v>PONOROGO</v>
          </cell>
        </row>
        <row r="8238">
          <cell r="B8238" t="str">
            <v>P3502030101</v>
          </cell>
          <cell r="C8238" t="str">
            <v>BUNGKAL</v>
          </cell>
          <cell r="D8238" t="str">
            <v>Puskesmas</v>
          </cell>
          <cell r="E8238" t="str">
            <v>Rawat Inap</v>
          </cell>
          <cell r="F8238">
            <v>35</v>
          </cell>
          <cell r="G8238">
            <v>3502</v>
          </cell>
          <cell r="I8238" t="str">
            <v>JAWA TIMUR</v>
          </cell>
          <cell r="J8238" t="str">
            <v>PONOROGO</v>
          </cell>
        </row>
        <row r="8239">
          <cell r="B8239" t="str">
            <v>P3502040101</v>
          </cell>
          <cell r="C8239" t="str">
            <v>SAMBIT</v>
          </cell>
          <cell r="D8239" t="str">
            <v>Puskesmas</v>
          </cell>
          <cell r="E8239" t="str">
            <v>Rawat Inap</v>
          </cell>
          <cell r="F8239">
            <v>35</v>
          </cell>
          <cell r="G8239">
            <v>3502</v>
          </cell>
          <cell r="I8239" t="str">
            <v>JAWA TIMUR</v>
          </cell>
          <cell r="J8239" t="str">
            <v>PONOROGO</v>
          </cell>
        </row>
        <row r="8240">
          <cell r="B8240" t="str">
            <v>P3502040202</v>
          </cell>
          <cell r="C8240" t="str">
            <v>WRINGINANOM</v>
          </cell>
          <cell r="D8240" t="str">
            <v>Puskesmas</v>
          </cell>
          <cell r="E8240" t="str">
            <v>Non Rawat Inap</v>
          </cell>
          <cell r="F8240">
            <v>35</v>
          </cell>
          <cell r="G8240">
            <v>3502</v>
          </cell>
          <cell r="I8240" t="str">
            <v>JAWA TIMUR</v>
          </cell>
          <cell r="J8240" t="str">
            <v>PONOROGO</v>
          </cell>
        </row>
        <row r="8241">
          <cell r="B8241" t="str">
            <v>P3502050101</v>
          </cell>
          <cell r="C8241" t="str">
            <v>SAWOO</v>
          </cell>
          <cell r="D8241" t="str">
            <v>Puskesmas</v>
          </cell>
          <cell r="E8241" t="str">
            <v>Rawat Inap</v>
          </cell>
          <cell r="F8241">
            <v>35</v>
          </cell>
          <cell r="G8241">
            <v>3502</v>
          </cell>
          <cell r="I8241" t="str">
            <v>JAWA TIMUR</v>
          </cell>
          <cell r="J8241" t="str">
            <v>PONOROGO</v>
          </cell>
        </row>
        <row r="8242">
          <cell r="B8242" t="str">
            <v>P3502050202</v>
          </cell>
          <cell r="C8242" t="str">
            <v>BONDRANG</v>
          </cell>
          <cell r="D8242" t="str">
            <v>Puskesmas</v>
          </cell>
          <cell r="E8242" t="str">
            <v>Non Rawat Inap</v>
          </cell>
          <cell r="F8242">
            <v>35</v>
          </cell>
          <cell r="G8242">
            <v>3502</v>
          </cell>
          <cell r="I8242" t="str">
            <v>JAWA TIMUR</v>
          </cell>
          <cell r="J8242" t="str">
            <v>PONOROGO</v>
          </cell>
        </row>
        <row r="8243">
          <cell r="B8243" t="str">
            <v>P3502060101</v>
          </cell>
          <cell r="C8243" t="str">
            <v>SOOKO</v>
          </cell>
          <cell r="D8243" t="str">
            <v>Puskesmas</v>
          </cell>
          <cell r="E8243" t="str">
            <v>Rawat Inap</v>
          </cell>
          <cell r="F8243">
            <v>35</v>
          </cell>
          <cell r="G8243">
            <v>3502</v>
          </cell>
          <cell r="I8243" t="str">
            <v>JAWA TIMUR</v>
          </cell>
          <cell r="J8243" t="str">
            <v>PONOROGO</v>
          </cell>
        </row>
        <row r="8244">
          <cell r="B8244" t="str">
            <v>P3502061101</v>
          </cell>
          <cell r="C8244" t="str">
            <v>PUDAK</v>
          </cell>
          <cell r="D8244" t="str">
            <v>Puskesmas</v>
          </cell>
          <cell r="E8244" t="str">
            <v>Rawat Inap</v>
          </cell>
          <cell r="F8244">
            <v>35</v>
          </cell>
          <cell r="G8244">
            <v>3502</v>
          </cell>
          <cell r="I8244" t="str">
            <v>JAWA TIMUR</v>
          </cell>
          <cell r="J8244" t="str">
            <v>PONOROGO</v>
          </cell>
        </row>
        <row r="8245">
          <cell r="B8245" t="str">
            <v>P3502070101</v>
          </cell>
          <cell r="C8245" t="str">
            <v>PULUNG</v>
          </cell>
          <cell r="D8245" t="str">
            <v>Puskesmas</v>
          </cell>
          <cell r="E8245" t="str">
            <v>Rawat Inap</v>
          </cell>
          <cell r="F8245">
            <v>35</v>
          </cell>
          <cell r="G8245">
            <v>3502</v>
          </cell>
          <cell r="I8245" t="str">
            <v>JAWA TIMUR</v>
          </cell>
          <cell r="J8245" t="str">
            <v>PONOROGO</v>
          </cell>
        </row>
        <row r="8246">
          <cell r="B8246" t="str">
            <v>P3502070202</v>
          </cell>
          <cell r="C8246" t="str">
            <v>KESUGIHAN</v>
          </cell>
          <cell r="D8246" t="str">
            <v>Puskesmas</v>
          </cell>
          <cell r="E8246" t="str">
            <v>Non Rawat Inap</v>
          </cell>
          <cell r="F8246">
            <v>35</v>
          </cell>
          <cell r="G8246">
            <v>3502</v>
          </cell>
          <cell r="I8246" t="str">
            <v>JAWA TIMUR</v>
          </cell>
          <cell r="J8246" t="str">
            <v>PONOROGO</v>
          </cell>
        </row>
        <row r="8247">
          <cell r="B8247" t="str">
            <v>P3502080201</v>
          </cell>
          <cell r="C8247" t="str">
            <v>MLARAK</v>
          </cell>
          <cell r="D8247" t="str">
            <v>Puskesmas</v>
          </cell>
          <cell r="E8247" t="str">
            <v>Non Rawat Inap</v>
          </cell>
          <cell r="F8247">
            <v>35</v>
          </cell>
          <cell r="G8247">
            <v>3502</v>
          </cell>
          <cell r="I8247" t="str">
            <v>JAWA TIMUR</v>
          </cell>
          <cell r="J8247" t="str">
            <v>PONOROGO</v>
          </cell>
        </row>
        <row r="8248">
          <cell r="B8248" t="str">
            <v>P3502090201</v>
          </cell>
          <cell r="C8248" t="str">
            <v>SIMAN</v>
          </cell>
          <cell r="D8248" t="str">
            <v>Puskesmas</v>
          </cell>
          <cell r="E8248" t="str">
            <v>Non Rawat Inap</v>
          </cell>
          <cell r="F8248">
            <v>35</v>
          </cell>
          <cell r="G8248">
            <v>3502</v>
          </cell>
          <cell r="I8248" t="str">
            <v>JAWA TIMUR</v>
          </cell>
          <cell r="J8248" t="str">
            <v>PONOROGO</v>
          </cell>
        </row>
        <row r="8249">
          <cell r="B8249" t="str">
            <v>P3502090202</v>
          </cell>
          <cell r="C8249" t="str">
            <v>RONOWIJAYAN</v>
          </cell>
          <cell r="D8249" t="str">
            <v>Puskesmas</v>
          </cell>
          <cell r="E8249" t="str">
            <v>Non Rawat Inap</v>
          </cell>
          <cell r="F8249">
            <v>35</v>
          </cell>
          <cell r="G8249">
            <v>3502</v>
          </cell>
          <cell r="I8249" t="str">
            <v>JAWA TIMUR</v>
          </cell>
          <cell r="J8249" t="str">
            <v>PONOROGO</v>
          </cell>
        </row>
        <row r="8250">
          <cell r="B8250" t="str">
            <v>P3502100101</v>
          </cell>
          <cell r="C8250" t="str">
            <v>JETIS</v>
          </cell>
          <cell r="D8250" t="str">
            <v>Puskesmas</v>
          </cell>
          <cell r="E8250" t="str">
            <v>Rawat Inap</v>
          </cell>
          <cell r="F8250">
            <v>35</v>
          </cell>
          <cell r="G8250">
            <v>3502</v>
          </cell>
          <cell r="I8250" t="str">
            <v>JAWA TIMUR</v>
          </cell>
          <cell r="J8250" t="str">
            <v>PONOROGO</v>
          </cell>
        </row>
        <row r="8251">
          <cell r="B8251" t="str">
            <v>P3502110101</v>
          </cell>
          <cell r="C8251" t="str">
            <v>BALONG</v>
          </cell>
          <cell r="D8251" t="str">
            <v>Puskesmas</v>
          </cell>
          <cell r="E8251" t="str">
            <v>Rawat Inap</v>
          </cell>
          <cell r="F8251">
            <v>35</v>
          </cell>
          <cell r="G8251">
            <v>3502</v>
          </cell>
          <cell r="I8251" t="str">
            <v>JAWA TIMUR</v>
          </cell>
          <cell r="J8251" t="str">
            <v>PONOROGO</v>
          </cell>
        </row>
        <row r="8252">
          <cell r="B8252" t="str">
            <v>P3502120101</v>
          </cell>
          <cell r="C8252" t="str">
            <v>KAUMAN</v>
          </cell>
          <cell r="D8252" t="str">
            <v>Puskesmas</v>
          </cell>
          <cell r="E8252" t="str">
            <v>Rawat Inap</v>
          </cell>
          <cell r="F8252">
            <v>35</v>
          </cell>
          <cell r="G8252">
            <v>3502</v>
          </cell>
          <cell r="I8252" t="str">
            <v>JAWA TIMUR</v>
          </cell>
          <cell r="J8252" t="str">
            <v>PONOROGO</v>
          </cell>
        </row>
        <row r="8253">
          <cell r="B8253" t="str">
            <v>P3502120102</v>
          </cell>
          <cell r="C8253" t="str">
            <v>NGRANDU</v>
          </cell>
          <cell r="D8253" t="str">
            <v>Puskesmas</v>
          </cell>
          <cell r="E8253" t="str">
            <v>Rawat Inap</v>
          </cell>
          <cell r="F8253">
            <v>35</v>
          </cell>
          <cell r="G8253">
            <v>3502</v>
          </cell>
          <cell r="H8253" t="str">
            <v>P3502120202</v>
          </cell>
          <cell r="I8253" t="str">
            <v>JAWA TIMUR</v>
          </cell>
          <cell r="J8253" t="str">
            <v>PONOROGO</v>
          </cell>
        </row>
        <row r="8254">
          <cell r="B8254" t="str">
            <v>P3502130101</v>
          </cell>
          <cell r="C8254" t="str">
            <v>JAMBON</v>
          </cell>
          <cell r="D8254" t="str">
            <v>Puskesmas</v>
          </cell>
          <cell r="E8254" t="str">
            <v>Rawat Inap</v>
          </cell>
          <cell r="F8254">
            <v>35</v>
          </cell>
          <cell r="G8254">
            <v>3502</v>
          </cell>
          <cell r="I8254" t="str">
            <v>JAWA TIMUR</v>
          </cell>
          <cell r="J8254" t="str">
            <v>PONOROGO</v>
          </cell>
        </row>
        <row r="8255">
          <cell r="B8255" t="str">
            <v>P3502140101</v>
          </cell>
          <cell r="C8255" t="str">
            <v>BADEGAN</v>
          </cell>
          <cell r="D8255" t="str">
            <v>Puskesmas</v>
          </cell>
          <cell r="E8255" t="str">
            <v>Rawat Inap</v>
          </cell>
          <cell r="F8255">
            <v>35</v>
          </cell>
          <cell r="G8255">
            <v>3502</v>
          </cell>
          <cell r="I8255" t="str">
            <v>JAWA TIMUR</v>
          </cell>
          <cell r="J8255" t="str">
            <v>PONOROGO</v>
          </cell>
        </row>
        <row r="8256">
          <cell r="B8256" t="str">
            <v>P3502150101</v>
          </cell>
          <cell r="C8256" t="str">
            <v>SAMPUNG</v>
          </cell>
          <cell r="D8256" t="str">
            <v>Puskesmas</v>
          </cell>
          <cell r="E8256" t="str">
            <v>Rawat Inap</v>
          </cell>
          <cell r="F8256">
            <v>35</v>
          </cell>
          <cell r="G8256">
            <v>3502</v>
          </cell>
          <cell r="I8256" t="str">
            <v>JAWA TIMUR</v>
          </cell>
          <cell r="J8256" t="str">
            <v>PONOROGO</v>
          </cell>
        </row>
        <row r="8257">
          <cell r="B8257" t="str">
            <v>P3502150202</v>
          </cell>
          <cell r="C8257" t="str">
            <v>KUNTI</v>
          </cell>
          <cell r="D8257" t="str">
            <v>Puskesmas</v>
          </cell>
          <cell r="E8257" t="str">
            <v>Non Rawat Inap</v>
          </cell>
          <cell r="F8257">
            <v>35</v>
          </cell>
          <cell r="G8257">
            <v>3502</v>
          </cell>
          <cell r="I8257" t="str">
            <v>JAWA TIMUR</v>
          </cell>
          <cell r="J8257" t="str">
            <v>PONOROGO</v>
          </cell>
        </row>
        <row r="8258">
          <cell r="B8258" t="str">
            <v>P3502160201</v>
          </cell>
          <cell r="C8258" t="str">
            <v>SUKOREJO</v>
          </cell>
          <cell r="D8258" t="str">
            <v>Puskesmas</v>
          </cell>
          <cell r="E8258" t="str">
            <v>Non Rawat Inap</v>
          </cell>
          <cell r="F8258">
            <v>35</v>
          </cell>
          <cell r="G8258">
            <v>3502</v>
          </cell>
          <cell r="I8258" t="str">
            <v>JAWA TIMUR</v>
          </cell>
          <cell r="J8258" t="str">
            <v>PONOROGO</v>
          </cell>
        </row>
        <row r="8259">
          <cell r="B8259" t="str">
            <v>P3502170201</v>
          </cell>
          <cell r="C8259" t="str">
            <v>PONOROGO UTARA</v>
          </cell>
          <cell r="D8259" t="str">
            <v>Puskesmas</v>
          </cell>
          <cell r="E8259" t="str">
            <v>Non Rawat Inap</v>
          </cell>
          <cell r="F8259">
            <v>35</v>
          </cell>
          <cell r="G8259">
            <v>3502</v>
          </cell>
          <cell r="I8259" t="str">
            <v>JAWA TIMUR</v>
          </cell>
          <cell r="J8259" t="str">
            <v>PONOROGO</v>
          </cell>
        </row>
        <row r="8260">
          <cell r="B8260" t="str">
            <v>P3502170202</v>
          </cell>
          <cell r="C8260" t="str">
            <v>PONOROGO SELATAN</v>
          </cell>
          <cell r="D8260" t="str">
            <v>Puskesmas</v>
          </cell>
          <cell r="E8260" t="str">
            <v>Non Rawat Inap</v>
          </cell>
          <cell r="F8260">
            <v>35</v>
          </cell>
          <cell r="G8260">
            <v>3502</v>
          </cell>
          <cell r="I8260" t="str">
            <v>JAWA TIMUR</v>
          </cell>
          <cell r="J8260" t="str">
            <v>PONOROGO</v>
          </cell>
        </row>
        <row r="8261">
          <cell r="B8261" t="str">
            <v>P3502180101</v>
          </cell>
          <cell r="C8261" t="str">
            <v>BABADAN</v>
          </cell>
          <cell r="D8261" t="str">
            <v>Puskesmas</v>
          </cell>
          <cell r="E8261" t="str">
            <v>Rawat Inap</v>
          </cell>
          <cell r="F8261">
            <v>35</v>
          </cell>
          <cell r="G8261">
            <v>3502</v>
          </cell>
          <cell r="I8261" t="str">
            <v>JAWA TIMUR</v>
          </cell>
          <cell r="J8261" t="str">
            <v>PONOROGO</v>
          </cell>
        </row>
        <row r="8262">
          <cell r="B8262" t="str">
            <v>P3502180202</v>
          </cell>
          <cell r="C8262" t="str">
            <v>SUKOSARI</v>
          </cell>
          <cell r="D8262" t="str">
            <v>Puskesmas</v>
          </cell>
          <cell r="E8262" t="str">
            <v>Non Rawat Inap</v>
          </cell>
          <cell r="F8262">
            <v>35</v>
          </cell>
          <cell r="G8262">
            <v>3502</v>
          </cell>
          <cell r="I8262" t="str">
            <v>JAWA TIMUR</v>
          </cell>
          <cell r="J8262" t="str">
            <v>PONOROGO</v>
          </cell>
        </row>
        <row r="8263">
          <cell r="B8263" t="str">
            <v>P3502190101</v>
          </cell>
          <cell r="C8263" t="str">
            <v>JENANGAN</v>
          </cell>
          <cell r="D8263" t="str">
            <v>Puskesmas</v>
          </cell>
          <cell r="E8263" t="str">
            <v>Rawat Inap</v>
          </cell>
          <cell r="F8263">
            <v>35</v>
          </cell>
          <cell r="G8263">
            <v>3502</v>
          </cell>
          <cell r="H8263" t="str">
            <v>P3502190201</v>
          </cell>
          <cell r="I8263" t="str">
            <v>JAWA TIMUR</v>
          </cell>
          <cell r="J8263" t="str">
            <v>PONOROGO</v>
          </cell>
        </row>
        <row r="8264">
          <cell r="B8264" t="str">
            <v>P3502190202</v>
          </cell>
          <cell r="C8264" t="str">
            <v>SETONO</v>
          </cell>
          <cell r="D8264" t="str">
            <v>Puskesmas</v>
          </cell>
          <cell r="E8264" t="str">
            <v>Non Rawat Inap</v>
          </cell>
          <cell r="F8264">
            <v>35</v>
          </cell>
          <cell r="G8264">
            <v>3502</v>
          </cell>
          <cell r="I8264" t="str">
            <v>JAWA TIMUR</v>
          </cell>
          <cell r="J8264" t="str">
            <v>PONOROGO</v>
          </cell>
        </row>
        <row r="8265">
          <cell r="B8265" t="str">
            <v>P3502200101</v>
          </cell>
          <cell r="C8265" t="str">
            <v>NGEBEL</v>
          </cell>
          <cell r="D8265" t="str">
            <v>Puskesmas</v>
          </cell>
          <cell r="E8265" t="str">
            <v>Rawat Inap</v>
          </cell>
          <cell r="F8265">
            <v>35</v>
          </cell>
          <cell r="G8265">
            <v>3502</v>
          </cell>
          <cell r="I8265" t="str">
            <v>JAWA TIMUR</v>
          </cell>
          <cell r="J8265" t="str">
            <v>PONOROGO</v>
          </cell>
        </row>
        <row r="8266">
          <cell r="B8266" t="str">
            <v>P3503010101</v>
          </cell>
          <cell r="C8266" t="str">
            <v>PANGGUL</v>
          </cell>
          <cell r="D8266" t="str">
            <v>Puskesmas</v>
          </cell>
          <cell r="E8266" t="str">
            <v>Rawat Inap</v>
          </cell>
          <cell r="F8266">
            <v>35</v>
          </cell>
          <cell r="G8266">
            <v>3503</v>
          </cell>
          <cell r="I8266" t="str">
            <v>JAWA TIMUR</v>
          </cell>
          <cell r="J8266" t="str">
            <v>TRENGGALEK</v>
          </cell>
        </row>
        <row r="8267">
          <cell r="B8267" t="str">
            <v>P3503010102</v>
          </cell>
          <cell r="C8267" t="str">
            <v>BODAG</v>
          </cell>
          <cell r="D8267" t="str">
            <v>Puskesmas</v>
          </cell>
          <cell r="E8267" t="str">
            <v>Rawat Inap</v>
          </cell>
          <cell r="F8267">
            <v>35</v>
          </cell>
          <cell r="G8267">
            <v>3503</v>
          </cell>
          <cell r="I8267" t="str">
            <v>JAWA TIMUR</v>
          </cell>
          <cell r="J8267" t="str">
            <v>TRENGGALEK</v>
          </cell>
        </row>
        <row r="8268">
          <cell r="B8268" t="str">
            <v>P3503020101</v>
          </cell>
          <cell r="C8268" t="str">
            <v>MUNJUNGAN</v>
          </cell>
          <cell r="D8268" t="str">
            <v>Puskesmas</v>
          </cell>
          <cell r="E8268" t="str">
            <v>Rawat Inap</v>
          </cell>
          <cell r="F8268">
            <v>35</v>
          </cell>
          <cell r="G8268">
            <v>3503</v>
          </cell>
          <cell r="I8268" t="str">
            <v>JAWA TIMUR</v>
          </cell>
          <cell r="J8268" t="str">
            <v>TRENGGALEK</v>
          </cell>
        </row>
        <row r="8269">
          <cell r="B8269" t="str">
            <v>P3503030101</v>
          </cell>
          <cell r="C8269" t="str">
            <v>WATULIMO</v>
          </cell>
          <cell r="D8269" t="str">
            <v>Puskesmas</v>
          </cell>
          <cell r="E8269" t="str">
            <v>Rawat Inap</v>
          </cell>
          <cell r="F8269">
            <v>35</v>
          </cell>
          <cell r="G8269">
            <v>3503</v>
          </cell>
          <cell r="I8269" t="str">
            <v>JAWA TIMUR</v>
          </cell>
          <cell r="J8269" t="str">
            <v>TRENGGALEK</v>
          </cell>
        </row>
        <row r="8270">
          <cell r="B8270" t="str">
            <v>P3503030102</v>
          </cell>
          <cell r="C8270" t="str">
            <v>SLAWE</v>
          </cell>
          <cell r="D8270" t="str">
            <v>Puskesmas</v>
          </cell>
          <cell r="E8270" t="str">
            <v>Rawat Inap</v>
          </cell>
          <cell r="F8270">
            <v>35</v>
          </cell>
          <cell r="G8270">
            <v>3503</v>
          </cell>
          <cell r="I8270" t="str">
            <v>JAWA TIMUR</v>
          </cell>
          <cell r="J8270" t="str">
            <v>TRENGGALEK</v>
          </cell>
        </row>
        <row r="8271">
          <cell r="B8271" t="str">
            <v>P3503040101</v>
          </cell>
          <cell r="C8271" t="str">
            <v>KAMPAK</v>
          </cell>
          <cell r="D8271" t="str">
            <v>Puskesmas</v>
          </cell>
          <cell r="E8271" t="str">
            <v>Rawat Inap</v>
          </cell>
          <cell r="F8271">
            <v>35</v>
          </cell>
          <cell r="G8271">
            <v>3503</v>
          </cell>
          <cell r="I8271" t="str">
            <v>JAWA TIMUR</v>
          </cell>
          <cell r="J8271" t="str">
            <v>TRENGGALEK</v>
          </cell>
        </row>
        <row r="8272">
          <cell r="B8272" t="str">
            <v>P3503050101</v>
          </cell>
          <cell r="C8272" t="str">
            <v>DONGKO</v>
          </cell>
          <cell r="D8272" t="str">
            <v>Puskesmas</v>
          </cell>
          <cell r="E8272" t="str">
            <v>Rawat Inap</v>
          </cell>
          <cell r="F8272">
            <v>35</v>
          </cell>
          <cell r="G8272">
            <v>3503</v>
          </cell>
          <cell r="I8272" t="str">
            <v>JAWA TIMUR</v>
          </cell>
          <cell r="J8272" t="str">
            <v>TRENGGALEK</v>
          </cell>
        </row>
        <row r="8273">
          <cell r="B8273" t="str">
            <v>P3503050102</v>
          </cell>
          <cell r="C8273" t="str">
            <v>PANDEAN</v>
          </cell>
          <cell r="D8273" t="str">
            <v>Puskesmas</v>
          </cell>
          <cell r="E8273" t="str">
            <v>Rawat Inap</v>
          </cell>
          <cell r="F8273">
            <v>35</v>
          </cell>
          <cell r="G8273">
            <v>3503</v>
          </cell>
          <cell r="I8273" t="str">
            <v>JAWA TIMUR</v>
          </cell>
          <cell r="J8273" t="str">
            <v>TRENGGALEK</v>
          </cell>
        </row>
        <row r="8274">
          <cell r="B8274" t="str">
            <v>P3503060101</v>
          </cell>
          <cell r="C8274" t="str">
            <v>PULE</v>
          </cell>
          <cell r="D8274" t="str">
            <v>Puskesmas</v>
          </cell>
          <cell r="E8274" t="str">
            <v>Rawat Inap</v>
          </cell>
          <cell r="F8274">
            <v>35</v>
          </cell>
          <cell r="G8274">
            <v>3503</v>
          </cell>
          <cell r="I8274" t="str">
            <v>JAWA TIMUR</v>
          </cell>
          <cell r="J8274" t="str">
            <v>TRENGGALEK</v>
          </cell>
        </row>
        <row r="8275">
          <cell r="B8275" t="str">
            <v>P3503070101</v>
          </cell>
          <cell r="C8275" t="str">
            <v>KARANGAN</v>
          </cell>
          <cell r="D8275" t="str">
            <v>Puskesmas</v>
          </cell>
          <cell r="E8275" t="str">
            <v>Rawat Inap</v>
          </cell>
          <cell r="F8275">
            <v>35</v>
          </cell>
          <cell r="G8275">
            <v>3503</v>
          </cell>
          <cell r="I8275" t="str">
            <v>JAWA TIMUR</v>
          </cell>
          <cell r="J8275" t="str">
            <v>TRENGGALEK</v>
          </cell>
        </row>
        <row r="8276">
          <cell r="B8276" t="str">
            <v>P3503071101</v>
          </cell>
          <cell r="C8276" t="str">
            <v>SURUH</v>
          </cell>
          <cell r="D8276" t="str">
            <v>Puskesmas</v>
          </cell>
          <cell r="E8276" t="str">
            <v>Rawat Inap</v>
          </cell>
          <cell r="F8276">
            <v>35</v>
          </cell>
          <cell r="G8276">
            <v>3503</v>
          </cell>
          <cell r="I8276" t="str">
            <v>JAWA TIMUR</v>
          </cell>
          <cell r="J8276" t="str">
            <v>TRENGGALEK</v>
          </cell>
        </row>
        <row r="8277">
          <cell r="B8277" t="str">
            <v>P3503080101</v>
          </cell>
          <cell r="C8277" t="str">
            <v>GANDUSARI</v>
          </cell>
          <cell r="D8277" t="str">
            <v>Puskesmas</v>
          </cell>
          <cell r="E8277" t="str">
            <v>Rawat Inap</v>
          </cell>
          <cell r="F8277">
            <v>35</v>
          </cell>
          <cell r="G8277">
            <v>3503</v>
          </cell>
          <cell r="I8277" t="str">
            <v>JAWA TIMUR</v>
          </cell>
          <cell r="J8277" t="str">
            <v>TRENGGALEK</v>
          </cell>
        </row>
        <row r="8278">
          <cell r="B8278" t="str">
            <v>P3503080102</v>
          </cell>
          <cell r="C8278" t="str">
            <v>KARANGANYAR</v>
          </cell>
          <cell r="D8278" t="str">
            <v>Puskesmas</v>
          </cell>
          <cell r="E8278" t="str">
            <v>Rawat Inap</v>
          </cell>
          <cell r="F8278">
            <v>35</v>
          </cell>
          <cell r="G8278">
            <v>3503</v>
          </cell>
          <cell r="I8278" t="str">
            <v>JAWA TIMUR</v>
          </cell>
          <cell r="J8278" t="str">
            <v>TRENGGALEK</v>
          </cell>
        </row>
        <row r="8279">
          <cell r="B8279" t="str">
            <v>P3503090101</v>
          </cell>
          <cell r="C8279" t="str">
            <v>DURENAN</v>
          </cell>
          <cell r="D8279" t="str">
            <v>Puskesmas</v>
          </cell>
          <cell r="E8279" t="str">
            <v>Rawat Inap</v>
          </cell>
          <cell r="F8279">
            <v>35</v>
          </cell>
          <cell r="G8279">
            <v>3503</v>
          </cell>
          <cell r="H8279" t="str">
            <v>P3503090201</v>
          </cell>
          <cell r="I8279" t="str">
            <v>JAWA TIMUR</v>
          </cell>
          <cell r="J8279" t="str">
            <v>TRENGGALEK</v>
          </cell>
        </row>
        <row r="8280">
          <cell r="B8280" t="str">
            <v>P3503090102</v>
          </cell>
          <cell r="C8280" t="str">
            <v>BARUHARJO</v>
          </cell>
          <cell r="D8280" t="str">
            <v>Puskesmas</v>
          </cell>
          <cell r="E8280" t="str">
            <v>Rawat Inap</v>
          </cell>
          <cell r="F8280">
            <v>35</v>
          </cell>
          <cell r="G8280">
            <v>3503</v>
          </cell>
          <cell r="I8280" t="str">
            <v>JAWA TIMUR</v>
          </cell>
          <cell r="J8280" t="str">
            <v>TRENGGALEK</v>
          </cell>
        </row>
        <row r="8281">
          <cell r="B8281" t="str">
            <v>P3503100101</v>
          </cell>
          <cell r="C8281" t="str">
            <v>POGALAN</v>
          </cell>
          <cell r="D8281" t="str">
            <v>Puskesmas</v>
          </cell>
          <cell r="E8281" t="str">
            <v>Rawat Inap</v>
          </cell>
          <cell r="F8281">
            <v>35</v>
          </cell>
          <cell r="G8281">
            <v>3503</v>
          </cell>
          <cell r="I8281" t="str">
            <v>JAWA TIMUR</v>
          </cell>
          <cell r="J8281" t="str">
            <v>TRENGGALEK</v>
          </cell>
        </row>
        <row r="8282">
          <cell r="B8282" t="str">
            <v>P3503100202</v>
          </cell>
          <cell r="C8282" t="str">
            <v>NGULANKULON</v>
          </cell>
          <cell r="D8282" t="str">
            <v>Puskesmas</v>
          </cell>
          <cell r="E8282" t="str">
            <v>Non Rawat Inap</v>
          </cell>
          <cell r="F8282">
            <v>35</v>
          </cell>
          <cell r="G8282">
            <v>3503</v>
          </cell>
          <cell r="I8282" t="str">
            <v>JAWA TIMUR</v>
          </cell>
          <cell r="J8282" t="str">
            <v>TRENGGALEK</v>
          </cell>
        </row>
        <row r="8283">
          <cell r="B8283" t="str">
            <v>P3503110201</v>
          </cell>
          <cell r="C8283" t="str">
            <v>TRENGGALEK</v>
          </cell>
          <cell r="D8283" t="str">
            <v>Puskesmas</v>
          </cell>
          <cell r="E8283" t="str">
            <v>Non Rawat Inap</v>
          </cell>
          <cell r="F8283">
            <v>35</v>
          </cell>
          <cell r="G8283">
            <v>3503</v>
          </cell>
          <cell r="I8283" t="str">
            <v>JAWA TIMUR</v>
          </cell>
          <cell r="J8283" t="str">
            <v>TRENGGALEK</v>
          </cell>
        </row>
        <row r="8284">
          <cell r="B8284" t="str">
            <v>P3503110202</v>
          </cell>
          <cell r="C8284" t="str">
            <v>REJOWINANGUN</v>
          </cell>
          <cell r="D8284" t="str">
            <v>Puskesmas</v>
          </cell>
          <cell r="E8284" t="str">
            <v>Non Rawat Inap</v>
          </cell>
          <cell r="F8284">
            <v>35</v>
          </cell>
          <cell r="G8284">
            <v>3503</v>
          </cell>
          <cell r="I8284" t="str">
            <v>JAWA TIMUR</v>
          </cell>
          <cell r="J8284" t="str">
            <v>TRENGGALEK</v>
          </cell>
        </row>
        <row r="8285">
          <cell r="B8285" t="str">
            <v>P3503120101</v>
          </cell>
          <cell r="C8285" t="str">
            <v>TUGU</v>
          </cell>
          <cell r="D8285" t="str">
            <v>Puskesmas</v>
          </cell>
          <cell r="E8285" t="str">
            <v>Rawat Inap</v>
          </cell>
          <cell r="F8285">
            <v>35</v>
          </cell>
          <cell r="G8285">
            <v>3503</v>
          </cell>
          <cell r="I8285" t="str">
            <v>JAWA TIMUR</v>
          </cell>
          <cell r="J8285" t="str">
            <v>TRENGGALEK</v>
          </cell>
        </row>
        <row r="8286">
          <cell r="B8286" t="str">
            <v>P3503120102</v>
          </cell>
          <cell r="C8286" t="str">
            <v>PUCANGANAK</v>
          </cell>
          <cell r="D8286" t="str">
            <v>Puskesmas</v>
          </cell>
          <cell r="E8286" t="str">
            <v>Rawat Inap</v>
          </cell>
          <cell r="F8286">
            <v>35</v>
          </cell>
          <cell r="G8286">
            <v>3503</v>
          </cell>
          <cell r="I8286" t="str">
            <v>JAWA TIMUR</v>
          </cell>
          <cell r="J8286" t="str">
            <v>TRENGGALEK</v>
          </cell>
        </row>
        <row r="8287">
          <cell r="B8287" t="str">
            <v>P3503130201</v>
          </cell>
          <cell r="C8287" t="str">
            <v>BENDUNGAN</v>
          </cell>
          <cell r="D8287" t="str">
            <v>Puskesmas</v>
          </cell>
          <cell r="E8287" t="str">
            <v>Non Rawat Inap</v>
          </cell>
          <cell r="F8287">
            <v>35</v>
          </cell>
          <cell r="G8287">
            <v>3503</v>
          </cell>
          <cell r="I8287" t="str">
            <v>JAWA TIMUR</v>
          </cell>
          <cell r="J8287" t="str">
            <v>TRENGGALEK</v>
          </cell>
        </row>
        <row r="8288">
          <cell r="B8288" t="str">
            <v>P3504010201</v>
          </cell>
          <cell r="C8288" t="str">
            <v>BESUKI</v>
          </cell>
          <cell r="D8288" t="str">
            <v>Puskesmas</v>
          </cell>
          <cell r="E8288" t="str">
            <v>Non Rawat Inap</v>
          </cell>
          <cell r="F8288">
            <v>35</v>
          </cell>
          <cell r="G8288">
            <v>3504</v>
          </cell>
          <cell r="I8288" t="str">
            <v>JAWA TIMUR</v>
          </cell>
          <cell r="J8288" t="str">
            <v>TULUNGAGUNG</v>
          </cell>
        </row>
        <row r="8289">
          <cell r="B8289" t="str">
            <v>P3504010202</v>
          </cell>
          <cell r="C8289" t="str">
            <v>BESOLE</v>
          </cell>
          <cell r="D8289" t="str">
            <v>Puskesmas</v>
          </cell>
          <cell r="E8289" t="str">
            <v>Non Rawat Inap</v>
          </cell>
          <cell r="F8289">
            <v>35</v>
          </cell>
          <cell r="G8289">
            <v>3504</v>
          </cell>
          <cell r="I8289" t="str">
            <v>JAWA TIMUR</v>
          </cell>
          <cell r="J8289" t="str">
            <v>TULUNGAGUNG</v>
          </cell>
        </row>
        <row r="8290">
          <cell r="B8290" t="str">
            <v>P3504020101</v>
          </cell>
          <cell r="C8290" t="str">
            <v>BANDUNG</v>
          </cell>
          <cell r="D8290" t="str">
            <v>Puskesmas</v>
          </cell>
          <cell r="E8290" t="str">
            <v>Rawat Inap</v>
          </cell>
          <cell r="F8290">
            <v>35</v>
          </cell>
          <cell r="G8290">
            <v>3504</v>
          </cell>
          <cell r="I8290" t="str">
            <v>JAWA TIMUR</v>
          </cell>
          <cell r="J8290" t="str">
            <v>TULUNGAGUNG</v>
          </cell>
        </row>
        <row r="8291">
          <cell r="B8291" t="str">
            <v>P3504030102</v>
          </cell>
          <cell r="C8291" t="str">
            <v>BANGUNJAYA</v>
          </cell>
          <cell r="D8291" t="str">
            <v>Puskesmas</v>
          </cell>
          <cell r="E8291" t="str">
            <v>Rawat Inap</v>
          </cell>
          <cell r="F8291">
            <v>35</v>
          </cell>
          <cell r="G8291">
            <v>3504</v>
          </cell>
          <cell r="H8291" t="str">
            <v>P3504040102</v>
          </cell>
          <cell r="I8291" t="str">
            <v>JAWA TIMUR</v>
          </cell>
          <cell r="J8291" t="str">
            <v>TULUNGAGUNG</v>
          </cell>
        </row>
        <row r="8292">
          <cell r="B8292" t="str">
            <v>P3504030201</v>
          </cell>
          <cell r="C8292" t="str">
            <v>PAKEL</v>
          </cell>
          <cell r="D8292" t="str">
            <v>Puskesmas</v>
          </cell>
          <cell r="E8292" t="str">
            <v>Non Rawat Inap</v>
          </cell>
          <cell r="F8292">
            <v>35</v>
          </cell>
          <cell r="G8292">
            <v>3504</v>
          </cell>
          <cell r="I8292" t="str">
            <v>JAWA TIMUR</v>
          </cell>
          <cell r="J8292" t="str">
            <v>TULUNGAGUNG</v>
          </cell>
        </row>
        <row r="8293">
          <cell r="B8293" t="str">
            <v>P3504040101</v>
          </cell>
          <cell r="C8293" t="str">
            <v>CAMPURDARAT</v>
          </cell>
          <cell r="D8293" t="str">
            <v>Puskesmas</v>
          </cell>
          <cell r="E8293" t="str">
            <v>Rawat Inap</v>
          </cell>
          <cell r="F8293">
            <v>35</v>
          </cell>
          <cell r="G8293">
            <v>3504</v>
          </cell>
          <cell r="I8293" t="str">
            <v>JAWA TIMUR</v>
          </cell>
          <cell r="J8293" t="str">
            <v>TULUNGAGUNG</v>
          </cell>
        </row>
        <row r="8294">
          <cell r="B8294" t="str">
            <v>P3504050201</v>
          </cell>
          <cell r="C8294" t="str">
            <v>TANGGUNGGUNUNG</v>
          </cell>
          <cell r="D8294" t="str">
            <v>Puskesmas</v>
          </cell>
          <cell r="E8294" t="str">
            <v>Non Rawat Inap</v>
          </cell>
          <cell r="F8294">
            <v>35</v>
          </cell>
          <cell r="G8294">
            <v>3504</v>
          </cell>
          <cell r="I8294" t="str">
            <v>JAWA TIMUR</v>
          </cell>
          <cell r="J8294" t="str">
            <v>TULUNGAGUNG</v>
          </cell>
        </row>
        <row r="8295">
          <cell r="B8295" t="str">
            <v>P3504060101</v>
          </cell>
          <cell r="C8295" t="str">
            <v>KALIDAWIR</v>
          </cell>
          <cell r="D8295" t="str">
            <v>Puskesmas</v>
          </cell>
          <cell r="E8295" t="str">
            <v>Rawat Inap</v>
          </cell>
          <cell r="F8295">
            <v>35</v>
          </cell>
          <cell r="G8295">
            <v>3504</v>
          </cell>
          <cell r="I8295" t="str">
            <v>JAWA TIMUR</v>
          </cell>
          <cell r="J8295" t="str">
            <v>TULUNGAGUNG</v>
          </cell>
        </row>
        <row r="8296">
          <cell r="B8296" t="str">
            <v>P3504060202</v>
          </cell>
          <cell r="C8296" t="str">
            <v>TUNGGANGRI</v>
          </cell>
          <cell r="D8296" t="str">
            <v>Puskesmas</v>
          </cell>
          <cell r="E8296" t="str">
            <v>Non Rawat Inap</v>
          </cell>
          <cell r="F8296">
            <v>35</v>
          </cell>
          <cell r="G8296">
            <v>3504</v>
          </cell>
          <cell r="I8296" t="str">
            <v>JAWA TIMUR</v>
          </cell>
          <cell r="J8296" t="str">
            <v>TULUNGAGUNG</v>
          </cell>
        </row>
        <row r="8297">
          <cell r="B8297" t="str">
            <v>P3504070101</v>
          </cell>
          <cell r="C8297" t="str">
            <v>PUCANGLABAN</v>
          </cell>
          <cell r="D8297" t="str">
            <v>Puskesmas</v>
          </cell>
          <cell r="E8297" t="str">
            <v>Rawat Inap</v>
          </cell>
          <cell r="F8297">
            <v>35</v>
          </cell>
          <cell r="G8297">
            <v>3504</v>
          </cell>
          <cell r="I8297" t="str">
            <v>JAWA TIMUR</v>
          </cell>
          <cell r="J8297" t="str">
            <v>TULUNGAGUNG</v>
          </cell>
        </row>
        <row r="8298">
          <cell r="B8298" t="str">
            <v>P3504080102</v>
          </cell>
          <cell r="C8298" t="str">
            <v>REJOTANGAN</v>
          </cell>
          <cell r="D8298" t="str">
            <v>Puskesmas</v>
          </cell>
          <cell r="E8298" t="str">
            <v>Rawat Inap</v>
          </cell>
          <cell r="F8298">
            <v>35</v>
          </cell>
          <cell r="G8298">
            <v>3504</v>
          </cell>
          <cell r="I8298" t="str">
            <v>JAWA TIMUR</v>
          </cell>
          <cell r="J8298" t="str">
            <v>TULUNGAGUNG</v>
          </cell>
        </row>
        <row r="8299">
          <cell r="B8299" t="str">
            <v>P3504080201</v>
          </cell>
          <cell r="C8299" t="str">
            <v>BANJAREJO</v>
          </cell>
          <cell r="D8299" t="str">
            <v>Puskesmas</v>
          </cell>
          <cell r="E8299" t="str">
            <v>Non Rawat Inap</v>
          </cell>
          <cell r="F8299">
            <v>35</v>
          </cell>
          <cell r="G8299">
            <v>3504</v>
          </cell>
          <cell r="I8299" t="str">
            <v>JAWA TIMUR</v>
          </cell>
          <cell r="J8299" t="str">
            <v>TULUNGAGUNG</v>
          </cell>
        </row>
        <row r="8300">
          <cell r="B8300" t="str">
            <v>P3504090101</v>
          </cell>
          <cell r="C8300" t="str">
            <v>NGUNUT</v>
          </cell>
          <cell r="D8300" t="str">
            <v>Puskesmas</v>
          </cell>
          <cell r="E8300" t="str">
            <v>Rawat Inap</v>
          </cell>
          <cell r="F8300">
            <v>35</v>
          </cell>
          <cell r="G8300">
            <v>3504</v>
          </cell>
          <cell r="I8300" t="str">
            <v>JAWA TIMUR</v>
          </cell>
          <cell r="J8300" t="str">
            <v>TULUNGAGUNG</v>
          </cell>
        </row>
        <row r="8301">
          <cell r="B8301" t="str">
            <v>P3504090202</v>
          </cell>
          <cell r="C8301" t="str">
            <v>BALESONO</v>
          </cell>
          <cell r="D8301" t="str">
            <v>Puskesmas</v>
          </cell>
          <cell r="E8301" t="str">
            <v>Non Rawat Inap</v>
          </cell>
          <cell r="F8301">
            <v>35</v>
          </cell>
          <cell r="G8301">
            <v>3504</v>
          </cell>
          <cell r="I8301" t="str">
            <v>JAWA TIMUR</v>
          </cell>
          <cell r="J8301" t="str">
            <v>TULUNGAGUNG</v>
          </cell>
        </row>
        <row r="8302">
          <cell r="B8302" t="str">
            <v>P3504100201</v>
          </cell>
          <cell r="C8302" t="str">
            <v>BENDILWUNGU</v>
          </cell>
          <cell r="D8302" t="str">
            <v>Puskesmas</v>
          </cell>
          <cell r="E8302" t="str">
            <v>Non Rawat Inap</v>
          </cell>
          <cell r="F8302">
            <v>35</v>
          </cell>
          <cell r="G8302">
            <v>3504</v>
          </cell>
          <cell r="I8302" t="str">
            <v>JAWA TIMUR</v>
          </cell>
          <cell r="J8302" t="str">
            <v>TULUNGAGUNG</v>
          </cell>
        </row>
        <row r="8303">
          <cell r="B8303" t="str">
            <v>P3504100202</v>
          </cell>
          <cell r="C8303" t="str">
            <v>SUMBERGEMPOL</v>
          </cell>
          <cell r="D8303" t="str">
            <v>Puskesmas</v>
          </cell>
          <cell r="E8303" t="str">
            <v>Non Rawat Inap</v>
          </cell>
          <cell r="F8303">
            <v>35</v>
          </cell>
          <cell r="G8303">
            <v>3504</v>
          </cell>
          <cell r="I8303" t="str">
            <v>JAWA TIMUR</v>
          </cell>
          <cell r="J8303" t="str">
            <v>TULUNGAGUNG</v>
          </cell>
        </row>
        <row r="8304">
          <cell r="B8304" t="str">
            <v>P3504110102</v>
          </cell>
          <cell r="C8304" t="str">
            <v>BEJI</v>
          </cell>
          <cell r="D8304" t="str">
            <v>Puskesmas</v>
          </cell>
          <cell r="E8304" t="str">
            <v>Rawat Inap</v>
          </cell>
          <cell r="F8304">
            <v>35</v>
          </cell>
          <cell r="G8304">
            <v>3504</v>
          </cell>
          <cell r="I8304" t="str">
            <v>JAWA TIMUR</v>
          </cell>
          <cell r="J8304" t="str">
            <v>TULUNGAGUNG</v>
          </cell>
        </row>
        <row r="8305">
          <cell r="B8305" t="str">
            <v>P3504110201</v>
          </cell>
          <cell r="C8305" t="str">
            <v>BOYOLANGU</v>
          </cell>
          <cell r="D8305" t="str">
            <v>Puskesmas</v>
          </cell>
          <cell r="E8305" t="str">
            <v>Non Rawat Inap</v>
          </cell>
          <cell r="F8305">
            <v>35</v>
          </cell>
          <cell r="G8305">
            <v>3504</v>
          </cell>
          <cell r="I8305" t="str">
            <v>JAWA TIMUR</v>
          </cell>
          <cell r="J8305" t="str">
            <v>TULUNGAGUNG</v>
          </cell>
        </row>
        <row r="8306">
          <cell r="B8306" t="str">
            <v>P3504120201</v>
          </cell>
          <cell r="C8306" t="str">
            <v>TULUNGAGUNG</v>
          </cell>
          <cell r="D8306" t="str">
            <v>Puskesmas</v>
          </cell>
          <cell r="E8306" t="str">
            <v>Non Rawat Inap</v>
          </cell>
          <cell r="F8306">
            <v>35</v>
          </cell>
          <cell r="G8306">
            <v>3504</v>
          </cell>
          <cell r="I8306" t="str">
            <v>JAWA TIMUR</v>
          </cell>
          <cell r="J8306" t="str">
            <v>TULUNGAGUNG</v>
          </cell>
        </row>
        <row r="8307">
          <cell r="B8307" t="str">
            <v>P3504120202</v>
          </cell>
          <cell r="C8307" t="str">
            <v>SEMBUNG</v>
          </cell>
          <cell r="D8307" t="str">
            <v>Puskesmas</v>
          </cell>
          <cell r="E8307" t="str">
            <v>Non Rawat Inap</v>
          </cell>
          <cell r="F8307">
            <v>35</v>
          </cell>
          <cell r="G8307">
            <v>3504</v>
          </cell>
          <cell r="I8307" t="str">
            <v>JAWA TIMUR</v>
          </cell>
          <cell r="J8307" t="str">
            <v>TULUNGAGUNG</v>
          </cell>
        </row>
        <row r="8308">
          <cell r="B8308" t="str">
            <v>P3504130201</v>
          </cell>
          <cell r="C8308" t="str">
            <v>KEDUNGWARU</v>
          </cell>
          <cell r="D8308" t="str">
            <v>Puskesmas</v>
          </cell>
          <cell r="E8308" t="str">
            <v>Non Rawat Inap</v>
          </cell>
          <cell r="F8308">
            <v>35</v>
          </cell>
          <cell r="G8308">
            <v>3504</v>
          </cell>
          <cell r="I8308" t="str">
            <v>JAWA TIMUR</v>
          </cell>
          <cell r="J8308" t="str">
            <v>TULUNGAGUNG</v>
          </cell>
        </row>
        <row r="8309">
          <cell r="B8309" t="str">
            <v>P3504130202</v>
          </cell>
          <cell r="C8309" t="str">
            <v>SIMO</v>
          </cell>
          <cell r="D8309" t="str">
            <v>Puskesmas</v>
          </cell>
          <cell r="E8309" t="str">
            <v>Non Rawat Inap</v>
          </cell>
          <cell r="F8309">
            <v>35</v>
          </cell>
          <cell r="G8309">
            <v>3504</v>
          </cell>
          <cell r="I8309" t="str">
            <v>JAWA TIMUR</v>
          </cell>
          <cell r="J8309" t="str">
            <v>TULUNGAGUNG</v>
          </cell>
        </row>
        <row r="8310">
          <cell r="B8310" t="str">
            <v>P3504140101</v>
          </cell>
          <cell r="C8310" t="str">
            <v>NGANTRU</v>
          </cell>
          <cell r="D8310" t="str">
            <v>Puskesmas</v>
          </cell>
          <cell r="E8310" t="str">
            <v>Rawat Inap</v>
          </cell>
          <cell r="F8310">
            <v>35</v>
          </cell>
          <cell r="G8310">
            <v>3504</v>
          </cell>
          <cell r="I8310" t="str">
            <v>JAWA TIMUR</v>
          </cell>
          <cell r="J8310" t="str">
            <v>TULUNGAGUNG</v>
          </cell>
        </row>
        <row r="8311">
          <cell r="B8311" t="str">
            <v>P3504140202</v>
          </cell>
          <cell r="C8311" t="str">
            <v>PUCUNG</v>
          </cell>
          <cell r="D8311" t="str">
            <v>Puskesmas</v>
          </cell>
          <cell r="E8311" t="str">
            <v>Non Rawat Inap</v>
          </cell>
          <cell r="F8311">
            <v>35</v>
          </cell>
          <cell r="G8311">
            <v>3504</v>
          </cell>
          <cell r="I8311" t="str">
            <v>JAWA TIMUR</v>
          </cell>
          <cell r="J8311" t="str">
            <v>TULUNGAGUNG</v>
          </cell>
        </row>
        <row r="8312">
          <cell r="B8312" t="str">
            <v>P3504150101</v>
          </cell>
          <cell r="C8312" t="str">
            <v>KARANGREJO</v>
          </cell>
          <cell r="D8312" t="str">
            <v>Puskesmas</v>
          </cell>
          <cell r="E8312" t="str">
            <v>Rawat Inap</v>
          </cell>
          <cell r="F8312">
            <v>35</v>
          </cell>
          <cell r="G8312">
            <v>3504</v>
          </cell>
          <cell r="I8312" t="str">
            <v>JAWA TIMUR</v>
          </cell>
          <cell r="J8312" t="str">
            <v>TULUNGAGUNG</v>
          </cell>
        </row>
        <row r="8313">
          <cell r="B8313" t="str">
            <v>P3504160101</v>
          </cell>
          <cell r="C8313" t="str">
            <v>KAUMAN</v>
          </cell>
          <cell r="D8313" t="str">
            <v>Puskesmas</v>
          </cell>
          <cell r="E8313" t="str">
            <v>Rawat Inap</v>
          </cell>
          <cell r="F8313">
            <v>35</v>
          </cell>
          <cell r="G8313">
            <v>3504</v>
          </cell>
          <cell r="I8313" t="str">
            <v>JAWA TIMUR</v>
          </cell>
          <cell r="J8313" t="str">
            <v>TULUNGAGUNG</v>
          </cell>
        </row>
        <row r="8314">
          <cell r="B8314" t="str">
            <v>P3504170101</v>
          </cell>
          <cell r="C8314" t="str">
            <v>GONDANG</v>
          </cell>
          <cell r="D8314" t="str">
            <v>Puskesmas</v>
          </cell>
          <cell r="E8314" t="str">
            <v>Rawat Inap</v>
          </cell>
          <cell r="F8314">
            <v>35</v>
          </cell>
          <cell r="G8314">
            <v>3504</v>
          </cell>
          <cell r="I8314" t="str">
            <v>JAWA TIMUR</v>
          </cell>
          <cell r="J8314" t="str">
            <v>TULUNGAGUNG</v>
          </cell>
        </row>
        <row r="8315">
          <cell r="B8315" t="str">
            <v>P3504170202</v>
          </cell>
          <cell r="C8315" t="str">
            <v>TIUDAN</v>
          </cell>
          <cell r="D8315" t="str">
            <v>Puskesmas</v>
          </cell>
          <cell r="E8315" t="str">
            <v>Non Rawat Inap</v>
          </cell>
          <cell r="F8315">
            <v>35</v>
          </cell>
          <cell r="G8315">
            <v>3504</v>
          </cell>
          <cell r="I8315" t="str">
            <v>JAWA TIMUR</v>
          </cell>
          <cell r="J8315" t="str">
            <v>TULUNGAGUNG</v>
          </cell>
        </row>
        <row r="8316">
          <cell r="B8316" t="str">
            <v>P3504180101</v>
          </cell>
          <cell r="C8316" t="str">
            <v>PAGERWOJO</v>
          </cell>
          <cell r="D8316" t="str">
            <v>Puskesmas</v>
          </cell>
          <cell r="E8316" t="str">
            <v>Rawat Inap</v>
          </cell>
          <cell r="F8316">
            <v>35</v>
          </cell>
          <cell r="G8316">
            <v>3504</v>
          </cell>
          <cell r="I8316" t="str">
            <v>JAWA TIMUR</v>
          </cell>
          <cell r="J8316" t="str">
            <v>TULUNGAGUNG</v>
          </cell>
        </row>
        <row r="8317">
          <cell r="B8317" t="str">
            <v>P3504190101</v>
          </cell>
          <cell r="C8317" t="str">
            <v>SENDANG</v>
          </cell>
          <cell r="D8317" t="str">
            <v>Puskesmas</v>
          </cell>
          <cell r="E8317" t="str">
            <v>Rawat Inap</v>
          </cell>
          <cell r="F8317">
            <v>35</v>
          </cell>
          <cell r="G8317">
            <v>3504</v>
          </cell>
          <cell r="I8317" t="str">
            <v>JAWA TIMUR</v>
          </cell>
          <cell r="J8317" t="str">
            <v>TULUNGAGUNG</v>
          </cell>
        </row>
        <row r="8318">
          <cell r="B8318" t="str">
            <v>P3504190202</v>
          </cell>
          <cell r="C8318" t="str">
            <v>DONO</v>
          </cell>
          <cell r="D8318" t="str">
            <v>Puskesmas</v>
          </cell>
          <cell r="E8318" t="str">
            <v>Non Rawat Inap</v>
          </cell>
          <cell r="F8318">
            <v>35</v>
          </cell>
          <cell r="G8318">
            <v>3504</v>
          </cell>
          <cell r="I8318" t="str">
            <v>JAWA TIMUR</v>
          </cell>
          <cell r="J8318" t="str">
            <v>TULUNGAGUNG</v>
          </cell>
        </row>
        <row r="8319">
          <cell r="B8319" t="str">
            <v>P3505010101</v>
          </cell>
          <cell r="C8319" t="str">
            <v>BAKUNG</v>
          </cell>
          <cell r="D8319" t="str">
            <v>Puskesmas</v>
          </cell>
          <cell r="E8319" t="str">
            <v>Rawat Inap</v>
          </cell>
          <cell r="F8319">
            <v>35</v>
          </cell>
          <cell r="G8319">
            <v>3505</v>
          </cell>
          <cell r="H8319" t="str">
            <v>P3505010201</v>
          </cell>
          <cell r="I8319" t="str">
            <v>JAWA TIMUR</v>
          </cell>
          <cell r="J8319" t="str">
            <v>BLITAR</v>
          </cell>
        </row>
        <row r="8320">
          <cell r="B8320" t="str">
            <v>P3505020101</v>
          </cell>
          <cell r="C8320" t="str">
            <v>WONOTIRTO</v>
          </cell>
          <cell r="D8320" t="str">
            <v>Puskesmas</v>
          </cell>
          <cell r="E8320" t="str">
            <v>Rawat Inap</v>
          </cell>
          <cell r="F8320">
            <v>35</v>
          </cell>
          <cell r="G8320">
            <v>3505</v>
          </cell>
          <cell r="H8320" t="str">
            <v>P3505020201</v>
          </cell>
          <cell r="I8320" t="str">
            <v>JAWA TIMUR</v>
          </cell>
          <cell r="J8320" t="str">
            <v>BLITAR</v>
          </cell>
        </row>
        <row r="8321">
          <cell r="B8321" t="str">
            <v>P3505030201</v>
          </cell>
          <cell r="C8321" t="str">
            <v>MARGOMULYO</v>
          </cell>
          <cell r="D8321" t="str">
            <v>Puskesmas</v>
          </cell>
          <cell r="E8321" t="str">
            <v>Non Rawat Inap</v>
          </cell>
          <cell r="F8321">
            <v>35</v>
          </cell>
          <cell r="G8321">
            <v>3505</v>
          </cell>
          <cell r="I8321" t="str">
            <v>JAWA TIMUR</v>
          </cell>
          <cell r="J8321" t="str">
            <v>BLITAR</v>
          </cell>
        </row>
        <row r="8322">
          <cell r="B8322" t="str">
            <v>P3505040201</v>
          </cell>
          <cell r="C8322" t="str">
            <v>WATES</v>
          </cell>
          <cell r="D8322" t="str">
            <v>Puskesmas</v>
          </cell>
          <cell r="E8322" t="str">
            <v>Non Rawat Inap</v>
          </cell>
          <cell r="F8322">
            <v>35</v>
          </cell>
          <cell r="G8322">
            <v>3505</v>
          </cell>
          <cell r="I8322" t="str">
            <v>JAWA TIMUR</v>
          </cell>
          <cell r="J8322" t="str">
            <v>BLITAR</v>
          </cell>
        </row>
        <row r="8323">
          <cell r="B8323" t="str">
            <v>P3505050101</v>
          </cell>
          <cell r="C8323" t="str">
            <v>BINANGUN</v>
          </cell>
          <cell r="D8323" t="str">
            <v>Puskesmas</v>
          </cell>
          <cell r="E8323" t="str">
            <v>Rawat Inap</v>
          </cell>
          <cell r="F8323">
            <v>35</v>
          </cell>
          <cell r="G8323">
            <v>3505</v>
          </cell>
          <cell r="I8323" t="str">
            <v>JAWA TIMUR</v>
          </cell>
          <cell r="J8323" t="str">
            <v>BLITAR</v>
          </cell>
        </row>
        <row r="8324">
          <cell r="B8324" t="str">
            <v>P3505060101</v>
          </cell>
          <cell r="C8324" t="str">
            <v>SUTOJAYAN</v>
          </cell>
          <cell r="D8324" t="str">
            <v>Puskesmas</v>
          </cell>
          <cell r="E8324" t="str">
            <v>Rawat Inap</v>
          </cell>
          <cell r="F8324">
            <v>35</v>
          </cell>
          <cell r="G8324">
            <v>3505</v>
          </cell>
          <cell r="I8324" t="str">
            <v>JAWA TIMUR</v>
          </cell>
          <cell r="J8324" t="str">
            <v>BLITAR</v>
          </cell>
        </row>
        <row r="8325">
          <cell r="B8325" t="str">
            <v>P3505070101</v>
          </cell>
          <cell r="C8325" t="str">
            <v>KADEMANGAN</v>
          </cell>
          <cell r="D8325" t="str">
            <v>Puskesmas</v>
          </cell>
          <cell r="E8325" t="str">
            <v>Rawat Inap</v>
          </cell>
          <cell r="F8325">
            <v>35</v>
          </cell>
          <cell r="G8325">
            <v>3505</v>
          </cell>
          <cell r="I8325" t="str">
            <v>JAWA TIMUR</v>
          </cell>
          <cell r="J8325" t="str">
            <v>BLITAR</v>
          </cell>
        </row>
        <row r="8326">
          <cell r="B8326" t="str">
            <v>P3505080201</v>
          </cell>
          <cell r="C8326" t="str">
            <v>KANIGORO</v>
          </cell>
          <cell r="D8326" t="str">
            <v>Puskesmas</v>
          </cell>
          <cell r="E8326" t="str">
            <v>Non Rawat Inap</v>
          </cell>
          <cell r="F8326">
            <v>35</v>
          </cell>
          <cell r="G8326">
            <v>3505</v>
          </cell>
          <cell r="I8326" t="str">
            <v>JAWA TIMUR</v>
          </cell>
          <cell r="J8326" t="str">
            <v>BLITAR</v>
          </cell>
        </row>
        <row r="8327">
          <cell r="B8327" t="str">
            <v>P3505090101</v>
          </cell>
          <cell r="C8327" t="str">
            <v>TALUN</v>
          </cell>
          <cell r="D8327" t="str">
            <v>Puskesmas</v>
          </cell>
          <cell r="E8327" t="str">
            <v>Rawat Inap</v>
          </cell>
          <cell r="F8327">
            <v>35</v>
          </cell>
          <cell r="G8327">
            <v>3505</v>
          </cell>
          <cell r="I8327" t="str">
            <v>JAWA TIMUR</v>
          </cell>
          <cell r="J8327" t="str">
            <v>BLITAR</v>
          </cell>
        </row>
        <row r="8328">
          <cell r="B8328" t="str">
            <v>P3505100101</v>
          </cell>
          <cell r="C8328" t="str">
            <v>SELOPURO</v>
          </cell>
          <cell r="D8328" t="str">
            <v>Puskesmas</v>
          </cell>
          <cell r="E8328" t="str">
            <v>Rawat Inap</v>
          </cell>
          <cell r="F8328">
            <v>35</v>
          </cell>
          <cell r="G8328">
            <v>3505</v>
          </cell>
          <cell r="H8328" t="str">
            <v>P3505100201</v>
          </cell>
          <cell r="I8328" t="str">
            <v>JAWA TIMUR</v>
          </cell>
          <cell r="J8328" t="str">
            <v>BLITAR</v>
          </cell>
        </row>
        <row r="8329">
          <cell r="B8329" t="str">
            <v>P3505110101</v>
          </cell>
          <cell r="C8329" t="str">
            <v>KESAMBEN</v>
          </cell>
          <cell r="D8329" t="str">
            <v>Puskesmas</v>
          </cell>
          <cell r="E8329" t="str">
            <v>Rawat Inap</v>
          </cell>
          <cell r="F8329">
            <v>35</v>
          </cell>
          <cell r="G8329">
            <v>3505</v>
          </cell>
          <cell r="I8329" t="str">
            <v>JAWA TIMUR</v>
          </cell>
          <cell r="J8329" t="str">
            <v>BLITAR</v>
          </cell>
        </row>
        <row r="8330">
          <cell r="B8330" t="str">
            <v>P3505120101</v>
          </cell>
          <cell r="C8330" t="str">
            <v>BORO</v>
          </cell>
          <cell r="D8330" t="str">
            <v>Puskesmas</v>
          </cell>
          <cell r="E8330" t="str">
            <v>Rawat Inap</v>
          </cell>
          <cell r="F8330">
            <v>35</v>
          </cell>
          <cell r="G8330">
            <v>3505</v>
          </cell>
          <cell r="H8330" t="str">
            <v>P3505120201</v>
          </cell>
          <cell r="I8330" t="str">
            <v>JAWA TIMUR</v>
          </cell>
          <cell r="J8330" t="str">
            <v>BLITAR</v>
          </cell>
        </row>
        <row r="8331">
          <cell r="B8331" t="str">
            <v>P3505130101</v>
          </cell>
          <cell r="C8331" t="str">
            <v>DOKO</v>
          </cell>
          <cell r="D8331" t="str">
            <v>Puskesmas</v>
          </cell>
          <cell r="E8331" t="str">
            <v>Rawat Inap</v>
          </cell>
          <cell r="F8331">
            <v>35</v>
          </cell>
          <cell r="G8331">
            <v>3505</v>
          </cell>
          <cell r="H8331" t="str">
            <v>P3505130201</v>
          </cell>
          <cell r="I8331" t="str">
            <v>JAWA TIMUR</v>
          </cell>
          <cell r="J8331" t="str">
            <v>BLITAR</v>
          </cell>
        </row>
        <row r="8332">
          <cell r="B8332" t="str">
            <v>P3505140201</v>
          </cell>
          <cell r="C8332" t="str">
            <v>WLINGI</v>
          </cell>
          <cell r="D8332" t="str">
            <v>Puskesmas</v>
          </cell>
          <cell r="E8332" t="str">
            <v>Non Rawat Inap</v>
          </cell>
          <cell r="F8332">
            <v>35</v>
          </cell>
          <cell r="G8332">
            <v>3505</v>
          </cell>
          <cell r="I8332" t="str">
            <v>JAWA TIMUR</v>
          </cell>
          <cell r="J8332" t="str">
            <v>BLITAR</v>
          </cell>
        </row>
        <row r="8333">
          <cell r="B8333" t="str">
            <v>P3505150101</v>
          </cell>
          <cell r="C8333" t="str">
            <v>GANDUSARI</v>
          </cell>
          <cell r="D8333" t="str">
            <v>Puskesmas</v>
          </cell>
          <cell r="E8333" t="str">
            <v>Rawat Inap</v>
          </cell>
          <cell r="F8333">
            <v>35</v>
          </cell>
          <cell r="G8333">
            <v>3505</v>
          </cell>
          <cell r="H8333" t="str">
            <v>P3505150201</v>
          </cell>
          <cell r="I8333" t="str">
            <v>JAWA TIMUR</v>
          </cell>
          <cell r="J8333" t="str">
            <v>BLITAR</v>
          </cell>
        </row>
        <row r="8334">
          <cell r="B8334" t="str">
            <v>P3505150202</v>
          </cell>
          <cell r="C8334" t="str">
            <v>SLUMBUNG</v>
          </cell>
          <cell r="D8334" t="str">
            <v>Puskesmas</v>
          </cell>
          <cell r="E8334" t="str">
            <v>Non Rawat Inap</v>
          </cell>
          <cell r="F8334">
            <v>35</v>
          </cell>
          <cell r="G8334">
            <v>3505</v>
          </cell>
          <cell r="I8334" t="str">
            <v>JAWA TIMUR</v>
          </cell>
          <cell r="J8334" t="str">
            <v>BLITAR</v>
          </cell>
        </row>
        <row r="8335">
          <cell r="B8335" t="str">
            <v>P3505160201</v>
          </cell>
          <cell r="C8335" t="str">
            <v>GARUM</v>
          </cell>
          <cell r="D8335" t="str">
            <v>Puskesmas</v>
          </cell>
          <cell r="E8335" t="str">
            <v>Non Rawat Inap</v>
          </cell>
          <cell r="F8335">
            <v>35</v>
          </cell>
          <cell r="G8335">
            <v>3505</v>
          </cell>
          <cell r="I8335" t="str">
            <v>JAWA TIMUR</v>
          </cell>
          <cell r="J8335" t="str">
            <v>BLITAR</v>
          </cell>
        </row>
        <row r="8336">
          <cell r="B8336" t="str">
            <v>P3505170101</v>
          </cell>
          <cell r="C8336" t="str">
            <v>NGLEGOK</v>
          </cell>
          <cell r="D8336" t="str">
            <v>Puskesmas</v>
          </cell>
          <cell r="E8336" t="str">
            <v>Rawat Inap</v>
          </cell>
          <cell r="F8336">
            <v>35</v>
          </cell>
          <cell r="G8336">
            <v>3505</v>
          </cell>
          <cell r="I8336" t="str">
            <v>JAWA TIMUR</v>
          </cell>
          <cell r="J8336" t="str">
            <v>BLITAR</v>
          </cell>
        </row>
        <row r="8337">
          <cell r="B8337" t="str">
            <v>P3505180201</v>
          </cell>
          <cell r="C8337" t="str">
            <v>SANANKULON</v>
          </cell>
          <cell r="D8337" t="str">
            <v>Puskesmas</v>
          </cell>
          <cell r="E8337" t="str">
            <v>Non Rawat Inap</v>
          </cell>
          <cell r="F8337">
            <v>35</v>
          </cell>
          <cell r="G8337">
            <v>3505</v>
          </cell>
          <cell r="I8337" t="str">
            <v>JAWA TIMUR</v>
          </cell>
          <cell r="J8337" t="str">
            <v>BLITAR</v>
          </cell>
        </row>
        <row r="8338">
          <cell r="B8338" t="str">
            <v>P3505190101</v>
          </cell>
          <cell r="C8338" t="str">
            <v>PONGGOK</v>
          </cell>
          <cell r="D8338" t="str">
            <v>Puskesmas</v>
          </cell>
          <cell r="E8338" t="str">
            <v>Rawat Inap</v>
          </cell>
          <cell r="F8338">
            <v>35</v>
          </cell>
          <cell r="G8338">
            <v>3505</v>
          </cell>
          <cell r="I8338" t="str">
            <v>JAWA TIMUR</v>
          </cell>
          <cell r="J8338" t="str">
            <v>BLITAR</v>
          </cell>
        </row>
        <row r="8339">
          <cell r="B8339" t="str">
            <v>P3505190202</v>
          </cell>
          <cell r="C8339" t="str">
            <v>BACEM</v>
          </cell>
          <cell r="D8339" t="str">
            <v>Puskesmas</v>
          </cell>
          <cell r="E8339" t="str">
            <v>Non Rawat Inap</v>
          </cell>
          <cell r="F8339">
            <v>35</v>
          </cell>
          <cell r="G8339">
            <v>3505</v>
          </cell>
          <cell r="I8339" t="str">
            <v>JAWA TIMUR</v>
          </cell>
          <cell r="J8339" t="str">
            <v>BLITAR</v>
          </cell>
        </row>
        <row r="8340">
          <cell r="B8340" t="str">
            <v>P3505200101</v>
          </cell>
          <cell r="C8340" t="str">
            <v>SRENGAT</v>
          </cell>
          <cell r="D8340" t="str">
            <v>Puskesmas</v>
          </cell>
          <cell r="E8340" t="str">
            <v>Rawat Inap</v>
          </cell>
          <cell r="F8340">
            <v>35</v>
          </cell>
          <cell r="G8340">
            <v>3505</v>
          </cell>
          <cell r="I8340" t="str">
            <v>JAWA TIMUR</v>
          </cell>
          <cell r="J8340" t="str">
            <v>BLITAR</v>
          </cell>
        </row>
        <row r="8341">
          <cell r="B8341" t="str">
            <v>P3505210201</v>
          </cell>
          <cell r="C8341" t="str">
            <v>WONODADI</v>
          </cell>
          <cell r="D8341" t="str">
            <v>Puskesmas</v>
          </cell>
          <cell r="E8341" t="str">
            <v>Non Rawat Inap</v>
          </cell>
          <cell r="F8341">
            <v>35</v>
          </cell>
          <cell r="G8341">
            <v>3505</v>
          </cell>
          <cell r="I8341" t="str">
            <v>JAWA TIMUR</v>
          </cell>
          <cell r="J8341" t="str">
            <v>BLITAR</v>
          </cell>
        </row>
        <row r="8342">
          <cell r="B8342" t="str">
            <v>P3505220201</v>
          </cell>
          <cell r="C8342" t="str">
            <v>UDANAWU</v>
          </cell>
          <cell r="D8342" t="str">
            <v>Puskesmas</v>
          </cell>
          <cell r="E8342" t="str">
            <v>Non Rawat Inap</v>
          </cell>
          <cell r="F8342">
            <v>35</v>
          </cell>
          <cell r="G8342">
            <v>3505</v>
          </cell>
          <cell r="I8342" t="str">
            <v>JAWA TIMUR</v>
          </cell>
          <cell r="J8342" t="str">
            <v>BLITAR</v>
          </cell>
        </row>
        <row r="8343">
          <cell r="B8343" t="str">
            <v>P3506010101</v>
          </cell>
          <cell r="C8343" t="str">
            <v>MOJO</v>
          </cell>
          <cell r="D8343" t="str">
            <v>Puskesmas</v>
          </cell>
          <cell r="E8343" t="str">
            <v>Rawat Inap</v>
          </cell>
          <cell r="F8343">
            <v>35</v>
          </cell>
          <cell r="G8343">
            <v>3506</v>
          </cell>
          <cell r="I8343" t="str">
            <v>JAWA TIMUR</v>
          </cell>
          <cell r="J8343" t="str">
            <v>KEDIRI</v>
          </cell>
        </row>
        <row r="8344">
          <cell r="B8344" t="str">
            <v>P3506010202</v>
          </cell>
          <cell r="C8344" t="str">
            <v>NGADI</v>
          </cell>
          <cell r="D8344" t="str">
            <v>Puskesmas</v>
          </cell>
          <cell r="E8344" t="str">
            <v>Non Rawat Inap</v>
          </cell>
          <cell r="F8344">
            <v>35</v>
          </cell>
          <cell r="G8344">
            <v>3506</v>
          </cell>
          <cell r="I8344" t="str">
            <v>JAWA TIMUR</v>
          </cell>
          <cell r="J8344" t="str">
            <v>KEDIRI</v>
          </cell>
        </row>
        <row r="8345">
          <cell r="B8345" t="str">
            <v>P3506020101</v>
          </cell>
          <cell r="C8345" t="str">
            <v>SEMEN</v>
          </cell>
          <cell r="D8345" t="str">
            <v>Puskesmas</v>
          </cell>
          <cell r="E8345" t="str">
            <v>Rawat Inap</v>
          </cell>
          <cell r="F8345">
            <v>35</v>
          </cell>
          <cell r="G8345">
            <v>3506</v>
          </cell>
          <cell r="I8345" t="str">
            <v>JAWA TIMUR</v>
          </cell>
          <cell r="J8345" t="str">
            <v>KEDIRI</v>
          </cell>
        </row>
        <row r="8346">
          <cell r="B8346" t="str">
            <v>P3506030101</v>
          </cell>
          <cell r="C8346" t="str">
            <v>NGADILUWIH</v>
          </cell>
          <cell r="D8346" t="str">
            <v>Puskesmas</v>
          </cell>
          <cell r="E8346" t="str">
            <v>Rawat Inap</v>
          </cell>
          <cell r="F8346">
            <v>35</v>
          </cell>
          <cell r="G8346">
            <v>3506</v>
          </cell>
          <cell r="I8346" t="str">
            <v>JAWA TIMUR</v>
          </cell>
          <cell r="J8346" t="str">
            <v>KEDIRI</v>
          </cell>
        </row>
        <row r="8347">
          <cell r="B8347" t="str">
            <v>P3506030202</v>
          </cell>
          <cell r="C8347" t="str">
            <v>WONOREJO</v>
          </cell>
          <cell r="D8347" t="str">
            <v>Puskesmas</v>
          </cell>
          <cell r="E8347" t="str">
            <v>Non Rawat Inap</v>
          </cell>
          <cell r="F8347">
            <v>35</v>
          </cell>
          <cell r="G8347">
            <v>3506</v>
          </cell>
          <cell r="I8347" t="str">
            <v>JAWA TIMUR</v>
          </cell>
          <cell r="J8347" t="str">
            <v>KEDIRI</v>
          </cell>
        </row>
        <row r="8348">
          <cell r="B8348" t="str">
            <v>P3506040201</v>
          </cell>
          <cell r="C8348" t="str">
            <v>KRAS</v>
          </cell>
          <cell r="D8348" t="str">
            <v>Puskesmas</v>
          </cell>
          <cell r="E8348" t="str">
            <v>Non Rawat Inap</v>
          </cell>
          <cell r="F8348">
            <v>35</v>
          </cell>
          <cell r="G8348">
            <v>3506</v>
          </cell>
          <cell r="I8348" t="str">
            <v>JAWA TIMUR</v>
          </cell>
          <cell r="J8348" t="str">
            <v>KEDIRI</v>
          </cell>
        </row>
        <row r="8349">
          <cell r="B8349" t="str">
            <v>P3506040202</v>
          </cell>
          <cell r="C8349" t="str">
            <v>PELAS</v>
          </cell>
          <cell r="D8349" t="str">
            <v>Puskesmas</v>
          </cell>
          <cell r="E8349" t="str">
            <v>Non Rawat Inap</v>
          </cell>
          <cell r="F8349">
            <v>35</v>
          </cell>
          <cell r="G8349">
            <v>3506</v>
          </cell>
          <cell r="I8349" t="str">
            <v>JAWA TIMUR</v>
          </cell>
          <cell r="J8349" t="str">
            <v>KEDIRI</v>
          </cell>
        </row>
        <row r="8350">
          <cell r="B8350" t="str">
            <v>P3506050201</v>
          </cell>
          <cell r="C8350" t="str">
            <v>SAMBI</v>
          </cell>
          <cell r="D8350" t="str">
            <v>Puskesmas</v>
          </cell>
          <cell r="E8350" t="str">
            <v>Non Rawat Inap</v>
          </cell>
          <cell r="F8350">
            <v>35</v>
          </cell>
          <cell r="G8350">
            <v>3506</v>
          </cell>
          <cell r="I8350" t="str">
            <v>JAWA TIMUR</v>
          </cell>
          <cell r="J8350" t="str">
            <v>KEDIRI</v>
          </cell>
        </row>
        <row r="8351">
          <cell r="B8351" t="str">
            <v>P3506060201</v>
          </cell>
          <cell r="C8351" t="str">
            <v>BLABAK</v>
          </cell>
          <cell r="D8351" t="str">
            <v>Puskesmas</v>
          </cell>
          <cell r="E8351" t="str">
            <v>Non Rawat Inap</v>
          </cell>
          <cell r="F8351">
            <v>35</v>
          </cell>
          <cell r="G8351">
            <v>3506</v>
          </cell>
          <cell r="I8351" t="str">
            <v>JAWA TIMUR</v>
          </cell>
          <cell r="J8351" t="str">
            <v>KEDIRI</v>
          </cell>
        </row>
        <row r="8352">
          <cell r="B8352" t="str">
            <v>P3506070101</v>
          </cell>
          <cell r="C8352" t="str">
            <v>WATES</v>
          </cell>
          <cell r="D8352" t="str">
            <v>Puskesmas</v>
          </cell>
          <cell r="E8352" t="str">
            <v>Rawat Inap</v>
          </cell>
          <cell r="F8352">
            <v>35</v>
          </cell>
          <cell r="G8352">
            <v>3506</v>
          </cell>
          <cell r="H8352" t="str">
            <v>P3506070201</v>
          </cell>
          <cell r="I8352" t="str">
            <v>JAWA TIMUR</v>
          </cell>
          <cell r="J8352" t="str">
            <v>KEDIRI</v>
          </cell>
        </row>
        <row r="8353">
          <cell r="B8353" t="str">
            <v>P3506070202</v>
          </cell>
          <cell r="C8353" t="str">
            <v>SIDOMULYO</v>
          </cell>
          <cell r="D8353" t="str">
            <v>Puskesmas</v>
          </cell>
          <cell r="E8353" t="str">
            <v>Non Rawat Inap</v>
          </cell>
          <cell r="F8353">
            <v>35</v>
          </cell>
          <cell r="G8353">
            <v>3506</v>
          </cell>
          <cell r="I8353" t="str">
            <v>JAWA TIMUR</v>
          </cell>
          <cell r="J8353" t="str">
            <v>KEDIRI</v>
          </cell>
        </row>
        <row r="8354">
          <cell r="B8354" t="str">
            <v>P3506080201</v>
          </cell>
          <cell r="C8354" t="str">
            <v>NGANCAR</v>
          </cell>
          <cell r="D8354" t="str">
            <v>Puskesmas</v>
          </cell>
          <cell r="E8354" t="str">
            <v>Non Rawat Inap</v>
          </cell>
          <cell r="F8354">
            <v>35</v>
          </cell>
          <cell r="G8354">
            <v>3506</v>
          </cell>
          <cell r="I8354" t="str">
            <v>JAWA TIMUR</v>
          </cell>
          <cell r="J8354" t="str">
            <v>KEDIRI</v>
          </cell>
        </row>
        <row r="8355">
          <cell r="B8355" t="str">
            <v>P3506090201</v>
          </cell>
          <cell r="C8355" t="str">
            <v>PLOSOKLATEN</v>
          </cell>
          <cell r="D8355" t="str">
            <v>Puskesmas</v>
          </cell>
          <cell r="E8355" t="str">
            <v>Non Rawat Inap</v>
          </cell>
          <cell r="F8355">
            <v>35</v>
          </cell>
          <cell r="G8355">
            <v>3506</v>
          </cell>
          <cell r="I8355" t="str">
            <v>JAWA TIMUR</v>
          </cell>
          <cell r="J8355" t="str">
            <v>KEDIRI</v>
          </cell>
        </row>
        <row r="8356">
          <cell r="B8356" t="str">
            <v>P3506090202</v>
          </cell>
          <cell r="C8356" t="str">
            <v>PRANGGANG</v>
          </cell>
          <cell r="D8356" t="str">
            <v>Puskesmas</v>
          </cell>
          <cell r="E8356" t="str">
            <v>Non Rawat Inap</v>
          </cell>
          <cell r="F8356">
            <v>35</v>
          </cell>
          <cell r="G8356">
            <v>3506</v>
          </cell>
          <cell r="I8356" t="str">
            <v>JAWA TIMUR</v>
          </cell>
          <cell r="J8356" t="str">
            <v>KEDIRI</v>
          </cell>
        </row>
        <row r="8357">
          <cell r="B8357" t="str">
            <v>P3506100201</v>
          </cell>
          <cell r="C8357" t="str">
            <v>GURAH</v>
          </cell>
          <cell r="D8357" t="str">
            <v>Puskesmas</v>
          </cell>
          <cell r="E8357" t="str">
            <v>Non Rawat Inap</v>
          </cell>
          <cell r="F8357">
            <v>35</v>
          </cell>
          <cell r="G8357">
            <v>3506</v>
          </cell>
          <cell r="I8357" t="str">
            <v>JAWA TIMUR</v>
          </cell>
          <cell r="J8357" t="str">
            <v>KEDIRI</v>
          </cell>
        </row>
        <row r="8358">
          <cell r="B8358" t="str">
            <v>P3506100202</v>
          </cell>
          <cell r="C8358" t="str">
            <v>ADAN-ADAN</v>
          </cell>
          <cell r="D8358" t="str">
            <v>Puskesmas</v>
          </cell>
          <cell r="E8358" t="str">
            <v>Non Rawat Inap</v>
          </cell>
          <cell r="F8358">
            <v>35</v>
          </cell>
          <cell r="G8358">
            <v>3506</v>
          </cell>
          <cell r="I8358" t="str">
            <v>JAWA TIMUR</v>
          </cell>
          <cell r="J8358" t="str">
            <v>KEDIRI</v>
          </cell>
        </row>
        <row r="8359">
          <cell r="B8359" t="str">
            <v>P3506110201</v>
          </cell>
          <cell r="C8359" t="str">
            <v>PUNCU</v>
          </cell>
          <cell r="D8359" t="str">
            <v>Puskesmas</v>
          </cell>
          <cell r="E8359" t="str">
            <v>Non Rawat Inap</v>
          </cell>
          <cell r="F8359">
            <v>35</v>
          </cell>
          <cell r="G8359">
            <v>3506</v>
          </cell>
          <cell r="I8359" t="str">
            <v>JAWA TIMUR</v>
          </cell>
          <cell r="J8359" t="str">
            <v>KEDIRI</v>
          </cell>
        </row>
        <row r="8360">
          <cell r="B8360" t="str">
            <v>P3506120201</v>
          </cell>
          <cell r="C8360" t="str">
            <v>KEPUNG</v>
          </cell>
          <cell r="D8360" t="str">
            <v>Puskesmas</v>
          </cell>
          <cell r="E8360" t="str">
            <v>Non Rawat Inap</v>
          </cell>
          <cell r="F8360">
            <v>35</v>
          </cell>
          <cell r="G8360">
            <v>3506</v>
          </cell>
          <cell r="I8360" t="str">
            <v>JAWA TIMUR</v>
          </cell>
          <cell r="J8360" t="str">
            <v>KEDIRI</v>
          </cell>
        </row>
        <row r="8361">
          <cell r="B8361" t="str">
            <v>P3506120202</v>
          </cell>
          <cell r="C8361" t="str">
            <v>KELING</v>
          </cell>
          <cell r="D8361" t="str">
            <v>Puskesmas</v>
          </cell>
          <cell r="E8361" t="str">
            <v>Non Rawat Inap</v>
          </cell>
          <cell r="F8361">
            <v>35</v>
          </cell>
          <cell r="G8361">
            <v>3506</v>
          </cell>
          <cell r="I8361" t="str">
            <v>JAWA TIMUR</v>
          </cell>
          <cell r="J8361" t="str">
            <v>KEDIRI</v>
          </cell>
        </row>
        <row r="8362">
          <cell r="B8362" t="str">
            <v>P3506130101</v>
          </cell>
          <cell r="C8362" t="str">
            <v>KANDANGAN</v>
          </cell>
          <cell r="D8362" t="str">
            <v>Puskesmas</v>
          </cell>
          <cell r="E8362" t="str">
            <v>Rawat Inap</v>
          </cell>
          <cell r="F8362">
            <v>35</v>
          </cell>
          <cell r="G8362">
            <v>3506</v>
          </cell>
          <cell r="I8362" t="str">
            <v>JAWA TIMUR</v>
          </cell>
          <cell r="J8362" t="str">
            <v>KEDIRI</v>
          </cell>
        </row>
        <row r="8363">
          <cell r="B8363" t="str">
            <v>P3506140202</v>
          </cell>
          <cell r="C8363" t="str">
            <v>BENDO</v>
          </cell>
          <cell r="D8363" t="str">
            <v>Puskesmas</v>
          </cell>
          <cell r="E8363" t="str">
            <v>Non Rawat Inap</v>
          </cell>
          <cell r="F8363">
            <v>35</v>
          </cell>
          <cell r="G8363">
            <v>3506</v>
          </cell>
          <cell r="I8363" t="str">
            <v>JAWA TIMUR</v>
          </cell>
          <cell r="J8363" t="str">
            <v>KEDIRI</v>
          </cell>
        </row>
        <row r="8364">
          <cell r="B8364" t="str">
            <v>P3506140203</v>
          </cell>
          <cell r="C8364" t="str">
            <v>SIDOREJO</v>
          </cell>
          <cell r="D8364" t="str">
            <v>Puskesmas</v>
          </cell>
          <cell r="E8364" t="str">
            <v>Non Rawat Inap</v>
          </cell>
          <cell r="F8364">
            <v>35</v>
          </cell>
          <cell r="G8364">
            <v>3506</v>
          </cell>
          <cell r="I8364" t="str">
            <v>JAWA TIMUR</v>
          </cell>
          <cell r="J8364" t="str">
            <v>KEDIRI</v>
          </cell>
        </row>
        <row r="8365">
          <cell r="B8365" t="str">
            <v>P3506140204</v>
          </cell>
          <cell r="C8365" t="str">
            <v>PARE</v>
          </cell>
          <cell r="D8365" t="str">
            <v>Puskesmas</v>
          </cell>
          <cell r="E8365" t="str">
            <v>Non Rawat Inap</v>
          </cell>
          <cell r="F8365">
            <v>35</v>
          </cell>
          <cell r="G8365">
            <v>3506</v>
          </cell>
          <cell r="I8365" t="str">
            <v>JAWA TIMUR</v>
          </cell>
          <cell r="J8365" t="str">
            <v>KEDIRI</v>
          </cell>
        </row>
        <row r="8366">
          <cell r="B8366" t="str">
            <v>P3506141201</v>
          </cell>
          <cell r="C8366" t="str">
            <v>BADAS</v>
          </cell>
          <cell r="D8366" t="str">
            <v>Puskesmas</v>
          </cell>
          <cell r="E8366" t="str">
            <v>Non Rawat Inap</v>
          </cell>
          <cell r="F8366">
            <v>35</v>
          </cell>
          <cell r="G8366">
            <v>3506</v>
          </cell>
          <cell r="I8366" t="str">
            <v>JAWA TIMUR</v>
          </cell>
          <cell r="J8366" t="str">
            <v>KEDIRI</v>
          </cell>
        </row>
        <row r="8367">
          <cell r="B8367" t="str">
            <v>P3506150201</v>
          </cell>
          <cell r="C8367" t="str">
            <v>KUNJANG</v>
          </cell>
          <cell r="D8367" t="str">
            <v>Puskesmas</v>
          </cell>
          <cell r="E8367" t="str">
            <v>Non Rawat Inap</v>
          </cell>
          <cell r="F8367">
            <v>35</v>
          </cell>
          <cell r="G8367">
            <v>3506</v>
          </cell>
          <cell r="I8367" t="str">
            <v>JAWA TIMUR</v>
          </cell>
          <cell r="J8367" t="str">
            <v>KEDIRI</v>
          </cell>
        </row>
        <row r="8368">
          <cell r="B8368" t="str">
            <v>P3506160201</v>
          </cell>
          <cell r="C8368" t="str">
            <v>PUHJARAK</v>
          </cell>
          <cell r="D8368" t="str">
            <v>Puskesmas</v>
          </cell>
          <cell r="E8368" t="str">
            <v>Non Rawat Inap</v>
          </cell>
          <cell r="F8368">
            <v>35</v>
          </cell>
          <cell r="G8368">
            <v>3506</v>
          </cell>
          <cell r="I8368" t="str">
            <v>JAWA TIMUR</v>
          </cell>
          <cell r="J8368" t="str">
            <v>KEDIRI</v>
          </cell>
        </row>
        <row r="8369">
          <cell r="B8369" t="str">
            <v>P3506170201</v>
          </cell>
          <cell r="C8369" t="str">
            <v>PURWOASRI</v>
          </cell>
          <cell r="D8369" t="str">
            <v>Puskesmas</v>
          </cell>
          <cell r="E8369" t="str">
            <v>Non Rawat Inap</v>
          </cell>
          <cell r="F8369">
            <v>35</v>
          </cell>
          <cell r="G8369">
            <v>3506</v>
          </cell>
          <cell r="I8369" t="str">
            <v>JAWA TIMUR</v>
          </cell>
          <cell r="J8369" t="str">
            <v>KEDIRI</v>
          </cell>
        </row>
        <row r="8370">
          <cell r="B8370" t="str">
            <v>P3506170202</v>
          </cell>
          <cell r="C8370" t="str">
            <v>SUMBERJO</v>
          </cell>
          <cell r="D8370" t="str">
            <v>Puskesmas</v>
          </cell>
          <cell r="E8370" t="str">
            <v>Non Rawat Inap</v>
          </cell>
          <cell r="F8370">
            <v>35</v>
          </cell>
          <cell r="G8370">
            <v>3506</v>
          </cell>
          <cell r="I8370" t="str">
            <v>JAWA TIMUR</v>
          </cell>
          <cell r="J8370" t="str">
            <v>KEDIRI</v>
          </cell>
        </row>
        <row r="8371">
          <cell r="B8371" t="str">
            <v>P3506180101</v>
          </cell>
          <cell r="C8371" t="str">
            <v>PAPAR</v>
          </cell>
          <cell r="D8371" t="str">
            <v>Puskesmas</v>
          </cell>
          <cell r="E8371" t="str">
            <v>Rawat Inap</v>
          </cell>
          <cell r="F8371">
            <v>35</v>
          </cell>
          <cell r="G8371">
            <v>3506</v>
          </cell>
          <cell r="I8371" t="str">
            <v>JAWA TIMUR</v>
          </cell>
          <cell r="J8371" t="str">
            <v>KEDIRI</v>
          </cell>
        </row>
        <row r="8372">
          <cell r="B8372" t="str">
            <v>P3506190201</v>
          </cell>
          <cell r="C8372" t="str">
            <v>PAGU</v>
          </cell>
          <cell r="D8372" t="str">
            <v>Puskesmas</v>
          </cell>
          <cell r="E8372" t="str">
            <v>Non Rawat Inap</v>
          </cell>
          <cell r="F8372">
            <v>35</v>
          </cell>
          <cell r="G8372">
            <v>3506</v>
          </cell>
          <cell r="I8372" t="str">
            <v>JAWA TIMUR</v>
          </cell>
          <cell r="J8372" t="str">
            <v>KEDIRI</v>
          </cell>
        </row>
        <row r="8373">
          <cell r="B8373" t="str">
            <v>P3506190202</v>
          </cell>
          <cell r="C8373" t="str">
            <v>BANGSONGAN</v>
          </cell>
          <cell r="D8373" t="str">
            <v>Puskesmas</v>
          </cell>
          <cell r="E8373" t="str">
            <v>Non Rawat Inap</v>
          </cell>
          <cell r="F8373">
            <v>35</v>
          </cell>
          <cell r="G8373">
            <v>3506</v>
          </cell>
          <cell r="I8373" t="str">
            <v>JAWA TIMUR</v>
          </cell>
          <cell r="J8373" t="str">
            <v>KEDIRI</v>
          </cell>
        </row>
        <row r="8374">
          <cell r="B8374" t="str">
            <v>P3506191101</v>
          </cell>
          <cell r="C8374" t="str">
            <v>KAYENKIDUL</v>
          </cell>
          <cell r="D8374" t="str">
            <v>Puskesmas</v>
          </cell>
          <cell r="E8374" t="str">
            <v>Rawat Inap</v>
          </cell>
          <cell r="F8374">
            <v>35</v>
          </cell>
          <cell r="G8374">
            <v>3506</v>
          </cell>
          <cell r="H8374" t="str">
            <v>P3506191201</v>
          </cell>
          <cell r="I8374" t="str">
            <v>JAWA TIMUR</v>
          </cell>
          <cell r="J8374" t="str">
            <v>KEDIRI</v>
          </cell>
        </row>
        <row r="8375">
          <cell r="B8375" t="str">
            <v>P3506200202</v>
          </cell>
          <cell r="C8375" t="str">
            <v>GAMPENG</v>
          </cell>
          <cell r="D8375" t="str">
            <v>Puskesmas</v>
          </cell>
          <cell r="E8375" t="str">
            <v>Non Rawat Inap</v>
          </cell>
          <cell r="F8375">
            <v>35</v>
          </cell>
          <cell r="G8375">
            <v>3506</v>
          </cell>
          <cell r="I8375" t="str">
            <v>JAWA TIMUR</v>
          </cell>
          <cell r="J8375" t="str">
            <v>KEDIRI</v>
          </cell>
        </row>
        <row r="8376">
          <cell r="B8376" t="str">
            <v>P3506201201</v>
          </cell>
          <cell r="C8376" t="str">
            <v>NGASEM</v>
          </cell>
          <cell r="D8376" t="str">
            <v>Puskesmas</v>
          </cell>
          <cell r="E8376" t="str">
            <v>Non Rawat Inap</v>
          </cell>
          <cell r="F8376">
            <v>35</v>
          </cell>
          <cell r="G8376">
            <v>3506</v>
          </cell>
          <cell r="I8376" t="str">
            <v>JAWA TIMUR</v>
          </cell>
          <cell r="J8376" t="str">
            <v>KEDIRI</v>
          </cell>
        </row>
        <row r="8377">
          <cell r="B8377" t="str">
            <v>P3506210201</v>
          </cell>
          <cell r="C8377" t="str">
            <v>TIRON</v>
          </cell>
          <cell r="D8377" t="str">
            <v>Puskesmas</v>
          </cell>
          <cell r="E8377" t="str">
            <v>Non Rawat Inap</v>
          </cell>
          <cell r="F8377">
            <v>35</v>
          </cell>
          <cell r="G8377">
            <v>3506</v>
          </cell>
          <cell r="I8377" t="str">
            <v>JAWA TIMUR</v>
          </cell>
          <cell r="J8377" t="str">
            <v>KEDIRI</v>
          </cell>
        </row>
        <row r="8378">
          <cell r="B8378" t="str">
            <v>P3506220101</v>
          </cell>
          <cell r="C8378" t="str">
            <v>GROGOL</v>
          </cell>
          <cell r="D8378" t="str">
            <v>Puskesmas</v>
          </cell>
          <cell r="E8378" t="str">
            <v>Rawat Inap</v>
          </cell>
          <cell r="F8378">
            <v>35</v>
          </cell>
          <cell r="G8378">
            <v>3506</v>
          </cell>
          <cell r="I8378" t="str">
            <v>JAWA TIMUR</v>
          </cell>
          <cell r="J8378" t="str">
            <v>KEDIRI</v>
          </cell>
        </row>
        <row r="8379">
          <cell r="B8379" t="str">
            <v>P3506230201</v>
          </cell>
          <cell r="C8379" t="str">
            <v>TAROKAN</v>
          </cell>
          <cell r="D8379" t="str">
            <v>Puskesmas</v>
          </cell>
          <cell r="E8379" t="str">
            <v>Non Rawat Inap</v>
          </cell>
          <cell r="F8379">
            <v>35</v>
          </cell>
          <cell r="G8379">
            <v>3506</v>
          </cell>
          <cell r="I8379" t="str">
            <v>JAWA TIMUR</v>
          </cell>
          <cell r="J8379" t="str">
            <v>KEDIRI</v>
          </cell>
        </row>
        <row r="8380">
          <cell r="B8380" t="str">
            <v>P3507010101</v>
          </cell>
          <cell r="C8380" t="str">
            <v>DONOMULYO</v>
          </cell>
          <cell r="D8380" t="str">
            <v>Puskesmas</v>
          </cell>
          <cell r="E8380" t="str">
            <v>Rawat Inap</v>
          </cell>
          <cell r="F8380">
            <v>35</v>
          </cell>
          <cell r="G8380">
            <v>3507</v>
          </cell>
          <cell r="I8380" t="str">
            <v>JAWA TIMUR</v>
          </cell>
          <cell r="J8380" t="str">
            <v>MALANG</v>
          </cell>
        </row>
        <row r="8381">
          <cell r="B8381" t="str">
            <v>P3507020101</v>
          </cell>
          <cell r="C8381" t="str">
            <v>KALIPARE</v>
          </cell>
          <cell r="D8381" t="str">
            <v>Puskesmas</v>
          </cell>
          <cell r="E8381" t="str">
            <v>Rawat Inap</v>
          </cell>
          <cell r="F8381">
            <v>35</v>
          </cell>
          <cell r="G8381">
            <v>3507</v>
          </cell>
          <cell r="I8381" t="str">
            <v>JAWA TIMUR</v>
          </cell>
          <cell r="J8381" t="str">
            <v>MALANG</v>
          </cell>
        </row>
        <row r="8382">
          <cell r="B8382" t="str">
            <v>P3507030101</v>
          </cell>
          <cell r="C8382" t="str">
            <v>PAGAK</v>
          </cell>
          <cell r="D8382" t="str">
            <v>Puskesmas</v>
          </cell>
          <cell r="E8382" t="str">
            <v>Rawat Inap</v>
          </cell>
          <cell r="F8382">
            <v>35</v>
          </cell>
          <cell r="G8382">
            <v>3507</v>
          </cell>
          <cell r="I8382" t="str">
            <v>JAWA TIMUR</v>
          </cell>
          <cell r="J8382" t="str">
            <v>MALANG</v>
          </cell>
        </row>
        <row r="8383">
          <cell r="B8383" t="str">
            <v>P3507030102</v>
          </cell>
          <cell r="C8383" t="str">
            <v>SUMBERMANJING KULON</v>
          </cell>
          <cell r="D8383" t="str">
            <v>Puskesmas</v>
          </cell>
          <cell r="E8383" t="str">
            <v>Rawat Inap</v>
          </cell>
          <cell r="F8383">
            <v>35</v>
          </cell>
          <cell r="G8383">
            <v>3507</v>
          </cell>
          <cell r="I8383" t="str">
            <v>JAWA TIMUR</v>
          </cell>
          <cell r="J8383" t="str">
            <v>MALANG</v>
          </cell>
        </row>
        <row r="8384">
          <cell r="B8384" t="str">
            <v>P3507040101</v>
          </cell>
          <cell r="C8384" t="str">
            <v>BANTUR</v>
          </cell>
          <cell r="D8384" t="str">
            <v>Puskesmas</v>
          </cell>
          <cell r="E8384" t="str">
            <v>Rawat Inap</v>
          </cell>
          <cell r="F8384">
            <v>35</v>
          </cell>
          <cell r="G8384">
            <v>3507</v>
          </cell>
          <cell r="I8384" t="str">
            <v>JAWA TIMUR</v>
          </cell>
          <cell r="J8384" t="str">
            <v>MALANG</v>
          </cell>
        </row>
        <row r="8385">
          <cell r="B8385" t="str">
            <v>P3507040202</v>
          </cell>
          <cell r="C8385" t="str">
            <v>WONOKERTO</v>
          </cell>
          <cell r="D8385" t="str">
            <v>Puskesmas</v>
          </cell>
          <cell r="E8385" t="str">
            <v>Non Rawat Inap</v>
          </cell>
          <cell r="F8385">
            <v>35</v>
          </cell>
          <cell r="G8385">
            <v>3507</v>
          </cell>
          <cell r="I8385" t="str">
            <v>JAWA TIMUR</v>
          </cell>
          <cell r="J8385" t="str">
            <v>MALANG</v>
          </cell>
        </row>
        <row r="8386">
          <cell r="B8386" t="str">
            <v>P3507050201</v>
          </cell>
          <cell r="C8386" t="str">
            <v>GEDANGAN</v>
          </cell>
          <cell r="D8386" t="str">
            <v>Puskesmas</v>
          </cell>
          <cell r="E8386" t="str">
            <v>Non Rawat Inap</v>
          </cell>
          <cell r="F8386">
            <v>35</v>
          </cell>
          <cell r="G8386">
            <v>3507</v>
          </cell>
          <cell r="I8386" t="str">
            <v>JAWA TIMUR</v>
          </cell>
          <cell r="J8386" t="str">
            <v>MALANG</v>
          </cell>
        </row>
        <row r="8387">
          <cell r="B8387" t="str">
            <v>P3507060102</v>
          </cell>
          <cell r="C8387" t="str">
            <v>SITIARJO</v>
          </cell>
          <cell r="D8387" t="str">
            <v>Puskesmas</v>
          </cell>
          <cell r="E8387" t="str">
            <v>Rawat Inap</v>
          </cell>
          <cell r="F8387">
            <v>35</v>
          </cell>
          <cell r="G8387">
            <v>3507</v>
          </cell>
          <cell r="I8387" t="str">
            <v>JAWA TIMUR</v>
          </cell>
          <cell r="J8387" t="str">
            <v>MALANG</v>
          </cell>
        </row>
        <row r="8388">
          <cell r="B8388" t="str">
            <v>P3507060201</v>
          </cell>
          <cell r="C8388" t="str">
            <v>SUMBERMANJING WETAN</v>
          </cell>
          <cell r="D8388" t="str">
            <v>Puskesmas</v>
          </cell>
          <cell r="E8388" t="str">
            <v>Non Rawat Inap</v>
          </cell>
          <cell r="F8388">
            <v>35</v>
          </cell>
          <cell r="G8388">
            <v>3507</v>
          </cell>
          <cell r="I8388" t="str">
            <v>JAWA TIMUR</v>
          </cell>
          <cell r="J8388" t="str">
            <v>MALANG</v>
          </cell>
        </row>
        <row r="8389">
          <cell r="B8389" t="str">
            <v>P3507070101</v>
          </cell>
          <cell r="C8389" t="str">
            <v>DAMPIT</v>
          </cell>
          <cell r="D8389" t="str">
            <v>Puskesmas</v>
          </cell>
          <cell r="E8389" t="str">
            <v>Rawat Inap</v>
          </cell>
          <cell r="F8389">
            <v>35</v>
          </cell>
          <cell r="G8389">
            <v>3507</v>
          </cell>
          <cell r="I8389" t="str">
            <v>JAWA TIMUR</v>
          </cell>
          <cell r="J8389" t="str">
            <v>MALANG</v>
          </cell>
        </row>
        <row r="8390">
          <cell r="B8390" t="str">
            <v>P3507070102</v>
          </cell>
          <cell r="C8390" t="str">
            <v>PAMOTAN</v>
          </cell>
          <cell r="D8390" t="str">
            <v>Puskesmas</v>
          </cell>
          <cell r="E8390" t="str">
            <v>Rawat Inap</v>
          </cell>
          <cell r="F8390">
            <v>35</v>
          </cell>
          <cell r="G8390">
            <v>3507</v>
          </cell>
          <cell r="I8390" t="str">
            <v>JAWA TIMUR</v>
          </cell>
          <cell r="J8390" t="str">
            <v>MALANG</v>
          </cell>
        </row>
        <row r="8391">
          <cell r="B8391" t="str">
            <v>P3507080201</v>
          </cell>
          <cell r="C8391" t="str">
            <v>TIRTOYUDO</v>
          </cell>
          <cell r="D8391" t="str">
            <v>Puskesmas</v>
          </cell>
          <cell r="E8391" t="str">
            <v>Non Rawat Inap</v>
          </cell>
          <cell r="F8391">
            <v>35</v>
          </cell>
          <cell r="G8391">
            <v>3507</v>
          </cell>
          <cell r="I8391" t="str">
            <v>JAWA TIMUR</v>
          </cell>
          <cell r="J8391" t="str">
            <v>MALANG</v>
          </cell>
        </row>
        <row r="8392">
          <cell r="B8392" t="str">
            <v>P3507090101</v>
          </cell>
          <cell r="C8392" t="str">
            <v>AMPEL GADING</v>
          </cell>
          <cell r="D8392" t="str">
            <v>Puskesmas</v>
          </cell>
          <cell r="E8392" t="str">
            <v>Rawat Inap</v>
          </cell>
          <cell r="F8392">
            <v>35</v>
          </cell>
          <cell r="G8392">
            <v>3507</v>
          </cell>
          <cell r="I8392" t="str">
            <v>JAWA TIMUR</v>
          </cell>
          <cell r="J8392" t="str">
            <v>MALANG</v>
          </cell>
        </row>
        <row r="8393">
          <cell r="B8393" t="str">
            <v>P3507100201</v>
          </cell>
          <cell r="C8393" t="str">
            <v>PONCOKUSUMO</v>
          </cell>
          <cell r="D8393" t="str">
            <v>Puskesmas</v>
          </cell>
          <cell r="E8393" t="str">
            <v>Non Rawat Inap</v>
          </cell>
          <cell r="F8393">
            <v>35</v>
          </cell>
          <cell r="G8393">
            <v>3507</v>
          </cell>
          <cell r="I8393" t="str">
            <v>JAWA TIMUR</v>
          </cell>
          <cell r="J8393" t="str">
            <v>MALANG</v>
          </cell>
        </row>
        <row r="8394">
          <cell r="B8394" t="str">
            <v>P3507110201</v>
          </cell>
          <cell r="C8394" t="str">
            <v>WAJAK</v>
          </cell>
          <cell r="D8394" t="str">
            <v>Puskesmas</v>
          </cell>
          <cell r="E8394" t="str">
            <v>Non Rawat Inap</v>
          </cell>
          <cell r="F8394">
            <v>35</v>
          </cell>
          <cell r="G8394">
            <v>3507</v>
          </cell>
          <cell r="I8394" t="str">
            <v>JAWA TIMUR</v>
          </cell>
          <cell r="J8394" t="str">
            <v>MALANG</v>
          </cell>
        </row>
        <row r="8395">
          <cell r="B8395" t="str">
            <v>P3507120101</v>
          </cell>
          <cell r="C8395" t="str">
            <v>TUREN</v>
          </cell>
          <cell r="D8395" t="str">
            <v>Puskesmas</v>
          </cell>
          <cell r="E8395" t="str">
            <v>Rawat Inap</v>
          </cell>
          <cell r="F8395">
            <v>35</v>
          </cell>
          <cell r="G8395">
            <v>3507</v>
          </cell>
          <cell r="I8395" t="str">
            <v>JAWA TIMUR</v>
          </cell>
          <cell r="J8395" t="str">
            <v>MALANG</v>
          </cell>
        </row>
        <row r="8396">
          <cell r="B8396" t="str">
            <v>P3507130101</v>
          </cell>
          <cell r="C8396" t="str">
            <v>BULULAWANG</v>
          </cell>
          <cell r="D8396" t="str">
            <v>Puskesmas</v>
          </cell>
          <cell r="E8396" t="str">
            <v>Rawat Inap</v>
          </cell>
          <cell r="F8396">
            <v>35</v>
          </cell>
          <cell r="G8396">
            <v>3507</v>
          </cell>
          <cell r="I8396" t="str">
            <v>JAWA TIMUR</v>
          </cell>
          <cell r="J8396" t="str">
            <v>MALANG</v>
          </cell>
        </row>
        <row r="8397">
          <cell r="B8397" t="str">
            <v>P3507140101</v>
          </cell>
          <cell r="C8397" t="str">
            <v>GONDANGLEGI</v>
          </cell>
          <cell r="D8397" t="str">
            <v>Puskesmas</v>
          </cell>
          <cell r="E8397" t="str">
            <v>Rawat Inap</v>
          </cell>
          <cell r="F8397">
            <v>35</v>
          </cell>
          <cell r="G8397">
            <v>3507</v>
          </cell>
          <cell r="I8397" t="str">
            <v>JAWA TIMUR</v>
          </cell>
          <cell r="J8397" t="str">
            <v>MALANG</v>
          </cell>
        </row>
        <row r="8398">
          <cell r="B8398" t="str">
            <v>P3507140102</v>
          </cell>
          <cell r="C8398" t="str">
            <v>KETAWANG</v>
          </cell>
          <cell r="D8398" t="str">
            <v>Puskesmas</v>
          </cell>
          <cell r="E8398" t="str">
            <v>Rawat Inap</v>
          </cell>
          <cell r="F8398">
            <v>35</v>
          </cell>
          <cell r="G8398">
            <v>3507</v>
          </cell>
          <cell r="I8398" t="str">
            <v>JAWA TIMUR</v>
          </cell>
          <cell r="J8398" t="str">
            <v>MALANG</v>
          </cell>
        </row>
        <row r="8399">
          <cell r="B8399" t="str">
            <v>P3507150201</v>
          </cell>
          <cell r="C8399" t="str">
            <v>PAGELARAN</v>
          </cell>
          <cell r="D8399" t="str">
            <v>Puskesmas</v>
          </cell>
          <cell r="E8399" t="str">
            <v>Non Rawat Inap</v>
          </cell>
          <cell r="F8399">
            <v>35</v>
          </cell>
          <cell r="G8399">
            <v>3507</v>
          </cell>
          <cell r="I8399" t="str">
            <v>JAWA TIMUR</v>
          </cell>
          <cell r="J8399" t="str">
            <v>MALANG</v>
          </cell>
        </row>
        <row r="8400">
          <cell r="B8400" t="str">
            <v>P3507160101</v>
          </cell>
          <cell r="C8400" t="str">
            <v>KEPANJEN</v>
          </cell>
          <cell r="D8400" t="str">
            <v>Puskesmas</v>
          </cell>
          <cell r="E8400" t="str">
            <v>Rawat Inap</v>
          </cell>
          <cell r="F8400">
            <v>35</v>
          </cell>
          <cell r="G8400">
            <v>3507</v>
          </cell>
          <cell r="I8400" t="str">
            <v>JAWA TIMUR</v>
          </cell>
          <cell r="J8400" t="str">
            <v>MALANG</v>
          </cell>
        </row>
        <row r="8401">
          <cell r="B8401" t="str">
            <v>P3507170101</v>
          </cell>
          <cell r="C8401" t="str">
            <v>SUMBERPUCUNG</v>
          </cell>
          <cell r="D8401" t="str">
            <v>Puskesmas</v>
          </cell>
          <cell r="E8401" t="str">
            <v>Rawat Inap</v>
          </cell>
          <cell r="F8401">
            <v>35</v>
          </cell>
          <cell r="G8401">
            <v>3507</v>
          </cell>
          <cell r="I8401" t="str">
            <v>JAWA TIMUR</v>
          </cell>
          <cell r="J8401" t="str">
            <v>MALANG</v>
          </cell>
        </row>
        <row r="8402">
          <cell r="B8402" t="str">
            <v>P3507180201</v>
          </cell>
          <cell r="C8402" t="str">
            <v>KROMENGAN</v>
          </cell>
          <cell r="D8402" t="str">
            <v>Puskesmas</v>
          </cell>
          <cell r="E8402" t="str">
            <v>Non Rawat Inap</v>
          </cell>
          <cell r="F8402">
            <v>35</v>
          </cell>
          <cell r="G8402">
            <v>3507</v>
          </cell>
          <cell r="I8402" t="str">
            <v>JAWA TIMUR</v>
          </cell>
          <cell r="J8402" t="str">
            <v>MALANG</v>
          </cell>
        </row>
        <row r="8403">
          <cell r="B8403" t="str">
            <v>P3507190201</v>
          </cell>
          <cell r="C8403" t="str">
            <v>NGAJUM</v>
          </cell>
          <cell r="D8403" t="str">
            <v>Puskesmas</v>
          </cell>
          <cell r="E8403" t="str">
            <v>Non Rawat Inap</v>
          </cell>
          <cell r="F8403">
            <v>35</v>
          </cell>
          <cell r="G8403">
            <v>3507</v>
          </cell>
          <cell r="I8403" t="str">
            <v>JAWA TIMUR</v>
          </cell>
          <cell r="J8403" t="str">
            <v>MALANG</v>
          </cell>
        </row>
        <row r="8404">
          <cell r="B8404" t="str">
            <v>P3507200201</v>
          </cell>
          <cell r="C8404" t="str">
            <v>WONOSARI</v>
          </cell>
          <cell r="D8404" t="str">
            <v>Puskesmas</v>
          </cell>
          <cell r="E8404" t="str">
            <v>Non Rawat Inap</v>
          </cell>
          <cell r="F8404">
            <v>35</v>
          </cell>
          <cell r="G8404">
            <v>3507</v>
          </cell>
          <cell r="I8404" t="str">
            <v>JAWA TIMUR</v>
          </cell>
          <cell r="J8404" t="str">
            <v>MALANG</v>
          </cell>
        </row>
        <row r="8405">
          <cell r="B8405" t="str">
            <v>P3507210101</v>
          </cell>
          <cell r="C8405" t="str">
            <v>WAGIR</v>
          </cell>
          <cell r="D8405" t="str">
            <v>Puskesmas</v>
          </cell>
          <cell r="E8405" t="str">
            <v>Rawat Inap</v>
          </cell>
          <cell r="F8405">
            <v>35</v>
          </cell>
          <cell r="G8405">
            <v>3507</v>
          </cell>
          <cell r="I8405" t="str">
            <v>JAWA TIMUR</v>
          </cell>
          <cell r="J8405" t="str">
            <v>MALANG</v>
          </cell>
        </row>
        <row r="8406">
          <cell r="B8406" t="str">
            <v>P3507220101</v>
          </cell>
          <cell r="C8406" t="str">
            <v>PAKISAJI</v>
          </cell>
          <cell r="D8406" t="str">
            <v>Puskesmas</v>
          </cell>
          <cell r="E8406" t="str">
            <v>Rawat Inap</v>
          </cell>
          <cell r="F8406">
            <v>35</v>
          </cell>
          <cell r="G8406">
            <v>3507</v>
          </cell>
          <cell r="I8406" t="str">
            <v>JAWA TIMUR</v>
          </cell>
          <cell r="J8406" t="str">
            <v>MALANG</v>
          </cell>
        </row>
        <row r="8407">
          <cell r="B8407" t="str">
            <v>P3507230201</v>
          </cell>
          <cell r="C8407" t="str">
            <v>TAJINAN</v>
          </cell>
          <cell r="D8407" t="str">
            <v>Puskesmas</v>
          </cell>
          <cell r="E8407" t="str">
            <v>Non Rawat Inap</v>
          </cell>
          <cell r="F8407">
            <v>35</v>
          </cell>
          <cell r="G8407">
            <v>3507</v>
          </cell>
          <cell r="I8407" t="str">
            <v>JAWA TIMUR</v>
          </cell>
          <cell r="J8407" t="str">
            <v>MALANG</v>
          </cell>
        </row>
        <row r="8408">
          <cell r="B8408" t="str">
            <v>P3507240101</v>
          </cell>
          <cell r="C8408" t="str">
            <v>TUMPANG</v>
          </cell>
          <cell r="D8408" t="str">
            <v>Puskesmas</v>
          </cell>
          <cell r="E8408" t="str">
            <v>Rawat Inap</v>
          </cell>
          <cell r="F8408">
            <v>35</v>
          </cell>
          <cell r="G8408">
            <v>3507</v>
          </cell>
          <cell r="I8408" t="str">
            <v>JAWA TIMUR</v>
          </cell>
          <cell r="J8408" t="str">
            <v>MALANG</v>
          </cell>
        </row>
        <row r="8409">
          <cell r="B8409" t="str">
            <v>P3507250201</v>
          </cell>
          <cell r="C8409" t="str">
            <v>PAKIS</v>
          </cell>
          <cell r="D8409" t="str">
            <v>Puskesmas</v>
          </cell>
          <cell r="E8409" t="str">
            <v>Non Rawat Inap</v>
          </cell>
          <cell r="F8409">
            <v>35</v>
          </cell>
          <cell r="G8409">
            <v>3507</v>
          </cell>
          <cell r="I8409" t="str">
            <v>JAWA TIMUR</v>
          </cell>
          <cell r="J8409" t="str">
            <v>MALANG</v>
          </cell>
        </row>
        <row r="8410">
          <cell r="B8410" t="str">
            <v>P3507260101</v>
          </cell>
          <cell r="C8410" t="str">
            <v>JABUNG</v>
          </cell>
          <cell r="D8410" t="str">
            <v>Puskesmas</v>
          </cell>
          <cell r="E8410" t="str">
            <v>Rawat Inap</v>
          </cell>
          <cell r="F8410">
            <v>35</v>
          </cell>
          <cell r="G8410">
            <v>3507</v>
          </cell>
          <cell r="I8410" t="str">
            <v>JAWA TIMUR</v>
          </cell>
          <cell r="J8410" t="str">
            <v>MALANG</v>
          </cell>
        </row>
        <row r="8411">
          <cell r="B8411" t="str">
            <v>P3507270101</v>
          </cell>
          <cell r="C8411" t="str">
            <v>LAWANG</v>
          </cell>
          <cell r="D8411" t="str">
            <v>Puskesmas</v>
          </cell>
          <cell r="E8411" t="str">
            <v>Rawat Inap</v>
          </cell>
          <cell r="F8411">
            <v>35</v>
          </cell>
          <cell r="G8411">
            <v>3507</v>
          </cell>
          <cell r="I8411" t="str">
            <v>JAWA TIMUR</v>
          </cell>
          <cell r="J8411" t="str">
            <v>MALANG</v>
          </cell>
        </row>
        <row r="8412">
          <cell r="B8412" t="str">
            <v>P3507280101</v>
          </cell>
          <cell r="C8412" t="str">
            <v>SINGOSARI</v>
          </cell>
          <cell r="D8412" t="str">
            <v>Puskesmas</v>
          </cell>
          <cell r="E8412" t="str">
            <v>Rawat Inap</v>
          </cell>
          <cell r="F8412">
            <v>35</v>
          </cell>
          <cell r="G8412">
            <v>3507</v>
          </cell>
          <cell r="I8412" t="str">
            <v>JAWA TIMUR</v>
          </cell>
          <cell r="J8412" t="str">
            <v>MALANG</v>
          </cell>
        </row>
        <row r="8413">
          <cell r="B8413" t="str">
            <v>P3507280202</v>
          </cell>
          <cell r="C8413" t="str">
            <v>ARDIMULYO</v>
          </cell>
          <cell r="D8413" t="str">
            <v>Puskesmas</v>
          </cell>
          <cell r="E8413" t="str">
            <v>Non Rawat Inap</v>
          </cell>
          <cell r="F8413">
            <v>35</v>
          </cell>
          <cell r="G8413">
            <v>3507</v>
          </cell>
          <cell r="I8413" t="str">
            <v>JAWA TIMUR</v>
          </cell>
          <cell r="J8413" t="str">
            <v>MALANG</v>
          </cell>
        </row>
        <row r="8414">
          <cell r="B8414" t="str">
            <v>P3507290101</v>
          </cell>
          <cell r="C8414" t="str">
            <v>KARANGPLOSO</v>
          </cell>
          <cell r="D8414" t="str">
            <v>Puskesmas</v>
          </cell>
          <cell r="E8414" t="str">
            <v>Rawat Inap</v>
          </cell>
          <cell r="F8414">
            <v>35</v>
          </cell>
          <cell r="G8414">
            <v>3507</v>
          </cell>
          <cell r="I8414" t="str">
            <v>JAWA TIMUR</v>
          </cell>
          <cell r="J8414" t="str">
            <v>MALANG</v>
          </cell>
        </row>
        <row r="8415">
          <cell r="B8415" t="str">
            <v>P3507300101</v>
          </cell>
          <cell r="C8415" t="str">
            <v>DAU</v>
          </cell>
          <cell r="D8415" t="str">
            <v>Puskesmas</v>
          </cell>
          <cell r="E8415" t="str">
            <v>Rawat Inap</v>
          </cell>
          <cell r="F8415">
            <v>35</v>
          </cell>
          <cell r="G8415">
            <v>3507</v>
          </cell>
          <cell r="I8415" t="str">
            <v>JAWA TIMUR</v>
          </cell>
          <cell r="J8415" t="str">
            <v>MALANG</v>
          </cell>
        </row>
        <row r="8416">
          <cell r="B8416" t="str">
            <v>P3507310101</v>
          </cell>
          <cell r="C8416" t="str">
            <v>PUJON</v>
          </cell>
          <cell r="D8416" t="str">
            <v>Puskesmas</v>
          </cell>
          <cell r="E8416" t="str">
            <v>Rawat Inap</v>
          </cell>
          <cell r="F8416">
            <v>35</v>
          </cell>
          <cell r="G8416">
            <v>3507</v>
          </cell>
          <cell r="I8416" t="str">
            <v>JAWA TIMUR</v>
          </cell>
          <cell r="J8416" t="str">
            <v>MALANG</v>
          </cell>
        </row>
        <row r="8417">
          <cell r="B8417" t="str">
            <v>P3507320101</v>
          </cell>
          <cell r="C8417" t="str">
            <v>NGANTANG</v>
          </cell>
          <cell r="D8417" t="str">
            <v>Puskesmas</v>
          </cell>
          <cell r="E8417" t="str">
            <v>Rawat Inap</v>
          </cell>
          <cell r="F8417">
            <v>35</v>
          </cell>
          <cell r="G8417">
            <v>3507</v>
          </cell>
          <cell r="I8417" t="str">
            <v>JAWA TIMUR</v>
          </cell>
          <cell r="J8417" t="str">
            <v>MALANG</v>
          </cell>
        </row>
        <row r="8418">
          <cell r="B8418" t="str">
            <v>P3507330101</v>
          </cell>
          <cell r="C8418" t="str">
            <v>KASEMBON</v>
          </cell>
          <cell r="D8418" t="str">
            <v>Puskesmas</v>
          </cell>
          <cell r="E8418" t="str">
            <v>Rawat Inap</v>
          </cell>
          <cell r="F8418">
            <v>35</v>
          </cell>
          <cell r="G8418">
            <v>3507</v>
          </cell>
          <cell r="I8418" t="str">
            <v>JAWA TIMUR</v>
          </cell>
          <cell r="J8418" t="str">
            <v>MALANG</v>
          </cell>
        </row>
        <row r="8419">
          <cell r="B8419" t="str">
            <v>P3508010101</v>
          </cell>
          <cell r="C8419" t="str">
            <v>TEMPURSARI</v>
          </cell>
          <cell r="D8419" t="str">
            <v>Puskesmas</v>
          </cell>
          <cell r="E8419" t="str">
            <v>Rawat Inap</v>
          </cell>
          <cell r="F8419">
            <v>35</v>
          </cell>
          <cell r="G8419">
            <v>3508</v>
          </cell>
          <cell r="I8419" t="str">
            <v>JAWA TIMUR</v>
          </cell>
          <cell r="J8419" t="str">
            <v>LUMAJANG</v>
          </cell>
        </row>
        <row r="8420">
          <cell r="B8420" t="str">
            <v>P3508020101</v>
          </cell>
          <cell r="C8420" t="str">
            <v>PRONOJIWO</v>
          </cell>
          <cell r="D8420" t="str">
            <v>Puskesmas</v>
          </cell>
          <cell r="E8420" t="str">
            <v>Rawat Inap</v>
          </cell>
          <cell r="F8420">
            <v>35</v>
          </cell>
          <cell r="G8420">
            <v>3508</v>
          </cell>
          <cell r="I8420" t="str">
            <v>JAWA TIMUR</v>
          </cell>
          <cell r="J8420" t="str">
            <v>LUMAJANG</v>
          </cell>
        </row>
        <row r="8421">
          <cell r="B8421" t="str">
            <v>P3508030101</v>
          </cell>
          <cell r="C8421" t="str">
            <v>CANDIPURO</v>
          </cell>
          <cell r="D8421" t="str">
            <v>Puskesmas</v>
          </cell>
          <cell r="E8421" t="str">
            <v>Rawat Inap</v>
          </cell>
          <cell r="F8421">
            <v>35</v>
          </cell>
          <cell r="G8421">
            <v>3508</v>
          </cell>
          <cell r="I8421" t="str">
            <v>JAWA TIMUR</v>
          </cell>
          <cell r="J8421" t="str">
            <v>LUMAJANG</v>
          </cell>
        </row>
        <row r="8422">
          <cell r="B8422" t="str">
            <v>P3508030202</v>
          </cell>
          <cell r="C8422" t="str">
            <v>PENANGGAL</v>
          </cell>
          <cell r="D8422" t="str">
            <v>Puskesmas</v>
          </cell>
          <cell r="E8422" t="str">
            <v>Non Rawat Inap</v>
          </cell>
          <cell r="F8422">
            <v>35</v>
          </cell>
          <cell r="G8422">
            <v>3508</v>
          </cell>
          <cell r="I8422" t="str">
            <v>JAWA TIMUR</v>
          </cell>
          <cell r="J8422" t="str">
            <v>LUMAJANG</v>
          </cell>
        </row>
        <row r="8423">
          <cell r="B8423" t="str">
            <v>P3508040101</v>
          </cell>
          <cell r="C8423" t="str">
            <v>PASIRIAN</v>
          </cell>
          <cell r="D8423" t="str">
            <v>Puskesmas</v>
          </cell>
          <cell r="E8423" t="str">
            <v>Rawat Inap</v>
          </cell>
          <cell r="F8423">
            <v>35</v>
          </cell>
          <cell r="G8423">
            <v>3508</v>
          </cell>
          <cell r="I8423" t="str">
            <v>JAWA TIMUR</v>
          </cell>
          <cell r="J8423" t="str">
            <v>LUMAJANG</v>
          </cell>
        </row>
        <row r="8424">
          <cell r="B8424" t="str">
            <v>P3508040202</v>
          </cell>
          <cell r="C8424" t="str">
            <v>BADES</v>
          </cell>
          <cell r="D8424" t="str">
            <v>Puskesmas</v>
          </cell>
          <cell r="E8424" t="str">
            <v>Non Rawat Inap</v>
          </cell>
          <cell r="F8424">
            <v>35</v>
          </cell>
          <cell r="G8424">
            <v>3508</v>
          </cell>
          <cell r="I8424" t="str">
            <v>JAWA TIMUR</v>
          </cell>
          <cell r="J8424" t="str">
            <v>LUMAJANG</v>
          </cell>
        </row>
        <row r="8425">
          <cell r="B8425" t="str">
            <v>P3508050101</v>
          </cell>
          <cell r="C8425" t="str">
            <v>TEMPEH</v>
          </cell>
          <cell r="D8425" t="str">
            <v>Puskesmas</v>
          </cell>
          <cell r="E8425" t="str">
            <v>Rawat Inap</v>
          </cell>
          <cell r="F8425">
            <v>35</v>
          </cell>
          <cell r="G8425">
            <v>3508</v>
          </cell>
          <cell r="I8425" t="str">
            <v>JAWA TIMUR</v>
          </cell>
          <cell r="J8425" t="str">
            <v>LUMAJANG</v>
          </cell>
        </row>
        <row r="8426">
          <cell r="B8426" t="str">
            <v>P3508050202</v>
          </cell>
          <cell r="C8426" t="str">
            <v>GESANG</v>
          </cell>
          <cell r="D8426" t="str">
            <v>Puskesmas</v>
          </cell>
          <cell r="E8426" t="str">
            <v>Non Rawat Inap</v>
          </cell>
          <cell r="F8426">
            <v>35</v>
          </cell>
          <cell r="G8426">
            <v>3508</v>
          </cell>
          <cell r="I8426" t="str">
            <v>JAWA TIMUR</v>
          </cell>
          <cell r="J8426" t="str">
            <v>LUMAJANG</v>
          </cell>
        </row>
        <row r="8427">
          <cell r="B8427" t="str">
            <v>P3508060101</v>
          </cell>
          <cell r="C8427" t="str">
            <v>ROGOTRUNAN</v>
          </cell>
          <cell r="D8427" t="str">
            <v>Puskesmas</v>
          </cell>
          <cell r="E8427" t="str">
            <v>Rawat Inap</v>
          </cell>
          <cell r="F8427">
            <v>35</v>
          </cell>
          <cell r="G8427">
            <v>3508</v>
          </cell>
          <cell r="I8427" t="str">
            <v>JAWA TIMUR</v>
          </cell>
          <cell r="J8427" t="str">
            <v>LUMAJANG</v>
          </cell>
        </row>
        <row r="8428">
          <cell r="B8428" t="str">
            <v>P3508061201</v>
          </cell>
          <cell r="C8428" t="str">
            <v>LABRUK</v>
          </cell>
          <cell r="D8428" t="str">
            <v>Puskesmas</v>
          </cell>
          <cell r="E8428" t="str">
            <v>Non Rawat Inap</v>
          </cell>
          <cell r="F8428">
            <v>35</v>
          </cell>
          <cell r="G8428">
            <v>3508</v>
          </cell>
          <cell r="I8428" t="str">
            <v>JAWA TIMUR</v>
          </cell>
          <cell r="J8428" t="str">
            <v>LUMAJANG</v>
          </cell>
        </row>
        <row r="8429">
          <cell r="B8429" t="str">
            <v>P3508070201</v>
          </cell>
          <cell r="C8429" t="str">
            <v>TEKUNG</v>
          </cell>
          <cell r="D8429" t="str">
            <v>Puskesmas</v>
          </cell>
          <cell r="E8429" t="str">
            <v>Non Rawat Inap</v>
          </cell>
          <cell r="F8429">
            <v>35</v>
          </cell>
          <cell r="G8429">
            <v>3508</v>
          </cell>
          <cell r="I8429" t="str">
            <v>JAWA TIMUR</v>
          </cell>
          <cell r="J8429" t="str">
            <v>LUMAJANG</v>
          </cell>
        </row>
        <row r="8430">
          <cell r="B8430" t="str">
            <v>P3508080101</v>
          </cell>
          <cell r="C8430" t="str">
            <v>KUNIR</v>
          </cell>
          <cell r="D8430" t="str">
            <v>Puskesmas</v>
          </cell>
          <cell r="E8430" t="str">
            <v>Rawat Inap</v>
          </cell>
          <cell r="F8430">
            <v>35</v>
          </cell>
          <cell r="G8430">
            <v>3508</v>
          </cell>
          <cell r="I8430" t="str">
            <v>JAWA TIMUR</v>
          </cell>
          <cell r="J8430" t="str">
            <v>LUMAJANG</v>
          </cell>
        </row>
        <row r="8431">
          <cell r="B8431" t="str">
            <v>P3508090101</v>
          </cell>
          <cell r="C8431" t="str">
            <v>YOSOWILANGUN</v>
          </cell>
          <cell r="D8431" t="str">
            <v>Puskesmas</v>
          </cell>
          <cell r="E8431" t="str">
            <v>Rawat Inap</v>
          </cell>
          <cell r="F8431">
            <v>35</v>
          </cell>
          <cell r="G8431">
            <v>3508</v>
          </cell>
          <cell r="I8431" t="str">
            <v>JAWA TIMUR</v>
          </cell>
          <cell r="J8431" t="str">
            <v>LUMAJANG</v>
          </cell>
        </row>
        <row r="8432">
          <cell r="B8432" t="str">
            <v>P3508100101</v>
          </cell>
          <cell r="C8432" t="str">
            <v>SUMBERSARI</v>
          </cell>
          <cell r="D8432" t="str">
            <v>Puskesmas</v>
          </cell>
          <cell r="E8432" t="str">
            <v>Rawat Inap</v>
          </cell>
          <cell r="F8432">
            <v>35</v>
          </cell>
          <cell r="G8432">
            <v>3508</v>
          </cell>
          <cell r="H8432" t="str">
            <v>P3508100201</v>
          </cell>
          <cell r="I8432" t="str">
            <v>JAWA TIMUR</v>
          </cell>
          <cell r="J8432" t="str">
            <v>LUMAJANG</v>
          </cell>
        </row>
        <row r="8433">
          <cell r="B8433" t="str">
            <v>P3508110101</v>
          </cell>
          <cell r="C8433" t="str">
            <v>JATIROTO</v>
          </cell>
          <cell r="D8433" t="str">
            <v>Puskesmas</v>
          </cell>
          <cell r="E8433" t="str">
            <v>Rawat Inap</v>
          </cell>
          <cell r="F8433">
            <v>35</v>
          </cell>
          <cell r="G8433">
            <v>3508</v>
          </cell>
          <cell r="I8433" t="str">
            <v>JAWA TIMUR</v>
          </cell>
          <cell r="J8433" t="str">
            <v>LUMAJANG</v>
          </cell>
        </row>
        <row r="8434">
          <cell r="B8434" t="str">
            <v>P3508120101</v>
          </cell>
          <cell r="C8434" t="str">
            <v>RANDUAGUNG</v>
          </cell>
          <cell r="D8434" t="str">
            <v>Puskesmas</v>
          </cell>
          <cell r="E8434" t="str">
            <v>Rawat Inap</v>
          </cell>
          <cell r="F8434">
            <v>35</v>
          </cell>
          <cell r="G8434">
            <v>3508</v>
          </cell>
          <cell r="H8434" t="str">
            <v>P3508120201</v>
          </cell>
          <cell r="I8434" t="str">
            <v>JAWA TIMUR</v>
          </cell>
          <cell r="J8434" t="str">
            <v>LUMAJANG</v>
          </cell>
        </row>
        <row r="8435">
          <cell r="B8435" t="str">
            <v>P3508120202</v>
          </cell>
          <cell r="C8435" t="str">
            <v>TUNJUNG</v>
          </cell>
          <cell r="D8435" t="str">
            <v>Puskesmas</v>
          </cell>
          <cell r="E8435" t="str">
            <v>Non Rawat Inap</v>
          </cell>
          <cell r="F8435">
            <v>35</v>
          </cell>
          <cell r="G8435">
            <v>3508</v>
          </cell>
          <cell r="I8435" t="str">
            <v>JAWA TIMUR</v>
          </cell>
          <cell r="J8435" t="str">
            <v>LUMAJANG</v>
          </cell>
        </row>
        <row r="8436">
          <cell r="B8436" t="str">
            <v>P3508130101</v>
          </cell>
          <cell r="C8436" t="str">
            <v>SUKODONO</v>
          </cell>
          <cell r="D8436" t="str">
            <v>Puskesmas</v>
          </cell>
          <cell r="E8436" t="str">
            <v>Rawat Inap</v>
          </cell>
          <cell r="F8436">
            <v>35</v>
          </cell>
          <cell r="G8436">
            <v>3508</v>
          </cell>
          <cell r="H8436" t="str">
            <v>P3508130201</v>
          </cell>
          <cell r="I8436" t="str">
            <v>JAWA TIMUR</v>
          </cell>
          <cell r="J8436" t="str">
            <v>LUMAJANG</v>
          </cell>
        </row>
        <row r="8437">
          <cell r="B8437" t="str">
            <v>P3508140201</v>
          </cell>
          <cell r="C8437" t="str">
            <v>PADANG</v>
          </cell>
          <cell r="D8437" t="str">
            <v>Puskesmas</v>
          </cell>
          <cell r="E8437" t="str">
            <v>Non Rawat Inap</v>
          </cell>
          <cell r="F8437">
            <v>35</v>
          </cell>
          <cell r="G8437">
            <v>3508</v>
          </cell>
          <cell r="I8437" t="str">
            <v>JAWA TIMUR</v>
          </cell>
          <cell r="J8437" t="str">
            <v>LUMAJANG</v>
          </cell>
        </row>
        <row r="8438">
          <cell r="B8438" t="str">
            <v>P3508150101</v>
          </cell>
          <cell r="C8438" t="str">
            <v>PASRUJAMBE</v>
          </cell>
          <cell r="D8438" t="str">
            <v>Puskesmas</v>
          </cell>
          <cell r="E8438" t="str">
            <v>Rawat Inap</v>
          </cell>
          <cell r="F8438">
            <v>35</v>
          </cell>
          <cell r="G8438">
            <v>3508</v>
          </cell>
          <cell r="H8438" t="str">
            <v>P3508150201</v>
          </cell>
          <cell r="I8438" t="str">
            <v>JAWA TIMUR</v>
          </cell>
          <cell r="J8438" t="str">
            <v>LUMAJANG</v>
          </cell>
        </row>
        <row r="8439">
          <cell r="B8439" t="str">
            <v>P3508160101</v>
          </cell>
          <cell r="C8439" t="str">
            <v>SENDURO</v>
          </cell>
          <cell r="D8439" t="str">
            <v>Puskesmas</v>
          </cell>
          <cell r="E8439" t="str">
            <v>Rawat Inap</v>
          </cell>
          <cell r="F8439">
            <v>35</v>
          </cell>
          <cell r="G8439">
            <v>3508</v>
          </cell>
          <cell r="I8439" t="str">
            <v>JAWA TIMUR</v>
          </cell>
          <cell r="J8439" t="str">
            <v>LUMAJANG</v>
          </cell>
        </row>
        <row r="8440">
          <cell r="B8440" t="str">
            <v>P3508170101</v>
          </cell>
          <cell r="C8440" t="str">
            <v>GUCIALIT</v>
          </cell>
          <cell r="D8440" t="str">
            <v>Puskesmas</v>
          </cell>
          <cell r="E8440" t="str">
            <v>Rawat Inap</v>
          </cell>
          <cell r="F8440">
            <v>35</v>
          </cell>
          <cell r="G8440">
            <v>3508</v>
          </cell>
          <cell r="I8440" t="str">
            <v>JAWA TIMUR</v>
          </cell>
          <cell r="J8440" t="str">
            <v>LUMAJANG</v>
          </cell>
        </row>
        <row r="8441">
          <cell r="B8441" t="str">
            <v>P3508180101</v>
          </cell>
          <cell r="C8441" t="str">
            <v>KEDUNGJAJANG</v>
          </cell>
          <cell r="D8441" t="str">
            <v>Puskesmas</v>
          </cell>
          <cell r="E8441" t="str">
            <v>Rawat Inap</v>
          </cell>
          <cell r="F8441">
            <v>35</v>
          </cell>
          <cell r="G8441">
            <v>3508</v>
          </cell>
          <cell r="I8441" t="str">
            <v>JAWA TIMUR</v>
          </cell>
          <cell r="J8441" t="str">
            <v>LUMAJANG</v>
          </cell>
        </row>
        <row r="8442">
          <cell r="B8442" t="str">
            <v>P3508190101</v>
          </cell>
          <cell r="C8442" t="str">
            <v>KLAKAH</v>
          </cell>
          <cell r="D8442" t="str">
            <v>Puskesmas</v>
          </cell>
          <cell r="E8442" t="str">
            <v>Rawat Inap</v>
          </cell>
          <cell r="F8442">
            <v>35</v>
          </cell>
          <cell r="G8442">
            <v>3508</v>
          </cell>
          <cell r="I8442" t="str">
            <v>JAWA TIMUR</v>
          </cell>
          <cell r="J8442" t="str">
            <v>LUMAJANG</v>
          </cell>
        </row>
        <row r="8443">
          <cell r="B8443" t="str">
            <v>P3508200101</v>
          </cell>
          <cell r="C8443" t="str">
            <v>RANUYOSO</v>
          </cell>
          <cell r="D8443" t="str">
            <v>Puskesmas</v>
          </cell>
          <cell r="E8443" t="str">
            <v>Rawat Inap</v>
          </cell>
          <cell r="F8443">
            <v>35</v>
          </cell>
          <cell r="G8443">
            <v>3508</v>
          </cell>
          <cell r="I8443" t="str">
            <v>JAWA TIMUR</v>
          </cell>
          <cell r="J8443" t="str">
            <v>LUMAJANG</v>
          </cell>
        </row>
        <row r="8444">
          <cell r="B8444" t="str">
            <v>P3509010101</v>
          </cell>
          <cell r="C8444" t="str">
            <v>KENCONG</v>
          </cell>
          <cell r="D8444" t="str">
            <v>Puskesmas</v>
          </cell>
          <cell r="E8444" t="str">
            <v>Rawat Inap</v>
          </cell>
          <cell r="F8444">
            <v>35</v>
          </cell>
          <cell r="G8444">
            <v>3509</v>
          </cell>
          <cell r="I8444" t="str">
            <v>JAWA TIMUR</v>
          </cell>
          <cell r="J8444" t="str">
            <v>JEMBER</v>
          </cell>
        </row>
        <row r="8445">
          <cell r="B8445" t="str">
            <v>P3509010202</v>
          </cell>
          <cell r="C8445" t="str">
            <v>CAKRU</v>
          </cell>
          <cell r="D8445" t="str">
            <v>Puskesmas</v>
          </cell>
          <cell r="E8445" t="str">
            <v>Non Rawat Inap</v>
          </cell>
          <cell r="F8445">
            <v>35</v>
          </cell>
          <cell r="G8445">
            <v>3509</v>
          </cell>
          <cell r="I8445" t="str">
            <v>JAWA TIMUR</v>
          </cell>
          <cell r="J8445" t="str">
            <v>JEMBER</v>
          </cell>
        </row>
        <row r="8446">
          <cell r="B8446" t="str">
            <v>P3509020101</v>
          </cell>
          <cell r="C8446" t="str">
            <v>GUMUKMAS</v>
          </cell>
          <cell r="D8446" t="str">
            <v>Puskesmas</v>
          </cell>
          <cell r="E8446" t="str">
            <v>Rawat Inap</v>
          </cell>
          <cell r="F8446">
            <v>35</v>
          </cell>
          <cell r="G8446">
            <v>3509</v>
          </cell>
          <cell r="I8446" t="str">
            <v>JAWA TIMUR</v>
          </cell>
          <cell r="J8446" t="str">
            <v>JEMBER</v>
          </cell>
        </row>
        <row r="8447">
          <cell r="B8447" t="str">
            <v>P3509020202</v>
          </cell>
          <cell r="C8447" t="str">
            <v>TEMBOKREJO</v>
          </cell>
          <cell r="D8447" t="str">
            <v>Puskesmas</v>
          </cell>
          <cell r="E8447" t="str">
            <v>Non Rawat Inap</v>
          </cell>
          <cell r="F8447">
            <v>35</v>
          </cell>
          <cell r="G8447">
            <v>3509</v>
          </cell>
          <cell r="I8447" t="str">
            <v>JAWA TIMUR</v>
          </cell>
          <cell r="J8447" t="str">
            <v>JEMBER</v>
          </cell>
        </row>
        <row r="8448">
          <cell r="B8448" t="str">
            <v>P3509030101</v>
          </cell>
          <cell r="C8448" t="str">
            <v>PUGER</v>
          </cell>
          <cell r="D8448" t="str">
            <v>Puskesmas</v>
          </cell>
          <cell r="E8448" t="str">
            <v>Rawat Inap</v>
          </cell>
          <cell r="F8448">
            <v>35</v>
          </cell>
          <cell r="G8448">
            <v>3509</v>
          </cell>
          <cell r="I8448" t="str">
            <v>JAWA TIMUR</v>
          </cell>
          <cell r="J8448" t="str">
            <v>JEMBER</v>
          </cell>
        </row>
        <row r="8449">
          <cell r="B8449" t="str">
            <v>P3509030202</v>
          </cell>
          <cell r="C8449" t="str">
            <v>KASIYAN</v>
          </cell>
          <cell r="D8449" t="str">
            <v>Puskesmas</v>
          </cell>
          <cell r="E8449" t="str">
            <v>Non Rawat Inap</v>
          </cell>
          <cell r="F8449">
            <v>35</v>
          </cell>
          <cell r="G8449">
            <v>3509</v>
          </cell>
          <cell r="I8449" t="str">
            <v>JAWA TIMUR</v>
          </cell>
          <cell r="J8449" t="str">
            <v>JEMBER</v>
          </cell>
        </row>
        <row r="8450">
          <cell r="B8450" t="str">
            <v>P3509040101</v>
          </cell>
          <cell r="C8450" t="str">
            <v>WULUHAN</v>
          </cell>
          <cell r="D8450" t="str">
            <v>Puskesmas</v>
          </cell>
          <cell r="E8450" t="str">
            <v>Rawat Inap</v>
          </cell>
          <cell r="F8450">
            <v>35</v>
          </cell>
          <cell r="G8450">
            <v>3509</v>
          </cell>
          <cell r="I8450" t="str">
            <v>JAWA TIMUR</v>
          </cell>
          <cell r="J8450" t="str">
            <v>JEMBER</v>
          </cell>
        </row>
        <row r="8451">
          <cell r="B8451" t="str">
            <v>P3509040202</v>
          </cell>
          <cell r="C8451" t="str">
            <v>LOJEJER</v>
          </cell>
          <cell r="D8451" t="str">
            <v>Puskesmas</v>
          </cell>
          <cell r="E8451" t="str">
            <v>Non Rawat Inap</v>
          </cell>
          <cell r="F8451">
            <v>35</v>
          </cell>
          <cell r="G8451">
            <v>3509</v>
          </cell>
          <cell r="I8451" t="str">
            <v>JAWA TIMUR</v>
          </cell>
          <cell r="J8451" t="str">
            <v>JEMBER</v>
          </cell>
        </row>
        <row r="8452">
          <cell r="B8452" t="str">
            <v>P3509050101</v>
          </cell>
          <cell r="C8452" t="str">
            <v>AMBULU</v>
          </cell>
          <cell r="D8452" t="str">
            <v>Puskesmas</v>
          </cell>
          <cell r="E8452" t="str">
            <v>Rawat Inap</v>
          </cell>
          <cell r="F8452">
            <v>35</v>
          </cell>
          <cell r="G8452">
            <v>3509</v>
          </cell>
          <cell r="I8452" t="str">
            <v>JAWA TIMUR</v>
          </cell>
          <cell r="J8452" t="str">
            <v>JEMBER</v>
          </cell>
        </row>
        <row r="8453">
          <cell r="B8453" t="str">
            <v>P3509050202</v>
          </cell>
          <cell r="C8453" t="str">
            <v>SABRANG</v>
          </cell>
          <cell r="D8453" t="str">
            <v>Puskesmas</v>
          </cell>
          <cell r="E8453" t="str">
            <v>Non Rawat Inap</v>
          </cell>
          <cell r="F8453">
            <v>35</v>
          </cell>
          <cell r="G8453">
            <v>3509</v>
          </cell>
          <cell r="I8453" t="str">
            <v>JAWA TIMUR</v>
          </cell>
          <cell r="J8453" t="str">
            <v>JEMBER</v>
          </cell>
        </row>
        <row r="8454">
          <cell r="B8454" t="str">
            <v>P3509050203</v>
          </cell>
          <cell r="C8454" t="str">
            <v>ANDONGSARI</v>
          </cell>
          <cell r="D8454" t="str">
            <v>Puskesmas</v>
          </cell>
          <cell r="E8454" t="str">
            <v>Non Rawat Inap</v>
          </cell>
          <cell r="F8454">
            <v>35</v>
          </cell>
          <cell r="G8454">
            <v>3509</v>
          </cell>
          <cell r="I8454" t="str">
            <v>JAWA TIMUR</v>
          </cell>
          <cell r="J8454" t="str">
            <v>JEMBER</v>
          </cell>
        </row>
        <row r="8455">
          <cell r="B8455" t="str">
            <v>P3509060101</v>
          </cell>
          <cell r="C8455" t="str">
            <v>TEMPUREJO</v>
          </cell>
          <cell r="D8455" t="str">
            <v>Puskesmas</v>
          </cell>
          <cell r="E8455" t="str">
            <v>Rawat Inap</v>
          </cell>
          <cell r="F8455">
            <v>35</v>
          </cell>
          <cell r="G8455">
            <v>3509</v>
          </cell>
          <cell r="I8455" t="str">
            <v>JAWA TIMUR</v>
          </cell>
          <cell r="J8455" t="str">
            <v>JEMBER</v>
          </cell>
        </row>
        <row r="8456">
          <cell r="B8456" t="str">
            <v>P3509060202</v>
          </cell>
          <cell r="C8456" t="str">
            <v>CURAHNONGKO</v>
          </cell>
          <cell r="D8456" t="str">
            <v>Puskesmas</v>
          </cell>
          <cell r="E8456" t="str">
            <v>Non Rawat Inap</v>
          </cell>
          <cell r="F8456">
            <v>35</v>
          </cell>
          <cell r="G8456">
            <v>3509</v>
          </cell>
          <cell r="I8456" t="str">
            <v>JAWA TIMUR</v>
          </cell>
          <cell r="J8456" t="str">
            <v>JEMBER</v>
          </cell>
        </row>
        <row r="8457">
          <cell r="B8457" t="str">
            <v>P3509070201</v>
          </cell>
          <cell r="C8457" t="str">
            <v>SILO I</v>
          </cell>
          <cell r="D8457" t="str">
            <v>Puskesmas</v>
          </cell>
          <cell r="E8457" t="str">
            <v>Non Rawat Inap</v>
          </cell>
          <cell r="F8457">
            <v>35</v>
          </cell>
          <cell r="G8457">
            <v>3509</v>
          </cell>
          <cell r="I8457" t="str">
            <v>JAWA TIMUR</v>
          </cell>
          <cell r="J8457" t="str">
            <v>JEMBER</v>
          </cell>
        </row>
        <row r="8458">
          <cell r="B8458" t="str">
            <v>P3509070202</v>
          </cell>
          <cell r="C8458" t="str">
            <v>SILO II</v>
          </cell>
          <cell r="D8458" t="str">
            <v>Puskesmas</v>
          </cell>
          <cell r="E8458" t="str">
            <v>Non Rawat Inap</v>
          </cell>
          <cell r="F8458">
            <v>35</v>
          </cell>
          <cell r="G8458">
            <v>3509</v>
          </cell>
          <cell r="I8458" t="str">
            <v>JAWA TIMUR</v>
          </cell>
          <cell r="J8458" t="str">
            <v>JEMBER</v>
          </cell>
        </row>
        <row r="8459">
          <cell r="B8459" t="str">
            <v>P3509080101</v>
          </cell>
          <cell r="C8459" t="str">
            <v>MAYANG</v>
          </cell>
          <cell r="D8459" t="str">
            <v>Puskesmas</v>
          </cell>
          <cell r="E8459" t="str">
            <v>Rawat Inap</v>
          </cell>
          <cell r="F8459">
            <v>35</v>
          </cell>
          <cell r="G8459">
            <v>3509</v>
          </cell>
          <cell r="I8459" t="str">
            <v>JAWA TIMUR</v>
          </cell>
          <cell r="J8459" t="str">
            <v>JEMBER</v>
          </cell>
        </row>
        <row r="8460">
          <cell r="B8460" t="str">
            <v>P3509090201</v>
          </cell>
          <cell r="C8460" t="str">
            <v>MUMBULSARI</v>
          </cell>
          <cell r="D8460" t="str">
            <v>Puskesmas</v>
          </cell>
          <cell r="E8460" t="str">
            <v>Non Rawat Inap</v>
          </cell>
          <cell r="F8460">
            <v>35</v>
          </cell>
          <cell r="G8460">
            <v>3509</v>
          </cell>
          <cell r="I8460" t="str">
            <v>JAWA TIMUR</v>
          </cell>
          <cell r="J8460" t="str">
            <v>JEMBER</v>
          </cell>
        </row>
        <row r="8461">
          <cell r="B8461" t="str">
            <v>P3509100101</v>
          </cell>
          <cell r="C8461" t="str">
            <v>JENGGAWAH</v>
          </cell>
          <cell r="D8461" t="str">
            <v>Puskesmas</v>
          </cell>
          <cell r="E8461" t="str">
            <v>Rawat Inap</v>
          </cell>
          <cell r="F8461">
            <v>35</v>
          </cell>
          <cell r="G8461">
            <v>3509</v>
          </cell>
          <cell r="I8461" t="str">
            <v>JAWA TIMUR</v>
          </cell>
          <cell r="J8461" t="str">
            <v>JEMBER</v>
          </cell>
        </row>
        <row r="8462">
          <cell r="B8462" t="str">
            <v>P3509100202</v>
          </cell>
          <cell r="C8462" t="str">
            <v>KEMUNINGSARI KIDUL</v>
          </cell>
          <cell r="D8462" t="str">
            <v>Puskesmas</v>
          </cell>
          <cell r="E8462" t="str">
            <v>Non Rawat Inap</v>
          </cell>
          <cell r="F8462">
            <v>35</v>
          </cell>
          <cell r="G8462">
            <v>3509</v>
          </cell>
          <cell r="I8462" t="str">
            <v>JAWA TIMUR</v>
          </cell>
          <cell r="J8462" t="str">
            <v>JEMBER</v>
          </cell>
        </row>
        <row r="8463">
          <cell r="B8463" t="str">
            <v>P3509110201</v>
          </cell>
          <cell r="C8463" t="str">
            <v>AJUNG</v>
          </cell>
          <cell r="D8463" t="str">
            <v>Puskesmas</v>
          </cell>
          <cell r="E8463" t="str">
            <v>Non Rawat Inap</v>
          </cell>
          <cell r="F8463">
            <v>35</v>
          </cell>
          <cell r="G8463">
            <v>3509</v>
          </cell>
          <cell r="I8463" t="str">
            <v>JAWA TIMUR</v>
          </cell>
          <cell r="J8463" t="str">
            <v>JEMBER</v>
          </cell>
        </row>
        <row r="8464">
          <cell r="B8464" t="str">
            <v>P3509120101</v>
          </cell>
          <cell r="C8464" t="str">
            <v>RAMBIPUJI</v>
          </cell>
          <cell r="D8464" t="str">
            <v>Puskesmas</v>
          </cell>
          <cell r="E8464" t="str">
            <v>Rawat Inap</v>
          </cell>
          <cell r="F8464">
            <v>35</v>
          </cell>
          <cell r="G8464">
            <v>3509</v>
          </cell>
          <cell r="I8464" t="str">
            <v>JAWA TIMUR</v>
          </cell>
          <cell r="J8464" t="str">
            <v>JEMBER</v>
          </cell>
        </row>
        <row r="8465">
          <cell r="B8465" t="str">
            <v>P3509120202</v>
          </cell>
          <cell r="C8465" t="str">
            <v>NOGOSARI</v>
          </cell>
          <cell r="D8465" t="str">
            <v>Puskesmas</v>
          </cell>
          <cell r="E8465" t="str">
            <v>Non Rawat Inap</v>
          </cell>
          <cell r="F8465">
            <v>35</v>
          </cell>
          <cell r="G8465">
            <v>3509</v>
          </cell>
          <cell r="I8465" t="str">
            <v>JAWA TIMUR</v>
          </cell>
          <cell r="J8465" t="str">
            <v>JEMBER</v>
          </cell>
        </row>
        <row r="8466">
          <cell r="B8466" t="str">
            <v>P3509130201</v>
          </cell>
          <cell r="C8466" t="str">
            <v>BALUNG</v>
          </cell>
          <cell r="D8466" t="str">
            <v>Puskesmas</v>
          </cell>
          <cell r="E8466" t="str">
            <v>Non Rawat Inap</v>
          </cell>
          <cell r="F8466">
            <v>35</v>
          </cell>
          <cell r="G8466">
            <v>3509</v>
          </cell>
          <cell r="I8466" t="str">
            <v>JAWA TIMUR</v>
          </cell>
          <cell r="J8466" t="str">
            <v>JEMBER</v>
          </cell>
        </row>
        <row r="8467">
          <cell r="B8467" t="str">
            <v>P3509130202</v>
          </cell>
          <cell r="C8467" t="str">
            <v>KARANGDUREN</v>
          </cell>
          <cell r="D8467" t="str">
            <v>Puskesmas</v>
          </cell>
          <cell r="E8467" t="str">
            <v>Non Rawat Inap</v>
          </cell>
          <cell r="F8467">
            <v>35</v>
          </cell>
          <cell r="G8467">
            <v>3509</v>
          </cell>
          <cell r="I8467" t="str">
            <v>JAWA TIMUR</v>
          </cell>
          <cell r="J8467" t="str">
            <v>JEMBER</v>
          </cell>
        </row>
        <row r="8468">
          <cell r="B8468" t="str">
            <v>P3509140101</v>
          </cell>
          <cell r="C8468" t="str">
            <v>UMBULSARI</v>
          </cell>
          <cell r="D8468" t="str">
            <v>Puskesmas</v>
          </cell>
          <cell r="E8468" t="str">
            <v>Rawat Inap</v>
          </cell>
          <cell r="F8468">
            <v>35</v>
          </cell>
          <cell r="G8468">
            <v>3509</v>
          </cell>
          <cell r="I8468" t="str">
            <v>JAWA TIMUR</v>
          </cell>
          <cell r="J8468" t="str">
            <v>JEMBER</v>
          </cell>
        </row>
        <row r="8469">
          <cell r="B8469" t="str">
            <v>P3509140202</v>
          </cell>
          <cell r="C8469" t="str">
            <v>PALERAN</v>
          </cell>
          <cell r="D8469" t="str">
            <v>Puskesmas</v>
          </cell>
          <cell r="E8469" t="str">
            <v>Non Rawat Inap</v>
          </cell>
          <cell r="F8469">
            <v>35</v>
          </cell>
          <cell r="G8469">
            <v>3509</v>
          </cell>
          <cell r="I8469" t="str">
            <v>JAWA TIMUR</v>
          </cell>
          <cell r="J8469" t="str">
            <v>JEMBER</v>
          </cell>
        </row>
        <row r="8470">
          <cell r="B8470" t="str">
            <v>P3509150201</v>
          </cell>
          <cell r="C8470" t="str">
            <v>SEMBORO</v>
          </cell>
          <cell r="D8470" t="str">
            <v>Puskesmas</v>
          </cell>
          <cell r="E8470" t="str">
            <v>Non Rawat Inap</v>
          </cell>
          <cell r="F8470">
            <v>35</v>
          </cell>
          <cell r="G8470">
            <v>3509</v>
          </cell>
          <cell r="I8470" t="str">
            <v>JAWA TIMUR</v>
          </cell>
          <cell r="J8470" t="str">
            <v>JEMBER</v>
          </cell>
        </row>
        <row r="8471">
          <cell r="B8471" t="str">
            <v>P3509160201</v>
          </cell>
          <cell r="C8471" t="str">
            <v>JOMBANG</v>
          </cell>
          <cell r="D8471" t="str">
            <v>Puskesmas</v>
          </cell>
          <cell r="E8471" t="str">
            <v>Non Rawat Inap</v>
          </cell>
          <cell r="F8471">
            <v>35</v>
          </cell>
          <cell r="G8471">
            <v>3509</v>
          </cell>
          <cell r="I8471" t="str">
            <v>JAWA TIMUR</v>
          </cell>
          <cell r="J8471" t="str">
            <v>JEMBER</v>
          </cell>
        </row>
        <row r="8472">
          <cell r="B8472" t="str">
            <v>P3509170201</v>
          </cell>
          <cell r="C8472" t="str">
            <v>SUMBERBARU</v>
          </cell>
          <cell r="D8472" t="str">
            <v>Puskesmas</v>
          </cell>
          <cell r="E8472" t="str">
            <v>Non Rawat Inap</v>
          </cell>
          <cell r="F8472">
            <v>35</v>
          </cell>
          <cell r="G8472">
            <v>3509</v>
          </cell>
          <cell r="I8472" t="str">
            <v>JAWA TIMUR</v>
          </cell>
          <cell r="J8472" t="str">
            <v>JEMBER</v>
          </cell>
        </row>
        <row r="8473">
          <cell r="B8473" t="str">
            <v>P3509170202</v>
          </cell>
          <cell r="C8473" t="str">
            <v>ROWOTENGAH</v>
          </cell>
          <cell r="D8473" t="str">
            <v>Puskesmas</v>
          </cell>
          <cell r="E8473" t="str">
            <v>Non Rawat Inap</v>
          </cell>
          <cell r="F8473">
            <v>35</v>
          </cell>
          <cell r="G8473">
            <v>3509</v>
          </cell>
          <cell r="I8473" t="str">
            <v>JAWA TIMUR</v>
          </cell>
          <cell r="J8473" t="str">
            <v>JEMBER</v>
          </cell>
        </row>
        <row r="8474">
          <cell r="B8474" t="str">
            <v>P3509180101</v>
          </cell>
          <cell r="C8474" t="str">
            <v>TANGGUL</v>
          </cell>
          <cell r="D8474" t="str">
            <v>Puskesmas</v>
          </cell>
          <cell r="E8474" t="str">
            <v>Rawat Inap</v>
          </cell>
          <cell r="F8474">
            <v>35</v>
          </cell>
          <cell r="G8474">
            <v>3509</v>
          </cell>
          <cell r="I8474" t="str">
            <v>JAWA TIMUR</v>
          </cell>
          <cell r="J8474" t="str">
            <v>JEMBER</v>
          </cell>
        </row>
        <row r="8475">
          <cell r="B8475" t="str">
            <v>P3509180202</v>
          </cell>
          <cell r="C8475" t="str">
            <v>KLATAKAN</v>
          </cell>
          <cell r="D8475" t="str">
            <v>Puskesmas</v>
          </cell>
          <cell r="E8475" t="str">
            <v>Non Rawat Inap</v>
          </cell>
          <cell r="F8475">
            <v>35</v>
          </cell>
          <cell r="G8475">
            <v>3509</v>
          </cell>
          <cell r="I8475" t="str">
            <v>JAWA TIMUR</v>
          </cell>
          <cell r="J8475" t="str">
            <v>JEMBER</v>
          </cell>
        </row>
        <row r="8476">
          <cell r="B8476" t="str">
            <v>P3509190101</v>
          </cell>
          <cell r="C8476" t="str">
            <v>BANGSALSARI</v>
          </cell>
          <cell r="D8476" t="str">
            <v>Puskesmas</v>
          </cell>
          <cell r="E8476" t="str">
            <v>Rawat Inap</v>
          </cell>
          <cell r="F8476">
            <v>35</v>
          </cell>
          <cell r="G8476">
            <v>3509</v>
          </cell>
          <cell r="I8476" t="str">
            <v>JAWA TIMUR</v>
          </cell>
          <cell r="J8476" t="str">
            <v>JEMBER</v>
          </cell>
        </row>
        <row r="8477">
          <cell r="B8477" t="str">
            <v>P3509190202</v>
          </cell>
          <cell r="C8477" t="str">
            <v>SUKOREJO</v>
          </cell>
          <cell r="D8477" t="str">
            <v>Puskesmas</v>
          </cell>
          <cell r="E8477" t="str">
            <v>Non Rawat Inap</v>
          </cell>
          <cell r="F8477">
            <v>35</v>
          </cell>
          <cell r="G8477">
            <v>3509</v>
          </cell>
          <cell r="I8477" t="str">
            <v>JAWA TIMUR</v>
          </cell>
          <cell r="J8477" t="str">
            <v>JEMBER</v>
          </cell>
        </row>
        <row r="8478">
          <cell r="B8478" t="str">
            <v>P3509200101</v>
          </cell>
          <cell r="C8478" t="str">
            <v>PANTI</v>
          </cell>
          <cell r="D8478" t="str">
            <v>Puskesmas</v>
          </cell>
          <cell r="E8478" t="str">
            <v>Rawat Inap</v>
          </cell>
          <cell r="F8478">
            <v>35</v>
          </cell>
          <cell r="G8478">
            <v>3509</v>
          </cell>
          <cell r="I8478" t="str">
            <v>JAWA TIMUR</v>
          </cell>
          <cell r="J8478" t="str">
            <v>JEMBER</v>
          </cell>
        </row>
        <row r="8479">
          <cell r="B8479" t="str">
            <v>P3509210101</v>
          </cell>
          <cell r="C8479" t="str">
            <v>SUKORAMBI</v>
          </cell>
          <cell r="D8479" t="str">
            <v>Puskesmas</v>
          </cell>
          <cell r="E8479" t="str">
            <v>Rawat Inap</v>
          </cell>
          <cell r="F8479">
            <v>35</v>
          </cell>
          <cell r="G8479">
            <v>3509</v>
          </cell>
          <cell r="I8479" t="str">
            <v>JAWA TIMUR</v>
          </cell>
          <cell r="J8479" t="str">
            <v>JEMBER</v>
          </cell>
        </row>
        <row r="8480">
          <cell r="B8480" t="str">
            <v>P3509220201</v>
          </cell>
          <cell r="C8480" t="str">
            <v>ARJASA</v>
          </cell>
          <cell r="D8480" t="str">
            <v>Puskesmas</v>
          </cell>
          <cell r="E8480" t="str">
            <v>Non Rawat Inap</v>
          </cell>
          <cell r="F8480">
            <v>35</v>
          </cell>
          <cell r="G8480">
            <v>3509</v>
          </cell>
          <cell r="I8480" t="str">
            <v>JAWA TIMUR</v>
          </cell>
          <cell r="J8480" t="str">
            <v>JEMBER</v>
          </cell>
        </row>
        <row r="8481">
          <cell r="B8481" t="str">
            <v>P3509230201</v>
          </cell>
          <cell r="C8481" t="str">
            <v>PAKUSARI</v>
          </cell>
          <cell r="D8481" t="str">
            <v>Puskesmas</v>
          </cell>
          <cell r="E8481" t="str">
            <v>Non Rawat Inap</v>
          </cell>
          <cell r="F8481">
            <v>35</v>
          </cell>
          <cell r="G8481">
            <v>3509</v>
          </cell>
          <cell r="I8481" t="str">
            <v>JAWA TIMUR</v>
          </cell>
          <cell r="J8481" t="str">
            <v>JEMBER</v>
          </cell>
        </row>
        <row r="8482">
          <cell r="B8482" t="str">
            <v>P3509240201</v>
          </cell>
          <cell r="C8482" t="str">
            <v>KALISAT</v>
          </cell>
          <cell r="D8482" t="str">
            <v>Puskesmas</v>
          </cell>
          <cell r="E8482" t="str">
            <v>Non Rawat Inap</v>
          </cell>
          <cell r="F8482">
            <v>35</v>
          </cell>
          <cell r="G8482">
            <v>3509</v>
          </cell>
          <cell r="I8482" t="str">
            <v>JAWA TIMUR</v>
          </cell>
          <cell r="J8482" t="str">
            <v>JEMBER</v>
          </cell>
        </row>
        <row r="8483">
          <cell r="B8483" t="str">
            <v>P3509250201</v>
          </cell>
          <cell r="C8483" t="str">
            <v>LEDOKOMBO</v>
          </cell>
          <cell r="D8483" t="str">
            <v>Puskesmas</v>
          </cell>
          <cell r="E8483" t="str">
            <v>Non Rawat Inap</v>
          </cell>
          <cell r="F8483">
            <v>35</v>
          </cell>
          <cell r="G8483">
            <v>3509</v>
          </cell>
          <cell r="I8483" t="str">
            <v>JAWA TIMUR</v>
          </cell>
          <cell r="J8483" t="str">
            <v>JEMBER</v>
          </cell>
        </row>
        <row r="8484">
          <cell r="B8484" t="str">
            <v>P3509260101</v>
          </cell>
          <cell r="C8484" t="str">
            <v>SUMBERJAMBE</v>
          </cell>
          <cell r="D8484" t="str">
            <v>Puskesmas</v>
          </cell>
          <cell r="E8484" t="str">
            <v>Rawat Inap</v>
          </cell>
          <cell r="F8484">
            <v>35</v>
          </cell>
          <cell r="G8484">
            <v>3509</v>
          </cell>
          <cell r="I8484" t="str">
            <v>JAWA TIMUR</v>
          </cell>
          <cell r="J8484" t="str">
            <v>JEMBER</v>
          </cell>
        </row>
        <row r="8485">
          <cell r="B8485" t="str">
            <v>P3509270101</v>
          </cell>
          <cell r="C8485" t="str">
            <v>SUKOWONO</v>
          </cell>
          <cell r="D8485" t="str">
            <v>Puskesmas</v>
          </cell>
          <cell r="E8485" t="str">
            <v>Rawat Inap</v>
          </cell>
          <cell r="F8485">
            <v>35</v>
          </cell>
          <cell r="G8485">
            <v>3509</v>
          </cell>
          <cell r="I8485" t="str">
            <v>JAWA TIMUR</v>
          </cell>
          <cell r="J8485" t="str">
            <v>JEMBER</v>
          </cell>
        </row>
        <row r="8486">
          <cell r="B8486" t="str">
            <v>P3509280201</v>
          </cell>
          <cell r="C8486" t="str">
            <v>JELBUK</v>
          </cell>
          <cell r="D8486" t="str">
            <v>Puskesmas</v>
          </cell>
          <cell r="E8486" t="str">
            <v>Non Rawat Inap</v>
          </cell>
          <cell r="F8486">
            <v>35</v>
          </cell>
          <cell r="G8486">
            <v>3509</v>
          </cell>
          <cell r="I8486" t="str">
            <v>JAWA TIMUR</v>
          </cell>
          <cell r="J8486" t="str">
            <v>JEMBER</v>
          </cell>
        </row>
        <row r="8487">
          <cell r="B8487" t="str">
            <v>P3509710201</v>
          </cell>
          <cell r="C8487" t="str">
            <v>KALIWATES</v>
          </cell>
          <cell r="D8487" t="str">
            <v>Puskesmas</v>
          </cell>
          <cell r="E8487" t="str">
            <v>Non Rawat Inap</v>
          </cell>
          <cell r="F8487">
            <v>35</v>
          </cell>
          <cell r="G8487">
            <v>3509</v>
          </cell>
          <cell r="I8487" t="str">
            <v>JAWA TIMUR</v>
          </cell>
          <cell r="J8487" t="str">
            <v>JEMBER</v>
          </cell>
        </row>
        <row r="8488">
          <cell r="B8488" t="str">
            <v>P3509710202</v>
          </cell>
          <cell r="C8488" t="str">
            <v>MANGLI</v>
          </cell>
          <cell r="D8488" t="str">
            <v>Puskesmas</v>
          </cell>
          <cell r="E8488" t="str">
            <v>Non Rawat Inap</v>
          </cell>
          <cell r="F8488">
            <v>35</v>
          </cell>
          <cell r="G8488">
            <v>3509</v>
          </cell>
          <cell r="I8488" t="str">
            <v>JAWA TIMUR</v>
          </cell>
          <cell r="J8488" t="str">
            <v>JEMBER</v>
          </cell>
        </row>
        <row r="8489">
          <cell r="B8489" t="str">
            <v>P3509710203</v>
          </cell>
          <cell r="C8489" t="str">
            <v>JEMBER KIDUL</v>
          </cell>
          <cell r="D8489" t="str">
            <v>Puskesmas</v>
          </cell>
          <cell r="E8489" t="str">
            <v>Non Rawat Inap</v>
          </cell>
          <cell r="F8489">
            <v>35</v>
          </cell>
          <cell r="G8489">
            <v>3509</v>
          </cell>
          <cell r="I8489" t="str">
            <v>JAWA TIMUR</v>
          </cell>
          <cell r="J8489" t="str">
            <v>JEMBER</v>
          </cell>
        </row>
        <row r="8490">
          <cell r="B8490" t="str">
            <v>P3509720101</v>
          </cell>
          <cell r="C8490" t="str">
            <v>SUMBERSARI</v>
          </cell>
          <cell r="D8490" t="str">
            <v>Puskesmas</v>
          </cell>
          <cell r="E8490" t="str">
            <v>Rawat Inap</v>
          </cell>
          <cell r="F8490">
            <v>35</v>
          </cell>
          <cell r="G8490">
            <v>3509</v>
          </cell>
          <cell r="I8490" t="str">
            <v>JAWA TIMUR</v>
          </cell>
          <cell r="J8490" t="str">
            <v>JEMBER</v>
          </cell>
        </row>
        <row r="8491">
          <cell r="B8491" t="str">
            <v>P3509720202</v>
          </cell>
          <cell r="C8491" t="str">
            <v>GLADAKPAKEM</v>
          </cell>
          <cell r="D8491" t="str">
            <v>Puskesmas</v>
          </cell>
          <cell r="E8491" t="str">
            <v>Non Rawat Inap</v>
          </cell>
          <cell r="F8491">
            <v>35</v>
          </cell>
          <cell r="G8491">
            <v>3509</v>
          </cell>
          <cell r="I8491" t="str">
            <v>JAWA TIMUR</v>
          </cell>
          <cell r="J8491" t="str">
            <v>JEMBER</v>
          </cell>
        </row>
        <row r="8492">
          <cell r="B8492" t="str">
            <v>P3509730201</v>
          </cell>
          <cell r="C8492" t="str">
            <v>PATRANG</v>
          </cell>
          <cell r="D8492" t="str">
            <v>Puskesmas</v>
          </cell>
          <cell r="E8492" t="str">
            <v>Non Rawat Inap</v>
          </cell>
          <cell r="F8492">
            <v>35</v>
          </cell>
          <cell r="G8492">
            <v>3509</v>
          </cell>
          <cell r="I8492" t="str">
            <v>JAWA TIMUR</v>
          </cell>
          <cell r="J8492" t="str">
            <v>JEMBER</v>
          </cell>
        </row>
        <row r="8493">
          <cell r="B8493" t="str">
            <v>P3510010101</v>
          </cell>
          <cell r="C8493" t="str">
            <v>PESANGGARAN</v>
          </cell>
          <cell r="D8493" t="str">
            <v>Puskesmas</v>
          </cell>
          <cell r="E8493" t="str">
            <v>Rawat Inap</v>
          </cell>
          <cell r="F8493">
            <v>35</v>
          </cell>
          <cell r="G8493">
            <v>3510</v>
          </cell>
          <cell r="I8493" t="str">
            <v>JAWA TIMUR</v>
          </cell>
          <cell r="J8493" t="str">
            <v>BANYUWANGI</v>
          </cell>
        </row>
        <row r="8494">
          <cell r="B8494" t="str">
            <v>P3510010202</v>
          </cell>
          <cell r="C8494" t="str">
            <v>SUMBERAGUNG</v>
          </cell>
          <cell r="D8494" t="str">
            <v>Puskesmas</v>
          </cell>
          <cell r="E8494" t="str">
            <v>Non Rawat Inap</v>
          </cell>
          <cell r="F8494">
            <v>35</v>
          </cell>
          <cell r="G8494">
            <v>3510</v>
          </cell>
          <cell r="I8494" t="str">
            <v>JAWA TIMUR</v>
          </cell>
          <cell r="J8494" t="str">
            <v>BANYUWANGI</v>
          </cell>
        </row>
        <row r="8495">
          <cell r="B8495" t="str">
            <v>P3510011201</v>
          </cell>
          <cell r="C8495" t="str">
            <v>SILIRAGUNG</v>
          </cell>
          <cell r="D8495" t="str">
            <v>Puskesmas</v>
          </cell>
          <cell r="E8495" t="str">
            <v>Non Rawat Inap</v>
          </cell>
          <cell r="F8495">
            <v>35</v>
          </cell>
          <cell r="G8495">
            <v>3510</v>
          </cell>
          <cell r="I8495" t="str">
            <v>JAWA TIMUR</v>
          </cell>
          <cell r="J8495" t="str">
            <v>BANYUWANGI</v>
          </cell>
        </row>
        <row r="8496">
          <cell r="B8496" t="str">
            <v>P3510020101</v>
          </cell>
          <cell r="C8496" t="str">
            <v>KEBONDALEM</v>
          </cell>
          <cell r="D8496" t="str">
            <v>Puskesmas</v>
          </cell>
          <cell r="E8496" t="str">
            <v>Rawat Inap</v>
          </cell>
          <cell r="F8496">
            <v>35</v>
          </cell>
          <cell r="G8496">
            <v>3510</v>
          </cell>
          <cell r="I8496" t="str">
            <v>JAWA TIMUR</v>
          </cell>
          <cell r="J8496" t="str">
            <v>BANYUWANGI</v>
          </cell>
        </row>
        <row r="8497">
          <cell r="B8497" t="str">
            <v>P3510020102</v>
          </cell>
          <cell r="C8497" t="str">
            <v>SAMBIREJO</v>
          </cell>
          <cell r="D8497" t="str">
            <v>Puskesmas</v>
          </cell>
          <cell r="E8497" t="str">
            <v>Rawat Inap</v>
          </cell>
          <cell r="F8497">
            <v>35</v>
          </cell>
          <cell r="G8497">
            <v>3510</v>
          </cell>
          <cell r="I8497" t="str">
            <v>JAWA TIMUR</v>
          </cell>
          <cell r="J8497" t="str">
            <v>BANYUWANGI</v>
          </cell>
        </row>
        <row r="8498">
          <cell r="B8498" t="str">
            <v>P3510030101</v>
          </cell>
          <cell r="C8498" t="str">
            <v>PURWOHARJO</v>
          </cell>
          <cell r="D8498" t="str">
            <v>Puskesmas</v>
          </cell>
          <cell r="E8498" t="str">
            <v>Rawat Inap</v>
          </cell>
          <cell r="F8498">
            <v>35</v>
          </cell>
          <cell r="G8498">
            <v>3510</v>
          </cell>
          <cell r="I8498" t="str">
            <v>JAWA TIMUR</v>
          </cell>
          <cell r="J8498" t="str">
            <v>BANYUWANGI</v>
          </cell>
        </row>
        <row r="8499">
          <cell r="B8499" t="str">
            <v>P3510030103</v>
          </cell>
          <cell r="C8499" t="str">
            <v>TAMPO</v>
          </cell>
          <cell r="D8499" t="str">
            <v>Puskesmas</v>
          </cell>
          <cell r="E8499" t="str">
            <v>Rawat Inap</v>
          </cell>
          <cell r="F8499">
            <v>35</v>
          </cell>
          <cell r="G8499">
            <v>3510</v>
          </cell>
          <cell r="I8499" t="str">
            <v>JAWA TIMUR</v>
          </cell>
          <cell r="J8499" t="str">
            <v>BANYUWANGI</v>
          </cell>
        </row>
        <row r="8500">
          <cell r="B8500" t="str">
            <v>P3510030202</v>
          </cell>
          <cell r="C8500" t="str">
            <v>GRAJAGAN</v>
          </cell>
          <cell r="D8500" t="str">
            <v>Puskesmas</v>
          </cell>
          <cell r="E8500" t="str">
            <v>Non Rawat Inap</v>
          </cell>
          <cell r="F8500">
            <v>35</v>
          </cell>
          <cell r="G8500">
            <v>3510</v>
          </cell>
          <cell r="I8500" t="str">
            <v>JAWA TIMUR</v>
          </cell>
          <cell r="J8500" t="str">
            <v>BANYUWANGI</v>
          </cell>
        </row>
        <row r="8501">
          <cell r="B8501" t="str">
            <v>P3510040101</v>
          </cell>
          <cell r="C8501" t="str">
            <v>TEGALDLIMO</v>
          </cell>
          <cell r="D8501" t="str">
            <v>Puskesmas</v>
          </cell>
          <cell r="E8501" t="str">
            <v>Rawat Inap</v>
          </cell>
          <cell r="F8501">
            <v>35</v>
          </cell>
          <cell r="G8501">
            <v>3510</v>
          </cell>
          <cell r="I8501" t="str">
            <v>JAWA TIMUR</v>
          </cell>
          <cell r="J8501" t="str">
            <v>BANYUWANGI</v>
          </cell>
        </row>
        <row r="8502">
          <cell r="B8502" t="str">
            <v>P3510040202</v>
          </cell>
          <cell r="C8502" t="str">
            <v>KEDUNGWUNGU</v>
          </cell>
          <cell r="D8502" t="str">
            <v>Puskesmas</v>
          </cell>
          <cell r="E8502" t="str">
            <v>Non Rawat Inap</v>
          </cell>
          <cell r="F8502">
            <v>35</v>
          </cell>
          <cell r="G8502">
            <v>3510</v>
          </cell>
          <cell r="I8502" t="str">
            <v>JAWA TIMUR</v>
          </cell>
          <cell r="J8502" t="str">
            <v>BANYUWANGI</v>
          </cell>
        </row>
        <row r="8503">
          <cell r="B8503" t="str">
            <v>P3510050101</v>
          </cell>
          <cell r="C8503" t="str">
            <v>KEDUNGREJO</v>
          </cell>
          <cell r="D8503" t="str">
            <v>Puskesmas</v>
          </cell>
          <cell r="E8503" t="str">
            <v>Rawat Inap</v>
          </cell>
          <cell r="F8503">
            <v>35</v>
          </cell>
          <cell r="G8503">
            <v>3510</v>
          </cell>
          <cell r="I8503" t="str">
            <v>JAWA TIMUR</v>
          </cell>
          <cell r="J8503" t="str">
            <v>BANYUWANGI</v>
          </cell>
        </row>
        <row r="8504">
          <cell r="B8504" t="str">
            <v>P3510050102</v>
          </cell>
          <cell r="C8504" t="str">
            <v>SUMBERBERAS</v>
          </cell>
          <cell r="D8504" t="str">
            <v>Puskesmas</v>
          </cell>
          <cell r="E8504" t="str">
            <v>Rawat Inap</v>
          </cell>
          <cell r="F8504">
            <v>35</v>
          </cell>
          <cell r="G8504">
            <v>3510</v>
          </cell>
          <cell r="I8504" t="str">
            <v>JAWA TIMUR</v>
          </cell>
          <cell r="J8504" t="str">
            <v>BANYUWANGI</v>
          </cell>
        </row>
        <row r="8505">
          <cell r="B8505" t="str">
            <v>P3510050203</v>
          </cell>
          <cell r="C8505" t="str">
            <v>TEMBOKREJO</v>
          </cell>
          <cell r="D8505" t="str">
            <v>Puskesmas</v>
          </cell>
          <cell r="E8505" t="str">
            <v>Non Rawat Inap</v>
          </cell>
          <cell r="F8505">
            <v>35</v>
          </cell>
          <cell r="G8505">
            <v>3510</v>
          </cell>
          <cell r="I8505" t="str">
            <v>JAWA TIMUR</v>
          </cell>
          <cell r="J8505" t="str">
            <v>BANYUWANGI</v>
          </cell>
        </row>
        <row r="8506">
          <cell r="B8506" t="str">
            <v>P3510050204</v>
          </cell>
          <cell r="C8506" t="str">
            <v>TAPANREJO</v>
          </cell>
          <cell r="D8506" t="str">
            <v>Puskesmas</v>
          </cell>
          <cell r="E8506" t="str">
            <v>Non Rawat Inap</v>
          </cell>
          <cell r="F8506">
            <v>35</v>
          </cell>
          <cell r="G8506">
            <v>3510</v>
          </cell>
          <cell r="I8506" t="str">
            <v>JAWA TIMUR</v>
          </cell>
          <cell r="J8506" t="str">
            <v>BANYUWANGI</v>
          </cell>
        </row>
        <row r="8507">
          <cell r="B8507" t="str">
            <v>P3510060101</v>
          </cell>
          <cell r="C8507" t="str">
            <v>BENCULUK</v>
          </cell>
          <cell r="D8507" t="str">
            <v>Puskesmas</v>
          </cell>
          <cell r="E8507" t="str">
            <v>Rawat Inap</v>
          </cell>
          <cell r="F8507">
            <v>35</v>
          </cell>
          <cell r="G8507">
            <v>3510</v>
          </cell>
          <cell r="H8507" t="str">
            <v>P3510060201</v>
          </cell>
          <cell r="I8507" t="str">
            <v>JAWA TIMUR</v>
          </cell>
          <cell r="J8507" t="str">
            <v>BANYUWANGI</v>
          </cell>
        </row>
        <row r="8508">
          <cell r="B8508" t="str">
            <v>P3510070201</v>
          </cell>
          <cell r="C8508" t="str">
            <v>JAJAG</v>
          </cell>
          <cell r="D8508" t="str">
            <v>Puskesmas</v>
          </cell>
          <cell r="E8508" t="str">
            <v>Non Rawat Inap</v>
          </cell>
          <cell r="F8508">
            <v>35</v>
          </cell>
          <cell r="G8508">
            <v>3510</v>
          </cell>
          <cell r="I8508" t="str">
            <v>JAWA TIMUR</v>
          </cell>
          <cell r="J8508" t="str">
            <v>BANYUWANGI</v>
          </cell>
        </row>
        <row r="8509">
          <cell r="B8509" t="str">
            <v>P3510070202</v>
          </cell>
          <cell r="C8509" t="str">
            <v>YOSOMULYO</v>
          </cell>
          <cell r="D8509" t="str">
            <v>Puskesmas</v>
          </cell>
          <cell r="E8509" t="str">
            <v>Non Rawat Inap</v>
          </cell>
          <cell r="F8509">
            <v>35</v>
          </cell>
          <cell r="G8509">
            <v>3510</v>
          </cell>
          <cell r="I8509" t="str">
            <v>JAWA TIMUR</v>
          </cell>
          <cell r="J8509" t="str">
            <v>BANYUWANGI</v>
          </cell>
        </row>
        <row r="8510">
          <cell r="B8510" t="str">
            <v>P3510071201</v>
          </cell>
          <cell r="C8510" t="str">
            <v>TEGALSARI</v>
          </cell>
          <cell r="D8510" t="str">
            <v>Puskesmas</v>
          </cell>
          <cell r="E8510" t="str">
            <v>Non Rawat Inap</v>
          </cell>
          <cell r="F8510">
            <v>35</v>
          </cell>
          <cell r="G8510">
            <v>3510</v>
          </cell>
          <cell r="I8510" t="str">
            <v>JAWA TIMUR</v>
          </cell>
          <cell r="J8510" t="str">
            <v>BANYUWANGI</v>
          </cell>
        </row>
        <row r="8511">
          <cell r="B8511" t="str">
            <v>P3510080101</v>
          </cell>
          <cell r="C8511" t="str">
            <v>SEPANJANG</v>
          </cell>
          <cell r="D8511" t="str">
            <v>Puskesmas</v>
          </cell>
          <cell r="E8511" t="str">
            <v>Rawat Inap</v>
          </cell>
          <cell r="F8511">
            <v>35</v>
          </cell>
          <cell r="G8511">
            <v>3510</v>
          </cell>
          <cell r="I8511" t="str">
            <v>JAWA TIMUR</v>
          </cell>
          <cell r="J8511" t="str">
            <v>BANYUWANGI</v>
          </cell>
        </row>
        <row r="8512">
          <cell r="B8512" t="str">
            <v>P3510080202</v>
          </cell>
          <cell r="C8512" t="str">
            <v>TULUNGREJO</v>
          </cell>
          <cell r="D8512" t="str">
            <v>Puskesmas</v>
          </cell>
          <cell r="E8512" t="str">
            <v>Non Rawat Inap</v>
          </cell>
          <cell r="F8512">
            <v>35</v>
          </cell>
          <cell r="G8512">
            <v>3510</v>
          </cell>
          <cell r="I8512" t="str">
            <v>JAWA TIMUR</v>
          </cell>
          <cell r="J8512" t="str">
            <v>BANYUWANGI</v>
          </cell>
        </row>
        <row r="8513">
          <cell r="B8513" t="str">
            <v>P3510090101</v>
          </cell>
          <cell r="C8513" t="str">
            <v>KALIBARU KULON</v>
          </cell>
          <cell r="D8513" t="str">
            <v>Puskesmas</v>
          </cell>
          <cell r="E8513" t="str">
            <v>Rawat Inap</v>
          </cell>
          <cell r="F8513">
            <v>35</v>
          </cell>
          <cell r="G8513">
            <v>3510</v>
          </cell>
          <cell r="I8513" t="str">
            <v>JAWA TIMUR</v>
          </cell>
          <cell r="J8513" t="str">
            <v>BANYUWANGI</v>
          </cell>
        </row>
        <row r="8514">
          <cell r="B8514" t="str">
            <v>P3510100201</v>
          </cell>
          <cell r="C8514" t="str">
            <v>GENTENG KULON</v>
          </cell>
          <cell r="D8514" t="str">
            <v>Puskesmas</v>
          </cell>
          <cell r="E8514" t="str">
            <v>Non Rawat Inap</v>
          </cell>
          <cell r="F8514">
            <v>35</v>
          </cell>
          <cell r="G8514">
            <v>3510</v>
          </cell>
          <cell r="I8514" t="str">
            <v>JAWA TIMUR</v>
          </cell>
          <cell r="J8514" t="str">
            <v>BANYUWANGI</v>
          </cell>
        </row>
        <row r="8515">
          <cell r="B8515" t="str">
            <v>P3510100202</v>
          </cell>
          <cell r="C8515" t="str">
            <v>KEMBIRITAN</v>
          </cell>
          <cell r="D8515" t="str">
            <v>Puskesmas</v>
          </cell>
          <cell r="E8515" t="str">
            <v>Non Rawat Inap</v>
          </cell>
          <cell r="F8515">
            <v>35</v>
          </cell>
          <cell r="G8515">
            <v>3510</v>
          </cell>
          <cell r="I8515" t="str">
            <v>JAWA TIMUR</v>
          </cell>
          <cell r="J8515" t="str">
            <v>BANYUWANGI</v>
          </cell>
        </row>
        <row r="8516">
          <cell r="B8516" t="str">
            <v>P3510110201</v>
          </cell>
          <cell r="C8516" t="str">
            <v>KEBAMAN</v>
          </cell>
          <cell r="D8516" t="str">
            <v>Puskesmas</v>
          </cell>
          <cell r="E8516" t="str">
            <v>Non Rawat Inap</v>
          </cell>
          <cell r="F8516">
            <v>35</v>
          </cell>
          <cell r="G8516">
            <v>3510</v>
          </cell>
          <cell r="I8516" t="str">
            <v>JAWA TIMUR</v>
          </cell>
          <cell r="J8516" t="str">
            <v>BANYUWANGI</v>
          </cell>
        </row>
        <row r="8517">
          <cell r="B8517" t="str">
            <v>P3510110202</v>
          </cell>
          <cell r="C8517" t="str">
            <v>PARIJATAH KULON</v>
          </cell>
          <cell r="D8517" t="str">
            <v>Puskesmas</v>
          </cell>
          <cell r="E8517" t="str">
            <v>Non Rawat Inap</v>
          </cell>
          <cell r="F8517">
            <v>35</v>
          </cell>
          <cell r="G8517">
            <v>3510</v>
          </cell>
          <cell r="I8517" t="str">
            <v>JAWA TIMUR</v>
          </cell>
          <cell r="J8517" t="str">
            <v>BANYUWANGI</v>
          </cell>
        </row>
        <row r="8518">
          <cell r="B8518" t="str">
            <v>P3510110203</v>
          </cell>
          <cell r="C8518" t="str">
            <v>WONOSOBO</v>
          </cell>
          <cell r="D8518" t="str">
            <v>Puskesmas</v>
          </cell>
          <cell r="E8518" t="str">
            <v>Non Rawat Inap</v>
          </cell>
          <cell r="F8518">
            <v>35</v>
          </cell>
          <cell r="G8518">
            <v>3510</v>
          </cell>
          <cell r="I8518" t="str">
            <v>JAWA TIMUR</v>
          </cell>
          <cell r="J8518" t="str">
            <v>BANYUWANGI</v>
          </cell>
        </row>
        <row r="8519">
          <cell r="B8519" t="str">
            <v>P3510120101</v>
          </cell>
          <cell r="C8519" t="str">
            <v>GITIK</v>
          </cell>
          <cell r="D8519" t="str">
            <v>Puskesmas</v>
          </cell>
          <cell r="E8519" t="str">
            <v>Rawat Inap</v>
          </cell>
          <cell r="F8519">
            <v>35</v>
          </cell>
          <cell r="G8519">
            <v>3510</v>
          </cell>
          <cell r="H8519" t="str">
            <v>P3510120201</v>
          </cell>
          <cell r="I8519" t="str">
            <v>JAWA TIMUR</v>
          </cell>
          <cell r="J8519" t="str">
            <v>BANYUWANGI</v>
          </cell>
        </row>
        <row r="8520">
          <cell r="B8520" t="str">
            <v>P3510120202</v>
          </cell>
          <cell r="C8520" t="str">
            <v>GLADAG</v>
          </cell>
          <cell r="D8520" t="str">
            <v>Puskesmas</v>
          </cell>
          <cell r="E8520" t="str">
            <v>Non Rawat Inap</v>
          </cell>
          <cell r="F8520">
            <v>35</v>
          </cell>
          <cell r="G8520">
            <v>3510</v>
          </cell>
          <cell r="I8520" t="str">
            <v>JAWA TIMUR</v>
          </cell>
          <cell r="J8520" t="str">
            <v>BANYUWANGI</v>
          </cell>
        </row>
        <row r="8521">
          <cell r="B8521" t="str">
            <v>P3510130201</v>
          </cell>
          <cell r="C8521" t="str">
            <v>KABAT</v>
          </cell>
          <cell r="D8521" t="str">
            <v>Puskesmas</v>
          </cell>
          <cell r="E8521" t="str">
            <v>Non Rawat Inap</v>
          </cell>
          <cell r="F8521">
            <v>35</v>
          </cell>
          <cell r="G8521">
            <v>3510</v>
          </cell>
          <cell r="I8521" t="str">
            <v>JAWA TIMUR</v>
          </cell>
          <cell r="J8521" t="str">
            <v>BANYUWANGI</v>
          </cell>
        </row>
        <row r="8522">
          <cell r="B8522" t="str">
            <v>P3510130202</v>
          </cell>
          <cell r="C8522" t="str">
            <v>BADEAN</v>
          </cell>
          <cell r="D8522" t="str">
            <v>Puskesmas</v>
          </cell>
          <cell r="E8522" t="str">
            <v>Non Rawat Inap</v>
          </cell>
          <cell r="F8522">
            <v>35</v>
          </cell>
          <cell r="G8522">
            <v>3510</v>
          </cell>
          <cell r="I8522" t="str">
            <v>JAWA TIMUR</v>
          </cell>
          <cell r="J8522" t="str">
            <v>BANYUWANGI</v>
          </cell>
        </row>
        <row r="8523">
          <cell r="B8523" t="str">
            <v>P3510140101</v>
          </cell>
          <cell r="C8523" t="str">
            <v>SINGOJURUH</v>
          </cell>
          <cell r="D8523" t="str">
            <v>Puskesmas</v>
          </cell>
          <cell r="E8523" t="str">
            <v>Rawat Inap</v>
          </cell>
          <cell r="F8523">
            <v>35</v>
          </cell>
          <cell r="G8523">
            <v>3510</v>
          </cell>
          <cell r="I8523" t="str">
            <v>JAWA TIMUR</v>
          </cell>
          <cell r="J8523" t="str">
            <v>BANYUWANGI</v>
          </cell>
        </row>
        <row r="8524">
          <cell r="B8524" t="str">
            <v>P3510150201</v>
          </cell>
          <cell r="C8524" t="str">
            <v>KARANGSARI</v>
          </cell>
          <cell r="D8524" t="str">
            <v>Puskesmas</v>
          </cell>
          <cell r="E8524" t="str">
            <v>Non Rawat Inap</v>
          </cell>
          <cell r="F8524">
            <v>35</v>
          </cell>
          <cell r="G8524">
            <v>3510</v>
          </cell>
          <cell r="I8524" t="str">
            <v>JAWA TIMUR</v>
          </cell>
          <cell r="J8524" t="str">
            <v>BANYUWANGI</v>
          </cell>
        </row>
        <row r="8525">
          <cell r="B8525" t="str">
            <v>P3510150202</v>
          </cell>
          <cell r="C8525" t="str">
            <v>GENDOH</v>
          </cell>
          <cell r="D8525" t="str">
            <v>Puskesmas</v>
          </cell>
          <cell r="E8525" t="str">
            <v>Non Rawat Inap</v>
          </cell>
          <cell r="F8525">
            <v>35</v>
          </cell>
          <cell r="G8525">
            <v>3510</v>
          </cell>
          <cell r="I8525" t="str">
            <v>JAWA TIMUR</v>
          </cell>
          <cell r="J8525" t="str">
            <v>BANYUWANGI</v>
          </cell>
        </row>
        <row r="8526">
          <cell r="B8526" t="str">
            <v>P3510150203</v>
          </cell>
          <cell r="C8526" t="str">
            <v>SEMPU</v>
          </cell>
          <cell r="D8526" t="str">
            <v>Puskesmas</v>
          </cell>
          <cell r="E8526" t="str">
            <v>Non Rawat Inap</v>
          </cell>
          <cell r="F8526">
            <v>35</v>
          </cell>
          <cell r="G8526">
            <v>3510</v>
          </cell>
          <cell r="I8526" t="str">
            <v>JAWA TIMUR</v>
          </cell>
          <cell r="J8526" t="str">
            <v>BANYUWANGI</v>
          </cell>
        </row>
        <row r="8527">
          <cell r="B8527" t="str">
            <v>P3510160201</v>
          </cell>
          <cell r="C8527" t="str">
            <v>SONGGON</v>
          </cell>
          <cell r="D8527" t="str">
            <v>Puskesmas</v>
          </cell>
          <cell r="E8527" t="str">
            <v>Non Rawat Inap</v>
          </cell>
          <cell r="F8527">
            <v>35</v>
          </cell>
          <cell r="G8527">
            <v>3510</v>
          </cell>
          <cell r="I8527" t="str">
            <v>JAWA TIMUR</v>
          </cell>
          <cell r="J8527" t="str">
            <v>BANYUWANGI</v>
          </cell>
        </row>
        <row r="8528">
          <cell r="B8528" t="str">
            <v>P3510170201</v>
          </cell>
          <cell r="C8528" t="str">
            <v>PASPAN</v>
          </cell>
          <cell r="D8528" t="str">
            <v>Puskesmas</v>
          </cell>
          <cell r="E8528" t="str">
            <v>Non Rawat Inap</v>
          </cell>
          <cell r="F8528">
            <v>35</v>
          </cell>
          <cell r="G8528">
            <v>3510</v>
          </cell>
          <cell r="I8528" t="str">
            <v>JAWA TIMUR</v>
          </cell>
          <cell r="J8528" t="str">
            <v>BANYUWANGI</v>
          </cell>
        </row>
        <row r="8529">
          <cell r="B8529" t="str">
            <v>P3510171101</v>
          </cell>
          <cell r="C8529" t="str">
            <v>LICIN</v>
          </cell>
          <cell r="D8529" t="str">
            <v>Puskesmas</v>
          </cell>
          <cell r="E8529" t="str">
            <v>Rawat Inap</v>
          </cell>
          <cell r="F8529">
            <v>35</v>
          </cell>
          <cell r="G8529">
            <v>3510</v>
          </cell>
          <cell r="I8529" t="str">
            <v>JAWA TIMUR</v>
          </cell>
          <cell r="J8529" t="str">
            <v>BANYUWANGI</v>
          </cell>
        </row>
        <row r="8530">
          <cell r="B8530" t="str">
            <v>P3510180201</v>
          </cell>
          <cell r="C8530" t="str">
            <v>SOBO</v>
          </cell>
          <cell r="D8530" t="str">
            <v>Puskesmas</v>
          </cell>
          <cell r="E8530" t="str">
            <v>Non Rawat Inap</v>
          </cell>
          <cell r="F8530">
            <v>35</v>
          </cell>
          <cell r="G8530">
            <v>3510</v>
          </cell>
          <cell r="I8530" t="str">
            <v>JAWA TIMUR</v>
          </cell>
          <cell r="J8530" t="str">
            <v>BANYUWANGI</v>
          </cell>
        </row>
        <row r="8531">
          <cell r="B8531" t="str">
            <v>P3510180202</v>
          </cell>
          <cell r="C8531" t="str">
            <v>KERTOSARI</v>
          </cell>
          <cell r="D8531" t="str">
            <v>Puskesmas</v>
          </cell>
          <cell r="E8531" t="str">
            <v>Non Rawat Inap</v>
          </cell>
          <cell r="F8531">
            <v>35</v>
          </cell>
          <cell r="G8531">
            <v>3510</v>
          </cell>
          <cell r="I8531" t="str">
            <v>JAWA TIMUR</v>
          </cell>
          <cell r="J8531" t="str">
            <v>BANYUWANGI</v>
          </cell>
        </row>
        <row r="8532">
          <cell r="B8532" t="str">
            <v>P3510180203</v>
          </cell>
          <cell r="C8532" t="str">
            <v>SINGOTRUNAN</v>
          </cell>
          <cell r="D8532" t="str">
            <v>Puskesmas</v>
          </cell>
          <cell r="E8532" t="str">
            <v>Non Rawat Inap</v>
          </cell>
          <cell r="F8532">
            <v>35</v>
          </cell>
          <cell r="G8532">
            <v>3510</v>
          </cell>
          <cell r="I8532" t="str">
            <v>JAWA TIMUR</v>
          </cell>
          <cell r="J8532" t="str">
            <v>BANYUWANGI</v>
          </cell>
        </row>
        <row r="8533">
          <cell r="B8533" t="str">
            <v>P3510190201</v>
          </cell>
          <cell r="C8533" t="str">
            <v>MOJOPANGGUNG</v>
          </cell>
          <cell r="D8533" t="str">
            <v>Puskesmas</v>
          </cell>
          <cell r="E8533" t="str">
            <v>Non Rawat Inap</v>
          </cell>
          <cell r="F8533">
            <v>35</v>
          </cell>
          <cell r="G8533">
            <v>3510</v>
          </cell>
          <cell r="I8533" t="str">
            <v>JAWA TIMUR</v>
          </cell>
          <cell r="J8533" t="str">
            <v>BANYUWANGI</v>
          </cell>
        </row>
        <row r="8534">
          <cell r="B8534" t="str">
            <v>P3510200201</v>
          </cell>
          <cell r="C8534" t="str">
            <v>KELIR</v>
          </cell>
          <cell r="D8534" t="str">
            <v>Puskesmas</v>
          </cell>
          <cell r="E8534" t="str">
            <v>Non Rawat Inap</v>
          </cell>
          <cell r="F8534">
            <v>35</v>
          </cell>
          <cell r="G8534">
            <v>3510</v>
          </cell>
          <cell r="I8534" t="str">
            <v>JAWA TIMUR</v>
          </cell>
          <cell r="J8534" t="str">
            <v>BANYUWANGI</v>
          </cell>
        </row>
        <row r="8535">
          <cell r="B8535" t="str">
            <v>P3510200202</v>
          </cell>
          <cell r="C8535" t="str">
            <v>KLATAK</v>
          </cell>
          <cell r="D8535" t="str">
            <v>Puskesmas</v>
          </cell>
          <cell r="E8535" t="str">
            <v>Non Rawat Inap</v>
          </cell>
          <cell r="F8535">
            <v>35</v>
          </cell>
          <cell r="G8535">
            <v>3510</v>
          </cell>
          <cell r="I8535" t="str">
            <v>JAWA TIMUR</v>
          </cell>
          <cell r="J8535" t="str">
            <v>BANYUWANGI</v>
          </cell>
        </row>
        <row r="8536">
          <cell r="B8536" t="str">
            <v>P3510210101</v>
          </cell>
          <cell r="C8536" t="str">
            <v>WONGSOREJO</v>
          </cell>
          <cell r="D8536" t="str">
            <v>Puskesmas</v>
          </cell>
          <cell r="E8536" t="str">
            <v>Rawat Inap</v>
          </cell>
          <cell r="F8536">
            <v>35</v>
          </cell>
          <cell r="G8536">
            <v>3510</v>
          </cell>
          <cell r="I8536" t="str">
            <v>JAWA TIMUR</v>
          </cell>
          <cell r="J8536" t="str">
            <v>BANYUWANGI</v>
          </cell>
        </row>
        <row r="8537">
          <cell r="B8537" t="str">
            <v>P3510210102</v>
          </cell>
          <cell r="C8537" t="str">
            <v>BAJULMATI</v>
          </cell>
          <cell r="D8537" t="str">
            <v>Puskesmas</v>
          </cell>
          <cell r="E8537" t="str">
            <v>Rawat Inap</v>
          </cell>
          <cell r="F8537">
            <v>35</v>
          </cell>
          <cell r="G8537">
            <v>3510</v>
          </cell>
          <cell r="I8537" t="str">
            <v>JAWA TIMUR</v>
          </cell>
          <cell r="J8537" t="str">
            <v>BANYUWANGI</v>
          </cell>
        </row>
        <row r="8538">
          <cell r="B8538" t="str">
            <v>P3511010101</v>
          </cell>
          <cell r="C8538" t="str">
            <v>MAESAN</v>
          </cell>
          <cell r="D8538" t="str">
            <v>Puskesmas</v>
          </cell>
          <cell r="E8538" t="str">
            <v>Rawat Inap</v>
          </cell>
          <cell r="F8538">
            <v>35</v>
          </cell>
          <cell r="G8538">
            <v>3511</v>
          </cell>
          <cell r="I8538" t="str">
            <v>JAWA TIMUR</v>
          </cell>
          <cell r="J8538" t="str">
            <v>BONDOWOSO</v>
          </cell>
        </row>
        <row r="8539">
          <cell r="B8539" t="str">
            <v>P3511020101</v>
          </cell>
          <cell r="C8539" t="str">
            <v>GRUJUGAN</v>
          </cell>
          <cell r="D8539" t="str">
            <v>Puskesmas</v>
          </cell>
          <cell r="E8539" t="str">
            <v>Rawat Inap</v>
          </cell>
          <cell r="F8539">
            <v>35</v>
          </cell>
          <cell r="G8539">
            <v>3511</v>
          </cell>
          <cell r="I8539" t="str">
            <v>JAWA TIMUR</v>
          </cell>
          <cell r="J8539" t="str">
            <v>BONDOWOSO</v>
          </cell>
        </row>
        <row r="8540">
          <cell r="B8540" t="str">
            <v>P3511030101</v>
          </cell>
          <cell r="C8540" t="str">
            <v>TAMANAN</v>
          </cell>
          <cell r="D8540" t="str">
            <v>Puskesmas</v>
          </cell>
          <cell r="E8540" t="str">
            <v>Rawat Inap</v>
          </cell>
          <cell r="F8540">
            <v>35</v>
          </cell>
          <cell r="G8540">
            <v>3511</v>
          </cell>
          <cell r="I8540" t="str">
            <v>JAWA TIMUR</v>
          </cell>
          <cell r="J8540" t="str">
            <v>BONDOWOSO</v>
          </cell>
        </row>
        <row r="8541">
          <cell r="B8541" t="str">
            <v>P3511031101</v>
          </cell>
          <cell r="C8541" t="str">
            <v>JAMBESARI</v>
          </cell>
          <cell r="D8541" t="str">
            <v>Puskesmas</v>
          </cell>
          <cell r="E8541" t="str">
            <v>Rawat Inap</v>
          </cell>
          <cell r="F8541">
            <v>35</v>
          </cell>
          <cell r="G8541">
            <v>3511</v>
          </cell>
          <cell r="I8541" t="str">
            <v>JAWA TIMUR</v>
          </cell>
          <cell r="J8541" t="str">
            <v>BONDOWOSO</v>
          </cell>
        </row>
        <row r="8542">
          <cell r="B8542" t="str">
            <v>P3511040101</v>
          </cell>
          <cell r="C8542" t="str">
            <v>PUJER</v>
          </cell>
          <cell r="D8542" t="str">
            <v>Puskesmas</v>
          </cell>
          <cell r="E8542" t="str">
            <v>Rawat Inap</v>
          </cell>
          <cell r="F8542">
            <v>35</v>
          </cell>
          <cell r="G8542">
            <v>3511</v>
          </cell>
          <cell r="I8542" t="str">
            <v>JAWA TIMUR</v>
          </cell>
          <cell r="J8542" t="str">
            <v>BONDOWOSO</v>
          </cell>
        </row>
        <row r="8543">
          <cell r="B8543" t="str">
            <v>P3511050101</v>
          </cell>
          <cell r="C8543" t="str">
            <v>TLOGOSARI</v>
          </cell>
          <cell r="D8543" t="str">
            <v>Puskesmas</v>
          </cell>
          <cell r="E8543" t="str">
            <v>Rawat Inap</v>
          </cell>
          <cell r="F8543">
            <v>35</v>
          </cell>
          <cell r="G8543">
            <v>3511</v>
          </cell>
          <cell r="I8543" t="str">
            <v>JAWA TIMUR</v>
          </cell>
          <cell r="J8543" t="str">
            <v>BONDOWOSO</v>
          </cell>
        </row>
        <row r="8544">
          <cell r="B8544" t="str">
            <v>P3511060101</v>
          </cell>
          <cell r="C8544" t="str">
            <v>SUKOSARI</v>
          </cell>
          <cell r="D8544" t="str">
            <v>Puskesmas</v>
          </cell>
          <cell r="E8544" t="str">
            <v>Rawat Inap</v>
          </cell>
          <cell r="F8544">
            <v>35</v>
          </cell>
          <cell r="G8544">
            <v>3511</v>
          </cell>
          <cell r="I8544" t="str">
            <v>JAWA TIMUR</v>
          </cell>
          <cell r="J8544" t="str">
            <v>BONDOWOSO</v>
          </cell>
        </row>
        <row r="8545">
          <cell r="B8545" t="str">
            <v>P3511061101</v>
          </cell>
          <cell r="C8545" t="str">
            <v>SUMBERWRINGIN</v>
          </cell>
          <cell r="D8545" t="str">
            <v>Puskesmas</v>
          </cell>
          <cell r="E8545" t="str">
            <v>Rawat Inap</v>
          </cell>
          <cell r="F8545">
            <v>35</v>
          </cell>
          <cell r="G8545">
            <v>3511</v>
          </cell>
          <cell r="I8545" t="str">
            <v>JAWA TIMUR</v>
          </cell>
          <cell r="J8545" t="str">
            <v>BONDOWOSO</v>
          </cell>
        </row>
        <row r="8546">
          <cell r="B8546" t="str">
            <v>P3511070101</v>
          </cell>
          <cell r="C8546" t="str">
            <v>TAPEN</v>
          </cell>
          <cell r="D8546" t="str">
            <v>Puskesmas</v>
          </cell>
          <cell r="E8546" t="str">
            <v>Rawat Inap</v>
          </cell>
          <cell r="F8546">
            <v>35</v>
          </cell>
          <cell r="G8546">
            <v>3511</v>
          </cell>
          <cell r="I8546" t="str">
            <v>JAWA TIMUR</v>
          </cell>
          <cell r="J8546" t="str">
            <v>BONDOWOSO</v>
          </cell>
        </row>
        <row r="8547">
          <cell r="B8547" t="str">
            <v>P3511070102</v>
          </cell>
          <cell r="C8547" t="str">
            <v>WONOSARI</v>
          </cell>
          <cell r="D8547" t="str">
            <v>Puskesmas</v>
          </cell>
          <cell r="E8547" t="str">
            <v>Rawat Inap</v>
          </cell>
          <cell r="F8547">
            <v>35</v>
          </cell>
          <cell r="G8547">
            <v>3511</v>
          </cell>
          <cell r="I8547" t="str">
            <v>JAWA TIMUR</v>
          </cell>
          <cell r="J8547" t="str">
            <v>BONDOWOSO</v>
          </cell>
        </row>
        <row r="8548">
          <cell r="B8548" t="str">
            <v>P3511090101</v>
          </cell>
          <cell r="C8548" t="str">
            <v>TENGGARANG</v>
          </cell>
          <cell r="D8548" t="str">
            <v>Puskesmas</v>
          </cell>
          <cell r="E8548" t="str">
            <v>Rawat Inap</v>
          </cell>
          <cell r="F8548">
            <v>35</v>
          </cell>
          <cell r="G8548">
            <v>3511</v>
          </cell>
          <cell r="I8548" t="str">
            <v>JAWA TIMUR</v>
          </cell>
          <cell r="J8548" t="str">
            <v>BONDOWOSO</v>
          </cell>
        </row>
        <row r="8549">
          <cell r="B8549" t="str">
            <v>P3511100101</v>
          </cell>
          <cell r="C8549" t="str">
            <v>NANGKAAN</v>
          </cell>
          <cell r="D8549" t="str">
            <v>Puskesmas</v>
          </cell>
          <cell r="E8549" t="str">
            <v>Rawat Inap</v>
          </cell>
          <cell r="F8549">
            <v>35</v>
          </cell>
          <cell r="G8549">
            <v>3511</v>
          </cell>
          <cell r="I8549" t="str">
            <v>JAWA TIMUR</v>
          </cell>
          <cell r="J8549" t="str">
            <v>BONDOWOSO</v>
          </cell>
        </row>
        <row r="8550">
          <cell r="B8550" t="str">
            <v>P3511100102</v>
          </cell>
          <cell r="C8550" t="str">
            <v>KOTAKULON</v>
          </cell>
          <cell r="D8550" t="str">
            <v>Puskesmas</v>
          </cell>
          <cell r="E8550" t="str">
            <v>Rawat Inap</v>
          </cell>
          <cell r="F8550">
            <v>35</v>
          </cell>
          <cell r="G8550">
            <v>3511</v>
          </cell>
          <cell r="I8550" t="str">
            <v>JAWA TIMUR</v>
          </cell>
          <cell r="J8550" t="str">
            <v>BONDOWOSO</v>
          </cell>
        </row>
        <row r="8551">
          <cell r="B8551" t="str">
            <v>P3511100103</v>
          </cell>
          <cell r="C8551" t="str">
            <v>KADEMANGAN</v>
          </cell>
          <cell r="D8551" t="str">
            <v>Puskesmas</v>
          </cell>
          <cell r="E8551" t="str">
            <v>Rawat Inap</v>
          </cell>
          <cell r="F8551">
            <v>35</v>
          </cell>
          <cell r="G8551">
            <v>3511</v>
          </cell>
          <cell r="I8551" t="str">
            <v>JAWA TIMUR</v>
          </cell>
          <cell r="J8551" t="str">
            <v>BONDOWOSO</v>
          </cell>
        </row>
        <row r="8552">
          <cell r="B8552" t="str">
            <v>P3511110101</v>
          </cell>
          <cell r="C8552" t="str">
            <v>CURAHDAMI</v>
          </cell>
          <cell r="D8552" t="str">
            <v>Puskesmas</v>
          </cell>
          <cell r="E8552" t="str">
            <v>Rawat Inap</v>
          </cell>
          <cell r="F8552">
            <v>35</v>
          </cell>
          <cell r="G8552">
            <v>3511</v>
          </cell>
          <cell r="I8552" t="str">
            <v>JAWA TIMUR</v>
          </cell>
          <cell r="J8552" t="str">
            <v>BONDOWOSO</v>
          </cell>
        </row>
        <row r="8553">
          <cell r="B8553" t="str">
            <v>P3511111101</v>
          </cell>
          <cell r="C8553" t="str">
            <v>BINAKAL</v>
          </cell>
          <cell r="D8553" t="str">
            <v>Puskesmas</v>
          </cell>
          <cell r="E8553" t="str">
            <v>Rawat Inap</v>
          </cell>
          <cell r="F8553">
            <v>35</v>
          </cell>
          <cell r="G8553">
            <v>3511</v>
          </cell>
          <cell r="I8553" t="str">
            <v>JAWA TIMUR</v>
          </cell>
          <cell r="J8553" t="str">
            <v>BONDOWOSO</v>
          </cell>
        </row>
        <row r="8554">
          <cell r="B8554" t="str">
            <v>P3511120101</v>
          </cell>
          <cell r="C8554" t="str">
            <v>PAKEM</v>
          </cell>
          <cell r="D8554" t="str">
            <v>Puskesmas</v>
          </cell>
          <cell r="E8554" t="str">
            <v>Rawat Inap</v>
          </cell>
          <cell r="F8554">
            <v>35</v>
          </cell>
          <cell r="G8554">
            <v>3511</v>
          </cell>
          <cell r="I8554" t="str">
            <v>JAWA TIMUR</v>
          </cell>
          <cell r="J8554" t="str">
            <v>BONDOWOSO</v>
          </cell>
        </row>
        <row r="8555">
          <cell r="B8555" t="str">
            <v>P3511130101</v>
          </cell>
          <cell r="C8555" t="str">
            <v>WRINGIN</v>
          </cell>
          <cell r="D8555" t="str">
            <v>Puskesmas</v>
          </cell>
          <cell r="E8555" t="str">
            <v>Rawat Inap</v>
          </cell>
          <cell r="F8555">
            <v>35</v>
          </cell>
          <cell r="G8555">
            <v>3511</v>
          </cell>
          <cell r="I8555" t="str">
            <v>JAWA TIMUR</v>
          </cell>
          <cell r="J8555" t="str">
            <v>BONDOWOSO</v>
          </cell>
        </row>
        <row r="8556">
          <cell r="B8556" t="str">
            <v>P3511140101</v>
          </cell>
          <cell r="C8556" t="str">
            <v>TEGALAMPEL</v>
          </cell>
          <cell r="D8556" t="str">
            <v>Puskesmas</v>
          </cell>
          <cell r="E8556" t="str">
            <v>Rawat Inap</v>
          </cell>
          <cell r="F8556">
            <v>35</v>
          </cell>
          <cell r="G8556">
            <v>3511</v>
          </cell>
          <cell r="I8556" t="str">
            <v>JAWA TIMUR</v>
          </cell>
          <cell r="J8556" t="str">
            <v>BONDOWOSO</v>
          </cell>
        </row>
        <row r="8557">
          <cell r="B8557" t="str">
            <v>P3511140102</v>
          </cell>
          <cell r="C8557" t="str">
            <v>KLABANG</v>
          </cell>
          <cell r="D8557" t="str">
            <v>Puskesmas</v>
          </cell>
          <cell r="E8557" t="str">
            <v>Rawat Inap</v>
          </cell>
          <cell r="F8557">
            <v>35</v>
          </cell>
          <cell r="G8557">
            <v>3511</v>
          </cell>
          <cell r="I8557" t="str">
            <v>JAWA TIMUR</v>
          </cell>
          <cell r="J8557" t="str">
            <v>BONDOWOSO</v>
          </cell>
        </row>
        <row r="8558">
          <cell r="B8558" t="str">
            <v>P3511141101</v>
          </cell>
          <cell r="C8558" t="str">
            <v>TAMAN KROCOK</v>
          </cell>
          <cell r="D8558" t="str">
            <v>Puskesmas</v>
          </cell>
          <cell r="E8558" t="str">
            <v>Rawat Inap</v>
          </cell>
          <cell r="F8558">
            <v>35</v>
          </cell>
          <cell r="G8558">
            <v>3511</v>
          </cell>
          <cell r="H8558" t="str">
            <v>P3511141201</v>
          </cell>
          <cell r="I8558" t="str">
            <v>JAWA TIMUR</v>
          </cell>
          <cell r="J8558" t="str">
            <v>BONDOWOSO</v>
          </cell>
        </row>
        <row r="8559">
          <cell r="B8559" t="str">
            <v>P3511151101</v>
          </cell>
          <cell r="C8559" t="str">
            <v>SEMPOL</v>
          </cell>
          <cell r="D8559" t="str">
            <v>Puskesmas</v>
          </cell>
          <cell r="E8559" t="str">
            <v>Rawat Inap</v>
          </cell>
          <cell r="F8559">
            <v>35</v>
          </cell>
          <cell r="G8559">
            <v>3511</v>
          </cell>
          <cell r="I8559" t="str">
            <v>JAWA TIMUR</v>
          </cell>
          <cell r="J8559" t="str">
            <v>BONDOWOSO</v>
          </cell>
        </row>
        <row r="8560">
          <cell r="B8560" t="str">
            <v>P3511152101</v>
          </cell>
          <cell r="C8560" t="str">
            <v>BOTOLINGGO</v>
          </cell>
          <cell r="D8560" t="str">
            <v>Puskesmas</v>
          </cell>
          <cell r="E8560" t="str">
            <v>Rawat Inap</v>
          </cell>
          <cell r="F8560">
            <v>35</v>
          </cell>
          <cell r="G8560">
            <v>3511</v>
          </cell>
          <cell r="H8560" t="str">
            <v>P3511152201</v>
          </cell>
          <cell r="I8560" t="str">
            <v>JAWA TIMUR</v>
          </cell>
          <cell r="J8560" t="str">
            <v>BONDOWOSO</v>
          </cell>
        </row>
        <row r="8561">
          <cell r="B8561" t="str">
            <v>P3511160101</v>
          </cell>
          <cell r="C8561" t="str">
            <v>PRAJEKAN</v>
          </cell>
          <cell r="D8561" t="str">
            <v>Puskesmas</v>
          </cell>
          <cell r="E8561" t="str">
            <v>Rawat Inap</v>
          </cell>
          <cell r="F8561">
            <v>35</v>
          </cell>
          <cell r="G8561">
            <v>3511</v>
          </cell>
          <cell r="I8561" t="str">
            <v>JAWA TIMUR</v>
          </cell>
          <cell r="J8561" t="str">
            <v>BONDOWOSO</v>
          </cell>
        </row>
        <row r="8562">
          <cell r="B8562" t="str">
            <v>P3511170101</v>
          </cell>
          <cell r="C8562" t="str">
            <v>CERMEE</v>
          </cell>
          <cell r="D8562" t="str">
            <v>Puskesmas</v>
          </cell>
          <cell r="E8562" t="str">
            <v>Rawat Inap</v>
          </cell>
          <cell r="F8562">
            <v>35</v>
          </cell>
          <cell r="G8562">
            <v>3511</v>
          </cell>
          <cell r="I8562" t="str">
            <v>JAWA TIMUR</v>
          </cell>
          <cell r="J8562" t="str">
            <v>BONDOWOSO</v>
          </cell>
        </row>
        <row r="8563">
          <cell r="B8563" t="str">
            <v>P3512010101</v>
          </cell>
          <cell r="C8563" t="str">
            <v>SUMBERMALANG</v>
          </cell>
          <cell r="D8563" t="str">
            <v>Puskesmas</v>
          </cell>
          <cell r="E8563" t="str">
            <v>Rawat Inap</v>
          </cell>
          <cell r="F8563">
            <v>35</v>
          </cell>
          <cell r="G8563">
            <v>3512</v>
          </cell>
          <cell r="H8563" t="str">
            <v>P3512010201</v>
          </cell>
          <cell r="I8563" t="str">
            <v>JAWA TIMUR</v>
          </cell>
          <cell r="J8563" t="str">
            <v>SITUBONDO</v>
          </cell>
        </row>
        <row r="8564">
          <cell r="B8564" t="str">
            <v>P3512020201</v>
          </cell>
          <cell r="C8564" t="str">
            <v>JATIBANTENG</v>
          </cell>
          <cell r="D8564" t="str">
            <v>Puskesmas</v>
          </cell>
          <cell r="E8564" t="str">
            <v>Non Rawat Inap</v>
          </cell>
          <cell r="F8564">
            <v>35</v>
          </cell>
          <cell r="G8564">
            <v>3512</v>
          </cell>
          <cell r="I8564" t="str">
            <v>JAWA TIMUR</v>
          </cell>
          <cell r="J8564" t="str">
            <v>SITUBONDO</v>
          </cell>
        </row>
        <row r="8565">
          <cell r="B8565" t="str">
            <v>P3512030101</v>
          </cell>
          <cell r="C8565" t="str">
            <v>BANYUGLUGUR</v>
          </cell>
          <cell r="D8565" t="str">
            <v>Puskesmas</v>
          </cell>
          <cell r="E8565" t="str">
            <v>Rawat Inap</v>
          </cell>
          <cell r="F8565">
            <v>35</v>
          </cell>
          <cell r="G8565">
            <v>3512</v>
          </cell>
          <cell r="H8565" t="str">
            <v>P3512030201</v>
          </cell>
          <cell r="I8565" t="str">
            <v>JAWA TIMUR</v>
          </cell>
          <cell r="J8565" t="str">
            <v>SITUBONDO</v>
          </cell>
        </row>
        <row r="8566">
          <cell r="B8566" t="str">
            <v>P3512040201</v>
          </cell>
          <cell r="C8566" t="str">
            <v>BESUKI</v>
          </cell>
          <cell r="D8566" t="str">
            <v>Puskesmas</v>
          </cell>
          <cell r="E8566" t="str">
            <v>Non Rawat Inap</v>
          </cell>
          <cell r="F8566">
            <v>35</v>
          </cell>
          <cell r="G8566">
            <v>3512</v>
          </cell>
          <cell r="H8566" t="str">
            <v>P3512040101</v>
          </cell>
          <cell r="I8566" t="str">
            <v>JAWA TIMUR</v>
          </cell>
          <cell r="J8566" t="str">
            <v>SITUBONDO</v>
          </cell>
        </row>
        <row r="8567">
          <cell r="B8567" t="str">
            <v>P3512050101</v>
          </cell>
          <cell r="C8567" t="str">
            <v>SUBOH</v>
          </cell>
          <cell r="D8567" t="str">
            <v>Puskesmas</v>
          </cell>
          <cell r="E8567" t="str">
            <v>Rawat Inap</v>
          </cell>
          <cell r="F8567">
            <v>35</v>
          </cell>
          <cell r="G8567">
            <v>3512</v>
          </cell>
          <cell r="H8567" t="str">
            <v>P3512050201</v>
          </cell>
          <cell r="I8567" t="str">
            <v>JAWA TIMUR</v>
          </cell>
          <cell r="J8567" t="str">
            <v>SITUBONDO</v>
          </cell>
        </row>
        <row r="8568">
          <cell r="B8568" t="str">
            <v>P3512060101</v>
          </cell>
          <cell r="C8568" t="str">
            <v>MLANDINGAN</v>
          </cell>
          <cell r="D8568" t="str">
            <v>Puskesmas</v>
          </cell>
          <cell r="E8568" t="str">
            <v>Rawat Inap</v>
          </cell>
          <cell r="F8568">
            <v>35</v>
          </cell>
          <cell r="G8568">
            <v>3512</v>
          </cell>
          <cell r="H8568" t="str">
            <v>P3512060201</v>
          </cell>
          <cell r="I8568" t="str">
            <v>JAWA TIMUR</v>
          </cell>
          <cell r="J8568" t="str">
            <v>SITUBONDO</v>
          </cell>
        </row>
        <row r="8569">
          <cell r="B8569" t="str">
            <v>P3512070101</v>
          </cell>
          <cell r="C8569" t="str">
            <v>BUNGATAN</v>
          </cell>
          <cell r="D8569" t="str">
            <v>Puskesmas</v>
          </cell>
          <cell r="E8569" t="str">
            <v>Rawat Inap</v>
          </cell>
          <cell r="F8569">
            <v>35</v>
          </cell>
          <cell r="G8569">
            <v>3512</v>
          </cell>
          <cell r="H8569" t="str">
            <v>P3512070201</v>
          </cell>
          <cell r="I8569" t="str">
            <v>JAWA TIMUR</v>
          </cell>
          <cell r="J8569" t="str">
            <v>SITUBONDO</v>
          </cell>
        </row>
        <row r="8570">
          <cell r="B8570" t="str">
            <v>P3512080101</v>
          </cell>
          <cell r="C8570" t="str">
            <v>KENDIT</v>
          </cell>
          <cell r="D8570" t="str">
            <v>Puskesmas</v>
          </cell>
          <cell r="E8570" t="str">
            <v>Rawat Inap</v>
          </cell>
          <cell r="F8570">
            <v>35</v>
          </cell>
          <cell r="G8570">
            <v>3512</v>
          </cell>
          <cell r="H8570" t="str">
            <v>P3512080201</v>
          </cell>
          <cell r="I8570" t="str">
            <v>JAWA TIMUR</v>
          </cell>
          <cell r="J8570" t="str">
            <v>SITUBONDO</v>
          </cell>
        </row>
        <row r="8571">
          <cell r="B8571" t="str">
            <v>P3512090101</v>
          </cell>
          <cell r="C8571" t="str">
            <v>PANARUKAN</v>
          </cell>
          <cell r="D8571" t="str">
            <v>Puskesmas</v>
          </cell>
          <cell r="E8571" t="str">
            <v>Rawat Inap</v>
          </cell>
          <cell r="F8571">
            <v>35</v>
          </cell>
          <cell r="G8571">
            <v>3512</v>
          </cell>
          <cell r="I8571" t="str">
            <v>JAWA TIMUR</v>
          </cell>
          <cell r="J8571" t="str">
            <v>SITUBONDO</v>
          </cell>
        </row>
        <row r="8572">
          <cell r="B8572" t="str">
            <v>P3512100201</v>
          </cell>
          <cell r="C8572" t="str">
            <v>SITUBONDO</v>
          </cell>
          <cell r="D8572" t="str">
            <v>Puskesmas</v>
          </cell>
          <cell r="E8572" t="str">
            <v>Non Rawat Inap</v>
          </cell>
          <cell r="F8572">
            <v>35</v>
          </cell>
          <cell r="G8572">
            <v>3512</v>
          </cell>
          <cell r="I8572" t="str">
            <v>JAWA TIMUR</v>
          </cell>
          <cell r="J8572" t="str">
            <v>SITUBONDO</v>
          </cell>
        </row>
        <row r="8573">
          <cell r="B8573" t="str">
            <v>P3512110101</v>
          </cell>
          <cell r="C8573" t="str">
            <v>MANGARAN</v>
          </cell>
          <cell r="D8573" t="str">
            <v>Puskesmas</v>
          </cell>
          <cell r="E8573" t="str">
            <v>Rawat Inap</v>
          </cell>
          <cell r="F8573">
            <v>35</v>
          </cell>
          <cell r="G8573">
            <v>3512</v>
          </cell>
          <cell r="H8573" t="str">
            <v>P3512110201</v>
          </cell>
          <cell r="I8573" t="str">
            <v>JAWA TIMUR</v>
          </cell>
          <cell r="J8573" t="str">
            <v>SITUBONDO</v>
          </cell>
        </row>
        <row r="8574">
          <cell r="B8574" t="str">
            <v>P3512120201</v>
          </cell>
          <cell r="C8574" t="str">
            <v>PANJI</v>
          </cell>
          <cell r="D8574" t="str">
            <v>Puskesmas</v>
          </cell>
          <cell r="E8574" t="str">
            <v>Non Rawat Inap</v>
          </cell>
          <cell r="F8574">
            <v>35</v>
          </cell>
          <cell r="G8574">
            <v>3512</v>
          </cell>
          <cell r="I8574" t="str">
            <v>JAWA TIMUR</v>
          </cell>
          <cell r="J8574" t="str">
            <v>SITUBONDO</v>
          </cell>
        </row>
        <row r="8575">
          <cell r="B8575" t="str">
            <v>P3512130101</v>
          </cell>
          <cell r="C8575" t="str">
            <v>KAPONGAN</v>
          </cell>
          <cell r="D8575" t="str">
            <v>Puskesmas</v>
          </cell>
          <cell r="E8575" t="str">
            <v>Rawat Inap</v>
          </cell>
          <cell r="F8575">
            <v>35</v>
          </cell>
          <cell r="G8575">
            <v>3512</v>
          </cell>
          <cell r="H8575" t="str">
            <v>P3512130201</v>
          </cell>
          <cell r="I8575" t="str">
            <v>JAWA TIMUR</v>
          </cell>
          <cell r="J8575" t="str">
            <v>SITUBONDO</v>
          </cell>
        </row>
        <row r="8576">
          <cell r="B8576" t="str">
            <v>P3512140101</v>
          </cell>
          <cell r="C8576" t="str">
            <v>ARJASA</v>
          </cell>
          <cell r="D8576" t="str">
            <v>Puskesmas</v>
          </cell>
          <cell r="E8576" t="str">
            <v>Rawat Inap</v>
          </cell>
          <cell r="F8576">
            <v>35</v>
          </cell>
          <cell r="G8576">
            <v>3512</v>
          </cell>
          <cell r="I8576" t="str">
            <v>JAWA TIMUR</v>
          </cell>
          <cell r="J8576" t="str">
            <v>SITUBONDO</v>
          </cell>
        </row>
        <row r="8577">
          <cell r="B8577" t="str">
            <v>P3512150101</v>
          </cell>
          <cell r="C8577" t="str">
            <v>JANGKAR</v>
          </cell>
          <cell r="D8577" t="str">
            <v>Puskesmas</v>
          </cell>
          <cell r="E8577" t="str">
            <v>Rawat Inap</v>
          </cell>
          <cell r="F8577">
            <v>35</v>
          </cell>
          <cell r="G8577">
            <v>3512</v>
          </cell>
          <cell r="H8577" t="str">
            <v>P3512150201</v>
          </cell>
          <cell r="I8577" t="str">
            <v>JAWA TIMUR</v>
          </cell>
          <cell r="J8577" t="str">
            <v>SITUBONDO</v>
          </cell>
        </row>
        <row r="8578">
          <cell r="B8578" t="str">
            <v>P3512160101</v>
          </cell>
          <cell r="C8578" t="str">
            <v>ASEMBAGUS</v>
          </cell>
          <cell r="D8578" t="str">
            <v>Puskesmas</v>
          </cell>
          <cell r="E8578" t="str">
            <v>Rawat Inap</v>
          </cell>
          <cell r="F8578">
            <v>35</v>
          </cell>
          <cell r="G8578">
            <v>3512</v>
          </cell>
          <cell r="I8578" t="str">
            <v>JAWA TIMUR</v>
          </cell>
          <cell r="J8578" t="str">
            <v>SITUBONDO</v>
          </cell>
        </row>
        <row r="8579">
          <cell r="B8579" t="str">
            <v>P3512170201</v>
          </cell>
          <cell r="C8579" t="str">
            <v>BANYUPUTIH</v>
          </cell>
          <cell r="D8579" t="str">
            <v>Puskesmas</v>
          </cell>
          <cell r="E8579" t="str">
            <v>Non Rawat Inap</v>
          </cell>
          <cell r="F8579">
            <v>35</v>
          </cell>
          <cell r="G8579">
            <v>3512</v>
          </cell>
          <cell r="I8579" t="str">
            <v>JAWA TIMUR</v>
          </cell>
          <cell r="J8579" t="str">
            <v>SITUBONDO</v>
          </cell>
        </row>
        <row r="8580">
          <cell r="B8580" t="str">
            <v>P3513010101</v>
          </cell>
          <cell r="C8580" t="str">
            <v>SUKAPURA</v>
          </cell>
          <cell r="D8580" t="str">
            <v>Puskesmas</v>
          </cell>
          <cell r="E8580" t="str">
            <v>Rawat Inap</v>
          </cell>
          <cell r="F8580">
            <v>35</v>
          </cell>
          <cell r="G8580">
            <v>3513</v>
          </cell>
          <cell r="H8580" t="str">
            <v>P3513010201</v>
          </cell>
          <cell r="I8580" t="str">
            <v>JAWA TIMUR</v>
          </cell>
          <cell r="J8580" t="str">
            <v>PROBOLINGGO</v>
          </cell>
        </row>
        <row r="8581">
          <cell r="B8581" t="str">
            <v>P3513020201</v>
          </cell>
          <cell r="C8581" t="str">
            <v>SUMBER</v>
          </cell>
          <cell r="D8581" t="str">
            <v>Puskesmas</v>
          </cell>
          <cell r="E8581" t="str">
            <v>Non Rawat Inap</v>
          </cell>
          <cell r="F8581">
            <v>35</v>
          </cell>
          <cell r="G8581">
            <v>3513</v>
          </cell>
          <cell r="I8581" t="str">
            <v>JAWA TIMUR</v>
          </cell>
          <cell r="J8581" t="str">
            <v>PROBOLINGGO</v>
          </cell>
        </row>
        <row r="8582">
          <cell r="B8582" t="str">
            <v>P3513030201</v>
          </cell>
          <cell r="C8582" t="str">
            <v>KURIPAN</v>
          </cell>
          <cell r="D8582" t="str">
            <v>Puskesmas</v>
          </cell>
          <cell r="E8582" t="str">
            <v>Non Rawat Inap</v>
          </cell>
          <cell r="F8582">
            <v>35</v>
          </cell>
          <cell r="G8582">
            <v>3513</v>
          </cell>
          <cell r="I8582" t="str">
            <v>JAWA TIMUR</v>
          </cell>
          <cell r="J8582" t="str">
            <v>PROBOLINGGO</v>
          </cell>
        </row>
        <row r="8583">
          <cell r="B8583" t="str">
            <v>P3513040101</v>
          </cell>
          <cell r="C8583" t="str">
            <v>BANTARAN</v>
          </cell>
          <cell r="D8583" t="str">
            <v>Puskesmas</v>
          </cell>
          <cell r="E8583" t="str">
            <v>Rawat Inap</v>
          </cell>
          <cell r="F8583">
            <v>35</v>
          </cell>
          <cell r="G8583">
            <v>3513</v>
          </cell>
          <cell r="I8583" t="str">
            <v>JAWA TIMUR</v>
          </cell>
          <cell r="J8583" t="str">
            <v>PROBOLINGGO</v>
          </cell>
        </row>
        <row r="8584">
          <cell r="B8584" t="str">
            <v>P3513050101</v>
          </cell>
          <cell r="C8584" t="str">
            <v>LECES</v>
          </cell>
          <cell r="D8584" t="str">
            <v>Puskesmas</v>
          </cell>
          <cell r="E8584" t="str">
            <v>Rawat Inap</v>
          </cell>
          <cell r="F8584">
            <v>35</v>
          </cell>
          <cell r="G8584">
            <v>3513</v>
          </cell>
          <cell r="I8584" t="str">
            <v>JAWA TIMUR</v>
          </cell>
          <cell r="J8584" t="str">
            <v>PROBOLINGGO</v>
          </cell>
        </row>
        <row r="8585">
          <cell r="B8585" t="str">
            <v>P3513050202</v>
          </cell>
          <cell r="C8585" t="str">
            <v>JORONGAN</v>
          </cell>
          <cell r="D8585" t="str">
            <v>Puskesmas</v>
          </cell>
          <cell r="E8585" t="str">
            <v>Non Rawat Inap</v>
          </cell>
          <cell r="F8585">
            <v>35</v>
          </cell>
          <cell r="G8585">
            <v>3513</v>
          </cell>
          <cell r="I8585" t="str">
            <v>JAWA TIMUR</v>
          </cell>
          <cell r="J8585" t="str">
            <v>PROBOLINGGO</v>
          </cell>
        </row>
        <row r="8586">
          <cell r="B8586" t="str">
            <v>P3513060201</v>
          </cell>
          <cell r="C8586" t="str">
            <v>TEGALSIWALAN</v>
          </cell>
          <cell r="D8586" t="str">
            <v>Puskesmas</v>
          </cell>
          <cell r="E8586" t="str">
            <v>Non Rawat Inap</v>
          </cell>
          <cell r="F8586">
            <v>35</v>
          </cell>
          <cell r="G8586">
            <v>3513</v>
          </cell>
          <cell r="I8586" t="str">
            <v>JAWA TIMUR</v>
          </cell>
          <cell r="J8586" t="str">
            <v>PROBOLINGGO</v>
          </cell>
        </row>
        <row r="8587">
          <cell r="B8587" t="str">
            <v>P3513070201</v>
          </cell>
          <cell r="C8587" t="str">
            <v>BANYUANYAR</v>
          </cell>
          <cell r="D8587" t="str">
            <v>Puskesmas</v>
          </cell>
          <cell r="E8587" t="str">
            <v>Non Rawat Inap</v>
          </cell>
          <cell r="F8587">
            <v>35</v>
          </cell>
          <cell r="G8587">
            <v>3513</v>
          </cell>
          <cell r="I8587" t="str">
            <v>JAWA TIMUR</v>
          </cell>
          <cell r="J8587" t="str">
            <v>PROBOLINGGO</v>
          </cell>
        </row>
        <row r="8588">
          <cell r="B8588" t="str">
            <v>P3513070202</v>
          </cell>
          <cell r="C8588" t="str">
            <v>KLENANG KIDUL</v>
          </cell>
          <cell r="D8588" t="str">
            <v>Puskesmas</v>
          </cell>
          <cell r="E8588" t="str">
            <v>Non Rawat Inap</v>
          </cell>
          <cell r="F8588">
            <v>35</v>
          </cell>
          <cell r="G8588">
            <v>3513</v>
          </cell>
          <cell r="I8588" t="str">
            <v>JAWA TIMUR</v>
          </cell>
          <cell r="J8588" t="str">
            <v>PROBOLINGGO</v>
          </cell>
        </row>
        <row r="8589">
          <cell r="B8589" t="str">
            <v>P3513080102</v>
          </cell>
          <cell r="C8589" t="str">
            <v>RANUGEDANG</v>
          </cell>
          <cell r="D8589" t="str">
            <v>Puskesmas</v>
          </cell>
          <cell r="E8589" t="str">
            <v>Rawat Inap</v>
          </cell>
          <cell r="F8589">
            <v>35</v>
          </cell>
          <cell r="G8589">
            <v>3513</v>
          </cell>
          <cell r="H8589" t="str">
            <v>P3513080202</v>
          </cell>
          <cell r="I8589" t="str">
            <v>JAWA TIMUR</v>
          </cell>
          <cell r="J8589" t="str">
            <v>PROBOLINGGO</v>
          </cell>
        </row>
        <row r="8590">
          <cell r="B8590" t="str">
            <v>P3513080201</v>
          </cell>
          <cell r="C8590" t="str">
            <v>TIRIS</v>
          </cell>
          <cell r="D8590" t="str">
            <v>Puskesmas</v>
          </cell>
          <cell r="E8590" t="str">
            <v>Non Rawat Inap</v>
          </cell>
          <cell r="F8590">
            <v>35</v>
          </cell>
          <cell r="G8590">
            <v>3513</v>
          </cell>
          <cell r="I8590" t="str">
            <v>JAWA TIMUR</v>
          </cell>
          <cell r="J8590" t="str">
            <v>PROBOLINGGO</v>
          </cell>
        </row>
        <row r="8591">
          <cell r="B8591" t="str">
            <v>P3513090101</v>
          </cell>
          <cell r="C8591" t="str">
            <v>KRUCIL</v>
          </cell>
          <cell r="D8591" t="str">
            <v>Puskesmas</v>
          </cell>
          <cell r="E8591" t="str">
            <v>Rawat Inap</v>
          </cell>
          <cell r="F8591">
            <v>35</v>
          </cell>
          <cell r="G8591">
            <v>3513</v>
          </cell>
          <cell r="I8591" t="str">
            <v>JAWA TIMUR</v>
          </cell>
          <cell r="J8591" t="str">
            <v>PROBOLINGGO</v>
          </cell>
        </row>
        <row r="8592">
          <cell r="B8592" t="str">
            <v>P3513100101</v>
          </cell>
          <cell r="C8592" t="str">
            <v>WANGKAL</v>
          </cell>
          <cell r="D8592" t="str">
            <v>Puskesmas</v>
          </cell>
          <cell r="E8592" t="str">
            <v>Rawat Inap</v>
          </cell>
          <cell r="F8592">
            <v>35</v>
          </cell>
          <cell r="G8592">
            <v>3513</v>
          </cell>
          <cell r="I8592" t="str">
            <v>JAWA TIMUR</v>
          </cell>
          <cell r="J8592" t="str">
            <v>PROBOLINGGO</v>
          </cell>
        </row>
        <row r="8593">
          <cell r="B8593" t="str">
            <v>P3513100102</v>
          </cell>
          <cell r="C8593" t="str">
            <v>CONDONG</v>
          </cell>
          <cell r="D8593" t="str">
            <v>Puskesmas</v>
          </cell>
          <cell r="E8593" t="str">
            <v>Rawat Inap</v>
          </cell>
          <cell r="F8593">
            <v>35</v>
          </cell>
          <cell r="G8593">
            <v>3513</v>
          </cell>
          <cell r="I8593" t="str">
            <v>JAWA TIMUR</v>
          </cell>
          <cell r="J8593" t="str">
            <v>PROBOLINGGO</v>
          </cell>
        </row>
        <row r="8594">
          <cell r="B8594" t="str">
            <v>P3513110102</v>
          </cell>
          <cell r="C8594" t="str">
            <v>GLAGAH</v>
          </cell>
          <cell r="D8594" t="str">
            <v>Puskesmas</v>
          </cell>
          <cell r="E8594" t="str">
            <v>Rawat Inap</v>
          </cell>
          <cell r="F8594">
            <v>35</v>
          </cell>
          <cell r="G8594">
            <v>3513</v>
          </cell>
          <cell r="H8594" t="str">
            <v>P3513110202</v>
          </cell>
          <cell r="I8594" t="str">
            <v>JAWA TIMUR</v>
          </cell>
          <cell r="J8594" t="str">
            <v>PROBOLINGGO</v>
          </cell>
        </row>
        <row r="8595">
          <cell r="B8595" t="str">
            <v>P3513110201</v>
          </cell>
          <cell r="C8595" t="str">
            <v>PAKUNIRAN</v>
          </cell>
          <cell r="D8595" t="str">
            <v>Puskesmas</v>
          </cell>
          <cell r="E8595" t="str">
            <v>Non Rawat Inap</v>
          </cell>
          <cell r="F8595">
            <v>35</v>
          </cell>
          <cell r="G8595">
            <v>3513</v>
          </cell>
          <cell r="I8595" t="str">
            <v>JAWA TIMUR</v>
          </cell>
          <cell r="J8595" t="str">
            <v>PROBOLINGGO</v>
          </cell>
        </row>
        <row r="8596">
          <cell r="B8596" t="str">
            <v>P3513120101</v>
          </cell>
          <cell r="C8596" t="str">
            <v>KOTAANYAR</v>
          </cell>
          <cell r="D8596" t="str">
            <v>Puskesmas</v>
          </cell>
          <cell r="E8596" t="str">
            <v>Rawat Inap</v>
          </cell>
          <cell r="F8596">
            <v>35</v>
          </cell>
          <cell r="G8596">
            <v>3513</v>
          </cell>
          <cell r="H8596" t="str">
            <v>P3513120201</v>
          </cell>
          <cell r="I8596" t="str">
            <v>JAWA TIMUR</v>
          </cell>
          <cell r="J8596" t="str">
            <v>PROBOLINGGO</v>
          </cell>
        </row>
        <row r="8597">
          <cell r="B8597" t="str">
            <v>P3513130101</v>
          </cell>
          <cell r="C8597" t="str">
            <v>PAITON</v>
          </cell>
          <cell r="D8597" t="str">
            <v>Puskesmas</v>
          </cell>
          <cell r="E8597" t="str">
            <v>Rawat Inap</v>
          </cell>
          <cell r="F8597">
            <v>35</v>
          </cell>
          <cell r="G8597">
            <v>3513</v>
          </cell>
          <cell r="I8597" t="str">
            <v>JAWA TIMUR</v>
          </cell>
          <cell r="J8597" t="str">
            <v>PROBOLINGGO</v>
          </cell>
        </row>
        <row r="8598">
          <cell r="B8598" t="str">
            <v>P3513130102</v>
          </cell>
          <cell r="C8598" t="str">
            <v>JABUNGSISIR</v>
          </cell>
          <cell r="D8598" t="str">
            <v>Puskesmas</v>
          </cell>
          <cell r="E8598" t="str">
            <v>Rawat Inap</v>
          </cell>
          <cell r="F8598">
            <v>35</v>
          </cell>
          <cell r="G8598">
            <v>3513</v>
          </cell>
          <cell r="I8598" t="str">
            <v>JAWA TIMUR</v>
          </cell>
          <cell r="J8598" t="str">
            <v>PROBOLINGGO</v>
          </cell>
        </row>
        <row r="8599">
          <cell r="B8599" t="str">
            <v>P3513140102</v>
          </cell>
          <cell r="C8599" t="str">
            <v>BAGO</v>
          </cell>
          <cell r="D8599" t="str">
            <v>Puskesmas</v>
          </cell>
          <cell r="E8599" t="str">
            <v>Rawat Inap</v>
          </cell>
          <cell r="F8599">
            <v>35</v>
          </cell>
          <cell r="G8599">
            <v>3513</v>
          </cell>
          <cell r="I8599" t="str">
            <v>JAWA TIMUR</v>
          </cell>
          <cell r="J8599" t="str">
            <v>PROBOLINGGO</v>
          </cell>
        </row>
        <row r="8600">
          <cell r="B8600" t="str">
            <v>P3513140201</v>
          </cell>
          <cell r="C8600" t="str">
            <v>BESUK</v>
          </cell>
          <cell r="D8600" t="str">
            <v>Puskesmas</v>
          </cell>
          <cell r="E8600" t="str">
            <v>Non Rawat Inap</v>
          </cell>
          <cell r="F8600">
            <v>35</v>
          </cell>
          <cell r="G8600">
            <v>3513</v>
          </cell>
          <cell r="I8600" t="str">
            <v>JAWA TIMUR</v>
          </cell>
          <cell r="J8600" t="str">
            <v>PROBOLINGGO</v>
          </cell>
        </row>
        <row r="8601">
          <cell r="B8601" t="str">
            <v>P3513150201</v>
          </cell>
          <cell r="C8601" t="str">
            <v>KRAKSAAN</v>
          </cell>
          <cell r="D8601" t="str">
            <v>Puskesmas</v>
          </cell>
          <cell r="E8601" t="str">
            <v>Non Rawat Inap</v>
          </cell>
          <cell r="F8601">
            <v>35</v>
          </cell>
          <cell r="G8601">
            <v>3513</v>
          </cell>
          <cell r="I8601" t="str">
            <v>JAWA TIMUR</v>
          </cell>
          <cell r="J8601" t="str">
            <v>PROBOLINGGO</v>
          </cell>
        </row>
        <row r="8602">
          <cell r="B8602" t="str">
            <v>P3513160101</v>
          </cell>
          <cell r="C8602" t="str">
            <v>KREJENGAN</v>
          </cell>
          <cell r="D8602" t="str">
            <v>Puskesmas</v>
          </cell>
          <cell r="E8602" t="str">
            <v>Rawat Inap</v>
          </cell>
          <cell r="F8602">
            <v>35</v>
          </cell>
          <cell r="G8602">
            <v>3513</v>
          </cell>
          <cell r="I8602" t="str">
            <v>JAWA TIMUR</v>
          </cell>
          <cell r="J8602" t="str">
            <v>PROBOLINGGO</v>
          </cell>
        </row>
        <row r="8603">
          <cell r="B8603" t="str">
            <v>P3513170101</v>
          </cell>
          <cell r="C8603" t="str">
            <v>PAJARAKAN</v>
          </cell>
          <cell r="D8603" t="str">
            <v>Puskesmas</v>
          </cell>
          <cell r="E8603" t="str">
            <v>Rawat Inap</v>
          </cell>
          <cell r="F8603">
            <v>35</v>
          </cell>
          <cell r="G8603">
            <v>3513</v>
          </cell>
          <cell r="I8603" t="str">
            <v>JAWA TIMUR</v>
          </cell>
          <cell r="J8603" t="str">
            <v>PROBOLINGGO</v>
          </cell>
        </row>
        <row r="8604">
          <cell r="B8604" t="str">
            <v>P3513180101</v>
          </cell>
          <cell r="C8604" t="str">
            <v>MARON</v>
          </cell>
          <cell r="D8604" t="str">
            <v>Puskesmas</v>
          </cell>
          <cell r="E8604" t="str">
            <v>Rawat Inap</v>
          </cell>
          <cell r="F8604">
            <v>35</v>
          </cell>
          <cell r="G8604">
            <v>3513</v>
          </cell>
          <cell r="I8604" t="str">
            <v>JAWA TIMUR</v>
          </cell>
          <cell r="J8604" t="str">
            <v>PROBOLINGGO</v>
          </cell>
        </row>
        <row r="8605">
          <cell r="B8605" t="str">
            <v>P3513180202</v>
          </cell>
          <cell r="C8605" t="str">
            <v>SUKO</v>
          </cell>
          <cell r="D8605" t="str">
            <v>Puskesmas</v>
          </cell>
          <cell r="E8605" t="str">
            <v>Non Rawat Inap</v>
          </cell>
          <cell r="F8605">
            <v>35</v>
          </cell>
          <cell r="G8605">
            <v>3513</v>
          </cell>
          <cell r="I8605" t="str">
            <v>JAWA TIMUR</v>
          </cell>
          <cell r="J8605" t="str">
            <v>PROBOLINGGO</v>
          </cell>
        </row>
        <row r="8606">
          <cell r="B8606" t="str">
            <v>P3513190101</v>
          </cell>
          <cell r="C8606" t="str">
            <v>GENDING</v>
          </cell>
          <cell r="D8606" t="str">
            <v>Puskesmas</v>
          </cell>
          <cell r="E8606" t="str">
            <v>Rawat Inap</v>
          </cell>
          <cell r="F8606">
            <v>35</v>
          </cell>
          <cell r="G8606">
            <v>3513</v>
          </cell>
          <cell r="I8606" t="str">
            <v>JAWA TIMUR</v>
          </cell>
          <cell r="J8606" t="str">
            <v>PROBOLINGGO</v>
          </cell>
        </row>
        <row r="8607">
          <cell r="B8607" t="str">
            <v>P3513200201</v>
          </cell>
          <cell r="C8607" t="str">
            <v>DRINGU</v>
          </cell>
          <cell r="D8607" t="str">
            <v>Puskesmas</v>
          </cell>
          <cell r="E8607" t="str">
            <v>Non Rawat Inap</v>
          </cell>
          <cell r="F8607">
            <v>35</v>
          </cell>
          <cell r="G8607">
            <v>3513</v>
          </cell>
          <cell r="I8607" t="str">
            <v>JAWA TIMUR</v>
          </cell>
          <cell r="J8607" t="str">
            <v>PROBOLINGGO</v>
          </cell>
        </row>
        <row r="8608">
          <cell r="B8608" t="str">
            <v>P3513210101</v>
          </cell>
          <cell r="C8608" t="str">
            <v>WONOMERTO</v>
          </cell>
          <cell r="D8608" t="str">
            <v>Puskesmas</v>
          </cell>
          <cell r="E8608" t="str">
            <v>Rawat Inap</v>
          </cell>
          <cell r="F8608">
            <v>35</v>
          </cell>
          <cell r="G8608">
            <v>3513</v>
          </cell>
          <cell r="I8608" t="str">
            <v>JAWA TIMUR</v>
          </cell>
          <cell r="J8608" t="str">
            <v>PROBOLINGGO</v>
          </cell>
        </row>
        <row r="8609">
          <cell r="B8609" t="str">
            <v>P3513220101</v>
          </cell>
          <cell r="C8609" t="str">
            <v>LUMBANG</v>
          </cell>
          <cell r="D8609" t="str">
            <v>Puskesmas</v>
          </cell>
          <cell r="E8609" t="str">
            <v>Rawat Inap</v>
          </cell>
          <cell r="F8609">
            <v>35</v>
          </cell>
          <cell r="G8609">
            <v>3513</v>
          </cell>
          <cell r="H8609" t="str">
            <v>P3513220201</v>
          </cell>
          <cell r="I8609" t="str">
            <v>JAWA TIMUR</v>
          </cell>
          <cell r="J8609" t="str">
            <v>PROBOLINGGO</v>
          </cell>
        </row>
        <row r="8610">
          <cell r="B8610" t="str">
            <v>P3513230201</v>
          </cell>
          <cell r="C8610" t="str">
            <v>TONGAS</v>
          </cell>
          <cell r="D8610" t="str">
            <v>Puskesmas</v>
          </cell>
          <cell r="E8610" t="str">
            <v>Non Rawat Inap</v>
          </cell>
          <cell r="F8610">
            <v>35</v>
          </cell>
          <cell r="G8610">
            <v>3513</v>
          </cell>
          <cell r="I8610" t="str">
            <v>JAWA TIMUR</v>
          </cell>
          <cell r="J8610" t="str">
            <v>PROBOLINGGO</v>
          </cell>
        </row>
        <row r="8611">
          <cell r="B8611" t="str">
            <v>P3513230202</v>
          </cell>
          <cell r="C8611" t="str">
            <v>CURAHTULIS</v>
          </cell>
          <cell r="D8611" t="str">
            <v>Puskesmas</v>
          </cell>
          <cell r="E8611" t="str">
            <v>Non Rawat Inap</v>
          </cell>
          <cell r="F8611">
            <v>35</v>
          </cell>
          <cell r="G8611">
            <v>3513</v>
          </cell>
          <cell r="I8611" t="str">
            <v>JAWA TIMUR</v>
          </cell>
          <cell r="J8611" t="str">
            <v>PROBOLINGGO</v>
          </cell>
        </row>
        <row r="8612">
          <cell r="B8612" t="str">
            <v>P3513240101</v>
          </cell>
          <cell r="C8612" t="str">
            <v>SUMBERASIH</v>
          </cell>
          <cell r="D8612" t="str">
            <v>Puskesmas</v>
          </cell>
          <cell r="E8612" t="str">
            <v>Rawat Inap</v>
          </cell>
          <cell r="F8612">
            <v>35</v>
          </cell>
          <cell r="G8612">
            <v>3513</v>
          </cell>
          <cell r="I8612" t="str">
            <v>JAWA TIMUR</v>
          </cell>
          <cell r="J8612" t="str">
            <v>PROBOLINGGO</v>
          </cell>
        </row>
        <row r="8613">
          <cell r="B8613" t="str">
            <v>P3514010101</v>
          </cell>
          <cell r="C8613" t="str">
            <v>PURWODADI</v>
          </cell>
          <cell r="D8613" t="str">
            <v>Puskesmas</v>
          </cell>
          <cell r="E8613" t="str">
            <v>Rawat Inap</v>
          </cell>
          <cell r="F8613">
            <v>35</v>
          </cell>
          <cell r="G8613">
            <v>3514</v>
          </cell>
          <cell r="I8613" t="str">
            <v>JAWA TIMUR</v>
          </cell>
          <cell r="J8613" t="str">
            <v>PASURUAN</v>
          </cell>
        </row>
        <row r="8614">
          <cell r="B8614" t="str">
            <v>P3514020101</v>
          </cell>
          <cell r="C8614" t="str">
            <v>NONGKOJAJAR</v>
          </cell>
          <cell r="D8614" t="str">
            <v>Puskesmas</v>
          </cell>
          <cell r="E8614" t="str">
            <v>Rawat Inap</v>
          </cell>
          <cell r="F8614">
            <v>35</v>
          </cell>
          <cell r="G8614">
            <v>3514</v>
          </cell>
          <cell r="H8614" t="str">
            <v>P3514020201</v>
          </cell>
          <cell r="I8614" t="str">
            <v>JAWA TIMUR</v>
          </cell>
          <cell r="J8614" t="str">
            <v>PASURUAN</v>
          </cell>
        </row>
        <row r="8615">
          <cell r="B8615" t="str">
            <v>P3514020202</v>
          </cell>
          <cell r="C8615" t="str">
            <v>SUMBERPITU</v>
          </cell>
          <cell r="D8615" t="str">
            <v>Puskesmas</v>
          </cell>
          <cell r="E8615" t="str">
            <v>Non Rawat Inap</v>
          </cell>
          <cell r="F8615">
            <v>35</v>
          </cell>
          <cell r="G8615">
            <v>3514</v>
          </cell>
          <cell r="I8615" t="str">
            <v>JAWA TIMUR</v>
          </cell>
          <cell r="J8615" t="str">
            <v>PASURUAN</v>
          </cell>
        </row>
        <row r="8616">
          <cell r="B8616" t="str">
            <v>P3514030201</v>
          </cell>
          <cell r="C8616" t="str">
            <v>PUSPO</v>
          </cell>
          <cell r="D8616" t="str">
            <v>Puskesmas</v>
          </cell>
          <cell r="E8616" t="str">
            <v>Non Rawat Inap</v>
          </cell>
          <cell r="F8616">
            <v>35</v>
          </cell>
          <cell r="G8616">
            <v>3514</v>
          </cell>
          <cell r="I8616" t="str">
            <v>JAWA TIMUR</v>
          </cell>
          <cell r="J8616" t="str">
            <v>PASURUAN</v>
          </cell>
        </row>
        <row r="8617">
          <cell r="B8617" t="str">
            <v>P3514040101</v>
          </cell>
          <cell r="C8617" t="str">
            <v>TOSARI</v>
          </cell>
          <cell r="D8617" t="str">
            <v>Puskesmas</v>
          </cell>
          <cell r="E8617" t="str">
            <v>Rawat Inap</v>
          </cell>
          <cell r="F8617">
            <v>35</v>
          </cell>
          <cell r="G8617">
            <v>3514</v>
          </cell>
          <cell r="H8617" t="str">
            <v>P3514040201</v>
          </cell>
          <cell r="I8617" t="str">
            <v>JAWA TIMUR</v>
          </cell>
          <cell r="J8617" t="str">
            <v>PASURUAN</v>
          </cell>
        </row>
        <row r="8618">
          <cell r="B8618" t="str">
            <v>P3514050201</v>
          </cell>
          <cell r="C8618" t="str">
            <v>LUMBANG</v>
          </cell>
          <cell r="D8618" t="str">
            <v>Puskesmas</v>
          </cell>
          <cell r="E8618" t="str">
            <v>Non Rawat Inap</v>
          </cell>
          <cell r="F8618">
            <v>35</v>
          </cell>
          <cell r="G8618">
            <v>3514</v>
          </cell>
          <cell r="I8618" t="str">
            <v>JAWA TIMUR</v>
          </cell>
          <cell r="J8618" t="str">
            <v>PASURUAN</v>
          </cell>
        </row>
        <row r="8619">
          <cell r="B8619" t="str">
            <v>P3514060101</v>
          </cell>
          <cell r="C8619" t="str">
            <v>PASREPAN</v>
          </cell>
          <cell r="D8619" t="str">
            <v>Puskesmas</v>
          </cell>
          <cell r="E8619" t="str">
            <v>Rawat Inap</v>
          </cell>
          <cell r="F8619">
            <v>35</v>
          </cell>
          <cell r="G8619">
            <v>3514</v>
          </cell>
          <cell r="H8619" t="str">
            <v>P3514060201</v>
          </cell>
          <cell r="I8619" t="str">
            <v>JAWA TIMUR</v>
          </cell>
          <cell r="J8619" t="str">
            <v>PASURUAN</v>
          </cell>
        </row>
        <row r="8620">
          <cell r="B8620" t="str">
            <v>P3514070201</v>
          </cell>
          <cell r="C8620" t="str">
            <v>KEJAYAN</v>
          </cell>
          <cell r="D8620" t="str">
            <v>Puskesmas</v>
          </cell>
          <cell r="E8620" t="str">
            <v>Non Rawat Inap</v>
          </cell>
          <cell r="F8620">
            <v>35</v>
          </cell>
          <cell r="G8620">
            <v>3514</v>
          </cell>
          <cell r="I8620" t="str">
            <v>JAWA TIMUR</v>
          </cell>
          <cell r="J8620" t="str">
            <v>PASURUAN</v>
          </cell>
        </row>
        <row r="8621">
          <cell r="B8621" t="str">
            <v>P3514070202</v>
          </cell>
          <cell r="C8621" t="str">
            <v>AMBAL AMBIL</v>
          </cell>
          <cell r="D8621" t="str">
            <v>Puskesmas</v>
          </cell>
          <cell r="E8621" t="str">
            <v>Non Rawat Inap</v>
          </cell>
          <cell r="F8621">
            <v>35</v>
          </cell>
          <cell r="G8621">
            <v>3514</v>
          </cell>
          <cell r="I8621" t="str">
            <v>JAWA TIMUR</v>
          </cell>
          <cell r="J8621" t="str">
            <v>PASURUAN</v>
          </cell>
        </row>
        <row r="8622">
          <cell r="B8622" t="str">
            <v>P3514080201</v>
          </cell>
          <cell r="C8622" t="str">
            <v>WONOREJO</v>
          </cell>
          <cell r="D8622" t="str">
            <v>Puskesmas</v>
          </cell>
          <cell r="E8622" t="str">
            <v>Non Rawat Inap</v>
          </cell>
          <cell r="F8622">
            <v>35</v>
          </cell>
          <cell r="G8622">
            <v>3514</v>
          </cell>
          <cell r="I8622" t="str">
            <v>JAWA TIMUR</v>
          </cell>
          <cell r="J8622" t="str">
            <v>PASURUAN</v>
          </cell>
        </row>
        <row r="8623">
          <cell r="B8623" t="str">
            <v>P3514090101</v>
          </cell>
          <cell r="C8623" t="str">
            <v>PURWOSARI</v>
          </cell>
          <cell r="D8623" t="str">
            <v>Puskesmas</v>
          </cell>
          <cell r="E8623" t="str">
            <v>Rawat Inap</v>
          </cell>
          <cell r="F8623">
            <v>35</v>
          </cell>
          <cell r="G8623">
            <v>3514</v>
          </cell>
          <cell r="I8623" t="str">
            <v>JAWA TIMUR</v>
          </cell>
          <cell r="J8623" t="str">
            <v>PASURUAN</v>
          </cell>
        </row>
        <row r="8624">
          <cell r="B8624" t="str">
            <v>P3514090202</v>
          </cell>
          <cell r="C8624" t="str">
            <v>KARANGREJO</v>
          </cell>
          <cell r="D8624" t="str">
            <v>Puskesmas</v>
          </cell>
          <cell r="E8624" t="str">
            <v>Non Rawat Inap</v>
          </cell>
          <cell r="F8624">
            <v>35</v>
          </cell>
          <cell r="G8624">
            <v>3514</v>
          </cell>
          <cell r="I8624" t="str">
            <v>JAWA TIMUR</v>
          </cell>
          <cell r="J8624" t="str">
            <v>PASURUAN</v>
          </cell>
        </row>
        <row r="8625">
          <cell r="B8625" t="str">
            <v>P3514100101</v>
          </cell>
          <cell r="C8625" t="str">
            <v>PRIGEN</v>
          </cell>
          <cell r="D8625" t="str">
            <v>Puskesmas</v>
          </cell>
          <cell r="E8625" t="str">
            <v>Rawat Inap</v>
          </cell>
          <cell r="F8625">
            <v>35</v>
          </cell>
          <cell r="G8625">
            <v>3514</v>
          </cell>
          <cell r="I8625" t="str">
            <v>JAWA TIMUR</v>
          </cell>
          <cell r="J8625" t="str">
            <v>PASURUAN</v>
          </cell>
        </row>
        <row r="8626">
          <cell r="B8626" t="str">
            <v>P3514100202</v>
          </cell>
          <cell r="C8626" t="str">
            <v>BULUKANDANG</v>
          </cell>
          <cell r="D8626" t="str">
            <v>Puskesmas</v>
          </cell>
          <cell r="E8626" t="str">
            <v>Non Rawat Inap</v>
          </cell>
          <cell r="F8626">
            <v>35</v>
          </cell>
          <cell r="G8626">
            <v>3514</v>
          </cell>
          <cell r="I8626" t="str">
            <v>JAWA TIMUR</v>
          </cell>
          <cell r="J8626" t="str">
            <v>PASURUAN</v>
          </cell>
        </row>
        <row r="8627">
          <cell r="B8627" t="str">
            <v>P3514110101</v>
          </cell>
          <cell r="C8627" t="str">
            <v>SUKOREJO</v>
          </cell>
          <cell r="D8627" t="str">
            <v>Puskesmas</v>
          </cell>
          <cell r="E8627" t="str">
            <v>Rawat Inap</v>
          </cell>
          <cell r="F8627">
            <v>35</v>
          </cell>
          <cell r="G8627">
            <v>3514</v>
          </cell>
          <cell r="I8627" t="str">
            <v>JAWA TIMUR</v>
          </cell>
          <cell r="J8627" t="str">
            <v>PASURUAN</v>
          </cell>
        </row>
        <row r="8628">
          <cell r="B8628" t="str">
            <v>P3514120101</v>
          </cell>
          <cell r="C8628" t="str">
            <v>PANDAAN</v>
          </cell>
          <cell r="D8628" t="str">
            <v>Puskesmas</v>
          </cell>
          <cell r="E8628" t="str">
            <v>Rawat Inap</v>
          </cell>
          <cell r="F8628">
            <v>35</v>
          </cell>
          <cell r="G8628">
            <v>3514</v>
          </cell>
          <cell r="I8628" t="str">
            <v>JAWA TIMUR</v>
          </cell>
          <cell r="J8628" t="str">
            <v>PASURUAN</v>
          </cell>
        </row>
        <row r="8629">
          <cell r="B8629" t="str">
            <v>P3514120202</v>
          </cell>
          <cell r="C8629" t="str">
            <v>SEBANI</v>
          </cell>
          <cell r="D8629" t="str">
            <v>Puskesmas</v>
          </cell>
          <cell r="E8629" t="str">
            <v>Non Rawat Inap</v>
          </cell>
          <cell r="F8629">
            <v>35</v>
          </cell>
          <cell r="G8629">
            <v>3514</v>
          </cell>
          <cell r="I8629" t="str">
            <v>JAWA TIMUR</v>
          </cell>
          <cell r="J8629" t="str">
            <v>PASURUAN</v>
          </cell>
        </row>
        <row r="8630">
          <cell r="B8630" t="str">
            <v>P3514130101</v>
          </cell>
          <cell r="C8630" t="str">
            <v>GEMPOL</v>
          </cell>
          <cell r="D8630" t="str">
            <v>Puskesmas</v>
          </cell>
          <cell r="E8630" t="str">
            <v>Rawat Inap</v>
          </cell>
          <cell r="F8630">
            <v>35</v>
          </cell>
          <cell r="G8630">
            <v>3514</v>
          </cell>
          <cell r="I8630" t="str">
            <v>JAWA TIMUR</v>
          </cell>
          <cell r="J8630" t="str">
            <v>PASURUAN</v>
          </cell>
        </row>
        <row r="8631">
          <cell r="B8631" t="str">
            <v>P3514130202</v>
          </cell>
          <cell r="C8631" t="str">
            <v>KEPULUNGAN</v>
          </cell>
          <cell r="D8631" t="str">
            <v>Puskesmas</v>
          </cell>
          <cell r="E8631" t="str">
            <v>Non Rawat Inap</v>
          </cell>
          <cell r="F8631">
            <v>35</v>
          </cell>
          <cell r="G8631">
            <v>3514</v>
          </cell>
          <cell r="I8631" t="str">
            <v>JAWA TIMUR</v>
          </cell>
          <cell r="J8631" t="str">
            <v>PASURUAN</v>
          </cell>
        </row>
        <row r="8632">
          <cell r="B8632" t="str">
            <v>P3514140101</v>
          </cell>
          <cell r="C8632" t="str">
            <v>BEJI</v>
          </cell>
          <cell r="D8632" t="str">
            <v>Puskesmas</v>
          </cell>
          <cell r="E8632" t="str">
            <v>Rawat Inap</v>
          </cell>
          <cell r="F8632">
            <v>35</v>
          </cell>
          <cell r="G8632">
            <v>3514</v>
          </cell>
          <cell r="I8632" t="str">
            <v>JAWA TIMUR</v>
          </cell>
          <cell r="J8632" t="str">
            <v>PASURUAN</v>
          </cell>
        </row>
        <row r="8633">
          <cell r="B8633" t="str">
            <v>P3514150101</v>
          </cell>
          <cell r="C8633" t="str">
            <v>BANGIL</v>
          </cell>
          <cell r="D8633" t="str">
            <v>Puskesmas</v>
          </cell>
          <cell r="E8633" t="str">
            <v>Rawat Inap</v>
          </cell>
          <cell r="F8633">
            <v>35</v>
          </cell>
          <cell r="G8633">
            <v>3514</v>
          </cell>
          <cell r="I8633" t="str">
            <v>JAWA TIMUR</v>
          </cell>
          <cell r="J8633" t="str">
            <v>PASURUAN</v>
          </cell>
        </row>
        <row r="8634">
          <cell r="B8634" t="str">
            <v>P3514150202</v>
          </cell>
          <cell r="C8634" t="str">
            <v>RACI</v>
          </cell>
          <cell r="D8634" t="str">
            <v>Puskesmas</v>
          </cell>
          <cell r="E8634" t="str">
            <v>Non Rawat Inap</v>
          </cell>
          <cell r="F8634">
            <v>35</v>
          </cell>
          <cell r="G8634">
            <v>3514</v>
          </cell>
          <cell r="I8634" t="str">
            <v>JAWA TIMUR</v>
          </cell>
          <cell r="J8634" t="str">
            <v>PASURUAN</v>
          </cell>
        </row>
        <row r="8635">
          <cell r="B8635" t="str">
            <v>P3514160201</v>
          </cell>
          <cell r="C8635" t="str">
            <v>REMBANG</v>
          </cell>
          <cell r="D8635" t="str">
            <v>Puskesmas</v>
          </cell>
          <cell r="E8635" t="str">
            <v>Non Rawat Inap</v>
          </cell>
          <cell r="F8635">
            <v>35</v>
          </cell>
          <cell r="G8635">
            <v>3514</v>
          </cell>
          <cell r="I8635" t="str">
            <v>JAWA TIMUR</v>
          </cell>
          <cell r="J8635" t="str">
            <v>PASURUAN</v>
          </cell>
        </row>
        <row r="8636">
          <cell r="B8636" t="str">
            <v>P3514170102</v>
          </cell>
          <cell r="C8636" t="str">
            <v>NGEMPIT</v>
          </cell>
          <cell r="D8636" t="str">
            <v>Puskesmas</v>
          </cell>
          <cell r="E8636" t="str">
            <v>Rawat Inap</v>
          </cell>
          <cell r="F8636">
            <v>35</v>
          </cell>
          <cell r="G8636">
            <v>3514</v>
          </cell>
          <cell r="I8636" t="str">
            <v>JAWA TIMUR</v>
          </cell>
          <cell r="J8636" t="str">
            <v>PASURUAN</v>
          </cell>
        </row>
        <row r="8637">
          <cell r="B8637" t="str">
            <v>P3514170201</v>
          </cell>
          <cell r="C8637" t="str">
            <v>KRATON</v>
          </cell>
          <cell r="D8637" t="str">
            <v>Puskesmas</v>
          </cell>
          <cell r="E8637" t="str">
            <v>Non Rawat Inap</v>
          </cell>
          <cell r="F8637">
            <v>35</v>
          </cell>
          <cell r="G8637">
            <v>3514</v>
          </cell>
          <cell r="I8637" t="str">
            <v>JAWA TIMUR</v>
          </cell>
          <cell r="J8637" t="str">
            <v>PASURUAN</v>
          </cell>
        </row>
        <row r="8638">
          <cell r="B8638" t="str">
            <v>P3514180201</v>
          </cell>
          <cell r="C8638" t="str">
            <v>POHJENTREK</v>
          </cell>
          <cell r="D8638" t="str">
            <v>Puskesmas</v>
          </cell>
          <cell r="E8638" t="str">
            <v>Non Rawat Inap</v>
          </cell>
          <cell r="F8638">
            <v>35</v>
          </cell>
          <cell r="G8638">
            <v>3514</v>
          </cell>
          <cell r="I8638" t="str">
            <v>JAWA TIMUR</v>
          </cell>
          <cell r="J8638" t="str">
            <v>PASURUAN</v>
          </cell>
        </row>
        <row r="8639">
          <cell r="B8639" t="str">
            <v>P3514190101</v>
          </cell>
          <cell r="C8639" t="str">
            <v>GONDANGWETAN</v>
          </cell>
          <cell r="D8639" t="str">
            <v>Puskesmas</v>
          </cell>
          <cell r="E8639" t="str">
            <v>Rawat Inap</v>
          </cell>
          <cell r="F8639">
            <v>35</v>
          </cell>
          <cell r="G8639">
            <v>3514</v>
          </cell>
          <cell r="I8639" t="str">
            <v>JAWA TIMUR</v>
          </cell>
          <cell r="J8639" t="str">
            <v>PASURUAN</v>
          </cell>
        </row>
        <row r="8640">
          <cell r="B8640" t="str">
            <v>P3514200101</v>
          </cell>
          <cell r="C8640" t="str">
            <v>REJOSO</v>
          </cell>
          <cell r="D8640" t="str">
            <v>Puskesmas</v>
          </cell>
          <cell r="E8640" t="str">
            <v>Rawat Inap</v>
          </cell>
          <cell r="F8640">
            <v>35</v>
          </cell>
          <cell r="G8640">
            <v>3514</v>
          </cell>
          <cell r="H8640" t="str">
            <v>P3514200201</v>
          </cell>
          <cell r="I8640" t="str">
            <v>JAWA TIMUR</v>
          </cell>
          <cell r="J8640" t="str">
            <v>PASURUAN</v>
          </cell>
        </row>
        <row r="8641">
          <cell r="B8641" t="str">
            <v>P3514210101</v>
          </cell>
          <cell r="C8641" t="str">
            <v>WINONGAN</v>
          </cell>
          <cell r="D8641" t="str">
            <v>Puskesmas</v>
          </cell>
          <cell r="E8641" t="str">
            <v>Rawat Inap</v>
          </cell>
          <cell r="F8641">
            <v>35</v>
          </cell>
          <cell r="G8641">
            <v>3514</v>
          </cell>
          <cell r="H8641" t="str">
            <v>P3514210201</v>
          </cell>
          <cell r="I8641" t="str">
            <v>JAWA TIMUR</v>
          </cell>
          <cell r="J8641" t="str">
            <v>PASURUAN</v>
          </cell>
        </row>
        <row r="8642">
          <cell r="B8642" t="str">
            <v>P3514220101</v>
          </cell>
          <cell r="C8642" t="str">
            <v>GRATI</v>
          </cell>
          <cell r="D8642" t="str">
            <v>Puskesmas</v>
          </cell>
          <cell r="E8642" t="str">
            <v>Rawat Inap</v>
          </cell>
          <cell r="F8642">
            <v>35</v>
          </cell>
          <cell r="G8642">
            <v>3514</v>
          </cell>
          <cell r="I8642" t="str">
            <v>JAWA TIMUR</v>
          </cell>
          <cell r="J8642" t="str">
            <v>PASURUAN</v>
          </cell>
        </row>
        <row r="8643">
          <cell r="B8643" t="str">
            <v>P3514220202</v>
          </cell>
          <cell r="C8643" t="str">
            <v>KEDAWUNG WETAN</v>
          </cell>
          <cell r="D8643" t="str">
            <v>Puskesmas</v>
          </cell>
          <cell r="E8643" t="str">
            <v>Non Rawat Inap</v>
          </cell>
          <cell r="F8643">
            <v>35</v>
          </cell>
          <cell r="G8643">
            <v>3514</v>
          </cell>
          <cell r="I8643" t="str">
            <v>JAWA TIMUR</v>
          </cell>
          <cell r="J8643" t="str">
            <v>PASURUAN</v>
          </cell>
        </row>
        <row r="8644">
          <cell r="B8644" t="str">
            <v>P3514230101</v>
          </cell>
          <cell r="C8644" t="str">
            <v>LEKOK</v>
          </cell>
          <cell r="D8644" t="str">
            <v>Puskesmas</v>
          </cell>
          <cell r="E8644" t="str">
            <v>Rawat Inap</v>
          </cell>
          <cell r="F8644">
            <v>35</v>
          </cell>
          <cell r="G8644">
            <v>3514</v>
          </cell>
          <cell r="I8644" t="str">
            <v>JAWA TIMUR</v>
          </cell>
          <cell r="J8644" t="str">
            <v>PASURUAN</v>
          </cell>
        </row>
        <row r="8645">
          <cell r="B8645" t="str">
            <v>P3514240101</v>
          </cell>
          <cell r="C8645" t="str">
            <v>NGULING</v>
          </cell>
          <cell r="D8645" t="str">
            <v>Puskesmas</v>
          </cell>
          <cell r="E8645" t="str">
            <v>Rawat Inap</v>
          </cell>
          <cell r="F8645">
            <v>35</v>
          </cell>
          <cell r="G8645">
            <v>3514</v>
          </cell>
          <cell r="I8645" t="str">
            <v>JAWA TIMUR</v>
          </cell>
          <cell r="J8645" t="str">
            <v>PASURUAN</v>
          </cell>
        </row>
        <row r="8646">
          <cell r="B8646" t="str">
            <v>P3515010101</v>
          </cell>
          <cell r="C8646" t="str">
            <v>TARIK</v>
          </cell>
          <cell r="D8646" t="str">
            <v>Puskesmas</v>
          </cell>
          <cell r="E8646" t="str">
            <v>Rawat Inap</v>
          </cell>
          <cell r="F8646">
            <v>35</v>
          </cell>
          <cell r="G8646">
            <v>3515</v>
          </cell>
          <cell r="I8646" t="str">
            <v>JAWA TIMUR</v>
          </cell>
          <cell r="J8646" t="str">
            <v>SIDOARJO</v>
          </cell>
        </row>
        <row r="8647">
          <cell r="B8647" t="str">
            <v>P3515020101</v>
          </cell>
          <cell r="C8647" t="str">
            <v>PRAMBON</v>
          </cell>
          <cell r="D8647" t="str">
            <v>Puskesmas</v>
          </cell>
          <cell r="E8647" t="str">
            <v>Rawat Inap</v>
          </cell>
          <cell r="F8647">
            <v>35</v>
          </cell>
          <cell r="G8647">
            <v>3515</v>
          </cell>
          <cell r="I8647" t="str">
            <v>JAWA TIMUR</v>
          </cell>
          <cell r="J8647" t="str">
            <v>SIDOARJO</v>
          </cell>
        </row>
        <row r="8648">
          <cell r="B8648" t="str">
            <v>P3515030101</v>
          </cell>
          <cell r="C8648" t="str">
            <v>KREMBUNG</v>
          </cell>
          <cell r="D8648" t="str">
            <v>Puskesmas</v>
          </cell>
          <cell r="E8648" t="str">
            <v>Rawat Inap</v>
          </cell>
          <cell r="F8648">
            <v>35</v>
          </cell>
          <cell r="G8648">
            <v>3515</v>
          </cell>
          <cell r="I8648" t="str">
            <v>JAWA TIMUR</v>
          </cell>
          <cell r="J8648" t="str">
            <v>SIDOARJO</v>
          </cell>
        </row>
        <row r="8649">
          <cell r="B8649" t="str">
            <v>P3515040101</v>
          </cell>
          <cell r="C8649" t="str">
            <v>PORONG</v>
          </cell>
          <cell r="D8649" t="str">
            <v>Puskesmas</v>
          </cell>
          <cell r="E8649" t="str">
            <v>Rawat Inap</v>
          </cell>
          <cell r="F8649">
            <v>35</v>
          </cell>
          <cell r="G8649">
            <v>3515</v>
          </cell>
          <cell r="I8649" t="str">
            <v>JAWA TIMUR</v>
          </cell>
          <cell r="J8649" t="str">
            <v>SIDOARJO</v>
          </cell>
        </row>
        <row r="8650">
          <cell r="B8650" t="str">
            <v>P3515040202</v>
          </cell>
          <cell r="C8650" t="str">
            <v>KEDUNGSOLO</v>
          </cell>
          <cell r="D8650" t="str">
            <v>Puskesmas</v>
          </cell>
          <cell r="E8650" t="str">
            <v>Non Rawat Inap</v>
          </cell>
          <cell r="F8650">
            <v>35</v>
          </cell>
          <cell r="G8650">
            <v>3515</v>
          </cell>
          <cell r="I8650" t="str">
            <v>JAWA TIMUR</v>
          </cell>
          <cell r="J8650" t="str">
            <v>SIDOARJO</v>
          </cell>
        </row>
        <row r="8651">
          <cell r="B8651" t="str">
            <v>P3515050101</v>
          </cell>
          <cell r="C8651" t="str">
            <v>JABON</v>
          </cell>
          <cell r="D8651" t="str">
            <v>Puskesmas</v>
          </cell>
          <cell r="E8651" t="str">
            <v>Rawat Inap</v>
          </cell>
          <cell r="F8651">
            <v>35</v>
          </cell>
          <cell r="G8651">
            <v>3515</v>
          </cell>
          <cell r="I8651" t="str">
            <v>JAWA TIMUR</v>
          </cell>
          <cell r="J8651" t="str">
            <v>SIDOARJO</v>
          </cell>
        </row>
        <row r="8652">
          <cell r="B8652" t="str">
            <v>P3515060201</v>
          </cell>
          <cell r="C8652" t="str">
            <v>TANGGULANGIN</v>
          </cell>
          <cell r="D8652" t="str">
            <v>Puskesmas</v>
          </cell>
          <cell r="E8652" t="str">
            <v>Non Rawat Inap</v>
          </cell>
          <cell r="F8652">
            <v>35</v>
          </cell>
          <cell r="G8652">
            <v>3515</v>
          </cell>
          <cell r="I8652" t="str">
            <v>JAWA TIMUR</v>
          </cell>
          <cell r="J8652" t="str">
            <v>SIDOARJO</v>
          </cell>
        </row>
        <row r="8653">
          <cell r="B8653" t="str">
            <v>P3515070201</v>
          </cell>
          <cell r="C8653" t="str">
            <v>CANDI</v>
          </cell>
          <cell r="D8653" t="str">
            <v>Puskesmas</v>
          </cell>
          <cell r="E8653" t="str">
            <v>Non Rawat Inap</v>
          </cell>
          <cell r="F8653">
            <v>35</v>
          </cell>
          <cell r="G8653">
            <v>3515</v>
          </cell>
          <cell r="I8653" t="str">
            <v>JAWA TIMUR</v>
          </cell>
          <cell r="J8653" t="str">
            <v>SIDOARJO</v>
          </cell>
        </row>
        <row r="8654">
          <cell r="B8654" t="str">
            <v>P3515080201</v>
          </cell>
          <cell r="C8654" t="str">
            <v>TULANGAN</v>
          </cell>
          <cell r="D8654" t="str">
            <v>Puskesmas</v>
          </cell>
          <cell r="E8654" t="str">
            <v>Non Rawat Inap</v>
          </cell>
          <cell r="F8654">
            <v>35</v>
          </cell>
          <cell r="G8654">
            <v>3515</v>
          </cell>
          <cell r="I8654" t="str">
            <v>JAWA TIMUR</v>
          </cell>
          <cell r="J8654" t="str">
            <v>SIDOARJO</v>
          </cell>
        </row>
        <row r="8655">
          <cell r="B8655" t="str">
            <v>P3515080202</v>
          </cell>
          <cell r="C8655" t="str">
            <v>KEPADANGAN</v>
          </cell>
          <cell r="D8655" t="str">
            <v>Puskesmas</v>
          </cell>
          <cell r="E8655" t="str">
            <v>Non Rawat Inap</v>
          </cell>
          <cell r="F8655">
            <v>35</v>
          </cell>
          <cell r="G8655">
            <v>3515</v>
          </cell>
          <cell r="I8655" t="str">
            <v>JAWA TIMUR</v>
          </cell>
          <cell r="J8655" t="str">
            <v>SIDOARJO</v>
          </cell>
        </row>
        <row r="8656">
          <cell r="B8656" t="str">
            <v>P3515090101</v>
          </cell>
          <cell r="C8656" t="str">
            <v>WONOAYU</v>
          </cell>
          <cell r="D8656" t="str">
            <v>Puskesmas</v>
          </cell>
          <cell r="E8656" t="str">
            <v>Rawat Inap</v>
          </cell>
          <cell r="F8656">
            <v>35</v>
          </cell>
          <cell r="G8656">
            <v>3515</v>
          </cell>
          <cell r="I8656" t="str">
            <v>JAWA TIMUR</v>
          </cell>
          <cell r="J8656" t="str">
            <v>SIDOARJO</v>
          </cell>
        </row>
        <row r="8657">
          <cell r="B8657" t="str">
            <v>P3515100101</v>
          </cell>
          <cell r="C8657" t="str">
            <v>SUKODONO</v>
          </cell>
          <cell r="D8657" t="str">
            <v>Puskesmas</v>
          </cell>
          <cell r="E8657" t="str">
            <v>Rawat Inap</v>
          </cell>
          <cell r="F8657">
            <v>35</v>
          </cell>
          <cell r="G8657">
            <v>3515</v>
          </cell>
          <cell r="I8657" t="str">
            <v>JAWA TIMUR</v>
          </cell>
          <cell r="J8657" t="str">
            <v>SIDOARJO</v>
          </cell>
        </row>
        <row r="8658">
          <cell r="B8658" t="str">
            <v>P3515110201</v>
          </cell>
          <cell r="C8658" t="str">
            <v>SIDOARJO</v>
          </cell>
          <cell r="D8658" t="str">
            <v>Puskesmas</v>
          </cell>
          <cell r="E8658" t="str">
            <v>Non Rawat Inap</v>
          </cell>
          <cell r="F8658">
            <v>35</v>
          </cell>
          <cell r="G8658">
            <v>3515</v>
          </cell>
          <cell r="I8658" t="str">
            <v>JAWA TIMUR</v>
          </cell>
          <cell r="J8658" t="str">
            <v>SIDOARJO</v>
          </cell>
        </row>
        <row r="8659">
          <cell r="B8659" t="str">
            <v>P3515110202</v>
          </cell>
          <cell r="C8659" t="str">
            <v>URANGAGUNG</v>
          </cell>
          <cell r="D8659" t="str">
            <v>Puskesmas</v>
          </cell>
          <cell r="E8659" t="str">
            <v>Non Rawat Inap</v>
          </cell>
          <cell r="F8659">
            <v>35</v>
          </cell>
          <cell r="G8659">
            <v>3515</v>
          </cell>
          <cell r="I8659" t="str">
            <v>JAWA TIMUR</v>
          </cell>
          <cell r="J8659" t="str">
            <v>SIDOARJO</v>
          </cell>
        </row>
        <row r="8660">
          <cell r="B8660" t="str">
            <v>P3515110203</v>
          </cell>
          <cell r="C8660" t="str">
            <v>SEKARDANGAN</v>
          </cell>
          <cell r="D8660" t="str">
            <v>Puskesmas</v>
          </cell>
          <cell r="E8660" t="str">
            <v>Non Rawat Inap</v>
          </cell>
          <cell r="F8660">
            <v>35</v>
          </cell>
          <cell r="G8660">
            <v>3515</v>
          </cell>
          <cell r="I8660" t="str">
            <v>JAWA TIMUR</v>
          </cell>
          <cell r="J8660" t="str">
            <v>SIDOARJO</v>
          </cell>
        </row>
        <row r="8661">
          <cell r="B8661" t="str">
            <v>P3515120201</v>
          </cell>
          <cell r="C8661" t="str">
            <v>BUDURAN</v>
          </cell>
          <cell r="D8661" t="str">
            <v>Puskesmas</v>
          </cell>
          <cell r="E8661" t="str">
            <v>Non Rawat Inap</v>
          </cell>
          <cell r="F8661">
            <v>35</v>
          </cell>
          <cell r="G8661">
            <v>3515</v>
          </cell>
          <cell r="I8661" t="str">
            <v>JAWA TIMUR</v>
          </cell>
          <cell r="J8661" t="str">
            <v>SIDOARJO</v>
          </cell>
        </row>
        <row r="8662">
          <cell r="B8662" t="str">
            <v>P3515130101</v>
          </cell>
          <cell r="C8662" t="str">
            <v>SEDATI</v>
          </cell>
          <cell r="D8662" t="str">
            <v>Puskesmas</v>
          </cell>
          <cell r="E8662" t="str">
            <v>Rawat Inap</v>
          </cell>
          <cell r="F8662">
            <v>35</v>
          </cell>
          <cell r="G8662">
            <v>3515</v>
          </cell>
          <cell r="I8662" t="str">
            <v>JAWA TIMUR</v>
          </cell>
          <cell r="J8662" t="str">
            <v>SIDOARJO</v>
          </cell>
        </row>
        <row r="8663">
          <cell r="B8663" t="str">
            <v>P3515140101</v>
          </cell>
          <cell r="C8663" t="str">
            <v>WARU</v>
          </cell>
          <cell r="D8663" t="str">
            <v>Puskesmas</v>
          </cell>
          <cell r="E8663" t="str">
            <v>Rawat Inap</v>
          </cell>
          <cell r="F8663">
            <v>35</v>
          </cell>
          <cell r="G8663">
            <v>3515</v>
          </cell>
          <cell r="I8663" t="str">
            <v>JAWA TIMUR</v>
          </cell>
          <cell r="J8663" t="str">
            <v>SIDOARJO</v>
          </cell>
        </row>
        <row r="8664">
          <cell r="B8664" t="str">
            <v>P3515140202</v>
          </cell>
          <cell r="C8664" t="str">
            <v>MEDAENG</v>
          </cell>
          <cell r="D8664" t="str">
            <v>Puskesmas</v>
          </cell>
          <cell r="E8664" t="str">
            <v>Non Rawat Inap</v>
          </cell>
          <cell r="F8664">
            <v>35</v>
          </cell>
          <cell r="G8664">
            <v>3515</v>
          </cell>
          <cell r="I8664" t="str">
            <v>JAWA TIMUR</v>
          </cell>
          <cell r="J8664" t="str">
            <v>SIDOARJO</v>
          </cell>
        </row>
        <row r="8665">
          <cell r="B8665" t="str">
            <v>P3515150201</v>
          </cell>
          <cell r="C8665" t="str">
            <v>GEDANGAN</v>
          </cell>
          <cell r="D8665" t="str">
            <v>Puskesmas</v>
          </cell>
          <cell r="E8665" t="str">
            <v>Non Rawat Inap</v>
          </cell>
          <cell r="F8665">
            <v>35</v>
          </cell>
          <cell r="G8665">
            <v>3515</v>
          </cell>
          <cell r="I8665" t="str">
            <v>JAWA TIMUR</v>
          </cell>
          <cell r="J8665" t="str">
            <v>SIDOARJO</v>
          </cell>
        </row>
        <row r="8666">
          <cell r="B8666" t="str">
            <v>P3515150202</v>
          </cell>
          <cell r="C8666" t="str">
            <v>GANTING</v>
          </cell>
          <cell r="D8666" t="str">
            <v>Puskesmas</v>
          </cell>
          <cell r="E8666" t="str">
            <v>Non Rawat Inap</v>
          </cell>
          <cell r="F8666">
            <v>35</v>
          </cell>
          <cell r="G8666">
            <v>3515</v>
          </cell>
          <cell r="I8666" t="str">
            <v>JAWA TIMUR</v>
          </cell>
          <cell r="J8666" t="str">
            <v>SIDOARJO</v>
          </cell>
        </row>
        <row r="8667">
          <cell r="B8667" t="str">
            <v>P3515160101</v>
          </cell>
          <cell r="C8667" t="str">
            <v>TAMAN</v>
          </cell>
          <cell r="D8667" t="str">
            <v>Puskesmas</v>
          </cell>
          <cell r="E8667" t="str">
            <v>Rawat Inap</v>
          </cell>
          <cell r="F8667">
            <v>35</v>
          </cell>
          <cell r="G8667">
            <v>3515</v>
          </cell>
          <cell r="I8667" t="str">
            <v>JAWA TIMUR</v>
          </cell>
          <cell r="J8667" t="str">
            <v>SIDOARJO</v>
          </cell>
        </row>
        <row r="8668">
          <cell r="B8668" t="str">
            <v>P3515160202</v>
          </cell>
          <cell r="C8668" t="str">
            <v>TROSOBO</v>
          </cell>
          <cell r="D8668" t="str">
            <v>Puskesmas</v>
          </cell>
          <cell r="E8668" t="str">
            <v>Non Rawat Inap</v>
          </cell>
          <cell r="F8668">
            <v>35</v>
          </cell>
          <cell r="G8668">
            <v>3515</v>
          </cell>
          <cell r="I8668" t="str">
            <v>JAWA TIMUR</v>
          </cell>
          <cell r="J8668" t="str">
            <v>SIDOARJO</v>
          </cell>
        </row>
        <row r="8669">
          <cell r="B8669" t="str">
            <v>P3515170101</v>
          </cell>
          <cell r="C8669" t="str">
            <v>KRIAN</v>
          </cell>
          <cell r="D8669" t="str">
            <v>Puskesmas</v>
          </cell>
          <cell r="E8669" t="str">
            <v>Rawat Inap</v>
          </cell>
          <cell r="F8669">
            <v>35</v>
          </cell>
          <cell r="G8669">
            <v>3515</v>
          </cell>
          <cell r="I8669" t="str">
            <v>JAWA TIMUR</v>
          </cell>
          <cell r="J8669" t="str">
            <v>SIDOARJO</v>
          </cell>
        </row>
        <row r="8670">
          <cell r="B8670" t="str">
            <v>P3515170102</v>
          </cell>
          <cell r="C8670" t="str">
            <v>BARENGKRAJAN</v>
          </cell>
          <cell r="D8670" t="str">
            <v>Puskesmas</v>
          </cell>
          <cell r="E8670" t="str">
            <v>Rawat Inap</v>
          </cell>
          <cell r="F8670">
            <v>35</v>
          </cell>
          <cell r="G8670">
            <v>3515</v>
          </cell>
          <cell r="I8670" t="str">
            <v>JAWA TIMUR</v>
          </cell>
          <cell r="J8670" t="str">
            <v>SIDOARJO</v>
          </cell>
        </row>
        <row r="8671">
          <cell r="B8671" t="str">
            <v>P3515180101</v>
          </cell>
          <cell r="C8671" t="str">
            <v>BALONGBENDO</v>
          </cell>
          <cell r="D8671" t="str">
            <v>Puskesmas</v>
          </cell>
          <cell r="E8671" t="str">
            <v>Rawat Inap</v>
          </cell>
          <cell r="F8671">
            <v>35</v>
          </cell>
          <cell r="G8671">
            <v>3515</v>
          </cell>
          <cell r="I8671" t="str">
            <v>JAWA TIMUR</v>
          </cell>
          <cell r="J8671" t="str">
            <v>SIDOARJO</v>
          </cell>
        </row>
        <row r="8672">
          <cell r="B8672" t="str">
            <v>P3516010101</v>
          </cell>
          <cell r="C8672" t="str">
            <v>JATIREJO</v>
          </cell>
          <cell r="D8672" t="str">
            <v>Puskesmas</v>
          </cell>
          <cell r="E8672" t="str">
            <v>Rawat Inap</v>
          </cell>
          <cell r="F8672">
            <v>35</v>
          </cell>
          <cell r="G8672">
            <v>3516</v>
          </cell>
          <cell r="I8672" t="str">
            <v>JAWA TIMUR</v>
          </cell>
          <cell r="J8672" t="str">
            <v>MOJOKERTO</v>
          </cell>
        </row>
        <row r="8673">
          <cell r="B8673" t="str">
            <v>P3516020201</v>
          </cell>
          <cell r="C8673" t="str">
            <v>GONDANG</v>
          </cell>
          <cell r="D8673" t="str">
            <v>Puskesmas</v>
          </cell>
          <cell r="E8673" t="str">
            <v>Non Rawat Inap</v>
          </cell>
          <cell r="F8673">
            <v>35</v>
          </cell>
          <cell r="G8673">
            <v>3516</v>
          </cell>
          <cell r="I8673" t="str">
            <v>JAWA TIMUR</v>
          </cell>
          <cell r="J8673" t="str">
            <v>MOJOKERTO</v>
          </cell>
        </row>
        <row r="8674">
          <cell r="B8674" t="str">
            <v>P3516030101</v>
          </cell>
          <cell r="C8674" t="str">
            <v>PACET</v>
          </cell>
          <cell r="D8674" t="str">
            <v>Puskesmas</v>
          </cell>
          <cell r="E8674" t="str">
            <v>Rawat Inap</v>
          </cell>
          <cell r="F8674">
            <v>35</v>
          </cell>
          <cell r="G8674">
            <v>3516</v>
          </cell>
          <cell r="I8674" t="str">
            <v>JAWA TIMUR</v>
          </cell>
          <cell r="J8674" t="str">
            <v>MOJOKERTO</v>
          </cell>
        </row>
        <row r="8675">
          <cell r="B8675" t="str">
            <v>P3516030202</v>
          </cell>
          <cell r="C8675" t="str">
            <v>PANDAN</v>
          </cell>
          <cell r="D8675" t="str">
            <v>Puskesmas</v>
          </cell>
          <cell r="E8675" t="str">
            <v>Non Rawat Inap</v>
          </cell>
          <cell r="F8675">
            <v>35</v>
          </cell>
          <cell r="G8675">
            <v>3516</v>
          </cell>
          <cell r="I8675" t="str">
            <v>JAWA TIMUR</v>
          </cell>
          <cell r="J8675" t="str">
            <v>MOJOKERTO</v>
          </cell>
        </row>
        <row r="8676">
          <cell r="B8676" t="str">
            <v>P3516040101</v>
          </cell>
          <cell r="C8676" t="str">
            <v>TRAWAS</v>
          </cell>
          <cell r="D8676" t="str">
            <v>Puskesmas</v>
          </cell>
          <cell r="E8676" t="str">
            <v>Rawat Inap</v>
          </cell>
          <cell r="F8676">
            <v>35</v>
          </cell>
          <cell r="G8676">
            <v>3516</v>
          </cell>
          <cell r="I8676" t="str">
            <v>JAWA TIMUR</v>
          </cell>
          <cell r="J8676" t="str">
            <v>MOJOKERTO</v>
          </cell>
        </row>
        <row r="8677">
          <cell r="B8677" t="str">
            <v>P3516050102</v>
          </cell>
          <cell r="C8677" t="str">
            <v>MANDURO</v>
          </cell>
          <cell r="D8677" t="str">
            <v>Puskesmas</v>
          </cell>
          <cell r="E8677" t="str">
            <v>Rawat Inap</v>
          </cell>
          <cell r="F8677">
            <v>35</v>
          </cell>
          <cell r="G8677">
            <v>3516</v>
          </cell>
          <cell r="I8677" t="str">
            <v>JAWA TIMUR</v>
          </cell>
          <cell r="J8677" t="str">
            <v>MOJOKERTO</v>
          </cell>
        </row>
        <row r="8678">
          <cell r="B8678" t="str">
            <v>P3516050201</v>
          </cell>
          <cell r="C8678" t="str">
            <v>NGORO</v>
          </cell>
          <cell r="D8678" t="str">
            <v>Puskesmas</v>
          </cell>
          <cell r="E8678" t="str">
            <v>Non Rawat Inap</v>
          </cell>
          <cell r="F8678">
            <v>35</v>
          </cell>
          <cell r="G8678">
            <v>3516</v>
          </cell>
          <cell r="I8678" t="str">
            <v>JAWA TIMUR</v>
          </cell>
          <cell r="J8678" t="str">
            <v>MOJOKERTO</v>
          </cell>
        </row>
        <row r="8679">
          <cell r="B8679" t="str">
            <v>P3516060101</v>
          </cell>
          <cell r="C8679" t="str">
            <v>PUNGGING</v>
          </cell>
          <cell r="D8679" t="str">
            <v>Puskesmas</v>
          </cell>
          <cell r="E8679" t="str">
            <v>Rawat Inap</v>
          </cell>
          <cell r="F8679">
            <v>35</v>
          </cell>
          <cell r="G8679">
            <v>3516</v>
          </cell>
          <cell r="I8679" t="str">
            <v>JAWA TIMUR</v>
          </cell>
          <cell r="J8679" t="str">
            <v>MOJOKERTO</v>
          </cell>
        </row>
        <row r="8680">
          <cell r="B8680" t="str">
            <v>P3516060202</v>
          </cell>
          <cell r="C8680" t="str">
            <v>WATUKENONGO</v>
          </cell>
          <cell r="D8680" t="str">
            <v>Puskesmas</v>
          </cell>
          <cell r="E8680" t="str">
            <v>Non Rawat Inap</v>
          </cell>
          <cell r="F8680">
            <v>35</v>
          </cell>
          <cell r="G8680">
            <v>3516</v>
          </cell>
          <cell r="I8680" t="str">
            <v>JAWA TIMUR</v>
          </cell>
          <cell r="J8680" t="str">
            <v>MOJOKERTO</v>
          </cell>
        </row>
        <row r="8681">
          <cell r="B8681" t="str">
            <v>P3516070201</v>
          </cell>
          <cell r="C8681" t="str">
            <v>PESANGGRAHAN</v>
          </cell>
          <cell r="D8681" t="str">
            <v>Puskesmas</v>
          </cell>
          <cell r="E8681" t="str">
            <v>Non Rawat Inap</v>
          </cell>
          <cell r="F8681">
            <v>35</v>
          </cell>
          <cell r="G8681">
            <v>3516</v>
          </cell>
          <cell r="I8681" t="str">
            <v>JAWA TIMUR</v>
          </cell>
          <cell r="J8681" t="str">
            <v>MOJOKERTO</v>
          </cell>
        </row>
        <row r="8682">
          <cell r="B8682" t="str">
            <v>P3516080201</v>
          </cell>
          <cell r="C8682" t="str">
            <v>MOJOSARI</v>
          </cell>
          <cell r="D8682" t="str">
            <v>Puskesmas</v>
          </cell>
          <cell r="E8682" t="str">
            <v>Non Rawat Inap</v>
          </cell>
          <cell r="F8682">
            <v>35</v>
          </cell>
          <cell r="G8682">
            <v>3516</v>
          </cell>
          <cell r="I8682" t="str">
            <v>JAWA TIMUR</v>
          </cell>
          <cell r="J8682" t="str">
            <v>MOJOKERTO</v>
          </cell>
        </row>
        <row r="8683">
          <cell r="B8683" t="str">
            <v>P3516080202</v>
          </cell>
          <cell r="C8683" t="str">
            <v>MODOPURO</v>
          </cell>
          <cell r="D8683" t="str">
            <v>Puskesmas</v>
          </cell>
          <cell r="E8683" t="str">
            <v>Non Rawat Inap</v>
          </cell>
          <cell r="F8683">
            <v>35</v>
          </cell>
          <cell r="G8683">
            <v>3516</v>
          </cell>
          <cell r="I8683" t="str">
            <v>JAWA TIMUR</v>
          </cell>
          <cell r="J8683" t="str">
            <v>MOJOKERTO</v>
          </cell>
        </row>
        <row r="8684">
          <cell r="B8684" t="str">
            <v>P3516090101</v>
          </cell>
          <cell r="C8684" t="str">
            <v>BANGSAL</v>
          </cell>
          <cell r="D8684" t="str">
            <v>Puskesmas</v>
          </cell>
          <cell r="E8684" t="str">
            <v>Rawat Inap</v>
          </cell>
          <cell r="F8684">
            <v>35</v>
          </cell>
          <cell r="G8684">
            <v>3516</v>
          </cell>
          <cell r="I8684" t="str">
            <v>JAWA TIMUR</v>
          </cell>
          <cell r="J8684" t="str">
            <v>MOJOKERTO</v>
          </cell>
        </row>
        <row r="8685">
          <cell r="B8685" t="str">
            <v>P3516091101</v>
          </cell>
          <cell r="C8685" t="str">
            <v>GAYAMAN</v>
          </cell>
          <cell r="D8685" t="str">
            <v>Puskesmas</v>
          </cell>
          <cell r="E8685" t="str">
            <v>Rawat Inap</v>
          </cell>
          <cell r="F8685">
            <v>35</v>
          </cell>
          <cell r="G8685">
            <v>3516</v>
          </cell>
          <cell r="H8685" t="str">
            <v>P3516091201</v>
          </cell>
          <cell r="I8685" t="str">
            <v>JAWA TIMUR</v>
          </cell>
          <cell r="J8685" t="str">
            <v>MOJOKERTO</v>
          </cell>
        </row>
        <row r="8686">
          <cell r="B8686" t="str">
            <v>P3516100101</v>
          </cell>
          <cell r="C8686" t="str">
            <v>KUTOREJO</v>
          </cell>
          <cell r="D8686" t="str">
            <v>Puskesmas</v>
          </cell>
          <cell r="E8686" t="str">
            <v>Rawat Inap</v>
          </cell>
          <cell r="F8686">
            <v>35</v>
          </cell>
          <cell r="G8686">
            <v>3516</v>
          </cell>
          <cell r="I8686" t="str">
            <v>JAWA TIMUR</v>
          </cell>
          <cell r="J8686" t="str">
            <v>MOJOKERTO</v>
          </cell>
        </row>
        <row r="8687">
          <cell r="B8687" t="str">
            <v>P3516100102</v>
          </cell>
          <cell r="C8687" t="str">
            <v>DLANGGU</v>
          </cell>
          <cell r="D8687" t="str">
            <v>Puskesmas</v>
          </cell>
          <cell r="E8687" t="str">
            <v>Rawat Inap</v>
          </cell>
          <cell r="F8687">
            <v>35</v>
          </cell>
          <cell r="G8687">
            <v>3516</v>
          </cell>
          <cell r="I8687" t="str">
            <v>JAWA TIMUR</v>
          </cell>
          <cell r="J8687" t="str">
            <v>MOJOKERTO</v>
          </cell>
        </row>
        <row r="8688">
          <cell r="B8688" t="str">
            <v>P3516110101</v>
          </cell>
          <cell r="C8688" t="str">
            <v>PURI</v>
          </cell>
          <cell r="D8688" t="str">
            <v>Puskesmas</v>
          </cell>
          <cell r="E8688" t="str">
            <v>Rawat Inap</v>
          </cell>
          <cell r="F8688">
            <v>35</v>
          </cell>
          <cell r="G8688">
            <v>3516</v>
          </cell>
          <cell r="I8688" t="str">
            <v>JAWA TIMUR</v>
          </cell>
          <cell r="J8688" t="str">
            <v>MOJOKERTO</v>
          </cell>
        </row>
        <row r="8689">
          <cell r="B8689" t="str">
            <v>P3516120102</v>
          </cell>
          <cell r="C8689" t="str">
            <v>TAWANGSARI</v>
          </cell>
          <cell r="D8689" t="str">
            <v>Puskesmas</v>
          </cell>
          <cell r="E8689" t="str">
            <v>Rawat Inap</v>
          </cell>
          <cell r="F8689">
            <v>35</v>
          </cell>
          <cell r="G8689">
            <v>3516</v>
          </cell>
          <cell r="I8689" t="str">
            <v>JAWA TIMUR</v>
          </cell>
          <cell r="J8689" t="str">
            <v>MOJOKERTO</v>
          </cell>
        </row>
        <row r="8690">
          <cell r="B8690" t="str">
            <v>P3516120201</v>
          </cell>
          <cell r="C8690" t="str">
            <v>TROWULAN</v>
          </cell>
          <cell r="D8690" t="str">
            <v>Puskesmas</v>
          </cell>
          <cell r="E8690" t="str">
            <v>Non Rawat Inap</v>
          </cell>
          <cell r="F8690">
            <v>35</v>
          </cell>
          <cell r="G8690">
            <v>3516</v>
          </cell>
          <cell r="I8690" t="str">
            <v>JAWA TIMUR</v>
          </cell>
          <cell r="J8690" t="str">
            <v>MOJOKERTO</v>
          </cell>
        </row>
        <row r="8691">
          <cell r="B8691" t="str">
            <v>P3516130101</v>
          </cell>
          <cell r="C8691" t="str">
            <v>SOOKO</v>
          </cell>
          <cell r="D8691" t="str">
            <v>Puskesmas</v>
          </cell>
          <cell r="E8691" t="str">
            <v>Rawat Inap</v>
          </cell>
          <cell r="F8691">
            <v>35</v>
          </cell>
          <cell r="G8691">
            <v>3516</v>
          </cell>
          <cell r="I8691" t="str">
            <v>JAWA TIMUR</v>
          </cell>
          <cell r="J8691" t="str">
            <v>MOJOKERTO</v>
          </cell>
        </row>
        <row r="8692">
          <cell r="B8692" t="str">
            <v>P3516140201</v>
          </cell>
          <cell r="C8692" t="str">
            <v>GEDEG</v>
          </cell>
          <cell r="D8692" t="str">
            <v>Puskesmas</v>
          </cell>
          <cell r="E8692" t="str">
            <v>Non Rawat Inap</v>
          </cell>
          <cell r="F8692">
            <v>35</v>
          </cell>
          <cell r="G8692">
            <v>3516</v>
          </cell>
          <cell r="I8692" t="str">
            <v>JAWA TIMUR</v>
          </cell>
          <cell r="J8692" t="str">
            <v>MOJOKERTO</v>
          </cell>
        </row>
        <row r="8693">
          <cell r="B8693" t="str">
            <v>P3516140202</v>
          </cell>
          <cell r="C8693" t="str">
            <v>LESPADANGAN</v>
          </cell>
          <cell r="D8693" t="str">
            <v>Puskesmas</v>
          </cell>
          <cell r="E8693" t="str">
            <v>Non Rawat Inap</v>
          </cell>
          <cell r="F8693">
            <v>35</v>
          </cell>
          <cell r="G8693">
            <v>3516</v>
          </cell>
          <cell r="I8693" t="str">
            <v>JAWA TIMUR</v>
          </cell>
          <cell r="J8693" t="str">
            <v>MOJOKERTO</v>
          </cell>
        </row>
        <row r="8694">
          <cell r="B8694" t="str">
            <v>P3516150101</v>
          </cell>
          <cell r="C8694" t="str">
            <v>KEMLAGI</v>
          </cell>
          <cell r="D8694" t="str">
            <v>Puskesmas</v>
          </cell>
          <cell r="E8694" t="str">
            <v>Rawat Inap</v>
          </cell>
          <cell r="F8694">
            <v>35</v>
          </cell>
          <cell r="G8694">
            <v>3516</v>
          </cell>
          <cell r="I8694" t="str">
            <v>JAWA TIMUR</v>
          </cell>
          <cell r="J8694" t="str">
            <v>MOJOKERTO</v>
          </cell>
        </row>
        <row r="8695">
          <cell r="B8695" t="str">
            <v>P3516150202</v>
          </cell>
          <cell r="C8695" t="str">
            <v>KEDUNGSARI</v>
          </cell>
          <cell r="D8695" t="str">
            <v>Puskesmas</v>
          </cell>
          <cell r="E8695" t="str">
            <v>Non Rawat Inap</v>
          </cell>
          <cell r="F8695">
            <v>35</v>
          </cell>
          <cell r="G8695">
            <v>3516</v>
          </cell>
          <cell r="I8695" t="str">
            <v>JAWA TIMUR</v>
          </cell>
          <cell r="J8695" t="str">
            <v>MOJOKERTO</v>
          </cell>
        </row>
        <row r="8696">
          <cell r="B8696" t="str">
            <v>P3516160101</v>
          </cell>
          <cell r="C8696" t="str">
            <v>KUPANG</v>
          </cell>
          <cell r="D8696" t="str">
            <v>Puskesmas</v>
          </cell>
          <cell r="E8696" t="str">
            <v>Rawat Inap</v>
          </cell>
          <cell r="F8696">
            <v>35</v>
          </cell>
          <cell r="G8696">
            <v>3516</v>
          </cell>
          <cell r="I8696" t="str">
            <v>JAWA TIMUR</v>
          </cell>
          <cell r="J8696" t="str">
            <v>MOJOKERTO</v>
          </cell>
        </row>
        <row r="8697">
          <cell r="B8697" t="str">
            <v>P3516160102</v>
          </cell>
          <cell r="C8697" t="str">
            <v>JETIS</v>
          </cell>
          <cell r="D8697" t="str">
            <v>Puskesmas</v>
          </cell>
          <cell r="E8697" t="str">
            <v>Rawat Inap</v>
          </cell>
          <cell r="F8697">
            <v>35</v>
          </cell>
          <cell r="G8697">
            <v>3516</v>
          </cell>
          <cell r="I8697" t="str">
            <v>JAWA TIMUR</v>
          </cell>
          <cell r="J8697" t="str">
            <v>MOJOKERTO</v>
          </cell>
        </row>
        <row r="8698">
          <cell r="B8698" t="str">
            <v>P3516170101</v>
          </cell>
          <cell r="C8698" t="str">
            <v>DAWAR BLANDONG</v>
          </cell>
          <cell r="D8698" t="str">
            <v>Puskesmas</v>
          </cell>
          <cell r="E8698" t="str">
            <v>Rawat Inap</v>
          </cell>
          <cell r="F8698">
            <v>35</v>
          </cell>
          <cell r="G8698">
            <v>3516</v>
          </cell>
          <cell r="I8698" t="str">
            <v>JAWA TIMUR</v>
          </cell>
          <cell r="J8698" t="str">
            <v>MOJOKERTO</v>
          </cell>
        </row>
        <row r="8699">
          <cell r="B8699" t="str">
            <v>P3517010101</v>
          </cell>
          <cell r="C8699" t="str">
            <v>BANDAR KEDUNG MULYO</v>
          </cell>
          <cell r="D8699" t="str">
            <v>Puskesmas</v>
          </cell>
          <cell r="E8699" t="str">
            <v>Rawat Inap</v>
          </cell>
          <cell r="F8699">
            <v>35</v>
          </cell>
          <cell r="G8699">
            <v>3517</v>
          </cell>
          <cell r="I8699" t="str">
            <v>JAWA TIMUR</v>
          </cell>
          <cell r="J8699" t="str">
            <v>JOMBANG</v>
          </cell>
        </row>
        <row r="8700">
          <cell r="B8700" t="str">
            <v>P3517020101</v>
          </cell>
          <cell r="C8700" t="str">
            <v>PERAK</v>
          </cell>
          <cell r="D8700" t="str">
            <v>Puskesmas</v>
          </cell>
          <cell r="E8700" t="str">
            <v>Rawat Inap</v>
          </cell>
          <cell r="F8700">
            <v>35</v>
          </cell>
          <cell r="G8700">
            <v>3517</v>
          </cell>
          <cell r="H8700" t="str">
            <v>P3517020201</v>
          </cell>
          <cell r="I8700" t="str">
            <v>JAWA TIMUR</v>
          </cell>
          <cell r="J8700" t="str">
            <v>JOMBANG</v>
          </cell>
        </row>
        <row r="8701">
          <cell r="B8701" t="str">
            <v>P3517030201</v>
          </cell>
          <cell r="C8701" t="str">
            <v>BLIMBING GUDO</v>
          </cell>
          <cell r="D8701" t="str">
            <v>Puskesmas</v>
          </cell>
          <cell r="E8701" t="str">
            <v>Non Rawat Inap</v>
          </cell>
          <cell r="F8701">
            <v>35</v>
          </cell>
          <cell r="G8701">
            <v>3517</v>
          </cell>
          <cell r="I8701" t="str">
            <v>JAWA TIMUR</v>
          </cell>
          <cell r="J8701" t="str">
            <v>JOMBANG</v>
          </cell>
        </row>
        <row r="8702">
          <cell r="B8702" t="str">
            <v>P3517030202</v>
          </cell>
          <cell r="C8702" t="str">
            <v>PLUMBON GAMBANG</v>
          </cell>
          <cell r="D8702" t="str">
            <v>Puskesmas</v>
          </cell>
          <cell r="E8702" t="str">
            <v>Non Rawat Inap</v>
          </cell>
          <cell r="F8702">
            <v>35</v>
          </cell>
          <cell r="G8702">
            <v>3517</v>
          </cell>
          <cell r="I8702" t="str">
            <v>JAWA TIMUR</v>
          </cell>
          <cell r="J8702" t="str">
            <v>JOMBANG</v>
          </cell>
        </row>
        <row r="8703">
          <cell r="B8703" t="str">
            <v>P3517040101</v>
          </cell>
          <cell r="C8703" t="str">
            <v>CUKIR</v>
          </cell>
          <cell r="D8703" t="str">
            <v>Puskesmas</v>
          </cell>
          <cell r="E8703" t="str">
            <v>Rawat Inap</v>
          </cell>
          <cell r="F8703">
            <v>35</v>
          </cell>
          <cell r="G8703">
            <v>3517</v>
          </cell>
          <cell r="I8703" t="str">
            <v>JAWA TIMUR</v>
          </cell>
          <cell r="J8703" t="str">
            <v>JOMBANG</v>
          </cell>
        </row>
        <row r="8704">
          <cell r="B8704" t="str">
            <v>P3517040202</v>
          </cell>
          <cell r="C8704" t="str">
            <v>BRAMBANG</v>
          </cell>
          <cell r="D8704" t="str">
            <v>Puskesmas</v>
          </cell>
          <cell r="E8704" t="str">
            <v>Non Rawat Inap</v>
          </cell>
          <cell r="F8704">
            <v>35</v>
          </cell>
          <cell r="G8704">
            <v>3517</v>
          </cell>
          <cell r="I8704" t="str">
            <v>JAWA TIMUR</v>
          </cell>
          <cell r="J8704" t="str">
            <v>JOMBANG</v>
          </cell>
        </row>
        <row r="8705">
          <cell r="B8705" t="str">
            <v>P3517050101</v>
          </cell>
          <cell r="C8705" t="str">
            <v>PULOREJO</v>
          </cell>
          <cell r="D8705" t="str">
            <v>Puskesmas</v>
          </cell>
          <cell r="E8705" t="str">
            <v>Rawat Inap</v>
          </cell>
          <cell r="F8705">
            <v>35</v>
          </cell>
          <cell r="G8705">
            <v>3517</v>
          </cell>
          <cell r="H8705" t="str">
            <v>P3517050201</v>
          </cell>
          <cell r="I8705" t="str">
            <v>JAWA TIMUR</v>
          </cell>
          <cell r="J8705" t="str">
            <v>JOMBANG</v>
          </cell>
        </row>
        <row r="8706">
          <cell r="B8706" t="str">
            <v>P3517050202</v>
          </cell>
          <cell r="C8706" t="str">
            <v>KESAMBEN NGORO</v>
          </cell>
          <cell r="D8706" t="str">
            <v>Puskesmas</v>
          </cell>
          <cell r="E8706" t="str">
            <v>Non Rawat Inap</v>
          </cell>
          <cell r="F8706">
            <v>35</v>
          </cell>
          <cell r="G8706">
            <v>3517</v>
          </cell>
          <cell r="I8706" t="str">
            <v>JAWA TIMUR</v>
          </cell>
          <cell r="J8706" t="str">
            <v>JOMBANG</v>
          </cell>
        </row>
        <row r="8707">
          <cell r="B8707" t="str">
            <v>P3517060101</v>
          </cell>
          <cell r="C8707" t="str">
            <v>MOJOWARNO</v>
          </cell>
          <cell r="D8707" t="str">
            <v>Puskesmas</v>
          </cell>
          <cell r="E8707" t="str">
            <v>Rawat Inap</v>
          </cell>
          <cell r="F8707">
            <v>35</v>
          </cell>
          <cell r="G8707">
            <v>3517</v>
          </cell>
          <cell r="H8707" t="str">
            <v>P3517060201</v>
          </cell>
          <cell r="I8707" t="str">
            <v>JAWA TIMUR</v>
          </cell>
          <cell r="J8707" t="str">
            <v>JOMBANG</v>
          </cell>
        </row>
        <row r="8708">
          <cell r="B8708" t="str">
            <v>P3517060202</v>
          </cell>
          <cell r="C8708" t="str">
            <v>JAPANAN</v>
          </cell>
          <cell r="D8708" t="str">
            <v>Puskesmas</v>
          </cell>
          <cell r="E8708" t="str">
            <v>Non Rawat Inap</v>
          </cell>
          <cell r="F8708">
            <v>35</v>
          </cell>
          <cell r="G8708">
            <v>3517</v>
          </cell>
          <cell r="I8708" t="str">
            <v>JAWA TIMUR</v>
          </cell>
          <cell r="J8708" t="str">
            <v>JOMBANG</v>
          </cell>
        </row>
        <row r="8709">
          <cell r="B8709" t="str">
            <v>P3517070101</v>
          </cell>
          <cell r="C8709" t="str">
            <v>BARENG</v>
          </cell>
          <cell r="D8709" t="str">
            <v>Puskesmas</v>
          </cell>
          <cell r="E8709" t="str">
            <v>Rawat Inap</v>
          </cell>
          <cell r="F8709">
            <v>35</v>
          </cell>
          <cell r="G8709">
            <v>3517</v>
          </cell>
          <cell r="I8709" t="str">
            <v>JAWA TIMUR</v>
          </cell>
          <cell r="J8709" t="str">
            <v>JOMBANG</v>
          </cell>
        </row>
        <row r="8710">
          <cell r="B8710" t="str">
            <v>P3517080101</v>
          </cell>
          <cell r="C8710" t="str">
            <v>WONOSALAM</v>
          </cell>
          <cell r="D8710" t="str">
            <v>Puskesmas</v>
          </cell>
          <cell r="E8710" t="str">
            <v>Rawat Inap</v>
          </cell>
          <cell r="F8710">
            <v>35</v>
          </cell>
          <cell r="G8710">
            <v>3517</v>
          </cell>
          <cell r="I8710" t="str">
            <v>JAWA TIMUR</v>
          </cell>
          <cell r="J8710" t="str">
            <v>JOMBANG</v>
          </cell>
        </row>
        <row r="8711">
          <cell r="B8711" t="str">
            <v>P3517090101</v>
          </cell>
          <cell r="C8711" t="str">
            <v>MOJOAGUNG</v>
          </cell>
          <cell r="D8711" t="str">
            <v>Puskesmas</v>
          </cell>
          <cell r="E8711" t="str">
            <v>Rawat Inap</v>
          </cell>
          <cell r="F8711">
            <v>35</v>
          </cell>
          <cell r="G8711">
            <v>3517</v>
          </cell>
          <cell r="I8711" t="str">
            <v>JAWA TIMUR</v>
          </cell>
          <cell r="J8711" t="str">
            <v>JOMBANG</v>
          </cell>
        </row>
        <row r="8712">
          <cell r="B8712" t="str">
            <v>P3517090202</v>
          </cell>
          <cell r="C8712" t="str">
            <v>GAMBIRAN</v>
          </cell>
          <cell r="D8712" t="str">
            <v>Puskesmas</v>
          </cell>
          <cell r="E8712" t="str">
            <v>Non Rawat Inap</v>
          </cell>
          <cell r="F8712">
            <v>35</v>
          </cell>
          <cell r="G8712">
            <v>3517</v>
          </cell>
          <cell r="I8712" t="str">
            <v>JAWA TIMUR</v>
          </cell>
          <cell r="J8712" t="str">
            <v>JOMBANG</v>
          </cell>
        </row>
        <row r="8713">
          <cell r="B8713" t="str">
            <v>P3517100101</v>
          </cell>
          <cell r="C8713" t="str">
            <v>SUMOBITO</v>
          </cell>
          <cell r="D8713" t="str">
            <v>Puskesmas</v>
          </cell>
          <cell r="E8713" t="str">
            <v>Rawat Inap</v>
          </cell>
          <cell r="F8713">
            <v>35</v>
          </cell>
          <cell r="G8713">
            <v>3517</v>
          </cell>
          <cell r="H8713" t="str">
            <v>P3517100201</v>
          </cell>
          <cell r="I8713" t="str">
            <v>JAWA TIMUR</v>
          </cell>
          <cell r="J8713" t="str">
            <v>JOMBANG</v>
          </cell>
        </row>
        <row r="8714">
          <cell r="B8714" t="str">
            <v>P3517100202</v>
          </cell>
          <cell r="C8714" t="str">
            <v>JOGOLOYO</v>
          </cell>
          <cell r="D8714" t="str">
            <v>Puskesmas</v>
          </cell>
          <cell r="E8714" t="str">
            <v>Non Rawat Inap</v>
          </cell>
          <cell r="F8714">
            <v>35</v>
          </cell>
          <cell r="G8714">
            <v>3517</v>
          </cell>
          <cell r="I8714" t="str">
            <v>JAWA TIMUR</v>
          </cell>
          <cell r="J8714" t="str">
            <v>JOMBANG</v>
          </cell>
        </row>
        <row r="8715">
          <cell r="B8715" t="str">
            <v>P3517110101</v>
          </cell>
          <cell r="C8715" t="str">
            <v>MAYANGAN</v>
          </cell>
          <cell r="D8715" t="str">
            <v>Puskesmas</v>
          </cell>
          <cell r="E8715" t="str">
            <v>Rawat Inap</v>
          </cell>
          <cell r="F8715">
            <v>35</v>
          </cell>
          <cell r="G8715">
            <v>3517</v>
          </cell>
          <cell r="H8715" t="str">
            <v>P3517110201</v>
          </cell>
          <cell r="I8715" t="str">
            <v>JAWA TIMUR</v>
          </cell>
          <cell r="J8715" t="str">
            <v>JOMBANG</v>
          </cell>
        </row>
        <row r="8716">
          <cell r="B8716" t="str">
            <v>P3517110202</v>
          </cell>
          <cell r="C8716" t="str">
            <v>JARAK KULON</v>
          </cell>
          <cell r="D8716" t="str">
            <v>Puskesmas</v>
          </cell>
          <cell r="E8716" t="str">
            <v>Non Rawat Inap</v>
          </cell>
          <cell r="F8716">
            <v>35</v>
          </cell>
          <cell r="G8716">
            <v>3517</v>
          </cell>
          <cell r="I8716" t="str">
            <v>JAWA TIMUR</v>
          </cell>
          <cell r="J8716" t="str">
            <v>JOMBANG</v>
          </cell>
        </row>
        <row r="8717">
          <cell r="B8717" t="str">
            <v>P3517120101</v>
          </cell>
          <cell r="C8717" t="str">
            <v>PETERONGAN</v>
          </cell>
          <cell r="D8717" t="str">
            <v>Puskesmas</v>
          </cell>
          <cell r="E8717" t="str">
            <v>Rawat Inap</v>
          </cell>
          <cell r="F8717">
            <v>35</v>
          </cell>
          <cell r="G8717">
            <v>3517</v>
          </cell>
          <cell r="H8717" t="str">
            <v>P3517120201</v>
          </cell>
          <cell r="I8717" t="str">
            <v>JAWA TIMUR</v>
          </cell>
          <cell r="J8717" t="str">
            <v>JOMBANG</v>
          </cell>
        </row>
        <row r="8718">
          <cell r="B8718" t="str">
            <v>P3517120202</v>
          </cell>
          <cell r="C8718" t="str">
            <v>DUKUH KLOPO</v>
          </cell>
          <cell r="D8718" t="str">
            <v>Puskesmas</v>
          </cell>
          <cell r="E8718" t="str">
            <v>Non Rawat Inap</v>
          </cell>
          <cell r="F8718">
            <v>35</v>
          </cell>
          <cell r="G8718">
            <v>3517</v>
          </cell>
          <cell r="I8718" t="str">
            <v>JAWA TIMUR</v>
          </cell>
          <cell r="J8718" t="str">
            <v>JOMBANG</v>
          </cell>
        </row>
        <row r="8719">
          <cell r="B8719" t="str">
            <v>P3517130201</v>
          </cell>
          <cell r="C8719" t="str">
            <v>JELAKOMBO</v>
          </cell>
          <cell r="D8719" t="str">
            <v>Puskesmas</v>
          </cell>
          <cell r="E8719" t="str">
            <v>Non Rawat Inap</v>
          </cell>
          <cell r="F8719">
            <v>35</v>
          </cell>
          <cell r="G8719">
            <v>3517</v>
          </cell>
          <cell r="I8719" t="str">
            <v>JAWA TIMUR</v>
          </cell>
          <cell r="J8719" t="str">
            <v>JOMBANG</v>
          </cell>
        </row>
        <row r="8720">
          <cell r="B8720" t="str">
            <v>P3517130202</v>
          </cell>
          <cell r="C8720" t="str">
            <v>JABON</v>
          </cell>
          <cell r="D8720" t="str">
            <v>Puskesmas</v>
          </cell>
          <cell r="E8720" t="str">
            <v>Non Rawat Inap</v>
          </cell>
          <cell r="F8720">
            <v>35</v>
          </cell>
          <cell r="G8720">
            <v>3517</v>
          </cell>
          <cell r="I8720" t="str">
            <v>JAWA TIMUR</v>
          </cell>
          <cell r="J8720" t="str">
            <v>JOMBANG</v>
          </cell>
        </row>
        <row r="8721">
          <cell r="B8721" t="str">
            <v>P3517130203</v>
          </cell>
          <cell r="C8721" t="str">
            <v>TAMBAKREJO</v>
          </cell>
          <cell r="D8721" t="str">
            <v>Puskesmas</v>
          </cell>
          <cell r="E8721" t="str">
            <v>Non Rawat Inap</v>
          </cell>
          <cell r="F8721">
            <v>35</v>
          </cell>
          <cell r="G8721">
            <v>3517</v>
          </cell>
          <cell r="I8721" t="str">
            <v>JAWA TIMUR</v>
          </cell>
          <cell r="J8721" t="str">
            <v>JOMBANG</v>
          </cell>
        </row>
        <row r="8722">
          <cell r="B8722" t="str">
            <v>P3517130204</v>
          </cell>
          <cell r="C8722" t="str">
            <v>PULOLOR</v>
          </cell>
          <cell r="D8722" t="str">
            <v>Puskesmas</v>
          </cell>
          <cell r="E8722" t="str">
            <v>Non Rawat Inap</v>
          </cell>
          <cell r="F8722">
            <v>35</v>
          </cell>
          <cell r="G8722">
            <v>3517</v>
          </cell>
          <cell r="I8722" t="str">
            <v>JAWA TIMUR</v>
          </cell>
          <cell r="J8722" t="str">
            <v>JOMBANG</v>
          </cell>
        </row>
        <row r="8723">
          <cell r="B8723" t="str">
            <v>P3517140201</v>
          </cell>
          <cell r="C8723" t="str">
            <v>MEGALUH</v>
          </cell>
          <cell r="D8723" t="str">
            <v>Puskesmas</v>
          </cell>
          <cell r="E8723" t="str">
            <v>Non Rawat Inap</v>
          </cell>
          <cell r="F8723">
            <v>35</v>
          </cell>
          <cell r="G8723">
            <v>3517</v>
          </cell>
          <cell r="I8723" t="str">
            <v>JAWA TIMUR</v>
          </cell>
          <cell r="J8723" t="str">
            <v>JOMBANG</v>
          </cell>
        </row>
        <row r="8724">
          <cell r="B8724" t="str">
            <v>P3517150101</v>
          </cell>
          <cell r="C8724" t="str">
            <v>TEMBELANG</v>
          </cell>
          <cell r="D8724" t="str">
            <v>Puskesmas</v>
          </cell>
          <cell r="E8724" t="str">
            <v>Rawat Inap</v>
          </cell>
          <cell r="F8724">
            <v>35</v>
          </cell>
          <cell r="G8724">
            <v>3517</v>
          </cell>
          <cell r="I8724" t="str">
            <v>JAWA TIMUR</v>
          </cell>
          <cell r="J8724" t="str">
            <v>JOMBANG</v>
          </cell>
        </row>
        <row r="8725">
          <cell r="B8725" t="str">
            <v>P3517150202</v>
          </cell>
          <cell r="C8725" t="str">
            <v>JATIWATES</v>
          </cell>
          <cell r="D8725" t="str">
            <v>Puskesmas</v>
          </cell>
          <cell r="E8725" t="str">
            <v>Non Rawat Inap</v>
          </cell>
          <cell r="F8725">
            <v>35</v>
          </cell>
          <cell r="G8725">
            <v>3517</v>
          </cell>
          <cell r="I8725" t="str">
            <v>JAWA TIMUR</v>
          </cell>
          <cell r="J8725" t="str">
            <v>JOMBANG</v>
          </cell>
        </row>
        <row r="8726">
          <cell r="B8726" t="str">
            <v>P3517160101</v>
          </cell>
          <cell r="C8726" t="str">
            <v>KESAMBEN</v>
          </cell>
          <cell r="D8726" t="str">
            <v>Puskesmas</v>
          </cell>
          <cell r="E8726" t="str">
            <v>Rawat Inap</v>
          </cell>
          <cell r="F8726">
            <v>35</v>
          </cell>
          <cell r="G8726">
            <v>3517</v>
          </cell>
          <cell r="H8726" t="str">
            <v>P3517160201</v>
          </cell>
          <cell r="I8726" t="str">
            <v>JAWA TIMUR</v>
          </cell>
          <cell r="J8726" t="str">
            <v>JOMBANG</v>
          </cell>
        </row>
        <row r="8727">
          <cell r="B8727" t="str">
            <v>P3517160202</v>
          </cell>
          <cell r="C8727" t="str">
            <v>BLIMBING KESAMBEN</v>
          </cell>
          <cell r="D8727" t="str">
            <v>Puskesmas</v>
          </cell>
          <cell r="E8727" t="str">
            <v>Non Rawat Inap</v>
          </cell>
          <cell r="F8727">
            <v>35</v>
          </cell>
          <cell r="G8727">
            <v>3517</v>
          </cell>
          <cell r="I8727" t="str">
            <v>JAWA TIMUR</v>
          </cell>
          <cell r="J8727" t="str">
            <v>JOMBANG</v>
          </cell>
        </row>
        <row r="8728">
          <cell r="B8728" t="str">
            <v>P3517170101</v>
          </cell>
          <cell r="C8728" t="str">
            <v>TAPEN</v>
          </cell>
          <cell r="D8728" t="str">
            <v>Puskesmas</v>
          </cell>
          <cell r="E8728" t="str">
            <v>Rawat Inap</v>
          </cell>
          <cell r="F8728">
            <v>35</v>
          </cell>
          <cell r="G8728">
            <v>3517</v>
          </cell>
          <cell r="H8728" t="str">
            <v>P3517170201</v>
          </cell>
          <cell r="I8728" t="str">
            <v>JAWA TIMUR</v>
          </cell>
          <cell r="J8728" t="str">
            <v>JOMBANG</v>
          </cell>
        </row>
        <row r="8729">
          <cell r="B8729" t="str">
            <v>P3517171101</v>
          </cell>
          <cell r="C8729" t="str">
            <v>KEBOAN</v>
          </cell>
          <cell r="D8729" t="str">
            <v>Puskesmas</v>
          </cell>
          <cell r="E8729" t="str">
            <v>Rawat Inap</v>
          </cell>
          <cell r="F8729">
            <v>35</v>
          </cell>
          <cell r="G8729">
            <v>3517</v>
          </cell>
          <cell r="H8729" t="str">
            <v>P3517171201</v>
          </cell>
          <cell r="I8729" t="str">
            <v>JAWA TIMUR</v>
          </cell>
          <cell r="J8729" t="str">
            <v>JOMBANG</v>
          </cell>
        </row>
        <row r="8730">
          <cell r="B8730" t="str">
            <v>P3517180101</v>
          </cell>
          <cell r="C8730" t="str">
            <v>BAWANGAN</v>
          </cell>
          <cell r="D8730" t="str">
            <v>Puskesmas</v>
          </cell>
          <cell r="E8730" t="str">
            <v>Rawat Inap</v>
          </cell>
          <cell r="F8730">
            <v>35</v>
          </cell>
          <cell r="G8730">
            <v>3517</v>
          </cell>
          <cell r="I8730" t="str">
            <v>JAWA TIMUR</v>
          </cell>
          <cell r="J8730" t="str">
            <v>JOMBANG</v>
          </cell>
        </row>
        <row r="8731">
          <cell r="B8731" t="str">
            <v>P3517190101</v>
          </cell>
          <cell r="C8731" t="str">
            <v>KABUH</v>
          </cell>
          <cell r="D8731" t="str">
            <v>Puskesmas</v>
          </cell>
          <cell r="E8731" t="str">
            <v>Rawat Inap</v>
          </cell>
          <cell r="F8731">
            <v>35</v>
          </cell>
          <cell r="G8731">
            <v>3517</v>
          </cell>
          <cell r="I8731" t="str">
            <v>JAWA TIMUR</v>
          </cell>
          <cell r="J8731" t="str">
            <v>JOMBANG</v>
          </cell>
        </row>
        <row r="8732">
          <cell r="B8732" t="str">
            <v>P3517200201</v>
          </cell>
          <cell r="C8732" t="str">
            <v>PLANDAAN</v>
          </cell>
          <cell r="D8732" t="str">
            <v>Puskesmas</v>
          </cell>
          <cell r="E8732" t="str">
            <v>Non Rawat Inap</v>
          </cell>
          <cell r="F8732">
            <v>35</v>
          </cell>
          <cell r="G8732">
            <v>3517</v>
          </cell>
          <cell r="I8732" t="str">
            <v>JAWA TIMUR</v>
          </cell>
          <cell r="J8732" t="str">
            <v>JOMBANG</v>
          </cell>
        </row>
        <row r="8733">
          <cell r="B8733" t="str">
            <v>P3518010101</v>
          </cell>
          <cell r="C8733" t="str">
            <v>SAWAHAN</v>
          </cell>
          <cell r="D8733" t="str">
            <v>Puskesmas</v>
          </cell>
          <cell r="E8733" t="str">
            <v>Rawat Inap</v>
          </cell>
          <cell r="F8733">
            <v>35</v>
          </cell>
          <cell r="G8733">
            <v>3518</v>
          </cell>
          <cell r="I8733" t="str">
            <v>JAWA TIMUR</v>
          </cell>
          <cell r="J8733" t="str">
            <v>NGANJUK</v>
          </cell>
        </row>
        <row r="8734">
          <cell r="B8734" t="str">
            <v>P3518020201</v>
          </cell>
          <cell r="C8734" t="str">
            <v>NGETOS</v>
          </cell>
          <cell r="D8734" t="str">
            <v>Puskesmas</v>
          </cell>
          <cell r="E8734" t="str">
            <v>Non Rawat Inap</v>
          </cell>
          <cell r="F8734">
            <v>35</v>
          </cell>
          <cell r="G8734">
            <v>3518</v>
          </cell>
          <cell r="I8734" t="str">
            <v>JAWA TIMUR</v>
          </cell>
          <cell r="J8734" t="str">
            <v>NGANJUK</v>
          </cell>
        </row>
        <row r="8735">
          <cell r="B8735" t="str">
            <v>P3518030101</v>
          </cell>
          <cell r="C8735" t="str">
            <v>BERBEK</v>
          </cell>
          <cell r="D8735" t="str">
            <v>Puskesmas</v>
          </cell>
          <cell r="E8735" t="str">
            <v>Rawat Inap</v>
          </cell>
          <cell r="F8735">
            <v>35</v>
          </cell>
          <cell r="G8735">
            <v>3518</v>
          </cell>
          <cell r="I8735" t="str">
            <v>JAWA TIMUR</v>
          </cell>
          <cell r="J8735" t="str">
            <v>NGANJUK</v>
          </cell>
        </row>
        <row r="8736">
          <cell r="B8736" t="str">
            <v>P3518040201</v>
          </cell>
          <cell r="C8736" t="str">
            <v>LOCERET</v>
          </cell>
          <cell r="D8736" t="str">
            <v>Puskesmas</v>
          </cell>
          <cell r="E8736" t="str">
            <v>Non Rawat Inap</v>
          </cell>
          <cell r="F8736">
            <v>35</v>
          </cell>
          <cell r="G8736">
            <v>3518</v>
          </cell>
          <cell r="I8736" t="str">
            <v>JAWA TIMUR</v>
          </cell>
          <cell r="J8736" t="str">
            <v>NGANJUK</v>
          </cell>
        </row>
        <row r="8737">
          <cell r="B8737" t="str">
            <v>P3518050201</v>
          </cell>
          <cell r="C8737" t="str">
            <v>PACE</v>
          </cell>
          <cell r="D8737" t="str">
            <v>Puskesmas</v>
          </cell>
          <cell r="E8737" t="str">
            <v>Non Rawat Inap</v>
          </cell>
          <cell r="F8737">
            <v>35</v>
          </cell>
          <cell r="G8737">
            <v>3518</v>
          </cell>
          <cell r="I8737" t="str">
            <v>JAWA TIMUR</v>
          </cell>
          <cell r="J8737" t="str">
            <v>NGANJUK</v>
          </cell>
        </row>
        <row r="8738">
          <cell r="B8738" t="str">
            <v>P3518060101</v>
          </cell>
          <cell r="C8738" t="str">
            <v>TANJUNGANOM</v>
          </cell>
          <cell r="D8738" t="str">
            <v>Puskesmas</v>
          </cell>
          <cell r="E8738" t="str">
            <v>Rawat Inap</v>
          </cell>
          <cell r="F8738">
            <v>35</v>
          </cell>
          <cell r="G8738">
            <v>3518</v>
          </cell>
          <cell r="I8738" t="str">
            <v>JAWA TIMUR</v>
          </cell>
          <cell r="J8738" t="str">
            <v>NGANJUK</v>
          </cell>
        </row>
        <row r="8739">
          <cell r="B8739" t="str">
            <v>P3518070201</v>
          </cell>
          <cell r="C8739" t="str">
            <v>PRAMBON</v>
          </cell>
          <cell r="D8739" t="str">
            <v>Puskesmas</v>
          </cell>
          <cell r="E8739" t="str">
            <v>Non Rawat Inap</v>
          </cell>
          <cell r="F8739">
            <v>35</v>
          </cell>
          <cell r="G8739">
            <v>3518</v>
          </cell>
          <cell r="I8739" t="str">
            <v>JAWA TIMUR</v>
          </cell>
          <cell r="J8739" t="str">
            <v>NGANJUK</v>
          </cell>
        </row>
        <row r="8740">
          <cell r="B8740" t="str">
            <v>P3518080101</v>
          </cell>
          <cell r="C8740" t="str">
            <v>NGRONGGOT</v>
          </cell>
          <cell r="D8740" t="str">
            <v>Puskesmas</v>
          </cell>
          <cell r="E8740" t="str">
            <v>Rawat Inap</v>
          </cell>
          <cell r="F8740">
            <v>35</v>
          </cell>
          <cell r="G8740">
            <v>3518</v>
          </cell>
          <cell r="I8740" t="str">
            <v>JAWA TIMUR</v>
          </cell>
          <cell r="J8740" t="str">
            <v>NGANJUK</v>
          </cell>
        </row>
        <row r="8741">
          <cell r="B8741" t="str">
            <v>P3518090201</v>
          </cell>
          <cell r="C8741" t="str">
            <v>KERTOSONO</v>
          </cell>
          <cell r="D8741" t="str">
            <v>Puskesmas</v>
          </cell>
          <cell r="E8741" t="str">
            <v>Non Rawat Inap</v>
          </cell>
          <cell r="F8741">
            <v>35</v>
          </cell>
          <cell r="G8741">
            <v>3518</v>
          </cell>
          <cell r="I8741" t="str">
            <v>JAWA TIMUR</v>
          </cell>
          <cell r="J8741" t="str">
            <v>NGANJUK</v>
          </cell>
        </row>
        <row r="8742">
          <cell r="B8742" t="str">
            <v>P3518100201</v>
          </cell>
          <cell r="C8742" t="str">
            <v>PATIANROWO</v>
          </cell>
          <cell r="D8742" t="str">
            <v>Puskesmas</v>
          </cell>
          <cell r="E8742" t="str">
            <v>Non Rawat Inap</v>
          </cell>
          <cell r="F8742">
            <v>35</v>
          </cell>
          <cell r="G8742">
            <v>3518</v>
          </cell>
          <cell r="I8742" t="str">
            <v>JAWA TIMUR</v>
          </cell>
          <cell r="J8742" t="str">
            <v>NGANJUK</v>
          </cell>
        </row>
        <row r="8743">
          <cell r="B8743" t="str">
            <v>P3518110101</v>
          </cell>
          <cell r="C8743" t="str">
            <v>BARON</v>
          </cell>
          <cell r="D8743" t="str">
            <v>Puskesmas</v>
          </cell>
          <cell r="E8743" t="str">
            <v>Rawat Inap</v>
          </cell>
          <cell r="F8743">
            <v>35</v>
          </cell>
          <cell r="G8743">
            <v>3518</v>
          </cell>
          <cell r="I8743" t="str">
            <v>JAWA TIMUR</v>
          </cell>
          <cell r="J8743" t="str">
            <v>NGANJUK</v>
          </cell>
        </row>
        <row r="8744">
          <cell r="B8744" t="str">
            <v>P3518120101</v>
          </cell>
          <cell r="C8744" t="str">
            <v>GONDANG</v>
          </cell>
          <cell r="D8744" t="str">
            <v>Puskesmas</v>
          </cell>
          <cell r="E8744" t="str">
            <v>Rawat Inap</v>
          </cell>
          <cell r="F8744">
            <v>35</v>
          </cell>
          <cell r="G8744">
            <v>3518</v>
          </cell>
          <cell r="I8744" t="str">
            <v>JAWA TIMUR</v>
          </cell>
          <cell r="J8744" t="str">
            <v>NGANJUK</v>
          </cell>
        </row>
        <row r="8745">
          <cell r="B8745" t="str">
            <v>P3518130201</v>
          </cell>
          <cell r="C8745" t="str">
            <v>SUKOMORO</v>
          </cell>
          <cell r="D8745" t="str">
            <v>Puskesmas</v>
          </cell>
          <cell r="E8745" t="str">
            <v>Non Rawat Inap</v>
          </cell>
          <cell r="F8745">
            <v>35</v>
          </cell>
          <cell r="G8745">
            <v>3518</v>
          </cell>
          <cell r="I8745" t="str">
            <v>JAWA TIMUR</v>
          </cell>
          <cell r="J8745" t="str">
            <v>NGANJUK</v>
          </cell>
        </row>
        <row r="8746">
          <cell r="B8746" t="str">
            <v>P3518140201</v>
          </cell>
          <cell r="C8746" t="str">
            <v>NGANJUK</v>
          </cell>
          <cell r="D8746" t="str">
            <v>Puskesmas</v>
          </cell>
          <cell r="E8746" t="str">
            <v>Non Rawat Inap</v>
          </cell>
          <cell r="F8746">
            <v>35</v>
          </cell>
          <cell r="G8746">
            <v>3518</v>
          </cell>
          <cell r="I8746" t="str">
            <v>JAWA TIMUR</v>
          </cell>
          <cell r="J8746" t="str">
            <v>NGANJUK</v>
          </cell>
        </row>
        <row r="8747">
          <cell r="B8747" t="str">
            <v>P3518150201</v>
          </cell>
          <cell r="C8747" t="str">
            <v>BAGOR</v>
          </cell>
          <cell r="D8747" t="str">
            <v>Puskesmas</v>
          </cell>
          <cell r="E8747" t="str">
            <v>Non Rawat Inap</v>
          </cell>
          <cell r="F8747">
            <v>35</v>
          </cell>
          <cell r="G8747">
            <v>3518</v>
          </cell>
          <cell r="I8747" t="str">
            <v>JAWA TIMUR</v>
          </cell>
          <cell r="J8747" t="str">
            <v>NGANJUK</v>
          </cell>
        </row>
        <row r="8748">
          <cell r="B8748" t="str">
            <v>P3518160101</v>
          </cell>
          <cell r="C8748" t="str">
            <v>WILANGAN</v>
          </cell>
          <cell r="D8748" t="str">
            <v>Puskesmas</v>
          </cell>
          <cell r="E8748" t="str">
            <v>Rawat Inap</v>
          </cell>
          <cell r="F8748">
            <v>35</v>
          </cell>
          <cell r="G8748">
            <v>3518</v>
          </cell>
          <cell r="I8748" t="str">
            <v>JAWA TIMUR</v>
          </cell>
          <cell r="J8748" t="str">
            <v>NGANJUK</v>
          </cell>
        </row>
        <row r="8749">
          <cell r="B8749" t="str">
            <v>P3518170101</v>
          </cell>
          <cell r="C8749" t="str">
            <v>REJOSO</v>
          </cell>
          <cell r="D8749" t="str">
            <v>Puskesmas</v>
          </cell>
          <cell r="E8749" t="str">
            <v>Rawat Inap</v>
          </cell>
          <cell r="F8749">
            <v>35</v>
          </cell>
          <cell r="G8749">
            <v>3518</v>
          </cell>
          <cell r="I8749" t="str">
            <v>JAWA TIMUR</v>
          </cell>
          <cell r="J8749" t="str">
            <v>NGANJUK</v>
          </cell>
        </row>
        <row r="8750">
          <cell r="B8750" t="str">
            <v>P3518180201</v>
          </cell>
          <cell r="C8750" t="str">
            <v>NGLUYU</v>
          </cell>
          <cell r="D8750" t="str">
            <v>Puskesmas</v>
          </cell>
          <cell r="E8750" t="str">
            <v>Non Rawat Inap</v>
          </cell>
          <cell r="F8750">
            <v>35</v>
          </cell>
          <cell r="G8750">
            <v>3518</v>
          </cell>
          <cell r="I8750" t="str">
            <v>JAWA TIMUR</v>
          </cell>
          <cell r="J8750" t="str">
            <v>NGANJUK</v>
          </cell>
        </row>
        <row r="8751">
          <cell r="B8751" t="str">
            <v>P3518190101</v>
          </cell>
          <cell r="C8751" t="str">
            <v>LENGKONG</v>
          </cell>
          <cell r="D8751" t="str">
            <v>Puskesmas</v>
          </cell>
          <cell r="E8751" t="str">
            <v>Rawat Inap</v>
          </cell>
          <cell r="F8751">
            <v>35</v>
          </cell>
          <cell r="G8751">
            <v>3518</v>
          </cell>
          <cell r="I8751" t="str">
            <v>JAWA TIMUR</v>
          </cell>
          <cell r="J8751" t="str">
            <v>NGANJUK</v>
          </cell>
        </row>
        <row r="8752">
          <cell r="B8752" t="str">
            <v>P3518200201</v>
          </cell>
          <cell r="C8752" t="str">
            <v>JATIKALEN</v>
          </cell>
          <cell r="D8752" t="str">
            <v>Puskesmas</v>
          </cell>
          <cell r="E8752" t="str">
            <v>Non Rawat Inap</v>
          </cell>
          <cell r="F8752">
            <v>35</v>
          </cell>
          <cell r="G8752">
            <v>3518</v>
          </cell>
          <cell r="I8752" t="str">
            <v>JAWA TIMUR</v>
          </cell>
          <cell r="J8752" t="str">
            <v>NGANJUK</v>
          </cell>
        </row>
        <row r="8753">
          <cell r="B8753" t="str">
            <v>P3519010102</v>
          </cell>
          <cell r="C8753" t="str">
            <v>GANTRUNG</v>
          </cell>
          <cell r="D8753" t="str">
            <v>Puskesmas</v>
          </cell>
          <cell r="E8753" t="str">
            <v>Rawat Inap</v>
          </cell>
          <cell r="F8753">
            <v>35</v>
          </cell>
          <cell r="G8753">
            <v>3519</v>
          </cell>
          <cell r="H8753" t="str">
            <v>P3519010202</v>
          </cell>
          <cell r="I8753" t="str">
            <v>JAWA TIMUR</v>
          </cell>
          <cell r="J8753" t="str">
            <v>MADIUN</v>
          </cell>
        </row>
        <row r="8754">
          <cell r="B8754" t="str">
            <v>P3519010201</v>
          </cell>
          <cell r="C8754" t="str">
            <v>KEBONSARI</v>
          </cell>
          <cell r="D8754" t="str">
            <v>Puskesmas</v>
          </cell>
          <cell r="E8754" t="str">
            <v>Non Rawat Inap</v>
          </cell>
          <cell r="F8754">
            <v>35</v>
          </cell>
          <cell r="G8754">
            <v>3519</v>
          </cell>
          <cell r="I8754" t="str">
            <v>JAWA TIMUR</v>
          </cell>
          <cell r="J8754" t="str">
            <v>MADIUN</v>
          </cell>
        </row>
        <row r="8755">
          <cell r="B8755" t="str">
            <v>P3519020201</v>
          </cell>
          <cell r="C8755" t="str">
            <v>GEGER</v>
          </cell>
          <cell r="D8755" t="str">
            <v>Puskesmas</v>
          </cell>
          <cell r="E8755" t="str">
            <v>Non Rawat Inap</v>
          </cell>
          <cell r="F8755">
            <v>35</v>
          </cell>
          <cell r="G8755">
            <v>3519</v>
          </cell>
          <cell r="I8755" t="str">
            <v>JAWA TIMUR</v>
          </cell>
          <cell r="J8755" t="str">
            <v>MADIUN</v>
          </cell>
        </row>
        <row r="8756">
          <cell r="B8756" t="str">
            <v>P3519020202</v>
          </cell>
          <cell r="C8756" t="str">
            <v>KAIBON</v>
          </cell>
          <cell r="D8756" t="str">
            <v>Puskesmas</v>
          </cell>
          <cell r="E8756" t="str">
            <v>Non Rawat Inap</v>
          </cell>
          <cell r="F8756">
            <v>35</v>
          </cell>
          <cell r="G8756">
            <v>3519</v>
          </cell>
          <cell r="I8756" t="str">
            <v>JAWA TIMUR</v>
          </cell>
          <cell r="J8756" t="str">
            <v>MADIUN</v>
          </cell>
        </row>
        <row r="8757">
          <cell r="B8757" t="str">
            <v>P3519030201</v>
          </cell>
          <cell r="C8757" t="str">
            <v>MLILIR</v>
          </cell>
          <cell r="D8757" t="str">
            <v>Puskesmas</v>
          </cell>
          <cell r="E8757" t="str">
            <v>Non Rawat Inap</v>
          </cell>
          <cell r="F8757">
            <v>35</v>
          </cell>
          <cell r="G8757">
            <v>3519</v>
          </cell>
          <cell r="I8757" t="str">
            <v>JAWA TIMUR</v>
          </cell>
          <cell r="J8757" t="str">
            <v>MADIUN</v>
          </cell>
        </row>
        <row r="8758">
          <cell r="B8758" t="str">
            <v>P3519030202</v>
          </cell>
          <cell r="C8758" t="str">
            <v>BANGUNSARI</v>
          </cell>
          <cell r="D8758" t="str">
            <v>Puskesmas</v>
          </cell>
          <cell r="E8758" t="str">
            <v>Non Rawat Inap</v>
          </cell>
          <cell r="F8758">
            <v>35</v>
          </cell>
          <cell r="G8758">
            <v>3519</v>
          </cell>
          <cell r="H8758" t="str">
            <v>P3519030102</v>
          </cell>
          <cell r="I8758" t="str">
            <v>JAWA TIMUR</v>
          </cell>
          <cell r="J8758" t="str">
            <v>MADIUN</v>
          </cell>
        </row>
        <row r="8759">
          <cell r="B8759" t="str">
            <v>P3519040201</v>
          </cell>
          <cell r="C8759" t="str">
            <v>DAGANGAN</v>
          </cell>
          <cell r="D8759" t="str">
            <v>Puskesmas</v>
          </cell>
          <cell r="E8759" t="str">
            <v>Non Rawat Inap</v>
          </cell>
          <cell r="F8759">
            <v>35</v>
          </cell>
          <cell r="G8759">
            <v>3519</v>
          </cell>
          <cell r="I8759" t="str">
            <v>JAWA TIMUR</v>
          </cell>
          <cell r="J8759" t="str">
            <v>MADIUN</v>
          </cell>
        </row>
        <row r="8760">
          <cell r="B8760" t="str">
            <v>P3519040202</v>
          </cell>
          <cell r="C8760" t="str">
            <v>JETIS</v>
          </cell>
          <cell r="D8760" t="str">
            <v>Puskesmas</v>
          </cell>
          <cell r="E8760" t="str">
            <v>Non Rawat Inap</v>
          </cell>
          <cell r="F8760">
            <v>35</v>
          </cell>
          <cell r="G8760">
            <v>3519</v>
          </cell>
          <cell r="I8760" t="str">
            <v>JAWA TIMUR</v>
          </cell>
          <cell r="J8760" t="str">
            <v>MADIUN</v>
          </cell>
        </row>
        <row r="8761">
          <cell r="B8761" t="str">
            <v>P3519050201</v>
          </cell>
          <cell r="C8761" t="str">
            <v>WUNGU</v>
          </cell>
          <cell r="D8761" t="str">
            <v>Puskesmas</v>
          </cell>
          <cell r="E8761" t="str">
            <v>Non Rawat Inap</v>
          </cell>
          <cell r="F8761">
            <v>35</v>
          </cell>
          <cell r="G8761">
            <v>3519</v>
          </cell>
          <cell r="I8761" t="str">
            <v>JAWA TIMUR</v>
          </cell>
          <cell r="J8761" t="str">
            <v>MADIUN</v>
          </cell>
        </row>
        <row r="8762">
          <cell r="B8762" t="str">
            <v>P3519050202</v>
          </cell>
          <cell r="C8762" t="str">
            <v>MOJOPURNO</v>
          </cell>
          <cell r="D8762" t="str">
            <v>Puskesmas</v>
          </cell>
          <cell r="E8762" t="str">
            <v>Non Rawat Inap</v>
          </cell>
          <cell r="F8762">
            <v>35</v>
          </cell>
          <cell r="G8762">
            <v>3519</v>
          </cell>
          <cell r="I8762" t="str">
            <v>JAWA TIMUR</v>
          </cell>
          <cell r="J8762" t="str">
            <v>MADIUN</v>
          </cell>
        </row>
        <row r="8763">
          <cell r="B8763" t="str">
            <v>P3519060101</v>
          </cell>
          <cell r="C8763" t="str">
            <v>KARE</v>
          </cell>
          <cell r="D8763" t="str">
            <v>Puskesmas</v>
          </cell>
          <cell r="E8763" t="str">
            <v>Rawat Inap</v>
          </cell>
          <cell r="F8763">
            <v>35</v>
          </cell>
          <cell r="G8763">
            <v>3519</v>
          </cell>
          <cell r="I8763" t="str">
            <v>JAWA TIMUR</v>
          </cell>
          <cell r="J8763" t="str">
            <v>MADIUN</v>
          </cell>
        </row>
        <row r="8764">
          <cell r="B8764" t="str">
            <v>P3519070101</v>
          </cell>
          <cell r="C8764" t="str">
            <v>GEMARANG</v>
          </cell>
          <cell r="D8764" t="str">
            <v>Puskesmas</v>
          </cell>
          <cell r="E8764" t="str">
            <v>Rawat Inap</v>
          </cell>
          <cell r="F8764">
            <v>35</v>
          </cell>
          <cell r="G8764">
            <v>3519</v>
          </cell>
          <cell r="I8764" t="str">
            <v>JAWA TIMUR</v>
          </cell>
          <cell r="J8764" t="str">
            <v>MADIUN</v>
          </cell>
        </row>
        <row r="8765">
          <cell r="B8765" t="str">
            <v>P3519080101</v>
          </cell>
          <cell r="C8765" t="str">
            <v>SARADAN</v>
          </cell>
          <cell r="D8765" t="str">
            <v>Puskesmas</v>
          </cell>
          <cell r="E8765" t="str">
            <v>Rawat Inap</v>
          </cell>
          <cell r="F8765">
            <v>35</v>
          </cell>
          <cell r="G8765">
            <v>3519</v>
          </cell>
          <cell r="I8765" t="str">
            <v>JAWA TIMUR</v>
          </cell>
          <cell r="J8765" t="str">
            <v>MADIUN</v>
          </cell>
        </row>
        <row r="8766">
          <cell r="B8766" t="str">
            <v>P3519080102</v>
          </cell>
          <cell r="C8766" t="str">
            <v>SUMBERSARI</v>
          </cell>
          <cell r="D8766" t="str">
            <v>Puskesmas</v>
          </cell>
          <cell r="E8766" t="str">
            <v>Rawat Inap</v>
          </cell>
          <cell r="F8766">
            <v>35</v>
          </cell>
          <cell r="G8766">
            <v>3519</v>
          </cell>
          <cell r="H8766" t="str">
            <v>P3519080202</v>
          </cell>
          <cell r="I8766" t="str">
            <v>JAWA TIMUR</v>
          </cell>
          <cell r="J8766" t="str">
            <v>MADIUN</v>
          </cell>
        </row>
        <row r="8767">
          <cell r="B8767" t="str">
            <v>P3519090101</v>
          </cell>
          <cell r="C8767" t="str">
            <v>PILANGKENCENG</v>
          </cell>
          <cell r="D8767" t="str">
            <v>Puskesmas</v>
          </cell>
          <cell r="E8767" t="str">
            <v>Rawat Inap</v>
          </cell>
          <cell r="F8767">
            <v>35</v>
          </cell>
          <cell r="G8767">
            <v>3519</v>
          </cell>
          <cell r="H8767" t="str">
            <v>P3519090201</v>
          </cell>
          <cell r="I8767" t="str">
            <v>JAWA TIMUR</v>
          </cell>
          <cell r="J8767" t="str">
            <v>MADIUN</v>
          </cell>
        </row>
        <row r="8768">
          <cell r="B8768" t="str">
            <v>P3519090102</v>
          </cell>
          <cell r="C8768" t="str">
            <v>KREBET</v>
          </cell>
          <cell r="D8768" t="str">
            <v>Puskesmas</v>
          </cell>
          <cell r="E8768" t="str">
            <v>Rawat Inap</v>
          </cell>
          <cell r="F8768">
            <v>35</v>
          </cell>
          <cell r="G8768">
            <v>3519</v>
          </cell>
          <cell r="H8768" t="str">
            <v>P3519090202</v>
          </cell>
          <cell r="I8768" t="str">
            <v>JAWA TIMUR</v>
          </cell>
          <cell r="J8768" t="str">
            <v>MADIUN</v>
          </cell>
        </row>
        <row r="8769">
          <cell r="B8769" t="str">
            <v>P3519100102</v>
          </cell>
          <cell r="C8769" t="str">
            <v>KLECOREJO</v>
          </cell>
          <cell r="D8769" t="str">
            <v>Puskesmas</v>
          </cell>
          <cell r="E8769" t="str">
            <v>Rawat Inap</v>
          </cell>
          <cell r="F8769">
            <v>35</v>
          </cell>
          <cell r="G8769">
            <v>3519</v>
          </cell>
          <cell r="H8769" t="str">
            <v>P3519100202</v>
          </cell>
          <cell r="I8769" t="str">
            <v>JAWA TIMUR</v>
          </cell>
          <cell r="J8769" t="str">
            <v>MADIUN</v>
          </cell>
        </row>
        <row r="8770">
          <cell r="B8770" t="str">
            <v>P3519100201</v>
          </cell>
          <cell r="C8770" t="str">
            <v>MEJAYAN</v>
          </cell>
          <cell r="D8770" t="str">
            <v>Puskesmas</v>
          </cell>
          <cell r="E8770" t="str">
            <v>Non Rawat Inap</v>
          </cell>
          <cell r="F8770">
            <v>35</v>
          </cell>
          <cell r="G8770">
            <v>3519</v>
          </cell>
          <cell r="I8770" t="str">
            <v>JAWA TIMUR</v>
          </cell>
          <cell r="J8770" t="str">
            <v>MADIUN</v>
          </cell>
        </row>
        <row r="8771">
          <cell r="B8771" t="str">
            <v>P3519110201</v>
          </cell>
          <cell r="C8771" t="str">
            <v>WONOASRI</v>
          </cell>
          <cell r="D8771" t="str">
            <v>Puskesmas</v>
          </cell>
          <cell r="E8771" t="str">
            <v>Non Rawat Inap</v>
          </cell>
          <cell r="F8771">
            <v>35</v>
          </cell>
          <cell r="G8771">
            <v>3519</v>
          </cell>
          <cell r="I8771" t="str">
            <v>JAWA TIMUR</v>
          </cell>
          <cell r="J8771" t="str">
            <v>MADIUN</v>
          </cell>
        </row>
        <row r="8772">
          <cell r="B8772" t="str">
            <v>P3519120101</v>
          </cell>
          <cell r="C8772" t="str">
            <v>BALEREJO</v>
          </cell>
          <cell r="D8772" t="str">
            <v>Puskesmas</v>
          </cell>
          <cell r="E8772" t="str">
            <v>Rawat Inap</v>
          </cell>
          <cell r="F8772">
            <v>35</v>
          </cell>
          <cell r="G8772">
            <v>3519</v>
          </cell>
          <cell r="I8772" t="str">
            <v>JAWA TIMUR</v>
          </cell>
          <cell r="J8772" t="str">
            <v>MADIUN</v>
          </cell>
        </row>
        <row r="8773">
          <cell r="B8773" t="str">
            <v>P3519120202</v>
          </cell>
          <cell r="C8773" t="str">
            <v>SIMO</v>
          </cell>
          <cell r="D8773" t="str">
            <v>Puskesmas</v>
          </cell>
          <cell r="E8773" t="str">
            <v>Non Rawat Inap</v>
          </cell>
          <cell r="F8773">
            <v>35</v>
          </cell>
          <cell r="G8773">
            <v>3519</v>
          </cell>
          <cell r="I8773" t="str">
            <v>JAWA TIMUR</v>
          </cell>
          <cell r="J8773" t="str">
            <v>MADIUN</v>
          </cell>
        </row>
        <row r="8774">
          <cell r="B8774" t="str">
            <v>P3519130201</v>
          </cell>
          <cell r="C8774" t="str">
            <v>MADIUN</v>
          </cell>
          <cell r="D8774" t="str">
            <v>Puskesmas</v>
          </cell>
          <cell r="E8774" t="str">
            <v>Non Rawat Inap</v>
          </cell>
          <cell r="F8774">
            <v>35</v>
          </cell>
          <cell r="G8774">
            <v>3519</v>
          </cell>
          <cell r="I8774" t="str">
            <v>JAWA TIMUR</v>
          </cell>
          <cell r="J8774" t="str">
            <v>MADIUN</v>
          </cell>
        </row>
        <row r="8775">
          <cell r="B8775" t="str">
            <v>P3519130202</v>
          </cell>
          <cell r="C8775" t="str">
            <v>DIMONG</v>
          </cell>
          <cell r="D8775" t="str">
            <v>Puskesmas</v>
          </cell>
          <cell r="E8775" t="str">
            <v>Non Rawat Inap</v>
          </cell>
          <cell r="F8775">
            <v>35</v>
          </cell>
          <cell r="G8775">
            <v>3519</v>
          </cell>
          <cell r="I8775" t="str">
            <v>JAWA TIMUR</v>
          </cell>
          <cell r="J8775" t="str">
            <v>MADIUN</v>
          </cell>
        </row>
        <row r="8776">
          <cell r="B8776" t="str">
            <v>P3519140201</v>
          </cell>
          <cell r="C8776" t="str">
            <v>SAWAHAN</v>
          </cell>
          <cell r="D8776" t="str">
            <v>Puskesmas</v>
          </cell>
          <cell r="E8776" t="str">
            <v>Non Rawat Inap</v>
          </cell>
          <cell r="F8776">
            <v>35</v>
          </cell>
          <cell r="G8776">
            <v>3519</v>
          </cell>
          <cell r="I8776" t="str">
            <v>JAWA TIMUR</v>
          </cell>
          <cell r="J8776" t="str">
            <v>MADIUN</v>
          </cell>
        </row>
        <row r="8777">
          <cell r="B8777" t="str">
            <v>P3519150201</v>
          </cell>
          <cell r="C8777" t="str">
            <v>KLAGENSERUT</v>
          </cell>
          <cell r="D8777" t="str">
            <v>Puskesmas</v>
          </cell>
          <cell r="E8777" t="str">
            <v>Non Rawat Inap</v>
          </cell>
          <cell r="F8777">
            <v>35</v>
          </cell>
          <cell r="G8777">
            <v>3519</v>
          </cell>
          <cell r="I8777" t="str">
            <v>JAWA TIMUR</v>
          </cell>
          <cell r="J8777" t="str">
            <v>MADIUN</v>
          </cell>
        </row>
        <row r="8778">
          <cell r="B8778" t="str">
            <v>P3519150202</v>
          </cell>
          <cell r="C8778" t="str">
            <v>JIWAN</v>
          </cell>
          <cell r="D8778" t="str">
            <v>Puskesmas</v>
          </cell>
          <cell r="E8778" t="str">
            <v>Non Rawat Inap</v>
          </cell>
          <cell r="F8778">
            <v>35</v>
          </cell>
          <cell r="G8778">
            <v>3519</v>
          </cell>
          <cell r="I8778" t="str">
            <v>JAWA TIMUR</v>
          </cell>
          <cell r="J8778" t="str">
            <v>MADIUN</v>
          </cell>
        </row>
        <row r="8779">
          <cell r="B8779" t="str">
            <v>P3520010101</v>
          </cell>
          <cell r="C8779" t="str">
            <v>PONCOL</v>
          </cell>
          <cell r="D8779" t="str">
            <v>Puskesmas</v>
          </cell>
          <cell r="E8779" t="str">
            <v>Rawat Inap</v>
          </cell>
          <cell r="F8779">
            <v>35</v>
          </cell>
          <cell r="G8779">
            <v>3520</v>
          </cell>
          <cell r="I8779" t="str">
            <v>JAWA TIMUR</v>
          </cell>
          <cell r="J8779" t="str">
            <v>MAGETAN</v>
          </cell>
        </row>
        <row r="8780">
          <cell r="B8780" t="str">
            <v>P3520020101</v>
          </cell>
          <cell r="C8780" t="str">
            <v>PARANG</v>
          </cell>
          <cell r="D8780" t="str">
            <v>Puskesmas</v>
          </cell>
          <cell r="E8780" t="str">
            <v>Rawat Inap</v>
          </cell>
          <cell r="F8780">
            <v>35</v>
          </cell>
          <cell r="G8780">
            <v>3520</v>
          </cell>
          <cell r="I8780" t="str">
            <v>JAWA TIMUR</v>
          </cell>
          <cell r="J8780" t="str">
            <v>MAGETAN</v>
          </cell>
        </row>
        <row r="8781">
          <cell r="B8781" t="str">
            <v>P3520030101</v>
          </cell>
          <cell r="C8781" t="str">
            <v>LEMBEYAN</v>
          </cell>
          <cell r="D8781" t="str">
            <v>Puskesmas</v>
          </cell>
          <cell r="E8781" t="str">
            <v>Rawat Inap</v>
          </cell>
          <cell r="F8781">
            <v>35</v>
          </cell>
          <cell r="G8781">
            <v>3520</v>
          </cell>
          <cell r="I8781" t="str">
            <v>JAWA TIMUR</v>
          </cell>
          <cell r="J8781" t="str">
            <v>MAGETAN</v>
          </cell>
        </row>
        <row r="8782">
          <cell r="B8782" t="str">
            <v>P3520040101</v>
          </cell>
          <cell r="C8782" t="str">
            <v>TAKERAN</v>
          </cell>
          <cell r="D8782" t="str">
            <v>Puskesmas</v>
          </cell>
          <cell r="E8782" t="str">
            <v>Rawat Inap</v>
          </cell>
          <cell r="F8782">
            <v>35</v>
          </cell>
          <cell r="G8782">
            <v>3520</v>
          </cell>
          <cell r="I8782" t="str">
            <v>JAWA TIMUR</v>
          </cell>
          <cell r="J8782" t="str">
            <v>MAGETAN</v>
          </cell>
        </row>
        <row r="8783">
          <cell r="B8783" t="str">
            <v>P3520041101</v>
          </cell>
          <cell r="C8783" t="str">
            <v>GORANG GARENG TAJI</v>
          </cell>
          <cell r="D8783" t="str">
            <v>Puskesmas</v>
          </cell>
          <cell r="E8783" t="str">
            <v>Rawat Inap</v>
          </cell>
          <cell r="F8783">
            <v>35</v>
          </cell>
          <cell r="G8783">
            <v>3520</v>
          </cell>
          <cell r="H8783" t="str">
            <v>P3520041201</v>
          </cell>
          <cell r="I8783" t="str">
            <v>JAWA TIMUR</v>
          </cell>
          <cell r="J8783" t="str">
            <v>MAGETAN</v>
          </cell>
        </row>
        <row r="8784">
          <cell r="B8784" t="str">
            <v>P3520050101</v>
          </cell>
          <cell r="C8784" t="str">
            <v>TLADAN</v>
          </cell>
          <cell r="D8784" t="str">
            <v>Puskesmas</v>
          </cell>
          <cell r="E8784" t="str">
            <v>Rawat Inap</v>
          </cell>
          <cell r="F8784">
            <v>35</v>
          </cell>
          <cell r="G8784">
            <v>3520</v>
          </cell>
          <cell r="I8784" t="str">
            <v>JAWA TIMUR</v>
          </cell>
          <cell r="J8784" t="str">
            <v>MAGETAN</v>
          </cell>
        </row>
        <row r="8785">
          <cell r="B8785" t="str">
            <v>P3520050102</v>
          </cell>
          <cell r="C8785" t="str">
            <v>KAWEDANAN</v>
          </cell>
          <cell r="D8785" t="str">
            <v>Puskesmas</v>
          </cell>
          <cell r="E8785" t="str">
            <v>Rawat Inap</v>
          </cell>
          <cell r="F8785">
            <v>35</v>
          </cell>
          <cell r="G8785">
            <v>3520</v>
          </cell>
          <cell r="I8785" t="str">
            <v>JAWA TIMUR</v>
          </cell>
          <cell r="J8785" t="str">
            <v>MAGETAN</v>
          </cell>
        </row>
        <row r="8786">
          <cell r="B8786" t="str">
            <v>P3520060201</v>
          </cell>
          <cell r="C8786" t="str">
            <v>CANDIREJO</v>
          </cell>
          <cell r="D8786" t="str">
            <v>Puskesmas</v>
          </cell>
          <cell r="E8786" t="str">
            <v>Non Rawat Inap</v>
          </cell>
          <cell r="F8786">
            <v>35</v>
          </cell>
          <cell r="G8786">
            <v>3520</v>
          </cell>
          <cell r="I8786" t="str">
            <v>JAWA TIMUR</v>
          </cell>
          <cell r="J8786" t="str">
            <v>MAGETAN</v>
          </cell>
        </row>
        <row r="8787">
          <cell r="B8787" t="str">
            <v>P3520061201</v>
          </cell>
          <cell r="C8787" t="str">
            <v>NGARIBOYO</v>
          </cell>
          <cell r="D8787" t="str">
            <v>Puskesmas</v>
          </cell>
          <cell r="E8787" t="str">
            <v>Non Rawat Inap</v>
          </cell>
          <cell r="F8787">
            <v>35</v>
          </cell>
          <cell r="G8787">
            <v>3520</v>
          </cell>
          <cell r="I8787" t="str">
            <v>JAWA TIMUR</v>
          </cell>
          <cell r="J8787" t="str">
            <v>MAGETAN</v>
          </cell>
        </row>
        <row r="8788">
          <cell r="B8788" t="str">
            <v>P3520070101</v>
          </cell>
          <cell r="C8788" t="str">
            <v>PLAOSAN</v>
          </cell>
          <cell r="D8788" t="str">
            <v>Puskesmas</v>
          </cell>
          <cell r="E8788" t="str">
            <v>Rawat Inap</v>
          </cell>
          <cell r="F8788">
            <v>35</v>
          </cell>
          <cell r="G8788">
            <v>3520</v>
          </cell>
          <cell r="I8788" t="str">
            <v>JAWA TIMUR</v>
          </cell>
          <cell r="J8788" t="str">
            <v>MAGETAN</v>
          </cell>
        </row>
        <row r="8789">
          <cell r="B8789" t="str">
            <v>P3520070102</v>
          </cell>
          <cell r="C8789" t="str">
            <v>SUMBERAGUNG</v>
          </cell>
          <cell r="D8789" t="str">
            <v>Puskesmas</v>
          </cell>
          <cell r="E8789" t="str">
            <v>Rawat Inap</v>
          </cell>
          <cell r="F8789">
            <v>35</v>
          </cell>
          <cell r="G8789">
            <v>3520</v>
          </cell>
          <cell r="I8789" t="str">
            <v>JAWA TIMUR</v>
          </cell>
          <cell r="J8789" t="str">
            <v>MAGETAN</v>
          </cell>
        </row>
        <row r="8790">
          <cell r="B8790" t="str">
            <v>P3520071201</v>
          </cell>
          <cell r="C8790" t="str">
            <v>SIDOKERTO</v>
          </cell>
          <cell r="D8790" t="str">
            <v>Puskesmas</v>
          </cell>
          <cell r="E8790" t="str">
            <v>Non Rawat Inap</v>
          </cell>
          <cell r="F8790">
            <v>35</v>
          </cell>
          <cell r="G8790">
            <v>3520</v>
          </cell>
          <cell r="I8790" t="str">
            <v>JAWA TIMUR</v>
          </cell>
          <cell r="J8790" t="str">
            <v>MAGETAN</v>
          </cell>
        </row>
        <row r="8791">
          <cell r="B8791" t="str">
            <v>P3520080101</v>
          </cell>
          <cell r="C8791" t="str">
            <v>PANEKAN</v>
          </cell>
          <cell r="D8791" t="str">
            <v>Puskesmas</v>
          </cell>
          <cell r="E8791" t="str">
            <v>Rawat Inap</v>
          </cell>
          <cell r="F8791">
            <v>35</v>
          </cell>
          <cell r="G8791">
            <v>3520</v>
          </cell>
          <cell r="I8791" t="str">
            <v>JAWA TIMUR</v>
          </cell>
          <cell r="J8791" t="str">
            <v>MAGETAN</v>
          </cell>
        </row>
        <row r="8792">
          <cell r="B8792" t="str">
            <v>P3520090201</v>
          </cell>
          <cell r="C8792" t="str">
            <v>SUKOMORO</v>
          </cell>
          <cell r="D8792" t="str">
            <v>Puskesmas</v>
          </cell>
          <cell r="E8792" t="str">
            <v>Non Rawat Inap</v>
          </cell>
          <cell r="F8792">
            <v>35</v>
          </cell>
          <cell r="G8792">
            <v>3520</v>
          </cell>
          <cell r="I8792" t="str">
            <v>JAWA TIMUR</v>
          </cell>
          <cell r="J8792" t="str">
            <v>MAGETAN</v>
          </cell>
        </row>
        <row r="8793">
          <cell r="B8793" t="str">
            <v>P3520100101</v>
          </cell>
          <cell r="C8793" t="str">
            <v>BENDO</v>
          </cell>
          <cell r="D8793" t="str">
            <v>Puskesmas</v>
          </cell>
          <cell r="E8793" t="str">
            <v>Rawat Inap</v>
          </cell>
          <cell r="F8793">
            <v>35</v>
          </cell>
          <cell r="G8793">
            <v>3520</v>
          </cell>
          <cell r="H8793" t="str">
            <v>P3520100201</v>
          </cell>
          <cell r="I8793" t="str">
            <v>JAWA TIMUR</v>
          </cell>
          <cell r="J8793" t="str">
            <v>MAGETAN</v>
          </cell>
        </row>
        <row r="8794">
          <cell r="B8794" t="str">
            <v>P3520110101</v>
          </cell>
          <cell r="C8794" t="str">
            <v>MAOSPATI</v>
          </cell>
          <cell r="D8794" t="str">
            <v>Puskesmas</v>
          </cell>
          <cell r="E8794" t="str">
            <v>Rawat Inap</v>
          </cell>
          <cell r="F8794">
            <v>35</v>
          </cell>
          <cell r="G8794">
            <v>3520</v>
          </cell>
          <cell r="I8794" t="str">
            <v>JAWA TIMUR</v>
          </cell>
          <cell r="J8794" t="str">
            <v>MAGETAN</v>
          </cell>
        </row>
        <row r="8795">
          <cell r="B8795" t="str">
            <v>P3520110202</v>
          </cell>
          <cell r="C8795" t="str">
            <v>NGUJUNG</v>
          </cell>
          <cell r="D8795" t="str">
            <v>Puskesmas</v>
          </cell>
          <cell r="E8795" t="str">
            <v>Non Rawat Inap</v>
          </cell>
          <cell r="F8795">
            <v>35</v>
          </cell>
          <cell r="G8795">
            <v>3520</v>
          </cell>
          <cell r="I8795" t="str">
            <v>JAWA TIMUR</v>
          </cell>
          <cell r="J8795" t="str">
            <v>MAGETAN</v>
          </cell>
        </row>
        <row r="8796">
          <cell r="B8796" t="str">
            <v>P3520120101</v>
          </cell>
          <cell r="C8796" t="str">
            <v>KARANGREJO</v>
          </cell>
          <cell r="D8796" t="str">
            <v>Puskesmas</v>
          </cell>
          <cell r="E8796" t="str">
            <v>Rawat Inap</v>
          </cell>
          <cell r="F8796">
            <v>35</v>
          </cell>
          <cell r="G8796">
            <v>3520</v>
          </cell>
          <cell r="I8796" t="str">
            <v>JAWA TIMUR</v>
          </cell>
          <cell r="J8796" t="str">
            <v>MAGETAN</v>
          </cell>
        </row>
        <row r="8797">
          <cell r="B8797" t="str">
            <v>P3520121101</v>
          </cell>
          <cell r="C8797" t="str">
            <v>TAJI</v>
          </cell>
          <cell r="D8797" t="str">
            <v>Puskesmas</v>
          </cell>
          <cell r="E8797" t="str">
            <v>Rawat Inap</v>
          </cell>
          <cell r="F8797">
            <v>35</v>
          </cell>
          <cell r="G8797">
            <v>3520</v>
          </cell>
          <cell r="I8797" t="str">
            <v>JAWA TIMUR</v>
          </cell>
          <cell r="J8797" t="str">
            <v>MAGETAN</v>
          </cell>
        </row>
        <row r="8798">
          <cell r="B8798" t="str">
            <v>P3520130101</v>
          </cell>
          <cell r="C8798" t="str">
            <v>TEBON</v>
          </cell>
          <cell r="D8798" t="str">
            <v>Puskesmas</v>
          </cell>
          <cell r="E8798" t="str">
            <v>Rawat Inap</v>
          </cell>
          <cell r="F8798">
            <v>35</v>
          </cell>
          <cell r="G8798">
            <v>3520</v>
          </cell>
          <cell r="I8798" t="str">
            <v>JAWA TIMUR</v>
          </cell>
          <cell r="J8798" t="str">
            <v>MAGETAN</v>
          </cell>
        </row>
        <row r="8799">
          <cell r="B8799" t="str">
            <v>P3520130102</v>
          </cell>
          <cell r="C8799" t="str">
            <v>REJOMULYO</v>
          </cell>
          <cell r="D8799" t="str">
            <v>Puskesmas</v>
          </cell>
          <cell r="E8799" t="str">
            <v>Rawat Inap</v>
          </cell>
          <cell r="F8799">
            <v>35</v>
          </cell>
          <cell r="G8799">
            <v>3520</v>
          </cell>
          <cell r="I8799" t="str">
            <v>JAWA TIMUR</v>
          </cell>
          <cell r="J8799" t="str">
            <v>MAGETAN</v>
          </cell>
        </row>
        <row r="8800">
          <cell r="B8800" t="str">
            <v>P3520131101</v>
          </cell>
          <cell r="C8800" t="str">
            <v>KARTOHARJO</v>
          </cell>
          <cell r="D8800" t="str">
            <v>Puskesmas</v>
          </cell>
          <cell r="E8800" t="str">
            <v>Rawat Inap</v>
          </cell>
          <cell r="F8800">
            <v>35</v>
          </cell>
          <cell r="G8800">
            <v>3520</v>
          </cell>
          <cell r="I8800" t="str">
            <v>JAWA TIMUR</v>
          </cell>
          <cell r="J8800" t="str">
            <v>MAGETAN</v>
          </cell>
        </row>
        <row r="8801">
          <cell r="B8801" t="str">
            <v>P3521010201</v>
          </cell>
          <cell r="C8801" t="str">
            <v>SINE</v>
          </cell>
          <cell r="D8801" t="str">
            <v>Puskesmas</v>
          </cell>
          <cell r="E8801" t="str">
            <v>Non Rawat Inap</v>
          </cell>
          <cell r="F8801">
            <v>35</v>
          </cell>
          <cell r="G8801">
            <v>3521</v>
          </cell>
          <cell r="I8801" t="str">
            <v>JAWA TIMUR</v>
          </cell>
          <cell r="J8801" t="str">
            <v>NGAWI</v>
          </cell>
        </row>
        <row r="8802">
          <cell r="B8802" t="str">
            <v>P3521020101</v>
          </cell>
          <cell r="C8802" t="str">
            <v>NGRAMBE</v>
          </cell>
          <cell r="D8802" t="str">
            <v>Puskesmas</v>
          </cell>
          <cell r="E8802" t="str">
            <v>Rawat Inap</v>
          </cell>
          <cell r="F8802">
            <v>35</v>
          </cell>
          <cell r="G8802">
            <v>3521</v>
          </cell>
          <cell r="I8802" t="str">
            <v>JAWA TIMUR</v>
          </cell>
          <cell r="J8802" t="str">
            <v>NGAWI</v>
          </cell>
        </row>
        <row r="8803">
          <cell r="B8803" t="str">
            <v>P3521030201</v>
          </cell>
          <cell r="C8803" t="str">
            <v>JOGOROGO</v>
          </cell>
          <cell r="D8803" t="str">
            <v>Puskesmas</v>
          </cell>
          <cell r="E8803" t="str">
            <v>Non Rawat Inap</v>
          </cell>
          <cell r="F8803">
            <v>35</v>
          </cell>
          <cell r="G8803">
            <v>3521</v>
          </cell>
          <cell r="I8803" t="str">
            <v>JAWA TIMUR</v>
          </cell>
          <cell r="J8803" t="str">
            <v>NGAWI</v>
          </cell>
        </row>
        <row r="8804">
          <cell r="B8804" t="str">
            <v>P3521040201</v>
          </cell>
          <cell r="C8804" t="str">
            <v>KENDAL</v>
          </cell>
          <cell r="D8804" t="str">
            <v>Puskesmas</v>
          </cell>
          <cell r="E8804" t="str">
            <v>Non Rawat Inap</v>
          </cell>
          <cell r="F8804">
            <v>35</v>
          </cell>
          <cell r="G8804">
            <v>3521</v>
          </cell>
          <cell r="I8804" t="str">
            <v>JAWA TIMUR</v>
          </cell>
          <cell r="J8804" t="str">
            <v>NGAWI</v>
          </cell>
        </row>
        <row r="8805">
          <cell r="B8805" t="str">
            <v>P3521050101</v>
          </cell>
          <cell r="C8805" t="str">
            <v>GENENG</v>
          </cell>
          <cell r="D8805" t="str">
            <v>Puskesmas</v>
          </cell>
          <cell r="E8805" t="str">
            <v>Rawat Inap</v>
          </cell>
          <cell r="F8805">
            <v>35</v>
          </cell>
          <cell r="G8805">
            <v>3521</v>
          </cell>
          <cell r="I8805" t="str">
            <v>JAWA TIMUR</v>
          </cell>
          <cell r="J8805" t="str">
            <v>NGAWI</v>
          </cell>
        </row>
        <row r="8806">
          <cell r="B8806" t="str">
            <v>P3521050202</v>
          </cell>
          <cell r="C8806" t="str">
            <v>KASREMAN</v>
          </cell>
          <cell r="D8806" t="str">
            <v>Puskesmas</v>
          </cell>
          <cell r="E8806" t="str">
            <v>Non Rawat Inap</v>
          </cell>
          <cell r="F8806">
            <v>35</v>
          </cell>
          <cell r="G8806">
            <v>3521</v>
          </cell>
          <cell r="I8806" t="str">
            <v>JAWA TIMUR</v>
          </cell>
          <cell r="J8806" t="str">
            <v>NGAWI</v>
          </cell>
        </row>
        <row r="8807">
          <cell r="B8807" t="str">
            <v>P3521051201</v>
          </cell>
          <cell r="C8807" t="str">
            <v>WIDODAREN</v>
          </cell>
          <cell r="D8807" t="str">
            <v>Puskesmas</v>
          </cell>
          <cell r="E8807" t="str">
            <v>Non Rawat Inap</v>
          </cell>
          <cell r="F8807">
            <v>35</v>
          </cell>
          <cell r="G8807">
            <v>3521</v>
          </cell>
          <cell r="I8807" t="str">
            <v>JAWA TIMUR</v>
          </cell>
          <cell r="J8807" t="str">
            <v>NGAWI</v>
          </cell>
        </row>
        <row r="8808">
          <cell r="B8808" t="str">
            <v>P3521060201</v>
          </cell>
          <cell r="C8808" t="str">
            <v>KWADUNGAN</v>
          </cell>
          <cell r="D8808" t="str">
            <v>Puskesmas</v>
          </cell>
          <cell r="E8808" t="str">
            <v>Non Rawat Inap</v>
          </cell>
          <cell r="F8808">
            <v>35</v>
          </cell>
          <cell r="G8808">
            <v>3521</v>
          </cell>
          <cell r="I8808" t="str">
            <v>JAWA TIMUR</v>
          </cell>
          <cell r="J8808" t="str">
            <v>NGAWI</v>
          </cell>
        </row>
        <row r="8809">
          <cell r="B8809" t="str">
            <v>P3521070201</v>
          </cell>
          <cell r="C8809" t="str">
            <v>PANGKUR</v>
          </cell>
          <cell r="D8809" t="str">
            <v>Puskesmas</v>
          </cell>
          <cell r="E8809" t="str">
            <v>Non Rawat Inap</v>
          </cell>
          <cell r="F8809">
            <v>35</v>
          </cell>
          <cell r="G8809">
            <v>3521</v>
          </cell>
          <cell r="I8809" t="str">
            <v>JAWA TIMUR</v>
          </cell>
          <cell r="J8809" t="str">
            <v>NGAWI</v>
          </cell>
        </row>
        <row r="8810">
          <cell r="B8810" t="str">
            <v>P3521080101</v>
          </cell>
          <cell r="C8810" t="str">
            <v>KARANGJATI</v>
          </cell>
          <cell r="D8810" t="str">
            <v>Puskesmas</v>
          </cell>
          <cell r="E8810" t="str">
            <v>Rawat Inap</v>
          </cell>
          <cell r="F8810">
            <v>35</v>
          </cell>
          <cell r="G8810">
            <v>3521</v>
          </cell>
          <cell r="H8810" t="str">
            <v>P3521080201</v>
          </cell>
          <cell r="I8810" t="str">
            <v>JAWA TIMUR</v>
          </cell>
          <cell r="J8810" t="str">
            <v>NGAWI</v>
          </cell>
        </row>
        <row r="8811">
          <cell r="B8811" t="str">
            <v>P3521090101</v>
          </cell>
          <cell r="C8811" t="str">
            <v>BRINGIN</v>
          </cell>
          <cell r="D8811" t="str">
            <v>Puskesmas</v>
          </cell>
          <cell r="E8811" t="str">
            <v>Rawat Inap</v>
          </cell>
          <cell r="F8811">
            <v>35</v>
          </cell>
          <cell r="G8811">
            <v>3521</v>
          </cell>
          <cell r="H8811" t="str">
            <v>P3521090201</v>
          </cell>
          <cell r="I8811" t="str">
            <v>JAWA TIMUR</v>
          </cell>
          <cell r="J8811" t="str">
            <v>NGAWI</v>
          </cell>
        </row>
        <row r="8812">
          <cell r="B8812" t="str">
            <v>P3521100101</v>
          </cell>
          <cell r="C8812" t="str">
            <v>PADAS</v>
          </cell>
          <cell r="D8812" t="str">
            <v>Puskesmas</v>
          </cell>
          <cell r="E8812" t="str">
            <v>Rawat Inap</v>
          </cell>
          <cell r="F8812">
            <v>35</v>
          </cell>
          <cell r="G8812">
            <v>3521</v>
          </cell>
          <cell r="I8812" t="str">
            <v>JAWA TIMUR</v>
          </cell>
          <cell r="J8812" t="str">
            <v>NGAWI</v>
          </cell>
        </row>
        <row r="8813">
          <cell r="B8813" t="str">
            <v>P3521110201</v>
          </cell>
          <cell r="C8813" t="str">
            <v>NGAWI</v>
          </cell>
          <cell r="D8813" t="str">
            <v>Puskesmas</v>
          </cell>
          <cell r="E8813" t="str">
            <v>Non Rawat Inap</v>
          </cell>
          <cell r="F8813">
            <v>35</v>
          </cell>
          <cell r="G8813">
            <v>3521</v>
          </cell>
          <cell r="I8813" t="str">
            <v>JAWA TIMUR</v>
          </cell>
          <cell r="J8813" t="str">
            <v>NGAWI</v>
          </cell>
        </row>
        <row r="8814">
          <cell r="B8814" t="str">
            <v>P3521110202</v>
          </cell>
          <cell r="C8814" t="str">
            <v>NGAWI PURBA</v>
          </cell>
          <cell r="D8814" t="str">
            <v>Puskesmas</v>
          </cell>
          <cell r="E8814" t="str">
            <v>Non Rawat Inap</v>
          </cell>
          <cell r="F8814">
            <v>35</v>
          </cell>
          <cell r="G8814">
            <v>3521</v>
          </cell>
          <cell r="I8814" t="str">
            <v>JAWA TIMUR</v>
          </cell>
          <cell r="J8814" t="str">
            <v>NGAWI</v>
          </cell>
        </row>
        <row r="8815">
          <cell r="B8815" t="str">
            <v>P3521120201</v>
          </cell>
          <cell r="C8815" t="str">
            <v>PARON</v>
          </cell>
          <cell r="D8815" t="str">
            <v>Puskesmas</v>
          </cell>
          <cell r="E8815" t="str">
            <v>Non Rawat Inap</v>
          </cell>
          <cell r="F8815">
            <v>35</v>
          </cell>
          <cell r="G8815">
            <v>3521</v>
          </cell>
          <cell r="I8815" t="str">
            <v>JAWA TIMUR</v>
          </cell>
          <cell r="J8815" t="str">
            <v>NGAWI</v>
          </cell>
        </row>
        <row r="8816">
          <cell r="B8816" t="str">
            <v>P3521120202</v>
          </cell>
          <cell r="C8816" t="str">
            <v>TEGUHAN</v>
          </cell>
          <cell r="D8816" t="str">
            <v>Puskesmas</v>
          </cell>
          <cell r="E8816" t="str">
            <v>Non Rawat Inap</v>
          </cell>
          <cell r="F8816">
            <v>35</v>
          </cell>
          <cell r="G8816">
            <v>3521</v>
          </cell>
          <cell r="I8816" t="str">
            <v>JAWA TIMUR</v>
          </cell>
          <cell r="J8816" t="str">
            <v>NGAWI</v>
          </cell>
        </row>
        <row r="8817">
          <cell r="B8817" t="str">
            <v>P3521130102</v>
          </cell>
          <cell r="C8817" t="str">
            <v>GEMARANG</v>
          </cell>
          <cell r="D8817" t="str">
            <v>Puskesmas</v>
          </cell>
          <cell r="E8817" t="str">
            <v>Rawat Inap</v>
          </cell>
          <cell r="F8817">
            <v>35</v>
          </cell>
          <cell r="G8817">
            <v>3521</v>
          </cell>
          <cell r="H8817" t="str">
            <v>P3521130202</v>
          </cell>
          <cell r="I8817" t="str">
            <v>JAWA TIMUR</v>
          </cell>
          <cell r="J8817" t="str">
            <v>NGAWI</v>
          </cell>
        </row>
        <row r="8818">
          <cell r="B8818" t="str">
            <v>P3521130201</v>
          </cell>
          <cell r="C8818" t="str">
            <v>KEDUNGGALAR</v>
          </cell>
          <cell r="D8818" t="str">
            <v>Puskesmas</v>
          </cell>
          <cell r="E8818" t="str">
            <v>Non Rawat Inap</v>
          </cell>
          <cell r="F8818">
            <v>35</v>
          </cell>
          <cell r="G8818">
            <v>3521</v>
          </cell>
          <cell r="I8818" t="str">
            <v>JAWA TIMUR</v>
          </cell>
          <cell r="J8818" t="str">
            <v>NGAWI</v>
          </cell>
        </row>
        <row r="8819">
          <cell r="B8819" t="str">
            <v>P3521140201</v>
          </cell>
          <cell r="C8819" t="str">
            <v>PITU</v>
          </cell>
          <cell r="D8819" t="str">
            <v>Puskesmas</v>
          </cell>
          <cell r="E8819" t="str">
            <v>Non Rawat Inap</v>
          </cell>
          <cell r="F8819">
            <v>35</v>
          </cell>
          <cell r="G8819">
            <v>3521</v>
          </cell>
          <cell r="I8819" t="str">
            <v>JAWA TIMUR</v>
          </cell>
          <cell r="J8819" t="str">
            <v>NGAWI</v>
          </cell>
        </row>
        <row r="8820">
          <cell r="B8820" t="str">
            <v>P3521150101</v>
          </cell>
          <cell r="C8820" t="str">
            <v>WALIKUKUN</v>
          </cell>
          <cell r="D8820" t="str">
            <v>Puskesmas</v>
          </cell>
          <cell r="E8820" t="str">
            <v>Rawat Inap</v>
          </cell>
          <cell r="F8820">
            <v>35</v>
          </cell>
          <cell r="G8820">
            <v>3521</v>
          </cell>
          <cell r="I8820" t="str">
            <v>JAWA TIMUR</v>
          </cell>
          <cell r="J8820" t="str">
            <v>NGAWI</v>
          </cell>
        </row>
        <row r="8821">
          <cell r="B8821" t="str">
            <v>P3521150202</v>
          </cell>
          <cell r="C8821" t="str">
            <v>KAUMAN</v>
          </cell>
          <cell r="D8821" t="str">
            <v>Puskesmas</v>
          </cell>
          <cell r="E8821" t="str">
            <v>Non Rawat Inap</v>
          </cell>
          <cell r="F8821">
            <v>35</v>
          </cell>
          <cell r="G8821">
            <v>3521</v>
          </cell>
          <cell r="I8821" t="str">
            <v>JAWA TIMUR</v>
          </cell>
          <cell r="J8821" t="str">
            <v>NGAWI</v>
          </cell>
        </row>
        <row r="8822">
          <cell r="B8822" t="str">
            <v>P3521160101</v>
          </cell>
          <cell r="C8822" t="str">
            <v>MANTINGAN</v>
          </cell>
          <cell r="D8822" t="str">
            <v>Puskesmas</v>
          </cell>
          <cell r="E8822" t="str">
            <v>Rawat Inap</v>
          </cell>
          <cell r="F8822">
            <v>35</v>
          </cell>
          <cell r="G8822">
            <v>3521</v>
          </cell>
          <cell r="I8822" t="str">
            <v>JAWA TIMUR</v>
          </cell>
          <cell r="J8822" t="str">
            <v>NGAWI</v>
          </cell>
        </row>
        <row r="8823">
          <cell r="B8823" t="str">
            <v>P3521160202</v>
          </cell>
          <cell r="C8823" t="str">
            <v>TAMBAKBOYO</v>
          </cell>
          <cell r="D8823" t="str">
            <v>Puskesmas</v>
          </cell>
          <cell r="E8823" t="str">
            <v>Non Rawat Inap</v>
          </cell>
          <cell r="F8823">
            <v>35</v>
          </cell>
          <cell r="G8823">
            <v>3521</v>
          </cell>
          <cell r="I8823" t="str">
            <v>JAWA TIMUR</v>
          </cell>
          <cell r="J8823" t="str">
            <v>NGAWI</v>
          </cell>
        </row>
        <row r="8824">
          <cell r="B8824" t="str">
            <v>P3521170201</v>
          </cell>
          <cell r="C8824" t="str">
            <v>KARANGANYAR</v>
          </cell>
          <cell r="D8824" t="str">
            <v>Puskesmas</v>
          </cell>
          <cell r="E8824" t="str">
            <v>Non Rawat Inap</v>
          </cell>
          <cell r="F8824">
            <v>35</v>
          </cell>
          <cell r="G8824">
            <v>3521</v>
          </cell>
          <cell r="I8824" t="str">
            <v>JAWA TIMUR</v>
          </cell>
          <cell r="J8824" t="str">
            <v>NGAWI</v>
          </cell>
        </row>
        <row r="8825">
          <cell r="B8825" t="str">
            <v>P3522010101</v>
          </cell>
          <cell r="C8825" t="str">
            <v>MARGOMULYO</v>
          </cell>
          <cell r="D8825" t="str">
            <v>Puskesmas</v>
          </cell>
          <cell r="E8825" t="str">
            <v>Rawat Inap</v>
          </cell>
          <cell r="F8825">
            <v>35</v>
          </cell>
          <cell r="G8825">
            <v>3522</v>
          </cell>
          <cell r="I8825" t="str">
            <v>JAWA TIMUR</v>
          </cell>
          <cell r="J8825" t="str">
            <v>BOJONEGORO</v>
          </cell>
        </row>
        <row r="8826">
          <cell r="B8826" t="str">
            <v>P3522020101</v>
          </cell>
          <cell r="C8826" t="str">
            <v>NGRAHO</v>
          </cell>
          <cell r="D8826" t="str">
            <v>Puskesmas</v>
          </cell>
          <cell r="E8826" t="str">
            <v>Rawat Inap</v>
          </cell>
          <cell r="F8826">
            <v>35</v>
          </cell>
          <cell r="G8826">
            <v>3522</v>
          </cell>
          <cell r="I8826" t="str">
            <v>JAWA TIMUR</v>
          </cell>
          <cell r="J8826" t="str">
            <v>BOJONEGORO</v>
          </cell>
        </row>
        <row r="8827">
          <cell r="B8827" t="str">
            <v>P3522030101</v>
          </cell>
          <cell r="C8827" t="str">
            <v>TAMBAKREJO</v>
          </cell>
          <cell r="D8827" t="str">
            <v>Puskesmas</v>
          </cell>
          <cell r="E8827" t="str">
            <v>Rawat Inap</v>
          </cell>
          <cell r="F8827">
            <v>35</v>
          </cell>
          <cell r="G8827">
            <v>3522</v>
          </cell>
          <cell r="I8827" t="str">
            <v>JAWA TIMUR</v>
          </cell>
          <cell r="J8827" t="str">
            <v>BOJONEGORO</v>
          </cell>
        </row>
        <row r="8828">
          <cell r="B8828" t="str">
            <v>P3522040101</v>
          </cell>
          <cell r="C8828" t="str">
            <v>NGAMBON</v>
          </cell>
          <cell r="D8828" t="str">
            <v>Puskesmas</v>
          </cell>
          <cell r="E8828" t="str">
            <v>Rawat Inap</v>
          </cell>
          <cell r="F8828">
            <v>35</v>
          </cell>
          <cell r="G8828">
            <v>3522</v>
          </cell>
          <cell r="H8828" t="str">
            <v>P3522040201</v>
          </cell>
          <cell r="I8828" t="str">
            <v>JAWA TIMUR</v>
          </cell>
          <cell r="J8828" t="str">
            <v>BOJONEGORO</v>
          </cell>
        </row>
        <row r="8829">
          <cell r="B8829" t="str">
            <v>P3522041101</v>
          </cell>
          <cell r="C8829" t="str">
            <v>SEKAR</v>
          </cell>
          <cell r="D8829" t="str">
            <v>Puskesmas</v>
          </cell>
          <cell r="E8829" t="str">
            <v>Rawat Inap</v>
          </cell>
          <cell r="F8829">
            <v>35</v>
          </cell>
          <cell r="G8829">
            <v>3522</v>
          </cell>
          <cell r="H8829" t="str">
            <v>P3522041201</v>
          </cell>
          <cell r="I8829" t="str">
            <v>JAWA TIMUR</v>
          </cell>
          <cell r="J8829" t="str">
            <v>BOJONEGORO</v>
          </cell>
        </row>
        <row r="8830">
          <cell r="B8830" t="str">
            <v>P3522050101</v>
          </cell>
          <cell r="C8830" t="str">
            <v>BUBULAN</v>
          </cell>
          <cell r="D8830" t="str">
            <v>Puskesmas</v>
          </cell>
          <cell r="E8830" t="str">
            <v>Rawat Inap</v>
          </cell>
          <cell r="F8830">
            <v>35</v>
          </cell>
          <cell r="G8830">
            <v>3522</v>
          </cell>
          <cell r="H8830" t="str">
            <v>P3522050201</v>
          </cell>
          <cell r="I8830" t="str">
            <v>JAWA TIMUR</v>
          </cell>
          <cell r="J8830" t="str">
            <v>BOJONEGORO</v>
          </cell>
        </row>
        <row r="8831">
          <cell r="B8831" t="str">
            <v>P3522051101</v>
          </cell>
          <cell r="C8831" t="str">
            <v>GONDANG</v>
          </cell>
          <cell r="D8831" t="str">
            <v>Puskesmas</v>
          </cell>
          <cell r="E8831" t="str">
            <v>Rawat Inap</v>
          </cell>
          <cell r="F8831">
            <v>35</v>
          </cell>
          <cell r="G8831">
            <v>3522</v>
          </cell>
          <cell r="H8831" t="str">
            <v>P3522051201</v>
          </cell>
          <cell r="I8831" t="str">
            <v>JAWA TIMUR</v>
          </cell>
          <cell r="J8831" t="str">
            <v>BOJONEGORO</v>
          </cell>
        </row>
        <row r="8832">
          <cell r="B8832" t="str">
            <v>P3522060101</v>
          </cell>
          <cell r="C8832" t="str">
            <v>TEMAYANG</v>
          </cell>
          <cell r="D8832" t="str">
            <v>Puskesmas</v>
          </cell>
          <cell r="E8832" t="str">
            <v>Rawat Inap</v>
          </cell>
          <cell r="F8832">
            <v>35</v>
          </cell>
          <cell r="G8832">
            <v>3522</v>
          </cell>
          <cell r="I8832" t="str">
            <v>JAWA TIMUR</v>
          </cell>
          <cell r="J8832" t="str">
            <v>BOJONEGORO</v>
          </cell>
        </row>
        <row r="8833">
          <cell r="B8833" t="str">
            <v>P3522070101</v>
          </cell>
          <cell r="C8833" t="str">
            <v>SUGIHWARAS</v>
          </cell>
          <cell r="D8833" t="str">
            <v>Puskesmas</v>
          </cell>
          <cell r="E8833" t="str">
            <v>Rawat Inap</v>
          </cell>
          <cell r="F8833">
            <v>35</v>
          </cell>
          <cell r="G8833">
            <v>3522</v>
          </cell>
          <cell r="I8833" t="str">
            <v>JAWA TIMUR</v>
          </cell>
          <cell r="J8833" t="str">
            <v>BOJONEGORO</v>
          </cell>
        </row>
        <row r="8834">
          <cell r="B8834" t="str">
            <v>P3522080101</v>
          </cell>
          <cell r="C8834" t="str">
            <v>KEDUNGADEM</v>
          </cell>
          <cell r="D8834" t="str">
            <v>Puskesmas</v>
          </cell>
          <cell r="E8834" t="str">
            <v>Rawat Inap</v>
          </cell>
          <cell r="F8834">
            <v>35</v>
          </cell>
          <cell r="G8834">
            <v>3522</v>
          </cell>
          <cell r="I8834" t="str">
            <v>JAWA TIMUR</v>
          </cell>
          <cell r="J8834" t="str">
            <v>BOJONEGORO</v>
          </cell>
        </row>
        <row r="8835">
          <cell r="B8835" t="str">
            <v>P3522080102</v>
          </cell>
          <cell r="C8835" t="str">
            <v>KESONGO</v>
          </cell>
          <cell r="D8835" t="str">
            <v>Puskesmas</v>
          </cell>
          <cell r="E8835" t="str">
            <v>Rawat Inap</v>
          </cell>
          <cell r="F8835">
            <v>35</v>
          </cell>
          <cell r="G8835">
            <v>3522</v>
          </cell>
          <cell r="H8835" t="str">
            <v>P3522080202</v>
          </cell>
          <cell r="I8835" t="str">
            <v>JAWA TIMUR</v>
          </cell>
          <cell r="J8835" t="str">
            <v>BOJONEGORO</v>
          </cell>
        </row>
        <row r="8836">
          <cell r="B8836" t="str">
            <v>P3522090201</v>
          </cell>
          <cell r="C8836" t="str">
            <v>KEPOHBARU</v>
          </cell>
          <cell r="D8836" t="str">
            <v>Puskesmas</v>
          </cell>
          <cell r="E8836" t="str">
            <v>Non Rawat Inap</v>
          </cell>
          <cell r="F8836">
            <v>35</v>
          </cell>
          <cell r="G8836">
            <v>3522</v>
          </cell>
          <cell r="I8836" t="str">
            <v>JAWA TIMUR</v>
          </cell>
          <cell r="J8836" t="str">
            <v>BOJONEGORO</v>
          </cell>
        </row>
        <row r="8837">
          <cell r="B8837" t="str">
            <v>P3522090202</v>
          </cell>
          <cell r="C8837" t="str">
            <v>NGLUMBER</v>
          </cell>
          <cell r="D8837" t="str">
            <v>Puskesmas</v>
          </cell>
          <cell r="E8837" t="str">
            <v>Non Rawat Inap</v>
          </cell>
          <cell r="F8837">
            <v>35</v>
          </cell>
          <cell r="G8837">
            <v>3522</v>
          </cell>
          <cell r="I8837" t="str">
            <v>JAWA TIMUR</v>
          </cell>
          <cell r="J8837" t="str">
            <v>BOJONEGORO</v>
          </cell>
        </row>
        <row r="8838">
          <cell r="B8838" t="str">
            <v>P3522100101</v>
          </cell>
          <cell r="C8838" t="str">
            <v>BAURENO</v>
          </cell>
          <cell r="D8838" t="str">
            <v>Puskesmas</v>
          </cell>
          <cell r="E8838" t="str">
            <v>Rawat Inap</v>
          </cell>
          <cell r="F8838">
            <v>35</v>
          </cell>
          <cell r="G8838">
            <v>3522</v>
          </cell>
          <cell r="I8838" t="str">
            <v>JAWA TIMUR</v>
          </cell>
          <cell r="J8838" t="str">
            <v>BOJONEGORO</v>
          </cell>
        </row>
        <row r="8839">
          <cell r="B8839" t="str">
            <v>P3522100202</v>
          </cell>
          <cell r="C8839" t="str">
            <v>GUNUNGSARI</v>
          </cell>
          <cell r="D8839" t="str">
            <v>Puskesmas</v>
          </cell>
          <cell r="E8839" t="str">
            <v>Non Rawat Inap</v>
          </cell>
          <cell r="F8839">
            <v>35</v>
          </cell>
          <cell r="G8839">
            <v>3522</v>
          </cell>
          <cell r="I8839" t="str">
            <v>JAWA TIMUR</v>
          </cell>
          <cell r="J8839" t="str">
            <v>BOJONEGORO</v>
          </cell>
        </row>
        <row r="8840">
          <cell r="B8840" t="str">
            <v>P3522110101</v>
          </cell>
          <cell r="C8840" t="str">
            <v>KANOR</v>
          </cell>
          <cell r="D8840" t="str">
            <v>Puskesmas</v>
          </cell>
          <cell r="E8840" t="str">
            <v>Rawat Inap</v>
          </cell>
          <cell r="F8840">
            <v>35</v>
          </cell>
          <cell r="G8840">
            <v>3522</v>
          </cell>
          <cell r="H8840" t="str">
            <v>P3522110201</v>
          </cell>
          <cell r="I8840" t="str">
            <v>JAWA TIMUR</v>
          </cell>
          <cell r="J8840" t="str">
            <v>BOJONEGORO</v>
          </cell>
        </row>
        <row r="8841">
          <cell r="B8841" t="str">
            <v>P3522120102</v>
          </cell>
          <cell r="C8841" t="str">
            <v>MEJUWET</v>
          </cell>
          <cell r="D8841" t="str">
            <v>Puskesmas</v>
          </cell>
          <cell r="E8841" t="str">
            <v>Rawat Inap</v>
          </cell>
          <cell r="F8841">
            <v>35</v>
          </cell>
          <cell r="G8841">
            <v>3522</v>
          </cell>
          <cell r="H8841" t="str">
            <v>P3522120202</v>
          </cell>
          <cell r="I8841" t="str">
            <v>JAWA TIMUR</v>
          </cell>
          <cell r="J8841" t="str">
            <v>BOJONEGORO</v>
          </cell>
        </row>
        <row r="8842">
          <cell r="B8842" t="str">
            <v>P3522120201</v>
          </cell>
          <cell r="C8842" t="str">
            <v>SUMBERREJO</v>
          </cell>
          <cell r="D8842" t="str">
            <v>Puskesmas</v>
          </cell>
          <cell r="E8842" t="str">
            <v>Non Rawat Inap</v>
          </cell>
          <cell r="F8842">
            <v>35</v>
          </cell>
          <cell r="G8842">
            <v>3522</v>
          </cell>
          <cell r="I8842" t="str">
            <v>JAWA TIMUR</v>
          </cell>
          <cell r="J8842" t="str">
            <v>BOJONEGORO</v>
          </cell>
        </row>
        <row r="8843">
          <cell r="B8843" t="str">
            <v>P3522130101</v>
          </cell>
          <cell r="C8843" t="str">
            <v>BALEN</v>
          </cell>
          <cell r="D8843" t="str">
            <v>Puskesmas</v>
          </cell>
          <cell r="E8843" t="str">
            <v>Rawat Inap</v>
          </cell>
          <cell r="F8843">
            <v>35</v>
          </cell>
          <cell r="G8843">
            <v>3522</v>
          </cell>
          <cell r="H8843" t="str">
            <v>P3522130201</v>
          </cell>
          <cell r="I8843" t="str">
            <v>JAWA TIMUR</v>
          </cell>
          <cell r="J8843" t="str">
            <v>BOJONEGORO</v>
          </cell>
        </row>
        <row r="8844">
          <cell r="B8844" t="str">
            <v>P3522140101</v>
          </cell>
          <cell r="C8844" t="str">
            <v>SUKOSEWU</v>
          </cell>
          <cell r="D8844" t="str">
            <v>Puskesmas</v>
          </cell>
          <cell r="E8844" t="str">
            <v>Rawat Inap</v>
          </cell>
          <cell r="F8844">
            <v>35</v>
          </cell>
          <cell r="G8844">
            <v>3522</v>
          </cell>
          <cell r="H8844" t="str">
            <v>P3522140201</v>
          </cell>
          <cell r="I8844" t="str">
            <v>JAWA TIMUR</v>
          </cell>
          <cell r="J8844" t="str">
            <v>BOJONEGORO</v>
          </cell>
        </row>
        <row r="8845">
          <cell r="B8845" t="str">
            <v>P3522150201</v>
          </cell>
          <cell r="C8845" t="str">
            <v>KAPAS</v>
          </cell>
          <cell r="D8845" t="str">
            <v>Puskesmas</v>
          </cell>
          <cell r="E8845" t="str">
            <v>Non Rawat Inap</v>
          </cell>
          <cell r="F8845">
            <v>35</v>
          </cell>
          <cell r="G8845">
            <v>3522</v>
          </cell>
          <cell r="I8845" t="str">
            <v>JAWA TIMUR</v>
          </cell>
          <cell r="J8845" t="str">
            <v>BOJONEGORO</v>
          </cell>
        </row>
        <row r="8846">
          <cell r="B8846" t="str">
            <v>P3522150202</v>
          </cell>
          <cell r="C8846" t="str">
            <v>TANJUNGHARJO</v>
          </cell>
          <cell r="D8846" t="str">
            <v>Puskesmas</v>
          </cell>
          <cell r="E8846" t="str">
            <v>Non Rawat Inap</v>
          </cell>
          <cell r="F8846">
            <v>35</v>
          </cell>
          <cell r="G8846">
            <v>3522</v>
          </cell>
          <cell r="I8846" t="str">
            <v>JAWA TIMUR</v>
          </cell>
          <cell r="J8846" t="str">
            <v>BOJONEGORO</v>
          </cell>
        </row>
        <row r="8847">
          <cell r="B8847" t="str">
            <v>P3522160101</v>
          </cell>
          <cell r="C8847" t="str">
            <v>BOJONEGORO</v>
          </cell>
          <cell r="D8847" t="str">
            <v>Puskesmas</v>
          </cell>
          <cell r="E8847" t="str">
            <v>Rawat Inap</v>
          </cell>
          <cell r="F8847">
            <v>35</v>
          </cell>
          <cell r="G8847">
            <v>3522</v>
          </cell>
          <cell r="H8847" t="str">
            <v>P3522160201</v>
          </cell>
          <cell r="I8847" t="str">
            <v>JAWA TIMUR</v>
          </cell>
          <cell r="J8847" t="str">
            <v>BOJONEGORO</v>
          </cell>
        </row>
        <row r="8848">
          <cell r="B8848" t="str">
            <v>P3522160202</v>
          </cell>
          <cell r="C8848" t="str">
            <v>WISMA INDAH</v>
          </cell>
          <cell r="D8848" t="str">
            <v>Puskesmas</v>
          </cell>
          <cell r="E8848" t="str">
            <v>Non Rawat Inap</v>
          </cell>
          <cell r="F8848">
            <v>35</v>
          </cell>
          <cell r="G8848">
            <v>3522</v>
          </cell>
          <cell r="I8848" t="str">
            <v>JAWA TIMUR</v>
          </cell>
          <cell r="J8848" t="str">
            <v>BOJONEGORO</v>
          </cell>
        </row>
        <row r="8849">
          <cell r="B8849" t="str">
            <v>P3522170201</v>
          </cell>
          <cell r="C8849" t="str">
            <v>TRUCUK</v>
          </cell>
          <cell r="D8849" t="str">
            <v>Puskesmas</v>
          </cell>
          <cell r="E8849" t="str">
            <v>Non Rawat Inap</v>
          </cell>
          <cell r="F8849">
            <v>35</v>
          </cell>
          <cell r="G8849">
            <v>3522</v>
          </cell>
          <cell r="I8849" t="str">
            <v>JAWA TIMUR</v>
          </cell>
          <cell r="J8849" t="str">
            <v>BOJONEGORO</v>
          </cell>
        </row>
        <row r="8850">
          <cell r="B8850" t="str">
            <v>P3522180102</v>
          </cell>
          <cell r="C8850" t="str">
            <v>NGUMPAKDALEM</v>
          </cell>
          <cell r="D8850" t="str">
            <v>Puskesmas</v>
          </cell>
          <cell r="E8850" t="str">
            <v>Rawat Inap</v>
          </cell>
          <cell r="F8850">
            <v>35</v>
          </cell>
          <cell r="G8850">
            <v>3522</v>
          </cell>
          <cell r="H8850" t="str">
            <v>P3522180202</v>
          </cell>
          <cell r="I8850" t="str">
            <v>JAWA TIMUR</v>
          </cell>
          <cell r="J8850" t="str">
            <v>BOJONEGORO</v>
          </cell>
        </row>
        <row r="8851">
          <cell r="B8851" t="str">
            <v>P3522180201</v>
          </cell>
          <cell r="C8851" t="str">
            <v>DANDER</v>
          </cell>
          <cell r="D8851" t="str">
            <v>Puskesmas</v>
          </cell>
          <cell r="E8851" t="str">
            <v>Non Rawat Inap</v>
          </cell>
          <cell r="F8851">
            <v>35</v>
          </cell>
          <cell r="G8851">
            <v>3522</v>
          </cell>
          <cell r="I8851" t="str">
            <v>JAWA TIMUR</v>
          </cell>
          <cell r="J8851" t="str">
            <v>BOJONEGORO</v>
          </cell>
        </row>
        <row r="8852">
          <cell r="B8852" t="str">
            <v>P3522190101</v>
          </cell>
          <cell r="C8852" t="str">
            <v>NGASEM</v>
          </cell>
          <cell r="D8852" t="str">
            <v>Puskesmas</v>
          </cell>
          <cell r="E8852" t="str">
            <v>Rawat Inap</v>
          </cell>
          <cell r="F8852">
            <v>35</v>
          </cell>
          <cell r="G8852">
            <v>3522</v>
          </cell>
          <cell r="I8852" t="str">
            <v>JAWA TIMUR</v>
          </cell>
          <cell r="J8852" t="str">
            <v>BOJONEGORO</v>
          </cell>
        </row>
        <row r="8853">
          <cell r="B8853" t="str">
            <v>P3522191201</v>
          </cell>
          <cell r="C8853" t="str">
            <v>GAYAM</v>
          </cell>
          <cell r="D8853" t="str">
            <v>Puskesmas</v>
          </cell>
          <cell r="E8853" t="str">
            <v>Non Rawat Inap</v>
          </cell>
          <cell r="F8853">
            <v>35</v>
          </cell>
          <cell r="G8853">
            <v>3522</v>
          </cell>
          <cell r="I8853" t="str">
            <v>JAWA TIMUR</v>
          </cell>
          <cell r="J8853" t="str">
            <v>BOJONEGORO</v>
          </cell>
        </row>
        <row r="8854">
          <cell r="B8854" t="str">
            <v>P3522200101</v>
          </cell>
          <cell r="C8854" t="str">
            <v>KALITIDU</v>
          </cell>
          <cell r="D8854" t="str">
            <v>Puskesmas</v>
          </cell>
          <cell r="E8854" t="str">
            <v>Rawat Inap</v>
          </cell>
          <cell r="F8854">
            <v>35</v>
          </cell>
          <cell r="G8854">
            <v>3522</v>
          </cell>
          <cell r="I8854" t="str">
            <v>JAWA TIMUR</v>
          </cell>
          <cell r="J8854" t="str">
            <v>BOJONEGORO</v>
          </cell>
        </row>
        <row r="8855">
          <cell r="B8855" t="str">
            <v>P3522200102</v>
          </cell>
          <cell r="C8855" t="str">
            <v>PUNGPUNGAN</v>
          </cell>
          <cell r="D8855" t="str">
            <v>Puskesmas</v>
          </cell>
          <cell r="E8855" t="str">
            <v>Rawat Inap</v>
          </cell>
          <cell r="F8855">
            <v>35</v>
          </cell>
          <cell r="G8855">
            <v>3522</v>
          </cell>
          <cell r="I8855" t="str">
            <v>JAWA TIMUR</v>
          </cell>
          <cell r="J8855" t="str">
            <v>BOJONEGORO</v>
          </cell>
        </row>
        <row r="8856">
          <cell r="B8856" t="str">
            <v>P3522210201</v>
          </cell>
          <cell r="C8856" t="str">
            <v>MALO</v>
          </cell>
          <cell r="D8856" t="str">
            <v>Puskesmas</v>
          </cell>
          <cell r="E8856" t="str">
            <v>Non Rawat Inap</v>
          </cell>
          <cell r="F8856">
            <v>35</v>
          </cell>
          <cell r="G8856">
            <v>3522</v>
          </cell>
          <cell r="I8856" t="str">
            <v>JAWA TIMUR</v>
          </cell>
          <cell r="J8856" t="str">
            <v>BOJONEGORO</v>
          </cell>
        </row>
        <row r="8857">
          <cell r="B8857" t="str">
            <v>P3522220101</v>
          </cell>
          <cell r="C8857" t="str">
            <v>PURWOSARI</v>
          </cell>
          <cell r="D8857" t="str">
            <v>Puskesmas</v>
          </cell>
          <cell r="E8857" t="str">
            <v>Rawat Inap</v>
          </cell>
          <cell r="F8857">
            <v>35</v>
          </cell>
          <cell r="G8857">
            <v>3522</v>
          </cell>
          <cell r="H8857" t="str">
            <v>P3522220201</v>
          </cell>
          <cell r="I8857" t="str">
            <v>JAWA TIMUR</v>
          </cell>
          <cell r="J8857" t="str">
            <v>BOJONEGORO</v>
          </cell>
        </row>
        <row r="8858">
          <cell r="B8858" t="str">
            <v>P3522230201</v>
          </cell>
          <cell r="C8858" t="str">
            <v>PADANGAN</v>
          </cell>
          <cell r="D8858" t="str">
            <v>Puskesmas</v>
          </cell>
          <cell r="E8858" t="str">
            <v>Non Rawat Inap</v>
          </cell>
          <cell r="F8858">
            <v>35</v>
          </cell>
          <cell r="G8858">
            <v>3522</v>
          </cell>
          <cell r="I8858" t="str">
            <v>JAWA TIMUR</v>
          </cell>
          <cell r="J8858" t="str">
            <v>BOJONEGORO</v>
          </cell>
        </row>
        <row r="8859">
          <cell r="B8859" t="str">
            <v>P3522240101</v>
          </cell>
          <cell r="C8859" t="str">
            <v>KASIMAN</v>
          </cell>
          <cell r="D8859" t="str">
            <v>Puskesmas</v>
          </cell>
          <cell r="E8859" t="str">
            <v>Rawat Inap</v>
          </cell>
          <cell r="F8859">
            <v>35</v>
          </cell>
          <cell r="G8859">
            <v>3522</v>
          </cell>
          <cell r="H8859" t="str">
            <v>P3522240201</v>
          </cell>
          <cell r="I8859" t="str">
            <v>JAWA TIMUR</v>
          </cell>
          <cell r="J8859" t="str">
            <v>BOJONEGORO</v>
          </cell>
        </row>
        <row r="8860">
          <cell r="B8860" t="str">
            <v>P3522241101</v>
          </cell>
          <cell r="C8860" t="str">
            <v>KEDEWAN</v>
          </cell>
          <cell r="D8860" t="str">
            <v>Puskesmas</v>
          </cell>
          <cell r="E8860" t="str">
            <v>Rawat Inap</v>
          </cell>
          <cell r="F8860">
            <v>35</v>
          </cell>
          <cell r="G8860">
            <v>3522</v>
          </cell>
          <cell r="H8860" t="str">
            <v>P3522241201</v>
          </cell>
          <cell r="I8860" t="str">
            <v>JAWA TIMUR</v>
          </cell>
          <cell r="J8860" t="str">
            <v>BOJONEGORO</v>
          </cell>
        </row>
        <row r="8861">
          <cell r="B8861" t="str">
            <v>P3523010201</v>
          </cell>
          <cell r="C8861" t="str">
            <v>KENDURUAN</v>
          </cell>
          <cell r="D8861" t="str">
            <v>Puskesmas</v>
          </cell>
          <cell r="E8861" t="str">
            <v>Non Rawat Inap</v>
          </cell>
          <cell r="F8861">
            <v>35</v>
          </cell>
          <cell r="G8861">
            <v>3523</v>
          </cell>
          <cell r="I8861" t="str">
            <v>JAWA TIMUR</v>
          </cell>
          <cell r="J8861" t="str">
            <v>TUBAN</v>
          </cell>
        </row>
        <row r="8862">
          <cell r="B8862" t="str">
            <v>P3523020101</v>
          </cell>
          <cell r="C8862" t="str">
            <v>BANGILAN</v>
          </cell>
          <cell r="D8862" t="str">
            <v>Puskesmas</v>
          </cell>
          <cell r="E8862" t="str">
            <v>Rawat Inap</v>
          </cell>
          <cell r="F8862">
            <v>35</v>
          </cell>
          <cell r="G8862">
            <v>3523</v>
          </cell>
          <cell r="I8862" t="str">
            <v>JAWA TIMUR</v>
          </cell>
          <cell r="J8862" t="str">
            <v>TUBAN</v>
          </cell>
        </row>
        <row r="8863">
          <cell r="B8863" t="str">
            <v>P3523030201</v>
          </cell>
          <cell r="C8863" t="str">
            <v>SENORI</v>
          </cell>
          <cell r="D8863" t="str">
            <v>Puskesmas</v>
          </cell>
          <cell r="E8863" t="str">
            <v>Non Rawat Inap</v>
          </cell>
          <cell r="F8863">
            <v>35</v>
          </cell>
          <cell r="G8863">
            <v>3523</v>
          </cell>
          <cell r="I8863" t="str">
            <v>JAWA TIMUR</v>
          </cell>
          <cell r="J8863" t="str">
            <v>TUBAN</v>
          </cell>
        </row>
        <row r="8864">
          <cell r="B8864" t="str">
            <v>P3523040201</v>
          </cell>
          <cell r="C8864" t="str">
            <v>SINGGAHAN</v>
          </cell>
          <cell r="D8864" t="str">
            <v>Puskesmas</v>
          </cell>
          <cell r="E8864" t="str">
            <v>Non Rawat Inap</v>
          </cell>
          <cell r="F8864">
            <v>35</v>
          </cell>
          <cell r="G8864">
            <v>3523</v>
          </cell>
          <cell r="I8864" t="str">
            <v>JAWA TIMUR</v>
          </cell>
          <cell r="J8864" t="str">
            <v>TUBAN</v>
          </cell>
        </row>
        <row r="8865">
          <cell r="B8865" t="str">
            <v>P3523050101</v>
          </cell>
          <cell r="C8865" t="str">
            <v>MONTONG</v>
          </cell>
          <cell r="D8865" t="str">
            <v>Puskesmas</v>
          </cell>
          <cell r="E8865" t="str">
            <v>Rawat Inap</v>
          </cell>
          <cell r="F8865">
            <v>35</v>
          </cell>
          <cell r="G8865">
            <v>3523</v>
          </cell>
          <cell r="I8865" t="str">
            <v>JAWA TIMUR</v>
          </cell>
          <cell r="J8865" t="str">
            <v>TUBAN</v>
          </cell>
        </row>
        <row r="8866">
          <cell r="B8866" t="str">
            <v>P3523050202</v>
          </cell>
          <cell r="C8866" t="str">
            <v>JETAK</v>
          </cell>
          <cell r="D8866" t="str">
            <v>Puskesmas</v>
          </cell>
          <cell r="E8866" t="str">
            <v>Non Rawat Inap</v>
          </cell>
          <cell r="F8866">
            <v>35</v>
          </cell>
          <cell r="G8866">
            <v>3523</v>
          </cell>
          <cell r="I8866" t="str">
            <v>JAWA TIMUR</v>
          </cell>
          <cell r="J8866" t="str">
            <v>TUBAN</v>
          </cell>
        </row>
        <row r="8867">
          <cell r="B8867" t="str">
            <v>P3523060201</v>
          </cell>
          <cell r="C8867" t="str">
            <v>PARENGAN</v>
          </cell>
          <cell r="D8867" t="str">
            <v>Puskesmas</v>
          </cell>
          <cell r="E8867" t="str">
            <v>Non Rawat Inap</v>
          </cell>
          <cell r="F8867">
            <v>35</v>
          </cell>
          <cell r="G8867">
            <v>3523</v>
          </cell>
          <cell r="I8867" t="str">
            <v>JAWA TIMUR</v>
          </cell>
          <cell r="J8867" t="str">
            <v>TUBAN</v>
          </cell>
        </row>
        <row r="8868">
          <cell r="B8868" t="str">
            <v>P3523060202</v>
          </cell>
          <cell r="C8868" t="str">
            <v>PONCO</v>
          </cell>
          <cell r="D8868" t="str">
            <v>Puskesmas</v>
          </cell>
          <cell r="E8868" t="str">
            <v>Non Rawat Inap</v>
          </cell>
          <cell r="F8868">
            <v>35</v>
          </cell>
          <cell r="G8868">
            <v>3523</v>
          </cell>
          <cell r="I8868" t="str">
            <v>JAWA TIMUR</v>
          </cell>
          <cell r="J8868" t="str">
            <v>TUBAN</v>
          </cell>
        </row>
        <row r="8869">
          <cell r="B8869" t="str">
            <v>P3523070101</v>
          </cell>
          <cell r="C8869" t="str">
            <v>SOKO</v>
          </cell>
          <cell r="D8869" t="str">
            <v>Puskesmas</v>
          </cell>
          <cell r="E8869" t="str">
            <v>Rawat Inap</v>
          </cell>
          <cell r="F8869">
            <v>35</v>
          </cell>
          <cell r="G8869">
            <v>3523</v>
          </cell>
          <cell r="H8869" t="str">
            <v>P3523070201</v>
          </cell>
          <cell r="I8869" t="str">
            <v>JAWA TIMUR</v>
          </cell>
          <cell r="J8869" t="str">
            <v>TUBAN</v>
          </cell>
        </row>
        <row r="8870">
          <cell r="B8870" t="str">
            <v>P3523070202</v>
          </cell>
          <cell r="C8870" t="str">
            <v>PRAMBON TERGAYANG</v>
          </cell>
          <cell r="D8870" t="str">
            <v>Puskesmas</v>
          </cell>
          <cell r="E8870" t="str">
            <v>Non Rawat Inap</v>
          </cell>
          <cell r="F8870">
            <v>35</v>
          </cell>
          <cell r="G8870">
            <v>3523</v>
          </cell>
          <cell r="I8870" t="str">
            <v>JAWA TIMUR</v>
          </cell>
          <cell r="J8870" t="str">
            <v>TUBAN</v>
          </cell>
        </row>
        <row r="8871">
          <cell r="B8871" t="str">
            <v>P3523080101</v>
          </cell>
          <cell r="C8871" t="str">
            <v>RENGEL</v>
          </cell>
          <cell r="D8871" t="str">
            <v>Puskesmas</v>
          </cell>
          <cell r="E8871" t="str">
            <v>Rawat Inap</v>
          </cell>
          <cell r="F8871">
            <v>35</v>
          </cell>
          <cell r="G8871">
            <v>3523</v>
          </cell>
          <cell r="I8871" t="str">
            <v>JAWA TIMUR</v>
          </cell>
          <cell r="J8871" t="str">
            <v>TUBAN</v>
          </cell>
        </row>
        <row r="8872">
          <cell r="B8872" t="str">
            <v>P3523080202</v>
          </cell>
          <cell r="C8872" t="str">
            <v>PRAMBON WETAN</v>
          </cell>
          <cell r="D8872" t="str">
            <v>Puskesmas</v>
          </cell>
          <cell r="E8872" t="str">
            <v>Non Rawat Inap</v>
          </cell>
          <cell r="F8872">
            <v>35</v>
          </cell>
          <cell r="G8872">
            <v>3523</v>
          </cell>
          <cell r="I8872" t="str">
            <v>JAWA TIMUR</v>
          </cell>
          <cell r="J8872" t="str">
            <v>TUBAN</v>
          </cell>
        </row>
        <row r="8873">
          <cell r="B8873" t="str">
            <v>P3523081201</v>
          </cell>
          <cell r="C8873" t="str">
            <v>GRABAGAN</v>
          </cell>
          <cell r="D8873" t="str">
            <v>Puskesmas</v>
          </cell>
          <cell r="E8873" t="str">
            <v>Non Rawat Inap</v>
          </cell>
          <cell r="F8873">
            <v>35</v>
          </cell>
          <cell r="G8873">
            <v>3523</v>
          </cell>
          <cell r="I8873" t="str">
            <v>JAWA TIMUR</v>
          </cell>
          <cell r="J8873" t="str">
            <v>TUBAN</v>
          </cell>
        </row>
        <row r="8874">
          <cell r="B8874" t="str">
            <v>P3523090101</v>
          </cell>
          <cell r="C8874" t="str">
            <v>PLUMPANG</v>
          </cell>
          <cell r="D8874" t="str">
            <v>Puskesmas</v>
          </cell>
          <cell r="E8874" t="str">
            <v>Rawat Inap</v>
          </cell>
          <cell r="F8874">
            <v>35</v>
          </cell>
          <cell r="G8874">
            <v>3523</v>
          </cell>
          <cell r="I8874" t="str">
            <v>JAWA TIMUR</v>
          </cell>
          <cell r="J8874" t="str">
            <v>TUBAN</v>
          </cell>
        </row>
        <row r="8875">
          <cell r="B8875" t="str">
            <v>P3523090202</v>
          </cell>
          <cell r="C8875" t="str">
            <v>KLOTOK</v>
          </cell>
          <cell r="D8875" t="str">
            <v>Puskesmas</v>
          </cell>
          <cell r="E8875" t="str">
            <v>Non Rawat Inap</v>
          </cell>
          <cell r="F8875">
            <v>35</v>
          </cell>
          <cell r="G8875">
            <v>3523</v>
          </cell>
          <cell r="I8875" t="str">
            <v>JAWA TIMUR</v>
          </cell>
          <cell r="J8875" t="str">
            <v>TUBAN</v>
          </cell>
        </row>
        <row r="8876">
          <cell r="B8876" t="str">
            <v>P3523100201</v>
          </cell>
          <cell r="C8876" t="str">
            <v>WIDANG</v>
          </cell>
          <cell r="D8876" t="str">
            <v>Puskesmas</v>
          </cell>
          <cell r="E8876" t="str">
            <v>Non Rawat Inap</v>
          </cell>
          <cell r="F8876">
            <v>35</v>
          </cell>
          <cell r="G8876">
            <v>3523</v>
          </cell>
          <cell r="I8876" t="str">
            <v>JAWA TIMUR</v>
          </cell>
          <cell r="J8876" t="str">
            <v>TUBAN</v>
          </cell>
        </row>
        <row r="8877">
          <cell r="B8877" t="str">
            <v>P3523100202</v>
          </cell>
          <cell r="C8877" t="str">
            <v>COMPRENG</v>
          </cell>
          <cell r="D8877" t="str">
            <v>Puskesmas</v>
          </cell>
          <cell r="E8877" t="str">
            <v>Non Rawat Inap</v>
          </cell>
          <cell r="F8877">
            <v>35</v>
          </cell>
          <cell r="G8877">
            <v>3523</v>
          </cell>
          <cell r="I8877" t="str">
            <v>JAWA TIMUR</v>
          </cell>
          <cell r="J8877" t="str">
            <v>TUBAN</v>
          </cell>
        </row>
        <row r="8878">
          <cell r="B8878" t="str">
            <v>P3523110201</v>
          </cell>
          <cell r="C8878" t="str">
            <v>PALANG</v>
          </cell>
          <cell r="D8878" t="str">
            <v>Puskesmas</v>
          </cell>
          <cell r="E8878" t="str">
            <v>Non Rawat Inap</v>
          </cell>
          <cell r="F8878">
            <v>35</v>
          </cell>
          <cell r="G8878">
            <v>3523</v>
          </cell>
          <cell r="I8878" t="str">
            <v>JAWA TIMUR</v>
          </cell>
          <cell r="J8878" t="str">
            <v>TUBAN</v>
          </cell>
        </row>
        <row r="8879">
          <cell r="B8879" t="str">
            <v>P3523110202</v>
          </cell>
          <cell r="C8879" t="str">
            <v>SUMURGUNG</v>
          </cell>
          <cell r="D8879" t="str">
            <v>Puskesmas</v>
          </cell>
          <cell r="E8879" t="str">
            <v>Non Rawat Inap</v>
          </cell>
          <cell r="F8879">
            <v>35</v>
          </cell>
          <cell r="G8879">
            <v>3523</v>
          </cell>
          <cell r="I8879" t="str">
            <v>JAWA TIMUR</v>
          </cell>
          <cell r="J8879" t="str">
            <v>TUBAN</v>
          </cell>
        </row>
        <row r="8880">
          <cell r="B8880" t="str">
            <v>P3523120201</v>
          </cell>
          <cell r="C8880" t="str">
            <v>SEMANDING</v>
          </cell>
          <cell r="D8880" t="str">
            <v>Puskesmas</v>
          </cell>
          <cell r="E8880" t="str">
            <v>Non Rawat Inap</v>
          </cell>
          <cell r="F8880">
            <v>35</v>
          </cell>
          <cell r="G8880">
            <v>3523</v>
          </cell>
          <cell r="I8880" t="str">
            <v>JAWA TIMUR</v>
          </cell>
          <cell r="J8880" t="str">
            <v>TUBAN</v>
          </cell>
        </row>
        <row r="8881">
          <cell r="B8881" t="str">
            <v>P3523130201</v>
          </cell>
          <cell r="C8881" t="str">
            <v>TUBAN</v>
          </cell>
          <cell r="D8881" t="str">
            <v>Puskesmas</v>
          </cell>
          <cell r="E8881" t="str">
            <v>Non Rawat Inap</v>
          </cell>
          <cell r="F8881">
            <v>35</v>
          </cell>
          <cell r="G8881">
            <v>3523</v>
          </cell>
          <cell r="I8881" t="str">
            <v>JAWA TIMUR</v>
          </cell>
          <cell r="J8881" t="str">
            <v>TUBAN</v>
          </cell>
        </row>
        <row r="8882">
          <cell r="B8882" t="str">
            <v>P3523130202</v>
          </cell>
          <cell r="C8882" t="str">
            <v>KEBONSARI</v>
          </cell>
          <cell r="D8882" t="str">
            <v>Puskesmas</v>
          </cell>
          <cell r="E8882" t="str">
            <v>Non Rawat Inap</v>
          </cell>
          <cell r="F8882">
            <v>35</v>
          </cell>
          <cell r="G8882">
            <v>3523</v>
          </cell>
          <cell r="I8882" t="str">
            <v>JAWA TIMUR</v>
          </cell>
          <cell r="J8882" t="str">
            <v>TUBAN</v>
          </cell>
        </row>
        <row r="8883">
          <cell r="B8883" t="str">
            <v>P3523130203</v>
          </cell>
          <cell r="C8883" t="str">
            <v>WIRE</v>
          </cell>
          <cell r="D8883" t="str">
            <v>Puskesmas</v>
          </cell>
          <cell r="E8883" t="str">
            <v>Non Rawat Inap</v>
          </cell>
          <cell r="F8883">
            <v>35</v>
          </cell>
          <cell r="G8883">
            <v>3523</v>
          </cell>
          <cell r="I8883" t="str">
            <v>JAWA TIMUR</v>
          </cell>
          <cell r="J8883" t="str">
            <v>TUBAN</v>
          </cell>
        </row>
        <row r="8884">
          <cell r="B8884" t="str">
            <v>P3523140201</v>
          </cell>
          <cell r="C8884" t="str">
            <v>JENU</v>
          </cell>
          <cell r="D8884" t="str">
            <v>Puskesmas</v>
          </cell>
          <cell r="E8884" t="str">
            <v>Non Rawat Inap</v>
          </cell>
          <cell r="F8884">
            <v>35</v>
          </cell>
          <cell r="G8884">
            <v>3523</v>
          </cell>
          <cell r="I8884" t="str">
            <v>JAWA TIMUR</v>
          </cell>
          <cell r="J8884" t="str">
            <v>TUBAN</v>
          </cell>
        </row>
        <row r="8885">
          <cell r="B8885" t="str">
            <v>P3523150201</v>
          </cell>
          <cell r="C8885" t="str">
            <v>MERAK URAK</v>
          </cell>
          <cell r="D8885" t="str">
            <v>Puskesmas</v>
          </cell>
          <cell r="E8885" t="str">
            <v>Non Rawat Inap</v>
          </cell>
          <cell r="F8885">
            <v>35</v>
          </cell>
          <cell r="G8885">
            <v>3523</v>
          </cell>
          <cell r="I8885" t="str">
            <v>JAWA TIMUR</v>
          </cell>
          <cell r="J8885" t="str">
            <v>TUBAN</v>
          </cell>
        </row>
        <row r="8886">
          <cell r="B8886" t="str">
            <v>P3523150202</v>
          </cell>
          <cell r="C8886" t="str">
            <v>TEMANDANG</v>
          </cell>
          <cell r="D8886" t="str">
            <v>Puskesmas</v>
          </cell>
          <cell r="E8886" t="str">
            <v>Non Rawat Inap</v>
          </cell>
          <cell r="F8886">
            <v>35</v>
          </cell>
          <cell r="G8886">
            <v>3523</v>
          </cell>
          <cell r="I8886" t="str">
            <v>JAWA TIMUR</v>
          </cell>
          <cell r="J8886" t="str">
            <v>TUBAN</v>
          </cell>
        </row>
        <row r="8887">
          <cell r="B8887" t="str">
            <v>P3523160201</v>
          </cell>
          <cell r="C8887" t="str">
            <v>KEREK</v>
          </cell>
          <cell r="D8887" t="str">
            <v>Puskesmas</v>
          </cell>
          <cell r="E8887" t="str">
            <v>Non Rawat Inap</v>
          </cell>
          <cell r="F8887">
            <v>35</v>
          </cell>
          <cell r="G8887">
            <v>3523</v>
          </cell>
          <cell r="I8887" t="str">
            <v>JAWA TIMUR</v>
          </cell>
          <cell r="J8887" t="str">
            <v>TUBAN</v>
          </cell>
        </row>
        <row r="8888">
          <cell r="B8888" t="str">
            <v>P3523160202</v>
          </cell>
          <cell r="C8888" t="str">
            <v>GAJI</v>
          </cell>
          <cell r="D8888" t="str">
            <v>Puskesmas</v>
          </cell>
          <cell r="E8888" t="str">
            <v>Non Rawat Inap</v>
          </cell>
          <cell r="F8888">
            <v>35</v>
          </cell>
          <cell r="G8888">
            <v>3523</v>
          </cell>
          <cell r="I8888" t="str">
            <v>JAWA TIMUR</v>
          </cell>
          <cell r="J8888" t="str">
            <v>TUBAN</v>
          </cell>
        </row>
        <row r="8889">
          <cell r="B8889" t="str">
            <v>P3523170101</v>
          </cell>
          <cell r="C8889" t="str">
            <v>TAMBAKBOYO</v>
          </cell>
          <cell r="D8889" t="str">
            <v>Puskesmas</v>
          </cell>
          <cell r="E8889" t="str">
            <v>Rawat Inap</v>
          </cell>
          <cell r="F8889">
            <v>35</v>
          </cell>
          <cell r="G8889">
            <v>3523</v>
          </cell>
          <cell r="I8889" t="str">
            <v>JAWA TIMUR</v>
          </cell>
          <cell r="J8889" t="str">
            <v>TUBAN</v>
          </cell>
        </row>
        <row r="8890">
          <cell r="B8890" t="str">
            <v>P3523180101</v>
          </cell>
          <cell r="C8890" t="str">
            <v>JATIROGO</v>
          </cell>
          <cell r="D8890" t="str">
            <v>Puskesmas</v>
          </cell>
          <cell r="E8890" t="str">
            <v>Rawat Inap</v>
          </cell>
          <cell r="F8890">
            <v>35</v>
          </cell>
          <cell r="G8890">
            <v>3523</v>
          </cell>
          <cell r="I8890" t="str">
            <v>JAWA TIMUR</v>
          </cell>
          <cell r="J8890" t="str">
            <v>TUBAN</v>
          </cell>
        </row>
        <row r="8891">
          <cell r="B8891" t="str">
            <v>P3523180202</v>
          </cell>
          <cell r="C8891" t="str">
            <v>KEBONHARJO</v>
          </cell>
          <cell r="D8891" t="str">
            <v>Puskesmas</v>
          </cell>
          <cell r="E8891" t="str">
            <v>Non Rawat Inap</v>
          </cell>
          <cell r="F8891">
            <v>35</v>
          </cell>
          <cell r="G8891">
            <v>3523</v>
          </cell>
          <cell r="I8891" t="str">
            <v>JAWA TIMUR</v>
          </cell>
          <cell r="J8891" t="str">
            <v>TUBAN</v>
          </cell>
        </row>
        <row r="8892">
          <cell r="B8892" t="str">
            <v>P3523190101</v>
          </cell>
          <cell r="C8892" t="str">
            <v>BULU</v>
          </cell>
          <cell r="D8892" t="str">
            <v>Puskesmas</v>
          </cell>
          <cell r="E8892" t="str">
            <v>Rawat Inap</v>
          </cell>
          <cell r="F8892">
            <v>35</v>
          </cell>
          <cell r="G8892">
            <v>3523</v>
          </cell>
          <cell r="H8892" t="str">
            <v>P3523190201</v>
          </cell>
          <cell r="I8892" t="str">
            <v>JAWA TIMUR</v>
          </cell>
          <cell r="J8892" t="str">
            <v>TUBAN</v>
          </cell>
        </row>
        <row r="8893">
          <cell r="B8893" t="str">
            <v>P3523190202</v>
          </cell>
          <cell r="C8893" t="str">
            <v>BANCAR</v>
          </cell>
          <cell r="D8893" t="str">
            <v>Puskesmas</v>
          </cell>
          <cell r="E8893" t="str">
            <v>Non Rawat Inap</v>
          </cell>
          <cell r="F8893">
            <v>35</v>
          </cell>
          <cell r="G8893">
            <v>3523</v>
          </cell>
          <cell r="I8893" t="str">
            <v>JAWA TIMUR</v>
          </cell>
          <cell r="J8893" t="str">
            <v>TUBAN</v>
          </cell>
        </row>
        <row r="8894">
          <cell r="B8894" t="str">
            <v>P3524010101</v>
          </cell>
          <cell r="C8894" t="str">
            <v>SUKORAME</v>
          </cell>
          <cell r="D8894" t="str">
            <v>Puskesmas</v>
          </cell>
          <cell r="E8894" t="str">
            <v>Rawat Inap</v>
          </cell>
          <cell r="F8894">
            <v>35</v>
          </cell>
          <cell r="G8894">
            <v>3524</v>
          </cell>
          <cell r="I8894" t="str">
            <v>JAWA TIMUR</v>
          </cell>
          <cell r="J8894" t="str">
            <v>LAMONGAN</v>
          </cell>
        </row>
        <row r="8895">
          <cell r="B8895" t="str">
            <v>P3524020101</v>
          </cell>
          <cell r="C8895" t="str">
            <v>BLULUK</v>
          </cell>
          <cell r="D8895" t="str">
            <v>Puskesmas</v>
          </cell>
          <cell r="E8895" t="str">
            <v>Rawat Inap</v>
          </cell>
          <cell r="F8895">
            <v>35</v>
          </cell>
          <cell r="G8895">
            <v>3524</v>
          </cell>
          <cell r="I8895" t="str">
            <v>JAWA TIMUR</v>
          </cell>
          <cell r="J8895" t="str">
            <v>LAMONGAN</v>
          </cell>
        </row>
        <row r="8896">
          <cell r="B8896" t="str">
            <v>P3524030101</v>
          </cell>
          <cell r="C8896" t="str">
            <v>NGIMBANG</v>
          </cell>
          <cell r="D8896" t="str">
            <v>Puskesmas</v>
          </cell>
          <cell r="E8896" t="str">
            <v>Rawat Inap</v>
          </cell>
          <cell r="F8896">
            <v>35</v>
          </cell>
          <cell r="G8896">
            <v>3524</v>
          </cell>
          <cell r="I8896" t="str">
            <v>JAWA TIMUR</v>
          </cell>
          <cell r="J8896" t="str">
            <v>LAMONGAN</v>
          </cell>
        </row>
        <row r="8897">
          <cell r="B8897" t="str">
            <v>P3524040101</v>
          </cell>
          <cell r="C8897" t="str">
            <v>SAMBENG</v>
          </cell>
          <cell r="D8897" t="str">
            <v>Puskesmas</v>
          </cell>
          <cell r="E8897" t="str">
            <v>Rawat Inap</v>
          </cell>
          <cell r="F8897">
            <v>35</v>
          </cell>
          <cell r="G8897">
            <v>3524</v>
          </cell>
          <cell r="I8897" t="str">
            <v>JAWA TIMUR</v>
          </cell>
          <cell r="J8897" t="str">
            <v>LAMONGAN</v>
          </cell>
        </row>
        <row r="8898">
          <cell r="B8898" t="str">
            <v>P3524050101</v>
          </cell>
          <cell r="C8898" t="str">
            <v>MANTUP</v>
          </cell>
          <cell r="D8898" t="str">
            <v>Puskesmas</v>
          </cell>
          <cell r="E8898" t="str">
            <v>Rawat Inap</v>
          </cell>
          <cell r="F8898">
            <v>35</v>
          </cell>
          <cell r="G8898">
            <v>3524</v>
          </cell>
          <cell r="I8898" t="str">
            <v>JAWA TIMUR</v>
          </cell>
          <cell r="J8898" t="str">
            <v>LAMONGAN</v>
          </cell>
        </row>
        <row r="8899">
          <cell r="B8899" t="str">
            <v>P3524060101</v>
          </cell>
          <cell r="C8899" t="str">
            <v>KEMBANGBAHU</v>
          </cell>
          <cell r="D8899" t="str">
            <v>Puskesmas</v>
          </cell>
          <cell r="E8899" t="str">
            <v>Rawat Inap</v>
          </cell>
          <cell r="F8899">
            <v>35</v>
          </cell>
          <cell r="G8899">
            <v>3524</v>
          </cell>
          <cell r="I8899" t="str">
            <v>JAWA TIMUR</v>
          </cell>
          <cell r="J8899" t="str">
            <v>LAMONGAN</v>
          </cell>
        </row>
        <row r="8900">
          <cell r="B8900" t="str">
            <v>P3524070101</v>
          </cell>
          <cell r="C8900" t="str">
            <v>SUGIO</v>
          </cell>
          <cell r="D8900" t="str">
            <v>Puskesmas</v>
          </cell>
          <cell r="E8900" t="str">
            <v>Rawat Inap</v>
          </cell>
          <cell r="F8900">
            <v>35</v>
          </cell>
          <cell r="G8900">
            <v>3524</v>
          </cell>
          <cell r="I8900" t="str">
            <v>JAWA TIMUR</v>
          </cell>
          <cell r="J8900" t="str">
            <v>LAMONGAN</v>
          </cell>
        </row>
        <row r="8901">
          <cell r="B8901" t="str">
            <v>P3524080101</v>
          </cell>
          <cell r="C8901" t="str">
            <v>KEDUNGPRING</v>
          </cell>
          <cell r="D8901" t="str">
            <v>Puskesmas</v>
          </cell>
          <cell r="E8901" t="str">
            <v>Rawat Inap</v>
          </cell>
          <cell r="F8901">
            <v>35</v>
          </cell>
          <cell r="G8901">
            <v>3524</v>
          </cell>
          <cell r="I8901" t="str">
            <v>JAWA TIMUR</v>
          </cell>
          <cell r="J8901" t="str">
            <v>LAMONGAN</v>
          </cell>
        </row>
        <row r="8902">
          <cell r="B8902" t="str">
            <v>P3524080102</v>
          </cell>
          <cell r="C8902" t="str">
            <v>DRADAH</v>
          </cell>
          <cell r="D8902" t="str">
            <v>Puskesmas</v>
          </cell>
          <cell r="E8902" t="str">
            <v>Rawat Inap</v>
          </cell>
          <cell r="F8902">
            <v>35</v>
          </cell>
          <cell r="G8902">
            <v>3524</v>
          </cell>
          <cell r="H8902" t="str">
            <v>P3524080202</v>
          </cell>
          <cell r="I8902" t="str">
            <v>JAWA TIMUR</v>
          </cell>
          <cell r="J8902" t="str">
            <v>LAMONGAN</v>
          </cell>
        </row>
        <row r="8903">
          <cell r="B8903" t="str">
            <v>P3524090101</v>
          </cell>
          <cell r="C8903" t="str">
            <v>MODO</v>
          </cell>
          <cell r="D8903" t="str">
            <v>Puskesmas</v>
          </cell>
          <cell r="E8903" t="str">
            <v>Rawat Inap</v>
          </cell>
          <cell r="F8903">
            <v>35</v>
          </cell>
          <cell r="G8903">
            <v>3524</v>
          </cell>
          <cell r="H8903" t="str">
            <v>P3524090201</v>
          </cell>
          <cell r="I8903" t="str">
            <v>JAWA TIMUR</v>
          </cell>
          <cell r="J8903" t="str">
            <v>LAMONGAN</v>
          </cell>
        </row>
        <row r="8904">
          <cell r="B8904" t="str">
            <v>P3524090102</v>
          </cell>
          <cell r="C8904" t="str">
            <v>KARANGPILANG</v>
          </cell>
          <cell r="D8904" t="str">
            <v>Puskesmas</v>
          </cell>
          <cell r="E8904" t="str">
            <v>Rawat Inap</v>
          </cell>
          <cell r="F8904">
            <v>35</v>
          </cell>
          <cell r="G8904">
            <v>3524</v>
          </cell>
          <cell r="I8904" t="str">
            <v>JAWA TIMUR</v>
          </cell>
          <cell r="J8904" t="str">
            <v>LAMONGAN</v>
          </cell>
        </row>
        <row r="8905">
          <cell r="B8905" t="str">
            <v>P3524100101</v>
          </cell>
          <cell r="C8905" t="str">
            <v>BABAT</v>
          </cell>
          <cell r="D8905" t="str">
            <v>Puskesmas</v>
          </cell>
          <cell r="E8905" t="str">
            <v>Rawat Inap</v>
          </cell>
          <cell r="F8905">
            <v>35</v>
          </cell>
          <cell r="G8905">
            <v>3524</v>
          </cell>
          <cell r="I8905" t="str">
            <v>JAWA TIMUR</v>
          </cell>
          <cell r="J8905" t="str">
            <v>LAMONGAN</v>
          </cell>
        </row>
        <row r="8906">
          <cell r="B8906" t="str">
            <v>P3524100102</v>
          </cell>
          <cell r="C8906" t="str">
            <v>MOROPELANG</v>
          </cell>
          <cell r="D8906" t="str">
            <v>Puskesmas</v>
          </cell>
          <cell r="E8906" t="str">
            <v>Rawat Inap</v>
          </cell>
          <cell r="F8906">
            <v>35</v>
          </cell>
          <cell r="G8906">
            <v>3524</v>
          </cell>
          <cell r="I8906" t="str">
            <v>JAWA TIMUR</v>
          </cell>
          <cell r="J8906" t="str">
            <v>LAMONGAN</v>
          </cell>
        </row>
        <row r="8907">
          <cell r="B8907" t="str">
            <v>P3524100103</v>
          </cell>
          <cell r="C8907" t="str">
            <v>KARANGKEMBANG</v>
          </cell>
          <cell r="D8907" t="str">
            <v>Puskesmas</v>
          </cell>
          <cell r="E8907" t="str">
            <v>Rawat Inap</v>
          </cell>
          <cell r="F8907">
            <v>35</v>
          </cell>
          <cell r="G8907">
            <v>3524</v>
          </cell>
          <cell r="I8907" t="str">
            <v>JAWA TIMUR</v>
          </cell>
          <cell r="J8907" t="str">
            <v>LAMONGAN</v>
          </cell>
        </row>
        <row r="8908">
          <cell r="B8908" t="str">
            <v>P3524110101</v>
          </cell>
          <cell r="C8908" t="str">
            <v>PUCUK</v>
          </cell>
          <cell r="D8908" t="str">
            <v>Puskesmas</v>
          </cell>
          <cell r="E8908" t="str">
            <v>Rawat Inap</v>
          </cell>
          <cell r="F8908">
            <v>35</v>
          </cell>
          <cell r="G8908">
            <v>3524</v>
          </cell>
          <cell r="H8908" t="str">
            <v>P3524110201</v>
          </cell>
          <cell r="I8908" t="str">
            <v>JAWA TIMUR</v>
          </cell>
          <cell r="J8908" t="str">
            <v>LAMONGAN</v>
          </cell>
        </row>
        <row r="8909">
          <cell r="B8909" t="str">
            <v>P3524120101</v>
          </cell>
          <cell r="C8909" t="str">
            <v>SUKODADI</v>
          </cell>
          <cell r="D8909" t="str">
            <v>Puskesmas</v>
          </cell>
          <cell r="E8909" t="str">
            <v>Rawat Inap</v>
          </cell>
          <cell r="F8909">
            <v>35</v>
          </cell>
          <cell r="G8909">
            <v>3524</v>
          </cell>
          <cell r="I8909" t="str">
            <v>JAWA TIMUR</v>
          </cell>
          <cell r="J8909" t="str">
            <v>LAMONGAN</v>
          </cell>
        </row>
        <row r="8910">
          <cell r="B8910" t="str">
            <v>P3524120102</v>
          </cell>
          <cell r="C8910" t="str">
            <v>SUMBERAJI</v>
          </cell>
          <cell r="D8910" t="str">
            <v>Puskesmas</v>
          </cell>
          <cell r="E8910" t="str">
            <v>Rawat Inap</v>
          </cell>
          <cell r="F8910">
            <v>35</v>
          </cell>
          <cell r="G8910">
            <v>3524</v>
          </cell>
          <cell r="H8910" t="str">
            <v>P3524120202</v>
          </cell>
          <cell r="I8910" t="str">
            <v>JAWA TIMUR</v>
          </cell>
          <cell r="J8910" t="str">
            <v>LAMONGAN</v>
          </cell>
        </row>
        <row r="8911">
          <cell r="B8911" t="str">
            <v>P3524130201</v>
          </cell>
          <cell r="C8911" t="str">
            <v>LAMONGAN</v>
          </cell>
          <cell r="D8911" t="str">
            <v>Puskesmas</v>
          </cell>
          <cell r="E8911" t="str">
            <v>Non Rawat Inap</v>
          </cell>
          <cell r="F8911">
            <v>35</v>
          </cell>
          <cell r="G8911">
            <v>3524</v>
          </cell>
          <cell r="I8911" t="str">
            <v>JAWA TIMUR</v>
          </cell>
          <cell r="J8911" t="str">
            <v>LAMONGAN</v>
          </cell>
        </row>
        <row r="8912">
          <cell r="B8912" t="str">
            <v>P3524140101</v>
          </cell>
          <cell r="C8912" t="str">
            <v>TIKUNG</v>
          </cell>
          <cell r="D8912" t="str">
            <v>Puskesmas</v>
          </cell>
          <cell r="E8912" t="str">
            <v>Rawat Inap</v>
          </cell>
          <cell r="F8912">
            <v>35</v>
          </cell>
          <cell r="G8912">
            <v>3524</v>
          </cell>
          <cell r="I8912" t="str">
            <v>JAWA TIMUR</v>
          </cell>
          <cell r="J8912" t="str">
            <v>LAMONGAN</v>
          </cell>
        </row>
        <row r="8913">
          <cell r="B8913" t="str">
            <v>P3524141101</v>
          </cell>
          <cell r="C8913" t="str">
            <v>DERMOLEMAHBANG</v>
          </cell>
          <cell r="D8913" t="str">
            <v>Puskesmas</v>
          </cell>
          <cell r="E8913" t="str">
            <v>Rawat Inap</v>
          </cell>
          <cell r="F8913">
            <v>35</v>
          </cell>
          <cell r="G8913">
            <v>3524</v>
          </cell>
          <cell r="H8913" t="str">
            <v>P3524141201</v>
          </cell>
          <cell r="I8913" t="str">
            <v>JAWA TIMUR</v>
          </cell>
          <cell r="J8913" t="str">
            <v>LAMONGAN</v>
          </cell>
        </row>
        <row r="8914">
          <cell r="B8914" t="str">
            <v>P3524150101</v>
          </cell>
          <cell r="C8914" t="str">
            <v>DEKET</v>
          </cell>
          <cell r="D8914" t="str">
            <v>Puskesmas</v>
          </cell>
          <cell r="E8914" t="str">
            <v>Rawat Inap</v>
          </cell>
          <cell r="F8914">
            <v>35</v>
          </cell>
          <cell r="G8914">
            <v>3524</v>
          </cell>
          <cell r="H8914" t="str">
            <v>P3524150201</v>
          </cell>
          <cell r="I8914" t="str">
            <v>JAWA TIMUR</v>
          </cell>
          <cell r="J8914" t="str">
            <v>LAMONGAN</v>
          </cell>
        </row>
        <row r="8915">
          <cell r="B8915" t="str">
            <v>P3524160101</v>
          </cell>
          <cell r="C8915" t="str">
            <v>GLAGAH</v>
          </cell>
          <cell r="D8915" t="str">
            <v>Puskesmas</v>
          </cell>
          <cell r="E8915" t="str">
            <v>Rawat Inap</v>
          </cell>
          <cell r="F8915">
            <v>35</v>
          </cell>
          <cell r="G8915">
            <v>3524</v>
          </cell>
          <cell r="I8915" t="str">
            <v>JAWA TIMUR</v>
          </cell>
          <cell r="J8915" t="str">
            <v>LAMONGAN</v>
          </cell>
        </row>
        <row r="8916">
          <cell r="B8916" t="str">
            <v>P3524170101</v>
          </cell>
          <cell r="C8916" t="str">
            <v>KARANGBINANGUN</v>
          </cell>
          <cell r="D8916" t="str">
            <v>Puskesmas</v>
          </cell>
          <cell r="E8916" t="str">
            <v>Rawat Inap</v>
          </cell>
          <cell r="F8916">
            <v>35</v>
          </cell>
          <cell r="G8916">
            <v>3524</v>
          </cell>
          <cell r="I8916" t="str">
            <v>JAWA TIMUR</v>
          </cell>
          <cell r="J8916" t="str">
            <v>LAMONGAN</v>
          </cell>
        </row>
        <row r="8917">
          <cell r="B8917" t="str">
            <v>P3524180101</v>
          </cell>
          <cell r="C8917" t="str">
            <v>TURI</v>
          </cell>
          <cell r="D8917" t="str">
            <v>Puskesmas</v>
          </cell>
          <cell r="E8917" t="str">
            <v>Rawat Inap</v>
          </cell>
          <cell r="F8917">
            <v>35</v>
          </cell>
          <cell r="G8917">
            <v>3524</v>
          </cell>
          <cell r="H8917" t="str">
            <v>P3524180201</v>
          </cell>
          <cell r="I8917" t="str">
            <v>JAWA TIMUR</v>
          </cell>
          <cell r="J8917" t="str">
            <v>LAMONGAN</v>
          </cell>
        </row>
        <row r="8918">
          <cell r="B8918" t="str">
            <v>P3524190101</v>
          </cell>
          <cell r="C8918" t="str">
            <v>KALITENGAH</v>
          </cell>
          <cell r="D8918" t="str">
            <v>Puskesmas</v>
          </cell>
          <cell r="E8918" t="str">
            <v>Rawat Inap</v>
          </cell>
          <cell r="F8918">
            <v>35</v>
          </cell>
          <cell r="G8918">
            <v>3524</v>
          </cell>
          <cell r="I8918" t="str">
            <v>JAWA TIMUR</v>
          </cell>
          <cell r="J8918" t="str">
            <v>LAMONGAN</v>
          </cell>
        </row>
        <row r="8919">
          <cell r="B8919" t="str">
            <v>P3524200101</v>
          </cell>
          <cell r="C8919" t="str">
            <v>KARANGGENENG</v>
          </cell>
          <cell r="D8919" t="str">
            <v>Puskesmas</v>
          </cell>
          <cell r="E8919" t="str">
            <v>Rawat Inap</v>
          </cell>
          <cell r="F8919">
            <v>35</v>
          </cell>
          <cell r="G8919">
            <v>3524</v>
          </cell>
          <cell r="I8919" t="str">
            <v>JAWA TIMUR</v>
          </cell>
          <cell r="J8919" t="str">
            <v>LAMONGAN</v>
          </cell>
        </row>
        <row r="8920">
          <cell r="B8920" t="str">
            <v>P3524210101</v>
          </cell>
          <cell r="C8920" t="str">
            <v>SEKARAN</v>
          </cell>
          <cell r="D8920" t="str">
            <v>Puskesmas</v>
          </cell>
          <cell r="E8920" t="str">
            <v>Rawat Inap</v>
          </cell>
          <cell r="F8920">
            <v>35</v>
          </cell>
          <cell r="G8920">
            <v>3524</v>
          </cell>
          <cell r="I8920" t="str">
            <v>JAWA TIMUR</v>
          </cell>
          <cell r="J8920" t="str">
            <v>LAMONGAN</v>
          </cell>
        </row>
        <row r="8921">
          <cell r="B8921" t="str">
            <v>P3524220101</v>
          </cell>
          <cell r="C8921" t="str">
            <v>MADURAN</v>
          </cell>
          <cell r="D8921" t="str">
            <v>Puskesmas</v>
          </cell>
          <cell r="E8921" t="str">
            <v>Rawat Inap</v>
          </cell>
          <cell r="F8921">
            <v>35</v>
          </cell>
          <cell r="G8921">
            <v>3524</v>
          </cell>
          <cell r="I8921" t="str">
            <v>JAWA TIMUR</v>
          </cell>
          <cell r="J8921" t="str">
            <v>LAMONGAN</v>
          </cell>
        </row>
        <row r="8922">
          <cell r="B8922" t="str">
            <v>P3524230101</v>
          </cell>
          <cell r="C8922" t="str">
            <v>LAREN</v>
          </cell>
          <cell r="D8922" t="str">
            <v>Puskesmas</v>
          </cell>
          <cell r="E8922" t="str">
            <v>Rawat Inap</v>
          </cell>
          <cell r="F8922">
            <v>35</v>
          </cell>
          <cell r="G8922">
            <v>3524</v>
          </cell>
          <cell r="H8922" t="str">
            <v>P3524230201</v>
          </cell>
          <cell r="I8922" t="str">
            <v>JAWA TIMUR</v>
          </cell>
          <cell r="J8922" t="str">
            <v>LAMONGAN</v>
          </cell>
        </row>
        <row r="8923">
          <cell r="B8923" t="str">
            <v>P3524240101</v>
          </cell>
          <cell r="C8923" t="str">
            <v>PAYAMAN</v>
          </cell>
          <cell r="D8923" t="str">
            <v>Puskesmas</v>
          </cell>
          <cell r="E8923" t="str">
            <v>Rawat Inap</v>
          </cell>
          <cell r="F8923">
            <v>35</v>
          </cell>
          <cell r="G8923">
            <v>3524</v>
          </cell>
          <cell r="H8923" t="str">
            <v>P3524240201</v>
          </cell>
          <cell r="I8923" t="str">
            <v>JAWA TIMUR</v>
          </cell>
          <cell r="J8923" t="str">
            <v>LAMONGAN</v>
          </cell>
        </row>
        <row r="8924">
          <cell r="B8924" t="str">
            <v>P3524250101</v>
          </cell>
          <cell r="C8924" t="str">
            <v>PACIRAN</v>
          </cell>
          <cell r="D8924" t="str">
            <v>Puskesmas</v>
          </cell>
          <cell r="E8924" t="str">
            <v>Rawat Inap</v>
          </cell>
          <cell r="F8924">
            <v>35</v>
          </cell>
          <cell r="G8924">
            <v>3524</v>
          </cell>
          <cell r="I8924" t="str">
            <v>JAWA TIMUR</v>
          </cell>
          <cell r="J8924" t="str">
            <v>LAMONGAN</v>
          </cell>
        </row>
        <row r="8925">
          <cell r="B8925" t="str">
            <v>P3524250102</v>
          </cell>
          <cell r="C8925" t="str">
            <v>TLOGOSADANG</v>
          </cell>
          <cell r="D8925" t="str">
            <v>Puskesmas</v>
          </cell>
          <cell r="E8925" t="str">
            <v>Rawat Inap</v>
          </cell>
          <cell r="F8925">
            <v>35</v>
          </cell>
          <cell r="G8925">
            <v>3524</v>
          </cell>
          <cell r="I8925" t="str">
            <v>JAWA TIMUR</v>
          </cell>
          <cell r="J8925" t="str">
            <v>LAMONGAN</v>
          </cell>
        </row>
        <row r="8926">
          <cell r="B8926" t="str">
            <v>P3524260101</v>
          </cell>
          <cell r="C8926" t="str">
            <v>BRONDONG</v>
          </cell>
          <cell r="D8926" t="str">
            <v>Puskesmas</v>
          </cell>
          <cell r="E8926" t="str">
            <v>Rawat Inap</v>
          </cell>
          <cell r="F8926">
            <v>35</v>
          </cell>
          <cell r="G8926">
            <v>3524</v>
          </cell>
          <cell r="I8926" t="str">
            <v>JAWA TIMUR</v>
          </cell>
          <cell r="J8926" t="str">
            <v>LAMONGAN</v>
          </cell>
        </row>
        <row r="8927">
          <cell r="B8927" t="str">
            <v>P3525010101</v>
          </cell>
          <cell r="C8927" t="str">
            <v>WRINGIN ANOM</v>
          </cell>
          <cell r="D8927" t="str">
            <v>Puskesmas</v>
          </cell>
          <cell r="E8927" t="str">
            <v>Rawat Inap</v>
          </cell>
          <cell r="F8927">
            <v>35</v>
          </cell>
          <cell r="G8927">
            <v>3525</v>
          </cell>
          <cell r="I8927" t="str">
            <v>JAWA TIMUR</v>
          </cell>
          <cell r="J8927" t="str">
            <v>GRESIK</v>
          </cell>
        </row>
        <row r="8928">
          <cell r="B8928" t="str">
            <v>P3525010202</v>
          </cell>
          <cell r="C8928" t="str">
            <v>KESAMBEN KULON</v>
          </cell>
          <cell r="D8928" t="str">
            <v>Puskesmas</v>
          </cell>
          <cell r="E8928" t="str">
            <v>Non Rawat Inap</v>
          </cell>
          <cell r="F8928">
            <v>35</v>
          </cell>
          <cell r="G8928">
            <v>3525</v>
          </cell>
          <cell r="I8928" t="str">
            <v>JAWA TIMUR</v>
          </cell>
          <cell r="J8928" t="str">
            <v>GRESIK</v>
          </cell>
        </row>
        <row r="8929">
          <cell r="B8929" t="str">
            <v>P3525020101</v>
          </cell>
          <cell r="C8929" t="str">
            <v>DRIYOREJO</v>
          </cell>
          <cell r="D8929" t="str">
            <v>Puskesmas</v>
          </cell>
          <cell r="E8929" t="str">
            <v>Rawat Inap</v>
          </cell>
          <cell r="F8929">
            <v>35</v>
          </cell>
          <cell r="G8929">
            <v>3525</v>
          </cell>
          <cell r="I8929" t="str">
            <v>JAWA TIMUR</v>
          </cell>
          <cell r="J8929" t="str">
            <v>GRESIK</v>
          </cell>
        </row>
        <row r="8930">
          <cell r="B8930" t="str">
            <v>P3525020202</v>
          </cell>
          <cell r="C8930" t="str">
            <v>KARANG ANDONG</v>
          </cell>
          <cell r="D8930" t="str">
            <v>Puskesmas</v>
          </cell>
          <cell r="E8930" t="str">
            <v>Non Rawat Inap</v>
          </cell>
          <cell r="F8930">
            <v>35</v>
          </cell>
          <cell r="G8930">
            <v>3525</v>
          </cell>
          <cell r="I8930" t="str">
            <v>JAWA TIMUR</v>
          </cell>
          <cell r="J8930" t="str">
            <v>GRESIK</v>
          </cell>
        </row>
        <row r="8931">
          <cell r="B8931" t="str">
            <v>P3525030201</v>
          </cell>
          <cell r="C8931" t="str">
            <v>KEDAMEAN</v>
          </cell>
          <cell r="D8931" t="str">
            <v>Puskesmas</v>
          </cell>
          <cell r="E8931" t="str">
            <v>Non Rawat Inap</v>
          </cell>
          <cell r="F8931">
            <v>35</v>
          </cell>
          <cell r="G8931">
            <v>3525</v>
          </cell>
          <cell r="I8931" t="str">
            <v>JAWA TIMUR</v>
          </cell>
          <cell r="J8931" t="str">
            <v>GRESIK</v>
          </cell>
        </row>
        <row r="8932">
          <cell r="B8932" t="str">
            <v>P3525030202</v>
          </cell>
          <cell r="C8932" t="str">
            <v>SLEMPIT</v>
          </cell>
          <cell r="D8932" t="str">
            <v>Puskesmas</v>
          </cell>
          <cell r="E8932" t="str">
            <v>Non Rawat Inap</v>
          </cell>
          <cell r="F8932">
            <v>35</v>
          </cell>
          <cell r="G8932">
            <v>3525</v>
          </cell>
          <cell r="I8932" t="str">
            <v>JAWA TIMUR</v>
          </cell>
          <cell r="J8932" t="str">
            <v>GRESIK</v>
          </cell>
        </row>
        <row r="8933">
          <cell r="B8933" t="str">
            <v>P3525040201</v>
          </cell>
          <cell r="C8933" t="str">
            <v>MENGANTI</v>
          </cell>
          <cell r="D8933" t="str">
            <v>Puskesmas</v>
          </cell>
          <cell r="E8933" t="str">
            <v>Non Rawat Inap</v>
          </cell>
          <cell r="F8933">
            <v>35</v>
          </cell>
          <cell r="G8933">
            <v>3525</v>
          </cell>
          <cell r="H8933" t="str">
            <v>P3525040215</v>
          </cell>
          <cell r="I8933" t="str">
            <v>JAWA TIMUR</v>
          </cell>
          <cell r="J8933" t="str">
            <v>GRESIK</v>
          </cell>
        </row>
        <row r="8934">
          <cell r="B8934" t="str">
            <v>P3525040202</v>
          </cell>
          <cell r="C8934" t="str">
            <v>KEPATIHAN</v>
          </cell>
          <cell r="D8934" t="str">
            <v>Puskesmas</v>
          </cell>
          <cell r="E8934" t="str">
            <v>Non Rawat Inap</v>
          </cell>
          <cell r="F8934">
            <v>35</v>
          </cell>
          <cell r="G8934">
            <v>3525</v>
          </cell>
          <cell r="I8934" t="str">
            <v>JAWA TIMUR</v>
          </cell>
          <cell r="J8934" t="str">
            <v>GRESIK</v>
          </cell>
        </row>
        <row r="8935">
          <cell r="B8935" t="str">
            <v>P3525050101</v>
          </cell>
          <cell r="C8935" t="str">
            <v>CERME</v>
          </cell>
          <cell r="D8935" t="str">
            <v>Puskesmas</v>
          </cell>
          <cell r="E8935" t="str">
            <v>Rawat Inap</v>
          </cell>
          <cell r="F8935">
            <v>35</v>
          </cell>
          <cell r="G8935">
            <v>3525</v>
          </cell>
          <cell r="I8935" t="str">
            <v>JAWA TIMUR</v>
          </cell>
          <cell r="J8935" t="str">
            <v>GRESIK</v>
          </cell>
        </row>
        <row r="8936">
          <cell r="B8936" t="str">
            <v>P3525050202</v>
          </cell>
          <cell r="C8936" t="str">
            <v>DADAP KUNING</v>
          </cell>
          <cell r="D8936" t="str">
            <v>Puskesmas</v>
          </cell>
          <cell r="E8936" t="str">
            <v>Non Rawat Inap</v>
          </cell>
          <cell r="F8936">
            <v>35</v>
          </cell>
          <cell r="G8936">
            <v>3525</v>
          </cell>
          <cell r="I8936" t="str">
            <v>JAWA TIMUR</v>
          </cell>
          <cell r="J8936" t="str">
            <v>GRESIK</v>
          </cell>
        </row>
        <row r="8937">
          <cell r="B8937" t="str">
            <v>P3525060101</v>
          </cell>
          <cell r="C8937" t="str">
            <v>BENJENG</v>
          </cell>
          <cell r="D8937" t="str">
            <v>Puskesmas</v>
          </cell>
          <cell r="E8937" t="str">
            <v>Rawat Inap</v>
          </cell>
          <cell r="F8937">
            <v>35</v>
          </cell>
          <cell r="G8937">
            <v>3525</v>
          </cell>
          <cell r="I8937" t="str">
            <v>JAWA TIMUR</v>
          </cell>
          <cell r="J8937" t="str">
            <v>GRESIK</v>
          </cell>
        </row>
        <row r="8938">
          <cell r="B8938" t="str">
            <v>P3525060202</v>
          </cell>
          <cell r="C8938" t="str">
            <v>METATU</v>
          </cell>
          <cell r="D8938" t="str">
            <v>Puskesmas</v>
          </cell>
          <cell r="E8938" t="str">
            <v>Non Rawat Inap</v>
          </cell>
          <cell r="F8938">
            <v>35</v>
          </cell>
          <cell r="G8938">
            <v>3525</v>
          </cell>
          <cell r="I8938" t="str">
            <v>JAWA TIMUR</v>
          </cell>
          <cell r="J8938" t="str">
            <v>GRESIK</v>
          </cell>
        </row>
        <row r="8939">
          <cell r="B8939" t="str">
            <v>P3525070101</v>
          </cell>
          <cell r="C8939" t="str">
            <v>BALONGPANGGANG</v>
          </cell>
          <cell r="D8939" t="str">
            <v>Puskesmas</v>
          </cell>
          <cell r="E8939" t="str">
            <v>Rawat Inap</v>
          </cell>
          <cell r="F8939">
            <v>35</v>
          </cell>
          <cell r="G8939">
            <v>3525</v>
          </cell>
          <cell r="H8939" t="str">
            <v>P3525070201</v>
          </cell>
          <cell r="I8939" t="str">
            <v>JAWA TIMUR</v>
          </cell>
          <cell r="J8939" t="str">
            <v>GRESIK</v>
          </cell>
        </row>
        <row r="8940">
          <cell r="B8940" t="str">
            <v>P3525070202</v>
          </cell>
          <cell r="C8940" t="str">
            <v>DAPET</v>
          </cell>
          <cell r="D8940" t="str">
            <v>Puskesmas</v>
          </cell>
          <cell r="E8940" t="str">
            <v>Non Rawat Inap</v>
          </cell>
          <cell r="F8940">
            <v>35</v>
          </cell>
          <cell r="G8940">
            <v>3525</v>
          </cell>
          <cell r="I8940" t="str">
            <v>JAWA TIMUR</v>
          </cell>
          <cell r="J8940" t="str">
            <v>GRESIK</v>
          </cell>
        </row>
        <row r="8941">
          <cell r="B8941" t="str">
            <v>P3525080101</v>
          </cell>
          <cell r="C8941" t="str">
            <v>DUDUK SAMPEYAN</v>
          </cell>
          <cell r="D8941" t="str">
            <v>Puskesmas</v>
          </cell>
          <cell r="E8941" t="str">
            <v>Rawat Inap</v>
          </cell>
          <cell r="F8941">
            <v>35</v>
          </cell>
          <cell r="G8941">
            <v>3525</v>
          </cell>
          <cell r="I8941" t="str">
            <v>JAWA TIMUR</v>
          </cell>
          <cell r="J8941" t="str">
            <v>GRESIK</v>
          </cell>
        </row>
        <row r="8942">
          <cell r="B8942" t="str">
            <v>P3525090101</v>
          </cell>
          <cell r="C8942" t="str">
            <v>KEBOMAS</v>
          </cell>
          <cell r="D8942" t="str">
            <v>Puskesmas</v>
          </cell>
          <cell r="E8942" t="str">
            <v>Rawat Inap</v>
          </cell>
          <cell r="F8942">
            <v>35</v>
          </cell>
          <cell r="G8942">
            <v>3525</v>
          </cell>
          <cell r="H8942" t="str">
            <v>P3525090201</v>
          </cell>
          <cell r="I8942" t="str">
            <v>JAWA TIMUR</v>
          </cell>
          <cell r="J8942" t="str">
            <v>GRESIK</v>
          </cell>
        </row>
        <row r="8943">
          <cell r="B8943" t="str">
            <v>P3525090202</v>
          </cell>
          <cell r="C8943" t="str">
            <v>GENDING</v>
          </cell>
          <cell r="D8943" t="str">
            <v>Puskesmas</v>
          </cell>
          <cell r="E8943" t="str">
            <v>Non Rawat Inap</v>
          </cell>
          <cell r="F8943">
            <v>35</v>
          </cell>
          <cell r="G8943">
            <v>3525</v>
          </cell>
          <cell r="I8943" t="str">
            <v>JAWA TIMUR</v>
          </cell>
          <cell r="J8943" t="str">
            <v>GRESIK</v>
          </cell>
        </row>
        <row r="8944">
          <cell r="B8944" t="str">
            <v>P3525100101</v>
          </cell>
          <cell r="C8944" t="str">
            <v>ALUN-ALUN</v>
          </cell>
          <cell r="D8944" t="str">
            <v>Puskesmas</v>
          </cell>
          <cell r="E8944" t="str">
            <v>Rawat Inap</v>
          </cell>
          <cell r="F8944">
            <v>35</v>
          </cell>
          <cell r="G8944">
            <v>3525</v>
          </cell>
          <cell r="I8944" t="str">
            <v>JAWA TIMUR</v>
          </cell>
          <cell r="J8944" t="str">
            <v>GRESIK</v>
          </cell>
        </row>
        <row r="8945">
          <cell r="B8945" t="str">
            <v>P3525100202</v>
          </cell>
          <cell r="C8945" t="str">
            <v>NELAYAN</v>
          </cell>
          <cell r="D8945" t="str">
            <v>Puskesmas</v>
          </cell>
          <cell r="E8945" t="str">
            <v>Non Rawat Inap</v>
          </cell>
          <cell r="F8945">
            <v>35</v>
          </cell>
          <cell r="G8945">
            <v>3525</v>
          </cell>
          <cell r="I8945" t="str">
            <v>JAWA TIMUR</v>
          </cell>
          <cell r="J8945" t="str">
            <v>GRESIK</v>
          </cell>
        </row>
        <row r="8946">
          <cell r="B8946" t="str">
            <v>P3525100203</v>
          </cell>
          <cell r="C8946" t="str">
            <v>INDUSTRI</v>
          </cell>
          <cell r="D8946" t="str">
            <v>Puskesmas</v>
          </cell>
          <cell r="E8946" t="str">
            <v>Non Rawat Inap</v>
          </cell>
          <cell r="F8946">
            <v>35</v>
          </cell>
          <cell r="G8946">
            <v>3525</v>
          </cell>
          <cell r="I8946" t="str">
            <v>JAWA TIMUR</v>
          </cell>
          <cell r="J8946" t="str">
            <v>GRESIK</v>
          </cell>
        </row>
        <row r="8947">
          <cell r="B8947" t="str">
            <v>P3525110201</v>
          </cell>
          <cell r="C8947" t="str">
            <v>MANYAR</v>
          </cell>
          <cell r="D8947" t="str">
            <v>Puskesmas</v>
          </cell>
          <cell r="E8947" t="str">
            <v>Non Rawat Inap</v>
          </cell>
          <cell r="F8947">
            <v>35</v>
          </cell>
          <cell r="G8947">
            <v>3525</v>
          </cell>
          <cell r="I8947" t="str">
            <v>JAWA TIMUR</v>
          </cell>
          <cell r="J8947" t="str">
            <v>GRESIK</v>
          </cell>
        </row>
        <row r="8948">
          <cell r="B8948" t="str">
            <v>P3525110202</v>
          </cell>
          <cell r="C8948" t="str">
            <v>SEMBAYAT</v>
          </cell>
          <cell r="D8948" t="str">
            <v>Puskesmas</v>
          </cell>
          <cell r="E8948" t="str">
            <v>Non Rawat Inap</v>
          </cell>
          <cell r="F8948">
            <v>35</v>
          </cell>
          <cell r="G8948">
            <v>3525</v>
          </cell>
          <cell r="I8948" t="str">
            <v>JAWA TIMUR</v>
          </cell>
          <cell r="J8948" t="str">
            <v>GRESIK</v>
          </cell>
        </row>
        <row r="8949">
          <cell r="B8949" t="str">
            <v>P3525110203</v>
          </cell>
          <cell r="C8949" t="str">
            <v>SUKOMULYO</v>
          </cell>
          <cell r="D8949" t="str">
            <v>Puskesmas</v>
          </cell>
          <cell r="E8949" t="str">
            <v>Non Rawat Inap</v>
          </cell>
          <cell r="F8949">
            <v>35</v>
          </cell>
          <cell r="G8949">
            <v>3525</v>
          </cell>
          <cell r="I8949" t="str">
            <v>JAWA TIMUR</v>
          </cell>
          <cell r="J8949" t="str">
            <v>GRESIK</v>
          </cell>
        </row>
        <row r="8950">
          <cell r="B8950" t="str">
            <v>P3525120101</v>
          </cell>
          <cell r="C8950" t="str">
            <v>BUNGAH</v>
          </cell>
          <cell r="D8950" t="str">
            <v>Puskesmas</v>
          </cell>
          <cell r="E8950" t="str">
            <v>Rawat Inap</v>
          </cell>
          <cell r="F8950">
            <v>35</v>
          </cell>
          <cell r="G8950">
            <v>3525</v>
          </cell>
          <cell r="I8950" t="str">
            <v>JAWA TIMUR</v>
          </cell>
          <cell r="J8950" t="str">
            <v>GRESIK</v>
          </cell>
        </row>
        <row r="8951">
          <cell r="B8951" t="str">
            <v>P3525130101</v>
          </cell>
          <cell r="C8951" t="str">
            <v>SIDAYU</v>
          </cell>
          <cell r="D8951" t="str">
            <v>Puskesmas</v>
          </cell>
          <cell r="E8951" t="str">
            <v>Rawat Inap</v>
          </cell>
          <cell r="F8951">
            <v>35</v>
          </cell>
          <cell r="G8951">
            <v>3525</v>
          </cell>
          <cell r="I8951" t="str">
            <v>JAWA TIMUR</v>
          </cell>
          <cell r="J8951" t="str">
            <v>GRESIK</v>
          </cell>
        </row>
        <row r="8952">
          <cell r="B8952" t="str">
            <v>P3525140102</v>
          </cell>
          <cell r="C8952" t="str">
            <v>MENTARAS</v>
          </cell>
          <cell r="D8952" t="str">
            <v>Puskesmas</v>
          </cell>
          <cell r="E8952" t="str">
            <v>Rawat Inap</v>
          </cell>
          <cell r="F8952">
            <v>35</v>
          </cell>
          <cell r="G8952">
            <v>3525</v>
          </cell>
          <cell r="H8952" t="str">
            <v>P3525140202</v>
          </cell>
          <cell r="I8952" t="str">
            <v>JAWA TIMUR</v>
          </cell>
          <cell r="J8952" t="str">
            <v>GRESIK</v>
          </cell>
        </row>
        <row r="8953">
          <cell r="B8953" t="str">
            <v>P3525140201</v>
          </cell>
          <cell r="C8953" t="str">
            <v>DUKUN</v>
          </cell>
          <cell r="D8953" t="str">
            <v>Puskesmas</v>
          </cell>
          <cell r="E8953" t="str">
            <v>Non Rawat Inap</v>
          </cell>
          <cell r="F8953">
            <v>35</v>
          </cell>
          <cell r="G8953">
            <v>3525</v>
          </cell>
          <cell r="I8953" t="str">
            <v>JAWA TIMUR</v>
          </cell>
          <cell r="J8953" t="str">
            <v>GRESIK</v>
          </cell>
        </row>
        <row r="8954">
          <cell r="B8954" t="str">
            <v>P3525150101</v>
          </cell>
          <cell r="C8954" t="str">
            <v>PANCENG</v>
          </cell>
          <cell r="D8954" t="str">
            <v>Puskesmas</v>
          </cell>
          <cell r="E8954" t="str">
            <v>Rawat Inap</v>
          </cell>
          <cell r="F8954">
            <v>35</v>
          </cell>
          <cell r="G8954">
            <v>3525</v>
          </cell>
          <cell r="I8954" t="str">
            <v>JAWA TIMUR</v>
          </cell>
          <cell r="J8954" t="str">
            <v>GRESIK</v>
          </cell>
        </row>
        <row r="8955">
          <cell r="B8955" t="str">
            <v>P3525160101</v>
          </cell>
          <cell r="C8955" t="str">
            <v>UJUNG PANGKAH</v>
          </cell>
          <cell r="D8955" t="str">
            <v>Puskesmas</v>
          </cell>
          <cell r="E8955" t="str">
            <v>Rawat Inap</v>
          </cell>
          <cell r="F8955">
            <v>35</v>
          </cell>
          <cell r="G8955">
            <v>3525</v>
          </cell>
          <cell r="H8955" t="str">
            <v>P3525160201</v>
          </cell>
          <cell r="I8955" t="str">
            <v>JAWA TIMUR</v>
          </cell>
          <cell r="J8955" t="str">
            <v>GRESIK</v>
          </cell>
        </row>
        <row r="8956">
          <cell r="B8956" t="str">
            <v>P3525160202</v>
          </cell>
          <cell r="C8956" t="str">
            <v>SEKAPUK</v>
          </cell>
          <cell r="D8956" t="str">
            <v>Puskesmas</v>
          </cell>
          <cell r="E8956" t="str">
            <v>Non Rawat Inap</v>
          </cell>
          <cell r="F8956">
            <v>35</v>
          </cell>
          <cell r="G8956">
            <v>3525</v>
          </cell>
          <cell r="I8956" t="str">
            <v>JAWA TIMUR</v>
          </cell>
          <cell r="J8956" t="str">
            <v>GRESIK</v>
          </cell>
        </row>
        <row r="8957">
          <cell r="B8957" t="str">
            <v>P3525170101</v>
          </cell>
          <cell r="C8957" t="str">
            <v>SANGKAPURA</v>
          </cell>
          <cell r="D8957" t="str">
            <v>Puskesmas</v>
          </cell>
          <cell r="E8957" t="str">
            <v>Rawat Inap</v>
          </cell>
          <cell r="F8957">
            <v>35</v>
          </cell>
          <cell r="G8957">
            <v>3525</v>
          </cell>
          <cell r="I8957" t="str">
            <v>JAWA TIMUR</v>
          </cell>
          <cell r="J8957" t="str">
            <v>GRESIK</v>
          </cell>
        </row>
        <row r="8958">
          <cell r="B8958" t="str">
            <v>P3525180201</v>
          </cell>
          <cell r="C8958" t="str">
            <v>TAMBAK</v>
          </cell>
          <cell r="D8958" t="str">
            <v>Puskesmas</v>
          </cell>
          <cell r="E8958" t="str">
            <v>Non Rawat Inap</v>
          </cell>
          <cell r="F8958">
            <v>35</v>
          </cell>
          <cell r="G8958">
            <v>3525</v>
          </cell>
          <cell r="I8958" t="str">
            <v>JAWA TIMUR</v>
          </cell>
          <cell r="J8958" t="str">
            <v>GRESIK</v>
          </cell>
        </row>
        <row r="8959">
          <cell r="B8959" t="str">
            <v>P3526010101</v>
          </cell>
          <cell r="C8959" t="str">
            <v>KAMAL</v>
          </cell>
          <cell r="D8959" t="str">
            <v>Puskesmas</v>
          </cell>
          <cell r="E8959" t="str">
            <v>Rawat Inap</v>
          </cell>
          <cell r="F8959">
            <v>35</v>
          </cell>
          <cell r="G8959">
            <v>3526</v>
          </cell>
          <cell r="H8959" t="str">
            <v>P3526010201</v>
          </cell>
          <cell r="I8959" t="str">
            <v>JAWA TIMUR</v>
          </cell>
          <cell r="J8959" t="str">
            <v>BANGKALAN</v>
          </cell>
        </row>
        <row r="8960">
          <cell r="B8960" t="str">
            <v>P3526020101</v>
          </cell>
          <cell r="C8960" t="str">
            <v>SUKOLILO</v>
          </cell>
          <cell r="D8960" t="str">
            <v>Puskesmas</v>
          </cell>
          <cell r="E8960" t="str">
            <v>Rawat Inap</v>
          </cell>
          <cell r="F8960">
            <v>35</v>
          </cell>
          <cell r="G8960">
            <v>3526</v>
          </cell>
          <cell r="I8960" t="str">
            <v>JAWA TIMUR</v>
          </cell>
          <cell r="J8960" t="str">
            <v>BANGKALAN</v>
          </cell>
        </row>
        <row r="8961">
          <cell r="B8961" t="str">
            <v>P3526030101</v>
          </cell>
          <cell r="C8961" t="str">
            <v>KWANYAR</v>
          </cell>
          <cell r="D8961" t="str">
            <v>Puskesmas</v>
          </cell>
          <cell r="E8961" t="str">
            <v>Rawat Inap</v>
          </cell>
          <cell r="F8961">
            <v>35</v>
          </cell>
          <cell r="G8961">
            <v>3526</v>
          </cell>
          <cell r="I8961" t="str">
            <v>JAWA TIMUR</v>
          </cell>
          <cell r="J8961" t="str">
            <v>BANGKALAN</v>
          </cell>
        </row>
        <row r="8962">
          <cell r="B8962" t="str">
            <v>P3526040101</v>
          </cell>
          <cell r="C8962" t="str">
            <v>KEDUNGDUNG</v>
          </cell>
          <cell r="D8962" t="str">
            <v>Puskesmas</v>
          </cell>
          <cell r="E8962" t="str">
            <v>Rawat Inap</v>
          </cell>
          <cell r="F8962">
            <v>35</v>
          </cell>
          <cell r="G8962">
            <v>3526</v>
          </cell>
          <cell r="I8962" t="str">
            <v>JAWA TIMUR</v>
          </cell>
          <cell r="J8962" t="str">
            <v>BANGKALAN</v>
          </cell>
        </row>
        <row r="8963">
          <cell r="B8963" t="str">
            <v>P3526040102</v>
          </cell>
          <cell r="C8963" t="str">
            <v>MODUNG</v>
          </cell>
          <cell r="D8963" t="str">
            <v>Puskesmas</v>
          </cell>
          <cell r="E8963" t="str">
            <v>Rawat Inap</v>
          </cell>
          <cell r="F8963">
            <v>35</v>
          </cell>
          <cell r="G8963">
            <v>3526</v>
          </cell>
          <cell r="H8963" t="str">
            <v>P3526040202</v>
          </cell>
          <cell r="I8963" t="str">
            <v>JAWA TIMUR</v>
          </cell>
          <cell r="J8963" t="str">
            <v>BANGKALAN</v>
          </cell>
        </row>
        <row r="8964">
          <cell r="B8964" t="str">
            <v>P3526050101</v>
          </cell>
          <cell r="C8964" t="str">
            <v>BLEGA</v>
          </cell>
          <cell r="D8964" t="str">
            <v>Puskesmas</v>
          </cell>
          <cell r="E8964" t="str">
            <v>Rawat Inap</v>
          </cell>
          <cell r="F8964">
            <v>35</v>
          </cell>
          <cell r="G8964">
            <v>3526</v>
          </cell>
          <cell r="I8964" t="str">
            <v>JAWA TIMUR</v>
          </cell>
          <cell r="J8964" t="str">
            <v>BANGKALAN</v>
          </cell>
        </row>
        <row r="8965">
          <cell r="B8965" t="str">
            <v>P3526060101</v>
          </cell>
          <cell r="C8965" t="str">
            <v>KONANG</v>
          </cell>
          <cell r="D8965" t="str">
            <v>Puskesmas</v>
          </cell>
          <cell r="E8965" t="str">
            <v>Rawat Inap</v>
          </cell>
          <cell r="F8965">
            <v>35</v>
          </cell>
          <cell r="G8965">
            <v>3526</v>
          </cell>
          <cell r="I8965" t="str">
            <v>JAWA TIMUR</v>
          </cell>
          <cell r="J8965" t="str">
            <v>BANGKALAN</v>
          </cell>
        </row>
        <row r="8966">
          <cell r="B8966" t="str">
            <v>P3526070101</v>
          </cell>
          <cell r="C8966" t="str">
            <v>GALIS</v>
          </cell>
          <cell r="D8966" t="str">
            <v>Puskesmas</v>
          </cell>
          <cell r="E8966" t="str">
            <v>Rawat Inap</v>
          </cell>
          <cell r="F8966">
            <v>35</v>
          </cell>
          <cell r="G8966">
            <v>3526</v>
          </cell>
          <cell r="I8966" t="str">
            <v>JAWA TIMUR</v>
          </cell>
          <cell r="J8966" t="str">
            <v>BANGKALAN</v>
          </cell>
        </row>
        <row r="8967">
          <cell r="B8967" t="str">
            <v>P3526070102</v>
          </cell>
          <cell r="C8967" t="str">
            <v>BANJAR</v>
          </cell>
          <cell r="D8967" t="str">
            <v>Puskesmas</v>
          </cell>
          <cell r="E8967" t="str">
            <v>Rawat Inap</v>
          </cell>
          <cell r="F8967">
            <v>35</v>
          </cell>
          <cell r="G8967">
            <v>3526</v>
          </cell>
          <cell r="H8967" t="str">
            <v>P3526070202</v>
          </cell>
          <cell r="I8967" t="str">
            <v>JAWA TIMUR</v>
          </cell>
          <cell r="J8967" t="str">
            <v>BANGKALAN</v>
          </cell>
        </row>
        <row r="8968">
          <cell r="B8968" t="str">
            <v>P3526080101</v>
          </cell>
          <cell r="C8968" t="str">
            <v>TANAH MERAH</v>
          </cell>
          <cell r="D8968" t="str">
            <v>Puskesmas</v>
          </cell>
          <cell r="E8968" t="str">
            <v>Rawat Inap</v>
          </cell>
          <cell r="F8968">
            <v>35</v>
          </cell>
          <cell r="G8968">
            <v>3526</v>
          </cell>
          <cell r="I8968" t="str">
            <v>JAWA TIMUR</v>
          </cell>
          <cell r="J8968" t="str">
            <v>BANGKALAN</v>
          </cell>
        </row>
        <row r="8969">
          <cell r="B8969" t="str">
            <v>P3526090101</v>
          </cell>
          <cell r="C8969" t="str">
            <v>TRAGAH</v>
          </cell>
          <cell r="D8969" t="str">
            <v>Puskesmas</v>
          </cell>
          <cell r="E8969" t="str">
            <v>Rawat Inap</v>
          </cell>
          <cell r="F8969">
            <v>35</v>
          </cell>
          <cell r="G8969">
            <v>3526</v>
          </cell>
          <cell r="I8969" t="str">
            <v>JAWA TIMUR</v>
          </cell>
          <cell r="J8969" t="str">
            <v>BANGKALAN</v>
          </cell>
        </row>
        <row r="8970">
          <cell r="B8970" t="str">
            <v>P3526100101</v>
          </cell>
          <cell r="C8970" t="str">
            <v>SOCAH</v>
          </cell>
          <cell r="D8970" t="str">
            <v>Puskesmas</v>
          </cell>
          <cell r="E8970" t="str">
            <v>Rawat Inap</v>
          </cell>
          <cell r="F8970">
            <v>35</v>
          </cell>
          <cell r="G8970">
            <v>3526</v>
          </cell>
          <cell r="I8970" t="str">
            <v>JAWA TIMUR</v>
          </cell>
          <cell r="J8970" t="str">
            <v>BANGKALAN</v>
          </cell>
        </row>
        <row r="8971">
          <cell r="B8971" t="str">
            <v>P3526100102</v>
          </cell>
          <cell r="C8971" t="str">
            <v>JADDIH</v>
          </cell>
          <cell r="D8971" t="str">
            <v>Puskesmas</v>
          </cell>
          <cell r="E8971" t="str">
            <v>Rawat Inap</v>
          </cell>
          <cell r="F8971">
            <v>35</v>
          </cell>
          <cell r="G8971">
            <v>3526</v>
          </cell>
          <cell r="H8971" t="str">
            <v>P3526100202</v>
          </cell>
          <cell r="I8971" t="str">
            <v>JAWA TIMUR</v>
          </cell>
          <cell r="J8971" t="str">
            <v>BANGKALAN</v>
          </cell>
        </row>
        <row r="8972">
          <cell r="B8972" t="str">
            <v>P3526110101</v>
          </cell>
          <cell r="C8972" t="str">
            <v>BANGKALAN</v>
          </cell>
          <cell r="D8972" t="str">
            <v>Puskesmas</v>
          </cell>
          <cell r="E8972" t="str">
            <v>Rawat Inap</v>
          </cell>
          <cell r="F8972">
            <v>35</v>
          </cell>
          <cell r="G8972">
            <v>3526</v>
          </cell>
          <cell r="H8972" t="str">
            <v>P3526110201</v>
          </cell>
          <cell r="I8972" t="str">
            <v>JAWA TIMUR</v>
          </cell>
          <cell r="J8972" t="str">
            <v>BANGKALAN</v>
          </cell>
        </row>
        <row r="8973">
          <cell r="B8973" t="str">
            <v>P3526120101</v>
          </cell>
          <cell r="C8973" t="str">
            <v>BURNEH</v>
          </cell>
          <cell r="D8973" t="str">
            <v>Puskesmas</v>
          </cell>
          <cell r="E8973" t="str">
            <v>Rawat Inap</v>
          </cell>
          <cell r="F8973">
            <v>35</v>
          </cell>
          <cell r="G8973">
            <v>3526</v>
          </cell>
          <cell r="H8973" t="str">
            <v>P3526120201</v>
          </cell>
          <cell r="I8973" t="str">
            <v>JAWA TIMUR</v>
          </cell>
          <cell r="J8973" t="str">
            <v>BANGKALAN</v>
          </cell>
        </row>
        <row r="8974">
          <cell r="B8974" t="str">
            <v>P3526130101</v>
          </cell>
          <cell r="C8974" t="str">
            <v>AROSBAYA</v>
          </cell>
          <cell r="D8974" t="str">
            <v>Puskesmas</v>
          </cell>
          <cell r="E8974" t="str">
            <v>Rawat Inap</v>
          </cell>
          <cell r="F8974">
            <v>35</v>
          </cell>
          <cell r="G8974">
            <v>3526</v>
          </cell>
          <cell r="I8974" t="str">
            <v>JAWA TIMUR</v>
          </cell>
          <cell r="J8974" t="str">
            <v>BANGKALAN</v>
          </cell>
        </row>
        <row r="8975">
          <cell r="B8975" t="str">
            <v>P3526130102</v>
          </cell>
          <cell r="C8975" t="str">
            <v>TONGGUH</v>
          </cell>
          <cell r="D8975" t="str">
            <v>Puskesmas</v>
          </cell>
          <cell r="E8975" t="str">
            <v>Rawat Inap</v>
          </cell>
          <cell r="F8975">
            <v>35</v>
          </cell>
          <cell r="G8975">
            <v>3526</v>
          </cell>
          <cell r="H8975" t="str">
            <v>P3526130202</v>
          </cell>
          <cell r="I8975" t="str">
            <v>JAWA TIMUR</v>
          </cell>
          <cell r="J8975" t="str">
            <v>BANGKALAN</v>
          </cell>
        </row>
        <row r="8976">
          <cell r="B8976" t="str">
            <v>P3526140101</v>
          </cell>
          <cell r="C8976" t="str">
            <v>GEGER</v>
          </cell>
          <cell r="D8976" t="str">
            <v>Puskesmas</v>
          </cell>
          <cell r="E8976" t="str">
            <v>Rawat Inap</v>
          </cell>
          <cell r="F8976">
            <v>35</v>
          </cell>
          <cell r="G8976">
            <v>3526</v>
          </cell>
          <cell r="I8976" t="str">
            <v>JAWA TIMUR</v>
          </cell>
          <cell r="J8976" t="str">
            <v>BANGKALAN</v>
          </cell>
        </row>
        <row r="8977">
          <cell r="B8977" t="str">
            <v>P3526150101</v>
          </cell>
          <cell r="C8977" t="str">
            <v>KOKOP</v>
          </cell>
          <cell r="D8977" t="str">
            <v>Puskesmas</v>
          </cell>
          <cell r="E8977" t="str">
            <v>Rawat Inap</v>
          </cell>
          <cell r="F8977">
            <v>35</v>
          </cell>
          <cell r="G8977">
            <v>3526</v>
          </cell>
          <cell r="I8977" t="str">
            <v>JAWA TIMUR</v>
          </cell>
          <cell r="J8977" t="str">
            <v>BANGKALAN</v>
          </cell>
        </row>
        <row r="8978">
          <cell r="B8978" t="str">
            <v>P3526160101</v>
          </cell>
          <cell r="C8978" t="str">
            <v>TANJUNG BUMI</v>
          </cell>
          <cell r="D8978" t="str">
            <v>Puskesmas</v>
          </cell>
          <cell r="E8978" t="str">
            <v>Rawat Inap</v>
          </cell>
          <cell r="F8978">
            <v>35</v>
          </cell>
          <cell r="G8978">
            <v>3526</v>
          </cell>
          <cell r="I8978" t="str">
            <v>JAWA TIMUR</v>
          </cell>
          <cell r="J8978" t="str">
            <v>BANGKALAN</v>
          </cell>
        </row>
        <row r="8979">
          <cell r="B8979" t="str">
            <v>P3526170101</v>
          </cell>
          <cell r="C8979" t="str">
            <v>SEPULU</v>
          </cell>
          <cell r="D8979" t="str">
            <v>Puskesmas</v>
          </cell>
          <cell r="E8979" t="str">
            <v>Rawat Inap</v>
          </cell>
          <cell r="F8979">
            <v>35</v>
          </cell>
          <cell r="G8979">
            <v>3526</v>
          </cell>
          <cell r="I8979" t="str">
            <v>JAWA TIMUR</v>
          </cell>
          <cell r="J8979" t="str">
            <v>BANGKALAN</v>
          </cell>
        </row>
        <row r="8980">
          <cell r="B8980" t="str">
            <v>P3526180101</v>
          </cell>
          <cell r="C8980" t="str">
            <v>KLAMPIS</v>
          </cell>
          <cell r="D8980" t="str">
            <v>Puskesmas</v>
          </cell>
          <cell r="E8980" t="str">
            <v>Rawat Inap</v>
          </cell>
          <cell r="F8980">
            <v>35</v>
          </cell>
          <cell r="G8980">
            <v>3526</v>
          </cell>
          <cell r="I8980" t="str">
            <v>JAWA TIMUR</v>
          </cell>
          <cell r="J8980" t="str">
            <v>BANGKALAN</v>
          </cell>
        </row>
        <row r="8981">
          <cell r="B8981" t="str">
            <v>P3527010101</v>
          </cell>
          <cell r="C8981" t="str">
            <v>SRESEH</v>
          </cell>
          <cell r="D8981" t="str">
            <v>Puskesmas</v>
          </cell>
          <cell r="E8981" t="str">
            <v>Rawat Inap</v>
          </cell>
          <cell r="F8981">
            <v>35</v>
          </cell>
          <cell r="G8981">
            <v>3527</v>
          </cell>
          <cell r="I8981" t="str">
            <v>JAWA TIMUR</v>
          </cell>
          <cell r="J8981" t="str">
            <v>SAMPANG</v>
          </cell>
        </row>
        <row r="8982">
          <cell r="B8982" t="str">
            <v>P3527020101</v>
          </cell>
          <cell r="C8982" t="str">
            <v>TORJUN</v>
          </cell>
          <cell r="D8982" t="str">
            <v>Puskesmas</v>
          </cell>
          <cell r="E8982" t="str">
            <v>Rawat Inap</v>
          </cell>
          <cell r="F8982">
            <v>35</v>
          </cell>
          <cell r="G8982">
            <v>3527</v>
          </cell>
          <cell r="H8982" t="str">
            <v>P3527020201</v>
          </cell>
          <cell r="I8982" t="str">
            <v>JAWA TIMUR</v>
          </cell>
          <cell r="J8982" t="str">
            <v>SAMPANG</v>
          </cell>
        </row>
        <row r="8983">
          <cell r="B8983" t="str">
            <v>P3527021201</v>
          </cell>
          <cell r="C8983" t="str">
            <v>PANGARENGAN</v>
          </cell>
          <cell r="D8983" t="str">
            <v>Puskesmas</v>
          </cell>
          <cell r="E8983" t="str">
            <v>Non Rawat Inap</v>
          </cell>
          <cell r="F8983">
            <v>35</v>
          </cell>
          <cell r="G8983">
            <v>3527</v>
          </cell>
          <cell r="I8983" t="str">
            <v>JAWA TIMUR</v>
          </cell>
          <cell r="J8983" t="str">
            <v>SAMPANG</v>
          </cell>
        </row>
        <row r="8984">
          <cell r="B8984" t="str">
            <v>P3527030201</v>
          </cell>
          <cell r="C8984" t="str">
            <v>KAMONING</v>
          </cell>
          <cell r="D8984" t="str">
            <v>Puskesmas</v>
          </cell>
          <cell r="E8984" t="str">
            <v>Non Rawat Inap</v>
          </cell>
          <cell r="F8984">
            <v>35</v>
          </cell>
          <cell r="G8984">
            <v>3527</v>
          </cell>
          <cell r="I8984" t="str">
            <v>JAWA TIMUR</v>
          </cell>
          <cell r="J8984" t="str">
            <v>SAMPANG</v>
          </cell>
        </row>
        <row r="8985">
          <cell r="B8985" t="str">
            <v>P3527030202</v>
          </cell>
          <cell r="C8985" t="str">
            <v>BANYUANYAR</v>
          </cell>
          <cell r="D8985" t="str">
            <v>Puskesmas</v>
          </cell>
          <cell r="E8985" t="str">
            <v>Non Rawat Inap</v>
          </cell>
          <cell r="F8985">
            <v>35</v>
          </cell>
          <cell r="G8985">
            <v>3527</v>
          </cell>
          <cell r="I8985" t="str">
            <v>JAWA TIMUR</v>
          </cell>
          <cell r="J8985" t="str">
            <v>SAMPANG</v>
          </cell>
        </row>
        <row r="8986">
          <cell r="B8986" t="str">
            <v>P3527040101</v>
          </cell>
          <cell r="C8986" t="str">
            <v>CAMPLONG</v>
          </cell>
          <cell r="D8986" t="str">
            <v>Puskesmas</v>
          </cell>
          <cell r="E8986" t="str">
            <v>Rawat Inap</v>
          </cell>
          <cell r="F8986">
            <v>35</v>
          </cell>
          <cell r="G8986">
            <v>3527</v>
          </cell>
          <cell r="H8986" t="str">
            <v>P3527040201</v>
          </cell>
          <cell r="I8986" t="str">
            <v>JAWA TIMUR</v>
          </cell>
          <cell r="J8986" t="str">
            <v>SAMPANG</v>
          </cell>
        </row>
        <row r="8987">
          <cell r="B8987" t="str">
            <v>P3527040102</v>
          </cell>
          <cell r="C8987" t="str">
            <v>TANJUNG</v>
          </cell>
          <cell r="D8987" t="str">
            <v>Puskesmas</v>
          </cell>
          <cell r="E8987" t="str">
            <v>Rawat Inap</v>
          </cell>
          <cell r="F8987">
            <v>35</v>
          </cell>
          <cell r="G8987">
            <v>3527</v>
          </cell>
          <cell r="I8987" t="str">
            <v>JAWA TIMUR</v>
          </cell>
          <cell r="J8987" t="str">
            <v>SAMPANG</v>
          </cell>
        </row>
        <row r="8988">
          <cell r="B8988" t="str">
            <v>P3527050101</v>
          </cell>
          <cell r="C8988" t="str">
            <v>OMBEN</v>
          </cell>
          <cell r="D8988" t="str">
            <v>Puskesmas</v>
          </cell>
          <cell r="E8988" t="str">
            <v>Rawat Inap</v>
          </cell>
          <cell r="F8988">
            <v>35</v>
          </cell>
          <cell r="G8988">
            <v>3527</v>
          </cell>
          <cell r="I8988" t="str">
            <v>JAWA TIMUR</v>
          </cell>
          <cell r="J8988" t="str">
            <v>SAMPANG</v>
          </cell>
        </row>
        <row r="8989">
          <cell r="B8989" t="str">
            <v>P3527050202</v>
          </cell>
          <cell r="C8989" t="str">
            <v>JRENGOAN</v>
          </cell>
          <cell r="D8989" t="str">
            <v>Puskesmas</v>
          </cell>
          <cell r="E8989" t="str">
            <v>Non Rawat Inap</v>
          </cell>
          <cell r="F8989">
            <v>35</v>
          </cell>
          <cell r="G8989">
            <v>3527</v>
          </cell>
          <cell r="I8989" t="str">
            <v>JAWA TIMUR</v>
          </cell>
          <cell r="J8989" t="str">
            <v>SAMPANG</v>
          </cell>
        </row>
        <row r="8990">
          <cell r="B8990" t="str">
            <v>P3527060101</v>
          </cell>
          <cell r="C8990" t="str">
            <v>KEDUNGDUNG</v>
          </cell>
          <cell r="D8990" t="str">
            <v>Puskesmas</v>
          </cell>
          <cell r="E8990" t="str">
            <v>Rawat Inap</v>
          </cell>
          <cell r="F8990">
            <v>35</v>
          </cell>
          <cell r="G8990">
            <v>3527</v>
          </cell>
          <cell r="I8990" t="str">
            <v>JAWA TIMUR</v>
          </cell>
          <cell r="J8990" t="str">
            <v>SAMPANG</v>
          </cell>
        </row>
        <row r="8991">
          <cell r="B8991" t="str">
            <v>P3527060202</v>
          </cell>
          <cell r="C8991" t="str">
            <v>BANJAR</v>
          </cell>
          <cell r="D8991" t="str">
            <v>Puskesmas</v>
          </cell>
          <cell r="E8991" t="str">
            <v>Non Rawat Inap</v>
          </cell>
          <cell r="F8991">
            <v>35</v>
          </cell>
          <cell r="G8991">
            <v>3527</v>
          </cell>
          <cell r="I8991" t="str">
            <v>JAWA TIMUR</v>
          </cell>
          <cell r="J8991" t="str">
            <v>SAMPANG</v>
          </cell>
        </row>
        <row r="8992">
          <cell r="B8992" t="str">
            <v>P3527070101</v>
          </cell>
          <cell r="C8992" t="str">
            <v>JRENGIK</v>
          </cell>
          <cell r="D8992" t="str">
            <v>Puskesmas</v>
          </cell>
          <cell r="E8992" t="str">
            <v>Rawat Inap</v>
          </cell>
          <cell r="F8992">
            <v>35</v>
          </cell>
          <cell r="G8992">
            <v>3527</v>
          </cell>
          <cell r="I8992" t="str">
            <v>JAWA TIMUR</v>
          </cell>
          <cell r="J8992" t="str">
            <v>SAMPANG</v>
          </cell>
        </row>
        <row r="8993">
          <cell r="B8993" t="str">
            <v>P3527080101</v>
          </cell>
          <cell r="C8993" t="str">
            <v>TAMBELANGAN</v>
          </cell>
          <cell r="D8993" t="str">
            <v>Puskesmas</v>
          </cell>
          <cell r="E8993" t="str">
            <v>Rawat Inap</v>
          </cell>
          <cell r="F8993">
            <v>35</v>
          </cell>
          <cell r="G8993">
            <v>3527</v>
          </cell>
          <cell r="I8993" t="str">
            <v>JAWA TIMUR</v>
          </cell>
          <cell r="J8993" t="str">
            <v>SAMPANG</v>
          </cell>
        </row>
        <row r="8994">
          <cell r="B8994" t="str">
            <v>P3527090101</v>
          </cell>
          <cell r="C8994" t="str">
            <v>BANYUATES</v>
          </cell>
          <cell r="D8994" t="str">
            <v>Puskesmas</v>
          </cell>
          <cell r="E8994" t="str">
            <v>Rawat Inap</v>
          </cell>
          <cell r="F8994">
            <v>35</v>
          </cell>
          <cell r="G8994">
            <v>3527</v>
          </cell>
          <cell r="I8994" t="str">
            <v>JAWA TIMUR</v>
          </cell>
          <cell r="J8994" t="str">
            <v>SAMPANG</v>
          </cell>
        </row>
        <row r="8995">
          <cell r="B8995" t="str">
            <v>P3527090102</v>
          </cell>
          <cell r="C8995" t="str">
            <v>BRINGKONING</v>
          </cell>
          <cell r="D8995" t="str">
            <v>Puskesmas</v>
          </cell>
          <cell r="E8995" t="str">
            <v>Rawat Inap</v>
          </cell>
          <cell r="F8995">
            <v>35</v>
          </cell>
          <cell r="G8995">
            <v>3527</v>
          </cell>
          <cell r="H8995" t="str">
            <v>P3527090202</v>
          </cell>
          <cell r="I8995" t="str">
            <v>JAWA TIMUR</v>
          </cell>
          <cell r="J8995" t="str">
            <v>SAMPANG</v>
          </cell>
        </row>
        <row r="8996">
          <cell r="B8996" t="str">
            <v>P3527100101</v>
          </cell>
          <cell r="C8996" t="str">
            <v>ROBATAL</v>
          </cell>
          <cell r="D8996" t="str">
            <v>Puskesmas</v>
          </cell>
          <cell r="E8996" t="str">
            <v>Rawat Inap</v>
          </cell>
          <cell r="F8996">
            <v>35</v>
          </cell>
          <cell r="G8996">
            <v>3527</v>
          </cell>
          <cell r="I8996" t="str">
            <v>JAWA TIMUR</v>
          </cell>
          <cell r="J8996" t="str">
            <v>SAMPANG</v>
          </cell>
        </row>
        <row r="8997">
          <cell r="B8997" t="str">
            <v>P3527101101</v>
          </cell>
          <cell r="C8997" t="str">
            <v>KARANGPENANG</v>
          </cell>
          <cell r="D8997" t="str">
            <v>Puskesmas</v>
          </cell>
          <cell r="E8997" t="str">
            <v>Rawat Inap</v>
          </cell>
          <cell r="F8997">
            <v>35</v>
          </cell>
          <cell r="G8997">
            <v>3527</v>
          </cell>
          <cell r="H8997" t="str">
            <v>P3527101201</v>
          </cell>
          <cell r="I8997" t="str">
            <v>JAWA TIMUR</v>
          </cell>
          <cell r="J8997" t="str">
            <v>SAMPANG</v>
          </cell>
        </row>
        <row r="8998">
          <cell r="B8998" t="str">
            <v>P3527110101</v>
          </cell>
          <cell r="C8998" t="str">
            <v>KETAPANG</v>
          </cell>
          <cell r="D8998" t="str">
            <v>Puskesmas</v>
          </cell>
          <cell r="E8998" t="str">
            <v>Rawat Inap</v>
          </cell>
          <cell r="F8998">
            <v>35</v>
          </cell>
          <cell r="G8998">
            <v>3527</v>
          </cell>
          <cell r="I8998" t="str">
            <v>JAWA TIMUR</v>
          </cell>
          <cell r="J8998" t="str">
            <v>SAMPANG</v>
          </cell>
        </row>
        <row r="8999">
          <cell r="B8999" t="str">
            <v>P3527110202</v>
          </cell>
          <cell r="C8999" t="str">
            <v>BUNTEN BARAT</v>
          </cell>
          <cell r="D8999" t="str">
            <v>Puskesmas</v>
          </cell>
          <cell r="E8999" t="str">
            <v>Non Rawat Inap</v>
          </cell>
          <cell r="F8999">
            <v>35</v>
          </cell>
          <cell r="G8999">
            <v>3527</v>
          </cell>
          <cell r="I8999" t="str">
            <v>JAWA TIMUR</v>
          </cell>
          <cell r="J8999" t="str">
            <v>SAMPANG</v>
          </cell>
        </row>
        <row r="9000">
          <cell r="B9000" t="str">
            <v>P3527120101</v>
          </cell>
          <cell r="C9000" t="str">
            <v>BATULENGER</v>
          </cell>
          <cell r="D9000" t="str">
            <v>Puskesmas</v>
          </cell>
          <cell r="E9000" t="str">
            <v>Rawat Inap</v>
          </cell>
          <cell r="F9000">
            <v>35</v>
          </cell>
          <cell r="G9000">
            <v>3527</v>
          </cell>
          <cell r="I9000" t="str">
            <v>JAWA TIMUR</v>
          </cell>
          <cell r="J9000" t="str">
            <v>SAMPANG</v>
          </cell>
        </row>
        <row r="9001">
          <cell r="B9001" t="str">
            <v>P3527120102</v>
          </cell>
          <cell r="C9001" t="str">
            <v>TAMBERU BARAT</v>
          </cell>
          <cell r="D9001" t="str">
            <v>Puskesmas</v>
          </cell>
          <cell r="E9001" t="str">
            <v>Rawat Inap</v>
          </cell>
          <cell r="F9001">
            <v>35</v>
          </cell>
          <cell r="G9001">
            <v>3527</v>
          </cell>
          <cell r="H9001" t="str">
            <v>P3527120202</v>
          </cell>
          <cell r="I9001" t="str">
            <v>JAWA TIMUR</v>
          </cell>
          <cell r="J9001" t="str">
            <v>SAMPANG</v>
          </cell>
        </row>
        <row r="9002">
          <cell r="B9002" t="str">
            <v>P3528010101</v>
          </cell>
          <cell r="C9002" t="str">
            <v>TLANAKAN</v>
          </cell>
          <cell r="D9002" t="str">
            <v>Puskesmas</v>
          </cell>
          <cell r="E9002" t="str">
            <v>Rawat Inap</v>
          </cell>
          <cell r="F9002">
            <v>35</v>
          </cell>
          <cell r="G9002">
            <v>3528</v>
          </cell>
          <cell r="I9002" t="str">
            <v>JAWA TIMUR</v>
          </cell>
          <cell r="J9002" t="str">
            <v>PAMEKASAN</v>
          </cell>
        </row>
        <row r="9003">
          <cell r="B9003" t="str">
            <v>P3528010102</v>
          </cell>
          <cell r="C9003" t="str">
            <v>BANDARAN</v>
          </cell>
          <cell r="D9003" t="str">
            <v>Puskesmas</v>
          </cell>
          <cell r="E9003" t="str">
            <v>Rawat Inap</v>
          </cell>
          <cell r="F9003">
            <v>35</v>
          </cell>
          <cell r="G9003">
            <v>3528</v>
          </cell>
          <cell r="I9003" t="str">
            <v>JAWA TIMUR</v>
          </cell>
          <cell r="J9003" t="str">
            <v>PAMEKASAN</v>
          </cell>
        </row>
        <row r="9004">
          <cell r="B9004" t="str">
            <v>P3528020101</v>
          </cell>
          <cell r="C9004" t="str">
            <v>PADEMAWU</v>
          </cell>
          <cell r="D9004" t="str">
            <v>Puskesmas</v>
          </cell>
          <cell r="E9004" t="str">
            <v>Rawat Inap</v>
          </cell>
          <cell r="F9004">
            <v>35</v>
          </cell>
          <cell r="G9004">
            <v>3528</v>
          </cell>
          <cell r="I9004" t="str">
            <v>JAWA TIMUR</v>
          </cell>
          <cell r="J9004" t="str">
            <v>PAMEKASAN</v>
          </cell>
        </row>
        <row r="9005">
          <cell r="B9005" t="str">
            <v>P3528020202</v>
          </cell>
          <cell r="C9005" t="str">
            <v>SOPAAH</v>
          </cell>
          <cell r="D9005" t="str">
            <v>Puskesmas</v>
          </cell>
          <cell r="E9005" t="str">
            <v>Non Rawat Inap</v>
          </cell>
          <cell r="F9005">
            <v>35</v>
          </cell>
          <cell r="G9005">
            <v>3528</v>
          </cell>
          <cell r="I9005" t="str">
            <v>JAWA TIMUR</v>
          </cell>
          <cell r="J9005" t="str">
            <v>PAMEKASAN</v>
          </cell>
        </row>
        <row r="9006">
          <cell r="B9006" t="str">
            <v>P3528030101</v>
          </cell>
          <cell r="C9006" t="str">
            <v>GALIS</v>
          </cell>
          <cell r="D9006" t="str">
            <v>Puskesmas</v>
          </cell>
          <cell r="E9006" t="str">
            <v>Rawat Inap</v>
          </cell>
          <cell r="F9006">
            <v>35</v>
          </cell>
          <cell r="G9006">
            <v>3528</v>
          </cell>
          <cell r="I9006" t="str">
            <v>JAWA TIMUR</v>
          </cell>
          <cell r="J9006" t="str">
            <v>PAMEKASAN</v>
          </cell>
        </row>
        <row r="9007">
          <cell r="B9007" t="str">
            <v>P3528040101</v>
          </cell>
          <cell r="C9007" t="str">
            <v>LARANGAN</v>
          </cell>
          <cell r="D9007" t="str">
            <v>Puskesmas</v>
          </cell>
          <cell r="E9007" t="str">
            <v>Rawat Inap</v>
          </cell>
          <cell r="F9007">
            <v>35</v>
          </cell>
          <cell r="G9007">
            <v>3528</v>
          </cell>
          <cell r="I9007" t="str">
            <v>JAWA TIMUR</v>
          </cell>
          <cell r="J9007" t="str">
            <v>PAMEKASAN</v>
          </cell>
        </row>
        <row r="9008">
          <cell r="B9008" t="str">
            <v>P3528040102</v>
          </cell>
          <cell r="C9008" t="str">
            <v>TALANG</v>
          </cell>
          <cell r="D9008" t="str">
            <v>Puskesmas</v>
          </cell>
          <cell r="E9008" t="str">
            <v>Rawat Inap</v>
          </cell>
          <cell r="F9008">
            <v>35</v>
          </cell>
          <cell r="G9008">
            <v>3528</v>
          </cell>
          <cell r="I9008" t="str">
            <v>JAWA TIMUR</v>
          </cell>
          <cell r="J9008" t="str">
            <v>PAMEKASAN</v>
          </cell>
        </row>
        <row r="9009">
          <cell r="B9009" t="str">
            <v>P3528050101</v>
          </cell>
          <cell r="C9009" t="str">
            <v>TEJA</v>
          </cell>
          <cell r="D9009" t="str">
            <v>Puskesmas</v>
          </cell>
          <cell r="E9009" t="str">
            <v>Rawat Inap</v>
          </cell>
          <cell r="F9009">
            <v>35</v>
          </cell>
          <cell r="G9009">
            <v>3528</v>
          </cell>
          <cell r="I9009" t="str">
            <v>JAWA TIMUR</v>
          </cell>
          <cell r="J9009" t="str">
            <v>PAMEKASAN</v>
          </cell>
        </row>
        <row r="9010">
          <cell r="B9010" t="str">
            <v>P3528050202</v>
          </cell>
          <cell r="C9010" t="str">
            <v>KOWEL</v>
          </cell>
          <cell r="D9010" t="str">
            <v>Puskesmas</v>
          </cell>
          <cell r="E9010" t="str">
            <v>Non Rawat Inap</v>
          </cell>
          <cell r="F9010">
            <v>35</v>
          </cell>
          <cell r="G9010">
            <v>3528</v>
          </cell>
          <cell r="I9010" t="str">
            <v>JAWA TIMUR</v>
          </cell>
          <cell r="J9010" t="str">
            <v>PAMEKASAN</v>
          </cell>
        </row>
        <row r="9011">
          <cell r="B9011" t="str">
            <v>P3528060101</v>
          </cell>
          <cell r="C9011" t="str">
            <v>PROPPO</v>
          </cell>
          <cell r="D9011" t="str">
            <v>Puskesmas</v>
          </cell>
          <cell r="E9011" t="str">
            <v>Rawat Inap</v>
          </cell>
          <cell r="F9011">
            <v>35</v>
          </cell>
          <cell r="G9011">
            <v>3528</v>
          </cell>
          <cell r="I9011" t="str">
            <v>JAWA TIMUR</v>
          </cell>
          <cell r="J9011" t="str">
            <v>PAMEKASAN</v>
          </cell>
        </row>
        <row r="9012">
          <cell r="B9012" t="str">
            <v>P3528060202</v>
          </cell>
          <cell r="C9012" t="str">
            <v>PANAGUAN</v>
          </cell>
          <cell r="D9012" t="str">
            <v>Puskesmas</v>
          </cell>
          <cell r="E9012" t="str">
            <v>Non Rawat Inap</v>
          </cell>
          <cell r="F9012">
            <v>35</v>
          </cell>
          <cell r="G9012">
            <v>3528</v>
          </cell>
          <cell r="I9012" t="str">
            <v>JAWA TIMUR</v>
          </cell>
          <cell r="J9012" t="str">
            <v>PAMEKASAN</v>
          </cell>
        </row>
        <row r="9013">
          <cell r="B9013" t="str">
            <v>P3528070101</v>
          </cell>
          <cell r="C9013" t="str">
            <v>PALENGAAN</v>
          </cell>
          <cell r="D9013" t="str">
            <v>Puskesmas</v>
          </cell>
          <cell r="E9013" t="str">
            <v>Rawat Inap</v>
          </cell>
          <cell r="F9013">
            <v>35</v>
          </cell>
          <cell r="G9013">
            <v>3528</v>
          </cell>
          <cell r="I9013" t="str">
            <v>JAWA TIMUR</v>
          </cell>
          <cell r="J9013" t="str">
            <v>PAMEKASAN</v>
          </cell>
        </row>
        <row r="9014">
          <cell r="B9014" t="str">
            <v>P3528080101</v>
          </cell>
          <cell r="C9014" t="str">
            <v>PEGANTENAN</v>
          </cell>
          <cell r="D9014" t="str">
            <v>Puskesmas</v>
          </cell>
          <cell r="E9014" t="str">
            <v>Rawat Inap</v>
          </cell>
          <cell r="F9014">
            <v>35</v>
          </cell>
          <cell r="G9014">
            <v>3528</v>
          </cell>
          <cell r="I9014" t="str">
            <v>JAWA TIMUR</v>
          </cell>
          <cell r="J9014" t="str">
            <v>PAMEKASAN</v>
          </cell>
        </row>
        <row r="9015">
          <cell r="B9015" t="str">
            <v>P3528080202</v>
          </cell>
          <cell r="C9015" t="str">
            <v>BULANGAN HAJI</v>
          </cell>
          <cell r="D9015" t="str">
            <v>Puskesmas</v>
          </cell>
          <cell r="E9015" t="str">
            <v>Non Rawat Inap</v>
          </cell>
          <cell r="F9015">
            <v>35</v>
          </cell>
          <cell r="G9015">
            <v>3528</v>
          </cell>
          <cell r="I9015" t="str">
            <v>JAWA TIMUR</v>
          </cell>
          <cell r="J9015" t="str">
            <v>PAMEKASAN</v>
          </cell>
        </row>
        <row r="9016">
          <cell r="B9016" t="str">
            <v>P3528090201</v>
          </cell>
          <cell r="C9016" t="str">
            <v>KADUR</v>
          </cell>
          <cell r="D9016" t="str">
            <v>Puskesmas</v>
          </cell>
          <cell r="E9016" t="str">
            <v>Non Rawat Inap</v>
          </cell>
          <cell r="F9016">
            <v>35</v>
          </cell>
          <cell r="G9016">
            <v>3528</v>
          </cell>
          <cell r="H9016" t="str">
            <v>P3528090101</v>
          </cell>
          <cell r="I9016" t="str">
            <v>JAWA TIMUR</v>
          </cell>
          <cell r="J9016" t="str">
            <v>PAMEKASAN</v>
          </cell>
        </row>
        <row r="9017">
          <cell r="B9017" t="str">
            <v>P3528100101</v>
          </cell>
          <cell r="C9017" t="str">
            <v>PAKONG</v>
          </cell>
          <cell r="D9017" t="str">
            <v>Puskesmas</v>
          </cell>
          <cell r="E9017" t="str">
            <v>Rawat Inap</v>
          </cell>
          <cell r="F9017">
            <v>35</v>
          </cell>
          <cell r="G9017">
            <v>3528</v>
          </cell>
          <cell r="I9017" t="str">
            <v>JAWA TIMUR</v>
          </cell>
          <cell r="J9017" t="str">
            <v>PAMEKASAN</v>
          </cell>
        </row>
        <row r="9018">
          <cell r="B9018" t="str">
            <v>P3528110101</v>
          </cell>
          <cell r="C9018" t="str">
            <v>WARU</v>
          </cell>
          <cell r="D9018" t="str">
            <v>Puskesmas</v>
          </cell>
          <cell r="E9018" t="str">
            <v>Rawat Inap</v>
          </cell>
          <cell r="F9018">
            <v>35</v>
          </cell>
          <cell r="G9018">
            <v>3528</v>
          </cell>
          <cell r="I9018" t="str">
            <v>JAWA TIMUR</v>
          </cell>
          <cell r="J9018" t="str">
            <v>PAMEKASAN</v>
          </cell>
        </row>
        <row r="9019">
          <cell r="B9019" t="str">
            <v>P3528110102</v>
          </cell>
          <cell r="C9019" t="str">
            <v>TAMPOJUNG PREGI</v>
          </cell>
          <cell r="D9019" t="str">
            <v>Puskesmas</v>
          </cell>
          <cell r="E9019" t="str">
            <v>Rawat Inap</v>
          </cell>
          <cell r="F9019">
            <v>35</v>
          </cell>
          <cell r="G9019">
            <v>3528</v>
          </cell>
          <cell r="H9019" t="str">
            <v>P3528110202</v>
          </cell>
          <cell r="I9019" t="str">
            <v>JAWA TIMUR</v>
          </cell>
          <cell r="J9019" t="str">
            <v>PAMEKASAN</v>
          </cell>
        </row>
        <row r="9020">
          <cell r="B9020" t="str">
            <v>P3528120101</v>
          </cell>
          <cell r="C9020" t="str">
            <v>BATUMARMAR</v>
          </cell>
          <cell r="D9020" t="str">
            <v>Puskesmas</v>
          </cell>
          <cell r="E9020" t="str">
            <v>Rawat Inap</v>
          </cell>
          <cell r="F9020">
            <v>35</v>
          </cell>
          <cell r="G9020">
            <v>3528</v>
          </cell>
          <cell r="I9020" t="str">
            <v>JAWA TIMUR</v>
          </cell>
          <cell r="J9020" t="str">
            <v>PAMEKASAN</v>
          </cell>
        </row>
        <row r="9021">
          <cell r="B9021" t="str">
            <v>P3528130101</v>
          </cell>
          <cell r="C9021" t="str">
            <v>PASEAN</v>
          </cell>
          <cell r="D9021" t="str">
            <v>Puskesmas</v>
          </cell>
          <cell r="E9021" t="str">
            <v>Rawat Inap</v>
          </cell>
          <cell r="F9021">
            <v>35</v>
          </cell>
          <cell r="G9021">
            <v>3528</v>
          </cell>
          <cell r="I9021" t="str">
            <v>JAWA TIMUR</v>
          </cell>
          <cell r="J9021" t="str">
            <v>PAMEKASAN</v>
          </cell>
        </row>
        <row r="9022">
          <cell r="B9022" t="str">
            <v>P3529010101</v>
          </cell>
          <cell r="C9022" t="str">
            <v>PRAGAAN</v>
          </cell>
          <cell r="D9022" t="str">
            <v>Puskesmas</v>
          </cell>
          <cell r="E9022" t="str">
            <v>Rawat Inap</v>
          </cell>
          <cell r="F9022">
            <v>35</v>
          </cell>
          <cell r="G9022">
            <v>3529</v>
          </cell>
          <cell r="I9022" t="str">
            <v>JAWA TIMUR</v>
          </cell>
          <cell r="J9022" t="str">
            <v>SUMENEP</v>
          </cell>
        </row>
        <row r="9023">
          <cell r="B9023" t="str">
            <v>P3529020101</v>
          </cell>
          <cell r="C9023" t="str">
            <v>BLUTO</v>
          </cell>
          <cell r="D9023" t="str">
            <v>Puskesmas</v>
          </cell>
          <cell r="E9023" t="str">
            <v>Rawat Inap</v>
          </cell>
          <cell r="F9023">
            <v>35</v>
          </cell>
          <cell r="G9023">
            <v>3529</v>
          </cell>
          <cell r="I9023" t="str">
            <v>JAWA TIMUR</v>
          </cell>
          <cell r="J9023" t="str">
            <v>SUMENEP</v>
          </cell>
        </row>
        <row r="9024">
          <cell r="B9024" t="str">
            <v>P3529030101</v>
          </cell>
          <cell r="C9024" t="str">
            <v>SARONGGI</v>
          </cell>
          <cell r="D9024" t="str">
            <v>Puskesmas</v>
          </cell>
          <cell r="E9024" t="str">
            <v>Rawat Inap</v>
          </cell>
          <cell r="F9024">
            <v>35</v>
          </cell>
          <cell r="G9024">
            <v>3529</v>
          </cell>
          <cell r="I9024" t="str">
            <v>JAWA TIMUR</v>
          </cell>
          <cell r="J9024" t="str">
            <v>SUMENEP</v>
          </cell>
        </row>
        <row r="9025">
          <cell r="B9025" t="str">
            <v>P3529040101</v>
          </cell>
          <cell r="C9025" t="str">
            <v>GILI GENTING</v>
          </cell>
          <cell r="D9025" t="str">
            <v>Puskesmas</v>
          </cell>
          <cell r="E9025" t="str">
            <v>Rawat Inap</v>
          </cell>
          <cell r="F9025">
            <v>35</v>
          </cell>
          <cell r="G9025">
            <v>3529</v>
          </cell>
          <cell r="I9025" t="str">
            <v>JAWA TIMUR</v>
          </cell>
          <cell r="J9025" t="str">
            <v>SUMENEP</v>
          </cell>
        </row>
        <row r="9026">
          <cell r="B9026" t="str">
            <v>P3529050101</v>
          </cell>
          <cell r="C9026" t="str">
            <v>TALANGO</v>
          </cell>
          <cell r="D9026" t="str">
            <v>Puskesmas</v>
          </cell>
          <cell r="E9026" t="str">
            <v>Rawat Inap</v>
          </cell>
          <cell r="F9026">
            <v>35</v>
          </cell>
          <cell r="G9026">
            <v>3529</v>
          </cell>
          <cell r="I9026" t="str">
            <v>JAWA TIMUR</v>
          </cell>
          <cell r="J9026" t="str">
            <v>SUMENEP</v>
          </cell>
        </row>
        <row r="9027">
          <cell r="B9027" t="str">
            <v>P3529060101</v>
          </cell>
          <cell r="C9027" t="str">
            <v>KALIANGET</v>
          </cell>
          <cell r="D9027" t="str">
            <v>Puskesmas</v>
          </cell>
          <cell r="E9027" t="str">
            <v>Rawat Inap</v>
          </cell>
          <cell r="F9027">
            <v>35</v>
          </cell>
          <cell r="G9027">
            <v>3529</v>
          </cell>
          <cell r="H9027" t="str">
            <v>P3529060201</v>
          </cell>
          <cell r="I9027" t="str">
            <v>JAWA TIMUR</v>
          </cell>
          <cell r="J9027" t="str">
            <v>SUMENEP</v>
          </cell>
        </row>
        <row r="9028">
          <cell r="B9028" t="str">
            <v>P3529070101</v>
          </cell>
          <cell r="C9028" t="str">
            <v>PANDIAN</v>
          </cell>
          <cell r="D9028" t="str">
            <v>Puskesmas</v>
          </cell>
          <cell r="E9028" t="str">
            <v>Rawat Inap</v>
          </cell>
          <cell r="F9028">
            <v>35</v>
          </cell>
          <cell r="G9028">
            <v>3529</v>
          </cell>
          <cell r="H9028" t="str">
            <v>P3529070201</v>
          </cell>
          <cell r="I9028" t="str">
            <v>JAWA TIMUR</v>
          </cell>
          <cell r="J9028" t="str">
            <v>SUMENEP</v>
          </cell>
        </row>
        <row r="9029">
          <cell r="B9029" t="str">
            <v>P3529070102</v>
          </cell>
          <cell r="C9029" t="str">
            <v>PAMOLOKAN</v>
          </cell>
          <cell r="D9029" t="str">
            <v>Puskesmas</v>
          </cell>
          <cell r="E9029" t="str">
            <v>Rawat Inap</v>
          </cell>
          <cell r="F9029">
            <v>35</v>
          </cell>
          <cell r="G9029">
            <v>3529</v>
          </cell>
          <cell r="H9029" t="str">
            <v>P3529070202</v>
          </cell>
          <cell r="I9029" t="str">
            <v>JAWA TIMUR</v>
          </cell>
          <cell r="J9029" t="str">
            <v>SUMENEP</v>
          </cell>
        </row>
        <row r="9030">
          <cell r="B9030" t="str">
            <v>P3529071101</v>
          </cell>
          <cell r="C9030" t="str">
            <v>BATUAN</v>
          </cell>
          <cell r="D9030" t="str">
            <v>Puskesmas</v>
          </cell>
          <cell r="E9030" t="str">
            <v>Rawat Inap</v>
          </cell>
          <cell r="F9030">
            <v>35</v>
          </cell>
          <cell r="G9030">
            <v>3529</v>
          </cell>
          <cell r="H9030" t="str">
            <v>P3529071201</v>
          </cell>
          <cell r="I9030" t="str">
            <v>JAWA TIMUR</v>
          </cell>
          <cell r="J9030" t="str">
            <v>SUMENEP</v>
          </cell>
        </row>
        <row r="9031">
          <cell r="B9031" t="str">
            <v>P3529080101</v>
          </cell>
          <cell r="C9031" t="str">
            <v>LENTENG</v>
          </cell>
          <cell r="D9031" t="str">
            <v>Puskesmas</v>
          </cell>
          <cell r="E9031" t="str">
            <v>Rawat Inap</v>
          </cell>
          <cell r="F9031">
            <v>35</v>
          </cell>
          <cell r="G9031">
            <v>3529</v>
          </cell>
          <cell r="I9031" t="str">
            <v>JAWA TIMUR</v>
          </cell>
          <cell r="J9031" t="str">
            <v>SUMENEP</v>
          </cell>
        </row>
        <row r="9032">
          <cell r="B9032" t="str">
            <v>P3529080102</v>
          </cell>
          <cell r="C9032" t="str">
            <v>MONCEK TENGAH</v>
          </cell>
          <cell r="D9032" t="str">
            <v>Puskesmas</v>
          </cell>
          <cell r="E9032" t="str">
            <v>Rawat Inap</v>
          </cell>
          <cell r="F9032">
            <v>35</v>
          </cell>
          <cell r="G9032">
            <v>3529</v>
          </cell>
          <cell r="H9032" t="str">
            <v>P3529080202</v>
          </cell>
          <cell r="I9032" t="str">
            <v>JAWA TIMUR</v>
          </cell>
          <cell r="J9032" t="str">
            <v>SUMENEP</v>
          </cell>
        </row>
        <row r="9033">
          <cell r="B9033" t="str">
            <v>P3529090101</v>
          </cell>
          <cell r="C9033" t="str">
            <v>GANDING</v>
          </cell>
          <cell r="D9033" t="str">
            <v>Puskesmas</v>
          </cell>
          <cell r="E9033" t="str">
            <v>Rawat Inap</v>
          </cell>
          <cell r="F9033">
            <v>35</v>
          </cell>
          <cell r="G9033">
            <v>3529</v>
          </cell>
          <cell r="I9033" t="str">
            <v>JAWA TIMUR</v>
          </cell>
          <cell r="J9033" t="str">
            <v>SUMENEP</v>
          </cell>
        </row>
        <row r="9034">
          <cell r="B9034" t="str">
            <v>P3529100101</v>
          </cell>
          <cell r="C9034" t="str">
            <v>GULUK-GULUK</v>
          </cell>
          <cell r="D9034" t="str">
            <v>Puskesmas</v>
          </cell>
          <cell r="E9034" t="str">
            <v>Rawat Inap</v>
          </cell>
          <cell r="F9034">
            <v>35</v>
          </cell>
          <cell r="G9034">
            <v>3529</v>
          </cell>
          <cell r="I9034" t="str">
            <v>JAWA TIMUR</v>
          </cell>
          <cell r="J9034" t="str">
            <v>SUMENEP</v>
          </cell>
        </row>
        <row r="9035">
          <cell r="B9035" t="str">
            <v>P3529110101</v>
          </cell>
          <cell r="C9035" t="str">
            <v>PASONGSONGAN</v>
          </cell>
          <cell r="D9035" t="str">
            <v>Puskesmas</v>
          </cell>
          <cell r="E9035" t="str">
            <v>Rawat Inap</v>
          </cell>
          <cell r="F9035">
            <v>35</v>
          </cell>
          <cell r="G9035">
            <v>3529</v>
          </cell>
          <cell r="I9035" t="str">
            <v>JAWA TIMUR</v>
          </cell>
          <cell r="J9035" t="str">
            <v>SUMENEP</v>
          </cell>
        </row>
        <row r="9036">
          <cell r="B9036" t="str">
            <v>P3529120101</v>
          </cell>
          <cell r="C9036" t="str">
            <v>AMBUNTEN</v>
          </cell>
          <cell r="D9036" t="str">
            <v>Puskesmas</v>
          </cell>
          <cell r="E9036" t="str">
            <v>Rawat Inap</v>
          </cell>
          <cell r="F9036">
            <v>35</v>
          </cell>
          <cell r="G9036">
            <v>3529</v>
          </cell>
          <cell r="I9036" t="str">
            <v>JAWA TIMUR</v>
          </cell>
          <cell r="J9036" t="str">
            <v>SUMENEP</v>
          </cell>
        </row>
        <row r="9037">
          <cell r="B9037" t="str">
            <v>P3529130101</v>
          </cell>
          <cell r="C9037" t="str">
            <v>RUBARU</v>
          </cell>
          <cell r="D9037" t="str">
            <v>Puskesmas</v>
          </cell>
          <cell r="E9037" t="str">
            <v>Rawat Inap</v>
          </cell>
          <cell r="F9037">
            <v>35</v>
          </cell>
          <cell r="G9037">
            <v>3529</v>
          </cell>
          <cell r="H9037" t="str">
            <v>P3529130201</v>
          </cell>
          <cell r="I9037" t="str">
            <v>JAWA TIMUR</v>
          </cell>
          <cell r="J9037" t="str">
            <v>SUMENEP</v>
          </cell>
        </row>
        <row r="9038">
          <cell r="B9038" t="str">
            <v>P3529140101</v>
          </cell>
          <cell r="C9038" t="str">
            <v>DASUK</v>
          </cell>
          <cell r="D9038" t="str">
            <v>Puskesmas</v>
          </cell>
          <cell r="E9038" t="str">
            <v>Rawat Inap</v>
          </cell>
          <cell r="F9038">
            <v>35</v>
          </cell>
          <cell r="G9038">
            <v>3529</v>
          </cell>
          <cell r="H9038" t="str">
            <v>P3529140201</v>
          </cell>
          <cell r="I9038" t="str">
            <v>JAWA TIMUR</v>
          </cell>
          <cell r="J9038" t="str">
            <v>SUMENEP</v>
          </cell>
        </row>
        <row r="9039">
          <cell r="B9039" t="str">
            <v>P3529150101</v>
          </cell>
          <cell r="C9039" t="str">
            <v>MANDING</v>
          </cell>
          <cell r="D9039" t="str">
            <v>Puskesmas</v>
          </cell>
          <cell r="E9039" t="str">
            <v>Rawat Inap</v>
          </cell>
          <cell r="F9039">
            <v>35</v>
          </cell>
          <cell r="G9039">
            <v>3529</v>
          </cell>
          <cell r="I9039" t="str">
            <v>JAWA TIMUR</v>
          </cell>
          <cell r="J9039" t="str">
            <v>SUMENEP</v>
          </cell>
        </row>
        <row r="9040">
          <cell r="B9040" t="str">
            <v>P3529160101</v>
          </cell>
          <cell r="C9040" t="str">
            <v>BATU PUTIH</v>
          </cell>
          <cell r="D9040" t="str">
            <v>Puskesmas</v>
          </cell>
          <cell r="E9040" t="str">
            <v>Rawat Inap</v>
          </cell>
          <cell r="F9040">
            <v>35</v>
          </cell>
          <cell r="G9040">
            <v>3529</v>
          </cell>
          <cell r="H9040" t="str">
            <v>P3529160201</v>
          </cell>
          <cell r="I9040" t="str">
            <v>JAWA TIMUR</v>
          </cell>
          <cell r="J9040" t="str">
            <v>SUMENEP</v>
          </cell>
        </row>
        <row r="9041">
          <cell r="B9041" t="str">
            <v>P3529170101</v>
          </cell>
          <cell r="C9041" t="str">
            <v>GAPURA</v>
          </cell>
          <cell r="D9041" t="str">
            <v>Puskesmas</v>
          </cell>
          <cell r="E9041" t="str">
            <v>Rawat Inap</v>
          </cell>
          <cell r="F9041">
            <v>35</v>
          </cell>
          <cell r="G9041">
            <v>3529</v>
          </cell>
          <cell r="I9041" t="str">
            <v>JAWA TIMUR</v>
          </cell>
          <cell r="J9041" t="str">
            <v>SUMENEP</v>
          </cell>
        </row>
        <row r="9042">
          <cell r="B9042" t="str">
            <v>P3529180101</v>
          </cell>
          <cell r="C9042" t="str">
            <v>BATANG BATANG</v>
          </cell>
          <cell r="D9042" t="str">
            <v>Puskesmas</v>
          </cell>
          <cell r="E9042" t="str">
            <v>Rawat Inap</v>
          </cell>
          <cell r="F9042">
            <v>35</v>
          </cell>
          <cell r="G9042">
            <v>3529</v>
          </cell>
          <cell r="I9042" t="str">
            <v>JAWA TIMUR</v>
          </cell>
          <cell r="J9042" t="str">
            <v>SUMENEP</v>
          </cell>
        </row>
        <row r="9043">
          <cell r="B9043" t="str">
            <v>P3529180102</v>
          </cell>
          <cell r="C9043" t="str">
            <v>LEGUNG TIMUR</v>
          </cell>
          <cell r="D9043" t="str">
            <v>Puskesmas</v>
          </cell>
          <cell r="E9043" t="str">
            <v>Rawat Inap</v>
          </cell>
          <cell r="F9043">
            <v>35</v>
          </cell>
          <cell r="G9043">
            <v>3529</v>
          </cell>
          <cell r="I9043" t="str">
            <v>JAWA TIMUR</v>
          </cell>
          <cell r="J9043" t="str">
            <v>SUMENEP</v>
          </cell>
        </row>
        <row r="9044">
          <cell r="B9044" t="str">
            <v>P3529190101</v>
          </cell>
          <cell r="C9044" t="str">
            <v>DUNGKEK</v>
          </cell>
          <cell r="D9044" t="str">
            <v>Puskesmas</v>
          </cell>
          <cell r="E9044" t="str">
            <v>Rawat Inap</v>
          </cell>
          <cell r="F9044">
            <v>35</v>
          </cell>
          <cell r="G9044">
            <v>3529</v>
          </cell>
          <cell r="I9044" t="str">
            <v>JAWA TIMUR</v>
          </cell>
          <cell r="J9044" t="str">
            <v>SUMENEP</v>
          </cell>
        </row>
        <row r="9045">
          <cell r="B9045" t="str">
            <v>P3529200101</v>
          </cell>
          <cell r="C9045" t="str">
            <v>NONGGUNONG</v>
          </cell>
          <cell r="D9045" t="str">
            <v>Puskesmas</v>
          </cell>
          <cell r="E9045" t="str">
            <v>Rawat Inap</v>
          </cell>
          <cell r="F9045">
            <v>35</v>
          </cell>
          <cell r="G9045">
            <v>3529</v>
          </cell>
          <cell r="H9045" t="str">
            <v>P3529200201</v>
          </cell>
          <cell r="I9045" t="str">
            <v>JAWA TIMUR</v>
          </cell>
          <cell r="J9045" t="str">
            <v>SUMENEP</v>
          </cell>
        </row>
        <row r="9046">
          <cell r="B9046" t="str">
            <v>P3529210101</v>
          </cell>
          <cell r="C9046" t="str">
            <v>GAYAM</v>
          </cell>
          <cell r="D9046" t="str">
            <v>Puskesmas</v>
          </cell>
          <cell r="E9046" t="str">
            <v>Rawat Inap</v>
          </cell>
          <cell r="F9046">
            <v>35</v>
          </cell>
          <cell r="G9046">
            <v>3529</v>
          </cell>
          <cell r="I9046" t="str">
            <v>JAWA TIMUR</v>
          </cell>
          <cell r="J9046" t="str">
            <v>SUMENEP</v>
          </cell>
        </row>
        <row r="9047">
          <cell r="B9047" t="str">
            <v>P3529220101</v>
          </cell>
          <cell r="C9047" t="str">
            <v>RAAS</v>
          </cell>
          <cell r="D9047" t="str">
            <v>Puskesmas</v>
          </cell>
          <cell r="E9047" t="str">
            <v>Rawat Inap</v>
          </cell>
          <cell r="F9047">
            <v>35</v>
          </cell>
          <cell r="G9047">
            <v>3529</v>
          </cell>
          <cell r="I9047" t="str">
            <v>JAWA TIMUR</v>
          </cell>
          <cell r="J9047" t="str">
            <v>SUMENEP</v>
          </cell>
        </row>
        <row r="9048">
          <cell r="B9048" t="str">
            <v>P3529230101</v>
          </cell>
          <cell r="C9048" t="str">
            <v>SAPEKEN</v>
          </cell>
          <cell r="D9048" t="str">
            <v>Puskesmas</v>
          </cell>
          <cell r="E9048" t="str">
            <v>Rawat Inap</v>
          </cell>
          <cell r="F9048">
            <v>35</v>
          </cell>
          <cell r="G9048">
            <v>3529</v>
          </cell>
          <cell r="I9048" t="str">
            <v>JAWA TIMUR</v>
          </cell>
          <cell r="J9048" t="str">
            <v>SUMENEP</v>
          </cell>
        </row>
        <row r="9049">
          <cell r="B9049" t="str">
            <v>P3529240101</v>
          </cell>
          <cell r="C9049" t="str">
            <v>ARJASA</v>
          </cell>
          <cell r="D9049" t="str">
            <v>Puskesmas</v>
          </cell>
          <cell r="E9049" t="str">
            <v>Rawat Inap</v>
          </cell>
          <cell r="F9049">
            <v>35</v>
          </cell>
          <cell r="G9049">
            <v>3529</v>
          </cell>
          <cell r="I9049" t="str">
            <v>JAWA TIMUR</v>
          </cell>
          <cell r="J9049" t="str">
            <v>SUMENEP</v>
          </cell>
        </row>
        <row r="9050">
          <cell r="B9050" t="str">
            <v>P3529241101</v>
          </cell>
          <cell r="C9050" t="str">
            <v>KANGAYAN</v>
          </cell>
          <cell r="D9050" t="str">
            <v>Puskesmas</v>
          </cell>
          <cell r="E9050" t="str">
            <v>Rawat Inap</v>
          </cell>
          <cell r="F9050">
            <v>35</v>
          </cell>
          <cell r="G9050">
            <v>3529</v>
          </cell>
          <cell r="I9050" t="str">
            <v>JAWA TIMUR</v>
          </cell>
          <cell r="J9050" t="str">
            <v>SUMENEP</v>
          </cell>
        </row>
        <row r="9051">
          <cell r="B9051" t="str">
            <v>P3529250101</v>
          </cell>
          <cell r="C9051" t="str">
            <v>MASALEMBU</v>
          </cell>
          <cell r="D9051" t="str">
            <v>Puskesmas</v>
          </cell>
          <cell r="E9051" t="str">
            <v>Rawat Inap</v>
          </cell>
          <cell r="F9051">
            <v>35</v>
          </cell>
          <cell r="G9051">
            <v>3529</v>
          </cell>
          <cell r="I9051" t="str">
            <v>JAWA TIMUR</v>
          </cell>
          <cell r="J9051" t="str">
            <v>SUMENEP</v>
          </cell>
        </row>
        <row r="9052">
          <cell r="B9052" t="str">
            <v>P3571010103</v>
          </cell>
          <cell r="C9052" t="str">
            <v>SUKORAME</v>
          </cell>
          <cell r="D9052" t="str">
            <v>Puskesmas</v>
          </cell>
          <cell r="E9052" t="str">
            <v>Rawat Inap</v>
          </cell>
          <cell r="F9052">
            <v>35</v>
          </cell>
          <cell r="G9052">
            <v>3571</v>
          </cell>
          <cell r="H9052" t="str">
            <v>P3571010203</v>
          </cell>
          <cell r="I9052" t="str">
            <v>JAWA TIMUR</v>
          </cell>
          <cell r="J9052" t="str">
            <v>KOTA KEDIRI</v>
          </cell>
        </row>
        <row r="9053">
          <cell r="B9053" t="str">
            <v>P3571010201</v>
          </cell>
          <cell r="C9053" t="str">
            <v>MRICAN</v>
          </cell>
          <cell r="D9053" t="str">
            <v>Puskesmas</v>
          </cell>
          <cell r="E9053" t="str">
            <v>Non Rawat Inap</v>
          </cell>
          <cell r="F9053">
            <v>35</v>
          </cell>
          <cell r="G9053">
            <v>3571</v>
          </cell>
          <cell r="I9053" t="str">
            <v>JAWA TIMUR</v>
          </cell>
          <cell r="J9053" t="str">
            <v>KOTA KEDIRI</v>
          </cell>
        </row>
        <row r="9054">
          <cell r="B9054" t="str">
            <v>P3571010202</v>
          </cell>
          <cell r="C9054" t="str">
            <v>CAMPUREJO</v>
          </cell>
          <cell r="D9054" t="str">
            <v>Puskesmas</v>
          </cell>
          <cell r="E9054" t="str">
            <v>Non Rawat Inap</v>
          </cell>
          <cell r="F9054">
            <v>35</v>
          </cell>
          <cell r="G9054">
            <v>3571</v>
          </cell>
          <cell r="I9054" t="str">
            <v>JAWA TIMUR</v>
          </cell>
          <cell r="J9054" t="str">
            <v>KOTA KEDIRI</v>
          </cell>
        </row>
        <row r="9055">
          <cell r="B9055" t="str">
            <v>P3571020103</v>
          </cell>
          <cell r="C9055" t="str">
            <v>BALOWERTI</v>
          </cell>
          <cell r="D9055" t="str">
            <v>Puskesmas</v>
          </cell>
          <cell r="E9055" t="str">
            <v>Rawat Inap</v>
          </cell>
          <cell r="F9055">
            <v>35</v>
          </cell>
          <cell r="G9055">
            <v>3571</v>
          </cell>
          <cell r="H9055" t="str">
            <v>P3571020203</v>
          </cell>
          <cell r="I9055" t="str">
            <v>JAWA TIMUR</v>
          </cell>
          <cell r="J9055" t="str">
            <v>KOTA KEDIRI</v>
          </cell>
        </row>
        <row r="9056">
          <cell r="B9056" t="str">
            <v>P3571020201</v>
          </cell>
          <cell r="C9056" t="str">
            <v>KOTA WIL SELATAN</v>
          </cell>
          <cell r="D9056" t="str">
            <v>Puskesmas</v>
          </cell>
          <cell r="E9056" t="str">
            <v>Non Rawat Inap</v>
          </cell>
          <cell r="F9056">
            <v>35</v>
          </cell>
          <cell r="G9056">
            <v>3571</v>
          </cell>
          <cell r="I9056" t="str">
            <v>JAWA TIMUR</v>
          </cell>
          <cell r="J9056" t="str">
            <v>KOTA KEDIRI</v>
          </cell>
        </row>
        <row r="9057">
          <cell r="B9057" t="str">
            <v>P3571020202</v>
          </cell>
          <cell r="C9057" t="str">
            <v>KOTA WIL UTARA</v>
          </cell>
          <cell r="D9057" t="str">
            <v>Puskesmas</v>
          </cell>
          <cell r="E9057" t="str">
            <v>Non Rawat Inap</v>
          </cell>
          <cell r="F9057">
            <v>35</v>
          </cell>
          <cell r="G9057">
            <v>3571</v>
          </cell>
          <cell r="I9057" t="str">
            <v>JAWA TIMUR</v>
          </cell>
          <cell r="J9057" t="str">
            <v>KOTA KEDIRI</v>
          </cell>
        </row>
        <row r="9058">
          <cell r="B9058" t="str">
            <v>P3571030103</v>
          </cell>
          <cell r="C9058" t="str">
            <v>NGLETIH</v>
          </cell>
          <cell r="D9058" t="str">
            <v>Puskesmas</v>
          </cell>
          <cell r="E9058" t="str">
            <v>Rawat Inap</v>
          </cell>
          <cell r="F9058">
            <v>35</v>
          </cell>
          <cell r="G9058">
            <v>3571</v>
          </cell>
          <cell r="I9058" t="str">
            <v>JAWA TIMUR</v>
          </cell>
          <cell r="J9058" t="str">
            <v>KOTA KEDIRI</v>
          </cell>
        </row>
        <row r="9059">
          <cell r="B9059" t="str">
            <v>P3571030201</v>
          </cell>
          <cell r="C9059" t="str">
            <v>PESANTREN I</v>
          </cell>
          <cell r="D9059" t="str">
            <v>Puskesmas</v>
          </cell>
          <cell r="E9059" t="str">
            <v>Non Rawat Inap</v>
          </cell>
          <cell r="F9059">
            <v>35</v>
          </cell>
          <cell r="G9059">
            <v>3571</v>
          </cell>
          <cell r="I9059" t="str">
            <v>JAWA TIMUR</v>
          </cell>
          <cell r="J9059" t="str">
            <v>KOTA KEDIRI</v>
          </cell>
        </row>
        <row r="9060">
          <cell r="B9060" t="str">
            <v>P3571030202</v>
          </cell>
          <cell r="C9060" t="str">
            <v>PESANTREN II</v>
          </cell>
          <cell r="D9060" t="str">
            <v>Puskesmas</v>
          </cell>
          <cell r="E9060" t="str">
            <v>Non Rawat Inap</v>
          </cell>
          <cell r="F9060">
            <v>35</v>
          </cell>
          <cell r="G9060">
            <v>3571</v>
          </cell>
          <cell r="I9060" t="str">
            <v>JAWA TIMUR</v>
          </cell>
          <cell r="J9060" t="str">
            <v>KOTA KEDIRI</v>
          </cell>
        </row>
        <row r="9061">
          <cell r="B9061" t="str">
            <v>P3572010201</v>
          </cell>
          <cell r="C9061" t="str">
            <v>UPTD KESEHATAN KEC. SUKOREJO</v>
          </cell>
          <cell r="D9061" t="str">
            <v>Puskesmas</v>
          </cell>
          <cell r="E9061" t="str">
            <v>Non Rawat Inap</v>
          </cell>
          <cell r="F9061">
            <v>35</v>
          </cell>
          <cell r="G9061">
            <v>3572</v>
          </cell>
          <cell r="H9061" t="str">
            <v>P3572010101</v>
          </cell>
          <cell r="I9061" t="str">
            <v>JAWA TIMUR</v>
          </cell>
          <cell r="J9061" t="str">
            <v>KOTA BLITAR</v>
          </cell>
        </row>
        <row r="9062">
          <cell r="B9062" t="str">
            <v>P3572020101</v>
          </cell>
          <cell r="C9062" t="str">
            <v>UPTD KESEHATAN KEC. KEPANJENKIDUL</v>
          </cell>
          <cell r="D9062" t="str">
            <v>Puskesmas</v>
          </cell>
          <cell r="E9062" t="str">
            <v>Rawat Inap</v>
          </cell>
          <cell r="F9062">
            <v>35</v>
          </cell>
          <cell r="G9062">
            <v>3572</v>
          </cell>
          <cell r="I9062" t="str">
            <v>JAWA TIMUR</v>
          </cell>
          <cell r="J9062" t="str">
            <v>KOTA BLITAR</v>
          </cell>
        </row>
        <row r="9063">
          <cell r="B9063" t="str">
            <v>P3572030101</v>
          </cell>
          <cell r="C9063" t="str">
            <v>UPTD KESEHATAN KEC. SANANWETAN</v>
          </cell>
          <cell r="D9063" t="str">
            <v>Puskesmas</v>
          </cell>
          <cell r="E9063" t="str">
            <v>Rawat Inap</v>
          </cell>
          <cell r="F9063">
            <v>35</v>
          </cell>
          <cell r="G9063">
            <v>3572</v>
          </cell>
          <cell r="I9063" t="str">
            <v>JAWA TIMUR</v>
          </cell>
          <cell r="J9063" t="str">
            <v>KOTA BLITAR</v>
          </cell>
        </row>
        <row r="9064">
          <cell r="B9064" t="str">
            <v>P3573010101</v>
          </cell>
          <cell r="C9064" t="str">
            <v>KEDUNGKANDANG</v>
          </cell>
          <cell r="D9064" t="str">
            <v>Puskesmas</v>
          </cell>
          <cell r="E9064" t="str">
            <v>Rawat Inap</v>
          </cell>
          <cell r="F9064">
            <v>35</v>
          </cell>
          <cell r="G9064">
            <v>3573</v>
          </cell>
          <cell r="I9064" t="str">
            <v>JAWA TIMUR</v>
          </cell>
          <cell r="J9064" t="str">
            <v>KOTA MALANG</v>
          </cell>
        </row>
        <row r="9065">
          <cell r="B9065" t="str">
            <v>P3573010202</v>
          </cell>
          <cell r="C9065" t="str">
            <v>GRIBIG</v>
          </cell>
          <cell r="D9065" t="str">
            <v>Puskesmas</v>
          </cell>
          <cell r="E9065" t="str">
            <v>Non Rawat Inap</v>
          </cell>
          <cell r="F9065">
            <v>35</v>
          </cell>
          <cell r="G9065">
            <v>3573</v>
          </cell>
          <cell r="I9065" t="str">
            <v>JAWA TIMUR</v>
          </cell>
          <cell r="J9065" t="str">
            <v>KOTA MALANG</v>
          </cell>
        </row>
        <row r="9066">
          <cell r="B9066" t="str">
            <v>P3573010203</v>
          </cell>
          <cell r="C9066" t="str">
            <v>ARJOWINANGUN</v>
          </cell>
          <cell r="D9066" t="str">
            <v>Puskesmas</v>
          </cell>
          <cell r="E9066" t="str">
            <v>Non Rawat Inap</v>
          </cell>
          <cell r="F9066">
            <v>35</v>
          </cell>
          <cell r="G9066">
            <v>3573</v>
          </cell>
          <cell r="I9066" t="str">
            <v>JAWA TIMUR</v>
          </cell>
          <cell r="J9066" t="str">
            <v>KOTA MALANG</v>
          </cell>
        </row>
        <row r="9067">
          <cell r="B9067" t="str">
            <v>P3573020201</v>
          </cell>
          <cell r="C9067" t="str">
            <v>JANTI</v>
          </cell>
          <cell r="D9067" t="str">
            <v>Puskesmas</v>
          </cell>
          <cell r="E9067" t="str">
            <v>Non Rawat Inap</v>
          </cell>
          <cell r="F9067">
            <v>35</v>
          </cell>
          <cell r="G9067">
            <v>3573</v>
          </cell>
          <cell r="I9067" t="str">
            <v>JAWA TIMUR</v>
          </cell>
          <cell r="J9067" t="str">
            <v>KOTA MALANG</v>
          </cell>
        </row>
        <row r="9068">
          <cell r="B9068" t="str">
            <v>P3573020202</v>
          </cell>
          <cell r="C9068" t="str">
            <v>CIPTOMULYO</v>
          </cell>
          <cell r="D9068" t="str">
            <v>Puskesmas</v>
          </cell>
          <cell r="E9068" t="str">
            <v>Non Rawat Inap</v>
          </cell>
          <cell r="F9068">
            <v>35</v>
          </cell>
          <cell r="G9068">
            <v>3573</v>
          </cell>
          <cell r="I9068" t="str">
            <v>JAWA TIMUR</v>
          </cell>
          <cell r="J9068" t="str">
            <v>KOTA MALANG</v>
          </cell>
        </row>
        <row r="9069">
          <cell r="B9069" t="str">
            <v>P3573020203</v>
          </cell>
          <cell r="C9069" t="str">
            <v>MULYOREJO</v>
          </cell>
          <cell r="D9069" t="str">
            <v>Puskesmas</v>
          </cell>
          <cell r="E9069" t="str">
            <v>Non Rawat Inap</v>
          </cell>
          <cell r="F9069">
            <v>35</v>
          </cell>
          <cell r="G9069">
            <v>3573</v>
          </cell>
          <cell r="I9069" t="str">
            <v>JAWA TIMUR</v>
          </cell>
          <cell r="J9069" t="str">
            <v>KOTA MALANG</v>
          </cell>
        </row>
        <row r="9070">
          <cell r="B9070" t="str">
            <v>P3573030201</v>
          </cell>
          <cell r="C9070" t="str">
            <v>ARJUNO</v>
          </cell>
          <cell r="D9070" t="str">
            <v>Puskesmas</v>
          </cell>
          <cell r="E9070" t="str">
            <v>Non Rawat Inap</v>
          </cell>
          <cell r="F9070">
            <v>35</v>
          </cell>
          <cell r="G9070">
            <v>3573</v>
          </cell>
          <cell r="I9070" t="str">
            <v>JAWA TIMUR</v>
          </cell>
          <cell r="J9070" t="str">
            <v>KOTA MALANG</v>
          </cell>
        </row>
        <row r="9071">
          <cell r="B9071" t="str">
            <v>P3573030202</v>
          </cell>
          <cell r="C9071" t="str">
            <v>BARENG</v>
          </cell>
          <cell r="D9071" t="str">
            <v>Puskesmas</v>
          </cell>
          <cell r="E9071" t="str">
            <v>Non Rawat Inap</v>
          </cell>
          <cell r="F9071">
            <v>35</v>
          </cell>
          <cell r="G9071">
            <v>3573</v>
          </cell>
          <cell r="I9071" t="str">
            <v>JAWA TIMUR</v>
          </cell>
          <cell r="J9071" t="str">
            <v>KOTA MALANG</v>
          </cell>
        </row>
        <row r="9072">
          <cell r="B9072" t="str">
            <v>P3573030203</v>
          </cell>
          <cell r="C9072" t="str">
            <v>RAMPAL CELAKET</v>
          </cell>
          <cell r="D9072" t="str">
            <v>Puskesmas</v>
          </cell>
          <cell r="E9072" t="str">
            <v>Non Rawat Inap</v>
          </cell>
          <cell r="F9072">
            <v>35</v>
          </cell>
          <cell r="G9072">
            <v>3573</v>
          </cell>
          <cell r="I9072" t="str">
            <v>JAWA TIMUR</v>
          </cell>
          <cell r="J9072" t="str">
            <v>KOTA MALANG</v>
          </cell>
        </row>
        <row r="9073">
          <cell r="B9073" t="str">
            <v>P3573040102</v>
          </cell>
          <cell r="C9073" t="str">
            <v>KENDALKEREP</v>
          </cell>
          <cell r="D9073" t="str">
            <v>Puskesmas</v>
          </cell>
          <cell r="E9073" t="str">
            <v>Rawat Inap</v>
          </cell>
          <cell r="F9073">
            <v>35</v>
          </cell>
          <cell r="G9073">
            <v>3573</v>
          </cell>
          <cell r="I9073" t="str">
            <v>JAWA TIMUR</v>
          </cell>
          <cell r="J9073" t="str">
            <v>KOTA MALANG</v>
          </cell>
        </row>
        <row r="9074">
          <cell r="B9074" t="str">
            <v>P3573040201</v>
          </cell>
          <cell r="C9074" t="str">
            <v>CISADEA</v>
          </cell>
          <cell r="D9074" t="str">
            <v>Puskesmas</v>
          </cell>
          <cell r="E9074" t="str">
            <v>Non Rawat Inap</v>
          </cell>
          <cell r="F9074">
            <v>35</v>
          </cell>
          <cell r="G9074">
            <v>3573</v>
          </cell>
          <cell r="I9074" t="str">
            <v>JAWA TIMUR</v>
          </cell>
          <cell r="J9074" t="str">
            <v>KOTA MALANG</v>
          </cell>
        </row>
        <row r="9075">
          <cell r="B9075" t="str">
            <v>P3573040203</v>
          </cell>
          <cell r="C9075" t="str">
            <v>PANDANWANGI</v>
          </cell>
          <cell r="D9075" t="str">
            <v>Puskesmas</v>
          </cell>
          <cell r="E9075" t="str">
            <v>Non Rawat Inap</v>
          </cell>
          <cell r="F9075">
            <v>35</v>
          </cell>
          <cell r="G9075">
            <v>3573</v>
          </cell>
          <cell r="I9075" t="str">
            <v>JAWA TIMUR</v>
          </cell>
          <cell r="J9075" t="str">
            <v>KOTA MALANG</v>
          </cell>
        </row>
        <row r="9076">
          <cell r="B9076" t="str">
            <v>P3573050101</v>
          </cell>
          <cell r="C9076" t="str">
            <v>DINOYO</v>
          </cell>
          <cell r="D9076" t="str">
            <v>Puskesmas</v>
          </cell>
          <cell r="E9076" t="str">
            <v>Rawat Inap</v>
          </cell>
          <cell r="F9076">
            <v>35</v>
          </cell>
          <cell r="G9076">
            <v>3573</v>
          </cell>
          <cell r="I9076" t="str">
            <v>JAWA TIMUR</v>
          </cell>
          <cell r="J9076" t="str">
            <v>KOTA MALANG</v>
          </cell>
        </row>
        <row r="9077">
          <cell r="B9077" t="str">
            <v>P3573050103</v>
          </cell>
          <cell r="C9077" t="str">
            <v>KENDALSARI</v>
          </cell>
          <cell r="D9077" t="str">
            <v>Puskesmas</v>
          </cell>
          <cell r="E9077" t="str">
            <v>Rawat Inap</v>
          </cell>
          <cell r="F9077">
            <v>35</v>
          </cell>
          <cell r="G9077">
            <v>3573</v>
          </cell>
          <cell r="I9077" t="str">
            <v>JAWA TIMUR</v>
          </cell>
          <cell r="J9077" t="str">
            <v>KOTA MALANG</v>
          </cell>
        </row>
        <row r="9078">
          <cell r="B9078" t="str">
            <v>P3573050202</v>
          </cell>
          <cell r="C9078" t="str">
            <v>MOJOLANGU</v>
          </cell>
          <cell r="D9078" t="str">
            <v>Puskesmas</v>
          </cell>
          <cell r="E9078" t="str">
            <v>Non Rawat Inap</v>
          </cell>
          <cell r="F9078">
            <v>35</v>
          </cell>
          <cell r="G9078">
            <v>3573</v>
          </cell>
          <cell r="I9078" t="str">
            <v>JAWA TIMUR</v>
          </cell>
          <cell r="J9078" t="str">
            <v>KOTA MALANG</v>
          </cell>
        </row>
        <row r="9079">
          <cell r="B9079" t="str">
            <v>P3574010101</v>
          </cell>
          <cell r="C9079" t="str">
            <v>KETAPANG</v>
          </cell>
          <cell r="D9079" t="str">
            <v>Puskesmas</v>
          </cell>
          <cell r="E9079" t="str">
            <v>Rawat Inap</v>
          </cell>
          <cell r="F9079">
            <v>35</v>
          </cell>
          <cell r="G9079">
            <v>3574</v>
          </cell>
          <cell r="I9079" t="str">
            <v>JAWA TIMUR</v>
          </cell>
          <cell r="J9079" t="str">
            <v>KOTA PROBOLINGGO</v>
          </cell>
        </row>
        <row r="9080">
          <cell r="B9080" t="str">
            <v>P3574011201</v>
          </cell>
          <cell r="C9080" t="str">
            <v>KEDOPOK</v>
          </cell>
          <cell r="D9080" t="str">
            <v>Puskesmas</v>
          </cell>
          <cell r="E9080" t="str">
            <v>Non Rawat Inap</v>
          </cell>
          <cell r="F9080">
            <v>35</v>
          </cell>
          <cell r="G9080">
            <v>3574</v>
          </cell>
          <cell r="I9080" t="str">
            <v>JAWA TIMUR</v>
          </cell>
          <cell r="J9080" t="str">
            <v>KOTA PROBOLINGGO</v>
          </cell>
        </row>
        <row r="9081">
          <cell r="B9081" t="str">
            <v>P3574020101</v>
          </cell>
          <cell r="C9081" t="str">
            <v>WONOASIH</v>
          </cell>
          <cell r="D9081" t="str">
            <v>Puskesmas</v>
          </cell>
          <cell r="E9081" t="str">
            <v>Rawat Inap</v>
          </cell>
          <cell r="F9081">
            <v>35</v>
          </cell>
          <cell r="G9081">
            <v>3574</v>
          </cell>
          <cell r="I9081" t="str">
            <v>JAWA TIMUR</v>
          </cell>
          <cell r="J9081" t="str">
            <v>KOTA PROBOLINGGO</v>
          </cell>
        </row>
        <row r="9082">
          <cell r="B9082" t="str">
            <v>P3574030201</v>
          </cell>
          <cell r="C9082" t="str">
            <v>SUKABUMI</v>
          </cell>
          <cell r="D9082" t="str">
            <v>Puskesmas</v>
          </cell>
          <cell r="E9082" t="str">
            <v>Non Rawat Inap</v>
          </cell>
          <cell r="F9082">
            <v>35</v>
          </cell>
          <cell r="G9082">
            <v>3574</v>
          </cell>
          <cell r="I9082" t="str">
            <v>JAWA TIMUR</v>
          </cell>
          <cell r="J9082" t="str">
            <v>KOTA PROBOLINGGO</v>
          </cell>
        </row>
        <row r="9083">
          <cell r="B9083" t="str">
            <v>P3574030202</v>
          </cell>
          <cell r="C9083" t="str">
            <v>JATI</v>
          </cell>
          <cell r="D9083" t="str">
            <v>Puskesmas</v>
          </cell>
          <cell r="E9083" t="str">
            <v>Non Rawat Inap</v>
          </cell>
          <cell r="F9083">
            <v>35</v>
          </cell>
          <cell r="G9083">
            <v>3574</v>
          </cell>
          <cell r="I9083" t="str">
            <v>JAWA TIMUR</v>
          </cell>
          <cell r="J9083" t="str">
            <v>KOTA PROBOLINGGO</v>
          </cell>
        </row>
        <row r="9084">
          <cell r="B9084" t="str">
            <v>P3574031201</v>
          </cell>
          <cell r="C9084" t="str">
            <v>KANIGARAN</v>
          </cell>
          <cell r="D9084" t="str">
            <v>Puskesmas</v>
          </cell>
          <cell r="E9084" t="str">
            <v>Non Rawat Inap</v>
          </cell>
          <cell r="F9084">
            <v>35</v>
          </cell>
          <cell r="G9084">
            <v>3574</v>
          </cell>
          <cell r="I9084" t="str">
            <v>JAWA TIMUR</v>
          </cell>
          <cell r="J9084" t="str">
            <v>KOTA PROBOLINGGO</v>
          </cell>
        </row>
        <row r="9085">
          <cell r="B9085" t="str">
            <v>P3575010201</v>
          </cell>
          <cell r="C9085" t="str">
            <v>GADINGREJO</v>
          </cell>
          <cell r="D9085" t="str">
            <v>Puskesmas</v>
          </cell>
          <cell r="E9085" t="str">
            <v>Non Rawat Inap</v>
          </cell>
          <cell r="F9085">
            <v>35</v>
          </cell>
          <cell r="G9085">
            <v>3575</v>
          </cell>
          <cell r="I9085" t="str">
            <v>JAWA TIMUR</v>
          </cell>
          <cell r="J9085" t="str">
            <v>KOTA PASURUAN</v>
          </cell>
        </row>
        <row r="9086">
          <cell r="B9086" t="str">
            <v>P3575010202</v>
          </cell>
          <cell r="C9086" t="str">
            <v>KARANGKETUG</v>
          </cell>
          <cell r="D9086" t="str">
            <v>Puskesmas</v>
          </cell>
          <cell r="E9086" t="str">
            <v>Non Rawat Inap</v>
          </cell>
          <cell r="F9086">
            <v>35</v>
          </cell>
          <cell r="G9086">
            <v>3575</v>
          </cell>
          <cell r="I9086" t="str">
            <v>JAWA TIMUR</v>
          </cell>
          <cell r="J9086" t="str">
            <v>KOTA PASURUAN</v>
          </cell>
        </row>
        <row r="9087">
          <cell r="B9087" t="str">
            <v>P3575020201</v>
          </cell>
          <cell r="C9087" t="str">
            <v>KEBONAGUNG</v>
          </cell>
          <cell r="D9087" t="str">
            <v>Puskesmas</v>
          </cell>
          <cell r="E9087" t="str">
            <v>Non Rawat Inap</v>
          </cell>
          <cell r="F9087">
            <v>35</v>
          </cell>
          <cell r="G9087">
            <v>3575</v>
          </cell>
          <cell r="I9087" t="str">
            <v>JAWA TIMUR</v>
          </cell>
          <cell r="J9087" t="str">
            <v>KOTA PASURUAN</v>
          </cell>
        </row>
        <row r="9088">
          <cell r="B9088" t="str">
            <v>P3575020202</v>
          </cell>
          <cell r="C9088" t="str">
            <v>SEKARGADUNG</v>
          </cell>
          <cell r="D9088" t="str">
            <v>Puskesmas</v>
          </cell>
          <cell r="E9088" t="str">
            <v>Non Rawat Inap</v>
          </cell>
          <cell r="F9088">
            <v>35</v>
          </cell>
          <cell r="G9088">
            <v>3575</v>
          </cell>
          <cell r="I9088" t="str">
            <v>JAWA TIMUR</v>
          </cell>
          <cell r="J9088" t="str">
            <v>KOTA PASURUAN</v>
          </cell>
        </row>
        <row r="9089">
          <cell r="B9089" t="str">
            <v>P3575030201</v>
          </cell>
          <cell r="C9089" t="str">
            <v>BUGUL KIDUL</v>
          </cell>
          <cell r="D9089" t="str">
            <v>Puskesmas</v>
          </cell>
          <cell r="E9089" t="str">
            <v>Non Rawat Inap</v>
          </cell>
          <cell r="F9089">
            <v>35</v>
          </cell>
          <cell r="G9089">
            <v>3575</v>
          </cell>
          <cell r="H9089" t="str">
            <v>P3575030202</v>
          </cell>
          <cell r="I9089" t="str">
            <v>JAWA TIMUR</v>
          </cell>
          <cell r="J9089" t="str">
            <v>KOTA PASURUAN</v>
          </cell>
        </row>
        <row r="9090">
          <cell r="B9090" t="str">
            <v>P3575031201</v>
          </cell>
          <cell r="C9090" t="str">
            <v>KANDANGSAPI</v>
          </cell>
          <cell r="D9090" t="str">
            <v>Puskesmas</v>
          </cell>
          <cell r="E9090" t="str">
            <v>Non Rawat Inap</v>
          </cell>
          <cell r="F9090">
            <v>35</v>
          </cell>
          <cell r="G9090">
            <v>3575</v>
          </cell>
          <cell r="H9090" t="str">
            <v>P3575030201</v>
          </cell>
          <cell r="I9090" t="str">
            <v>JAWA TIMUR</v>
          </cell>
          <cell r="J9090" t="str">
            <v>KOTA PASURUAN</v>
          </cell>
        </row>
        <row r="9091">
          <cell r="B9091" t="str">
            <v>P3575031202</v>
          </cell>
          <cell r="C9091" t="str">
            <v>KEBONSARI</v>
          </cell>
          <cell r="D9091" t="str">
            <v>Puskesmas</v>
          </cell>
          <cell r="E9091" t="str">
            <v>Non Rawat Inap</v>
          </cell>
          <cell r="F9091">
            <v>35</v>
          </cell>
          <cell r="G9091">
            <v>3575</v>
          </cell>
          <cell r="I9091" t="str">
            <v>JAWA TIMUR</v>
          </cell>
          <cell r="J9091" t="str">
            <v>KOTA PASURUAN</v>
          </cell>
        </row>
        <row r="9092">
          <cell r="B9092" t="str">
            <v>P3575031203</v>
          </cell>
          <cell r="C9092" t="str">
            <v>TRAJENG</v>
          </cell>
          <cell r="D9092" t="str">
            <v>Puskesmas</v>
          </cell>
          <cell r="E9092" t="str">
            <v>Non Rawat Inap</v>
          </cell>
          <cell r="F9092">
            <v>35</v>
          </cell>
          <cell r="G9092">
            <v>3575</v>
          </cell>
          <cell r="I9092" t="str">
            <v>JAWA TIMUR</v>
          </cell>
          <cell r="J9092" t="str">
            <v>KOTA PASURUAN</v>
          </cell>
        </row>
        <row r="9093">
          <cell r="B9093" t="str">
            <v>P3576010102</v>
          </cell>
          <cell r="C9093" t="str">
            <v>BLOOTO</v>
          </cell>
          <cell r="D9093" t="str">
            <v>Puskesmas</v>
          </cell>
          <cell r="E9093" t="str">
            <v>Rawat Inap</v>
          </cell>
          <cell r="F9093">
            <v>35</v>
          </cell>
          <cell r="G9093">
            <v>3576</v>
          </cell>
          <cell r="I9093" t="str">
            <v>JAWA TIMUR</v>
          </cell>
          <cell r="J9093" t="str">
            <v>KOTA MOJOKERTO</v>
          </cell>
        </row>
        <row r="9094">
          <cell r="B9094" t="str">
            <v>P3576010201</v>
          </cell>
          <cell r="C9094" t="str">
            <v>MENTIKAN</v>
          </cell>
          <cell r="D9094" t="str">
            <v>Puskesmas</v>
          </cell>
          <cell r="E9094" t="str">
            <v>Non Rawat Inap</v>
          </cell>
          <cell r="F9094">
            <v>35</v>
          </cell>
          <cell r="G9094">
            <v>3576</v>
          </cell>
          <cell r="I9094" t="str">
            <v>JAWA TIMUR</v>
          </cell>
          <cell r="J9094" t="str">
            <v>KOTA MOJOKERTO</v>
          </cell>
        </row>
        <row r="9095">
          <cell r="B9095" t="str">
            <v>P3576020102</v>
          </cell>
          <cell r="C9095" t="str">
            <v>KEDUNDUNG</v>
          </cell>
          <cell r="D9095" t="str">
            <v>Puskesmas</v>
          </cell>
          <cell r="E9095" t="str">
            <v>Rawat Inap</v>
          </cell>
          <cell r="F9095">
            <v>35</v>
          </cell>
          <cell r="G9095">
            <v>3576</v>
          </cell>
          <cell r="I9095" t="str">
            <v>JAWA TIMUR</v>
          </cell>
          <cell r="J9095" t="str">
            <v>KOTA MOJOKERTO</v>
          </cell>
        </row>
        <row r="9096">
          <cell r="B9096" t="str">
            <v>P3576020201</v>
          </cell>
          <cell r="C9096" t="str">
            <v>GEDONGAN</v>
          </cell>
          <cell r="D9096" t="str">
            <v>Puskesmas</v>
          </cell>
          <cell r="E9096" t="str">
            <v>Non Rawat Inap</v>
          </cell>
          <cell r="F9096">
            <v>35</v>
          </cell>
          <cell r="G9096">
            <v>3576</v>
          </cell>
          <cell r="I9096" t="str">
            <v>JAWA TIMUR</v>
          </cell>
          <cell r="J9096" t="str">
            <v>KOTA MOJOKERTO</v>
          </cell>
        </row>
        <row r="9097">
          <cell r="B9097" t="str">
            <v>P3576020203</v>
          </cell>
          <cell r="C9097" t="str">
            <v>WATES</v>
          </cell>
          <cell r="D9097" t="str">
            <v>Puskesmas</v>
          </cell>
          <cell r="E9097" t="str">
            <v>Non Rawat Inap</v>
          </cell>
          <cell r="F9097">
            <v>35</v>
          </cell>
          <cell r="G9097">
            <v>3576</v>
          </cell>
          <cell r="I9097" t="str">
            <v>JAWA TIMUR</v>
          </cell>
          <cell r="J9097" t="str">
            <v>KOTA MOJOKERTO</v>
          </cell>
        </row>
        <row r="9098">
          <cell r="B9098" t="str">
            <v>P3577010201</v>
          </cell>
          <cell r="C9098" t="str">
            <v>MANGUHARJO</v>
          </cell>
          <cell r="D9098" t="str">
            <v>Puskesmas</v>
          </cell>
          <cell r="E9098" t="str">
            <v>Non Rawat Inap</v>
          </cell>
          <cell r="F9098">
            <v>35</v>
          </cell>
          <cell r="G9098">
            <v>3577</v>
          </cell>
          <cell r="I9098" t="str">
            <v>JAWA TIMUR</v>
          </cell>
          <cell r="J9098" t="str">
            <v>KOTA MADIUN</v>
          </cell>
        </row>
        <row r="9099">
          <cell r="B9099" t="str">
            <v>P3577010202</v>
          </cell>
          <cell r="C9099" t="str">
            <v>PATIHAN</v>
          </cell>
          <cell r="D9099" t="str">
            <v>Puskesmas</v>
          </cell>
          <cell r="E9099" t="str">
            <v>Non Rawat Inap</v>
          </cell>
          <cell r="F9099">
            <v>35</v>
          </cell>
          <cell r="G9099">
            <v>3577</v>
          </cell>
          <cell r="I9099" t="str">
            <v>JAWA TIMUR</v>
          </cell>
          <cell r="J9099" t="str">
            <v>KOTA MADIUN</v>
          </cell>
        </row>
        <row r="9100">
          <cell r="B9100" t="str">
            <v>P3577020101</v>
          </cell>
          <cell r="C9100" t="str">
            <v>BANJAREJO</v>
          </cell>
          <cell r="D9100" t="str">
            <v>Puskesmas</v>
          </cell>
          <cell r="E9100" t="str">
            <v>Rawat Inap</v>
          </cell>
          <cell r="F9100">
            <v>35</v>
          </cell>
          <cell r="G9100">
            <v>3577</v>
          </cell>
          <cell r="I9100" t="str">
            <v>JAWA TIMUR</v>
          </cell>
          <cell r="J9100" t="str">
            <v>KOTA MADIUN</v>
          </cell>
        </row>
        <row r="9101">
          <cell r="B9101" t="str">
            <v>P3577020202</v>
          </cell>
          <cell r="C9101" t="str">
            <v>DEMANGAN</v>
          </cell>
          <cell r="D9101" t="str">
            <v>Puskesmas</v>
          </cell>
          <cell r="E9101" t="str">
            <v>Non Rawat Inap</v>
          </cell>
          <cell r="F9101">
            <v>35</v>
          </cell>
          <cell r="G9101">
            <v>3577</v>
          </cell>
          <cell r="I9101" t="str">
            <v>JAWA TIMUR</v>
          </cell>
          <cell r="J9101" t="str">
            <v>KOTA MADIUN</v>
          </cell>
        </row>
        <row r="9102">
          <cell r="B9102" t="str">
            <v>P3577030102</v>
          </cell>
          <cell r="C9102" t="str">
            <v>TAWANGREJO</v>
          </cell>
          <cell r="D9102" t="str">
            <v>Puskesmas</v>
          </cell>
          <cell r="E9102" t="str">
            <v>Rawat Inap</v>
          </cell>
          <cell r="F9102">
            <v>35</v>
          </cell>
          <cell r="G9102">
            <v>3577</v>
          </cell>
          <cell r="H9102" t="str">
            <v>P3577030202</v>
          </cell>
          <cell r="I9102" t="str">
            <v>JAWA TIMUR</v>
          </cell>
          <cell r="J9102" t="str">
            <v>KOTA MADIUN</v>
          </cell>
        </row>
        <row r="9103">
          <cell r="B9103" t="str">
            <v>P3577030201</v>
          </cell>
          <cell r="C9103" t="str">
            <v>ORO-ORO OMBO</v>
          </cell>
          <cell r="D9103" t="str">
            <v>Puskesmas</v>
          </cell>
          <cell r="E9103" t="str">
            <v>Non Rawat Inap</v>
          </cell>
          <cell r="F9103">
            <v>35</v>
          </cell>
          <cell r="G9103">
            <v>3577</v>
          </cell>
          <cell r="I9103" t="str">
            <v>JAWA TIMUR</v>
          </cell>
          <cell r="J9103" t="str">
            <v>KOTA MADIUN</v>
          </cell>
        </row>
        <row r="9104">
          <cell r="B9104" t="str">
            <v>P3578010101</v>
          </cell>
          <cell r="C9104" t="str">
            <v>KEDURUS</v>
          </cell>
          <cell r="D9104" t="str">
            <v>Puskesmas</v>
          </cell>
          <cell r="E9104" t="str">
            <v>Rawat Inap</v>
          </cell>
          <cell r="F9104">
            <v>35</v>
          </cell>
          <cell r="G9104">
            <v>3578</v>
          </cell>
          <cell r="H9104" t="str">
            <v>P3578010201</v>
          </cell>
          <cell r="I9104" t="str">
            <v>JAWA TIMUR</v>
          </cell>
          <cell r="J9104" t="str">
            <v>KOTA SURABAYA</v>
          </cell>
        </row>
        <row r="9105">
          <cell r="B9105" t="str">
            <v>P3578020201</v>
          </cell>
          <cell r="C9105" t="str">
            <v>KEBONSARI</v>
          </cell>
          <cell r="D9105" t="str">
            <v>Puskesmas</v>
          </cell>
          <cell r="E9105" t="str">
            <v>Non Rawat Inap</v>
          </cell>
          <cell r="F9105">
            <v>35</v>
          </cell>
          <cell r="G9105">
            <v>3578</v>
          </cell>
          <cell r="I9105" t="str">
            <v>JAWA TIMUR</v>
          </cell>
          <cell r="J9105" t="str">
            <v>KOTA SURABAYA</v>
          </cell>
        </row>
        <row r="9106">
          <cell r="B9106" t="str">
            <v>P3578030201</v>
          </cell>
          <cell r="C9106" t="str">
            <v>GAYUNGAN</v>
          </cell>
          <cell r="D9106" t="str">
            <v>Puskesmas</v>
          </cell>
          <cell r="E9106" t="str">
            <v>Non Rawat Inap</v>
          </cell>
          <cell r="F9106">
            <v>35</v>
          </cell>
          <cell r="G9106">
            <v>3578</v>
          </cell>
          <cell r="I9106" t="str">
            <v>JAWA TIMUR</v>
          </cell>
          <cell r="J9106" t="str">
            <v>KOTA SURABAYA</v>
          </cell>
        </row>
        <row r="9107">
          <cell r="B9107" t="str">
            <v>P3578040201</v>
          </cell>
          <cell r="C9107" t="str">
            <v>JEMURSARI</v>
          </cell>
          <cell r="D9107" t="str">
            <v>Puskesmas</v>
          </cell>
          <cell r="E9107" t="str">
            <v>Non Rawat Inap</v>
          </cell>
          <cell r="F9107">
            <v>35</v>
          </cell>
          <cell r="G9107">
            <v>3578</v>
          </cell>
          <cell r="I9107" t="str">
            <v>JAWA TIMUR</v>
          </cell>
          <cell r="J9107" t="str">
            <v>KOTA SURABAYA</v>
          </cell>
        </row>
        <row r="9108">
          <cell r="B9108" t="str">
            <v>P3578040202</v>
          </cell>
          <cell r="C9108" t="str">
            <v>SIDOSERMO</v>
          </cell>
          <cell r="D9108" t="str">
            <v>Puskesmas</v>
          </cell>
          <cell r="E9108" t="str">
            <v>Non Rawat Inap</v>
          </cell>
          <cell r="F9108">
            <v>35</v>
          </cell>
          <cell r="G9108">
            <v>3578</v>
          </cell>
          <cell r="I9108" t="str">
            <v>JAWA TIMUR</v>
          </cell>
          <cell r="J9108" t="str">
            <v>KOTA SURABAYA</v>
          </cell>
        </row>
        <row r="9109">
          <cell r="B9109" t="str">
            <v>P3578040203</v>
          </cell>
          <cell r="C9109" t="str">
            <v>SIWALANKERTO</v>
          </cell>
          <cell r="D9109" t="str">
            <v>Puskesmas</v>
          </cell>
          <cell r="E9109" t="str">
            <v>Non Rawat Inap</v>
          </cell>
          <cell r="F9109">
            <v>35</v>
          </cell>
          <cell r="G9109">
            <v>3578</v>
          </cell>
          <cell r="I9109" t="str">
            <v>JAWA TIMUR</v>
          </cell>
          <cell r="J9109" t="str">
            <v>KOTA SURABAYA</v>
          </cell>
        </row>
        <row r="9110">
          <cell r="B9110" t="str">
            <v>P3578050201</v>
          </cell>
          <cell r="C9110" t="str">
            <v>TENGGILIS</v>
          </cell>
          <cell r="D9110" t="str">
            <v>Puskesmas</v>
          </cell>
          <cell r="E9110" t="str">
            <v>Non Rawat Inap</v>
          </cell>
          <cell r="F9110">
            <v>35</v>
          </cell>
          <cell r="G9110">
            <v>3578</v>
          </cell>
          <cell r="I9110" t="str">
            <v>JAWA TIMUR</v>
          </cell>
          <cell r="J9110" t="str">
            <v>KOTA SURABAYA</v>
          </cell>
        </row>
        <row r="9111">
          <cell r="B9111" t="str">
            <v>P3578060101</v>
          </cell>
          <cell r="C9111" t="str">
            <v>GUNUNG ANYAR</v>
          </cell>
          <cell r="D9111" t="str">
            <v>Puskesmas</v>
          </cell>
          <cell r="E9111" t="str">
            <v>Rawat Inap</v>
          </cell>
          <cell r="F9111">
            <v>35</v>
          </cell>
          <cell r="G9111">
            <v>3578</v>
          </cell>
          <cell r="H9111" t="str">
            <v>P3578060201</v>
          </cell>
          <cell r="I9111" t="str">
            <v>JAWA TIMUR</v>
          </cell>
          <cell r="J9111" t="str">
            <v>KOTA SURABAYA</v>
          </cell>
        </row>
        <row r="9112">
          <cell r="B9112" t="str">
            <v>P3578070102</v>
          </cell>
          <cell r="C9112" t="str">
            <v>MEDOKAN AYU</v>
          </cell>
          <cell r="D9112" t="str">
            <v>Puskesmas</v>
          </cell>
          <cell r="E9112" t="str">
            <v>Rawat Inap</v>
          </cell>
          <cell r="F9112">
            <v>35</v>
          </cell>
          <cell r="G9112">
            <v>3578</v>
          </cell>
          <cell r="I9112" t="str">
            <v>JAWA TIMUR</v>
          </cell>
          <cell r="J9112" t="str">
            <v>KOTA SURABAYA</v>
          </cell>
        </row>
        <row r="9113">
          <cell r="B9113" t="str">
            <v>P3578070201</v>
          </cell>
          <cell r="C9113" t="str">
            <v>KALIRUNGKUT</v>
          </cell>
          <cell r="D9113" t="str">
            <v>Puskesmas</v>
          </cell>
          <cell r="E9113" t="str">
            <v>Non Rawat Inap</v>
          </cell>
          <cell r="F9113">
            <v>35</v>
          </cell>
          <cell r="G9113">
            <v>3578</v>
          </cell>
          <cell r="I9113" t="str">
            <v>JAWA TIMUR</v>
          </cell>
          <cell r="J9113" t="str">
            <v>KOTA SURABAYA</v>
          </cell>
        </row>
        <row r="9114">
          <cell r="B9114" t="str">
            <v>P3578080201</v>
          </cell>
          <cell r="C9114" t="str">
            <v>MENUR</v>
          </cell>
          <cell r="D9114" t="str">
            <v>Puskesmas</v>
          </cell>
          <cell r="E9114" t="str">
            <v>Non Rawat Inap</v>
          </cell>
          <cell r="F9114">
            <v>35</v>
          </cell>
          <cell r="G9114">
            <v>3578</v>
          </cell>
          <cell r="I9114" t="str">
            <v>JAWA TIMUR</v>
          </cell>
          <cell r="J9114" t="str">
            <v>KOTA SURABAYA</v>
          </cell>
        </row>
        <row r="9115">
          <cell r="B9115" t="str">
            <v>P3578080202</v>
          </cell>
          <cell r="C9115" t="str">
            <v>KLAMPIS NGASEM</v>
          </cell>
          <cell r="D9115" t="str">
            <v>Puskesmas</v>
          </cell>
          <cell r="E9115" t="str">
            <v>Non Rawat Inap</v>
          </cell>
          <cell r="F9115">
            <v>35</v>
          </cell>
          <cell r="G9115">
            <v>3578</v>
          </cell>
          <cell r="I9115" t="str">
            <v>JAWA TIMUR</v>
          </cell>
          <cell r="J9115" t="str">
            <v>KOTA SURABAYA</v>
          </cell>
        </row>
        <row r="9116">
          <cell r="B9116" t="str">
            <v>P3578080203</v>
          </cell>
          <cell r="C9116" t="str">
            <v>KEPUTIH</v>
          </cell>
          <cell r="D9116" t="str">
            <v>Puskesmas</v>
          </cell>
          <cell r="E9116" t="str">
            <v>Non Rawat Inap</v>
          </cell>
          <cell r="F9116">
            <v>35</v>
          </cell>
          <cell r="G9116">
            <v>3578</v>
          </cell>
          <cell r="I9116" t="str">
            <v>JAWA TIMUR</v>
          </cell>
          <cell r="J9116" t="str">
            <v>KOTA SURABAYA</v>
          </cell>
        </row>
        <row r="9117">
          <cell r="B9117" t="str">
            <v>P3578090201</v>
          </cell>
          <cell r="C9117" t="str">
            <v>MULYOREJO</v>
          </cell>
          <cell r="D9117" t="str">
            <v>Puskesmas</v>
          </cell>
          <cell r="E9117" t="str">
            <v>Non Rawat Inap</v>
          </cell>
          <cell r="F9117">
            <v>35</v>
          </cell>
          <cell r="G9117">
            <v>3578</v>
          </cell>
          <cell r="I9117" t="str">
            <v>JAWA TIMUR</v>
          </cell>
          <cell r="J9117" t="str">
            <v>KOTA SURABAYA</v>
          </cell>
        </row>
        <row r="9118">
          <cell r="B9118" t="str">
            <v>P3578090202</v>
          </cell>
          <cell r="C9118" t="str">
            <v>KALIJUDAN</v>
          </cell>
          <cell r="D9118" t="str">
            <v>Puskesmas</v>
          </cell>
          <cell r="E9118" t="str">
            <v>Non Rawat Inap</v>
          </cell>
          <cell r="F9118">
            <v>35</v>
          </cell>
          <cell r="G9118">
            <v>3578</v>
          </cell>
          <cell r="I9118" t="str">
            <v>JAWA TIMUR</v>
          </cell>
          <cell r="J9118" t="str">
            <v>KOTA SURABAYA</v>
          </cell>
        </row>
        <row r="9119">
          <cell r="B9119" t="str">
            <v>P3578100201</v>
          </cell>
          <cell r="C9119" t="str">
            <v>PUCANG SEWU</v>
          </cell>
          <cell r="D9119" t="str">
            <v>Puskesmas</v>
          </cell>
          <cell r="E9119" t="str">
            <v>Non Rawat Inap</v>
          </cell>
          <cell r="F9119">
            <v>35</v>
          </cell>
          <cell r="G9119">
            <v>3578</v>
          </cell>
          <cell r="I9119" t="str">
            <v>JAWA TIMUR</v>
          </cell>
          <cell r="J9119" t="str">
            <v>KOTA SURABAYA</v>
          </cell>
        </row>
        <row r="9120">
          <cell r="B9120" t="str">
            <v>P3578100202</v>
          </cell>
          <cell r="C9120" t="str">
            <v>MOJO</v>
          </cell>
          <cell r="D9120" t="str">
            <v>Puskesmas</v>
          </cell>
          <cell r="E9120" t="str">
            <v>Non Rawat Inap</v>
          </cell>
          <cell r="F9120">
            <v>35</v>
          </cell>
          <cell r="G9120">
            <v>3578</v>
          </cell>
          <cell r="I9120" t="str">
            <v>JAWA TIMUR</v>
          </cell>
          <cell r="J9120" t="str">
            <v>KOTA SURABAYA</v>
          </cell>
        </row>
        <row r="9121">
          <cell r="B9121" t="str">
            <v>P3578110101</v>
          </cell>
          <cell r="C9121" t="str">
            <v>JAGIR</v>
          </cell>
          <cell r="D9121" t="str">
            <v>Puskesmas</v>
          </cell>
          <cell r="E9121" t="str">
            <v>Rawat Inap</v>
          </cell>
          <cell r="F9121">
            <v>35</v>
          </cell>
          <cell r="G9121">
            <v>3578</v>
          </cell>
          <cell r="I9121" t="str">
            <v>JAWA TIMUR</v>
          </cell>
          <cell r="J9121" t="str">
            <v>KOTA SURABAYA</v>
          </cell>
        </row>
        <row r="9122">
          <cell r="B9122" t="str">
            <v>P3578110202</v>
          </cell>
          <cell r="C9122" t="str">
            <v>WONOKROMO</v>
          </cell>
          <cell r="D9122" t="str">
            <v>Puskesmas</v>
          </cell>
          <cell r="E9122" t="str">
            <v>Non Rawat Inap</v>
          </cell>
          <cell r="F9122">
            <v>35</v>
          </cell>
          <cell r="G9122">
            <v>3578</v>
          </cell>
          <cell r="I9122" t="str">
            <v>JAWA TIMUR</v>
          </cell>
          <cell r="J9122" t="str">
            <v>KOTA SURABAYA</v>
          </cell>
        </row>
        <row r="9123">
          <cell r="B9123" t="str">
            <v>P3578110203</v>
          </cell>
          <cell r="C9123" t="str">
            <v>NGAGELREJO</v>
          </cell>
          <cell r="D9123" t="str">
            <v>Puskesmas</v>
          </cell>
          <cell r="E9123" t="str">
            <v>Non Rawat Inap</v>
          </cell>
          <cell r="F9123">
            <v>35</v>
          </cell>
          <cell r="G9123">
            <v>3578</v>
          </cell>
          <cell r="I9123" t="str">
            <v>JAWA TIMUR</v>
          </cell>
          <cell r="J9123" t="str">
            <v>KOTA SURABAYA</v>
          </cell>
        </row>
        <row r="9124">
          <cell r="B9124" t="str">
            <v>P3578120102</v>
          </cell>
          <cell r="C9124" t="str">
            <v>PAKIS</v>
          </cell>
          <cell r="D9124" t="str">
            <v>Puskesmas</v>
          </cell>
          <cell r="E9124" t="str">
            <v>Rawat Inap</v>
          </cell>
          <cell r="F9124">
            <v>35</v>
          </cell>
          <cell r="G9124">
            <v>3578</v>
          </cell>
          <cell r="I9124" t="str">
            <v>JAWA TIMUR</v>
          </cell>
          <cell r="J9124" t="str">
            <v>KOTA SURABAYA</v>
          </cell>
        </row>
        <row r="9125">
          <cell r="B9125" t="str">
            <v>P3578120201</v>
          </cell>
          <cell r="C9125" t="str">
            <v>DUKUH KUPANG</v>
          </cell>
          <cell r="D9125" t="str">
            <v>Puskesmas</v>
          </cell>
          <cell r="E9125" t="str">
            <v>Non Rawat Inap</v>
          </cell>
          <cell r="F9125">
            <v>35</v>
          </cell>
          <cell r="G9125">
            <v>3578</v>
          </cell>
          <cell r="I9125" t="str">
            <v>JAWA TIMUR</v>
          </cell>
          <cell r="J9125" t="str">
            <v>KOTA SURABAYA</v>
          </cell>
        </row>
        <row r="9126">
          <cell r="B9126" t="str">
            <v>P3578130101</v>
          </cell>
          <cell r="C9126" t="str">
            <v>WIYUNG</v>
          </cell>
          <cell r="D9126" t="str">
            <v>Puskesmas</v>
          </cell>
          <cell r="E9126" t="str">
            <v>Rawat Inap</v>
          </cell>
          <cell r="F9126">
            <v>35</v>
          </cell>
          <cell r="G9126">
            <v>3578</v>
          </cell>
          <cell r="H9126" t="str">
            <v>P3578130201</v>
          </cell>
          <cell r="I9126" t="str">
            <v>JAWA TIMUR</v>
          </cell>
          <cell r="J9126" t="str">
            <v>KOTA SURABAYA</v>
          </cell>
        </row>
        <row r="9127">
          <cell r="B9127" t="str">
            <v>P3578130202</v>
          </cell>
          <cell r="C9127" t="str">
            <v>BALAS KLUMPRIK</v>
          </cell>
          <cell r="D9127" t="str">
            <v>Puskesmas</v>
          </cell>
          <cell r="E9127" t="str">
            <v>Non Rawat Inap</v>
          </cell>
          <cell r="F9127">
            <v>35</v>
          </cell>
          <cell r="G9127">
            <v>3578</v>
          </cell>
          <cell r="I9127" t="str">
            <v>JAWA TIMUR</v>
          </cell>
          <cell r="J9127" t="str">
            <v>KOTA SURABAYA</v>
          </cell>
        </row>
        <row r="9128">
          <cell r="B9128" t="str">
            <v>P3578140201</v>
          </cell>
          <cell r="C9128" t="str">
            <v>JERUK</v>
          </cell>
          <cell r="D9128" t="str">
            <v>Puskesmas</v>
          </cell>
          <cell r="E9128" t="str">
            <v>Non Rawat Inap</v>
          </cell>
          <cell r="F9128">
            <v>35</v>
          </cell>
          <cell r="G9128">
            <v>3578</v>
          </cell>
          <cell r="I9128" t="str">
            <v>JAWA TIMUR</v>
          </cell>
          <cell r="J9128" t="str">
            <v>KOTA SURABAYA</v>
          </cell>
        </row>
        <row r="9129">
          <cell r="B9129" t="str">
            <v>P3578140202</v>
          </cell>
          <cell r="C9129" t="str">
            <v>LIDAH KULON</v>
          </cell>
          <cell r="D9129" t="str">
            <v>Puskesmas</v>
          </cell>
          <cell r="E9129" t="str">
            <v>Non Rawat Inap</v>
          </cell>
          <cell r="F9129">
            <v>35</v>
          </cell>
          <cell r="G9129">
            <v>3578</v>
          </cell>
          <cell r="I9129" t="str">
            <v>JAWA TIMUR</v>
          </cell>
          <cell r="J9129" t="str">
            <v>KOTA SURABAYA</v>
          </cell>
        </row>
        <row r="9130">
          <cell r="B9130" t="str">
            <v>P3578140203</v>
          </cell>
          <cell r="C9130" t="str">
            <v>BANGKINGAN</v>
          </cell>
          <cell r="D9130" t="str">
            <v>Puskesmas</v>
          </cell>
          <cell r="E9130" t="str">
            <v>Non Rawat Inap</v>
          </cell>
          <cell r="F9130">
            <v>35</v>
          </cell>
          <cell r="G9130">
            <v>3578</v>
          </cell>
          <cell r="I9130" t="str">
            <v>JAWA TIMUR</v>
          </cell>
          <cell r="J9130" t="str">
            <v>KOTA SURABAYA</v>
          </cell>
        </row>
        <row r="9131">
          <cell r="B9131" t="str">
            <v>P3578141201</v>
          </cell>
          <cell r="C9131" t="str">
            <v>LONTAR</v>
          </cell>
          <cell r="D9131" t="str">
            <v>Puskesmas</v>
          </cell>
          <cell r="E9131" t="str">
            <v>Non Rawat Inap</v>
          </cell>
          <cell r="F9131">
            <v>35</v>
          </cell>
          <cell r="G9131">
            <v>3578</v>
          </cell>
          <cell r="I9131" t="str">
            <v>JAWA TIMUR</v>
          </cell>
          <cell r="J9131" t="str">
            <v>KOTA SURABAYA</v>
          </cell>
        </row>
        <row r="9132">
          <cell r="B9132" t="str">
            <v>P3578141202</v>
          </cell>
          <cell r="C9132" t="str">
            <v>BENOWO</v>
          </cell>
          <cell r="D9132" t="str">
            <v>Puskesmas</v>
          </cell>
          <cell r="E9132" t="str">
            <v>Non Rawat Inap</v>
          </cell>
          <cell r="F9132">
            <v>35</v>
          </cell>
          <cell r="G9132">
            <v>3578</v>
          </cell>
          <cell r="I9132" t="str">
            <v>JAWA TIMUR</v>
          </cell>
          <cell r="J9132" t="str">
            <v>KOTA SURABAYA</v>
          </cell>
        </row>
        <row r="9133">
          <cell r="B9133" t="str">
            <v>P3578141203</v>
          </cell>
          <cell r="C9133" t="str">
            <v>MADE</v>
          </cell>
          <cell r="D9133" t="str">
            <v>Puskesmas</v>
          </cell>
          <cell r="E9133" t="str">
            <v>Non Rawat Inap</v>
          </cell>
          <cell r="F9133">
            <v>35</v>
          </cell>
          <cell r="G9133">
            <v>3578</v>
          </cell>
          <cell r="I9133" t="str">
            <v>JAWA TIMUR</v>
          </cell>
          <cell r="J9133" t="str">
            <v>KOTA SURABAYA</v>
          </cell>
        </row>
        <row r="9134">
          <cell r="B9134" t="str">
            <v>P3578150101</v>
          </cell>
          <cell r="C9134" t="str">
            <v>MANUKAN KULON</v>
          </cell>
          <cell r="D9134" t="str">
            <v>Puskesmas</v>
          </cell>
          <cell r="E9134" t="str">
            <v>Rawat Inap</v>
          </cell>
          <cell r="F9134">
            <v>35</v>
          </cell>
          <cell r="G9134">
            <v>3578</v>
          </cell>
          <cell r="I9134" t="str">
            <v>JAWA TIMUR</v>
          </cell>
          <cell r="J9134" t="str">
            <v>KOTA SURABAYA</v>
          </cell>
        </row>
        <row r="9135">
          <cell r="B9135" t="str">
            <v>P3578150102</v>
          </cell>
          <cell r="C9135" t="str">
            <v>BALONGSARI</v>
          </cell>
          <cell r="D9135" t="str">
            <v>Puskesmas</v>
          </cell>
          <cell r="E9135" t="str">
            <v>Rawat Inap</v>
          </cell>
          <cell r="F9135">
            <v>35</v>
          </cell>
          <cell r="G9135">
            <v>3578</v>
          </cell>
          <cell r="I9135" t="str">
            <v>JAWA TIMUR</v>
          </cell>
          <cell r="J9135" t="str">
            <v>KOTA SURABAYA</v>
          </cell>
        </row>
        <row r="9136">
          <cell r="B9136" t="str">
            <v>P3578160101</v>
          </cell>
          <cell r="C9136" t="str">
            <v>TANJUNGSARI</v>
          </cell>
          <cell r="D9136" t="str">
            <v>Puskesmas</v>
          </cell>
          <cell r="E9136" t="str">
            <v>Rawat Inap</v>
          </cell>
          <cell r="F9136">
            <v>35</v>
          </cell>
          <cell r="G9136">
            <v>3578</v>
          </cell>
          <cell r="I9136" t="str">
            <v>JAWA TIMUR</v>
          </cell>
          <cell r="J9136" t="str">
            <v>KOTA SURABAYA</v>
          </cell>
        </row>
        <row r="9137">
          <cell r="B9137" t="str">
            <v>P3578160102</v>
          </cell>
          <cell r="C9137" t="str">
            <v>SIMOMULYO</v>
          </cell>
          <cell r="D9137" t="str">
            <v>Puskesmas</v>
          </cell>
          <cell r="E9137" t="str">
            <v>Rawat Inap</v>
          </cell>
          <cell r="F9137">
            <v>35</v>
          </cell>
          <cell r="G9137">
            <v>3578</v>
          </cell>
          <cell r="I9137" t="str">
            <v>JAWA TIMUR</v>
          </cell>
          <cell r="J9137" t="str">
            <v>KOTA SURABAYA</v>
          </cell>
        </row>
        <row r="9138">
          <cell r="B9138" t="str">
            <v>P3578170103</v>
          </cell>
          <cell r="C9138" t="str">
            <v>BANYU URIP</v>
          </cell>
          <cell r="D9138" t="str">
            <v>Puskesmas</v>
          </cell>
          <cell r="E9138" t="str">
            <v>Rawat Inap</v>
          </cell>
          <cell r="F9138">
            <v>35</v>
          </cell>
          <cell r="G9138">
            <v>3578</v>
          </cell>
          <cell r="I9138" t="str">
            <v>JAWA TIMUR</v>
          </cell>
          <cell r="J9138" t="str">
            <v>KOTA SURABAYA</v>
          </cell>
        </row>
        <row r="9139">
          <cell r="B9139" t="str">
            <v>P3578170201</v>
          </cell>
          <cell r="C9139" t="str">
            <v>SAWAHAN</v>
          </cell>
          <cell r="D9139" t="str">
            <v>Puskesmas</v>
          </cell>
          <cell r="E9139" t="str">
            <v>Non Rawat Inap</v>
          </cell>
          <cell r="F9139">
            <v>35</v>
          </cell>
          <cell r="G9139">
            <v>3578</v>
          </cell>
          <cell r="I9139" t="str">
            <v>JAWA TIMUR</v>
          </cell>
          <cell r="J9139" t="str">
            <v>KOTA SURABAYA</v>
          </cell>
        </row>
        <row r="9140">
          <cell r="B9140" t="str">
            <v>P3578170202</v>
          </cell>
          <cell r="C9140" t="str">
            <v>PUTAT JAYA</v>
          </cell>
          <cell r="D9140" t="str">
            <v>Puskesmas</v>
          </cell>
          <cell r="E9140" t="str">
            <v>Non Rawat Inap</v>
          </cell>
          <cell r="F9140">
            <v>35</v>
          </cell>
          <cell r="G9140">
            <v>3578</v>
          </cell>
          <cell r="I9140" t="str">
            <v>JAWA TIMUR</v>
          </cell>
          <cell r="J9140" t="str">
            <v>KOTA SURABAYA</v>
          </cell>
        </row>
        <row r="9141">
          <cell r="B9141" t="str">
            <v>P3578180201</v>
          </cell>
          <cell r="C9141" t="str">
            <v>KEDUNGDORO</v>
          </cell>
          <cell r="D9141" t="str">
            <v>Puskesmas</v>
          </cell>
          <cell r="E9141" t="str">
            <v>Non Rawat Inap</v>
          </cell>
          <cell r="F9141">
            <v>35</v>
          </cell>
          <cell r="G9141">
            <v>3578</v>
          </cell>
          <cell r="I9141" t="str">
            <v>JAWA TIMUR</v>
          </cell>
          <cell r="J9141" t="str">
            <v>KOTA SURABAYA</v>
          </cell>
        </row>
        <row r="9142">
          <cell r="B9142" t="str">
            <v>P3578180202</v>
          </cell>
          <cell r="C9142" t="str">
            <v>DR.SUTOMO</v>
          </cell>
          <cell r="D9142" t="str">
            <v>Puskesmas</v>
          </cell>
          <cell r="E9142" t="str">
            <v>Non Rawat Inap</v>
          </cell>
          <cell r="F9142">
            <v>35</v>
          </cell>
          <cell r="G9142">
            <v>3578</v>
          </cell>
          <cell r="I9142" t="str">
            <v>JAWA TIMUR</v>
          </cell>
          <cell r="J9142" t="str">
            <v>KOTA SURABAYA</v>
          </cell>
        </row>
        <row r="9143">
          <cell r="B9143" t="str">
            <v>P3578190201</v>
          </cell>
          <cell r="C9143" t="str">
            <v>PENELEH</v>
          </cell>
          <cell r="D9143" t="str">
            <v>Puskesmas</v>
          </cell>
          <cell r="E9143" t="str">
            <v>Non Rawat Inap</v>
          </cell>
          <cell r="F9143">
            <v>35</v>
          </cell>
          <cell r="G9143">
            <v>3578</v>
          </cell>
          <cell r="I9143" t="str">
            <v>JAWA TIMUR</v>
          </cell>
          <cell r="J9143" t="str">
            <v>KOTA SURABAYA</v>
          </cell>
        </row>
        <row r="9144">
          <cell r="B9144" t="str">
            <v>P3578190202</v>
          </cell>
          <cell r="C9144" t="str">
            <v>KETABANG</v>
          </cell>
          <cell r="D9144" t="str">
            <v>Puskesmas</v>
          </cell>
          <cell r="E9144" t="str">
            <v>Non Rawat Inap</v>
          </cell>
          <cell r="F9144">
            <v>35</v>
          </cell>
          <cell r="G9144">
            <v>3578</v>
          </cell>
          <cell r="I9144" t="str">
            <v>JAWA TIMUR</v>
          </cell>
          <cell r="J9144" t="str">
            <v>KOTA SURABAYA</v>
          </cell>
        </row>
        <row r="9145">
          <cell r="B9145" t="str">
            <v>P3578200201</v>
          </cell>
          <cell r="C9145" t="str">
            <v>RANGKAH</v>
          </cell>
          <cell r="D9145" t="str">
            <v>Puskesmas</v>
          </cell>
          <cell r="E9145" t="str">
            <v>Non Rawat Inap</v>
          </cell>
          <cell r="F9145">
            <v>35</v>
          </cell>
          <cell r="G9145">
            <v>3578</v>
          </cell>
          <cell r="I9145" t="str">
            <v>JAWA TIMUR</v>
          </cell>
          <cell r="J9145" t="str">
            <v>KOTA SURABAYA</v>
          </cell>
        </row>
        <row r="9146">
          <cell r="B9146" t="str">
            <v>P3578200202</v>
          </cell>
          <cell r="C9146" t="str">
            <v>PACARKELING</v>
          </cell>
          <cell r="D9146" t="str">
            <v>Puskesmas</v>
          </cell>
          <cell r="E9146" t="str">
            <v>Non Rawat Inap</v>
          </cell>
          <cell r="F9146">
            <v>35</v>
          </cell>
          <cell r="G9146">
            <v>3578</v>
          </cell>
          <cell r="I9146" t="str">
            <v>JAWA TIMUR</v>
          </cell>
          <cell r="J9146" t="str">
            <v>KOTA SURABAYA</v>
          </cell>
        </row>
        <row r="9147">
          <cell r="B9147" t="str">
            <v>P3578200203</v>
          </cell>
          <cell r="C9147" t="str">
            <v>GADING</v>
          </cell>
          <cell r="D9147" t="str">
            <v>Puskesmas</v>
          </cell>
          <cell r="E9147" t="str">
            <v>Non Rawat Inap</v>
          </cell>
          <cell r="F9147">
            <v>35</v>
          </cell>
          <cell r="G9147">
            <v>3578</v>
          </cell>
          <cell r="I9147" t="str">
            <v>JAWA TIMUR</v>
          </cell>
          <cell r="J9147" t="str">
            <v>KOTA SURABAYA</v>
          </cell>
        </row>
        <row r="9148">
          <cell r="B9148" t="str">
            <v>P3578210101</v>
          </cell>
          <cell r="C9148" t="str">
            <v>TANAH KALIKEDINDING</v>
          </cell>
          <cell r="D9148" t="str">
            <v>Puskesmas</v>
          </cell>
          <cell r="E9148" t="str">
            <v>Rawat Inap</v>
          </cell>
          <cell r="F9148">
            <v>35</v>
          </cell>
          <cell r="G9148">
            <v>3578</v>
          </cell>
          <cell r="I9148" t="str">
            <v>JAWA TIMUR</v>
          </cell>
          <cell r="J9148" t="str">
            <v>KOTA SURABAYA</v>
          </cell>
        </row>
        <row r="9149">
          <cell r="B9149" t="str">
            <v>P3578210202</v>
          </cell>
          <cell r="C9149" t="str">
            <v>SIDOTOPO WETAN</v>
          </cell>
          <cell r="D9149" t="str">
            <v>Puskesmas</v>
          </cell>
          <cell r="E9149" t="str">
            <v>Non Rawat Inap</v>
          </cell>
          <cell r="F9149">
            <v>35</v>
          </cell>
          <cell r="G9149">
            <v>3578</v>
          </cell>
          <cell r="I9149" t="str">
            <v>JAWA TIMUR</v>
          </cell>
          <cell r="J9149" t="str">
            <v>KOTA SURABAYA</v>
          </cell>
        </row>
        <row r="9150">
          <cell r="B9150" t="str">
            <v>P3578210203</v>
          </cell>
          <cell r="C9150" t="str">
            <v>KENJERAN</v>
          </cell>
          <cell r="D9150" t="str">
            <v>Puskesmas</v>
          </cell>
          <cell r="E9150" t="str">
            <v>Non Rawat Inap</v>
          </cell>
          <cell r="F9150">
            <v>35</v>
          </cell>
          <cell r="G9150">
            <v>3578</v>
          </cell>
          <cell r="I9150" t="str">
            <v>JAWA TIMUR</v>
          </cell>
          <cell r="J9150" t="str">
            <v>KOTA SURABAYA</v>
          </cell>
        </row>
        <row r="9151">
          <cell r="B9151" t="str">
            <v>P3578210204</v>
          </cell>
          <cell r="C9151" t="str">
            <v>TAMBAK WEDI</v>
          </cell>
          <cell r="D9151" t="str">
            <v>Puskesmas</v>
          </cell>
          <cell r="E9151" t="str">
            <v>Non Rawat Inap</v>
          </cell>
          <cell r="F9151">
            <v>35</v>
          </cell>
          <cell r="G9151">
            <v>3578</v>
          </cell>
          <cell r="I9151" t="str">
            <v>JAWA TIMUR</v>
          </cell>
          <cell r="J9151" t="str">
            <v>KOTA SURABAYA</v>
          </cell>
        </row>
        <row r="9152">
          <cell r="B9152" t="str">
            <v>P3578210205</v>
          </cell>
          <cell r="C9152" t="str">
            <v>BULAK BANTENG</v>
          </cell>
          <cell r="D9152" t="str">
            <v>Puskesmas</v>
          </cell>
          <cell r="E9152" t="str">
            <v>Non Rawat Inap</v>
          </cell>
          <cell r="F9152">
            <v>35</v>
          </cell>
          <cell r="G9152">
            <v>3578</v>
          </cell>
          <cell r="I9152" t="str">
            <v>JAWA TIMUR</v>
          </cell>
          <cell r="J9152" t="str">
            <v>KOTA SURABAYA</v>
          </cell>
        </row>
        <row r="9153">
          <cell r="B9153" t="str">
            <v>P3578220201</v>
          </cell>
          <cell r="C9153" t="str">
            <v>TAMBAKREJO</v>
          </cell>
          <cell r="D9153" t="str">
            <v>Puskesmas</v>
          </cell>
          <cell r="E9153" t="str">
            <v>Non Rawat Inap</v>
          </cell>
          <cell r="F9153">
            <v>35</v>
          </cell>
          <cell r="G9153">
            <v>3578</v>
          </cell>
          <cell r="I9153" t="str">
            <v>JAWA TIMUR</v>
          </cell>
          <cell r="J9153" t="str">
            <v>KOTA SURABAYA</v>
          </cell>
        </row>
        <row r="9154">
          <cell r="B9154" t="str">
            <v>P3578220202</v>
          </cell>
          <cell r="C9154" t="str">
            <v>SIMOLAWANG</v>
          </cell>
          <cell r="D9154" t="str">
            <v>Puskesmas</v>
          </cell>
          <cell r="E9154" t="str">
            <v>Non Rawat Inap</v>
          </cell>
          <cell r="F9154">
            <v>35</v>
          </cell>
          <cell r="G9154">
            <v>3578</v>
          </cell>
          <cell r="I9154" t="str">
            <v>JAWA TIMUR</v>
          </cell>
          <cell r="J9154" t="str">
            <v>KOTA SURABAYA</v>
          </cell>
        </row>
        <row r="9155">
          <cell r="B9155" t="str">
            <v>P3578230102</v>
          </cell>
          <cell r="C9155" t="str">
            <v>SIDOTOPO</v>
          </cell>
          <cell r="D9155" t="str">
            <v>Puskesmas</v>
          </cell>
          <cell r="E9155" t="str">
            <v>Rawat Inap</v>
          </cell>
          <cell r="F9155">
            <v>35</v>
          </cell>
          <cell r="G9155">
            <v>3578</v>
          </cell>
          <cell r="H9155" t="str">
            <v>P3578230202</v>
          </cell>
          <cell r="I9155" t="str">
            <v>JAWA TIMUR</v>
          </cell>
          <cell r="J9155" t="str">
            <v>KOTA SURABAYA</v>
          </cell>
        </row>
        <row r="9156">
          <cell r="B9156" t="str">
            <v>P3578230201</v>
          </cell>
          <cell r="C9156" t="str">
            <v>PEGIRIAN</v>
          </cell>
          <cell r="D9156" t="str">
            <v>Puskesmas</v>
          </cell>
          <cell r="E9156" t="str">
            <v>Non Rawat Inap</v>
          </cell>
          <cell r="F9156">
            <v>35</v>
          </cell>
          <cell r="G9156">
            <v>3578</v>
          </cell>
          <cell r="I9156" t="str">
            <v>JAWA TIMUR</v>
          </cell>
          <cell r="J9156" t="str">
            <v>KOTA SURABAYA</v>
          </cell>
        </row>
        <row r="9157">
          <cell r="B9157" t="str">
            <v>P3578230203</v>
          </cell>
          <cell r="C9157" t="str">
            <v>WONOKUSUMO</v>
          </cell>
          <cell r="D9157" t="str">
            <v>Puskesmas</v>
          </cell>
          <cell r="E9157" t="str">
            <v>Non Rawat Inap</v>
          </cell>
          <cell r="F9157">
            <v>35</v>
          </cell>
          <cell r="G9157">
            <v>3578</v>
          </cell>
          <cell r="I9157" t="str">
            <v>JAWA TIMUR</v>
          </cell>
          <cell r="J9157" t="str">
            <v>KOTA SURABAYA</v>
          </cell>
        </row>
        <row r="9158">
          <cell r="B9158" t="str">
            <v>P3578240201</v>
          </cell>
          <cell r="C9158" t="str">
            <v>PERAK TIMUR</v>
          </cell>
          <cell r="D9158" t="str">
            <v>Puskesmas</v>
          </cell>
          <cell r="E9158" t="str">
            <v>Non Rawat Inap</v>
          </cell>
          <cell r="F9158">
            <v>35</v>
          </cell>
          <cell r="G9158">
            <v>3578</v>
          </cell>
          <cell r="I9158" t="str">
            <v>JAWA TIMUR</v>
          </cell>
          <cell r="J9158" t="str">
            <v>KOTA SURABAYA</v>
          </cell>
        </row>
        <row r="9159">
          <cell r="B9159" t="str">
            <v>P3578250201</v>
          </cell>
          <cell r="C9159" t="str">
            <v>TEMBOK DUKUH</v>
          </cell>
          <cell r="D9159" t="str">
            <v>Puskesmas</v>
          </cell>
          <cell r="E9159" t="str">
            <v>Non Rawat Inap</v>
          </cell>
          <cell r="F9159">
            <v>35</v>
          </cell>
          <cell r="G9159">
            <v>3578</v>
          </cell>
          <cell r="I9159" t="str">
            <v>JAWA TIMUR</v>
          </cell>
          <cell r="J9159" t="str">
            <v>KOTA SURABAYA</v>
          </cell>
        </row>
        <row r="9160">
          <cell r="B9160" t="str">
            <v>P3578250202</v>
          </cell>
          <cell r="C9160" t="str">
            <v>GUNDIH</v>
          </cell>
          <cell r="D9160" t="str">
            <v>Puskesmas</v>
          </cell>
          <cell r="E9160" t="str">
            <v>Non Rawat Inap</v>
          </cell>
          <cell r="F9160">
            <v>35</v>
          </cell>
          <cell r="G9160">
            <v>3578</v>
          </cell>
          <cell r="I9160" t="str">
            <v>JAWA TIMUR</v>
          </cell>
          <cell r="J9160" t="str">
            <v>KOTA SURABAYA</v>
          </cell>
        </row>
        <row r="9161">
          <cell r="B9161" t="str">
            <v>P3578260101</v>
          </cell>
          <cell r="C9161" t="str">
            <v>KREMBANGAN SELATAN</v>
          </cell>
          <cell r="D9161" t="str">
            <v>Puskesmas</v>
          </cell>
          <cell r="E9161" t="str">
            <v>Rawat Inap</v>
          </cell>
          <cell r="F9161">
            <v>35</v>
          </cell>
          <cell r="G9161">
            <v>3578</v>
          </cell>
          <cell r="H9161" t="str">
            <v>P3578260201</v>
          </cell>
          <cell r="I9161" t="str">
            <v>JAWA TIMUR</v>
          </cell>
          <cell r="J9161" t="str">
            <v>KOTA SURABAYA</v>
          </cell>
        </row>
        <row r="9162">
          <cell r="B9162" t="str">
            <v>P3578260102</v>
          </cell>
          <cell r="C9162" t="str">
            <v>DUPAK</v>
          </cell>
          <cell r="D9162" t="str">
            <v>Puskesmas</v>
          </cell>
          <cell r="E9162" t="str">
            <v>Rawat Inap</v>
          </cell>
          <cell r="F9162">
            <v>35</v>
          </cell>
          <cell r="G9162">
            <v>3578</v>
          </cell>
          <cell r="H9162" t="str">
            <v>P3578260202</v>
          </cell>
          <cell r="I9162" t="str">
            <v>JAWA TIMUR</v>
          </cell>
          <cell r="J9162" t="str">
            <v>KOTA SURABAYA</v>
          </cell>
        </row>
        <row r="9163">
          <cell r="B9163" t="str">
            <v>P3578260203</v>
          </cell>
          <cell r="C9163" t="str">
            <v>MOROKREMBANGAN</v>
          </cell>
          <cell r="D9163" t="str">
            <v>Puskesmas</v>
          </cell>
          <cell r="E9163" t="str">
            <v>Non Rawat Inap</v>
          </cell>
          <cell r="F9163">
            <v>35</v>
          </cell>
          <cell r="G9163">
            <v>3578</v>
          </cell>
          <cell r="I9163" t="str">
            <v>JAWA TIMUR</v>
          </cell>
          <cell r="J9163" t="str">
            <v>KOTA SURABAYA</v>
          </cell>
        </row>
        <row r="9164">
          <cell r="B9164" t="str">
            <v>P3578270201</v>
          </cell>
          <cell r="C9164" t="str">
            <v>ASEMROWO</v>
          </cell>
          <cell r="D9164" t="str">
            <v>Puskesmas</v>
          </cell>
          <cell r="E9164" t="str">
            <v>Non Rawat Inap</v>
          </cell>
          <cell r="F9164">
            <v>35</v>
          </cell>
          <cell r="G9164">
            <v>3578</v>
          </cell>
          <cell r="I9164" t="str">
            <v>JAWA TIMUR</v>
          </cell>
          <cell r="J9164" t="str">
            <v>KOTA SURABAYA</v>
          </cell>
        </row>
        <row r="9165">
          <cell r="B9165" t="str">
            <v>P3578280101</v>
          </cell>
          <cell r="C9165" t="str">
            <v>SEMEMI</v>
          </cell>
          <cell r="D9165" t="str">
            <v>Puskesmas</v>
          </cell>
          <cell r="E9165" t="str">
            <v>Rawat Inap</v>
          </cell>
          <cell r="F9165">
            <v>35</v>
          </cell>
          <cell r="G9165">
            <v>3578</v>
          </cell>
          <cell r="I9165" t="str">
            <v>JAWA TIMUR</v>
          </cell>
          <cell r="J9165" t="str">
            <v>KOTA SURABAYA</v>
          </cell>
        </row>
        <row r="9166">
          <cell r="B9166" t="str">
            <v>P3579010101</v>
          </cell>
          <cell r="C9166" t="str">
            <v>BATU</v>
          </cell>
          <cell r="D9166" t="str">
            <v>Puskesmas</v>
          </cell>
          <cell r="E9166" t="str">
            <v>Rawat Inap</v>
          </cell>
          <cell r="F9166">
            <v>35</v>
          </cell>
          <cell r="G9166">
            <v>3579</v>
          </cell>
          <cell r="I9166" t="str">
            <v>JAWA TIMUR</v>
          </cell>
          <cell r="J9166" t="str">
            <v>KOTA BATU</v>
          </cell>
        </row>
        <row r="9167">
          <cell r="B9167" t="str">
            <v>P3579010202</v>
          </cell>
          <cell r="C9167" t="str">
            <v>SISIR</v>
          </cell>
          <cell r="D9167" t="str">
            <v>Puskesmas</v>
          </cell>
          <cell r="E9167" t="str">
            <v>Non Rawat Inap</v>
          </cell>
          <cell r="F9167">
            <v>35</v>
          </cell>
          <cell r="G9167">
            <v>3579</v>
          </cell>
          <cell r="H9167" t="str">
            <v>P3579010201</v>
          </cell>
          <cell r="I9167" t="str">
            <v>JAWA TIMUR</v>
          </cell>
          <cell r="J9167" t="str">
            <v>KOTA BATU</v>
          </cell>
        </row>
        <row r="9168">
          <cell r="B9168" t="str">
            <v>P3579020102</v>
          </cell>
          <cell r="C9168" t="str">
            <v>BEJI</v>
          </cell>
          <cell r="D9168" t="str">
            <v>Puskesmas</v>
          </cell>
          <cell r="E9168" t="str">
            <v>Rawat Inap</v>
          </cell>
          <cell r="F9168">
            <v>35</v>
          </cell>
          <cell r="G9168">
            <v>3579</v>
          </cell>
          <cell r="I9168" t="str">
            <v>JAWA TIMUR</v>
          </cell>
          <cell r="J9168" t="str">
            <v>KOTA BATU</v>
          </cell>
        </row>
        <row r="9169">
          <cell r="B9169" t="str">
            <v>P3579020201</v>
          </cell>
          <cell r="C9169" t="str">
            <v>JUNREJO</v>
          </cell>
          <cell r="D9169" t="str">
            <v>Puskesmas</v>
          </cell>
          <cell r="E9169" t="str">
            <v>Non Rawat Inap</v>
          </cell>
          <cell r="F9169">
            <v>35</v>
          </cell>
          <cell r="G9169">
            <v>3579</v>
          </cell>
          <cell r="I9169" t="str">
            <v>JAWA TIMUR</v>
          </cell>
          <cell r="J9169" t="str">
            <v>KOTA BATU</v>
          </cell>
        </row>
        <row r="9170">
          <cell r="B9170" t="str">
            <v>P3579030101</v>
          </cell>
          <cell r="C9170" t="str">
            <v>BUMIAJI</v>
          </cell>
          <cell r="D9170" t="str">
            <v>Puskesmas</v>
          </cell>
          <cell r="E9170" t="str">
            <v>Rawat Inap</v>
          </cell>
          <cell r="F9170">
            <v>35</v>
          </cell>
          <cell r="G9170">
            <v>3579</v>
          </cell>
          <cell r="I9170" t="str">
            <v>JAWA TIMUR</v>
          </cell>
          <cell r="J9170" t="str">
            <v>KOTA BATU</v>
          </cell>
        </row>
        <row r="9171">
          <cell r="B9171" t="str">
            <v>P3601010201</v>
          </cell>
          <cell r="C9171" t="str">
            <v>SUMUR</v>
          </cell>
          <cell r="D9171" t="str">
            <v>Puskesmas</v>
          </cell>
          <cell r="E9171" t="str">
            <v>Non Rawat Inap</v>
          </cell>
          <cell r="F9171">
            <v>36</v>
          </cell>
          <cell r="G9171">
            <v>3601</v>
          </cell>
          <cell r="I9171" t="str">
            <v>BANTEN</v>
          </cell>
          <cell r="J9171" t="str">
            <v>PANDEGLANG</v>
          </cell>
        </row>
        <row r="9172">
          <cell r="B9172" t="str">
            <v>P3601020201</v>
          </cell>
          <cell r="C9172" t="str">
            <v>CIMANGGU</v>
          </cell>
          <cell r="D9172" t="str">
            <v>Puskesmas</v>
          </cell>
          <cell r="E9172" t="str">
            <v>Non Rawat Inap</v>
          </cell>
          <cell r="F9172">
            <v>36</v>
          </cell>
          <cell r="G9172">
            <v>3601</v>
          </cell>
          <cell r="I9172" t="str">
            <v>BANTEN</v>
          </cell>
          <cell r="J9172" t="str">
            <v>PANDEGLANG</v>
          </cell>
        </row>
        <row r="9173">
          <cell r="B9173" t="str">
            <v>P3601030101</v>
          </cell>
          <cell r="C9173" t="str">
            <v>CIBALIUNG</v>
          </cell>
          <cell r="D9173" t="str">
            <v>Puskesmas</v>
          </cell>
          <cell r="E9173" t="str">
            <v>Rawat Inap</v>
          </cell>
          <cell r="F9173">
            <v>36</v>
          </cell>
          <cell r="G9173">
            <v>3601</v>
          </cell>
          <cell r="I9173" t="str">
            <v>BANTEN</v>
          </cell>
          <cell r="J9173" t="str">
            <v>PANDEGLANG</v>
          </cell>
        </row>
        <row r="9174">
          <cell r="B9174" t="str">
            <v>P3601031201</v>
          </cell>
          <cell r="C9174" t="str">
            <v>CIBITUNG</v>
          </cell>
          <cell r="D9174" t="str">
            <v>Puskesmas</v>
          </cell>
          <cell r="E9174" t="str">
            <v>Non Rawat Inap</v>
          </cell>
          <cell r="F9174">
            <v>36</v>
          </cell>
          <cell r="G9174">
            <v>3601</v>
          </cell>
          <cell r="I9174" t="str">
            <v>BANTEN</v>
          </cell>
          <cell r="J9174" t="str">
            <v>PANDEGLANG</v>
          </cell>
        </row>
        <row r="9175">
          <cell r="B9175" t="str">
            <v>P3601040201</v>
          </cell>
          <cell r="C9175" t="str">
            <v>CIKEUSIK</v>
          </cell>
          <cell r="D9175" t="str">
            <v>Puskesmas</v>
          </cell>
          <cell r="E9175" t="str">
            <v>Non Rawat Inap</v>
          </cell>
          <cell r="F9175">
            <v>36</v>
          </cell>
          <cell r="G9175">
            <v>3601</v>
          </cell>
          <cell r="I9175" t="str">
            <v>BANTEN</v>
          </cell>
          <cell r="J9175" t="str">
            <v>PANDEGLANG</v>
          </cell>
        </row>
        <row r="9176">
          <cell r="B9176" t="str">
            <v>P3601050201</v>
          </cell>
          <cell r="C9176" t="str">
            <v>CIGEULIS</v>
          </cell>
          <cell r="D9176" t="str">
            <v>Puskesmas</v>
          </cell>
          <cell r="E9176" t="str">
            <v>Non Rawat Inap</v>
          </cell>
          <cell r="F9176">
            <v>36</v>
          </cell>
          <cell r="G9176">
            <v>3601</v>
          </cell>
          <cell r="I9176" t="str">
            <v>BANTEN</v>
          </cell>
          <cell r="J9176" t="str">
            <v>PANDEGLANG</v>
          </cell>
        </row>
        <row r="9177">
          <cell r="B9177" t="str">
            <v>P3601060101</v>
          </cell>
          <cell r="C9177" t="str">
            <v>PANIMBANG</v>
          </cell>
          <cell r="D9177" t="str">
            <v>Puskesmas</v>
          </cell>
          <cell r="E9177" t="str">
            <v>Rawat Inap</v>
          </cell>
          <cell r="F9177">
            <v>36</v>
          </cell>
          <cell r="G9177">
            <v>3601</v>
          </cell>
          <cell r="I9177" t="str">
            <v>BANTEN</v>
          </cell>
          <cell r="J9177" t="str">
            <v>PANDEGLANG</v>
          </cell>
        </row>
        <row r="9178">
          <cell r="B9178" t="str">
            <v>P3601060202</v>
          </cell>
          <cell r="C9178" t="str">
            <v>SOBANG</v>
          </cell>
          <cell r="D9178" t="str">
            <v>Puskesmas</v>
          </cell>
          <cell r="E9178" t="str">
            <v>Non Rawat Inap</v>
          </cell>
          <cell r="F9178">
            <v>36</v>
          </cell>
          <cell r="G9178">
            <v>3601</v>
          </cell>
          <cell r="I9178" t="str">
            <v>BANTEN</v>
          </cell>
          <cell r="J9178" t="str">
            <v>PANDEGLANG</v>
          </cell>
        </row>
        <row r="9179">
          <cell r="B9179" t="str">
            <v>P3601060203</v>
          </cell>
          <cell r="C9179" t="str">
            <v>MEKARJAYA</v>
          </cell>
          <cell r="D9179" t="str">
            <v>Puskesmas</v>
          </cell>
          <cell r="E9179" t="str">
            <v>Non Rawat Inap</v>
          </cell>
          <cell r="F9179">
            <v>36</v>
          </cell>
          <cell r="G9179">
            <v>3601</v>
          </cell>
          <cell r="I9179" t="str">
            <v>BANTEN</v>
          </cell>
          <cell r="J9179" t="str">
            <v>PANDEGLANG</v>
          </cell>
        </row>
        <row r="9180">
          <cell r="B9180" t="str">
            <v>P3601070201</v>
          </cell>
          <cell r="C9180" t="str">
            <v>MUNJUL</v>
          </cell>
          <cell r="D9180" t="str">
            <v>Puskesmas</v>
          </cell>
          <cell r="E9180" t="str">
            <v>Non Rawat Inap</v>
          </cell>
          <cell r="F9180">
            <v>36</v>
          </cell>
          <cell r="G9180">
            <v>3601</v>
          </cell>
          <cell r="I9180" t="str">
            <v>BANTEN</v>
          </cell>
          <cell r="J9180" t="str">
            <v>PANDEGLANG</v>
          </cell>
        </row>
        <row r="9181">
          <cell r="B9181" t="str">
            <v>P3601071201</v>
          </cell>
          <cell r="C9181" t="str">
            <v>ANGSANA</v>
          </cell>
          <cell r="D9181" t="str">
            <v>Puskesmas</v>
          </cell>
          <cell r="E9181" t="str">
            <v>Non Rawat Inap</v>
          </cell>
          <cell r="F9181">
            <v>36</v>
          </cell>
          <cell r="G9181">
            <v>3601</v>
          </cell>
          <cell r="I9181" t="str">
            <v>BANTEN</v>
          </cell>
          <cell r="J9181" t="str">
            <v>PANDEGLANG</v>
          </cell>
        </row>
        <row r="9182">
          <cell r="B9182" t="str">
            <v>P3601072201</v>
          </cell>
          <cell r="C9182" t="str">
            <v>SINDANG RESMI</v>
          </cell>
          <cell r="D9182" t="str">
            <v>Puskesmas</v>
          </cell>
          <cell r="E9182" t="str">
            <v>Non Rawat Inap</v>
          </cell>
          <cell r="F9182">
            <v>36</v>
          </cell>
          <cell r="G9182">
            <v>3601</v>
          </cell>
          <cell r="I9182" t="str">
            <v>BANTEN</v>
          </cell>
          <cell r="J9182" t="str">
            <v>PANDEGLANG</v>
          </cell>
        </row>
        <row r="9183">
          <cell r="B9183" t="str">
            <v>P3601080201</v>
          </cell>
          <cell r="C9183" t="str">
            <v>PICUNG</v>
          </cell>
          <cell r="D9183" t="str">
            <v>Puskesmas</v>
          </cell>
          <cell r="E9183" t="str">
            <v>Non Rawat Inap</v>
          </cell>
          <cell r="F9183">
            <v>36</v>
          </cell>
          <cell r="G9183">
            <v>3601</v>
          </cell>
          <cell r="I9183" t="str">
            <v>BANTEN</v>
          </cell>
          <cell r="J9183" t="str">
            <v>PANDEGLANG</v>
          </cell>
        </row>
        <row r="9184">
          <cell r="B9184" t="str">
            <v>P3601090201</v>
          </cell>
          <cell r="C9184" t="str">
            <v>BOJONG</v>
          </cell>
          <cell r="D9184" t="str">
            <v>Puskesmas</v>
          </cell>
          <cell r="E9184" t="str">
            <v>Non Rawat Inap</v>
          </cell>
          <cell r="F9184">
            <v>36</v>
          </cell>
          <cell r="G9184">
            <v>3601</v>
          </cell>
          <cell r="I9184" t="str">
            <v>BANTEN</v>
          </cell>
          <cell r="J9184" t="str">
            <v>PANDEGLANG</v>
          </cell>
        </row>
        <row r="9185">
          <cell r="B9185" t="str">
            <v>P3601100101</v>
          </cell>
          <cell r="C9185" t="str">
            <v>SAKETI</v>
          </cell>
          <cell r="D9185" t="str">
            <v>Puskesmas</v>
          </cell>
          <cell r="E9185" t="str">
            <v>Rawat Inap</v>
          </cell>
          <cell r="F9185">
            <v>36</v>
          </cell>
          <cell r="G9185">
            <v>3601</v>
          </cell>
          <cell r="I9185" t="str">
            <v>BANTEN</v>
          </cell>
          <cell r="J9185" t="str">
            <v>PANDEGLANG</v>
          </cell>
        </row>
        <row r="9186">
          <cell r="B9186" t="str">
            <v>P3601101201</v>
          </cell>
          <cell r="C9186" t="str">
            <v>CISATA</v>
          </cell>
          <cell r="D9186" t="str">
            <v>Puskesmas</v>
          </cell>
          <cell r="E9186" t="str">
            <v>Non Rawat Inap</v>
          </cell>
          <cell r="F9186">
            <v>36</v>
          </cell>
          <cell r="G9186">
            <v>3601</v>
          </cell>
          <cell r="I9186" t="str">
            <v>BANTEN</v>
          </cell>
          <cell r="J9186" t="str">
            <v>PANDEGLANG</v>
          </cell>
        </row>
        <row r="9187">
          <cell r="B9187" t="str">
            <v>P3601110201</v>
          </cell>
          <cell r="C9187" t="str">
            <v>PAGELARAN</v>
          </cell>
          <cell r="D9187" t="str">
            <v>Puskesmas</v>
          </cell>
          <cell r="E9187" t="str">
            <v>Non Rawat Inap</v>
          </cell>
          <cell r="F9187">
            <v>36</v>
          </cell>
          <cell r="G9187">
            <v>3601</v>
          </cell>
          <cell r="I9187" t="str">
            <v>BANTEN</v>
          </cell>
          <cell r="J9187" t="str">
            <v>PANDEGLANG</v>
          </cell>
        </row>
        <row r="9188">
          <cell r="B9188" t="str">
            <v>P3601111201</v>
          </cell>
          <cell r="C9188" t="str">
            <v>PATIA</v>
          </cell>
          <cell r="D9188" t="str">
            <v>Puskesmas</v>
          </cell>
          <cell r="E9188" t="str">
            <v>Non Rawat Inap</v>
          </cell>
          <cell r="F9188">
            <v>36</v>
          </cell>
          <cell r="G9188">
            <v>3601</v>
          </cell>
          <cell r="I9188" t="str">
            <v>BANTEN</v>
          </cell>
          <cell r="J9188" t="str">
            <v>PANDEGLANG</v>
          </cell>
        </row>
        <row r="9189">
          <cell r="B9189" t="str">
            <v>P3601112201</v>
          </cell>
          <cell r="C9189" t="str">
            <v>PERDANA</v>
          </cell>
          <cell r="D9189" t="str">
            <v>Puskesmas</v>
          </cell>
          <cell r="E9189" t="str">
            <v>Non Rawat Inap</v>
          </cell>
          <cell r="F9189">
            <v>36</v>
          </cell>
          <cell r="G9189">
            <v>3601</v>
          </cell>
          <cell r="I9189" t="str">
            <v>BANTEN</v>
          </cell>
          <cell r="J9189" t="str">
            <v>PANDEGLANG</v>
          </cell>
        </row>
        <row r="9190">
          <cell r="B9190" t="str">
            <v>P3601120101</v>
          </cell>
          <cell r="C9190" t="str">
            <v>LABUAN</v>
          </cell>
          <cell r="D9190" t="str">
            <v>Puskesmas</v>
          </cell>
          <cell r="E9190" t="str">
            <v>Rawat Inap</v>
          </cell>
          <cell r="F9190">
            <v>36</v>
          </cell>
          <cell r="G9190">
            <v>3601</v>
          </cell>
          <cell r="I9190" t="str">
            <v>BANTEN</v>
          </cell>
          <cell r="J9190" t="str">
            <v>PANDEGLANG</v>
          </cell>
        </row>
        <row r="9191">
          <cell r="B9191" t="str">
            <v>P3601120202</v>
          </cell>
          <cell r="C9191" t="str">
            <v>CARITA</v>
          </cell>
          <cell r="D9191" t="str">
            <v>Puskesmas</v>
          </cell>
          <cell r="E9191" t="str">
            <v>Non Rawat Inap</v>
          </cell>
          <cell r="F9191">
            <v>36</v>
          </cell>
          <cell r="G9191">
            <v>3601</v>
          </cell>
          <cell r="I9191" t="str">
            <v>BANTEN</v>
          </cell>
          <cell r="J9191" t="str">
            <v>PANDEGLANG</v>
          </cell>
        </row>
        <row r="9192">
          <cell r="B9192" t="str">
            <v>P3601130201</v>
          </cell>
          <cell r="C9192" t="str">
            <v>JIPUT</v>
          </cell>
          <cell r="D9192" t="str">
            <v>Puskesmas</v>
          </cell>
          <cell r="E9192" t="str">
            <v>Non Rawat Inap</v>
          </cell>
          <cell r="F9192">
            <v>36</v>
          </cell>
          <cell r="G9192">
            <v>3601</v>
          </cell>
          <cell r="I9192" t="str">
            <v>BANTEN</v>
          </cell>
          <cell r="J9192" t="str">
            <v>PANDEGLANG</v>
          </cell>
        </row>
        <row r="9193">
          <cell r="B9193" t="str">
            <v>P3601131201</v>
          </cell>
          <cell r="C9193" t="str">
            <v>CIKEDAL</v>
          </cell>
          <cell r="D9193" t="str">
            <v>Puskesmas</v>
          </cell>
          <cell r="E9193" t="str">
            <v>Non Rawat Inap</v>
          </cell>
          <cell r="F9193">
            <v>36</v>
          </cell>
          <cell r="G9193">
            <v>3601</v>
          </cell>
          <cell r="I9193" t="str">
            <v>BANTEN</v>
          </cell>
          <cell r="J9193" t="str">
            <v>PANDEGLANG</v>
          </cell>
        </row>
        <row r="9194">
          <cell r="B9194" t="str">
            <v>P3601140101</v>
          </cell>
          <cell r="C9194" t="str">
            <v>MENES</v>
          </cell>
          <cell r="D9194" t="str">
            <v>Puskesmas</v>
          </cell>
          <cell r="E9194" t="str">
            <v>Rawat Inap</v>
          </cell>
          <cell r="F9194">
            <v>36</v>
          </cell>
          <cell r="G9194">
            <v>3601</v>
          </cell>
          <cell r="I9194" t="str">
            <v>BANTEN</v>
          </cell>
          <cell r="J9194" t="str">
            <v>PANDEGLANG</v>
          </cell>
        </row>
        <row r="9195">
          <cell r="B9195" t="str">
            <v>P3601141201</v>
          </cell>
          <cell r="C9195" t="str">
            <v>PULOSARI</v>
          </cell>
          <cell r="D9195" t="str">
            <v>Puskesmas</v>
          </cell>
          <cell r="E9195" t="str">
            <v>Non Rawat Inap</v>
          </cell>
          <cell r="F9195">
            <v>36</v>
          </cell>
          <cell r="G9195">
            <v>3601</v>
          </cell>
          <cell r="I9195" t="str">
            <v>BANTEN</v>
          </cell>
          <cell r="J9195" t="str">
            <v>PANDEGLANG</v>
          </cell>
        </row>
        <row r="9196">
          <cell r="B9196" t="str">
            <v>P3601150201</v>
          </cell>
          <cell r="C9196" t="str">
            <v>MANDALAWANGI</v>
          </cell>
          <cell r="D9196" t="str">
            <v>Puskesmas</v>
          </cell>
          <cell r="E9196" t="str">
            <v>Non Rawat Inap</v>
          </cell>
          <cell r="F9196">
            <v>36</v>
          </cell>
          <cell r="G9196">
            <v>3601</v>
          </cell>
          <cell r="I9196" t="str">
            <v>BANTEN</v>
          </cell>
          <cell r="J9196" t="str">
            <v>PANDEGLANG</v>
          </cell>
        </row>
        <row r="9197">
          <cell r="B9197" t="str">
            <v>P3601160101</v>
          </cell>
          <cell r="C9197" t="str">
            <v>CIMANUK</v>
          </cell>
          <cell r="D9197" t="str">
            <v>Puskesmas</v>
          </cell>
          <cell r="E9197" t="str">
            <v>Rawat Inap</v>
          </cell>
          <cell r="F9197">
            <v>36</v>
          </cell>
          <cell r="G9197">
            <v>3601</v>
          </cell>
          <cell r="I9197" t="str">
            <v>BANTEN</v>
          </cell>
          <cell r="J9197" t="str">
            <v>PANDEGLANG</v>
          </cell>
        </row>
        <row r="9198">
          <cell r="B9198" t="str">
            <v>P3601161201</v>
          </cell>
          <cell r="C9198" t="str">
            <v>CIPEUCANG</v>
          </cell>
          <cell r="D9198" t="str">
            <v>Puskesmas</v>
          </cell>
          <cell r="E9198" t="str">
            <v>Non Rawat Inap</v>
          </cell>
          <cell r="F9198">
            <v>36</v>
          </cell>
          <cell r="G9198">
            <v>3601</v>
          </cell>
          <cell r="I9198" t="str">
            <v>BANTEN</v>
          </cell>
          <cell r="J9198" t="str">
            <v>PANDEGLANG</v>
          </cell>
        </row>
        <row r="9199">
          <cell r="B9199" t="str">
            <v>P3601170201</v>
          </cell>
          <cell r="C9199" t="str">
            <v>BANJAR</v>
          </cell>
          <cell r="D9199" t="str">
            <v>Puskesmas</v>
          </cell>
          <cell r="E9199" t="str">
            <v>Non Rawat Inap</v>
          </cell>
          <cell r="F9199">
            <v>36</v>
          </cell>
          <cell r="G9199">
            <v>3601</v>
          </cell>
          <cell r="I9199" t="str">
            <v>BANTEN</v>
          </cell>
          <cell r="J9199" t="str">
            <v>PANDEGLANG</v>
          </cell>
        </row>
        <row r="9200">
          <cell r="B9200" t="str">
            <v>P3601171201</v>
          </cell>
          <cell r="C9200" t="str">
            <v>KADU HEJO</v>
          </cell>
          <cell r="D9200" t="str">
            <v>Puskesmas</v>
          </cell>
          <cell r="E9200" t="str">
            <v>Non Rawat Inap</v>
          </cell>
          <cell r="F9200">
            <v>36</v>
          </cell>
          <cell r="G9200">
            <v>3601</v>
          </cell>
          <cell r="I9200" t="str">
            <v>BANTEN</v>
          </cell>
          <cell r="J9200" t="str">
            <v>PANDEGLANG</v>
          </cell>
        </row>
        <row r="9201">
          <cell r="B9201" t="str">
            <v>P3601180201</v>
          </cell>
          <cell r="C9201" t="str">
            <v>PANDEGLANG</v>
          </cell>
          <cell r="D9201" t="str">
            <v>Puskesmas</v>
          </cell>
          <cell r="E9201" t="str">
            <v>Non Rawat Inap</v>
          </cell>
          <cell r="F9201">
            <v>36</v>
          </cell>
          <cell r="G9201">
            <v>3601</v>
          </cell>
          <cell r="I9201" t="str">
            <v>BANTEN</v>
          </cell>
          <cell r="J9201" t="str">
            <v>PANDEGLANG</v>
          </cell>
        </row>
        <row r="9202">
          <cell r="B9202" t="str">
            <v>P3601180202</v>
          </cell>
          <cell r="C9202" t="str">
            <v>CIKOLE</v>
          </cell>
          <cell r="D9202" t="str">
            <v>Puskesmas</v>
          </cell>
          <cell r="E9202" t="str">
            <v>Non Rawat Inap</v>
          </cell>
          <cell r="F9202">
            <v>36</v>
          </cell>
          <cell r="G9202">
            <v>3601</v>
          </cell>
          <cell r="I9202" t="str">
            <v>BANTEN</v>
          </cell>
          <cell r="J9202" t="str">
            <v>PANDEGLANG</v>
          </cell>
        </row>
        <row r="9203">
          <cell r="B9203" t="str">
            <v>P3601180203</v>
          </cell>
          <cell r="C9203" t="str">
            <v>MAJASARI</v>
          </cell>
          <cell r="D9203" t="str">
            <v>Puskesmas</v>
          </cell>
          <cell r="E9203" t="str">
            <v>Non Rawat Inap</v>
          </cell>
          <cell r="F9203">
            <v>36</v>
          </cell>
          <cell r="G9203">
            <v>3601</v>
          </cell>
          <cell r="I9203" t="str">
            <v>BANTEN</v>
          </cell>
          <cell r="J9203" t="str">
            <v>PANDEGLANG</v>
          </cell>
        </row>
        <row r="9204">
          <cell r="B9204" t="str">
            <v>P3601190201</v>
          </cell>
          <cell r="C9204" t="str">
            <v>CADASARI</v>
          </cell>
          <cell r="D9204" t="str">
            <v>Puskesmas</v>
          </cell>
          <cell r="E9204" t="str">
            <v>Non Rawat Inap</v>
          </cell>
          <cell r="F9204">
            <v>36</v>
          </cell>
          <cell r="G9204">
            <v>3601</v>
          </cell>
          <cell r="I9204" t="str">
            <v>BANTEN</v>
          </cell>
          <cell r="J9204" t="str">
            <v>PANDEGLANG</v>
          </cell>
        </row>
        <row r="9205">
          <cell r="B9205" t="str">
            <v>P3601191201</v>
          </cell>
          <cell r="C9205" t="str">
            <v>PAGADUNGAN</v>
          </cell>
          <cell r="D9205" t="str">
            <v>Puskesmas</v>
          </cell>
          <cell r="E9205" t="str">
            <v>Non Rawat Inap</v>
          </cell>
          <cell r="F9205">
            <v>36</v>
          </cell>
          <cell r="G9205">
            <v>3601</v>
          </cell>
          <cell r="I9205" t="str">
            <v>BANTEN</v>
          </cell>
          <cell r="J9205" t="str">
            <v>PANDEGLANG</v>
          </cell>
        </row>
        <row r="9206">
          <cell r="B9206" t="str">
            <v>P3601192201</v>
          </cell>
          <cell r="C9206" t="str">
            <v>BANGKONOL</v>
          </cell>
          <cell r="D9206" t="str">
            <v>Puskesmas</v>
          </cell>
          <cell r="E9206" t="str">
            <v>Non Rawat Inap</v>
          </cell>
          <cell r="F9206">
            <v>36</v>
          </cell>
          <cell r="G9206">
            <v>3601</v>
          </cell>
          <cell r="I9206" t="str">
            <v>BANTEN</v>
          </cell>
          <cell r="J9206" t="str">
            <v>PANDEGLANG</v>
          </cell>
        </row>
        <row r="9207">
          <cell r="B9207" t="str">
            <v>P3602010101</v>
          </cell>
          <cell r="C9207" t="str">
            <v>MALIMPING</v>
          </cell>
          <cell r="D9207" t="str">
            <v>Puskesmas</v>
          </cell>
          <cell r="E9207" t="str">
            <v>Rawat Inap</v>
          </cell>
          <cell r="F9207">
            <v>36</v>
          </cell>
          <cell r="G9207">
            <v>3602</v>
          </cell>
          <cell r="I9207" t="str">
            <v>BANTEN</v>
          </cell>
          <cell r="J9207" t="str">
            <v>LEBAK</v>
          </cell>
        </row>
        <row r="9208">
          <cell r="B9208" t="str">
            <v>P3602011201</v>
          </cell>
          <cell r="C9208" t="str">
            <v>BINUANGEN</v>
          </cell>
          <cell r="D9208" t="str">
            <v>Puskesmas</v>
          </cell>
          <cell r="E9208" t="str">
            <v>Non Rawat Inap</v>
          </cell>
          <cell r="F9208">
            <v>36</v>
          </cell>
          <cell r="G9208">
            <v>3602</v>
          </cell>
          <cell r="I9208" t="str">
            <v>BANTEN</v>
          </cell>
          <cell r="J9208" t="str">
            <v>LEBAK</v>
          </cell>
        </row>
        <row r="9209">
          <cell r="B9209" t="str">
            <v>P3602011202</v>
          </cell>
          <cell r="C9209" t="str">
            <v>PARUNG SARI</v>
          </cell>
          <cell r="D9209" t="str">
            <v>Puskesmas</v>
          </cell>
          <cell r="E9209" t="str">
            <v>Non Rawat Inap</v>
          </cell>
          <cell r="F9209">
            <v>36</v>
          </cell>
          <cell r="G9209">
            <v>3602</v>
          </cell>
          <cell r="I9209" t="str">
            <v>BANTEN</v>
          </cell>
          <cell r="J9209" t="str">
            <v>LEBAK</v>
          </cell>
        </row>
        <row r="9210">
          <cell r="B9210" t="str">
            <v>P3602020201</v>
          </cell>
          <cell r="C9210" t="str">
            <v>PANGGARANGAN</v>
          </cell>
          <cell r="D9210" t="str">
            <v>Puskesmas</v>
          </cell>
          <cell r="E9210" t="str">
            <v>Non Rawat Inap</v>
          </cell>
          <cell r="F9210">
            <v>36</v>
          </cell>
          <cell r="G9210">
            <v>3602</v>
          </cell>
          <cell r="I9210" t="str">
            <v>BANTEN</v>
          </cell>
          <cell r="J9210" t="str">
            <v>LEBAK</v>
          </cell>
        </row>
        <row r="9211">
          <cell r="B9211" t="str">
            <v>P3602020202</v>
          </cell>
          <cell r="C9211" t="str">
            <v>CIHARA</v>
          </cell>
          <cell r="D9211" t="str">
            <v>Puskesmas</v>
          </cell>
          <cell r="E9211" t="str">
            <v>Non Rawat Inap</v>
          </cell>
          <cell r="F9211">
            <v>36</v>
          </cell>
          <cell r="G9211">
            <v>3602</v>
          </cell>
          <cell r="I9211" t="str">
            <v>BANTEN</v>
          </cell>
          <cell r="J9211" t="str">
            <v>LEBAK</v>
          </cell>
        </row>
        <row r="9212">
          <cell r="B9212" t="str">
            <v>P3602030101</v>
          </cell>
          <cell r="C9212" t="str">
            <v>BAYAH</v>
          </cell>
          <cell r="D9212" t="str">
            <v>Puskesmas</v>
          </cell>
          <cell r="E9212" t="str">
            <v>Rawat Inap</v>
          </cell>
          <cell r="F9212">
            <v>36</v>
          </cell>
          <cell r="G9212">
            <v>3602</v>
          </cell>
          <cell r="I9212" t="str">
            <v>BANTEN</v>
          </cell>
          <cell r="J9212" t="str">
            <v>LEBAK</v>
          </cell>
        </row>
        <row r="9213">
          <cell r="B9213" t="str">
            <v>P3602031101</v>
          </cell>
          <cell r="C9213" t="str">
            <v>CILOGRANG</v>
          </cell>
          <cell r="D9213" t="str">
            <v>Puskesmas</v>
          </cell>
          <cell r="E9213" t="str">
            <v>Rawat Inap</v>
          </cell>
          <cell r="F9213">
            <v>36</v>
          </cell>
          <cell r="G9213">
            <v>3602</v>
          </cell>
          <cell r="I9213" t="str">
            <v>BANTEN</v>
          </cell>
          <cell r="J9213" t="str">
            <v>LEBAK</v>
          </cell>
        </row>
        <row r="9214">
          <cell r="B9214" t="str">
            <v>P3602040101</v>
          </cell>
          <cell r="C9214" t="str">
            <v>CIBEBER</v>
          </cell>
          <cell r="D9214" t="str">
            <v>Puskesmas</v>
          </cell>
          <cell r="E9214" t="str">
            <v>Rawat Inap</v>
          </cell>
          <cell r="F9214">
            <v>36</v>
          </cell>
          <cell r="G9214">
            <v>3602</v>
          </cell>
          <cell r="I9214" t="str">
            <v>BANTEN</v>
          </cell>
          <cell r="J9214" t="str">
            <v>LEBAK</v>
          </cell>
        </row>
        <row r="9215">
          <cell r="B9215" t="str">
            <v>P3602040202</v>
          </cell>
          <cell r="C9215" t="str">
            <v>CISUNGSANG</v>
          </cell>
          <cell r="D9215" t="str">
            <v>Puskesmas</v>
          </cell>
          <cell r="E9215" t="str">
            <v>Non Rawat Inap</v>
          </cell>
          <cell r="F9215">
            <v>36</v>
          </cell>
          <cell r="G9215">
            <v>3602</v>
          </cell>
          <cell r="I9215" t="str">
            <v>BANTEN</v>
          </cell>
          <cell r="J9215" t="str">
            <v>LEBAK</v>
          </cell>
        </row>
        <row r="9216">
          <cell r="B9216" t="str">
            <v>P3602050201</v>
          </cell>
          <cell r="C9216" t="str">
            <v>CIJAKU</v>
          </cell>
          <cell r="D9216" t="str">
            <v>Puskesmas</v>
          </cell>
          <cell r="E9216" t="str">
            <v>Non Rawat Inap</v>
          </cell>
          <cell r="F9216">
            <v>36</v>
          </cell>
          <cell r="G9216">
            <v>3602</v>
          </cell>
          <cell r="I9216" t="str">
            <v>BANTEN</v>
          </cell>
          <cell r="J9216" t="str">
            <v>LEBAK</v>
          </cell>
        </row>
        <row r="9217">
          <cell r="B9217" t="str">
            <v>P3602051101</v>
          </cell>
          <cell r="C9217" t="str">
            <v>CIGEMBLONG</v>
          </cell>
          <cell r="D9217" t="str">
            <v>Puskesmas</v>
          </cell>
          <cell r="E9217" t="str">
            <v>Rawat Inap</v>
          </cell>
          <cell r="F9217">
            <v>36</v>
          </cell>
          <cell r="G9217">
            <v>3602</v>
          </cell>
          <cell r="I9217" t="str">
            <v>BANTEN</v>
          </cell>
          <cell r="J9217" t="str">
            <v>LEBAK</v>
          </cell>
        </row>
        <row r="9218">
          <cell r="B9218" t="str">
            <v>P3602060101</v>
          </cell>
          <cell r="C9218" t="str">
            <v>BANJAR SARI</v>
          </cell>
          <cell r="D9218" t="str">
            <v>Puskesmas</v>
          </cell>
          <cell r="E9218" t="str">
            <v>Rawat Inap</v>
          </cell>
          <cell r="F9218">
            <v>36</v>
          </cell>
          <cell r="G9218">
            <v>3602</v>
          </cell>
          <cell r="I9218" t="str">
            <v>BANTEN</v>
          </cell>
          <cell r="J9218" t="str">
            <v>LEBAK</v>
          </cell>
        </row>
        <row r="9219">
          <cell r="B9219" t="str">
            <v>P3602060202</v>
          </cell>
          <cell r="C9219" t="str">
            <v>BOJONG JURUH</v>
          </cell>
          <cell r="D9219" t="str">
            <v>Puskesmas</v>
          </cell>
          <cell r="E9219" t="str">
            <v>Non Rawat Inap</v>
          </cell>
          <cell r="F9219">
            <v>36</v>
          </cell>
          <cell r="G9219">
            <v>3602</v>
          </cell>
          <cell r="I9219" t="str">
            <v>BANTEN</v>
          </cell>
          <cell r="J9219" t="str">
            <v>LEBAK</v>
          </cell>
        </row>
        <row r="9220">
          <cell r="B9220" t="str">
            <v>P3602070102</v>
          </cell>
          <cell r="C9220" t="str">
            <v>PRABUGANTUNGAN</v>
          </cell>
          <cell r="D9220" t="str">
            <v>Puskesmas</v>
          </cell>
          <cell r="E9220" t="str">
            <v>Rawat Inap</v>
          </cell>
          <cell r="F9220">
            <v>36</v>
          </cell>
          <cell r="G9220">
            <v>3602</v>
          </cell>
          <cell r="I9220" t="str">
            <v>BANTEN</v>
          </cell>
          <cell r="J9220" t="str">
            <v>LEBAK</v>
          </cell>
        </row>
        <row r="9221">
          <cell r="B9221" t="str">
            <v>P3602070201</v>
          </cell>
          <cell r="C9221" t="str">
            <v>CILELES</v>
          </cell>
          <cell r="D9221" t="str">
            <v>Puskesmas</v>
          </cell>
          <cell r="E9221" t="str">
            <v>Non Rawat Inap</v>
          </cell>
          <cell r="F9221">
            <v>36</v>
          </cell>
          <cell r="G9221">
            <v>3602</v>
          </cell>
          <cell r="I9221" t="str">
            <v>BANTEN</v>
          </cell>
          <cell r="J9221" t="str">
            <v>LEBAK</v>
          </cell>
        </row>
        <row r="9222">
          <cell r="B9222" t="str">
            <v>P3602080101</v>
          </cell>
          <cell r="C9222" t="str">
            <v>GUNUNG KENCANA</v>
          </cell>
          <cell r="D9222" t="str">
            <v>Puskesmas</v>
          </cell>
          <cell r="E9222" t="str">
            <v>Rawat Inap</v>
          </cell>
          <cell r="F9222">
            <v>36</v>
          </cell>
          <cell r="G9222">
            <v>3602</v>
          </cell>
          <cell r="I9222" t="str">
            <v>BANTEN</v>
          </cell>
          <cell r="J9222" t="str">
            <v>LEBAK</v>
          </cell>
        </row>
        <row r="9223">
          <cell r="B9223" t="str">
            <v>P3602090201</v>
          </cell>
          <cell r="C9223" t="str">
            <v>BOJONG MANIK</v>
          </cell>
          <cell r="D9223" t="str">
            <v>Puskesmas</v>
          </cell>
          <cell r="E9223" t="str">
            <v>Non Rawat Inap</v>
          </cell>
          <cell r="F9223">
            <v>36</v>
          </cell>
          <cell r="G9223">
            <v>3602</v>
          </cell>
          <cell r="I9223" t="str">
            <v>BANTEN</v>
          </cell>
          <cell r="J9223" t="str">
            <v>LEBAK</v>
          </cell>
        </row>
        <row r="9224">
          <cell r="B9224" t="str">
            <v>P3602091101</v>
          </cell>
          <cell r="C9224" t="str">
            <v>CIRINTEN</v>
          </cell>
          <cell r="D9224" t="str">
            <v>Puskesmas</v>
          </cell>
          <cell r="E9224" t="str">
            <v>Rawat Inap</v>
          </cell>
          <cell r="F9224">
            <v>36</v>
          </cell>
          <cell r="G9224">
            <v>3602</v>
          </cell>
          <cell r="I9224" t="str">
            <v>BANTEN</v>
          </cell>
          <cell r="J9224" t="str">
            <v>LEBAK</v>
          </cell>
        </row>
        <row r="9225">
          <cell r="B9225" t="str">
            <v>P3602100101</v>
          </cell>
          <cell r="C9225" t="str">
            <v>LEUWIDAMAR</v>
          </cell>
          <cell r="D9225" t="str">
            <v>Puskesmas</v>
          </cell>
          <cell r="E9225" t="str">
            <v>Rawat Inap</v>
          </cell>
          <cell r="F9225">
            <v>36</v>
          </cell>
          <cell r="G9225">
            <v>3602</v>
          </cell>
          <cell r="I9225" t="str">
            <v>BANTEN</v>
          </cell>
          <cell r="J9225" t="str">
            <v>LEBAK</v>
          </cell>
        </row>
        <row r="9226">
          <cell r="B9226" t="str">
            <v>P3602100202</v>
          </cell>
          <cell r="C9226" t="str">
            <v>CISIMEUT</v>
          </cell>
          <cell r="D9226" t="str">
            <v>Puskesmas</v>
          </cell>
          <cell r="E9226" t="str">
            <v>Non Rawat Inap</v>
          </cell>
          <cell r="F9226">
            <v>36</v>
          </cell>
          <cell r="G9226">
            <v>3602</v>
          </cell>
          <cell r="I9226" t="str">
            <v>BANTEN</v>
          </cell>
          <cell r="J9226" t="str">
            <v>LEBAK</v>
          </cell>
        </row>
        <row r="9227">
          <cell r="B9227" t="str">
            <v>P3602110101</v>
          </cell>
          <cell r="C9227" t="str">
            <v>MUNCANG</v>
          </cell>
          <cell r="D9227" t="str">
            <v>Puskesmas</v>
          </cell>
          <cell r="E9227" t="str">
            <v>Rawat Inap</v>
          </cell>
          <cell r="F9227">
            <v>36</v>
          </cell>
          <cell r="G9227">
            <v>3602</v>
          </cell>
          <cell r="I9227" t="str">
            <v>BANTEN</v>
          </cell>
          <cell r="J9227" t="str">
            <v>LEBAK</v>
          </cell>
        </row>
        <row r="9228">
          <cell r="B9228" t="str">
            <v>P3602111201</v>
          </cell>
          <cell r="C9228" t="str">
            <v>SOBANG</v>
          </cell>
          <cell r="D9228" t="str">
            <v>Puskesmas</v>
          </cell>
          <cell r="E9228" t="str">
            <v>Non Rawat Inap</v>
          </cell>
          <cell r="F9228">
            <v>36</v>
          </cell>
          <cell r="G9228">
            <v>3602</v>
          </cell>
          <cell r="I9228" t="str">
            <v>BANTEN</v>
          </cell>
          <cell r="J9228" t="str">
            <v>LEBAK</v>
          </cell>
        </row>
        <row r="9229">
          <cell r="B9229" t="str">
            <v>P3602120101</v>
          </cell>
          <cell r="C9229" t="str">
            <v>CIPANAS</v>
          </cell>
          <cell r="D9229" t="str">
            <v>Puskesmas</v>
          </cell>
          <cell r="E9229" t="str">
            <v>Rawat Inap</v>
          </cell>
          <cell r="F9229">
            <v>36</v>
          </cell>
          <cell r="G9229">
            <v>3602</v>
          </cell>
          <cell r="I9229" t="str">
            <v>BANTEN</v>
          </cell>
          <cell r="J9229" t="str">
            <v>LEBAK</v>
          </cell>
        </row>
        <row r="9230">
          <cell r="B9230" t="str">
            <v>P3602120202</v>
          </cell>
          <cell r="C9230" t="str">
            <v>LEBAK GEDONG</v>
          </cell>
          <cell r="D9230" t="str">
            <v>Puskesmas</v>
          </cell>
          <cell r="E9230" t="str">
            <v>Non Rawat Inap</v>
          </cell>
          <cell r="F9230">
            <v>36</v>
          </cell>
          <cell r="G9230">
            <v>3602</v>
          </cell>
          <cell r="I9230" t="str">
            <v>BANTEN</v>
          </cell>
          <cell r="J9230" t="str">
            <v>LEBAK</v>
          </cell>
        </row>
        <row r="9231">
          <cell r="B9231" t="str">
            <v>P3602130201</v>
          </cell>
          <cell r="C9231" t="str">
            <v>SAJIRA</v>
          </cell>
          <cell r="D9231" t="str">
            <v>Puskesmas</v>
          </cell>
          <cell r="E9231" t="str">
            <v>Non Rawat Inap</v>
          </cell>
          <cell r="F9231">
            <v>36</v>
          </cell>
          <cell r="G9231">
            <v>3602</v>
          </cell>
          <cell r="I9231" t="str">
            <v>BANTEN</v>
          </cell>
          <cell r="J9231" t="str">
            <v>LEBAK</v>
          </cell>
        </row>
        <row r="9232">
          <cell r="B9232" t="str">
            <v>P3602130202</v>
          </cell>
          <cell r="C9232" t="str">
            <v>PAJAGAN</v>
          </cell>
          <cell r="D9232" t="str">
            <v>Puskesmas</v>
          </cell>
          <cell r="E9232" t="str">
            <v>Non Rawat Inap</v>
          </cell>
          <cell r="F9232">
            <v>36</v>
          </cell>
          <cell r="G9232">
            <v>3602</v>
          </cell>
          <cell r="I9232" t="str">
            <v>BANTEN</v>
          </cell>
          <cell r="J9232" t="str">
            <v>LEBAK</v>
          </cell>
        </row>
        <row r="9233">
          <cell r="B9233" t="str">
            <v>P3602140201</v>
          </cell>
          <cell r="C9233" t="str">
            <v>CIMARGA</v>
          </cell>
          <cell r="D9233" t="str">
            <v>Puskesmas</v>
          </cell>
          <cell r="E9233" t="str">
            <v>Non Rawat Inap</v>
          </cell>
          <cell r="F9233">
            <v>36</v>
          </cell>
          <cell r="G9233">
            <v>3602</v>
          </cell>
          <cell r="I9233" t="str">
            <v>BANTEN</v>
          </cell>
          <cell r="J9233" t="str">
            <v>LEBAK</v>
          </cell>
        </row>
        <row r="9234">
          <cell r="B9234" t="str">
            <v>P3602140202</v>
          </cell>
          <cell r="C9234" t="str">
            <v>SARAGENI</v>
          </cell>
          <cell r="D9234" t="str">
            <v>Puskesmas</v>
          </cell>
          <cell r="E9234" t="str">
            <v>Non Rawat Inap</v>
          </cell>
          <cell r="F9234">
            <v>36</v>
          </cell>
          <cell r="G9234">
            <v>3602</v>
          </cell>
          <cell r="I9234" t="str">
            <v>BANTEN</v>
          </cell>
          <cell r="J9234" t="str">
            <v>LEBAK</v>
          </cell>
        </row>
        <row r="9235">
          <cell r="B9235" t="str">
            <v>P3602140203</v>
          </cell>
          <cell r="C9235" t="str">
            <v>KARANGANYAR</v>
          </cell>
          <cell r="D9235" t="str">
            <v>Puskesmas</v>
          </cell>
          <cell r="E9235" t="str">
            <v>Non Rawat Inap</v>
          </cell>
          <cell r="F9235">
            <v>36</v>
          </cell>
          <cell r="G9235">
            <v>3602</v>
          </cell>
          <cell r="I9235" t="str">
            <v>BANTEN</v>
          </cell>
          <cell r="J9235" t="str">
            <v>LEBAK</v>
          </cell>
        </row>
        <row r="9236">
          <cell r="B9236" t="str">
            <v>P3602150101</v>
          </cell>
          <cell r="C9236" t="str">
            <v>CIKULUR</v>
          </cell>
          <cell r="D9236" t="str">
            <v>Puskesmas</v>
          </cell>
          <cell r="E9236" t="str">
            <v>Rawat Inap</v>
          </cell>
          <cell r="F9236">
            <v>36</v>
          </cell>
          <cell r="G9236">
            <v>3602</v>
          </cell>
          <cell r="I9236" t="str">
            <v>BANTEN</v>
          </cell>
          <cell r="J9236" t="str">
            <v>LEBAK</v>
          </cell>
        </row>
        <row r="9237">
          <cell r="B9237" t="str">
            <v>P3602160201</v>
          </cell>
          <cell r="C9237" t="str">
            <v>WARUNGGUNG</v>
          </cell>
          <cell r="D9237" t="str">
            <v>Puskesmas</v>
          </cell>
          <cell r="E9237" t="str">
            <v>Non Rawat Inap</v>
          </cell>
          <cell r="F9237">
            <v>36</v>
          </cell>
          <cell r="G9237">
            <v>3602</v>
          </cell>
          <cell r="I9237" t="str">
            <v>BANTEN</v>
          </cell>
          <cell r="J9237" t="str">
            <v>LEBAK</v>
          </cell>
        </row>
        <row r="9238">
          <cell r="B9238" t="str">
            <v>P3602160202</v>
          </cell>
          <cell r="C9238" t="str">
            <v>BAROS</v>
          </cell>
          <cell r="D9238" t="str">
            <v>Puskesmas</v>
          </cell>
          <cell r="E9238" t="str">
            <v>Non Rawat Inap</v>
          </cell>
          <cell r="F9238">
            <v>36</v>
          </cell>
          <cell r="G9238">
            <v>3602</v>
          </cell>
          <cell r="I9238" t="str">
            <v>BANTEN</v>
          </cell>
          <cell r="J9238" t="str">
            <v>LEBAK</v>
          </cell>
        </row>
        <row r="9239">
          <cell r="B9239" t="str">
            <v>P3602170201</v>
          </cell>
          <cell r="C9239" t="str">
            <v>CIBADAK</v>
          </cell>
          <cell r="D9239" t="str">
            <v>Puskesmas</v>
          </cell>
          <cell r="E9239" t="str">
            <v>Non Rawat Inap</v>
          </cell>
          <cell r="F9239">
            <v>36</v>
          </cell>
          <cell r="G9239">
            <v>3602</v>
          </cell>
          <cell r="I9239" t="str">
            <v>BANTEN</v>
          </cell>
          <cell r="J9239" t="str">
            <v>LEBAK</v>
          </cell>
        </row>
        <row r="9240">
          <cell r="B9240" t="str">
            <v>P3602170202</v>
          </cell>
          <cell r="C9240" t="str">
            <v>MANDALA</v>
          </cell>
          <cell r="D9240" t="str">
            <v>Puskesmas</v>
          </cell>
          <cell r="E9240" t="str">
            <v>Non Rawat Inap</v>
          </cell>
          <cell r="F9240">
            <v>36</v>
          </cell>
          <cell r="G9240">
            <v>3602</v>
          </cell>
          <cell r="I9240" t="str">
            <v>BANTEN</v>
          </cell>
          <cell r="J9240" t="str">
            <v>LEBAK</v>
          </cell>
        </row>
        <row r="9241">
          <cell r="B9241" t="str">
            <v>P3602180201</v>
          </cell>
          <cell r="C9241" t="str">
            <v>RANGKAS BITUNG</v>
          </cell>
          <cell r="D9241" t="str">
            <v>Puskesmas</v>
          </cell>
          <cell r="E9241" t="str">
            <v>Non Rawat Inap</v>
          </cell>
          <cell r="F9241">
            <v>36</v>
          </cell>
          <cell r="G9241">
            <v>3602</v>
          </cell>
          <cell r="I9241" t="str">
            <v>BANTEN</v>
          </cell>
          <cell r="J9241" t="str">
            <v>LEBAK</v>
          </cell>
        </row>
        <row r="9242">
          <cell r="B9242" t="str">
            <v>P3602180202</v>
          </cell>
          <cell r="C9242" t="str">
            <v>MEKARSARI</v>
          </cell>
          <cell r="D9242" t="str">
            <v>Puskesmas</v>
          </cell>
          <cell r="E9242" t="str">
            <v>Non Rawat Inap</v>
          </cell>
          <cell r="F9242">
            <v>36</v>
          </cell>
          <cell r="G9242">
            <v>3602</v>
          </cell>
          <cell r="I9242" t="str">
            <v>BANTEN</v>
          </cell>
          <cell r="J9242" t="str">
            <v>LEBAK</v>
          </cell>
        </row>
        <row r="9243">
          <cell r="B9243" t="str">
            <v>P3602180203</v>
          </cell>
          <cell r="C9243" t="str">
            <v>KOLELET</v>
          </cell>
          <cell r="D9243" t="str">
            <v>Puskesmas</v>
          </cell>
          <cell r="E9243" t="str">
            <v>Non Rawat Inap</v>
          </cell>
          <cell r="F9243">
            <v>36</v>
          </cell>
          <cell r="G9243">
            <v>3602</v>
          </cell>
          <cell r="I9243" t="str">
            <v>BANTEN</v>
          </cell>
          <cell r="J9243" t="str">
            <v>LEBAK</v>
          </cell>
        </row>
        <row r="9244">
          <cell r="B9244" t="str">
            <v>P3602190101</v>
          </cell>
          <cell r="C9244" t="str">
            <v>MAJA</v>
          </cell>
          <cell r="D9244" t="str">
            <v>Puskesmas</v>
          </cell>
          <cell r="E9244" t="str">
            <v>Rawat Inap</v>
          </cell>
          <cell r="F9244">
            <v>36</v>
          </cell>
          <cell r="G9244">
            <v>3602</v>
          </cell>
          <cell r="I9244" t="str">
            <v>BANTEN</v>
          </cell>
          <cell r="J9244" t="str">
            <v>LEBAK</v>
          </cell>
        </row>
        <row r="9245">
          <cell r="B9245" t="str">
            <v>P3602190202</v>
          </cell>
          <cell r="C9245" t="str">
            <v>PAMANDEGAN</v>
          </cell>
          <cell r="D9245" t="str">
            <v>Puskesmas</v>
          </cell>
          <cell r="E9245" t="str">
            <v>Non Rawat Inap</v>
          </cell>
          <cell r="F9245">
            <v>36</v>
          </cell>
          <cell r="G9245">
            <v>3602</v>
          </cell>
          <cell r="I9245" t="str">
            <v>BANTEN</v>
          </cell>
          <cell r="J9245" t="str">
            <v>LEBAK</v>
          </cell>
        </row>
        <row r="9246">
          <cell r="B9246" t="str">
            <v>P3602191101</v>
          </cell>
          <cell r="C9246" t="str">
            <v>CURUNG BITUNG</v>
          </cell>
          <cell r="D9246" t="str">
            <v>Puskesmas</v>
          </cell>
          <cell r="E9246" t="str">
            <v>Rawat Inap</v>
          </cell>
          <cell r="F9246">
            <v>36</v>
          </cell>
          <cell r="G9246">
            <v>3602</v>
          </cell>
          <cell r="I9246" t="str">
            <v>BANTEN</v>
          </cell>
          <cell r="J9246" t="str">
            <v>LEBAK</v>
          </cell>
        </row>
        <row r="9247">
          <cell r="B9247" t="str">
            <v>P3603010101</v>
          </cell>
          <cell r="C9247" t="str">
            <v>CISOKA</v>
          </cell>
          <cell r="D9247" t="str">
            <v>Puskesmas</v>
          </cell>
          <cell r="E9247" t="str">
            <v>Rawat Inap</v>
          </cell>
          <cell r="F9247">
            <v>36</v>
          </cell>
          <cell r="G9247">
            <v>3603</v>
          </cell>
          <cell r="I9247" t="str">
            <v>BANTEN</v>
          </cell>
          <cell r="J9247" t="str">
            <v>TANGERANG</v>
          </cell>
        </row>
        <row r="9248">
          <cell r="B9248" t="str">
            <v>P3603011201</v>
          </cell>
          <cell r="C9248" t="str">
            <v>CIKUYA</v>
          </cell>
          <cell r="D9248" t="str">
            <v>Puskesmas</v>
          </cell>
          <cell r="E9248" t="str">
            <v>Non Rawat Inap</v>
          </cell>
          <cell r="F9248">
            <v>36</v>
          </cell>
          <cell r="G9248">
            <v>3603</v>
          </cell>
          <cell r="I9248" t="str">
            <v>BANTEN</v>
          </cell>
          <cell r="J9248" t="str">
            <v>TANGERANG</v>
          </cell>
        </row>
        <row r="9249">
          <cell r="B9249" t="str">
            <v>P3603020201</v>
          </cell>
          <cell r="C9249" t="str">
            <v>TIGA RAKSA</v>
          </cell>
          <cell r="D9249" t="str">
            <v>Puskesmas</v>
          </cell>
          <cell r="E9249" t="str">
            <v>Non Rawat Inap</v>
          </cell>
          <cell r="F9249">
            <v>36</v>
          </cell>
          <cell r="G9249">
            <v>3603</v>
          </cell>
          <cell r="I9249" t="str">
            <v>BANTEN</v>
          </cell>
          <cell r="J9249" t="str">
            <v>TANGERANG</v>
          </cell>
        </row>
        <row r="9250">
          <cell r="B9250" t="str">
            <v>P3603020202</v>
          </cell>
          <cell r="C9250" t="str">
            <v>PASIR NANGKA</v>
          </cell>
          <cell r="D9250" t="str">
            <v>Puskesmas</v>
          </cell>
          <cell r="E9250" t="str">
            <v>Non Rawat Inap</v>
          </cell>
          <cell r="F9250">
            <v>36</v>
          </cell>
          <cell r="G9250">
            <v>3603</v>
          </cell>
          <cell r="I9250" t="str">
            <v>BANTEN</v>
          </cell>
          <cell r="J9250" t="str">
            <v>TANGERANG</v>
          </cell>
        </row>
        <row r="9251">
          <cell r="B9251" t="str">
            <v>P3603021201</v>
          </cell>
          <cell r="C9251" t="str">
            <v>JAMBE</v>
          </cell>
          <cell r="D9251" t="str">
            <v>Puskesmas</v>
          </cell>
          <cell r="E9251" t="str">
            <v>Non Rawat Inap</v>
          </cell>
          <cell r="F9251">
            <v>36</v>
          </cell>
          <cell r="G9251">
            <v>3603</v>
          </cell>
          <cell r="I9251" t="str">
            <v>BANTEN</v>
          </cell>
          <cell r="J9251" t="str">
            <v>TANGERANG</v>
          </cell>
        </row>
        <row r="9252">
          <cell r="B9252" t="str">
            <v>P3603030201</v>
          </cell>
          <cell r="C9252" t="str">
            <v>CIKUPA</v>
          </cell>
          <cell r="D9252" t="str">
            <v>Puskesmas</v>
          </cell>
          <cell r="E9252" t="str">
            <v>Non Rawat Inap</v>
          </cell>
          <cell r="F9252">
            <v>36</v>
          </cell>
          <cell r="G9252">
            <v>3603</v>
          </cell>
          <cell r="I9252" t="str">
            <v>BANTEN</v>
          </cell>
          <cell r="J9252" t="str">
            <v>TANGERANG</v>
          </cell>
        </row>
        <row r="9253">
          <cell r="B9253" t="str">
            <v>P3603030202</v>
          </cell>
          <cell r="C9253" t="str">
            <v>PASIR JAYA</v>
          </cell>
          <cell r="D9253" t="str">
            <v>Puskesmas</v>
          </cell>
          <cell r="E9253" t="str">
            <v>Non Rawat Inap</v>
          </cell>
          <cell r="F9253">
            <v>36</v>
          </cell>
          <cell r="G9253">
            <v>3603</v>
          </cell>
          <cell r="I9253" t="str">
            <v>BANTEN</v>
          </cell>
          <cell r="J9253" t="str">
            <v>TANGERANG</v>
          </cell>
        </row>
        <row r="9254">
          <cell r="B9254" t="str">
            <v>P3603040201</v>
          </cell>
          <cell r="C9254" t="str">
            <v>PANONGAN</v>
          </cell>
          <cell r="D9254" t="str">
            <v>Puskesmas</v>
          </cell>
          <cell r="E9254" t="str">
            <v>Non Rawat Inap</v>
          </cell>
          <cell r="F9254">
            <v>36</v>
          </cell>
          <cell r="G9254">
            <v>3603</v>
          </cell>
          <cell r="I9254" t="str">
            <v>BANTEN</v>
          </cell>
          <cell r="J9254" t="str">
            <v>TANGERANG</v>
          </cell>
        </row>
        <row r="9255">
          <cell r="B9255" t="str">
            <v>P3603050102</v>
          </cell>
          <cell r="C9255" t="str">
            <v>CURUG</v>
          </cell>
          <cell r="D9255" t="str">
            <v>Puskesmas</v>
          </cell>
          <cell r="E9255" t="str">
            <v>Rawat Inap</v>
          </cell>
          <cell r="F9255">
            <v>36</v>
          </cell>
          <cell r="G9255">
            <v>3603</v>
          </cell>
          <cell r="I9255" t="str">
            <v>BANTEN</v>
          </cell>
          <cell r="J9255" t="str">
            <v>TANGERANG</v>
          </cell>
        </row>
        <row r="9256">
          <cell r="B9256" t="str">
            <v>P3603050201</v>
          </cell>
          <cell r="C9256" t="str">
            <v>JALAN KUTAI</v>
          </cell>
          <cell r="D9256" t="str">
            <v>Puskesmas</v>
          </cell>
          <cell r="E9256" t="str">
            <v>Non Rawat Inap</v>
          </cell>
          <cell r="F9256">
            <v>36</v>
          </cell>
          <cell r="G9256">
            <v>3603</v>
          </cell>
          <cell r="I9256" t="str">
            <v>BANTEN</v>
          </cell>
          <cell r="J9256" t="str">
            <v>TANGERANG</v>
          </cell>
        </row>
        <row r="9257">
          <cell r="B9257" t="str">
            <v>P3603050203</v>
          </cell>
          <cell r="C9257" t="str">
            <v>BINONG</v>
          </cell>
          <cell r="D9257" t="str">
            <v>Puskesmas</v>
          </cell>
          <cell r="E9257" t="str">
            <v>Non Rawat Inap</v>
          </cell>
          <cell r="F9257">
            <v>36</v>
          </cell>
          <cell r="G9257">
            <v>3603</v>
          </cell>
          <cell r="I9257" t="str">
            <v>BANTEN</v>
          </cell>
          <cell r="J9257" t="str">
            <v>TANGERANG</v>
          </cell>
        </row>
        <row r="9258">
          <cell r="B9258" t="str">
            <v>P3603051201</v>
          </cell>
          <cell r="C9258" t="str">
            <v>KELAPA DUA</v>
          </cell>
          <cell r="D9258" t="str">
            <v>Puskesmas</v>
          </cell>
          <cell r="E9258" t="str">
            <v>Non Rawat Inap</v>
          </cell>
          <cell r="F9258">
            <v>36</v>
          </cell>
          <cell r="G9258">
            <v>3603</v>
          </cell>
          <cell r="I9258" t="str">
            <v>BANTEN</v>
          </cell>
          <cell r="J9258" t="str">
            <v>TANGERANG</v>
          </cell>
        </row>
        <row r="9259">
          <cell r="B9259" t="str">
            <v>P3603051202</v>
          </cell>
          <cell r="C9259" t="str">
            <v>JALAN EMAS</v>
          </cell>
          <cell r="D9259" t="str">
            <v>Puskesmas</v>
          </cell>
          <cell r="E9259" t="str">
            <v>Non Rawat Inap</v>
          </cell>
          <cell r="F9259">
            <v>36</v>
          </cell>
          <cell r="G9259">
            <v>3603</v>
          </cell>
          <cell r="I9259" t="str">
            <v>BANTEN</v>
          </cell>
          <cell r="J9259" t="str">
            <v>TANGERANG</v>
          </cell>
        </row>
        <row r="9260">
          <cell r="B9260" t="str">
            <v>P3603051203</v>
          </cell>
          <cell r="C9260" t="str">
            <v>BOJONG NANGKA</v>
          </cell>
          <cell r="D9260" t="str">
            <v>Puskesmas</v>
          </cell>
          <cell r="E9260" t="str">
            <v>Non Rawat Inap</v>
          </cell>
          <cell r="F9260">
            <v>36</v>
          </cell>
          <cell r="G9260">
            <v>3603</v>
          </cell>
          <cell r="I9260" t="str">
            <v>BANTEN</v>
          </cell>
          <cell r="J9260" t="str">
            <v>TANGERANG</v>
          </cell>
        </row>
        <row r="9261">
          <cell r="B9261" t="str">
            <v>P3603060201</v>
          </cell>
          <cell r="C9261" t="str">
            <v>LEGOK</v>
          </cell>
          <cell r="D9261" t="str">
            <v>Puskesmas</v>
          </cell>
          <cell r="E9261" t="str">
            <v>Non Rawat Inap</v>
          </cell>
          <cell r="F9261">
            <v>36</v>
          </cell>
          <cell r="G9261">
            <v>3603</v>
          </cell>
          <cell r="I9261" t="str">
            <v>BANTEN</v>
          </cell>
          <cell r="J9261" t="str">
            <v>TANGERANG</v>
          </cell>
        </row>
        <row r="9262">
          <cell r="B9262" t="str">
            <v>P3603060202</v>
          </cell>
          <cell r="C9262" t="str">
            <v>BOJONG KAMAL</v>
          </cell>
          <cell r="D9262" t="str">
            <v>Puskesmas</v>
          </cell>
          <cell r="E9262" t="str">
            <v>Non Rawat Inap</v>
          </cell>
          <cell r="F9262">
            <v>36</v>
          </cell>
          <cell r="G9262">
            <v>3603</v>
          </cell>
          <cell r="I9262" t="str">
            <v>BANTEN</v>
          </cell>
          <cell r="J9262" t="str">
            <v>TANGERANG</v>
          </cell>
        </row>
        <row r="9263">
          <cell r="B9263" t="str">
            <v>P3603060203</v>
          </cell>
          <cell r="C9263" t="str">
            <v>CARINGIN</v>
          </cell>
          <cell r="D9263" t="str">
            <v>Puskesmas</v>
          </cell>
          <cell r="E9263" t="str">
            <v>Non Rawat Inap</v>
          </cell>
          <cell r="F9263">
            <v>36</v>
          </cell>
          <cell r="G9263">
            <v>3603</v>
          </cell>
          <cell r="I9263" t="str">
            <v>BANTEN</v>
          </cell>
          <cell r="J9263" t="str">
            <v>TANGERANG</v>
          </cell>
        </row>
        <row r="9264">
          <cell r="B9264" t="str">
            <v>P3603070201</v>
          </cell>
          <cell r="C9264" t="str">
            <v>PAGEDANGAN</v>
          </cell>
          <cell r="D9264" t="str">
            <v>Puskesmas</v>
          </cell>
          <cell r="E9264" t="str">
            <v>Non Rawat Inap</v>
          </cell>
          <cell r="F9264">
            <v>36</v>
          </cell>
          <cell r="G9264">
            <v>3603</v>
          </cell>
          <cell r="I9264" t="str">
            <v>BANTEN</v>
          </cell>
          <cell r="J9264" t="str">
            <v>TANGERANG</v>
          </cell>
        </row>
        <row r="9265">
          <cell r="B9265" t="str">
            <v>P3603081201</v>
          </cell>
          <cell r="C9265" t="str">
            <v>CISAUK</v>
          </cell>
          <cell r="D9265" t="str">
            <v>Puskesmas</v>
          </cell>
          <cell r="E9265" t="str">
            <v>Non Rawat Inap</v>
          </cell>
          <cell r="F9265">
            <v>36</v>
          </cell>
          <cell r="G9265">
            <v>3603</v>
          </cell>
          <cell r="I9265" t="str">
            <v>BANTEN</v>
          </cell>
          <cell r="J9265" t="str">
            <v>TANGERANG</v>
          </cell>
        </row>
        <row r="9266">
          <cell r="B9266" t="str">
            <v>P3603081202</v>
          </cell>
          <cell r="C9266" t="str">
            <v>SURADITA</v>
          </cell>
          <cell r="D9266" t="str">
            <v>Puskesmas</v>
          </cell>
          <cell r="E9266" t="str">
            <v>Non Rawat Inap</v>
          </cell>
          <cell r="F9266">
            <v>36</v>
          </cell>
          <cell r="G9266">
            <v>3603</v>
          </cell>
          <cell r="I9266" t="str">
            <v>BANTEN</v>
          </cell>
          <cell r="J9266" t="str">
            <v>TANGERANG</v>
          </cell>
        </row>
        <row r="9267">
          <cell r="B9267" t="str">
            <v>P3603120201</v>
          </cell>
          <cell r="C9267" t="str">
            <v>SINDANG JAYA</v>
          </cell>
          <cell r="D9267" t="str">
            <v>Puskesmas</v>
          </cell>
          <cell r="E9267" t="str">
            <v>Non Rawat Inap</v>
          </cell>
          <cell r="F9267">
            <v>36</v>
          </cell>
          <cell r="G9267">
            <v>3603</v>
          </cell>
          <cell r="I9267" t="str">
            <v>BANTEN</v>
          </cell>
          <cell r="J9267" t="str">
            <v>TANGERANG</v>
          </cell>
        </row>
        <row r="9268">
          <cell r="B9268" t="str">
            <v>P3603120202</v>
          </cell>
          <cell r="C9268" t="str">
            <v>KUTA BUMI</v>
          </cell>
          <cell r="D9268" t="str">
            <v>Puskesmas</v>
          </cell>
          <cell r="E9268" t="str">
            <v>Non Rawat Inap</v>
          </cell>
          <cell r="F9268">
            <v>36</v>
          </cell>
          <cell r="G9268">
            <v>3603</v>
          </cell>
          <cell r="I9268" t="str">
            <v>BANTEN</v>
          </cell>
          <cell r="J9268" t="str">
            <v>TANGERANG</v>
          </cell>
        </row>
        <row r="9269">
          <cell r="B9269" t="str">
            <v>P3603130102</v>
          </cell>
          <cell r="C9269" t="str">
            <v>BALARAJA</v>
          </cell>
          <cell r="D9269" t="str">
            <v>Puskesmas</v>
          </cell>
          <cell r="E9269" t="str">
            <v>Rawat Inap</v>
          </cell>
          <cell r="F9269">
            <v>36</v>
          </cell>
          <cell r="G9269">
            <v>3603</v>
          </cell>
          <cell r="I9269" t="str">
            <v>BANTEN</v>
          </cell>
          <cell r="J9269" t="str">
            <v>TANGERANG</v>
          </cell>
        </row>
        <row r="9270">
          <cell r="B9270" t="str">
            <v>P3603130201</v>
          </cell>
          <cell r="C9270" t="str">
            <v>GEMBONG</v>
          </cell>
          <cell r="D9270" t="str">
            <v>Puskesmas</v>
          </cell>
          <cell r="E9270" t="str">
            <v>Non Rawat Inap</v>
          </cell>
          <cell r="F9270">
            <v>36</v>
          </cell>
          <cell r="G9270">
            <v>3603</v>
          </cell>
          <cell r="I9270" t="str">
            <v>BANTEN</v>
          </cell>
          <cell r="J9270" t="str">
            <v>TANGERANG</v>
          </cell>
        </row>
        <row r="9271">
          <cell r="B9271" t="str">
            <v>P3603131201</v>
          </cell>
          <cell r="C9271" t="str">
            <v>JAYANTI</v>
          </cell>
          <cell r="D9271" t="str">
            <v>Puskesmas</v>
          </cell>
          <cell r="E9271" t="str">
            <v>Non Rawat Inap</v>
          </cell>
          <cell r="F9271">
            <v>36</v>
          </cell>
          <cell r="G9271">
            <v>3603</v>
          </cell>
          <cell r="I9271" t="str">
            <v>BANTEN</v>
          </cell>
          <cell r="J9271" t="str">
            <v>TANGERANG</v>
          </cell>
        </row>
        <row r="9272">
          <cell r="B9272" t="str">
            <v>P3603132201</v>
          </cell>
          <cell r="C9272" t="str">
            <v>SUKA MULYA</v>
          </cell>
          <cell r="D9272" t="str">
            <v>Puskesmas</v>
          </cell>
          <cell r="E9272" t="str">
            <v>Non Rawat Inap</v>
          </cell>
          <cell r="F9272">
            <v>36</v>
          </cell>
          <cell r="G9272">
            <v>3603</v>
          </cell>
          <cell r="I9272" t="str">
            <v>BANTEN</v>
          </cell>
          <cell r="J9272" t="str">
            <v>TANGERANG</v>
          </cell>
        </row>
        <row r="9273">
          <cell r="B9273" t="str">
            <v>P3603140101</v>
          </cell>
          <cell r="C9273" t="str">
            <v>KRESEK</v>
          </cell>
          <cell r="D9273" t="str">
            <v>Puskesmas</v>
          </cell>
          <cell r="E9273" t="str">
            <v>Rawat Inap</v>
          </cell>
          <cell r="F9273">
            <v>36</v>
          </cell>
          <cell r="G9273">
            <v>3603</v>
          </cell>
          <cell r="I9273" t="str">
            <v>BANTEN</v>
          </cell>
          <cell r="J9273" t="str">
            <v>TANGERANG</v>
          </cell>
        </row>
        <row r="9274">
          <cell r="B9274" t="str">
            <v>P3603141201</v>
          </cell>
          <cell r="C9274" t="str">
            <v>GUNUNG KALER</v>
          </cell>
          <cell r="D9274" t="str">
            <v>Puskesmas</v>
          </cell>
          <cell r="E9274" t="str">
            <v>Non Rawat Inap</v>
          </cell>
          <cell r="F9274">
            <v>36</v>
          </cell>
          <cell r="G9274">
            <v>3603</v>
          </cell>
          <cell r="I9274" t="str">
            <v>BANTEN</v>
          </cell>
          <cell r="J9274" t="str">
            <v>TANGERANG</v>
          </cell>
        </row>
        <row r="9275">
          <cell r="B9275" t="str">
            <v>P3603150101</v>
          </cell>
          <cell r="C9275" t="str">
            <v>KRONJO</v>
          </cell>
          <cell r="D9275" t="str">
            <v>Puskesmas</v>
          </cell>
          <cell r="E9275" t="str">
            <v>Rawat Inap</v>
          </cell>
          <cell r="F9275">
            <v>36</v>
          </cell>
          <cell r="G9275">
            <v>3603</v>
          </cell>
          <cell r="I9275" t="str">
            <v>BANTEN</v>
          </cell>
          <cell r="J9275" t="str">
            <v>TANGERANG</v>
          </cell>
        </row>
        <row r="9276">
          <cell r="B9276" t="str">
            <v>P3603151201</v>
          </cell>
          <cell r="C9276" t="str">
            <v>MEKAR BARU</v>
          </cell>
          <cell r="D9276" t="str">
            <v>Puskesmas</v>
          </cell>
          <cell r="E9276" t="str">
            <v>Non Rawat Inap</v>
          </cell>
          <cell r="F9276">
            <v>36</v>
          </cell>
          <cell r="G9276">
            <v>3603</v>
          </cell>
          <cell r="I9276" t="str">
            <v>BANTEN</v>
          </cell>
          <cell r="J9276" t="str">
            <v>TANGERANG</v>
          </cell>
        </row>
        <row r="9277">
          <cell r="B9277" t="str">
            <v>P3603160101</v>
          </cell>
          <cell r="C9277" t="str">
            <v>MAUK</v>
          </cell>
          <cell r="D9277" t="str">
            <v>Puskesmas</v>
          </cell>
          <cell r="E9277" t="str">
            <v>Rawat Inap</v>
          </cell>
          <cell r="F9277">
            <v>36</v>
          </cell>
          <cell r="G9277">
            <v>3603</v>
          </cell>
          <cell r="I9277" t="str">
            <v>BANTEN</v>
          </cell>
          <cell r="J9277" t="str">
            <v>TANGERANG</v>
          </cell>
        </row>
        <row r="9278">
          <cell r="B9278" t="str">
            <v>P3603161201</v>
          </cell>
          <cell r="C9278" t="str">
            <v>KEMERI</v>
          </cell>
          <cell r="D9278" t="str">
            <v>Puskesmas</v>
          </cell>
          <cell r="E9278" t="str">
            <v>Non Rawat Inap</v>
          </cell>
          <cell r="F9278">
            <v>36</v>
          </cell>
          <cell r="G9278">
            <v>3603</v>
          </cell>
          <cell r="I9278" t="str">
            <v>BANTEN</v>
          </cell>
          <cell r="J9278" t="str">
            <v>TANGERANG</v>
          </cell>
        </row>
        <row r="9279">
          <cell r="B9279" t="str">
            <v>P3603162201</v>
          </cell>
          <cell r="C9279" t="str">
            <v>SUKADIRI</v>
          </cell>
          <cell r="D9279" t="str">
            <v>Puskesmas</v>
          </cell>
          <cell r="E9279" t="str">
            <v>Non Rawat Inap</v>
          </cell>
          <cell r="F9279">
            <v>36</v>
          </cell>
          <cell r="G9279">
            <v>3603</v>
          </cell>
          <cell r="I9279" t="str">
            <v>BANTEN</v>
          </cell>
          <cell r="J9279" t="str">
            <v>TANGERANG</v>
          </cell>
        </row>
        <row r="9280">
          <cell r="B9280" t="str">
            <v>P3603170201</v>
          </cell>
          <cell r="C9280" t="str">
            <v>RAJEG</v>
          </cell>
          <cell r="D9280" t="str">
            <v>Puskesmas</v>
          </cell>
          <cell r="E9280" t="str">
            <v>Non Rawat Inap</v>
          </cell>
          <cell r="F9280">
            <v>36</v>
          </cell>
          <cell r="G9280">
            <v>3603</v>
          </cell>
          <cell r="I9280" t="str">
            <v>BANTEN</v>
          </cell>
          <cell r="J9280" t="str">
            <v>TANGERANG</v>
          </cell>
        </row>
        <row r="9281">
          <cell r="B9281" t="str">
            <v>P3603170202</v>
          </cell>
          <cell r="C9281" t="str">
            <v>SUKATANI</v>
          </cell>
          <cell r="D9281" t="str">
            <v>Puskesmas</v>
          </cell>
          <cell r="E9281" t="str">
            <v>Non Rawat Inap</v>
          </cell>
          <cell r="F9281">
            <v>36</v>
          </cell>
          <cell r="G9281">
            <v>3603</v>
          </cell>
          <cell r="H9281" t="str">
            <v>P3603010202</v>
          </cell>
          <cell r="I9281" t="str">
            <v>BANTEN</v>
          </cell>
          <cell r="J9281" t="str">
            <v>TANGERANG</v>
          </cell>
        </row>
        <row r="9282">
          <cell r="B9282" t="str">
            <v>P3603180101</v>
          </cell>
          <cell r="C9282" t="str">
            <v>SEPATAN</v>
          </cell>
          <cell r="D9282" t="str">
            <v>Puskesmas</v>
          </cell>
          <cell r="E9282" t="str">
            <v>Rawat Inap</v>
          </cell>
          <cell r="F9282">
            <v>36</v>
          </cell>
          <cell r="G9282">
            <v>3603</v>
          </cell>
          <cell r="I9282" t="str">
            <v>BANTEN</v>
          </cell>
          <cell r="J9282" t="str">
            <v>TANGERANG</v>
          </cell>
        </row>
        <row r="9283">
          <cell r="B9283" t="str">
            <v>P3603181201</v>
          </cell>
          <cell r="C9283" t="str">
            <v>KEDAUNG BARAT</v>
          </cell>
          <cell r="D9283" t="str">
            <v>Puskesmas</v>
          </cell>
          <cell r="E9283" t="str">
            <v>Non Rawat Inap</v>
          </cell>
          <cell r="F9283">
            <v>36</v>
          </cell>
          <cell r="G9283">
            <v>3603</v>
          </cell>
          <cell r="I9283" t="str">
            <v>BANTEN</v>
          </cell>
          <cell r="J9283" t="str">
            <v>TANGERANG</v>
          </cell>
        </row>
        <row r="9284">
          <cell r="B9284" t="str">
            <v>P3603190201</v>
          </cell>
          <cell r="C9284" t="str">
            <v>PAKU HAJI</v>
          </cell>
          <cell r="D9284" t="str">
            <v>Puskesmas</v>
          </cell>
          <cell r="E9284" t="str">
            <v>Non Rawat Inap</v>
          </cell>
          <cell r="F9284">
            <v>36</v>
          </cell>
          <cell r="G9284">
            <v>3603</v>
          </cell>
          <cell r="I9284" t="str">
            <v>BANTEN</v>
          </cell>
          <cell r="J9284" t="str">
            <v>TANGERANG</v>
          </cell>
        </row>
        <row r="9285">
          <cell r="B9285" t="str">
            <v>P3603190202</v>
          </cell>
          <cell r="C9285" t="str">
            <v>SUKAWALI</v>
          </cell>
          <cell r="D9285" t="str">
            <v>Puskesmas</v>
          </cell>
          <cell r="E9285" t="str">
            <v>Non Rawat Inap</v>
          </cell>
          <cell r="F9285">
            <v>36</v>
          </cell>
          <cell r="G9285">
            <v>3603</v>
          </cell>
          <cell r="I9285" t="str">
            <v>BANTEN</v>
          </cell>
          <cell r="J9285" t="str">
            <v>TANGERANG</v>
          </cell>
        </row>
        <row r="9286">
          <cell r="B9286" t="str">
            <v>P3603200201</v>
          </cell>
          <cell r="C9286" t="str">
            <v>TELUK NAGA</v>
          </cell>
          <cell r="D9286" t="str">
            <v>Puskesmas</v>
          </cell>
          <cell r="E9286" t="str">
            <v>Non Rawat Inap</v>
          </cell>
          <cell r="F9286">
            <v>36</v>
          </cell>
          <cell r="G9286">
            <v>3603</v>
          </cell>
          <cell r="I9286" t="str">
            <v>BANTEN</v>
          </cell>
          <cell r="J9286" t="str">
            <v>TANGERANG</v>
          </cell>
        </row>
        <row r="9287">
          <cell r="B9287" t="str">
            <v>P3603200202</v>
          </cell>
          <cell r="C9287" t="str">
            <v>TEGAL ANGUS</v>
          </cell>
          <cell r="D9287" t="str">
            <v>Puskesmas</v>
          </cell>
          <cell r="E9287" t="str">
            <v>Non Rawat Inap</v>
          </cell>
          <cell r="F9287">
            <v>36</v>
          </cell>
          <cell r="G9287">
            <v>3603</v>
          </cell>
          <cell r="I9287" t="str">
            <v>BANTEN</v>
          </cell>
          <cell r="J9287" t="str">
            <v>TANGERANG</v>
          </cell>
        </row>
        <row r="9288">
          <cell r="B9288" t="str">
            <v>P3603210201</v>
          </cell>
          <cell r="C9288" t="str">
            <v>KOSAMBI</v>
          </cell>
          <cell r="D9288" t="str">
            <v>Puskesmas</v>
          </cell>
          <cell r="E9288" t="str">
            <v>Non Rawat Inap</v>
          </cell>
          <cell r="F9288">
            <v>36</v>
          </cell>
          <cell r="G9288">
            <v>3603</v>
          </cell>
          <cell r="I9288" t="str">
            <v>BANTEN</v>
          </cell>
          <cell r="J9288" t="str">
            <v>TANGERANG</v>
          </cell>
        </row>
        <row r="9289">
          <cell r="B9289" t="str">
            <v>P3603210202</v>
          </cell>
          <cell r="C9289" t="str">
            <v>SALEMBARAN JAYA</v>
          </cell>
          <cell r="D9289" t="str">
            <v>Puskesmas</v>
          </cell>
          <cell r="E9289" t="str">
            <v>Non Rawat Inap</v>
          </cell>
          <cell r="F9289">
            <v>36</v>
          </cell>
          <cell r="G9289">
            <v>3603</v>
          </cell>
          <cell r="I9289" t="str">
            <v>BANTEN</v>
          </cell>
          <cell r="J9289" t="str">
            <v>TANGERANG</v>
          </cell>
        </row>
        <row r="9290">
          <cell r="B9290" t="str">
            <v>P3604010201</v>
          </cell>
          <cell r="C9290" t="str">
            <v>CINANGKA</v>
          </cell>
          <cell r="D9290" t="str">
            <v>Puskesmas</v>
          </cell>
          <cell r="E9290" t="str">
            <v>Non Rawat Inap</v>
          </cell>
          <cell r="F9290">
            <v>36</v>
          </cell>
          <cell r="G9290">
            <v>3604</v>
          </cell>
          <cell r="I9290" t="str">
            <v>BANTEN</v>
          </cell>
          <cell r="J9290" t="str">
            <v>SERANG</v>
          </cell>
        </row>
        <row r="9291">
          <cell r="B9291" t="str">
            <v>P3604020201</v>
          </cell>
          <cell r="C9291" t="str">
            <v>PADARINCANG</v>
          </cell>
          <cell r="D9291" t="str">
            <v>Puskesmas</v>
          </cell>
          <cell r="E9291" t="str">
            <v>Non Rawat Inap</v>
          </cell>
          <cell r="F9291">
            <v>36</v>
          </cell>
          <cell r="G9291">
            <v>3604</v>
          </cell>
          <cell r="H9291" t="str">
            <v>P3604020101</v>
          </cell>
          <cell r="I9291" t="str">
            <v>BANTEN</v>
          </cell>
          <cell r="J9291" t="str">
            <v>SERANG</v>
          </cell>
        </row>
        <row r="9292">
          <cell r="B9292" t="str">
            <v>P3604030101</v>
          </cell>
          <cell r="C9292" t="str">
            <v>CIOMAS</v>
          </cell>
          <cell r="D9292" t="str">
            <v>Puskesmas</v>
          </cell>
          <cell r="E9292" t="str">
            <v>Rawat Inap</v>
          </cell>
          <cell r="F9292">
            <v>36</v>
          </cell>
          <cell r="G9292">
            <v>3604</v>
          </cell>
          <cell r="I9292" t="str">
            <v>BANTEN</v>
          </cell>
          <cell r="J9292" t="str">
            <v>SERANG</v>
          </cell>
        </row>
        <row r="9293">
          <cell r="B9293" t="str">
            <v>P3604040201</v>
          </cell>
          <cell r="C9293" t="str">
            <v>PABUARAN</v>
          </cell>
          <cell r="D9293" t="str">
            <v>Puskesmas</v>
          </cell>
          <cell r="E9293" t="str">
            <v>Non Rawat Inap</v>
          </cell>
          <cell r="F9293">
            <v>36</v>
          </cell>
          <cell r="G9293">
            <v>3604</v>
          </cell>
          <cell r="H9293" t="str">
            <v>P3604040101</v>
          </cell>
          <cell r="I9293" t="str">
            <v>BANTEN</v>
          </cell>
          <cell r="J9293" t="str">
            <v>SERANG</v>
          </cell>
        </row>
        <row r="9294">
          <cell r="B9294" t="str">
            <v>P3604041201</v>
          </cell>
          <cell r="C9294" t="str">
            <v>GUNUNG SARI</v>
          </cell>
          <cell r="D9294" t="str">
            <v>Puskesmas</v>
          </cell>
          <cell r="E9294" t="str">
            <v>Non Rawat Inap</v>
          </cell>
          <cell r="F9294">
            <v>36</v>
          </cell>
          <cell r="G9294">
            <v>3604</v>
          </cell>
          <cell r="I9294" t="str">
            <v>BANTEN</v>
          </cell>
          <cell r="J9294" t="str">
            <v>SERANG</v>
          </cell>
        </row>
        <row r="9295">
          <cell r="B9295" t="str">
            <v>P3604050201</v>
          </cell>
          <cell r="C9295" t="str">
            <v>BAROS</v>
          </cell>
          <cell r="D9295" t="str">
            <v>Puskesmas</v>
          </cell>
          <cell r="E9295" t="str">
            <v>Non Rawat Inap</v>
          </cell>
          <cell r="F9295">
            <v>36</v>
          </cell>
          <cell r="G9295">
            <v>3604</v>
          </cell>
          <cell r="I9295" t="str">
            <v>BANTEN</v>
          </cell>
          <cell r="J9295" t="str">
            <v>SERANG</v>
          </cell>
        </row>
        <row r="9296">
          <cell r="B9296" t="str">
            <v>P3604060101</v>
          </cell>
          <cell r="C9296" t="str">
            <v>PETIR</v>
          </cell>
          <cell r="D9296" t="str">
            <v>Puskesmas</v>
          </cell>
          <cell r="E9296" t="str">
            <v>Rawat Inap</v>
          </cell>
          <cell r="F9296">
            <v>36</v>
          </cell>
          <cell r="G9296">
            <v>3604</v>
          </cell>
          <cell r="H9296" t="str">
            <v>P3604060201</v>
          </cell>
          <cell r="I9296" t="str">
            <v>BANTEN</v>
          </cell>
          <cell r="J9296" t="str">
            <v>SERANG</v>
          </cell>
        </row>
        <row r="9297">
          <cell r="B9297" t="str">
            <v>P3604061201</v>
          </cell>
          <cell r="C9297" t="str">
            <v>TUNJUNG TEJA</v>
          </cell>
          <cell r="D9297" t="str">
            <v>Puskesmas</v>
          </cell>
          <cell r="E9297" t="str">
            <v>Non Rawat Inap</v>
          </cell>
          <cell r="F9297">
            <v>36</v>
          </cell>
          <cell r="G9297">
            <v>3604</v>
          </cell>
          <cell r="I9297" t="str">
            <v>BANTEN</v>
          </cell>
          <cell r="J9297" t="str">
            <v>SERANG</v>
          </cell>
        </row>
        <row r="9298">
          <cell r="B9298" t="str">
            <v>P3604080101</v>
          </cell>
          <cell r="C9298" t="str">
            <v>CIKEUSAL</v>
          </cell>
          <cell r="D9298" t="str">
            <v>Puskesmas</v>
          </cell>
          <cell r="E9298" t="str">
            <v>Rawat Inap</v>
          </cell>
          <cell r="F9298">
            <v>36</v>
          </cell>
          <cell r="G9298">
            <v>3604</v>
          </cell>
          <cell r="I9298" t="str">
            <v>BANTEN</v>
          </cell>
          <cell r="J9298" t="str">
            <v>SERANG</v>
          </cell>
        </row>
        <row r="9299">
          <cell r="B9299" t="str">
            <v>P3604090101</v>
          </cell>
          <cell r="C9299" t="str">
            <v>PAMARAYAN</v>
          </cell>
          <cell r="D9299" t="str">
            <v>Puskesmas</v>
          </cell>
          <cell r="E9299" t="str">
            <v>Rawat Inap</v>
          </cell>
          <cell r="F9299">
            <v>36</v>
          </cell>
          <cell r="G9299">
            <v>3604</v>
          </cell>
          <cell r="H9299" t="str">
            <v>P3604090201</v>
          </cell>
          <cell r="I9299" t="str">
            <v>BANTEN</v>
          </cell>
          <cell r="J9299" t="str">
            <v>SERANG</v>
          </cell>
        </row>
        <row r="9300">
          <cell r="B9300" t="str">
            <v>P3604091201</v>
          </cell>
          <cell r="C9300" t="str">
            <v>BANDUNG</v>
          </cell>
          <cell r="D9300" t="str">
            <v>Puskesmas</v>
          </cell>
          <cell r="E9300" t="str">
            <v>Non Rawat Inap</v>
          </cell>
          <cell r="F9300">
            <v>36</v>
          </cell>
          <cell r="G9300">
            <v>3604</v>
          </cell>
          <cell r="I9300" t="str">
            <v>BANTEN</v>
          </cell>
          <cell r="J9300" t="str">
            <v>SERANG</v>
          </cell>
        </row>
        <row r="9301">
          <cell r="B9301" t="str">
            <v>P3604100101</v>
          </cell>
          <cell r="C9301" t="str">
            <v>JAWILAN</v>
          </cell>
          <cell r="D9301" t="str">
            <v>Puskesmas</v>
          </cell>
          <cell r="E9301" t="str">
            <v>Rawat Inap</v>
          </cell>
          <cell r="F9301">
            <v>36</v>
          </cell>
          <cell r="G9301">
            <v>3604</v>
          </cell>
          <cell r="I9301" t="str">
            <v>BANTEN</v>
          </cell>
          <cell r="J9301" t="str">
            <v>SERANG</v>
          </cell>
        </row>
        <row r="9302">
          <cell r="B9302" t="str">
            <v>P3604110102</v>
          </cell>
          <cell r="C9302" t="str">
            <v>NYOMPOK</v>
          </cell>
          <cell r="D9302" t="str">
            <v>Puskesmas</v>
          </cell>
          <cell r="E9302" t="str">
            <v>Rawat Inap</v>
          </cell>
          <cell r="F9302">
            <v>36</v>
          </cell>
          <cell r="G9302">
            <v>3604</v>
          </cell>
          <cell r="H9302" t="str">
            <v>P3604110202</v>
          </cell>
          <cell r="I9302" t="str">
            <v>BANTEN</v>
          </cell>
          <cell r="J9302" t="str">
            <v>SERANG</v>
          </cell>
        </row>
        <row r="9303">
          <cell r="B9303" t="str">
            <v>P3604110201</v>
          </cell>
          <cell r="C9303" t="str">
            <v>KOPO</v>
          </cell>
          <cell r="D9303" t="str">
            <v>Puskesmas</v>
          </cell>
          <cell r="E9303" t="str">
            <v>Non Rawat Inap</v>
          </cell>
          <cell r="F9303">
            <v>36</v>
          </cell>
          <cell r="G9303">
            <v>3604</v>
          </cell>
          <cell r="I9303" t="str">
            <v>BANTEN</v>
          </cell>
          <cell r="J9303" t="str">
            <v>SERANG</v>
          </cell>
        </row>
        <row r="9304">
          <cell r="B9304" t="str">
            <v>P3604120101</v>
          </cell>
          <cell r="C9304" t="str">
            <v>CIKANDE</v>
          </cell>
          <cell r="D9304" t="str">
            <v>Puskesmas</v>
          </cell>
          <cell r="E9304" t="str">
            <v>Rawat Inap</v>
          </cell>
          <cell r="F9304">
            <v>36</v>
          </cell>
          <cell r="G9304">
            <v>3604</v>
          </cell>
          <cell r="I9304" t="str">
            <v>BANTEN</v>
          </cell>
          <cell r="J9304" t="str">
            <v>SERANG</v>
          </cell>
        </row>
        <row r="9305">
          <cell r="B9305" t="str">
            <v>P3604121201</v>
          </cell>
          <cell r="C9305" t="str">
            <v>KIBIN</v>
          </cell>
          <cell r="D9305" t="str">
            <v>Puskesmas</v>
          </cell>
          <cell r="E9305" t="str">
            <v>Non Rawat Inap</v>
          </cell>
          <cell r="F9305">
            <v>36</v>
          </cell>
          <cell r="G9305">
            <v>3604</v>
          </cell>
          <cell r="I9305" t="str">
            <v>BANTEN</v>
          </cell>
          <cell r="J9305" t="str">
            <v>SERANG</v>
          </cell>
        </row>
        <row r="9306">
          <cell r="B9306" t="str">
            <v>P3604130101</v>
          </cell>
          <cell r="C9306" t="str">
            <v>KRAGILAN</v>
          </cell>
          <cell r="D9306" t="str">
            <v>Puskesmas</v>
          </cell>
          <cell r="E9306" t="str">
            <v>Rawat Inap</v>
          </cell>
          <cell r="F9306">
            <v>36</v>
          </cell>
          <cell r="G9306">
            <v>3604</v>
          </cell>
          <cell r="H9306" t="str">
            <v>P3604130201</v>
          </cell>
          <cell r="I9306" t="str">
            <v>BANTEN</v>
          </cell>
          <cell r="J9306" t="str">
            <v>SERANG</v>
          </cell>
        </row>
        <row r="9307">
          <cell r="B9307" t="str">
            <v>P3604130202</v>
          </cell>
          <cell r="C9307" t="str">
            <v>PEMATANG</v>
          </cell>
          <cell r="D9307" t="str">
            <v>Puskesmas</v>
          </cell>
          <cell r="E9307" t="str">
            <v>Non Rawat Inap</v>
          </cell>
          <cell r="F9307">
            <v>36</v>
          </cell>
          <cell r="G9307">
            <v>3604</v>
          </cell>
          <cell r="I9307" t="str">
            <v>BANTEN</v>
          </cell>
          <cell r="J9307" t="str">
            <v>SERANG</v>
          </cell>
        </row>
        <row r="9308">
          <cell r="B9308" t="str">
            <v>P3604180201</v>
          </cell>
          <cell r="C9308" t="str">
            <v>WARINGIN KURUNG</v>
          </cell>
          <cell r="D9308" t="str">
            <v>Puskesmas</v>
          </cell>
          <cell r="E9308" t="str">
            <v>Non Rawat Inap</v>
          </cell>
          <cell r="F9308">
            <v>36</v>
          </cell>
          <cell r="G9308">
            <v>3604</v>
          </cell>
          <cell r="I9308" t="str">
            <v>BANTEN</v>
          </cell>
          <cell r="J9308" t="str">
            <v>SERANG</v>
          </cell>
        </row>
        <row r="9309">
          <cell r="B9309" t="str">
            <v>P3604190201</v>
          </cell>
          <cell r="C9309" t="str">
            <v>MANCAK</v>
          </cell>
          <cell r="D9309" t="str">
            <v>Puskesmas</v>
          </cell>
          <cell r="E9309" t="str">
            <v>Non Rawat Inap</v>
          </cell>
          <cell r="F9309">
            <v>36</v>
          </cell>
          <cell r="G9309">
            <v>3604</v>
          </cell>
          <cell r="H9309" t="str">
            <v>P3604190101</v>
          </cell>
          <cell r="I9309" t="str">
            <v>BANTEN</v>
          </cell>
          <cell r="J9309" t="str">
            <v>SERANG</v>
          </cell>
        </row>
        <row r="9310">
          <cell r="B9310" t="str">
            <v>P3604200101</v>
          </cell>
          <cell r="C9310" t="str">
            <v>ANYAR</v>
          </cell>
          <cell r="D9310" t="str">
            <v>Puskesmas</v>
          </cell>
          <cell r="E9310" t="str">
            <v>Rawat Inap</v>
          </cell>
          <cell r="F9310">
            <v>36</v>
          </cell>
          <cell r="G9310">
            <v>3604</v>
          </cell>
          <cell r="I9310" t="str">
            <v>BANTEN</v>
          </cell>
          <cell r="J9310" t="str">
            <v>SERANG</v>
          </cell>
        </row>
        <row r="9311">
          <cell r="B9311" t="str">
            <v>P3604210101</v>
          </cell>
          <cell r="C9311" t="str">
            <v>BOJONEGARA</v>
          </cell>
          <cell r="D9311" t="str">
            <v>Puskesmas</v>
          </cell>
          <cell r="E9311" t="str">
            <v>Rawat Inap</v>
          </cell>
          <cell r="F9311">
            <v>36</v>
          </cell>
          <cell r="G9311">
            <v>3604</v>
          </cell>
          <cell r="I9311" t="str">
            <v>BANTEN</v>
          </cell>
          <cell r="J9311" t="str">
            <v>SERANG</v>
          </cell>
        </row>
        <row r="9312">
          <cell r="B9312" t="str">
            <v>P3604211201</v>
          </cell>
          <cell r="C9312" t="str">
            <v>PULO AMPEL</v>
          </cell>
          <cell r="D9312" t="str">
            <v>Puskesmas</v>
          </cell>
          <cell r="E9312" t="str">
            <v>Non Rawat Inap</v>
          </cell>
          <cell r="F9312">
            <v>36</v>
          </cell>
          <cell r="G9312">
            <v>3604</v>
          </cell>
          <cell r="H9312" t="str">
            <v>P3604211101</v>
          </cell>
          <cell r="I9312" t="str">
            <v>BANTEN</v>
          </cell>
          <cell r="J9312" t="str">
            <v>SERANG</v>
          </cell>
        </row>
        <row r="9313">
          <cell r="B9313" t="str">
            <v>P3604220101</v>
          </cell>
          <cell r="C9313" t="str">
            <v>KRAMAT WATU</v>
          </cell>
          <cell r="D9313" t="str">
            <v>Puskesmas</v>
          </cell>
          <cell r="E9313" t="str">
            <v>Rawat Inap</v>
          </cell>
          <cell r="F9313">
            <v>36</v>
          </cell>
          <cell r="G9313">
            <v>3604</v>
          </cell>
          <cell r="H9313" t="str">
            <v>P3604220201</v>
          </cell>
          <cell r="I9313" t="str">
            <v>BANTEN</v>
          </cell>
          <cell r="J9313" t="str">
            <v>SERANG</v>
          </cell>
        </row>
        <row r="9314">
          <cell r="B9314" t="str">
            <v>P3604240101</v>
          </cell>
          <cell r="C9314" t="str">
            <v>CIRUAS</v>
          </cell>
          <cell r="D9314" t="str">
            <v>Puskesmas</v>
          </cell>
          <cell r="E9314" t="str">
            <v>Rawat Inap</v>
          </cell>
          <cell r="F9314">
            <v>36</v>
          </cell>
          <cell r="G9314">
            <v>3604</v>
          </cell>
          <cell r="I9314" t="str">
            <v>BANTEN</v>
          </cell>
          <cell r="J9314" t="str">
            <v>SERANG</v>
          </cell>
        </row>
        <row r="9315">
          <cell r="B9315" t="str">
            <v>P3604250101</v>
          </cell>
          <cell r="C9315" t="str">
            <v>PONTANG</v>
          </cell>
          <cell r="D9315" t="str">
            <v>Puskesmas</v>
          </cell>
          <cell r="E9315" t="str">
            <v>Rawat Inap</v>
          </cell>
          <cell r="F9315">
            <v>36</v>
          </cell>
          <cell r="G9315">
            <v>3604</v>
          </cell>
          <cell r="H9315" t="str">
            <v>P3604250201</v>
          </cell>
          <cell r="I9315" t="str">
            <v>BANTEN</v>
          </cell>
          <cell r="J9315" t="str">
            <v>SERANG</v>
          </cell>
        </row>
        <row r="9316">
          <cell r="B9316" t="str">
            <v>P3604251201</v>
          </cell>
          <cell r="C9316" t="str">
            <v>LEBAKWANGI</v>
          </cell>
          <cell r="D9316" t="str">
            <v>Puskesmas</v>
          </cell>
          <cell r="E9316" t="str">
            <v>Non Rawat Inap</v>
          </cell>
          <cell r="F9316">
            <v>36</v>
          </cell>
          <cell r="G9316">
            <v>3604</v>
          </cell>
          <cell r="I9316" t="str">
            <v>BANTEN</v>
          </cell>
          <cell r="J9316" t="str">
            <v>SERANG</v>
          </cell>
        </row>
        <row r="9317">
          <cell r="B9317" t="str">
            <v>P3604260101</v>
          </cell>
          <cell r="C9317" t="str">
            <v>CARENANG</v>
          </cell>
          <cell r="D9317" t="str">
            <v>Puskesmas</v>
          </cell>
          <cell r="E9317" t="str">
            <v>Rawat Inap</v>
          </cell>
          <cell r="F9317">
            <v>36</v>
          </cell>
          <cell r="G9317">
            <v>3604</v>
          </cell>
          <cell r="I9317" t="str">
            <v>BANTEN</v>
          </cell>
          <cell r="J9317" t="str">
            <v>SERANG</v>
          </cell>
        </row>
        <row r="9318">
          <cell r="B9318" t="str">
            <v>P3604261201</v>
          </cell>
          <cell r="C9318" t="str">
            <v>BINUANG</v>
          </cell>
          <cell r="D9318" t="str">
            <v>Puskesmas</v>
          </cell>
          <cell r="E9318" t="str">
            <v>Non Rawat Inap</v>
          </cell>
          <cell r="F9318">
            <v>36</v>
          </cell>
          <cell r="G9318">
            <v>3604</v>
          </cell>
          <cell r="I9318" t="str">
            <v>BANTEN</v>
          </cell>
          <cell r="J9318" t="str">
            <v>SERANG</v>
          </cell>
        </row>
        <row r="9319">
          <cell r="B9319" t="str">
            <v>P3604270201</v>
          </cell>
          <cell r="C9319" t="str">
            <v>TIRTAYASA</v>
          </cell>
          <cell r="D9319" t="str">
            <v>Puskesmas</v>
          </cell>
          <cell r="E9319" t="str">
            <v>Non Rawat Inap</v>
          </cell>
          <cell r="F9319">
            <v>36</v>
          </cell>
          <cell r="G9319">
            <v>3604</v>
          </cell>
          <cell r="I9319" t="str">
            <v>BANTEN</v>
          </cell>
          <cell r="J9319" t="str">
            <v>SERANG</v>
          </cell>
        </row>
        <row r="9320">
          <cell r="B9320" t="str">
            <v>P3604271101</v>
          </cell>
          <cell r="C9320" t="str">
            <v>TANARA</v>
          </cell>
          <cell r="D9320" t="str">
            <v>Puskesmas</v>
          </cell>
          <cell r="E9320" t="str">
            <v>Rawat Inap</v>
          </cell>
          <cell r="F9320">
            <v>36</v>
          </cell>
          <cell r="G9320">
            <v>3604</v>
          </cell>
          <cell r="H9320" t="str">
            <v>P3604271201</v>
          </cell>
          <cell r="I9320" t="str">
            <v>BANTEN</v>
          </cell>
          <cell r="J9320" t="str">
            <v>SERANG</v>
          </cell>
        </row>
        <row r="9321">
          <cell r="B9321" t="str">
            <v>P3671010201</v>
          </cell>
          <cell r="C9321" t="str">
            <v>CILEDUG</v>
          </cell>
          <cell r="D9321" t="str">
            <v>Puskesmas</v>
          </cell>
          <cell r="E9321" t="str">
            <v>Non Rawat Inap</v>
          </cell>
          <cell r="F9321">
            <v>36</v>
          </cell>
          <cell r="G9321">
            <v>3671</v>
          </cell>
          <cell r="I9321" t="str">
            <v>BANTEN</v>
          </cell>
          <cell r="J9321" t="str">
            <v>KOTA TANGERANG</v>
          </cell>
        </row>
        <row r="9322">
          <cell r="B9322" t="str">
            <v>P3671010202</v>
          </cell>
          <cell r="C9322" t="str">
            <v>TAJUR</v>
          </cell>
          <cell r="D9322" t="str">
            <v>Puskesmas</v>
          </cell>
          <cell r="E9322" t="str">
            <v>Non Rawat Inap</v>
          </cell>
          <cell r="F9322">
            <v>36</v>
          </cell>
          <cell r="G9322">
            <v>3671</v>
          </cell>
          <cell r="I9322" t="str">
            <v>BANTEN</v>
          </cell>
          <cell r="J9322" t="str">
            <v>KOTA TANGERANG</v>
          </cell>
        </row>
        <row r="9323">
          <cell r="B9323" t="str">
            <v>P3671011201</v>
          </cell>
          <cell r="C9323" t="str">
            <v>LARANGAN UTARA</v>
          </cell>
          <cell r="D9323" t="str">
            <v>Puskesmas</v>
          </cell>
          <cell r="E9323" t="str">
            <v>Non Rawat Inap</v>
          </cell>
          <cell r="F9323">
            <v>36</v>
          </cell>
          <cell r="G9323">
            <v>3671</v>
          </cell>
          <cell r="I9323" t="str">
            <v>BANTEN</v>
          </cell>
          <cell r="J9323" t="str">
            <v>KOTA TANGERANG</v>
          </cell>
        </row>
        <row r="9324">
          <cell r="B9324" t="str">
            <v>P3671011202</v>
          </cell>
          <cell r="C9324" t="str">
            <v>CIPADU</v>
          </cell>
          <cell r="D9324" t="str">
            <v>Puskesmas</v>
          </cell>
          <cell r="E9324" t="str">
            <v>Non Rawat Inap</v>
          </cell>
          <cell r="F9324">
            <v>36</v>
          </cell>
          <cell r="G9324">
            <v>3671</v>
          </cell>
          <cell r="I9324" t="str">
            <v>BANTEN</v>
          </cell>
          <cell r="J9324" t="str">
            <v>KOTA TANGERANG</v>
          </cell>
        </row>
        <row r="9325">
          <cell r="B9325" t="str">
            <v>P3671012201</v>
          </cell>
          <cell r="C9325" t="str">
            <v>PONDOK BAHAR</v>
          </cell>
          <cell r="D9325" t="str">
            <v>Puskesmas</v>
          </cell>
          <cell r="E9325" t="str">
            <v>Non Rawat Inap</v>
          </cell>
          <cell r="F9325">
            <v>36</v>
          </cell>
          <cell r="G9325">
            <v>3671</v>
          </cell>
          <cell r="I9325" t="str">
            <v>BANTEN</v>
          </cell>
          <cell r="J9325" t="str">
            <v>KOTA TANGERANG</v>
          </cell>
        </row>
        <row r="9326">
          <cell r="B9326" t="str">
            <v>P3671012202</v>
          </cell>
          <cell r="C9326" t="str">
            <v>KARANG TENGAH</v>
          </cell>
          <cell r="D9326" t="str">
            <v>Puskesmas</v>
          </cell>
          <cell r="E9326" t="str">
            <v>Non Rawat Inap</v>
          </cell>
          <cell r="F9326">
            <v>36</v>
          </cell>
          <cell r="G9326">
            <v>3671</v>
          </cell>
          <cell r="I9326" t="str">
            <v>BANTEN</v>
          </cell>
          <cell r="J9326" t="str">
            <v>KOTA TANGERANG</v>
          </cell>
        </row>
        <row r="9327">
          <cell r="B9327" t="str">
            <v>P3671012203</v>
          </cell>
          <cell r="C9327" t="str">
            <v>PADURENAN</v>
          </cell>
          <cell r="D9327" t="str">
            <v>Puskesmas</v>
          </cell>
          <cell r="E9327" t="str">
            <v>Non Rawat Inap</v>
          </cell>
          <cell r="F9327">
            <v>36</v>
          </cell>
          <cell r="G9327">
            <v>3671</v>
          </cell>
          <cell r="H9327" t="str">
            <v>P3671012204</v>
          </cell>
          <cell r="I9327" t="str">
            <v>BANTEN</v>
          </cell>
          <cell r="J9327" t="str">
            <v>KOTA TANGERANG</v>
          </cell>
        </row>
        <row r="9328">
          <cell r="B9328" t="str">
            <v>P3671020201</v>
          </cell>
          <cell r="C9328" t="str">
            <v>CIPONDOH</v>
          </cell>
          <cell r="D9328" t="str">
            <v>Puskesmas</v>
          </cell>
          <cell r="E9328" t="str">
            <v>Non Rawat Inap</v>
          </cell>
          <cell r="F9328">
            <v>36</v>
          </cell>
          <cell r="G9328">
            <v>3671</v>
          </cell>
          <cell r="I9328" t="str">
            <v>BANTEN</v>
          </cell>
          <cell r="J9328" t="str">
            <v>KOTA TANGERANG</v>
          </cell>
        </row>
        <row r="9329">
          <cell r="B9329" t="str">
            <v>P3671020202</v>
          </cell>
          <cell r="C9329" t="str">
            <v>PORIS PELAWAD</v>
          </cell>
          <cell r="D9329" t="str">
            <v>Puskesmas</v>
          </cell>
          <cell r="E9329" t="str">
            <v>Non Rawat Inap</v>
          </cell>
          <cell r="F9329">
            <v>36</v>
          </cell>
          <cell r="G9329">
            <v>3671</v>
          </cell>
          <cell r="I9329" t="str">
            <v>BANTEN</v>
          </cell>
          <cell r="J9329" t="str">
            <v>KOTA TANGERANG</v>
          </cell>
        </row>
        <row r="9330">
          <cell r="B9330" t="str">
            <v>P3671020203</v>
          </cell>
          <cell r="C9330" t="str">
            <v>KETAPANG</v>
          </cell>
          <cell r="D9330" t="str">
            <v>Puskesmas</v>
          </cell>
          <cell r="E9330" t="str">
            <v>Non Rawat Inap</v>
          </cell>
          <cell r="F9330">
            <v>36</v>
          </cell>
          <cell r="G9330">
            <v>3671</v>
          </cell>
          <cell r="I9330" t="str">
            <v>BANTEN</v>
          </cell>
          <cell r="J9330" t="str">
            <v>KOTA TANGERANG</v>
          </cell>
        </row>
        <row r="9331">
          <cell r="B9331" t="str">
            <v>P3671020204</v>
          </cell>
          <cell r="C9331" t="str">
            <v>GONDRONG</v>
          </cell>
          <cell r="D9331" t="str">
            <v>Puskesmas</v>
          </cell>
          <cell r="E9331" t="str">
            <v>Non Rawat Inap</v>
          </cell>
          <cell r="F9331">
            <v>36</v>
          </cell>
          <cell r="G9331">
            <v>3671</v>
          </cell>
          <cell r="I9331" t="str">
            <v>BANTEN</v>
          </cell>
          <cell r="J9331" t="str">
            <v>KOTA TANGERANG</v>
          </cell>
        </row>
        <row r="9332">
          <cell r="B9332" t="str">
            <v>P3671021201</v>
          </cell>
          <cell r="C9332" t="str">
            <v>KUNCIRAN</v>
          </cell>
          <cell r="D9332" t="str">
            <v>Puskesmas</v>
          </cell>
          <cell r="E9332" t="str">
            <v>Non Rawat Inap</v>
          </cell>
          <cell r="F9332">
            <v>36</v>
          </cell>
          <cell r="G9332">
            <v>3671</v>
          </cell>
          <cell r="I9332" t="str">
            <v>BANTEN</v>
          </cell>
          <cell r="J9332" t="str">
            <v>KOTA TANGERANG</v>
          </cell>
        </row>
        <row r="9333">
          <cell r="B9333" t="str">
            <v>P3671021202</v>
          </cell>
          <cell r="C9333" t="str">
            <v>PANUNGGANGAN</v>
          </cell>
          <cell r="D9333" t="str">
            <v>Puskesmas</v>
          </cell>
          <cell r="E9333" t="str">
            <v>Non Rawat Inap</v>
          </cell>
          <cell r="F9333">
            <v>36</v>
          </cell>
          <cell r="G9333">
            <v>3671</v>
          </cell>
          <cell r="I9333" t="str">
            <v>BANTEN</v>
          </cell>
          <cell r="J9333" t="str">
            <v>KOTA TANGERANG</v>
          </cell>
        </row>
        <row r="9334">
          <cell r="B9334" t="str">
            <v>P3671030201</v>
          </cell>
          <cell r="C9334" t="str">
            <v>SUKASARI</v>
          </cell>
          <cell r="D9334" t="str">
            <v>Puskesmas</v>
          </cell>
          <cell r="E9334" t="str">
            <v>Non Rawat Inap</v>
          </cell>
          <cell r="F9334">
            <v>36</v>
          </cell>
          <cell r="G9334">
            <v>3671</v>
          </cell>
          <cell r="I9334" t="str">
            <v>BANTEN</v>
          </cell>
          <cell r="J9334" t="str">
            <v>KOTA TANGERANG</v>
          </cell>
        </row>
        <row r="9335">
          <cell r="B9335" t="str">
            <v>P3671030202</v>
          </cell>
          <cell r="C9335" t="str">
            <v>TANAH TINGGI</v>
          </cell>
          <cell r="D9335" t="str">
            <v>Puskesmas</v>
          </cell>
          <cell r="E9335" t="str">
            <v>Non Rawat Inap</v>
          </cell>
          <cell r="F9335">
            <v>36</v>
          </cell>
          <cell r="G9335">
            <v>3671</v>
          </cell>
          <cell r="I9335" t="str">
            <v>BANTEN</v>
          </cell>
          <cell r="J9335" t="str">
            <v>KOTA TANGERANG</v>
          </cell>
        </row>
        <row r="9336">
          <cell r="B9336" t="str">
            <v>P3671030203</v>
          </cell>
          <cell r="C9336" t="str">
            <v>CIKOKOL</v>
          </cell>
          <cell r="D9336" t="str">
            <v>Puskesmas</v>
          </cell>
          <cell r="E9336" t="str">
            <v>Non Rawat Inap</v>
          </cell>
          <cell r="F9336">
            <v>36</v>
          </cell>
          <cell r="G9336">
            <v>3671</v>
          </cell>
          <cell r="I9336" t="str">
            <v>BANTEN</v>
          </cell>
          <cell r="J9336" t="str">
            <v>KOTA TANGERANG</v>
          </cell>
        </row>
        <row r="9337">
          <cell r="B9337" t="str">
            <v>P3671031201</v>
          </cell>
          <cell r="C9337" t="str">
            <v>KARAWACI BARU</v>
          </cell>
          <cell r="D9337" t="str">
            <v>Puskesmas</v>
          </cell>
          <cell r="E9337" t="str">
            <v>Non Rawat Inap</v>
          </cell>
          <cell r="F9337">
            <v>36</v>
          </cell>
          <cell r="G9337">
            <v>3671</v>
          </cell>
          <cell r="I9337" t="str">
            <v>BANTEN</v>
          </cell>
          <cell r="J9337" t="str">
            <v>KOTA TANGERANG</v>
          </cell>
        </row>
        <row r="9338">
          <cell r="B9338" t="str">
            <v>P3671031202</v>
          </cell>
          <cell r="C9338" t="str">
            <v>BUGEL</v>
          </cell>
          <cell r="D9338" t="str">
            <v>Puskesmas</v>
          </cell>
          <cell r="E9338" t="str">
            <v>Non Rawat Inap</v>
          </cell>
          <cell r="F9338">
            <v>36</v>
          </cell>
          <cell r="G9338">
            <v>3671</v>
          </cell>
          <cell r="I9338" t="str">
            <v>BANTEN</v>
          </cell>
          <cell r="J9338" t="str">
            <v>KOTA TANGERANG</v>
          </cell>
        </row>
        <row r="9339">
          <cell r="B9339" t="str">
            <v>P3671031203</v>
          </cell>
          <cell r="C9339" t="str">
            <v>PASAR BARU</v>
          </cell>
          <cell r="D9339" t="str">
            <v>Puskesmas</v>
          </cell>
          <cell r="E9339" t="str">
            <v>Non Rawat Inap</v>
          </cell>
          <cell r="F9339">
            <v>36</v>
          </cell>
          <cell r="G9339">
            <v>3671</v>
          </cell>
          <cell r="I9339" t="str">
            <v>BANTEN</v>
          </cell>
          <cell r="J9339" t="str">
            <v>KOTA TANGERANG</v>
          </cell>
        </row>
        <row r="9340">
          <cell r="B9340" t="str">
            <v>P3671031204</v>
          </cell>
          <cell r="C9340" t="str">
            <v>PABUARAN TUMPENG</v>
          </cell>
          <cell r="D9340" t="str">
            <v>Puskesmas</v>
          </cell>
          <cell r="E9340" t="str">
            <v>Non Rawat Inap</v>
          </cell>
          <cell r="F9340">
            <v>36</v>
          </cell>
          <cell r="G9340">
            <v>3671</v>
          </cell>
          <cell r="I9340" t="str">
            <v>BANTEN</v>
          </cell>
          <cell r="J9340" t="str">
            <v>KOTA TANGERANG</v>
          </cell>
        </row>
        <row r="9341">
          <cell r="B9341" t="str">
            <v>P3671041201</v>
          </cell>
          <cell r="C9341" t="str">
            <v>CIBODASARI</v>
          </cell>
          <cell r="D9341" t="str">
            <v>Puskesmas</v>
          </cell>
          <cell r="E9341" t="str">
            <v>Non Rawat Inap</v>
          </cell>
          <cell r="F9341">
            <v>36</v>
          </cell>
          <cell r="G9341">
            <v>3671</v>
          </cell>
          <cell r="I9341" t="str">
            <v>BANTEN</v>
          </cell>
          <cell r="J9341" t="str">
            <v>KOTA TANGERANG</v>
          </cell>
        </row>
        <row r="9342">
          <cell r="B9342" t="str">
            <v>P3671041202</v>
          </cell>
          <cell r="C9342" t="str">
            <v>BAJA</v>
          </cell>
          <cell r="D9342" t="str">
            <v>Puskesmas</v>
          </cell>
          <cell r="E9342" t="str">
            <v>Non Rawat Inap</v>
          </cell>
          <cell r="F9342">
            <v>36</v>
          </cell>
          <cell r="G9342">
            <v>3671</v>
          </cell>
          <cell r="I9342" t="str">
            <v>BANTEN</v>
          </cell>
          <cell r="J9342" t="str">
            <v>KOTA TANGERANG</v>
          </cell>
        </row>
        <row r="9343">
          <cell r="B9343" t="str">
            <v>P3671041203</v>
          </cell>
          <cell r="C9343" t="str">
            <v>JATIUWUNG</v>
          </cell>
          <cell r="D9343" t="str">
            <v>Puskesmas</v>
          </cell>
          <cell r="E9343" t="str">
            <v>Non Rawat Inap</v>
          </cell>
          <cell r="F9343">
            <v>36</v>
          </cell>
          <cell r="G9343">
            <v>3671</v>
          </cell>
          <cell r="I9343" t="str">
            <v>BANTEN</v>
          </cell>
          <cell r="J9343" t="str">
            <v>KOTA TANGERANG</v>
          </cell>
        </row>
        <row r="9344">
          <cell r="B9344" t="str">
            <v>P3671042201</v>
          </cell>
          <cell r="C9344" t="str">
            <v>PERIUK JAYA</v>
          </cell>
          <cell r="D9344" t="str">
            <v>Puskesmas</v>
          </cell>
          <cell r="E9344" t="str">
            <v>Non Rawat Inap</v>
          </cell>
          <cell r="F9344">
            <v>36</v>
          </cell>
          <cell r="G9344">
            <v>3671</v>
          </cell>
          <cell r="I9344" t="str">
            <v>BANTEN</v>
          </cell>
          <cell r="J9344" t="str">
            <v>KOTA TANGERANG</v>
          </cell>
        </row>
        <row r="9345">
          <cell r="B9345" t="str">
            <v>P3671042202</v>
          </cell>
          <cell r="C9345" t="str">
            <v>GEMBOR</v>
          </cell>
          <cell r="D9345" t="str">
            <v>Puskesmas</v>
          </cell>
          <cell r="E9345" t="str">
            <v>Non Rawat Inap</v>
          </cell>
          <cell r="F9345">
            <v>36</v>
          </cell>
          <cell r="G9345">
            <v>3671</v>
          </cell>
          <cell r="H9345" t="str">
            <v>P3671042201</v>
          </cell>
          <cell r="I9345" t="str">
            <v>BANTEN</v>
          </cell>
          <cell r="J9345" t="str">
            <v>KOTA TANGERANG</v>
          </cell>
        </row>
        <row r="9346">
          <cell r="B9346" t="str">
            <v>P3671042203</v>
          </cell>
          <cell r="C9346" t="str">
            <v>SANGIANG</v>
          </cell>
          <cell r="D9346" t="str">
            <v>Puskesmas</v>
          </cell>
          <cell r="E9346" t="str">
            <v>Non Rawat Inap</v>
          </cell>
          <cell r="F9346">
            <v>36</v>
          </cell>
          <cell r="G9346">
            <v>3671</v>
          </cell>
          <cell r="I9346" t="str">
            <v>BANTEN</v>
          </cell>
          <cell r="J9346" t="str">
            <v>KOTA TANGERANG</v>
          </cell>
        </row>
        <row r="9347">
          <cell r="B9347" t="str">
            <v>P3671050201</v>
          </cell>
          <cell r="C9347" t="str">
            <v>PORIS GAGA LAMA</v>
          </cell>
          <cell r="D9347" t="str">
            <v>Puskesmas</v>
          </cell>
          <cell r="E9347" t="str">
            <v>Non Rawat Inap</v>
          </cell>
          <cell r="F9347">
            <v>36</v>
          </cell>
          <cell r="G9347">
            <v>3671</v>
          </cell>
          <cell r="I9347" t="str">
            <v>BANTEN</v>
          </cell>
          <cell r="J9347" t="str">
            <v>KOTA TANGERANG</v>
          </cell>
        </row>
        <row r="9348">
          <cell r="B9348" t="str">
            <v>P3671050202</v>
          </cell>
          <cell r="C9348" t="str">
            <v>BATU CEPER</v>
          </cell>
          <cell r="D9348" t="str">
            <v>Puskesmas</v>
          </cell>
          <cell r="E9348" t="str">
            <v>Non Rawat Inap</v>
          </cell>
          <cell r="F9348">
            <v>36</v>
          </cell>
          <cell r="G9348">
            <v>3671</v>
          </cell>
          <cell r="I9348" t="str">
            <v>BANTEN</v>
          </cell>
          <cell r="J9348" t="str">
            <v>KOTA TANGERANG</v>
          </cell>
        </row>
        <row r="9349">
          <cell r="B9349" t="str">
            <v>P3671051201</v>
          </cell>
          <cell r="C9349" t="str">
            <v>NEGLASARI</v>
          </cell>
          <cell r="D9349" t="str">
            <v>Puskesmas</v>
          </cell>
          <cell r="E9349" t="str">
            <v>Non Rawat Inap</v>
          </cell>
          <cell r="F9349">
            <v>36</v>
          </cell>
          <cell r="G9349">
            <v>3671</v>
          </cell>
          <cell r="I9349" t="str">
            <v>BANTEN</v>
          </cell>
          <cell r="J9349" t="str">
            <v>KOTA TANGERANG</v>
          </cell>
        </row>
        <row r="9350">
          <cell r="B9350" t="str">
            <v>P3671051202</v>
          </cell>
          <cell r="C9350" t="str">
            <v>KEDAUNG WETAN</v>
          </cell>
          <cell r="D9350" t="str">
            <v>Puskesmas</v>
          </cell>
          <cell r="E9350" t="str">
            <v>Non Rawat Inap</v>
          </cell>
          <cell r="F9350">
            <v>36</v>
          </cell>
          <cell r="G9350">
            <v>3671</v>
          </cell>
          <cell r="I9350" t="str">
            <v>BANTEN</v>
          </cell>
          <cell r="J9350" t="str">
            <v>KOTA TANGERANG</v>
          </cell>
        </row>
        <row r="9351">
          <cell r="B9351" t="str">
            <v>P3671060201</v>
          </cell>
          <cell r="C9351" t="str">
            <v>JURUMUDI BARU</v>
          </cell>
          <cell r="D9351" t="str">
            <v>Puskesmas</v>
          </cell>
          <cell r="E9351" t="str">
            <v>Non Rawat Inap</v>
          </cell>
          <cell r="F9351">
            <v>36</v>
          </cell>
          <cell r="G9351">
            <v>3671</v>
          </cell>
          <cell r="I9351" t="str">
            <v>BANTEN</v>
          </cell>
          <cell r="J9351" t="str">
            <v>KOTA TANGERANG</v>
          </cell>
        </row>
        <row r="9352">
          <cell r="B9352" t="str">
            <v>P3671060202</v>
          </cell>
          <cell r="C9352" t="str">
            <v>BENDA</v>
          </cell>
          <cell r="D9352" t="str">
            <v>Puskesmas</v>
          </cell>
          <cell r="E9352" t="str">
            <v>Non Rawat Inap</v>
          </cell>
          <cell r="F9352">
            <v>36</v>
          </cell>
          <cell r="G9352">
            <v>3671</v>
          </cell>
          <cell r="I9352" t="str">
            <v>BANTEN</v>
          </cell>
          <cell r="J9352" t="str">
            <v>KOTA TANGERANG</v>
          </cell>
        </row>
        <row r="9353">
          <cell r="B9353" t="str">
            <v>P3672010101</v>
          </cell>
          <cell r="C9353" t="str">
            <v>CIWANDAN</v>
          </cell>
          <cell r="D9353" t="str">
            <v>Puskesmas</v>
          </cell>
          <cell r="E9353" t="str">
            <v>Rawat Inap</v>
          </cell>
          <cell r="F9353">
            <v>36</v>
          </cell>
          <cell r="G9353">
            <v>3672</v>
          </cell>
          <cell r="I9353" t="str">
            <v>BANTEN</v>
          </cell>
          <cell r="J9353" t="str">
            <v>KOTA CILEGON</v>
          </cell>
        </row>
        <row r="9354">
          <cell r="B9354" t="str">
            <v>P3672011201</v>
          </cell>
          <cell r="C9354" t="str">
            <v>CITANGKIL</v>
          </cell>
          <cell r="D9354" t="str">
            <v>Puskesmas</v>
          </cell>
          <cell r="E9354" t="str">
            <v>Non Rawat Inap</v>
          </cell>
          <cell r="F9354">
            <v>36</v>
          </cell>
          <cell r="G9354">
            <v>3672</v>
          </cell>
          <cell r="I9354" t="str">
            <v>BANTEN</v>
          </cell>
          <cell r="J9354" t="str">
            <v>KOTA CILEGON</v>
          </cell>
        </row>
        <row r="9355">
          <cell r="B9355" t="str">
            <v>P3672020101</v>
          </cell>
          <cell r="C9355" t="str">
            <v>PULO MERAK</v>
          </cell>
          <cell r="D9355" t="str">
            <v>Puskesmas</v>
          </cell>
          <cell r="E9355" t="str">
            <v>Rawat Inap</v>
          </cell>
          <cell r="F9355">
            <v>36</v>
          </cell>
          <cell r="G9355">
            <v>3672</v>
          </cell>
          <cell r="I9355" t="str">
            <v>BANTEN</v>
          </cell>
          <cell r="J9355" t="str">
            <v>KOTA CILEGON</v>
          </cell>
        </row>
        <row r="9356">
          <cell r="B9356" t="str">
            <v>P3672021201</v>
          </cell>
          <cell r="C9356" t="str">
            <v>PURWAKARTA</v>
          </cell>
          <cell r="D9356" t="str">
            <v>Puskesmas</v>
          </cell>
          <cell r="E9356" t="str">
            <v>Non Rawat Inap</v>
          </cell>
          <cell r="F9356">
            <v>36</v>
          </cell>
          <cell r="G9356">
            <v>3672</v>
          </cell>
          <cell r="I9356" t="str">
            <v>BANTEN</v>
          </cell>
          <cell r="J9356" t="str">
            <v>KOTA CILEGON</v>
          </cell>
        </row>
        <row r="9357">
          <cell r="B9357" t="str">
            <v>P3672022201</v>
          </cell>
          <cell r="C9357" t="str">
            <v>GROGOL</v>
          </cell>
          <cell r="D9357" t="str">
            <v>Puskesmas</v>
          </cell>
          <cell r="E9357" t="str">
            <v>Non Rawat Inap</v>
          </cell>
          <cell r="F9357">
            <v>36</v>
          </cell>
          <cell r="G9357">
            <v>3672</v>
          </cell>
          <cell r="I9357" t="str">
            <v>BANTEN</v>
          </cell>
          <cell r="J9357" t="str">
            <v>KOTA CILEGON</v>
          </cell>
        </row>
        <row r="9358">
          <cell r="B9358" t="str">
            <v>P3672030201</v>
          </cell>
          <cell r="C9358" t="str">
            <v>CILEGON</v>
          </cell>
          <cell r="D9358" t="str">
            <v>Puskesmas</v>
          </cell>
          <cell r="E9358" t="str">
            <v>Non Rawat Inap</v>
          </cell>
          <cell r="F9358">
            <v>36</v>
          </cell>
          <cell r="G9358">
            <v>3672</v>
          </cell>
          <cell r="I9358" t="str">
            <v>BANTEN</v>
          </cell>
          <cell r="J9358" t="str">
            <v>KOTA CILEGON</v>
          </cell>
        </row>
        <row r="9359">
          <cell r="B9359" t="str">
            <v>P3672031201</v>
          </cell>
          <cell r="C9359" t="str">
            <v>JOMBANG</v>
          </cell>
          <cell r="D9359" t="str">
            <v>Puskesmas</v>
          </cell>
          <cell r="E9359" t="str">
            <v>Non Rawat Inap</v>
          </cell>
          <cell r="F9359">
            <v>36</v>
          </cell>
          <cell r="G9359">
            <v>3672</v>
          </cell>
          <cell r="I9359" t="str">
            <v>BANTEN</v>
          </cell>
          <cell r="J9359" t="str">
            <v>KOTA CILEGON</v>
          </cell>
        </row>
        <row r="9360">
          <cell r="B9360" t="str">
            <v>P3672040101</v>
          </cell>
          <cell r="C9360" t="str">
            <v>CIBEBER</v>
          </cell>
          <cell r="D9360" t="str">
            <v>Puskesmas</v>
          </cell>
          <cell r="E9360" t="str">
            <v>Rawat Inap</v>
          </cell>
          <cell r="F9360">
            <v>36</v>
          </cell>
          <cell r="G9360">
            <v>3672</v>
          </cell>
          <cell r="I9360" t="str">
            <v>BANTEN</v>
          </cell>
          <cell r="J9360" t="str">
            <v>KOTA CILEGON</v>
          </cell>
        </row>
        <row r="9361">
          <cell r="B9361" t="str">
            <v>P3673010201</v>
          </cell>
          <cell r="C9361" t="str">
            <v>CURUG</v>
          </cell>
          <cell r="D9361" t="str">
            <v>Puskesmas</v>
          </cell>
          <cell r="E9361" t="str">
            <v>Non Rawat Inap</v>
          </cell>
          <cell r="F9361">
            <v>36</v>
          </cell>
          <cell r="G9361">
            <v>3673</v>
          </cell>
          <cell r="I9361" t="str">
            <v>BANTEN</v>
          </cell>
          <cell r="J9361" t="str">
            <v>KOTA SERANG</v>
          </cell>
        </row>
        <row r="9362">
          <cell r="B9362" t="str">
            <v>P3673020101</v>
          </cell>
          <cell r="C9362" t="str">
            <v>WALANTAKA</v>
          </cell>
          <cell r="D9362" t="str">
            <v>Puskesmas</v>
          </cell>
          <cell r="E9362" t="str">
            <v>Rawat Inap</v>
          </cell>
          <cell r="F9362">
            <v>36</v>
          </cell>
          <cell r="G9362">
            <v>3673</v>
          </cell>
          <cell r="I9362" t="str">
            <v>BANTEN</v>
          </cell>
          <cell r="J9362" t="str">
            <v>KOTA SERANG</v>
          </cell>
        </row>
        <row r="9363">
          <cell r="B9363" t="str">
            <v>P3673020202</v>
          </cell>
          <cell r="C9363" t="str">
            <v>KALODRAN</v>
          </cell>
          <cell r="D9363" t="str">
            <v>Puskesmas</v>
          </cell>
          <cell r="E9363" t="str">
            <v>Non Rawat Inap</v>
          </cell>
          <cell r="F9363">
            <v>36</v>
          </cell>
          <cell r="G9363">
            <v>3673</v>
          </cell>
          <cell r="I9363" t="str">
            <v>BANTEN</v>
          </cell>
          <cell r="J9363" t="str">
            <v>KOTA SERANG</v>
          </cell>
        </row>
        <row r="9364">
          <cell r="B9364" t="str">
            <v>P3673030102</v>
          </cell>
          <cell r="C9364" t="str">
            <v>BANJAR AGUNG</v>
          </cell>
          <cell r="D9364" t="str">
            <v>Puskesmas</v>
          </cell>
          <cell r="E9364" t="str">
            <v>Rawat Inap</v>
          </cell>
          <cell r="F9364">
            <v>36</v>
          </cell>
          <cell r="G9364">
            <v>3673</v>
          </cell>
          <cell r="I9364" t="str">
            <v>BANTEN</v>
          </cell>
          <cell r="J9364" t="str">
            <v>KOTA SERANG</v>
          </cell>
        </row>
        <row r="9365">
          <cell r="B9365" t="str">
            <v>P3673030201</v>
          </cell>
          <cell r="C9365" t="str">
            <v>BANTEN GIRANG</v>
          </cell>
          <cell r="D9365" t="str">
            <v>Puskesmas</v>
          </cell>
          <cell r="E9365" t="str">
            <v>Non Rawat Inap</v>
          </cell>
          <cell r="F9365">
            <v>36</v>
          </cell>
          <cell r="G9365">
            <v>3673</v>
          </cell>
          <cell r="I9365" t="str">
            <v>BANTEN</v>
          </cell>
          <cell r="J9365" t="str">
            <v>KOTA SERANG</v>
          </cell>
        </row>
        <row r="9366">
          <cell r="B9366" t="str">
            <v>P3673030203</v>
          </cell>
          <cell r="C9366" t="str">
            <v>CIPOCOK JAYA</v>
          </cell>
          <cell r="D9366" t="str">
            <v>Puskesmas</v>
          </cell>
          <cell r="E9366" t="str">
            <v>Non Rawat Inap</v>
          </cell>
          <cell r="F9366">
            <v>36</v>
          </cell>
          <cell r="G9366">
            <v>3673</v>
          </cell>
          <cell r="I9366" t="str">
            <v>BANTEN</v>
          </cell>
          <cell r="J9366" t="str">
            <v>KOTA SERANG</v>
          </cell>
        </row>
        <row r="9367">
          <cell r="B9367" t="str">
            <v>P3673040102</v>
          </cell>
          <cell r="C9367" t="str">
            <v>SINGANDARU</v>
          </cell>
          <cell r="D9367" t="str">
            <v>Puskesmas</v>
          </cell>
          <cell r="E9367" t="str">
            <v>Rawat Inap</v>
          </cell>
          <cell r="F9367">
            <v>36</v>
          </cell>
          <cell r="G9367">
            <v>3673</v>
          </cell>
          <cell r="I9367" t="str">
            <v>BANTEN</v>
          </cell>
          <cell r="J9367" t="str">
            <v>KOTA SERANG</v>
          </cell>
        </row>
        <row r="9368">
          <cell r="B9368" t="str">
            <v>P3673040104</v>
          </cell>
          <cell r="C9368" t="str">
            <v>SERANG KOTA</v>
          </cell>
          <cell r="D9368" t="str">
            <v>Puskesmas</v>
          </cell>
          <cell r="E9368" t="str">
            <v>Rawat Inap</v>
          </cell>
          <cell r="F9368">
            <v>36</v>
          </cell>
          <cell r="G9368">
            <v>3673</v>
          </cell>
          <cell r="I9368" t="str">
            <v>BANTEN</v>
          </cell>
          <cell r="J9368" t="str">
            <v>KOTA SERANG</v>
          </cell>
        </row>
        <row r="9369">
          <cell r="B9369" t="str">
            <v>P3673040201</v>
          </cell>
          <cell r="C9369" t="str">
            <v>CIRACAS</v>
          </cell>
          <cell r="D9369" t="str">
            <v>Puskesmas</v>
          </cell>
          <cell r="E9369" t="str">
            <v>Non Rawat Inap</v>
          </cell>
          <cell r="F9369">
            <v>36</v>
          </cell>
          <cell r="G9369">
            <v>3673</v>
          </cell>
          <cell r="I9369" t="str">
            <v>BANTEN</v>
          </cell>
          <cell r="J9369" t="str">
            <v>KOTA SERANG</v>
          </cell>
        </row>
        <row r="9370">
          <cell r="B9370" t="str">
            <v>P3673040203</v>
          </cell>
          <cell r="C9370" t="str">
            <v>RAU</v>
          </cell>
          <cell r="D9370" t="str">
            <v>Puskesmas</v>
          </cell>
          <cell r="E9370" t="str">
            <v>Non Rawat Inap</v>
          </cell>
          <cell r="F9370">
            <v>36</v>
          </cell>
          <cell r="G9370">
            <v>3673</v>
          </cell>
          <cell r="I9370" t="str">
            <v>BANTEN</v>
          </cell>
          <cell r="J9370" t="str">
            <v>KOTA SERANG</v>
          </cell>
        </row>
        <row r="9371">
          <cell r="B9371" t="str">
            <v>P3673040205</v>
          </cell>
          <cell r="C9371" t="str">
            <v>UNYUR</v>
          </cell>
          <cell r="D9371" t="str">
            <v>Puskesmas</v>
          </cell>
          <cell r="E9371" t="str">
            <v>Non Rawat Inap</v>
          </cell>
          <cell r="F9371">
            <v>36</v>
          </cell>
          <cell r="G9371">
            <v>3673</v>
          </cell>
          <cell r="I9371" t="str">
            <v>BANTEN</v>
          </cell>
          <cell r="J9371" t="str">
            <v>KOTA SERANG</v>
          </cell>
        </row>
        <row r="9372">
          <cell r="B9372" t="str">
            <v>P3673050201</v>
          </cell>
          <cell r="C9372" t="str">
            <v>TAKTAKAN</v>
          </cell>
          <cell r="D9372" t="str">
            <v>Puskesmas</v>
          </cell>
          <cell r="E9372" t="str">
            <v>Non Rawat Inap</v>
          </cell>
          <cell r="F9372">
            <v>36</v>
          </cell>
          <cell r="G9372">
            <v>3673</v>
          </cell>
          <cell r="I9372" t="str">
            <v>BANTEN</v>
          </cell>
          <cell r="J9372" t="str">
            <v>KOTA SERANG</v>
          </cell>
        </row>
        <row r="9373">
          <cell r="B9373" t="str">
            <v>P3673050202</v>
          </cell>
          <cell r="C9373" t="str">
            <v>PANCUR</v>
          </cell>
          <cell r="D9373" t="str">
            <v>Puskesmas</v>
          </cell>
          <cell r="E9373" t="str">
            <v>Non Rawat Inap</v>
          </cell>
          <cell r="F9373">
            <v>36</v>
          </cell>
          <cell r="G9373">
            <v>3673</v>
          </cell>
          <cell r="I9373" t="str">
            <v>BANTEN</v>
          </cell>
          <cell r="J9373" t="str">
            <v>KOTA SERANG</v>
          </cell>
        </row>
        <row r="9374">
          <cell r="B9374" t="str">
            <v>P3673060102</v>
          </cell>
          <cell r="C9374" t="str">
            <v>KILASAH</v>
          </cell>
          <cell r="D9374" t="str">
            <v>Puskesmas</v>
          </cell>
          <cell r="E9374" t="str">
            <v>Rawat Inap</v>
          </cell>
          <cell r="F9374">
            <v>36</v>
          </cell>
          <cell r="G9374">
            <v>3673</v>
          </cell>
          <cell r="I9374" t="str">
            <v>BANTEN</v>
          </cell>
          <cell r="J9374" t="str">
            <v>KOTA SERANG</v>
          </cell>
        </row>
        <row r="9375">
          <cell r="B9375" t="str">
            <v>P3673060201</v>
          </cell>
          <cell r="C9375" t="str">
            <v>KASEMEN</v>
          </cell>
          <cell r="D9375" t="str">
            <v>Puskesmas</v>
          </cell>
          <cell r="E9375" t="str">
            <v>Non Rawat Inap</v>
          </cell>
          <cell r="F9375">
            <v>36</v>
          </cell>
          <cell r="G9375">
            <v>3673</v>
          </cell>
          <cell r="I9375" t="str">
            <v>BANTEN</v>
          </cell>
          <cell r="J9375" t="str">
            <v>KOTA SERANG</v>
          </cell>
        </row>
        <row r="9376">
          <cell r="B9376" t="str">
            <v>P3673060203</v>
          </cell>
          <cell r="C9376" t="str">
            <v>SAWAH LUHUR</v>
          </cell>
          <cell r="D9376" t="str">
            <v>Puskesmas</v>
          </cell>
          <cell r="E9376" t="str">
            <v>Non Rawat Inap</v>
          </cell>
          <cell r="F9376">
            <v>36</v>
          </cell>
          <cell r="G9376">
            <v>3673</v>
          </cell>
          <cell r="I9376" t="str">
            <v>BANTEN</v>
          </cell>
          <cell r="J9376" t="str">
            <v>KOTA SERANG</v>
          </cell>
        </row>
        <row r="9377">
          <cell r="B9377" t="str">
            <v>P3674010201</v>
          </cell>
          <cell r="C9377" t="str">
            <v>SETU</v>
          </cell>
          <cell r="D9377" t="str">
            <v>Puskesmas</v>
          </cell>
          <cell r="E9377" t="str">
            <v>Non Rawat Inap</v>
          </cell>
          <cell r="F9377">
            <v>36</v>
          </cell>
          <cell r="G9377">
            <v>3674</v>
          </cell>
          <cell r="I9377" t="str">
            <v>BANTEN</v>
          </cell>
          <cell r="J9377" t="str">
            <v>KOTA TANGERANG SELATAN</v>
          </cell>
        </row>
        <row r="9378">
          <cell r="B9378" t="str">
            <v>P3674010202</v>
          </cell>
          <cell r="C9378" t="str">
            <v>KRANGGAN</v>
          </cell>
          <cell r="D9378" t="str">
            <v>Puskesmas</v>
          </cell>
          <cell r="E9378" t="str">
            <v>Non Rawat Inap</v>
          </cell>
          <cell r="F9378">
            <v>36</v>
          </cell>
          <cell r="G9378">
            <v>3674</v>
          </cell>
          <cell r="I9378" t="str">
            <v>BANTEN</v>
          </cell>
          <cell r="J9378" t="str">
            <v>KOTA TANGERANG SELATAN</v>
          </cell>
        </row>
        <row r="9379">
          <cell r="B9379" t="str">
            <v>P3674010203</v>
          </cell>
          <cell r="C9379" t="str">
            <v>BHAKTI JAYA</v>
          </cell>
          <cell r="D9379" t="str">
            <v>Puskesmas</v>
          </cell>
          <cell r="E9379" t="str">
            <v>Non Rawat Inap</v>
          </cell>
          <cell r="F9379">
            <v>36</v>
          </cell>
          <cell r="G9379">
            <v>3674</v>
          </cell>
          <cell r="I9379" t="str">
            <v>BANTEN</v>
          </cell>
          <cell r="J9379" t="str">
            <v>KOTA TANGERANG SELATAN</v>
          </cell>
        </row>
        <row r="9380">
          <cell r="B9380" t="str">
            <v>P3674020201</v>
          </cell>
          <cell r="C9380" t="str">
            <v>SERPONG I</v>
          </cell>
          <cell r="D9380" t="str">
            <v>Puskesmas</v>
          </cell>
          <cell r="E9380" t="str">
            <v>Non Rawat Inap</v>
          </cell>
          <cell r="F9380">
            <v>36</v>
          </cell>
          <cell r="G9380">
            <v>3674</v>
          </cell>
          <cell r="I9380" t="str">
            <v>BANTEN</v>
          </cell>
          <cell r="J9380" t="str">
            <v>KOTA TANGERANG SELATAN</v>
          </cell>
        </row>
        <row r="9381">
          <cell r="B9381" t="str">
            <v>P3674020202</v>
          </cell>
          <cell r="C9381" t="str">
            <v>SERPONG II</v>
          </cell>
          <cell r="D9381" t="str">
            <v>Puskesmas</v>
          </cell>
          <cell r="E9381" t="str">
            <v>Non Rawat Inap</v>
          </cell>
          <cell r="F9381">
            <v>36</v>
          </cell>
          <cell r="G9381">
            <v>3674</v>
          </cell>
          <cell r="I9381" t="str">
            <v>BANTEN</v>
          </cell>
          <cell r="J9381" t="str">
            <v>KOTA TANGERANG SELATAN</v>
          </cell>
        </row>
        <row r="9382">
          <cell r="B9382" t="str">
            <v>P3674020203</v>
          </cell>
          <cell r="C9382" t="str">
            <v>RAWA BUNTU</v>
          </cell>
          <cell r="D9382" t="str">
            <v>Puskesmas</v>
          </cell>
          <cell r="E9382" t="str">
            <v>Non Rawat Inap</v>
          </cell>
          <cell r="F9382">
            <v>36</v>
          </cell>
          <cell r="G9382">
            <v>3674</v>
          </cell>
          <cell r="I9382" t="str">
            <v>BANTEN</v>
          </cell>
          <cell r="J9382" t="str">
            <v>KOTA TANGERANG SELATAN</v>
          </cell>
        </row>
        <row r="9383">
          <cell r="B9383" t="str">
            <v>P3674030101</v>
          </cell>
          <cell r="C9383" t="str">
            <v>PAMULANG</v>
          </cell>
          <cell r="D9383" t="str">
            <v>Puskesmas</v>
          </cell>
          <cell r="E9383" t="str">
            <v>Rawat Inap</v>
          </cell>
          <cell r="F9383">
            <v>36</v>
          </cell>
          <cell r="G9383">
            <v>3674</v>
          </cell>
          <cell r="I9383" t="str">
            <v>BANTEN</v>
          </cell>
          <cell r="J9383" t="str">
            <v>KOTA TANGERANG SELATAN</v>
          </cell>
        </row>
        <row r="9384">
          <cell r="B9384" t="str">
            <v>P3674030202</v>
          </cell>
          <cell r="C9384" t="str">
            <v>PONDOK BENDA</v>
          </cell>
          <cell r="D9384" t="str">
            <v>Puskesmas</v>
          </cell>
          <cell r="E9384" t="str">
            <v>Non Rawat Inap</v>
          </cell>
          <cell r="F9384">
            <v>36</v>
          </cell>
          <cell r="G9384">
            <v>3674</v>
          </cell>
          <cell r="I9384" t="str">
            <v>BANTEN</v>
          </cell>
          <cell r="J9384" t="str">
            <v>KOTA TANGERANG SELATAN</v>
          </cell>
        </row>
        <row r="9385">
          <cell r="B9385" t="str">
            <v>P3674030203</v>
          </cell>
          <cell r="C9385" t="str">
            <v>BENDA BARU</v>
          </cell>
          <cell r="D9385" t="str">
            <v>Puskesmas</v>
          </cell>
          <cell r="E9385" t="str">
            <v>Non Rawat Inap</v>
          </cell>
          <cell r="F9385">
            <v>36</v>
          </cell>
          <cell r="G9385">
            <v>3674</v>
          </cell>
          <cell r="I9385" t="str">
            <v>BANTEN</v>
          </cell>
          <cell r="J9385" t="str">
            <v>KOTA TANGERANG SELATAN</v>
          </cell>
        </row>
        <row r="9386">
          <cell r="B9386" t="str">
            <v>P3674040201</v>
          </cell>
          <cell r="C9386" t="str">
            <v>CIPUTAT</v>
          </cell>
          <cell r="D9386" t="str">
            <v>Puskesmas</v>
          </cell>
          <cell r="E9386" t="str">
            <v>Non Rawat Inap</v>
          </cell>
          <cell r="F9386">
            <v>36</v>
          </cell>
          <cell r="G9386">
            <v>3674</v>
          </cell>
          <cell r="I9386" t="str">
            <v>BANTEN</v>
          </cell>
          <cell r="J9386" t="str">
            <v>KOTA TANGERANG SELATAN</v>
          </cell>
        </row>
        <row r="9387">
          <cell r="B9387" t="str">
            <v>P3674040202</v>
          </cell>
          <cell r="C9387" t="str">
            <v>KAMPUNG SAWAH</v>
          </cell>
          <cell r="D9387" t="str">
            <v>Puskesmas</v>
          </cell>
          <cell r="E9387" t="str">
            <v>Non Rawat Inap</v>
          </cell>
          <cell r="F9387">
            <v>36</v>
          </cell>
          <cell r="G9387">
            <v>3674</v>
          </cell>
          <cell r="I9387" t="str">
            <v>BANTEN</v>
          </cell>
          <cell r="J9387" t="str">
            <v>KOTA TANGERANG SELATAN</v>
          </cell>
        </row>
        <row r="9388">
          <cell r="B9388" t="str">
            <v>P3674040203</v>
          </cell>
          <cell r="C9388" t="str">
            <v>JOMBANG</v>
          </cell>
          <cell r="D9388" t="str">
            <v>Puskesmas</v>
          </cell>
          <cell r="E9388" t="str">
            <v>Non Rawat Inap</v>
          </cell>
          <cell r="F9388">
            <v>36</v>
          </cell>
          <cell r="G9388">
            <v>3674</v>
          </cell>
          <cell r="I9388" t="str">
            <v>BANTEN</v>
          </cell>
          <cell r="J9388" t="str">
            <v>KOTA TANGERANG SELATAN</v>
          </cell>
        </row>
        <row r="9389">
          <cell r="B9389" t="str">
            <v>P3674040204</v>
          </cell>
          <cell r="C9389" t="str">
            <v>SITU GINTUNG</v>
          </cell>
          <cell r="D9389" t="str">
            <v>Puskesmas</v>
          </cell>
          <cell r="E9389" t="str">
            <v>Non Rawat Inap</v>
          </cell>
          <cell r="F9389">
            <v>36</v>
          </cell>
          <cell r="G9389">
            <v>3674</v>
          </cell>
          <cell r="I9389" t="str">
            <v>BANTEN</v>
          </cell>
          <cell r="J9389" t="str">
            <v>KOTA TANGERANG SELATAN</v>
          </cell>
        </row>
        <row r="9390">
          <cell r="B9390" t="str">
            <v>P3674050101</v>
          </cell>
          <cell r="C9390" t="str">
            <v>CIPUTAT TIMUR</v>
          </cell>
          <cell r="D9390" t="str">
            <v>Puskesmas</v>
          </cell>
          <cell r="E9390" t="str">
            <v>Rawat Inap</v>
          </cell>
          <cell r="F9390">
            <v>36</v>
          </cell>
          <cell r="G9390">
            <v>3674</v>
          </cell>
          <cell r="I9390" t="str">
            <v>BANTEN</v>
          </cell>
          <cell r="J9390" t="str">
            <v>KOTA TANGERANG SELATAN</v>
          </cell>
        </row>
        <row r="9391">
          <cell r="B9391" t="str">
            <v>P3674050202</v>
          </cell>
          <cell r="C9391" t="str">
            <v>PISANGAN</v>
          </cell>
          <cell r="D9391" t="str">
            <v>Puskesmas</v>
          </cell>
          <cell r="E9391" t="str">
            <v>Non Rawat Inap</v>
          </cell>
          <cell r="F9391">
            <v>36</v>
          </cell>
          <cell r="G9391">
            <v>3674</v>
          </cell>
          <cell r="I9391" t="str">
            <v>BANTEN</v>
          </cell>
          <cell r="J9391" t="str">
            <v>KOTA TANGERANG SELATAN</v>
          </cell>
        </row>
        <row r="9392">
          <cell r="B9392" t="str">
            <v>P3674050203</v>
          </cell>
          <cell r="C9392" t="str">
            <v>PONDOK RANJI</v>
          </cell>
          <cell r="D9392" t="str">
            <v>Puskesmas</v>
          </cell>
          <cell r="E9392" t="str">
            <v>Non Rawat Inap</v>
          </cell>
          <cell r="F9392">
            <v>36</v>
          </cell>
          <cell r="G9392">
            <v>3674</v>
          </cell>
          <cell r="I9392" t="str">
            <v>BANTEN</v>
          </cell>
          <cell r="J9392" t="str">
            <v>KOTA TANGERANG SELATAN</v>
          </cell>
        </row>
        <row r="9393">
          <cell r="B9393" t="str">
            <v>P3674050204</v>
          </cell>
          <cell r="C9393" t="str">
            <v>RENGAS</v>
          </cell>
          <cell r="D9393" t="str">
            <v>Puskesmas</v>
          </cell>
          <cell r="E9393" t="str">
            <v>Non Rawat Inap</v>
          </cell>
          <cell r="F9393">
            <v>36</v>
          </cell>
          <cell r="G9393">
            <v>3674</v>
          </cell>
          <cell r="I9393" t="str">
            <v>BANTEN</v>
          </cell>
          <cell r="J9393" t="str">
            <v>KOTA TANGERANG SELATAN</v>
          </cell>
        </row>
        <row r="9394">
          <cell r="B9394" t="str">
            <v>P3674060101</v>
          </cell>
          <cell r="C9394" t="str">
            <v>PONDOK AREN</v>
          </cell>
          <cell r="D9394" t="str">
            <v>Puskesmas</v>
          </cell>
          <cell r="E9394" t="str">
            <v>Rawat Inap</v>
          </cell>
          <cell r="F9394">
            <v>36</v>
          </cell>
          <cell r="G9394">
            <v>3674</v>
          </cell>
          <cell r="I9394" t="str">
            <v>BANTEN</v>
          </cell>
          <cell r="J9394" t="str">
            <v>KOTA TANGERANG SELATAN</v>
          </cell>
        </row>
        <row r="9395">
          <cell r="B9395" t="str">
            <v>P3674060102</v>
          </cell>
          <cell r="C9395" t="str">
            <v>JURANG MANGGU</v>
          </cell>
          <cell r="D9395" t="str">
            <v>Puskesmas</v>
          </cell>
          <cell r="E9395" t="str">
            <v>Rawat Inap</v>
          </cell>
          <cell r="F9395">
            <v>36</v>
          </cell>
          <cell r="G9395">
            <v>3674</v>
          </cell>
          <cell r="I9395" t="str">
            <v>BANTEN</v>
          </cell>
          <cell r="J9395" t="str">
            <v>KOTA TANGERANG SELATAN</v>
          </cell>
        </row>
        <row r="9396">
          <cell r="B9396" t="str">
            <v>P3674060203</v>
          </cell>
          <cell r="C9396" t="str">
            <v>PARIGI</v>
          </cell>
          <cell r="D9396" t="str">
            <v>Puskesmas</v>
          </cell>
          <cell r="E9396" t="str">
            <v>Non Rawat Inap</v>
          </cell>
          <cell r="F9396">
            <v>36</v>
          </cell>
          <cell r="G9396">
            <v>3674</v>
          </cell>
          <cell r="I9396" t="str">
            <v>BANTEN</v>
          </cell>
          <cell r="J9396" t="str">
            <v>KOTA TANGERANG SELATAN</v>
          </cell>
        </row>
        <row r="9397">
          <cell r="B9397" t="str">
            <v>P3674060204</v>
          </cell>
          <cell r="C9397" t="str">
            <v>PONDOK BETUNG</v>
          </cell>
          <cell r="D9397" t="str">
            <v>Puskesmas</v>
          </cell>
          <cell r="E9397" t="str">
            <v>Non Rawat Inap</v>
          </cell>
          <cell r="F9397">
            <v>36</v>
          </cell>
          <cell r="G9397">
            <v>3674</v>
          </cell>
          <cell r="I9397" t="str">
            <v>BANTEN</v>
          </cell>
          <cell r="J9397" t="str">
            <v>KOTA TANGERANG SELATAN</v>
          </cell>
        </row>
        <row r="9398">
          <cell r="B9398" t="str">
            <v>P3674060205</v>
          </cell>
          <cell r="C9398" t="str">
            <v>PONDOK PUCUNG</v>
          </cell>
          <cell r="D9398" t="str">
            <v>Puskesmas</v>
          </cell>
          <cell r="E9398" t="str">
            <v>Non Rawat Inap</v>
          </cell>
          <cell r="F9398">
            <v>36</v>
          </cell>
          <cell r="G9398">
            <v>3674</v>
          </cell>
          <cell r="I9398" t="str">
            <v>BANTEN</v>
          </cell>
          <cell r="J9398" t="str">
            <v>KOTA TANGERANG SELATAN</v>
          </cell>
        </row>
        <row r="9399">
          <cell r="B9399" t="str">
            <v>P3674060206</v>
          </cell>
          <cell r="C9399" t="str">
            <v>PONDOK KACANG TIMUR</v>
          </cell>
          <cell r="D9399" t="str">
            <v>Puskesmas</v>
          </cell>
          <cell r="E9399" t="str">
            <v>Non Rawat Inap</v>
          </cell>
          <cell r="F9399">
            <v>36</v>
          </cell>
          <cell r="G9399">
            <v>3674</v>
          </cell>
          <cell r="I9399" t="str">
            <v>BANTEN</v>
          </cell>
          <cell r="J9399" t="str">
            <v>KOTA TANGERANG SELATAN</v>
          </cell>
        </row>
        <row r="9400">
          <cell r="B9400" t="str">
            <v>P3674070101</v>
          </cell>
          <cell r="C9400" t="str">
            <v>PONDOK JAGUNG</v>
          </cell>
          <cell r="D9400" t="str">
            <v>Puskesmas</v>
          </cell>
          <cell r="E9400" t="str">
            <v>Rawat Inap</v>
          </cell>
          <cell r="F9400">
            <v>36</v>
          </cell>
          <cell r="G9400">
            <v>3674</v>
          </cell>
          <cell r="I9400" t="str">
            <v>BANTEN</v>
          </cell>
          <cell r="J9400" t="str">
            <v>KOTA TANGERANG SELATAN</v>
          </cell>
        </row>
        <row r="9401">
          <cell r="B9401" t="str">
            <v>P3674070202</v>
          </cell>
          <cell r="C9401" t="str">
            <v>PAKUALAM</v>
          </cell>
          <cell r="D9401" t="str">
            <v>Puskesmas</v>
          </cell>
          <cell r="E9401" t="str">
            <v>Non Rawat Inap</v>
          </cell>
          <cell r="F9401">
            <v>36</v>
          </cell>
          <cell r="G9401">
            <v>3674</v>
          </cell>
          <cell r="I9401" t="str">
            <v>BANTEN</v>
          </cell>
          <cell r="J9401" t="str">
            <v>KOTA TANGERANG SELATAN</v>
          </cell>
        </row>
        <row r="9402">
          <cell r="B9402" t="str">
            <v>P5101010101</v>
          </cell>
          <cell r="C9402" t="str">
            <v>II MELAYA</v>
          </cell>
          <cell r="D9402" t="str">
            <v>Puskesmas</v>
          </cell>
          <cell r="E9402" t="str">
            <v>Rawat Inap</v>
          </cell>
          <cell r="F9402">
            <v>51</v>
          </cell>
          <cell r="G9402">
            <v>5101</v>
          </cell>
          <cell r="I9402" t="str">
            <v>BALI</v>
          </cell>
          <cell r="J9402" t="str">
            <v>JEMBRANA</v>
          </cell>
        </row>
        <row r="9403">
          <cell r="B9403" t="str">
            <v>P5101010102</v>
          </cell>
          <cell r="C9403" t="str">
            <v>I MELAYA</v>
          </cell>
          <cell r="D9403" t="str">
            <v>Puskesmas</v>
          </cell>
          <cell r="E9403" t="str">
            <v>Rawat Inap</v>
          </cell>
          <cell r="F9403">
            <v>51</v>
          </cell>
          <cell r="G9403">
            <v>5101</v>
          </cell>
          <cell r="H9403" t="str">
            <v>P5101010202</v>
          </cell>
          <cell r="I9403" t="str">
            <v>BALI</v>
          </cell>
          <cell r="J9403" t="str">
            <v>JEMBRANA</v>
          </cell>
        </row>
        <row r="9404">
          <cell r="B9404" t="str">
            <v>P5101020102</v>
          </cell>
          <cell r="C9404" t="str">
            <v>II NEGARA</v>
          </cell>
          <cell r="D9404" t="str">
            <v>Puskesmas</v>
          </cell>
          <cell r="E9404" t="str">
            <v>Rawat Inap</v>
          </cell>
          <cell r="F9404">
            <v>51</v>
          </cell>
          <cell r="G9404">
            <v>5101</v>
          </cell>
          <cell r="I9404" t="str">
            <v>BALI</v>
          </cell>
          <cell r="J9404" t="str">
            <v>JEMBRANA</v>
          </cell>
        </row>
        <row r="9405">
          <cell r="B9405" t="str">
            <v>P5101020201</v>
          </cell>
          <cell r="C9405" t="str">
            <v>I NEGARA</v>
          </cell>
          <cell r="D9405" t="str">
            <v>Puskesmas</v>
          </cell>
          <cell r="E9405" t="str">
            <v>Non Rawat Inap</v>
          </cell>
          <cell r="F9405">
            <v>51</v>
          </cell>
          <cell r="G9405">
            <v>5101</v>
          </cell>
          <cell r="I9405" t="str">
            <v>BALI</v>
          </cell>
          <cell r="J9405" t="str">
            <v>JEMBRANA</v>
          </cell>
        </row>
        <row r="9406">
          <cell r="B9406" t="str">
            <v>P5101021102</v>
          </cell>
          <cell r="C9406" t="str">
            <v>II JEMBRANA</v>
          </cell>
          <cell r="D9406" t="str">
            <v>Puskesmas</v>
          </cell>
          <cell r="E9406" t="str">
            <v>Rawat Inap</v>
          </cell>
          <cell r="F9406">
            <v>51</v>
          </cell>
          <cell r="G9406">
            <v>5101</v>
          </cell>
          <cell r="I9406" t="str">
            <v>BALI</v>
          </cell>
          <cell r="J9406" t="str">
            <v>JEMBRANA</v>
          </cell>
        </row>
        <row r="9407">
          <cell r="B9407" t="str">
            <v>P5101021201</v>
          </cell>
          <cell r="C9407" t="str">
            <v>I JEMBRANA</v>
          </cell>
          <cell r="D9407" t="str">
            <v>Puskesmas</v>
          </cell>
          <cell r="E9407" t="str">
            <v>Non Rawat Inap</v>
          </cell>
          <cell r="F9407">
            <v>51</v>
          </cell>
          <cell r="G9407">
            <v>5101</v>
          </cell>
          <cell r="I9407" t="str">
            <v>BALI</v>
          </cell>
          <cell r="J9407" t="str">
            <v>JEMBRANA</v>
          </cell>
        </row>
        <row r="9408">
          <cell r="B9408" t="str">
            <v>P5101030201</v>
          </cell>
          <cell r="C9408" t="str">
            <v>I MENDOYO</v>
          </cell>
          <cell r="D9408" t="str">
            <v>Puskesmas</v>
          </cell>
          <cell r="E9408" t="str">
            <v>Non Rawat Inap</v>
          </cell>
          <cell r="F9408">
            <v>51</v>
          </cell>
          <cell r="G9408">
            <v>5101</v>
          </cell>
          <cell r="I9408" t="str">
            <v>BALI</v>
          </cell>
          <cell r="J9408" t="str">
            <v>JEMBRANA</v>
          </cell>
        </row>
        <row r="9409">
          <cell r="B9409" t="str">
            <v>P5101030202</v>
          </cell>
          <cell r="C9409" t="str">
            <v>II MENDOYO</v>
          </cell>
          <cell r="D9409" t="str">
            <v>Puskesmas</v>
          </cell>
          <cell r="E9409" t="str">
            <v>Non Rawat Inap</v>
          </cell>
          <cell r="F9409">
            <v>51</v>
          </cell>
          <cell r="G9409">
            <v>5101</v>
          </cell>
          <cell r="I9409" t="str">
            <v>BALI</v>
          </cell>
          <cell r="J9409" t="str">
            <v>JEMBRANA</v>
          </cell>
        </row>
        <row r="9410">
          <cell r="B9410" t="str">
            <v>P5101040101</v>
          </cell>
          <cell r="C9410" t="str">
            <v>I PEKUTATAN</v>
          </cell>
          <cell r="D9410" t="str">
            <v>Puskesmas</v>
          </cell>
          <cell r="E9410" t="str">
            <v>Rawat Inap</v>
          </cell>
          <cell r="F9410">
            <v>51</v>
          </cell>
          <cell r="G9410">
            <v>5101</v>
          </cell>
          <cell r="I9410" t="str">
            <v>BALI</v>
          </cell>
          <cell r="J9410" t="str">
            <v>JEMBRANA</v>
          </cell>
        </row>
        <row r="9411">
          <cell r="B9411" t="str">
            <v>P5101040202</v>
          </cell>
          <cell r="C9411" t="str">
            <v>II PEKUTATAN</v>
          </cell>
          <cell r="D9411" t="str">
            <v>Puskesmas</v>
          </cell>
          <cell r="E9411" t="str">
            <v>Non Rawat Inap</v>
          </cell>
          <cell r="F9411">
            <v>51</v>
          </cell>
          <cell r="G9411">
            <v>5101</v>
          </cell>
          <cell r="I9411" t="str">
            <v>BALI</v>
          </cell>
          <cell r="J9411" t="str">
            <v>JEMBRANA</v>
          </cell>
        </row>
        <row r="9412">
          <cell r="B9412" t="str">
            <v>P5102010101</v>
          </cell>
          <cell r="C9412" t="str">
            <v>SELEMADEG</v>
          </cell>
          <cell r="D9412" t="str">
            <v>Puskesmas</v>
          </cell>
          <cell r="E9412" t="str">
            <v>Rawat Inap</v>
          </cell>
          <cell r="F9412">
            <v>51</v>
          </cell>
          <cell r="G9412">
            <v>5102</v>
          </cell>
          <cell r="I9412" t="str">
            <v>BALI</v>
          </cell>
          <cell r="J9412" t="str">
            <v>TABANAN</v>
          </cell>
        </row>
        <row r="9413">
          <cell r="B9413" t="str">
            <v>P5102011201</v>
          </cell>
          <cell r="C9413" t="str">
            <v>SELEMADEG TIMUR I</v>
          </cell>
          <cell r="D9413" t="str">
            <v>Puskesmas</v>
          </cell>
          <cell r="E9413" t="str">
            <v>Non Rawat Inap</v>
          </cell>
          <cell r="F9413">
            <v>51</v>
          </cell>
          <cell r="G9413">
            <v>5102</v>
          </cell>
          <cell r="I9413" t="str">
            <v>BALI</v>
          </cell>
          <cell r="J9413" t="str">
            <v>TABANAN</v>
          </cell>
        </row>
        <row r="9414">
          <cell r="B9414" t="str">
            <v>P5102011202</v>
          </cell>
          <cell r="C9414" t="str">
            <v>SELEMADEG TIMUR II</v>
          </cell>
          <cell r="D9414" t="str">
            <v>Puskesmas</v>
          </cell>
          <cell r="E9414" t="str">
            <v>Non Rawat Inap</v>
          </cell>
          <cell r="F9414">
            <v>51</v>
          </cell>
          <cell r="G9414">
            <v>5102</v>
          </cell>
          <cell r="I9414" t="str">
            <v>BALI</v>
          </cell>
          <cell r="J9414" t="str">
            <v>TABANAN</v>
          </cell>
        </row>
        <row r="9415">
          <cell r="B9415" t="str">
            <v>P5102012201</v>
          </cell>
          <cell r="C9415" t="str">
            <v>SELEMADEG BARAT</v>
          </cell>
          <cell r="D9415" t="str">
            <v>Puskesmas</v>
          </cell>
          <cell r="E9415" t="str">
            <v>Non Rawat Inap</v>
          </cell>
          <cell r="F9415">
            <v>51</v>
          </cell>
          <cell r="G9415">
            <v>5102</v>
          </cell>
          <cell r="I9415" t="str">
            <v>BALI</v>
          </cell>
          <cell r="J9415" t="str">
            <v>TABANAN</v>
          </cell>
        </row>
        <row r="9416">
          <cell r="B9416" t="str">
            <v>P5102020201</v>
          </cell>
          <cell r="C9416" t="str">
            <v>KERAMBITAN I</v>
          </cell>
          <cell r="D9416" t="str">
            <v>Puskesmas</v>
          </cell>
          <cell r="E9416" t="str">
            <v>Non Rawat Inap</v>
          </cell>
          <cell r="F9416">
            <v>51</v>
          </cell>
          <cell r="G9416">
            <v>5102</v>
          </cell>
          <cell r="I9416" t="str">
            <v>BALI</v>
          </cell>
          <cell r="J9416" t="str">
            <v>TABANAN</v>
          </cell>
        </row>
        <row r="9417">
          <cell r="B9417" t="str">
            <v>P5102020202</v>
          </cell>
          <cell r="C9417" t="str">
            <v>KERAMBITAN II</v>
          </cell>
          <cell r="D9417" t="str">
            <v>Puskesmas</v>
          </cell>
          <cell r="E9417" t="str">
            <v>Non Rawat Inap</v>
          </cell>
          <cell r="F9417">
            <v>51</v>
          </cell>
          <cell r="G9417">
            <v>5102</v>
          </cell>
          <cell r="I9417" t="str">
            <v>BALI</v>
          </cell>
          <cell r="J9417" t="str">
            <v>TABANAN</v>
          </cell>
        </row>
        <row r="9418">
          <cell r="B9418" t="str">
            <v>P5102030103</v>
          </cell>
          <cell r="C9418" t="str">
            <v>TABANAN III</v>
          </cell>
          <cell r="D9418" t="str">
            <v>Puskesmas</v>
          </cell>
          <cell r="E9418" t="str">
            <v>Rawat Inap</v>
          </cell>
          <cell r="F9418">
            <v>51</v>
          </cell>
          <cell r="G9418">
            <v>5102</v>
          </cell>
          <cell r="I9418" t="str">
            <v>BALI</v>
          </cell>
          <cell r="J9418" t="str">
            <v>TABANAN</v>
          </cell>
        </row>
        <row r="9419">
          <cell r="B9419" t="str">
            <v>P5102030201</v>
          </cell>
          <cell r="C9419" t="str">
            <v>TABANAN I</v>
          </cell>
          <cell r="D9419" t="str">
            <v>Puskesmas</v>
          </cell>
          <cell r="E9419" t="str">
            <v>Non Rawat Inap</v>
          </cell>
          <cell r="F9419">
            <v>51</v>
          </cell>
          <cell r="G9419">
            <v>5102</v>
          </cell>
          <cell r="I9419" t="str">
            <v>BALI</v>
          </cell>
          <cell r="J9419" t="str">
            <v>TABANAN</v>
          </cell>
        </row>
        <row r="9420">
          <cell r="B9420" t="str">
            <v>P5102030202</v>
          </cell>
          <cell r="C9420" t="str">
            <v>TABANAN II</v>
          </cell>
          <cell r="D9420" t="str">
            <v>Puskesmas</v>
          </cell>
          <cell r="E9420" t="str">
            <v>Non Rawat Inap</v>
          </cell>
          <cell r="F9420">
            <v>51</v>
          </cell>
          <cell r="G9420">
            <v>5102</v>
          </cell>
          <cell r="I9420" t="str">
            <v>BALI</v>
          </cell>
          <cell r="J9420" t="str">
            <v>TABANAN</v>
          </cell>
        </row>
        <row r="9421">
          <cell r="B9421" t="str">
            <v>P5102040201</v>
          </cell>
          <cell r="C9421" t="str">
            <v>KEDIRI I</v>
          </cell>
          <cell r="D9421" t="str">
            <v>Puskesmas</v>
          </cell>
          <cell r="E9421" t="str">
            <v>Non Rawat Inap</v>
          </cell>
          <cell r="F9421">
            <v>51</v>
          </cell>
          <cell r="G9421">
            <v>5102</v>
          </cell>
          <cell r="I9421" t="str">
            <v>BALI</v>
          </cell>
          <cell r="J9421" t="str">
            <v>TABANAN</v>
          </cell>
        </row>
        <row r="9422">
          <cell r="B9422" t="str">
            <v>P5102040202</v>
          </cell>
          <cell r="C9422" t="str">
            <v>KEDIRI II</v>
          </cell>
          <cell r="D9422" t="str">
            <v>Puskesmas</v>
          </cell>
          <cell r="E9422" t="str">
            <v>Non Rawat Inap</v>
          </cell>
          <cell r="F9422">
            <v>51</v>
          </cell>
          <cell r="G9422">
            <v>5102</v>
          </cell>
          <cell r="I9422" t="str">
            <v>BALI</v>
          </cell>
          <cell r="J9422" t="str">
            <v>TABANAN</v>
          </cell>
        </row>
        <row r="9423">
          <cell r="B9423" t="str">
            <v>P5102040203</v>
          </cell>
          <cell r="C9423" t="str">
            <v>KEDIRI III</v>
          </cell>
          <cell r="D9423" t="str">
            <v>Puskesmas</v>
          </cell>
          <cell r="E9423" t="str">
            <v>Non Rawat Inap</v>
          </cell>
          <cell r="F9423">
            <v>51</v>
          </cell>
          <cell r="G9423">
            <v>5102</v>
          </cell>
          <cell r="I9423" t="str">
            <v>BALI</v>
          </cell>
          <cell r="J9423" t="str">
            <v>TABANAN</v>
          </cell>
        </row>
        <row r="9424">
          <cell r="B9424" t="str">
            <v>P5102050201</v>
          </cell>
          <cell r="C9424" t="str">
            <v>MARGA I</v>
          </cell>
          <cell r="D9424" t="str">
            <v>Puskesmas</v>
          </cell>
          <cell r="E9424" t="str">
            <v>Non Rawat Inap</v>
          </cell>
          <cell r="F9424">
            <v>51</v>
          </cell>
          <cell r="G9424">
            <v>5102</v>
          </cell>
          <cell r="I9424" t="str">
            <v>BALI</v>
          </cell>
          <cell r="J9424" t="str">
            <v>TABANAN</v>
          </cell>
        </row>
        <row r="9425">
          <cell r="B9425" t="str">
            <v>P5102050202</v>
          </cell>
          <cell r="C9425" t="str">
            <v>MARGA II</v>
          </cell>
          <cell r="D9425" t="str">
            <v>Puskesmas</v>
          </cell>
          <cell r="E9425" t="str">
            <v>Non Rawat Inap</v>
          </cell>
          <cell r="F9425">
            <v>51</v>
          </cell>
          <cell r="G9425">
            <v>5102</v>
          </cell>
          <cell r="I9425" t="str">
            <v>BALI</v>
          </cell>
          <cell r="J9425" t="str">
            <v>TABANAN</v>
          </cell>
        </row>
        <row r="9426">
          <cell r="B9426" t="str">
            <v>P5102060101</v>
          </cell>
          <cell r="C9426" t="str">
            <v>BATURITI I</v>
          </cell>
          <cell r="D9426" t="str">
            <v>Puskesmas</v>
          </cell>
          <cell r="E9426" t="str">
            <v>Rawat Inap</v>
          </cell>
          <cell r="F9426">
            <v>51</v>
          </cell>
          <cell r="G9426">
            <v>5102</v>
          </cell>
          <cell r="I9426" t="str">
            <v>BALI</v>
          </cell>
          <cell r="J9426" t="str">
            <v>TABANAN</v>
          </cell>
        </row>
        <row r="9427">
          <cell r="B9427" t="str">
            <v>P5102060202</v>
          </cell>
          <cell r="C9427" t="str">
            <v>BATURITI II</v>
          </cell>
          <cell r="D9427" t="str">
            <v>Puskesmas</v>
          </cell>
          <cell r="E9427" t="str">
            <v>Non Rawat Inap</v>
          </cell>
          <cell r="F9427">
            <v>51</v>
          </cell>
          <cell r="G9427">
            <v>5102</v>
          </cell>
          <cell r="I9427" t="str">
            <v>BALI</v>
          </cell>
          <cell r="J9427" t="str">
            <v>TABANAN</v>
          </cell>
        </row>
        <row r="9428">
          <cell r="B9428" t="str">
            <v>P5102070201</v>
          </cell>
          <cell r="C9428" t="str">
            <v>PENEBEL I</v>
          </cell>
          <cell r="D9428" t="str">
            <v>Puskesmas</v>
          </cell>
          <cell r="E9428" t="str">
            <v>Non Rawat Inap</v>
          </cell>
          <cell r="F9428">
            <v>51</v>
          </cell>
          <cell r="G9428">
            <v>5102</v>
          </cell>
          <cell r="I9428" t="str">
            <v>BALI</v>
          </cell>
          <cell r="J9428" t="str">
            <v>TABANAN</v>
          </cell>
        </row>
        <row r="9429">
          <cell r="B9429" t="str">
            <v>P5102070202</v>
          </cell>
          <cell r="C9429" t="str">
            <v>PENEBEL II</v>
          </cell>
          <cell r="D9429" t="str">
            <v>Puskesmas</v>
          </cell>
          <cell r="E9429" t="str">
            <v>Non Rawat Inap</v>
          </cell>
          <cell r="F9429">
            <v>51</v>
          </cell>
          <cell r="G9429">
            <v>5102</v>
          </cell>
          <cell r="I9429" t="str">
            <v>BALI</v>
          </cell>
          <cell r="J9429" t="str">
            <v>TABANAN</v>
          </cell>
        </row>
        <row r="9430">
          <cell r="B9430" t="str">
            <v>P5102080101</v>
          </cell>
          <cell r="C9430" t="str">
            <v>PUPUAN I</v>
          </cell>
          <cell r="D9430" t="str">
            <v>Puskesmas</v>
          </cell>
          <cell r="E9430" t="str">
            <v>Rawat Inap</v>
          </cell>
          <cell r="F9430">
            <v>51</v>
          </cell>
          <cell r="G9430">
            <v>5102</v>
          </cell>
          <cell r="I9430" t="str">
            <v>BALI</v>
          </cell>
          <cell r="J9430" t="str">
            <v>TABANAN</v>
          </cell>
        </row>
        <row r="9431">
          <cell r="B9431" t="str">
            <v>P5102080202</v>
          </cell>
          <cell r="C9431" t="str">
            <v>PUPUAN II</v>
          </cell>
          <cell r="D9431" t="str">
            <v>Puskesmas</v>
          </cell>
          <cell r="E9431" t="str">
            <v>Non Rawat Inap</v>
          </cell>
          <cell r="F9431">
            <v>51</v>
          </cell>
          <cell r="G9431">
            <v>5102</v>
          </cell>
          <cell r="I9431" t="str">
            <v>BALI</v>
          </cell>
          <cell r="J9431" t="str">
            <v>TABANAN</v>
          </cell>
        </row>
        <row r="9432">
          <cell r="B9432" t="str">
            <v>P5103010201</v>
          </cell>
          <cell r="C9432" t="str">
            <v>KUTA SELATAN</v>
          </cell>
          <cell r="D9432" t="str">
            <v>Puskesmas</v>
          </cell>
          <cell r="E9432" t="str">
            <v>Non Rawat Inap</v>
          </cell>
          <cell r="F9432">
            <v>51</v>
          </cell>
          <cell r="G9432">
            <v>5103</v>
          </cell>
          <cell r="H9432" t="str">
            <v>P5103020201</v>
          </cell>
          <cell r="I9432" t="str">
            <v>BALI</v>
          </cell>
          <cell r="J9432" t="str">
            <v>BADUNG</v>
          </cell>
        </row>
        <row r="9433">
          <cell r="B9433" t="str">
            <v>P5103020102</v>
          </cell>
          <cell r="C9433" t="str">
            <v>KUTA I</v>
          </cell>
          <cell r="D9433" t="str">
            <v>Puskesmas</v>
          </cell>
          <cell r="E9433" t="str">
            <v>Rawat Inap</v>
          </cell>
          <cell r="F9433">
            <v>51</v>
          </cell>
          <cell r="G9433">
            <v>5103</v>
          </cell>
          <cell r="I9433" t="str">
            <v>BALI</v>
          </cell>
          <cell r="J9433" t="str">
            <v>BADUNG</v>
          </cell>
        </row>
        <row r="9434">
          <cell r="B9434" t="str">
            <v>P5103020204</v>
          </cell>
          <cell r="C9434" t="str">
            <v>KUTA II</v>
          </cell>
          <cell r="D9434" t="str">
            <v>Puskesmas</v>
          </cell>
          <cell r="E9434" t="str">
            <v>Non Rawat Inap</v>
          </cell>
          <cell r="F9434">
            <v>51</v>
          </cell>
          <cell r="G9434">
            <v>5103</v>
          </cell>
          <cell r="I9434" t="str">
            <v>BALI</v>
          </cell>
          <cell r="J9434" t="str">
            <v>BADUNG</v>
          </cell>
        </row>
        <row r="9435">
          <cell r="B9435" t="str">
            <v>P5103030201</v>
          </cell>
          <cell r="C9435" t="str">
            <v>KUTA UTARA</v>
          </cell>
          <cell r="D9435" t="str">
            <v>Puskesmas</v>
          </cell>
          <cell r="E9435" t="str">
            <v>Non Rawat Inap</v>
          </cell>
          <cell r="F9435">
            <v>51</v>
          </cell>
          <cell r="G9435">
            <v>5103</v>
          </cell>
          <cell r="H9435" t="str">
            <v>P5103020203</v>
          </cell>
          <cell r="I9435" t="str">
            <v>BALI</v>
          </cell>
          <cell r="J9435" t="str">
            <v>BADUNG</v>
          </cell>
        </row>
        <row r="9436">
          <cell r="B9436" t="str">
            <v>P5103040101</v>
          </cell>
          <cell r="C9436" t="str">
            <v>MENGWI I</v>
          </cell>
          <cell r="D9436" t="str">
            <v>Puskesmas</v>
          </cell>
          <cell r="E9436" t="str">
            <v>Rawat Inap</v>
          </cell>
          <cell r="F9436">
            <v>51</v>
          </cell>
          <cell r="G9436">
            <v>5103</v>
          </cell>
          <cell r="I9436" t="str">
            <v>BALI</v>
          </cell>
          <cell r="J9436" t="str">
            <v>BADUNG</v>
          </cell>
        </row>
        <row r="9437">
          <cell r="B9437" t="str">
            <v>P5103040202</v>
          </cell>
          <cell r="C9437" t="str">
            <v>MENGWI II</v>
          </cell>
          <cell r="D9437" t="str">
            <v>Puskesmas</v>
          </cell>
          <cell r="E9437" t="str">
            <v>Non Rawat Inap</v>
          </cell>
          <cell r="F9437">
            <v>51</v>
          </cell>
          <cell r="G9437">
            <v>5103</v>
          </cell>
          <cell r="I9437" t="str">
            <v>BALI</v>
          </cell>
          <cell r="J9437" t="str">
            <v>BADUNG</v>
          </cell>
        </row>
        <row r="9438">
          <cell r="B9438" t="str">
            <v>P5103040203</v>
          </cell>
          <cell r="C9438" t="str">
            <v>MENGWI III</v>
          </cell>
          <cell r="D9438" t="str">
            <v>Puskesmas</v>
          </cell>
          <cell r="E9438" t="str">
            <v>Non Rawat Inap</v>
          </cell>
          <cell r="F9438">
            <v>51</v>
          </cell>
          <cell r="G9438">
            <v>5103</v>
          </cell>
          <cell r="I9438" t="str">
            <v>BALI</v>
          </cell>
          <cell r="J9438" t="str">
            <v>BADUNG</v>
          </cell>
        </row>
        <row r="9439">
          <cell r="B9439" t="str">
            <v>P5103050101</v>
          </cell>
          <cell r="C9439" t="str">
            <v>ABIANSEMAL I</v>
          </cell>
          <cell r="D9439" t="str">
            <v>Puskesmas</v>
          </cell>
          <cell r="E9439" t="str">
            <v>Rawat Inap</v>
          </cell>
          <cell r="F9439">
            <v>51</v>
          </cell>
          <cell r="G9439">
            <v>5103</v>
          </cell>
          <cell r="I9439" t="str">
            <v>BALI</v>
          </cell>
          <cell r="J9439" t="str">
            <v>BADUNG</v>
          </cell>
        </row>
        <row r="9440">
          <cell r="B9440" t="str">
            <v>P5103050202</v>
          </cell>
          <cell r="C9440" t="str">
            <v>ABIANSEMAL II</v>
          </cell>
          <cell r="D9440" t="str">
            <v>Puskesmas</v>
          </cell>
          <cell r="E9440" t="str">
            <v>Non Rawat Inap</v>
          </cell>
          <cell r="F9440">
            <v>51</v>
          </cell>
          <cell r="G9440">
            <v>5103</v>
          </cell>
          <cell r="I9440" t="str">
            <v>BALI</v>
          </cell>
          <cell r="J9440" t="str">
            <v>BADUNG</v>
          </cell>
        </row>
        <row r="9441">
          <cell r="B9441" t="str">
            <v>P5103050203</v>
          </cell>
          <cell r="C9441" t="str">
            <v>ABIANSEMAL III</v>
          </cell>
          <cell r="D9441" t="str">
            <v>Puskesmas</v>
          </cell>
          <cell r="E9441" t="str">
            <v>Non Rawat Inap</v>
          </cell>
          <cell r="F9441">
            <v>51</v>
          </cell>
          <cell r="G9441">
            <v>5103</v>
          </cell>
          <cell r="I9441" t="str">
            <v>BALI</v>
          </cell>
          <cell r="J9441" t="str">
            <v>BADUNG</v>
          </cell>
        </row>
        <row r="9442">
          <cell r="B9442" t="str">
            <v>P5103050204</v>
          </cell>
          <cell r="C9442" t="str">
            <v>ABIANSEMAL IV</v>
          </cell>
          <cell r="D9442" t="str">
            <v>Puskesmas</v>
          </cell>
          <cell r="E9442" t="str">
            <v>Non Rawat Inap</v>
          </cell>
          <cell r="F9442">
            <v>51</v>
          </cell>
          <cell r="G9442">
            <v>5103</v>
          </cell>
          <cell r="I9442" t="str">
            <v>BALI</v>
          </cell>
          <cell r="J9442" t="str">
            <v>BADUNG</v>
          </cell>
        </row>
        <row r="9443">
          <cell r="B9443" t="str">
            <v>P5103060201</v>
          </cell>
          <cell r="C9443" t="str">
            <v>PETANG I</v>
          </cell>
          <cell r="D9443" t="str">
            <v>Puskesmas</v>
          </cell>
          <cell r="E9443" t="str">
            <v>Non Rawat Inap</v>
          </cell>
          <cell r="F9443">
            <v>51</v>
          </cell>
          <cell r="G9443">
            <v>5103</v>
          </cell>
          <cell r="I9443" t="str">
            <v>BALI</v>
          </cell>
          <cell r="J9443" t="str">
            <v>BADUNG</v>
          </cell>
        </row>
        <row r="9444">
          <cell r="B9444" t="str">
            <v>P5103060202</v>
          </cell>
          <cell r="C9444" t="str">
            <v>PETANG II</v>
          </cell>
          <cell r="D9444" t="str">
            <v>Puskesmas</v>
          </cell>
          <cell r="E9444" t="str">
            <v>Non Rawat Inap</v>
          </cell>
          <cell r="F9444">
            <v>51</v>
          </cell>
          <cell r="G9444">
            <v>5103</v>
          </cell>
          <cell r="I9444" t="str">
            <v>BALI</v>
          </cell>
          <cell r="J9444" t="str">
            <v>BADUNG</v>
          </cell>
        </row>
        <row r="9445">
          <cell r="B9445" t="str">
            <v>P5104010201</v>
          </cell>
          <cell r="C9445" t="str">
            <v>SUKAWATI I</v>
          </cell>
          <cell r="D9445" t="str">
            <v>Puskesmas</v>
          </cell>
          <cell r="E9445" t="str">
            <v>Non Rawat Inap</v>
          </cell>
          <cell r="F9445">
            <v>51</v>
          </cell>
          <cell r="G9445">
            <v>5104</v>
          </cell>
          <cell r="I9445" t="str">
            <v>BALI</v>
          </cell>
          <cell r="J9445" t="str">
            <v>GIANYAR</v>
          </cell>
        </row>
        <row r="9446">
          <cell r="B9446" t="str">
            <v>P5104010202</v>
          </cell>
          <cell r="C9446" t="str">
            <v>SUKAWATI II</v>
          </cell>
          <cell r="D9446" t="str">
            <v>Puskesmas</v>
          </cell>
          <cell r="E9446" t="str">
            <v>Non Rawat Inap</v>
          </cell>
          <cell r="F9446">
            <v>51</v>
          </cell>
          <cell r="G9446">
            <v>5104</v>
          </cell>
          <cell r="I9446" t="str">
            <v>BALI</v>
          </cell>
          <cell r="J9446" t="str">
            <v>GIANYAR</v>
          </cell>
        </row>
        <row r="9447">
          <cell r="B9447" t="str">
            <v>P5104020201</v>
          </cell>
          <cell r="C9447" t="str">
            <v>BLAHBATUH I</v>
          </cell>
          <cell r="D9447" t="str">
            <v>Puskesmas</v>
          </cell>
          <cell r="E9447" t="str">
            <v>Non Rawat Inap</v>
          </cell>
          <cell r="F9447">
            <v>51</v>
          </cell>
          <cell r="G9447">
            <v>5104</v>
          </cell>
          <cell r="I9447" t="str">
            <v>BALI</v>
          </cell>
          <cell r="J9447" t="str">
            <v>GIANYAR</v>
          </cell>
        </row>
        <row r="9448">
          <cell r="B9448" t="str">
            <v>P5104020202</v>
          </cell>
          <cell r="C9448" t="str">
            <v>BLAHBATUH II</v>
          </cell>
          <cell r="D9448" t="str">
            <v>Puskesmas</v>
          </cell>
          <cell r="E9448" t="str">
            <v>Non Rawat Inap</v>
          </cell>
          <cell r="F9448">
            <v>51</v>
          </cell>
          <cell r="G9448">
            <v>5104</v>
          </cell>
          <cell r="I9448" t="str">
            <v>BALI</v>
          </cell>
          <cell r="J9448" t="str">
            <v>GIANYAR</v>
          </cell>
        </row>
        <row r="9449">
          <cell r="B9449" t="str">
            <v>P5104030201</v>
          </cell>
          <cell r="C9449" t="str">
            <v>GIANYAR I</v>
          </cell>
          <cell r="D9449" t="str">
            <v>Puskesmas</v>
          </cell>
          <cell r="E9449" t="str">
            <v>Non Rawat Inap</v>
          </cell>
          <cell r="F9449">
            <v>51</v>
          </cell>
          <cell r="G9449">
            <v>5104</v>
          </cell>
          <cell r="I9449" t="str">
            <v>BALI</v>
          </cell>
          <cell r="J9449" t="str">
            <v>GIANYAR</v>
          </cell>
        </row>
        <row r="9450">
          <cell r="B9450" t="str">
            <v>P5104030202</v>
          </cell>
          <cell r="C9450" t="str">
            <v>GIANYAR II</v>
          </cell>
          <cell r="D9450" t="str">
            <v>Puskesmas</v>
          </cell>
          <cell r="E9450" t="str">
            <v>Non Rawat Inap</v>
          </cell>
          <cell r="F9450">
            <v>51</v>
          </cell>
          <cell r="G9450">
            <v>5104</v>
          </cell>
          <cell r="I9450" t="str">
            <v>BALI</v>
          </cell>
          <cell r="J9450" t="str">
            <v>GIANYAR</v>
          </cell>
        </row>
        <row r="9451">
          <cell r="B9451" t="str">
            <v>P5104040101</v>
          </cell>
          <cell r="C9451" t="str">
            <v>TAMPAKSIRING II</v>
          </cell>
          <cell r="D9451" t="str">
            <v>Puskesmas</v>
          </cell>
          <cell r="E9451" t="str">
            <v>Rawat Inap</v>
          </cell>
          <cell r="F9451">
            <v>51</v>
          </cell>
          <cell r="G9451">
            <v>5104</v>
          </cell>
          <cell r="I9451" t="str">
            <v>BALI</v>
          </cell>
          <cell r="J9451" t="str">
            <v>GIANYAR</v>
          </cell>
        </row>
        <row r="9452">
          <cell r="B9452" t="str">
            <v>P5104040202</v>
          </cell>
          <cell r="C9452" t="str">
            <v>TAMPAKSIRING I</v>
          </cell>
          <cell r="D9452" t="str">
            <v>Puskesmas</v>
          </cell>
          <cell r="E9452" t="str">
            <v>Non Rawat Inap</v>
          </cell>
          <cell r="F9452">
            <v>51</v>
          </cell>
          <cell r="G9452">
            <v>5104</v>
          </cell>
          <cell r="I9452" t="str">
            <v>BALI</v>
          </cell>
          <cell r="J9452" t="str">
            <v>GIANYAR</v>
          </cell>
        </row>
        <row r="9453">
          <cell r="B9453" t="str">
            <v>P5104050101</v>
          </cell>
          <cell r="C9453" t="str">
            <v>UBUD I</v>
          </cell>
          <cell r="D9453" t="str">
            <v>Puskesmas</v>
          </cell>
          <cell r="E9453" t="str">
            <v>Rawat Inap</v>
          </cell>
          <cell r="F9453">
            <v>51</v>
          </cell>
          <cell r="G9453">
            <v>5104</v>
          </cell>
          <cell r="I9453" t="str">
            <v>BALI</v>
          </cell>
          <cell r="J9453" t="str">
            <v>GIANYAR</v>
          </cell>
        </row>
        <row r="9454">
          <cell r="B9454" t="str">
            <v>P5104050202</v>
          </cell>
          <cell r="C9454" t="str">
            <v>UBUD II</v>
          </cell>
          <cell r="D9454" t="str">
            <v>Puskesmas</v>
          </cell>
          <cell r="E9454" t="str">
            <v>Non Rawat Inap</v>
          </cell>
          <cell r="F9454">
            <v>51</v>
          </cell>
          <cell r="G9454">
            <v>5104</v>
          </cell>
          <cell r="I9454" t="str">
            <v>BALI</v>
          </cell>
          <cell r="J9454" t="str">
            <v>GIANYAR</v>
          </cell>
        </row>
        <row r="9455">
          <cell r="B9455" t="str">
            <v>P5104060101</v>
          </cell>
          <cell r="C9455" t="str">
            <v>TEGALALANG I</v>
          </cell>
          <cell r="D9455" t="str">
            <v>Puskesmas</v>
          </cell>
          <cell r="E9455" t="str">
            <v>Rawat Inap</v>
          </cell>
          <cell r="F9455">
            <v>51</v>
          </cell>
          <cell r="G9455">
            <v>5104</v>
          </cell>
          <cell r="I9455" t="str">
            <v>BALI</v>
          </cell>
          <cell r="J9455" t="str">
            <v>GIANYAR</v>
          </cell>
        </row>
        <row r="9456">
          <cell r="B9456" t="str">
            <v>P5104060202</v>
          </cell>
          <cell r="C9456" t="str">
            <v>TEGALALANG II</v>
          </cell>
          <cell r="D9456" t="str">
            <v>Puskesmas</v>
          </cell>
          <cell r="E9456" t="str">
            <v>Non Rawat Inap</v>
          </cell>
          <cell r="F9456">
            <v>51</v>
          </cell>
          <cell r="G9456">
            <v>5104</v>
          </cell>
          <cell r="I9456" t="str">
            <v>BALI</v>
          </cell>
          <cell r="J9456" t="str">
            <v>GIANYAR</v>
          </cell>
        </row>
        <row r="9457">
          <cell r="B9457" t="str">
            <v>P5104070101</v>
          </cell>
          <cell r="C9457" t="str">
            <v>PAYANGAN</v>
          </cell>
          <cell r="D9457" t="str">
            <v>Puskesmas</v>
          </cell>
          <cell r="E9457" t="str">
            <v>Rawat Inap</v>
          </cell>
          <cell r="F9457">
            <v>51</v>
          </cell>
          <cell r="G9457">
            <v>5104</v>
          </cell>
          <cell r="I9457" t="str">
            <v>BALI</v>
          </cell>
          <cell r="J9457" t="str">
            <v>GIANYAR</v>
          </cell>
        </row>
        <row r="9458">
          <cell r="B9458" t="str">
            <v>P5105010101</v>
          </cell>
          <cell r="C9458" t="str">
            <v>NUSA PENIDA I</v>
          </cell>
          <cell r="D9458" t="str">
            <v>Puskesmas</v>
          </cell>
          <cell r="E9458" t="str">
            <v>Rawat Inap</v>
          </cell>
          <cell r="F9458">
            <v>51</v>
          </cell>
          <cell r="G9458">
            <v>5105</v>
          </cell>
          <cell r="I9458" t="str">
            <v>BALI</v>
          </cell>
          <cell r="J9458" t="str">
            <v>KLUNGKUNG</v>
          </cell>
        </row>
        <row r="9459">
          <cell r="B9459" t="str">
            <v>P5105010102</v>
          </cell>
          <cell r="C9459" t="str">
            <v>NUSA PENIDA II</v>
          </cell>
          <cell r="D9459" t="str">
            <v>Puskesmas</v>
          </cell>
          <cell r="E9459" t="str">
            <v>Rawat Inap</v>
          </cell>
          <cell r="F9459">
            <v>51</v>
          </cell>
          <cell r="G9459">
            <v>5105</v>
          </cell>
          <cell r="I9459" t="str">
            <v>BALI</v>
          </cell>
          <cell r="J9459" t="str">
            <v>KLUNGKUNG</v>
          </cell>
        </row>
        <row r="9460">
          <cell r="B9460" t="str">
            <v>P5105010203</v>
          </cell>
          <cell r="C9460" t="str">
            <v>NUSA PENIDA III</v>
          </cell>
          <cell r="D9460" t="str">
            <v>Puskesmas</v>
          </cell>
          <cell r="E9460" t="str">
            <v>Non Rawat Inap</v>
          </cell>
          <cell r="F9460">
            <v>51</v>
          </cell>
          <cell r="G9460">
            <v>5105</v>
          </cell>
          <cell r="I9460" t="str">
            <v>BALI</v>
          </cell>
          <cell r="J9460" t="str">
            <v>KLUNGKUNG</v>
          </cell>
        </row>
        <row r="9461">
          <cell r="B9461" t="str">
            <v>P5105020101</v>
          </cell>
          <cell r="C9461" t="str">
            <v>BANJARANGKAN II</v>
          </cell>
          <cell r="D9461" t="str">
            <v>Puskesmas</v>
          </cell>
          <cell r="E9461" t="str">
            <v>Rawat Inap</v>
          </cell>
          <cell r="F9461">
            <v>51</v>
          </cell>
          <cell r="G9461">
            <v>5105</v>
          </cell>
          <cell r="I9461" t="str">
            <v>BALI</v>
          </cell>
          <cell r="J9461" t="str">
            <v>KLUNGKUNG</v>
          </cell>
        </row>
        <row r="9462">
          <cell r="B9462" t="str">
            <v>P5105020202</v>
          </cell>
          <cell r="C9462" t="str">
            <v>BANJARANGKAN I</v>
          </cell>
          <cell r="D9462" t="str">
            <v>Puskesmas</v>
          </cell>
          <cell r="E9462" t="str">
            <v>Non Rawat Inap</v>
          </cell>
          <cell r="F9462">
            <v>51</v>
          </cell>
          <cell r="G9462">
            <v>5105</v>
          </cell>
          <cell r="I9462" t="str">
            <v>BALI</v>
          </cell>
          <cell r="J9462" t="str">
            <v>KLUNGKUNG</v>
          </cell>
        </row>
        <row r="9463">
          <cell r="B9463" t="str">
            <v>P5105030201</v>
          </cell>
          <cell r="C9463" t="str">
            <v>KLUNGKUNG I</v>
          </cell>
          <cell r="D9463" t="str">
            <v>Puskesmas</v>
          </cell>
          <cell r="E9463" t="str">
            <v>Non Rawat Inap</v>
          </cell>
          <cell r="F9463">
            <v>51</v>
          </cell>
          <cell r="G9463">
            <v>5105</v>
          </cell>
          <cell r="I9463" t="str">
            <v>BALI</v>
          </cell>
          <cell r="J9463" t="str">
            <v>KLUNGKUNG</v>
          </cell>
        </row>
        <row r="9464">
          <cell r="B9464" t="str">
            <v>P5105030202</v>
          </cell>
          <cell r="C9464" t="str">
            <v>KLUNGKUNG II</v>
          </cell>
          <cell r="D9464" t="str">
            <v>Puskesmas</v>
          </cell>
          <cell r="E9464" t="str">
            <v>Non Rawat Inap</v>
          </cell>
          <cell r="F9464">
            <v>51</v>
          </cell>
          <cell r="G9464">
            <v>5105</v>
          </cell>
          <cell r="I9464" t="str">
            <v>BALI</v>
          </cell>
          <cell r="J9464" t="str">
            <v>KLUNGKUNG</v>
          </cell>
        </row>
        <row r="9465">
          <cell r="B9465" t="str">
            <v>P5105040201</v>
          </cell>
          <cell r="C9465" t="str">
            <v>DAWAN I</v>
          </cell>
          <cell r="D9465" t="str">
            <v>Puskesmas</v>
          </cell>
          <cell r="E9465" t="str">
            <v>Non Rawat Inap</v>
          </cell>
          <cell r="F9465">
            <v>51</v>
          </cell>
          <cell r="G9465">
            <v>5105</v>
          </cell>
          <cell r="I9465" t="str">
            <v>BALI</v>
          </cell>
          <cell r="J9465" t="str">
            <v>KLUNGKUNG</v>
          </cell>
        </row>
        <row r="9466">
          <cell r="B9466" t="str">
            <v>P5105040202</v>
          </cell>
          <cell r="C9466" t="str">
            <v>DAWAN II</v>
          </cell>
          <cell r="D9466" t="str">
            <v>Puskesmas</v>
          </cell>
          <cell r="E9466" t="str">
            <v>Non Rawat Inap</v>
          </cell>
          <cell r="F9466">
            <v>51</v>
          </cell>
          <cell r="G9466">
            <v>5105</v>
          </cell>
          <cell r="I9466" t="str">
            <v>BALI</v>
          </cell>
          <cell r="J9466" t="str">
            <v>KLUNGKUNG</v>
          </cell>
        </row>
        <row r="9467">
          <cell r="B9467" t="str">
            <v>P5106010101</v>
          </cell>
          <cell r="C9467" t="str">
            <v>SUSUT I</v>
          </cell>
          <cell r="D9467" t="str">
            <v>Puskesmas</v>
          </cell>
          <cell r="E9467" t="str">
            <v>Rawat Inap</v>
          </cell>
          <cell r="F9467">
            <v>51</v>
          </cell>
          <cell r="G9467">
            <v>5106</v>
          </cell>
          <cell r="I9467" t="str">
            <v>BALI</v>
          </cell>
          <cell r="J9467" t="str">
            <v>BANGLI</v>
          </cell>
        </row>
        <row r="9468">
          <cell r="B9468" t="str">
            <v>P5106010202</v>
          </cell>
          <cell r="C9468" t="str">
            <v>SUSUT II</v>
          </cell>
          <cell r="D9468" t="str">
            <v>Puskesmas</v>
          </cell>
          <cell r="E9468" t="str">
            <v>Non Rawat Inap</v>
          </cell>
          <cell r="F9468">
            <v>51</v>
          </cell>
          <cell r="G9468">
            <v>5106</v>
          </cell>
          <cell r="I9468" t="str">
            <v>BALI</v>
          </cell>
          <cell r="J9468" t="str">
            <v>BANGLI</v>
          </cell>
        </row>
        <row r="9469">
          <cell r="B9469" t="str">
            <v>P5106020201</v>
          </cell>
          <cell r="C9469" t="str">
            <v>BANGLI</v>
          </cell>
          <cell r="D9469" t="str">
            <v>Puskesmas</v>
          </cell>
          <cell r="E9469" t="str">
            <v>Non Rawat Inap</v>
          </cell>
          <cell r="F9469">
            <v>51</v>
          </cell>
          <cell r="G9469">
            <v>5106</v>
          </cell>
          <cell r="I9469" t="str">
            <v>BALI</v>
          </cell>
          <cell r="J9469" t="str">
            <v>BANGLI</v>
          </cell>
        </row>
        <row r="9470">
          <cell r="B9470" t="str">
            <v>P5106020202</v>
          </cell>
          <cell r="C9470" t="str">
            <v>BANGLI UTARA</v>
          </cell>
          <cell r="D9470" t="str">
            <v>Puskesmas</v>
          </cell>
          <cell r="E9470" t="str">
            <v>Non Rawat Inap</v>
          </cell>
          <cell r="F9470">
            <v>51</v>
          </cell>
          <cell r="G9470">
            <v>5106</v>
          </cell>
          <cell r="I9470" t="str">
            <v>BALI</v>
          </cell>
          <cell r="J9470" t="str">
            <v>BANGLI</v>
          </cell>
        </row>
        <row r="9471">
          <cell r="B9471" t="str">
            <v>P5106030201</v>
          </cell>
          <cell r="C9471" t="str">
            <v>TEMBUKU I</v>
          </cell>
          <cell r="D9471" t="str">
            <v>Puskesmas</v>
          </cell>
          <cell r="E9471" t="str">
            <v>Non Rawat Inap</v>
          </cell>
          <cell r="F9471">
            <v>51</v>
          </cell>
          <cell r="G9471">
            <v>5106</v>
          </cell>
          <cell r="I9471" t="str">
            <v>BALI</v>
          </cell>
          <cell r="J9471" t="str">
            <v>BANGLI</v>
          </cell>
        </row>
        <row r="9472">
          <cell r="B9472" t="str">
            <v>P5106030202</v>
          </cell>
          <cell r="C9472" t="str">
            <v>TEMBUKU II</v>
          </cell>
          <cell r="D9472" t="str">
            <v>Puskesmas</v>
          </cell>
          <cell r="E9472" t="str">
            <v>Non Rawat Inap</v>
          </cell>
          <cell r="F9472">
            <v>51</v>
          </cell>
          <cell r="G9472">
            <v>5106</v>
          </cell>
          <cell r="I9472" t="str">
            <v>BALI</v>
          </cell>
          <cell r="J9472" t="str">
            <v>BANGLI</v>
          </cell>
        </row>
        <row r="9473">
          <cell r="B9473" t="str">
            <v>P5106040101</v>
          </cell>
          <cell r="C9473" t="str">
            <v>KINTAMANI I</v>
          </cell>
          <cell r="D9473" t="str">
            <v>Puskesmas</v>
          </cell>
          <cell r="E9473" t="str">
            <v>Rawat Inap</v>
          </cell>
          <cell r="F9473">
            <v>51</v>
          </cell>
          <cell r="G9473">
            <v>5106</v>
          </cell>
          <cell r="I9473" t="str">
            <v>BALI</v>
          </cell>
          <cell r="J9473" t="str">
            <v>BANGLI</v>
          </cell>
        </row>
        <row r="9474">
          <cell r="B9474" t="str">
            <v>P5106040103</v>
          </cell>
          <cell r="C9474" t="str">
            <v>KINTAMANI III</v>
          </cell>
          <cell r="D9474" t="str">
            <v>Puskesmas</v>
          </cell>
          <cell r="E9474" t="str">
            <v>Rawat Inap</v>
          </cell>
          <cell r="F9474">
            <v>51</v>
          </cell>
          <cell r="G9474">
            <v>5106</v>
          </cell>
          <cell r="I9474" t="str">
            <v>BALI</v>
          </cell>
          <cell r="J9474" t="str">
            <v>BANGLI</v>
          </cell>
        </row>
        <row r="9475">
          <cell r="B9475" t="str">
            <v>P5106040105</v>
          </cell>
          <cell r="C9475" t="str">
            <v>KINTAMANI V</v>
          </cell>
          <cell r="D9475" t="str">
            <v>Puskesmas</v>
          </cell>
          <cell r="E9475" t="str">
            <v>Rawat Inap</v>
          </cell>
          <cell r="F9475">
            <v>51</v>
          </cell>
          <cell r="G9475">
            <v>5106</v>
          </cell>
          <cell r="I9475" t="str">
            <v>BALI</v>
          </cell>
          <cell r="J9475" t="str">
            <v>BANGLI</v>
          </cell>
        </row>
        <row r="9476">
          <cell r="B9476" t="str">
            <v>P5106040202</v>
          </cell>
          <cell r="C9476" t="str">
            <v>KINTAMANI II</v>
          </cell>
          <cell r="D9476" t="str">
            <v>Puskesmas</v>
          </cell>
          <cell r="E9476" t="str">
            <v>Non Rawat Inap</v>
          </cell>
          <cell r="F9476">
            <v>51</v>
          </cell>
          <cell r="G9476">
            <v>5106</v>
          </cell>
          <cell r="I9476" t="str">
            <v>BALI</v>
          </cell>
          <cell r="J9476" t="str">
            <v>BANGLI</v>
          </cell>
        </row>
        <row r="9477">
          <cell r="B9477" t="str">
            <v>P5106040204</v>
          </cell>
          <cell r="C9477" t="str">
            <v>KINTAMANI IV</v>
          </cell>
          <cell r="D9477" t="str">
            <v>Puskesmas</v>
          </cell>
          <cell r="E9477" t="str">
            <v>Non Rawat Inap</v>
          </cell>
          <cell r="F9477">
            <v>51</v>
          </cell>
          <cell r="G9477">
            <v>5106</v>
          </cell>
          <cell r="I9477" t="str">
            <v>BALI</v>
          </cell>
          <cell r="J9477" t="str">
            <v>BANGLI</v>
          </cell>
        </row>
        <row r="9478">
          <cell r="B9478" t="str">
            <v>P5106040206</v>
          </cell>
          <cell r="C9478" t="str">
            <v>KINTAMANI VI</v>
          </cell>
          <cell r="D9478" t="str">
            <v>Puskesmas</v>
          </cell>
          <cell r="E9478" t="str">
            <v>Non Rawat Inap</v>
          </cell>
          <cell r="F9478">
            <v>51</v>
          </cell>
          <cell r="G9478">
            <v>5106</v>
          </cell>
          <cell r="I9478" t="str">
            <v>BALI</v>
          </cell>
          <cell r="J9478" t="str">
            <v>BANGLI</v>
          </cell>
        </row>
        <row r="9479">
          <cell r="B9479" t="str">
            <v>P5107010101</v>
          </cell>
          <cell r="C9479" t="str">
            <v>RENDANG</v>
          </cell>
          <cell r="D9479" t="str">
            <v>Puskesmas</v>
          </cell>
          <cell r="E9479" t="str">
            <v>Rawat Inap</v>
          </cell>
          <cell r="F9479">
            <v>51</v>
          </cell>
          <cell r="G9479">
            <v>5107</v>
          </cell>
          <cell r="I9479" t="str">
            <v>BALI</v>
          </cell>
          <cell r="J9479" t="str">
            <v>KARANG ASEM</v>
          </cell>
        </row>
        <row r="9480">
          <cell r="B9480" t="str">
            <v>P5107020101</v>
          </cell>
          <cell r="C9480" t="str">
            <v>SIDEMEN</v>
          </cell>
          <cell r="D9480" t="str">
            <v>Puskesmas</v>
          </cell>
          <cell r="E9480" t="str">
            <v>Rawat Inap</v>
          </cell>
          <cell r="F9480">
            <v>51</v>
          </cell>
          <cell r="G9480">
            <v>5107</v>
          </cell>
          <cell r="I9480" t="str">
            <v>BALI</v>
          </cell>
          <cell r="J9480" t="str">
            <v>KARANG ASEM</v>
          </cell>
        </row>
        <row r="9481">
          <cell r="B9481" t="str">
            <v>P5107030101</v>
          </cell>
          <cell r="C9481" t="str">
            <v>MANGGIS I</v>
          </cell>
          <cell r="D9481" t="str">
            <v>Puskesmas</v>
          </cell>
          <cell r="E9481" t="str">
            <v>Rawat Inap</v>
          </cell>
          <cell r="F9481">
            <v>51</v>
          </cell>
          <cell r="G9481">
            <v>5107</v>
          </cell>
          <cell r="I9481" t="str">
            <v>BALI</v>
          </cell>
          <cell r="J9481" t="str">
            <v>KARANG ASEM</v>
          </cell>
        </row>
        <row r="9482">
          <cell r="B9482" t="str">
            <v>P5107030202</v>
          </cell>
          <cell r="C9482" t="str">
            <v>MANGGIS II</v>
          </cell>
          <cell r="D9482" t="str">
            <v>Puskesmas</v>
          </cell>
          <cell r="E9482" t="str">
            <v>Non Rawat Inap</v>
          </cell>
          <cell r="F9482">
            <v>51</v>
          </cell>
          <cell r="G9482">
            <v>5107</v>
          </cell>
          <cell r="I9482" t="str">
            <v>BALI</v>
          </cell>
          <cell r="J9482" t="str">
            <v>KARANG ASEM</v>
          </cell>
        </row>
        <row r="9483">
          <cell r="B9483" t="str">
            <v>P5107040102</v>
          </cell>
          <cell r="C9483" t="str">
            <v>KARANGASEM II</v>
          </cell>
          <cell r="D9483" t="str">
            <v>Puskesmas</v>
          </cell>
          <cell r="E9483" t="str">
            <v>Rawat Inap</v>
          </cell>
          <cell r="F9483">
            <v>51</v>
          </cell>
          <cell r="G9483">
            <v>5107</v>
          </cell>
          <cell r="H9483" t="str">
            <v>P5107040202</v>
          </cell>
          <cell r="I9483" t="str">
            <v>BALI</v>
          </cell>
          <cell r="J9483" t="str">
            <v>KARANG ASEM</v>
          </cell>
        </row>
        <row r="9484">
          <cell r="B9484" t="str">
            <v>P5107040201</v>
          </cell>
          <cell r="C9484" t="str">
            <v>KARANGASEM I</v>
          </cell>
          <cell r="D9484" t="str">
            <v>Puskesmas</v>
          </cell>
          <cell r="E9484" t="str">
            <v>Non Rawat Inap</v>
          </cell>
          <cell r="F9484">
            <v>51</v>
          </cell>
          <cell r="G9484">
            <v>5107</v>
          </cell>
          <cell r="I9484" t="str">
            <v>BALI</v>
          </cell>
          <cell r="J9484" t="str">
            <v>KARANG ASEM</v>
          </cell>
        </row>
        <row r="9485">
          <cell r="B9485" t="str">
            <v>P5107050201</v>
          </cell>
          <cell r="C9485" t="str">
            <v>ABANG I</v>
          </cell>
          <cell r="D9485" t="str">
            <v>Puskesmas</v>
          </cell>
          <cell r="E9485" t="str">
            <v>Non Rawat Inap</v>
          </cell>
          <cell r="F9485">
            <v>51</v>
          </cell>
          <cell r="G9485">
            <v>5107</v>
          </cell>
          <cell r="I9485" t="str">
            <v>BALI</v>
          </cell>
          <cell r="J9485" t="str">
            <v>KARANG ASEM</v>
          </cell>
        </row>
        <row r="9486">
          <cell r="B9486" t="str">
            <v>P5107050202</v>
          </cell>
          <cell r="C9486" t="str">
            <v>ABANG II</v>
          </cell>
          <cell r="D9486" t="str">
            <v>Puskesmas</v>
          </cell>
          <cell r="E9486" t="str">
            <v>Non Rawat Inap</v>
          </cell>
          <cell r="F9486">
            <v>51</v>
          </cell>
          <cell r="G9486">
            <v>5107</v>
          </cell>
          <cell r="I9486" t="str">
            <v>BALI</v>
          </cell>
          <cell r="J9486" t="str">
            <v>KARANG ASEM</v>
          </cell>
        </row>
        <row r="9487">
          <cell r="B9487" t="str">
            <v>P5107060201</v>
          </cell>
          <cell r="C9487" t="str">
            <v>BEBANDEM</v>
          </cell>
          <cell r="D9487" t="str">
            <v>Puskesmas</v>
          </cell>
          <cell r="E9487" t="str">
            <v>Non Rawat Inap</v>
          </cell>
          <cell r="F9487">
            <v>51</v>
          </cell>
          <cell r="G9487">
            <v>5107</v>
          </cell>
          <cell r="I9487" t="str">
            <v>BALI</v>
          </cell>
          <cell r="J9487" t="str">
            <v>KARANG ASEM</v>
          </cell>
        </row>
        <row r="9488">
          <cell r="B9488" t="str">
            <v>P5107070101</v>
          </cell>
          <cell r="C9488" t="str">
            <v>SELAT</v>
          </cell>
          <cell r="D9488" t="str">
            <v>Puskesmas</v>
          </cell>
          <cell r="E9488" t="str">
            <v>Rawat Inap</v>
          </cell>
          <cell r="F9488">
            <v>51</v>
          </cell>
          <cell r="G9488">
            <v>5107</v>
          </cell>
          <cell r="I9488" t="str">
            <v>BALI</v>
          </cell>
          <cell r="J9488" t="str">
            <v>KARANG ASEM</v>
          </cell>
        </row>
        <row r="9489">
          <cell r="B9489" t="str">
            <v>P5107080102</v>
          </cell>
          <cell r="C9489" t="str">
            <v>KUBU II</v>
          </cell>
          <cell r="D9489" t="str">
            <v>Puskesmas</v>
          </cell>
          <cell r="E9489" t="str">
            <v>Rawat Inap</v>
          </cell>
          <cell r="F9489">
            <v>51</v>
          </cell>
          <cell r="G9489">
            <v>5107</v>
          </cell>
          <cell r="I9489" t="str">
            <v>BALI</v>
          </cell>
          <cell r="J9489" t="str">
            <v>KARANG ASEM</v>
          </cell>
        </row>
        <row r="9490">
          <cell r="B9490" t="str">
            <v>P5107080201</v>
          </cell>
          <cell r="C9490" t="str">
            <v>KUBU I</v>
          </cell>
          <cell r="D9490" t="str">
            <v>Puskesmas</v>
          </cell>
          <cell r="E9490" t="str">
            <v>Non Rawat Inap</v>
          </cell>
          <cell r="F9490">
            <v>51</v>
          </cell>
          <cell r="G9490">
            <v>5107</v>
          </cell>
          <cell r="I9490" t="str">
            <v>BALI</v>
          </cell>
          <cell r="J9490" t="str">
            <v>KARANG ASEM</v>
          </cell>
        </row>
        <row r="9491">
          <cell r="B9491" t="str">
            <v>P5108010101</v>
          </cell>
          <cell r="C9491" t="str">
            <v>GEROGAK I</v>
          </cell>
          <cell r="D9491" t="str">
            <v>Puskesmas</v>
          </cell>
          <cell r="E9491" t="str">
            <v>Rawat Inap</v>
          </cell>
          <cell r="F9491">
            <v>51</v>
          </cell>
          <cell r="G9491">
            <v>5108</v>
          </cell>
          <cell r="H9491" t="str">
            <v>P5108010201</v>
          </cell>
          <cell r="I9491" t="str">
            <v>BALI</v>
          </cell>
          <cell r="J9491" t="str">
            <v>BULELENG</v>
          </cell>
        </row>
        <row r="9492">
          <cell r="B9492" t="str">
            <v>P5108010202</v>
          </cell>
          <cell r="C9492" t="str">
            <v>GEROGAK II</v>
          </cell>
          <cell r="D9492" t="str">
            <v>Puskesmas</v>
          </cell>
          <cell r="E9492" t="str">
            <v>Non Rawat Inap</v>
          </cell>
          <cell r="F9492">
            <v>51</v>
          </cell>
          <cell r="G9492">
            <v>5108</v>
          </cell>
          <cell r="I9492" t="str">
            <v>BALI</v>
          </cell>
          <cell r="J9492" t="str">
            <v>BULELENG</v>
          </cell>
        </row>
        <row r="9493">
          <cell r="B9493" t="str">
            <v>P5108020201</v>
          </cell>
          <cell r="C9493" t="str">
            <v>SERIRIT I</v>
          </cell>
          <cell r="D9493" t="str">
            <v>Puskesmas</v>
          </cell>
          <cell r="E9493" t="str">
            <v>Non Rawat Inap</v>
          </cell>
          <cell r="F9493">
            <v>51</v>
          </cell>
          <cell r="G9493">
            <v>5108</v>
          </cell>
          <cell r="I9493" t="str">
            <v>BALI</v>
          </cell>
          <cell r="J9493" t="str">
            <v>BULELENG</v>
          </cell>
        </row>
        <row r="9494">
          <cell r="B9494" t="str">
            <v>P5108020202</v>
          </cell>
          <cell r="C9494" t="str">
            <v>SERIRIT II</v>
          </cell>
          <cell r="D9494" t="str">
            <v>Puskesmas</v>
          </cell>
          <cell r="E9494" t="str">
            <v>Non Rawat Inap</v>
          </cell>
          <cell r="F9494">
            <v>51</v>
          </cell>
          <cell r="G9494">
            <v>5108</v>
          </cell>
          <cell r="I9494" t="str">
            <v>BALI</v>
          </cell>
          <cell r="J9494" t="str">
            <v>BULELENG</v>
          </cell>
        </row>
        <row r="9495">
          <cell r="B9495" t="str">
            <v>P5108020203</v>
          </cell>
          <cell r="C9495" t="str">
            <v>SERIRIT III</v>
          </cell>
          <cell r="D9495" t="str">
            <v>Puskesmas</v>
          </cell>
          <cell r="E9495" t="str">
            <v>Non Rawat Inap</v>
          </cell>
          <cell r="F9495">
            <v>51</v>
          </cell>
          <cell r="G9495">
            <v>5108</v>
          </cell>
          <cell r="I9495" t="str">
            <v>BALI</v>
          </cell>
          <cell r="J9495" t="str">
            <v>BULELENG</v>
          </cell>
        </row>
        <row r="9496">
          <cell r="B9496" t="str">
            <v>P5108030201</v>
          </cell>
          <cell r="C9496" t="str">
            <v>BUSUNGBIU I</v>
          </cell>
          <cell r="D9496" t="str">
            <v>Puskesmas</v>
          </cell>
          <cell r="E9496" t="str">
            <v>Non Rawat Inap</v>
          </cell>
          <cell r="F9496">
            <v>51</v>
          </cell>
          <cell r="G9496">
            <v>5108</v>
          </cell>
          <cell r="I9496" t="str">
            <v>BALI</v>
          </cell>
          <cell r="J9496" t="str">
            <v>BULELENG</v>
          </cell>
        </row>
        <row r="9497">
          <cell r="B9497" t="str">
            <v>P5108030202</v>
          </cell>
          <cell r="C9497" t="str">
            <v>BUSUNGBIU II</v>
          </cell>
          <cell r="D9497" t="str">
            <v>Puskesmas</v>
          </cell>
          <cell r="E9497" t="str">
            <v>Non Rawat Inap</v>
          </cell>
          <cell r="F9497">
            <v>51</v>
          </cell>
          <cell r="G9497">
            <v>5108</v>
          </cell>
          <cell r="I9497" t="str">
            <v>BALI</v>
          </cell>
          <cell r="J9497" t="str">
            <v>BULELENG</v>
          </cell>
        </row>
        <row r="9498">
          <cell r="B9498" t="str">
            <v>P5108040101</v>
          </cell>
          <cell r="C9498" t="str">
            <v>BANJAR I</v>
          </cell>
          <cell r="D9498" t="str">
            <v>Puskesmas</v>
          </cell>
          <cell r="E9498" t="str">
            <v>Rawat Inap</v>
          </cell>
          <cell r="F9498">
            <v>51</v>
          </cell>
          <cell r="G9498">
            <v>5108</v>
          </cell>
          <cell r="I9498" t="str">
            <v>BALI</v>
          </cell>
          <cell r="J9498" t="str">
            <v>BULELENG</v>
          </cell>
        </row>
        <row r="9499">
          <cell r="B9499" t="str">
            <v>P5108040202</v>
          </cell>
          <cell r="C9499" t="str">
            <v>BANJAR II</v>
          </cell>
          <cell r="D9499" t="str">
            <v>Puskesmas</v>
          </cell>
          <cell r="E9499" t="str">
            <v>Non Rawat Inap</v>
          </cell>
          <cell r="F9499">
            <v>51</v>
          </cell>
          <cell r="G9499">
            <v>5108</v>
          </cell>
          <cell r="I9499" t="str">
            <v>BALI</v>
          </cell>
          <cell r="J9499" t="str">
            <v>BULELENG</v>
          </cell>
        </row>
        <row r="9500">
          <cell r="B9500" t="str">
            <v>P5108050201</v>
          </cell>
          <cell r="C9500" t="str">
            <v>SUKASADA I</v>
          </cell>
          <cell r="D9500" t="str">
            <v>Puskesmas</v>
          </cell>
          <cell r="E9500" t="str">
            <v>Non Rawat Inap</v>
          </cell>
          <cell r="F9500">
            <v>51</v>
          </cell>
          <cell r="G9500">
            <v>5108</v>
          </cell>
          <cell r="I9500" t="str">
            <v>BALI</v>
          </cell>
          <cell r="J9500" t="str">
            <v>BULELENG</v>
          </cell>
        </row>
        <row r="9501">
          <cell r="B9501" t="str">
            <v>P5108050202</v>
          </cell>
          <cell r="C9501" t="str">
            <v>SUKASADA II</v>
          </cell>
          <cell r="D9501" t="str">
            <v>Puskesmas</v>
          </cell>
          <cell r="E9501" t="str">
            <v>Non Rawat Inap</v>
          </cell>
          <cell r="F9501">
            <v>51</v>
          </cell>
          <cell r="G9501">
            <v>5108</v>
          </cell>
          <cell r="I9501" t="str">
            <v>BALI</v>
          </cell>
          <cell r="J9501" t="str">
            <v>BULELENG</v>
          </cell>
        </row>
        <row r="9502">
          <cell r="B9502" t="str">
            <v>P5108060201</v>
          </cell>
          <cell r="C9502" t="str">
            <v>BULELENG I</v>
          </cell>
          <cell r="D9502" t="str">
            <v>Puskesmas</v>
          </cell>
          <cell r="E9502" t="str">
            <v>Non Rawat Inap</v>
          </cell>
          <cell r="F9502">
            <v>51</v>
          </cell>
          <cell r="G9502">
            <v>5108</v>
          </cell>
          <cell r="I9502" t="str">
            <v>BALI</v>
          </cell>
          <cell r="J9502" t="str">
            <v>BULELENG</v>
          </cell>
        </row>
        <row r="9503">
          <cell r="B9503" t="str">
            <v>P5108060202</v>
          </cell>
          <cell r="C9503" t="str">
            <v>BULELENG II</v>
          </cell>
          <cell r="D9503" t="str">
            <v>Puskesmas</v>
          </cell>
          <cell r="E9503" t="str">
            <v>Non Rawat Inap</v>
          </cell>
          <cell r="F9503">
            <v>51</v>
          </cell>
          <cell r="G9503">
            <v>5108</v>
          </cell>
          <cell r="I9503" t="str">
            <v>BALI</v>
          </cell>
          <cell r="J9503" t="str">
            <v>BULELENG</v>
          </cell>
        </row>
        <row r="9504">
          <cell r="B9504" t="str">
            <v>P5108060203</v>
          </cell>
          <cell r="C9504" t="str">
            <v>BULELENG III</v>
          </cell>
          <cell r="D9504" t="str">
            <v>Puskesmas</v>
          </cell>
          <cell r="E9504" t="str">
            <v>Non Rawat Inap</v>
          </cell>
          <cell r="F9504">
            <v>51</v>
          </cell>
          <cell r="G9504">
            <v>5108</v>
          </cell>
          <cell r="I9504" t="str">
            <v>BALI</v>
          </cell>
          <cell r="J9504" t="str">
            <v>BULELENG</v>
          </cell>
        </row>
        <row r="9505">
          <cell r="B9505" t="str">
            <v>P5108070201</v>
          </cell>
          <cell r="C9505" t="str">
            <v>SAWAN I</v>
          </cell>
          <cell r="D9505" t="str">
            <v>Puskesmas</v>
          </cell>
          <cell r="E9505" t="str">
            <v>Non Rawat Inap</v>
          </cell>
          <cell r="F9505">
            <v>51</v>
          </cell>
          <cell r="G9505">
            <v>5108</v>
          </cell>
          <cell r="I9505" t="str">
            <v>BALI</v>
          </cell>
          <cell r="J9505" t="str">
            <v>BULELENG</v>
          </cell>
        </row>
        <row r="9506">
          <cell r="B9506" t="str">
            <v>P5108070202</v>
          </cell>
          <cell r="C9506" t="str">
            <v>SAWAN II</v>
          </cell>
          <cell r="D9506" t="str">
            <v>Puskesmas</v>
          </cell>
          <cell r="E9506" t="str">
            <v>Non Rawat Inap</v>
          </cell>
          <cell r="F9506">
            <v>51</v>
          </cell>
          <cell r="G9506">
            <v>5108</v>
          </cell>
          <cell r="I9506" t="str">
            <v>BALI</v>
          </cell>
          <cell r="J9506" t="str">
            <v>BULELENG</v>
          </cell>
        </row>
        <row r="9507">
          <cell r="B9507" t="str">
            <v>P5108080201</v>
          </cell>
          <cell r="C9507" t="str">
            <v>KUBUTAMBAHAN I</v>
          </cell>
          <cell r="D9507" t="str">
            <v>Puskesmas</v>
          </cell>
          <cell r="E9507" t="str">
            <v>Non Rawat Inap</v>
          </cell>
          <cell r="F9507">
            <v>51</v>
          </cell>
          <cell r="G9507">
            <v>5108</v>
          </cell>
          <cell r="I9507" t="str">
            <v>BALI</v>
          </cell>
          <cell r="J9507" t="str">
            <v>BULELENG</v>
          </cell>
        </row>
        <row r="9508">
          <cell r="B9508" t="str">
            <v>P5108080202</v>
          </cell>
          <cell r="C9508" t="str">
            <v>KUBUTAMBAHAN II</v>
          </cell>
          <cell r="D9508" t="str">
            <v>Puskesmas</v>
          </cell>
          <cell r="E9508" t="str">
            <v>Non Rawat Inap</v>
          </cell>
          <cell r="F9508">
            <v>51</v>
          </cell>
          <cell r="G9508">
            <v>5108</v>
          </cell>
          <cell r="I9508" t="str">
            <v>BALI</v>
          </cell>
          <cell r="J9508" t="str">
            <v>BULELENG</v>
          </cell>
        </row>
        <row r="9509">
          <cell r="B9509" t="str">
            <v>P5108090101</v>
          </cell>
          <cell r="C9509" t="str">
            <v>TEJAKULA I</v>
          </cell>
          <cell r="D9509" t="str">
            <v>Puskesmas</v>
          </cell>
          <cell r="E9509" t="str">
            <v>Rawat Inap</v>
          </cell>
          <cell r="F9509">
            <v>51</v>
          </cell>
          <cell r="G9509">
            <v>5108</v>
          </cell>
          <cell r="H9509" t="str">
            <v>P5108090201</v>
          </cell>
          <cell r="I9509" t="str">
            <v>BALI</v>
          </cell>
          <cell r="J9509" t="str">
            <v>BULELENG</v>
          </cell>
        </row>
        <row r="9510">
          <cell r="B9510" t="str">
            <v>P5108090202</v>
          </cell>
          <cell r="C9510" t="str">
            <v>TEJAKULA II</v>
          </cell>
          <cell r="D9510" t="str">
            <v>Puskesmas</v>
          </cell>
          <cell r="E9510" t="str">
            <v>Non Rawat Inap</v>
          </cell>
          <cell r="F9510">
            <v>51</v>
          </cell>
          <cell r="G9510">
            <v>5108</v>
          </cell>
          <cell r="I9510" t="str">
            <v>BALI</v>
          </cell>
          <cell r="J9510" t="str">
            <v>BULELENG</v>
          </cell>
        </row>
        <row r="9511">
          <cell r="B9511" t="str">
            <v>P5171010104</v>
          </cell>
          <cell r="C9511" t="str">
            <v>DENPASAR SELATAN IV</v>
          </cell>
          <cell r="D9511" t="str">
            <v>Puskesmas</v>
          </cell>
          <cell r="E9511" t="str">
            <v>Rawat Inap</v>
          </cell>
          <cell r="F9511">
            <v>51</v>
          </cell>
          <cell r="G9511">
            <v>5171</v>
          </cell>
          <cell r="I9511" t="str">
            <v>BALI</v>
          </cell>
          <cell r="J9511" t="str">
            <v>KOTA DENPASAR</v>
          </cell>
        </row>
        <row r="9512">
          <cell r="B9512" t="str">
            <v>P5171010201</v>
          </cell>
          <cell r="C9512" t="str">
            <v>DENPASAR SELATAN I</v>
          </cell>
          <cell r="D9512" t="str">
            <v>Puskesmas</v>
          </cell>
          <cell r="E9512" t="str">
            <v>Non Rawat Inap</v>
          </cell>
          <cell r="F9512">
            <v>51</v>
          </cell>
          <cell r="G9512">
            <v>5171</v>
          </cell>
          <cell r="I9512" t="str">
            <v>BALI</v>
          </cell>
          <cell r="J9512" t="str">
            <v>KOTA DENPASAR</v>
          </cell>
        </row>
        <row r="9513">
          <cell r="B9513" t="str">
            <v>P5171010202</v>
          </cell>
          <cell r="C9513" t="str">
            <v>DENPASAR SELATAN II</v>
          </cell>
          <cell r="D9513" t="str">
            <v>Puskesmas</v>
          </cell>
          <cell r="E9513" t="str">
            <v>Non Rawat Inap</v>
          </cell>
          <cell r="F9513">
            <v>51</v>
          </cell>
          <cell r="G9513">
            <v>5171</v>
          </cell>
          <cell r="I9513" t="str">
            <v>BALI</v>
          </cell>
          <cell r="J9513" t="str">
            <v>KOTA DENPASAR</v>
          </cell>
        </row>
        <row r="9514">
          <cell r="B9514" t="str">
            <v>P5171010203</v>
          </cell>
          <cell r="C9514" t="str">
            <v>DENPASAR SELATAN III</v>
          </cell>
          <cell r="D9514" t="str">
            <v>Puskesmas</v>
          </cell>
          <cell r="E9514" t="str">
            <v>Non Rawat Inap</v>
          </cell>
          <cell r="F9514">
            <v>51</v>
          </cell>
          <cell r="G9514">
            <v>5171</v>
          </cell>
          <cell r="I9514" t="str">
            <v>BALI</v>
          </cell>
          <cell r="J9514" t="str">
            <v>KOTA DENPASAR</v>
          </cell>
        </row>
        <row r="9515">
          <cell r="B9515" t="str">
            <v>P5171020101</v>
          </cell>
          <cell r="C9515" t="str">
            <v>DENPASAR TIMUR I</v>
          </cell>
          <cell r="D9515" t="str">
            <v>Puskesmas</v>
          </cell>
          <cell r="E9515" t="str">
            <v>Rawat Inap</v>
          </cell>
          <cell r="F9515">
            <v>51</v>
          </cell>
          <cell r="G9515">
            <v>5171</v>
          </cell>
          <cell r="H9515" t="str">
            <v>P5171020201</v>
          </cell>
          <cell r="I9515" t="str">
            <v>BALI</v>
          </cell>
          <cell r="J9515" t="str">
            <v>KOTA DENPASAR</v>
          </cell>
        </row>
        <row r="9516">
          <cell r="B9516" t="str">
            <v>P5171020202</v>
          </cell>
          <cell r="C9516" t="str">
            <v>DENPASAR TIMUR II</v>
          </cell>
          <cell r="D9516" t="str">
            <v>Puskesmas</v>
          </cell>
          <cell r="E9516" t="str">
            <v>Non Rawat Inap</v>
          </cell>
          <cell r="F9516">
            <v>51</v>
          </cell>
          <cell r="G9516">
            <v>5171</v>
          </cell>
          <cell r="I9516" t="str">
            <v>BALI</v>
          </cell>
          <cell r="J9516" t="str">
            <v>KOTA DENPASAR</v>
          </cell>
        </row>
        <row r="9517">
          <cell r="B9517" t="str">
            <v>P5171030102</v>
          </cell>
          <cell r="C9517" t="str">
            <v>DENPASAR BARAT II</v>
          </cell>
          <cell r="D9517" t="str">
            <v>Puskesmas</v>
          </cell>
          <cell r="E9517" t="str">
            <v>Rawat Inap</v>
          </cell>
          <cell r="F9517">
            <v>51</v>
          </cell>
          <cell r="G9517">
            <v>5171</v>
          </cell>
          <cell r="I9517" t="str">
            <v>BALI</v>
          </cell>
          <cell r="J9517" t="str">
            <v>KOTA DENPASAR</v>
          </cell>
        </row>
        <row r="9518">
          <cell r="B9518" t="str">
            <v>P5171030201</v>
          </cell>
          <cell r="C9518" t="str">
            <v>DENPASAR BARAT I</v>
          </cell>
          <cell r="D9518" t="str">
            <v>Puskesmas</v>
          </cell>
          <cell r="E9518" t="str">
            <v>Non Rawat Inap</v>
          </cell>
          <cell r="F9518">
            <v>51</v>
          </cell>
          <cell r="G9518">
            <v>5171</v>
          </cell>
          <cell r="I9518" t="str">
            <v>BALI</v>
          </cell>
          <cell r="J9518" t="str">
            <v>KOTA DENPASAR</v>
          </cell>
        </row>
        <row r="9519">
          <cell r="B9519" t="str">
            <v>P5171031201</v>
          </cell>
          <cell r="C9519" t="str">
            <v>DENPASAR UTARA I</v>
          </cell>
          <cell r="D9519" t="str">
            <v>Puskesmas</v>
          </cell>
          <cell r="E9519" t="str">
            <v>Non Rawat Inap</v>
          </cell>
          <cell r="F9519">
            <v>51</v>
          </cell>
          <cell r="G9519">
            <v>5171</v>
          </cell>
          <cell r="I9519" t="str">
            <v>BALI</v>
          </cell>
          <cell r="J9519" t="str">
            <v>KOTA DENPASAR</v>
          </cell>
        </row>
        <row r="9520">
          <cell r="B9520" t="str">
            <v>P5171031202</v>
          </cell>
          <cell r="C9520" t="str">
            <v>DENPASAR UTARA II</v>
          </cell>
          <cell r="D9520" t="str">
            <v>Puskesmas</v>
          </cell>
          <cell r="E9520" t="str">
            <v>Non Rawat Inap</v>
          </cell>
          <cell r="F9520">
            <v>51</v>
          </cell>
          <cell r="G9520">
            <v>5171</v>
          </cell>
          <cell r="I9520" t="str">
            <v>BALI</v>
          </cell>
          <cell r="J9520" t="str">
            <v>KOTA DENPASAR</v>
          </cell>
        </row>
        <row r="9521">
          <cell r="B9521" t="str">
            <v>P5171031203</v>
          </cell>
          <cell r="C9521" t="str">
            <v>DENPASAR UTARA III</v>
          </cell>
          <cell r="D9521" t="str">
            <v>Puskesmas</v>
          </cell>
          <cell r="E9521" t="str">
            <v>Non Rawat Inap</v>
          </cell>
          <cell r="F9521">
            <v>51</v>
          </cell>
          <cell r="G9521">
            <v>5171</v>
          </cell>
          <cell r="I9521" t="str">
            <v>BALI</v>
          </cell>
          <cell r="J9521" t="str">
            <v>KOTA DENPASAR</v>
          </cell>
        </row>
        <row r="9522">
          <cell r="B9522" t="str">
            <v>P5201010101</v>
          </cell>
          <cell r="C9522" t="str">
            <v>SEKOTONG</v>
          </cell>
          <cell r="D9522" t="str">
            <v>Puskesmas</v>
          </cell>
          <cell r="E9522" t="str">
            <v>Rawat Inap</v>
          </cell>
          <cell r="F9522">
            <v>52</v>
          </cell>
          <cell r="G9522">
            <v>5201</v>
          </cell>
          <cell r="I9522" t="str">
            <v>NUSA TENGGARA BARAT</v>
          </cell>
          <cell r="J9522" t="str">
            <v>LOMBOK BARAT</v>
          </cell>
        </row>
        <row r="9523">
          <cell r="B9523" t="str">
            <v>P5201010202</v>
          </cell>
          <cell r="C9523" t="str">
            <v>PELANGAN</v>
          </cell>
          <cell r="D9523" t="str">
            <v>Puskesmas</v>
          </cell>
          <cell r="E9523" t="str">
            <v>Non Rawat Inap</v>
          </cell>
          <cell r="F9523">
            <v>52</v>
          </cell>
          <cell r="G9523">
            <v>5201</v>
          </cell>
          <cell r="I9523" t="str">
            <v>NUSA TENGGARA BARAT</v>
          </cell>
          <cell r="J9523" t="str">
            <v>LOMBOK BARAT</v>
          </cell>
        </row>
        <row r="9524">
          <cell r="B9524" t="str">
            <v>P5201011201</v>
          </cell>
          <cell r="C9524" t="str">
            <v>JEMBATAN KEMBAR</v>
          </cell>
          <cell r="D9524" t="str">
            <v>Puskesmas</v>
          </cell>
          <cell r="E9524" t="str">
            <v>Non Rawat Inap</v>
          </cell>
          <cell r="F9524">
            <v>52</v>
          </cell>
          <cell r="G9524">
            <v>5201</v>
          </cell>
          <cell r="I9524" t="str">
            <v>NUSA TENGGARA BARAT</v>
          </cell>
          <cell r="J9524" t="str">
            <v>LOMBOK BARAT</v>
          </cell>
        </row>
        <row r="9525">
          <cell r="B9525" t="str">
            <v>P5201020101</v>
          </cell>
          <cell r="C9525" t="str">
            <v>GERUNG</v>
          </cell>
          <cell r="D9525" t="str">
            <v>Puskesmas</v>
          </cell>
          <cell r="E9525" t="str">
            <v>Rawat Inap</v>
          </cell>
          <cell r="F9525">
            <v>52</v>
          </cell>
          <cell r="G9525">
            <v>5201</v>
          </cell>
          <cell r="I9525" t="str">
            <v>NUSA TENGGARA BARAT</v>
          </cell>
          <cell r="J9525" t="str">
            <v>LOMBOK BARAT</v>
          </cell>
        </row>
        <row r="9526">
          <cell r="B9526" t="str">
            <v>P5201020202</v>
          </cell>
          <cell r="C9526" t="str">
            <v>DASAN TAPEN</v>
          </cell>
          <cell r="D9526" t="str">
            <v>Puskesmas</v>
          </cell>
          <cell r="E9526" t="str">
            <v>Non Rawat Inap</v>
          </cell>
          <cell r="F9526">
            <v>52</v>
          </cell>
          <cell r="G9526">
            <v>5201</v>
          </cell>
          <cell r="I9526" t="str">
            <v>NUSA TENGGARA BARAT</v>
          </cell>
          <cell r="J9526" t="str">
            <v>LOMBOK BARAT</v>
          </cell>
        </row>
        <row r="9527">
          <cell r="B9527" t="str">
            <v>P5201030201</v>
          </cell>
          <cell r="C9527" t="str">
            <v>LABU API</v>
          </cell>
          <cell r="D9527" t="str">
            <v>Puskesmas</v>
          </cell>
          <cell r="E9527" t="str">
            <v>Non Rawat Inap</v>
          </cell>
          <cell r="F9527">
            <v>52</v>
          </cell>
          <cell r="G9527">
            <v>5201</v>
          </cell>
          <cell r="I9527" t="str">
            <v>NUSA TENGGARA BARAT</v>
          </cell>
          <cell r="J9527" t="str">
            <v>LOMBOK BARAT</v>
          </cell>
        </row>
        <row r="9528">
          <cell r="B9528" t="str">
            <v>P5201030202</v>
          </cell>
          <cell r="C9528" t="str">
            <v>PERAMPUAN</v>
          </cell>
          <cell r="D9528" t="str">
            <v>Puskesmas</v>
          </cell>
          <cell r="E9528" t="str">
            <v>Non Rawat Inap</v>
          </cell>
          <cell r="F9528">
            <v>52</v>
          </cell>
          <cell r="G9528">
            <v>5201</v>
          </cell>
          <cell r="I9528" t="str">
            <v>NUSA TENGGARA BARAT</v>
          </cell>
          <cell r="J9528" t="str">
            <v>LOMBOK BARAT</v>
          </cell>
        </row>
        <row r="9529">
          <cell r="B9529" t="str">
            <v>P5201040101</v>
          </cell>
          <cell r="C9529" t="str">
            <v>KEDIRI</v>
          </cell>
          <cell r="D9529" t="str">
            <v>Puskesmas</v>
          </cell>
          <cell r="E9529" t="str">
            <v>Rawat Inap</v>
          </cell>
          <cell r="F9529">
            <v>52</v>
          </cell>
          <cell r="G9529">
            <v>5201</v>
          </cell>
          <cell r="I9529" t="str">
            <v>NUSA TENGGARA BARAT</v>
          </cell>
          <cell r="J9529" t="str">
            <v>LOMBOK BARAT</v>
          </cell>
        </row>
        <row r="9530">
          <cell r="B9530" t="str">
            <v>P5201040202</v>
          </cell>
          <cell r="C9530" t="str">
            <v>BANYUMULEK</v>
          </cell>
          <cell r="D9530" t="str">
            <v>Puskesmas</v>
          </cell>
          <cell r="E9530" t="str">
            <v>Non Rawat Inap</v>
          </cell>
          <cell r="F9530">
            <v>52</v>
          </cell>
          <cell r="G9530">
            <v>5201</v>
          </cell>
          <cell r="I9530" t="str">
            <v>NUSA TENGGARA BARAT</v>
          </cell>
          <cell r="J9530" t="str">
            <v>LOMBOK BARAT</v>
          </cell>
        </row>
        <row r="9531">
          <cell r="B9531" t="str">
            <v>P5201041201</v>
          </cell>
          <cell r="C9531" t="str">
            <v>KURIPAN</v>
          </cell>
          <cell r="D9531" t="str">
            <v>Puskesmas</v>
          </cell>
          <cell r="E9531" t="str">
            <v>Non Rawat Inap</v>
          </cell>
          <cell r="F9531">
            <v>52</v>
          </cell>
          <cell r="G9531">
            <v>5201</v>
          </cell>
          <cell r="I9531" t="str">
            <v>NUSA TENGGARA BARAT</v>
          </cell>
          <cell r="J9531" t="str">
            <v>LOMBOK BARAT</v>
          </cell>
        </row>
        <row r="9532">
          <cell r="B9532" t="str">
            <v>P5201050101</v>
          </cell>
          <cell r="C9532" t="str">
            <v>NARMADA</v>
          </cell>
          <cell r="D9532" t="str">
            <v>Puskesmas</v>
          </cell>
          <cell r="E9532" t="str">
            <v>Rawat Inap</v>
          </cell>
          <cell r="F9532">
            <v>52</v>
          </cell>
          <cell r="G9532">
            <v>5201</v>
          </cell>
          <cell r="I9532" t="str">
            <v>NUSA TENGGARA BARAT</v>
          </cell>
          <cell r="J9532" t="str">
            <v>LOMBOK BARAT</v>
          </cell>
        </row>
        <row r="9533">
          <cell r="B9533" t="str">
            <v>P5201050202</v>
          </cell>
          <cell r="C9533" t="str">
            <v>SEDAU</v>
          </cell>
          <cell r="D9533" t="str">
            <v>Puskesmas</v>
          </cell>
          <cell r="E9533" t="str">
            <v>Non Rawat Inap</v>
          </cell>
          <cell r="F9533">
            <v>52</v>
          </cell>
          <cell r="G9533">
            <v>5201</v>
          </cell>
          <cell r="I9533" t="str">
            <v>NUSA TENGGARA BARAT</v>
          </cell>
          <cell r="J9533" t="str">
            <v>LOMBOK BARAT</v>
          </cell>
        </row>
        <row r="9534">
          <cell r="B9534" t="str">
            <v>P5201051201</v>
          </cell>
          <cell r="C9534" t="str">
            <v>LINGSAR</v>
          </cell>
          <cell r="D9534" t="str">
            <v>Puskesmas</v>
          </cell>
          <cell r="E9534" t="str">
            <v>Non Rawat Inap</v>
          </cell>
          <cell r="F9534">
            <v>52</v>
          </cell>
          <cell r="G9534">
            <v>5201</v>
          </cell>
          <cell r="I9534" t="str">
            <v>NUSA TENGGARA BARAT</v>
          </cell>
          <cell r="J9534" t="str">
            <v>LOMBOK BARAT</v>
          </cell>
        </row>
        <row r="9535">
          <cell r="B9535" t="str">
            <v>P5201051202</v>
          </cell>
          <cell r="C9535" t="str">
            <v>SIGERONGAN</v>
          </cell>
          <cell r="D9535" t="str">
            <v>Puskesmas</v>
          </cell>
          <cell r="E9535" t="str">
            <v>Non Rawat Inap</v>
          </cell>
          <cell r="F9535">
            <v>52</v>
          </cell>
          <cell r="G9535">
            <v>5201</v>
          </cell>
          <cell r="I9535" t="str">
            <v>NUSA TENGGARA BARAT</v>
          </cell>
          <cell r="J9535" t="str">
            <v>LOMBOK BARAT</v>
          </cell>
        </row>
        <row r="9536">
          <cell r="B9536" t="str">
            <v>P5201060101</v>
          </cell>
          <cell r="C9536" t="str">
            <v>GUNUNG SARI</v>
          </cell>
          <cell r="D9536" t="str">
            <v>Puskesmas</v>
          </cell>
          <cell r="E9536" t="str">
            <v>Rawat Inap</v>
          </cell>
          <cell r="F9536">
            <v>52</v>
          </cell>
          <cell r="G9536">
            <v>5201</v>
          </cell>
          <cell r="I9536" t="str">
            <v>NUSA TENGGARA BARAT</v>
          </cell>
          <cell r="J9536" t="str">
            <v>LOMBOK BARAT</v>
          </cell>
        </row>
        <row r="9537">
          <cell r="B9537" t="str">
            <v>P5201060202</v>
          </cell>
          <cell r="C9537" t="str">
            <v>PENIMBUNG</v>
          </cell>
          <cell r="D9537" t="str">
            <v>Puskesmas</v>
          </cell>
          <cell r="E9537" t="str">
            <v>Non Rawat Inap</v>
          </cell>
          <cell r="F9537">
            <v>52</v>
          </cell>
          <cell r="G9537">
            <v>5201</v>
          </cell>
          <cell r="I9537" t="str">
            <v>NUSA TENGGARA BARAT</v>
          </cell>
          <cell r="J9537" t="str">
            <v>LOMBOK BARAT</v>
          </cell>
        </row>
        <row r="9538">
          <cell r="B9538" t="str">
            <v>P5201061201</v>
          </cell>
          <cell r="C9538" t="str">
            <v>MENINTING</v>
          </cell>
          <cell r="D9538" t="str">
            <v>Puskesmas</v>
          </cell>
          <cell r="E9538" t="str">
            <v>Non Rawat Inap</v>
          </cell>
          <cell r="F9538">
            <v>52</v>
          </cell>
          <cell r="G9538">
            <v>5201</v>
          </cell>
          <cell r="I9538" t="str">
            <v>NUSA TENGGARA BARAT</v>
          </cell>
          <cell r="J9538" t="str">
            <v>LOMBOK BARAT</v>
          </cell>
        </row>
        <row r="9539">
          <cell r="B9539" t="str">
            <v>P5202010101</v>
          </cell>
          <cell r="C9539" t="str">
            <v>PENUJAK</v>
          </cell>
          <cell r="D9539" t="str">
            <v>Puskesmas</v>
          </cell>
          <cell r="E9539" t="str">
            <v>Rawat Inap</v>
          </cell>
          <cell r="F9539">
            <v>52</v>
          </cell>
          <cell r="G9539">
            <v>5202</v>
          </cell>
          <cell r="H9539" t="str">
            <v>P5202010201</v>
          </cell>
          <cell r="I9539" t="str">
            <v>NUSA TENGGARA BARAT</v>
          </cell>
          <cell r="J9539" t="str">
            <v>LOMBOK TENGAH</v>
          </cell>
        </row>
        <row r="9540">
          <cell r="B9540" t="str">
            <v>P5202010102</v>
          </cell>
          <cell r="C9540" t="str">
            <v>MANGKUNG</v>
          </cell>
          <cell r="D9540" t="str">
            <v>Puskesmas</v>
          </cell>
          <cell r="E9540" t="str">
            <v>Rawat Inap</v>
          </cell>
          <cell r="F9540">
            <v>52</v>
          </cell>
          <cell r="G9540">
            <v>5202</v>
          </cell>
          <cell r="H9540" t="str">
            <v>P5202010202</v>
          </cell>
          <cell r="I9540" t="str">
            <v>NUSA TENGGARA BARAT</v>
          </cell>
          <cell r="J9540" t="str">
            <v>LOMBOK TENGAH</v>
          </cell>
        </row>
        <row r="9541">
          <cell r="B9541" t="str">
            <v>P5202011101</v>
          </cell>
          <cell r="C9541" t="str">
            <v>DAREK</v>
          </cell>
          <cell r="D9541" t="str">
            <v>Puskesmas</v>
          </cell>
          <cell r="E9541" t="str">
            <v>Rawat Inap</v>
          </cell>
          <cell r="F9541">
            <v>52</v>
          </cell>
          <cell r="G9541">
            <v>5202</v>
          </cell>
          <cell r="H9541" t="str">
            <v>P5202011201</v>
          </cell>
          <cell r="I9541" t="str">
            <v>NUSA TENGGARA BARAT</v>
          </cell>
          <cell r="J9541" t="str">
            <v>LOMBOK TENGAH</v>
          </cell>
        </row>
        <row r="9542">
          <cell r="B9542" t="str">
            <v>P5202011102</v>
          </cell>
          <cell r="C9542" t="str">
            <v>BATU JANGKIH</v>
          </cell>
          <cell r="D9542" t="str">
            <v>Puskesmas</v>
          </cell>
          <cell r="E9542" t="str">
            <v>Rawat Inap</v>
          </cell>
          <cell r="F9542">
            <v>52</v>
          </cell>
          <cell r="G9542">
            <v>5202</v>
          </cell>
          <cell r="I9542" t="str">
            <v>NUSA TENGGARA BARAT</v>
          </cell>
          <cell r="J9542" t="str">
            <v>LOMBOK TENGAH</v>
          </cell>
        </row>
        <row r="9543">
          <cell r="B9543" t="str">
            <v>P5202020101</v>
          </cell>
          <cell r="C9543" t="str">
            <v>SENGKOL</v>
          </cell>
          <cell r="D9543" t="str">
            <v>Puskesmas</v>
          </cell>
          <cell r="E9543" t="str">
            <v>Rawat Inap</v>
          </cell>
          <cell r="F9543">
            <v>52</v>
          </cell>
          <cell r="G9543">
            <v>5202</v>
          </cell>
          <cell r="I9543" t="str">
            <v>NUSA TENGGARA BARAT</v>
          </cell>
          <cell r="J9543" t="str">
            <v>LOMBOK TENGAH</v>
          </cell>
        </row>
        <row r="9544">
          <cell r="B9544" t="str">
            <v>P5202020102</v>
          </cell>
          <cell r="C9544" t="str">
            <v>KUTA</v>
          </cell>
          <cell r="D9544" t="str">
            <v>Puskesmas</v>
          </cell>
          <cell r="E9544" t="str">
            <v>Rawat Inap</v>
          </cell>
          <cell r="F9544">
            <v>52</v>
          </cell>
          <cell r="G9544">
            <v>5202</v>
          </cell>
          <cell r="H9544" t="str">
            <v>P5202020202</v>
          </cell>
          <cell r="I9544" t="str">
            <v>NUSA TENGGARA BARAT</v>
          </cell>
          <cell r="J9544" t="str">
            <v>LOMBOK TENGAH</v>
          </cell>
        </row>
        <row r="9545">
          <cell r="B9545" t="str">
            <v>P5202020103</v>
          </cell>
          <cell r="C9545" t="str">
            <v>TERUWAI</v>
          </cell>
          <cell r="D9545" t="str">
            <v>Puskesmas</v>
          </cell>
          <cell r="E9545" t="str">
            <v>Rawat Inap</v>
          </cell>
          <cell r="F9545">
            <v>52</v>
          </cell>
          <cell r="G9545">
            <v>5202</v>
          </cell>
          <cell r="H9545" t="str">
            <v>P5202020203</v>
          </cell>
          <cell r="I9545" t="str">
            <v>NUSA TENGGARA BARAT</v>
          </cell>
          <cell r="J9545" t="str">
            <v>LOMBOK TENGAH</v>
          </cell>
        </row>
        <row r="9546">
          <cell r="B9546" t="str">
            <v>P5202030101</v>
          </cell>
          <cell r="C9546" t="str">
            <v>MUJUR</v>
          </cell>
          <cell r="D9546" t="str">
            <v>Puskesmas</v>
          </cell>
          <cell r="E9546" t="str">
            <v>Rawat Inap</v>
          </cell>
          <cell r="F9546">
            <v>52</v>
          </cell>
          <cell r="G9546">
            <v>5202</v>
          </cell>
          <cell r="I9546" t="str">
            <v>NUSA TENGGARA BARAT</v>
          </cell>
          <cell r="J9546" t="str">
            <v>LOMBOK TENGAH</v>
          </cell>
        </row>
        <row r="9547">
          <cell r="B9547" t="str">
            <v>P5202030102</v>
          </cell>
          <cell r="C9547" t="str">
            <v>GANTI</v>
          </cell>
          <cell r="D9547" t="str">
            <v>Puskesmas</v>
          </cell>
          <cell r="E9547" t="str">
            <v>Rawat Inap</v>
          </cell>
          <cell r="F9547">
            <v>52</v>
          </cell>
          <cell r="G9547">
            <v>5202</v>
          </cell>
          <cell r="H9547" t="str">
            <v>P5202030202</v>
          </cell>
          <cell r="I9547" t="str">
            <v>NUSA TENGGARA BARAT</v>
          </cell>
          <cell r="J9547" t="str">
            <v>LOMBOK TENGAH</v>
          </cell>
        </row>
        <row r="9548">
          <cell r="B9548" t="str">
            <v>P5202040101</v>
          </cell>
          <cell r="C9548" t="str">
            <v>JANAPRIA</v>
          </cell>
          <cell r="D9548" t="str">
            <v>Puskesmas</v>
          </cell>
          <cell r="E9548" t="str">
            <v>Rawat Inap</v>
          </cell>
          <cell r="F9548">
            <v>52</v>
          </cell>
          <cell r="G9548">
            <v>5202</v>
          </cell>
          <cell r="I9548" t="str">
            <v>NUSA TENGGARA BARAT</v>
          </cell>
          <cell r="J9548" t="str">
            <v>LOMBOK TENGAH</v>
          </cell>
        </row>
        <row r="9549">
          <cell r="B9549" t="str">
            <v>P5202040102</v>
          </cell>
          <cell r="C9549" t="str">
            <v>LANGKO</v>
          </cell>
          <cell r="D9549" t="str">
            <v>Puskesmas</v>
          </cell>
          <cell r="E9549" t="str">
            <v>Rawat Inap</v>
          </cell>
          <cell r="F9549">
            <v>52</v>
          </cell>
          <cell r="G9549">
            <v>5202</v>
          </cell>
          <cell r="H9549" t="str">
            <v>P5202040202</v>
          </cell>
          <cell r="I9549" t="str">
            <v>NUSA TENGGARA BARAT</v>
          </cell>
          <cell r="J9549" t="str">
            <v>LOMBOK TENGAH</v>
          </cell>
        </row>
        <row r="9550">
          <cell r="B9550" t="str">
            <v>P5202050101</v>
          </cell>
          <cell r="C9550" t="str">
            <v>KOPANG</v>
          </cell>
          <cell r="D9550" t="str">
            <v>Puskesmas</v>
          </cell>
          <cell r="E9550" t="str">
            <v>Rawat Inap</v>
          </cell>
          <cell r="F9550">
            <v>52</v>
          </cell>
          <cell r="G9550">
            <v>5202</v>
          </cell>
          <cell r="I9550" t="str">
            <v>NUSA TENGGARA BARAT</v>
          </cell>
          <cell r="J9550" t="str">
            <v>LOMBOK TENGAH</v>
          </cell>
        </row>
        <row r="9551">
          <cell r="B9551" t="str">
            <v>P5202050102</v>
          </cell>
          <cell r="C9551" t="str">
            <v>MUNCAN</v>
          </cell>
          <cell r="D9551" t="str">
            <v>Puskesmas</v>
          </cell>
          <cell r="E9551" t="str">
            <v>Rawat Inap</v>
          </cell>
          <cell r="F9551">
            <v>52</v>
          </cell>
          <cell r="G9551">
            <v>5202</v>
          </cell>
          <cell r="H9551" t="str">
            <v>P5202050202</v>
          </cell>
          <cell r="I9551" t="str">
            <v>NUSA TENGGARA BARAT</v>
          </cell>
          <cell r="J9551" t="str">
            <v>LOMBOK TENGAH</v>
          </cell>
        </row>
        <row r="9552">
          <cell r="B9552" t="str">
            <v>P5202060101</v>
          </cell>
          <cell r="C9552" t="str">
            <v>PRAYA</v>
          </cell>
          <cell r="D9552" t="str">
            <v>Puskesmas</v>
          </cell>
          <cell r="E9552" t="str">
            <v>Rawat Inap</v>
          </cell>
          <cell r="F9552">
            <v>52</v>
          </cell>
          <cell r="G9552">
            <v>5202</v>
          </cell>
          <cell r="H9552" t="str">
            <v>P5202060201</v>
          </cell>
          <cell r="I9552" t="str">
            <v>NUSA TENGGARA BARAT</v>
          </cell>
          <cell r="J9552" t="str">
            <v>LOMBOK TENGAH</v>
          </cell>
        </row>
        <row r="9553">
          <cell r="B9553" t="str">
            <v>P5202060102</v>
          </cell>
          <cell r="C9553" t="str">
            <v>AIK MUAL</v>
          </cell>
          <cell r="D9553" t="str">
            <v>Puskesmas</v>
          </cell>
          <cell r="E9553" t="str">
            <v>Rawat Inap</v>
          </cell>
          <cell r="F9553">
            <v>52</v>
          </cell>
          <cell r="G9553">
            <v>5202</v>
          </cell>
          <cell r="H9553" t="str">
            <v>P5202060202</v>
          </cell>
          <cell r="I9553" t="str">
            <v>NUSA TENGGARA BARAT</v>
          </cell>
          <cell r="J9553" t="str">
            <v>LOMBOK TENGAH</v>
          </cell>
        </row>
        <row r="9554">
          <cell r="B9554" t="str">
            <v>P5202061101</v>
          </cell>
          <cell r="C9554" t="str">
            <v>PENGADANG</v>
          </cell>
          <cell r="D9554" t="str">
            <v>Puskesmas</v>
          </cell>
          <cell r="E9554" t="str">
            <v>Rawat Inap</v>
          </cell>
          <cell r="F9554">
            <v>52</v>
          </cell>
          <cell r="G9554">
            <v>5202</v>
          </cell>
          <cell r="H9554" t="str">
            <v>P5202061201</v>
          </cell>
          <cell r="I9554" t="str">
            <v>NUSA TENGGARA BARAT</v>
          </cell>
          <cell r="J9554" t="str">
            <v>LOMBOK TENGAH</v>
          </cell>
        </row>
        <row r="9555">
          <cell r="B9555" t="str">
            <v>P5202061102</v>
          </cell>
          <cell r="C9555" t="str">
            <v>BATUNYALA</v>
          </cell>
          <cell r="D9555" t="str">
            <v>Puskesmas</v>
          </cell>
          <cell r="E9555" t="str">
            <v>Rawat Inap</v>
          </cell>
          <cell r="F9555">
            <v>52</v>
          </cell>
          <cell r="G9555">
            <v>5202</v>
          </cell>
          <cell r="H9555" t="str">
            <v>P5202061202</v>
          </cell>
          <cell r="I9555" t="str">
            <v>NUSA TENGGARA BARAT</v>
          </cell>
          <cell r="J9555" t="str">
            <v>LOMBOK TENGAH</v>
          </cell>
        </row>
        <row r="9556">
          <cell r="B9556" t="str">
            <v>P5202070101</v>
          </cell>
          <cell r="C9556" t="str">
            <v>UBUNG</v>
          </cell>
          <cell r="D9556" t="str">
            <v>Puskesmas</v>
          </cell>
          <cell r="E9556" t="str">
            <v>Rawat Inap</v>
          </cell>
          <cell r="F9556">
            <v>52</v>
          </cell>
          <cell r="G9556">
            <v>5202</v>
          </cell>
          <cell r="I9556" t="str">
            <v>NUSA TENGGARA BARAT</v>
          </cell>
          <cell r="J9556" t="str">
            <v>LOMBOK TENGAH</v>
          </cell>
        </row>
        <row r="9557">
          <cell r="B9557" t="str">
            <v>P5202070102</v>
          </cell>
          <cell r="C9557" t="str">
            <v>BONJERUK</v>
          </cell>
          <cell r="D9557" t="str">
            <v>Puskesmas</v>
          </cell>
          <cell r="E9557" t="str">
            <v>Rawat Inap</v>
          </cell>
          <cell r="F9557">
            <v>52</v>
          </cell>
          <cell r="G9557">
            <v>5202</v>
          </cell>
          <cell r="H9557" t="str">
            <v>P5202070202</v>
          </cell>
          <cell r="I9557" t="str">
            <v>NUSA TENGGARA BARAT</v>
          </cell>
          <cell r="J9557" t="str">
            <v>LOMBOK TENGAH</v>
          </cell>
        </row>
        <row r="9558">
          <cell r="B9558" t="str">
            <v>P5202070103</v>
          </cell>
          <cell r="C9558" t="str">
            <v>PUYUNG</v>
          </cell>
          <cell r="D9558" t="str">
            <v>Puskesmas</v>
          </cell>
          <cell r="E9558" t="str">
            <v>Rawat Inap</v>
          </cell>
          <cell r="F9558">
            <v>52</v>
          </cell>
          <cell r="G9558">
            <v>5202</v>
          </cell>
          <cell r="H9558" t="str">
            <v>P5202070203</v>
          </cell>
          <cell r="I9558" t="str">
            <v>NUSA TENGGARA BARAT</v>
          </cell>
          <cell r="J9558" t="str">
            <v>LOMBOK TENGAH</v>
          </cell>
        </row>
        <row r="9559">
          <cell r="B9559" t="str">
            <v>P5202080101</v>
          </cell>
          <cell r="C9559" t="str">
            <v>PRINGGARATA</v>
          </cell>
          <cell r="D9559" t="str">
            <v>Puskesmas</v>
          </cell>
          <cell r="E9559" t="str">
            <v>Rawat Inap</v>
          </cell>
          <cell r="F9559">
            <v>52</v>
          </cell>
          <cell r="G9559">
            <v>5202</v>
          </cell>
          <cell r="H9559" t="str">
            <v>P5202080201</v>
          </cell>
          <cell r="I9559" t="str">
            <v>NUSA TENGGARA BARAT</v>
          </cell>
          <cell r="J9559" t="str">
            <v>LOMBOK TENGAH</v>
          </cell>
        </row>
        <row r="9560">
          <cell r="B9560" t="str">
            <v>P5202080102</v>
          </cell>
          <cell r="C9560" t="str">
            <v>BAGU</v>
          </cell>
          <cell r="D9560" t="str">
            <v>Puskesmas</v>
          </cell>
          <cell r="E9560" t="str">
            <v>Rawat Inap</v>
          </cell>
          <cell r="F9560">
            <v>52</v>
          </cell>
          <cell r="G9560">
            <v>5202</v>
          </cell>
          <cell r="H9560" t="str">
            <v>P5202080202</v>
          </cell>
          <cell r="I9560" t="str">
            <v>NUSA TENGGARA BARAT</v>
          </cell>
          <cell r="J9560" t="str">
            <v>LOMBOK TENGAH</v>
          </cell>
        </row>
        <row r="9561">
          <cell r="B9561" t="str">
            <v>P5202090101</v>
          </cell>
          <cell r="C9561" t="str">
            <v>MANTANG</v>
          </cell>
          <cell r="D9561" t="str">
            <v>Puskesmas</v>
          </cell>
          <cell r="E9561" t="str">
            <v>Rawat Inap</v>
          </cell>
          <cell r="F9561">
            <v>52</v>
          </cell>
          <cell r="G9561">
            <v>5202</v>
          </cell>
          <cell r="H9561" t="str">
            <v>P5202090201</v>
          </cell>
          <cell r="I9561" t="str">
            <v>NUSA TENGGARA BARAT</v>
          </cell>
          <cell r="J9561" t="str">
            <v>LOMBOK TENGAH</v>
          </cell>
        </row>
        <row r="9562">
          <cell r="B9562" t="str">
            <v>P5202090102</v>
          </cell>
          <cell r="C9562" t="str">
            <v>AIK DEREK</v>
          </cell>
          <cell r="D9562" t="str">
            <v>Puskesmas</v>
          </cell>
          <cell r="E9562" t="str">
            <v>Rawat Inap</v>
          </cell>
          <cell r="F9562">
            <v>52</v>
          </cell>
          <cell r="G9562">
            <v>5202</v>
          </cell>
          <cell r="I9562" t="str">
            <v>NUSA TENGGARA BARAT</v>
          </cell>
          <cell r="J9562" t="str">
            <v>LOMBOK TENGAH</v>
          </cell>
        </row>
        <row r="9563">
          <cell r="B9563" t="str">
            <v>P5202091101</v>
          </cell>
          <cell r="C9563" t="str">
            <v>TERATAK</v>
          </cell>
          <cell r="D9563" t="str">
            <v>Puskesmas</v>
          </cell>
          <cell r="E9563" t="str">
            <v>Rawat Inap</v>
          </cell>
          <cell r="F9563">
            <v>52</v>
          </cell>
          <cell r="G9563">
            <v>5202</v>
          </cell>
          <cell r="I9563" t="str">
            <v>NUSA TENGGARA BARAT</v>
          </cell>
          <cell r="J9563" t="str">
            <v>LOMBOK TENGAH</v>
          </cell>
        </row>
        <row r="9564">
          <cell r="B9564" t="str">
            <v>P5203010101</v>
          </cell>
          <cell r="C9564" t="str">
            <v>KERUAK</v>
          </cell>
          <cell r="D9564" t="str">
            <v>Puskesmas</v>
          </cell>
          <cell r="E9564" t="str">
            <v>Rawat Inap</v>
          </cell>
          <cell r="F9564">
            <v>52</v>
          </cell>
          <cell r="G9564">
            <v>5203</v>
          </cell>
          <cell r="I9564" t="str">
            <v>NUSA TENGGARA BARAT</v>
          </cell>
          <cell r="J9564" t="str">
            <v>LOMBOK TIMUR</v>
          </cell>
        </row>
        <row r="9565">
          <cell r="B9565" t="str">
            <v>P5203011101</v>
          </cell>
          <cell r="C9565" t="str">
            <v>SUKARAJA</v>
          </cell>
          <cell r="D9565" t="str">
            <v>Puskesmas</v>
          </cell>
          <cell r="E9565" t="str">
            <v>Rawat Inap</v>
          </cell>
          <cell r="F9565">
            <v>52</v>
          </cell>
          <cell r="G9565">
            <v>5203</v>
          </cell>
          <cell r="I9565" t="str">
            <v>NUSA TENGGARA BARAT</v>
          </cell>
          <cell r="J9565" t="str">
            <v>LOMBOK TIMUR</v>
          </cell>
        </row>
        <row r="9566">
          <cell r="B9566" t="str">
            <v>P5203011102</v>
          </cell>
          <cell r="C9566" t="str">
            <v>JEROWARU</v>
          </cell>
          <cell r="D9566" t="str">
            <v>Puskesmas</v>
          </cell>
          <cell r="E9566" t="str">
            <v>Rawat Inap</v>
          </cell>
          <cell r="F9566">
            <v>52</v>
          </cell>
          <cell r="G9566">
            <v>5203</v>
          </cell>
          <cell r="I9566" t="str">
            <v>NUSA TENGGARA BARAT</v>
          </cell>
          <cell r="J9566" t="str">
            <v>LOMBOK TIMUR</v>
          </cell>
        </row>
        <row r="9567">
          <cell r="B9567" t="str">
            <v>P5203020101</v>
          </cell>
          <cell r="C9567" t="str">
            <v>SAKRA</v>
          </cell>
          <cell r="D9567" t="str">
            <v>Puskesmas</v>
          </cell>
          <cell r="E9567" t="str">
            <v>Rawat Inap</v>
          </cell>
          <cell r="F9567">
            <v>52</v>
          </cell>
          <cell r="G9567">
            <v>5203</v>
          </cell>
          <cell r="I9567" t="str">
            <v>NUSA TENGGARA BARAT</v>
          </cell>
          <cell r="J9567" t="str">
            <v>LOMBOK TIMUR</v>
          </cell>
        </row>
        <row r="9568">
          <cell r="B9568" t="str">
            <v>P5203021101</v>
          </cell>
          <cell r="C9568" t="str">
            <v>RENSING</v>
          </cell>
          <cell r="D9568" t="str">
            <v>Puskesmas</v>
          </cell>
          <cell r="E9568" t="str">
            <v>Rawat Inap</v>
          </cell>
          <cell r="F9568">
            <v>52</v>
          </cell>
          <cell r="G9568">
            <v>5203</v>
          </cell>
          <cell r="I9568" t="str">
            <v>NUSA TENGGARA BARAT</v>
          </cell>
          <cell r="J9568" t="str">
            <v>LOMBOK TIMUR</v>
          </cell>
        </row>
        <row r="9569">
          <cell r="B9569" t="str">
            <v>P5203022101</v>
          </cell>
          <cell r="C9569" t="str">
            <v>LEPAK</v>
          </cell>
          <cell r="D9569" t="str">
            <v>Puskesmas</v>
          </cell>
          <cell r="E9569" t="str">
            <v>Rawat Inap</v>
          </cell>
          <cell r="F9569">
            <v>52</v>
          </cell>
          <cell r="G9569">
            <v>5203</v>
          </cell>
          <cell r="I9569" t="str">
            <v>NUSA TENGGARA BARAT</v>
          </cell>
          <cell r="J9569" t="str">
            <v>LOMBOK TIMUR</v>
          </cell>
        </row>
        <row r="9570">
          <cell r="B9570" t="str">
            <v>P5203030101</v>
          </cell>
          <cell r="C9570" t="str">
            <v>TERARA</v>
          </cell>
          <cell r="D9570" t="str">
            <v>Puskesmas</v>
          </cell>
          <cell r="E9570" t="str">
            <v>Rawat Inap</v>
          </cell>
          <cell r="F9570">
            <v>52</v>
          </cell>
          <cell r="G9570">
            <v>5203</v>
          </cell>
          <cell r="I9570" t="str">
            <v>NUSA TENGGARA BARAT</v>
          </cell>
          <cell r="J9570" t="str">
            <v>LOMBOK TIMUR</v>
          </cell>
        </row>
        <row r="9571">
          <cell r="B9571" t="str">
            <v>P5203031101</v>
          </cell>
          <cell r="C9571" t="str">
            <v>MONTONG BETOK</v>
          </cell>
          <cell r="D9571" t="str">
            <v>Puskesmas</v>
          </cell>
          <cell r="E9571" t="str">
            <v>Rawat Inap</v>
          </cell>
          <cell r="F9571">
            <v>52</v>
          </cell>
          <cell r="G9571">
            <v>5203</v>
          </cell>
          <cell r="I9571" t="str">
            <v>NUSA TENGGARA BARAT</v>
          </cell>
          <cell r="J9571" t="str">
            <v>LOMBOK TIMUR</v>
          </cell>
        </row>
        <row r="9572">
          <cell r="B9572" t="str">
            <v>P5203040101</v>
          </cell>
          <cell r="C9572" t="str">
            <v>KOTARAJA</v>
          </cell>
          <cell r="D9572" t="str">
            <v>Puskesmas</v>
          </cell>
          <cell r="E9572" t="str">
            <v>Rawat Inap</v>
          </cell>
          <cell r="F9572">
            <v>52</v>
          </cell>
          <cell r="G9572">
            <v>5203</v>
          </cell>
          <cell r="I9572" t="str">
            <v>NUSA TENGGARA BARAT</v>
          </cell>
          <cell r="J9572" t="str">
            <v>LOMBOK TIMUR</v>
          </cell>
        </row>
        <row r="9573">
          <cell r="B9573" t="str">
            <v>P5203040102</v>
          </cell>
          <cell r="C9573" t="str">
            <v>SIKUR</v>
          </cell>
          <cell r="D9573" t="str">
            <v>Puskesmas</v>
          </cell>
          <cell r="E9573" t="str">
            <v>Rawat Inap</v>
          </cell>
          <cell r="F9573">
            <v>52</v>
          </cell>
          <cell r="G9573">
            <v>5203</v>
          </cell>
          <cell r="I9573" t="str">
            <v>NUSA TENGGARA BARAT</v>
          </cell>
          <cell r="J9573" t="str">
            <v>LOMBOK TIMUR</v>
          </cell>
        </row>
        <row r="9574">
          <cell r="B9574" t="str">
            <v>P5203050101</v>
          </cell>
          <cell r="C9574" t="str">
            <v>MASBAGIK</v>
          </cell>
          <cell r="D9574" t="str">
            <v>Puskesmas</v>
          </cell>
          <cell r="E9574" t="str">
            <v>Rawat Inap</v>
          </cell>
          <cell r="F9574">
            <v>52</v>
          </cell>
          <cell r="G9574">
            <v>5203</v>
          </cell>
          <cell r="I9574" t="str">
            <v>NUSA TENGGARA BARAT</v>
          </cell>
          <cell r="J9574" t="str">
            <v>LOMBOK TIMUR</v>
          </cell>
        </row>
        <row r="9575">
          <cell r="B9575" t="str">
            <v>P5203050102</v>
          </cell>
          <cell r="C9575" t="str">
            <v>LENDANG NANGKA</v>
          </cell>
          <cell r="D9575" t="str">
            <v>Puskesmas</v>
          </cell>
          <cell r="E9575" t="str">
            <v>Rawat Inap</v>
          </cell>
          <cell r="F9575">
            <v>52</v>
          </cell>
          <cell r="G9575">
            <v>5203</v>
          </cell>
          <cell r="I9575" t="str">
            <v>NUSA TENGGARA BARAT</v>
          </cell>
          <cell r="J9575" t="str">
            <v>LOMBOK TIMUR</v>
          </cell>
        </row>
        <row r="9576">
          <cell r="B9576" t="str">
            <v>P5203051101</v>
          </cell>
          <cell r="C9576" t="str">
            <v>PRINGGASELA</v>
          </cell>
          <cell r="D9576" t="str">
            <v>Puskesmas</v>
          </cell>
          <cell r="E9576" t="str">
            <v>Rawat Inap</v>
          </cell>
          <cell r="F9576">
            <v>52</v>
          </cell>
          <cell r="G9576">
            <v>5203</v>
          </cell>
          <cell r="I9576" t="str">
            <v>NUSA TENGGARA BARAT</v>
          </cell>
          <cell r="J9576" t="str">
            <v>LOMBOK TIMUR</v>
          </cell>
        </row>
        <row r="9577">
          <cell r="B9577" t="str">
            <v>P5203060101</v>
          </cell>
          <cell r="C9577" t="str">
            <v>DASAN LEKONG</v>
          </cell>
          <cell r="D9577" t="str">
            <v>Puskesmas</v>
          </cell>
          <cell r="E9577" t="str">
            <v>Rawat Inap</v>
          </cell>
          <cell r="F9577">
            <v>52</v>
          </cell>
          <cell r="G9577">
            <v>5203</v>
          </cell>
          <cell r="I9577" t="str">
            <v>NUSA TENGGARA BARAT</v>
          </cell>
          <cell r="J9577" t="str">
            <v>LOMBOK TIMUR</v>
          </cell>
        </row>
        <row r="9578">
          <cell r="B9578" t="str">
            <v>P5203061101</v>
          </cell>
          <cell r="C9578" t="str">
            <v>KERONGKONG</v>
          </cell>
          <cell r="D9578" t="str">
            <v>Puskesmas</v>
          </cell>
          <cell r="E9578" t="str">
            <v>Rawat Inap</v>
          </cell>
          <cell r="F9578">
            <v>52</v>
          </cell>
          <cell r="G9578">
            <v>5203</v>
          </cell>
          <cell r="I9578" t="str">
            <v>NUSA TENGGARA BARAT</v>
          </cell>
          <cell r="J9578" t="str">
            <v>LOMBOK TIMUR</v>
          </cell>
        </row>
        <row r="9579">
          <cell r="B9579" t="str">
            <v>P5203070101</v>
          </cell>
          <cell r="C9579" t="str">
            <v>DENGGEN</v>
          </cell>
          <cell r="D9579" t="str">
            <v>Puskesmas</v>
          </cell>
          <cell r="E9579" t="str">
            <v>Rawat Inap</v>
          </cell>
          <cell r="F9579">
            <v>52</v>
          </cell>
          <cell r="G9579">
            <v>5203</v>
          </cell>
          <cell r="I9579" t="str">
            <v>NUSA TENGGARA BARAT</v>
          </cell>
          <cell r="J9579" t="str">
            <v>LOMBOK TIMUR</v>
          </cell>
        </row>
        <row r="9580">
          <cell r="B9580" t="str">
            <v>P5203070102</v>
          </cell>
          <cell r="C9580" t="str">
            <v>SELONG</v>
          </cell>
          <cell r="D9580" t="str">
            <v>Puskesmas</v>
          </cell>
          <cell r="E9580" t="str">
            <v>Rawat Inap</v>
          </cell>
          <cell r="F9580">
            <v>52</v>
          </cell>
          <cell r="G9580">
            <v>5203</v>
          </cell>
          <cell r="I9580" t="str">
            <v>NUSA TENGGARA BARAT</v>
          </cell>
          <cell r="J9580" t="str">
            <v>LOMBOK TIMUR</v>
          </cell>
        </row>
        <row r="9581">
          <cell r="B9581" t="str">
            <v>P5203071101</v>
          </cell>
          <cell r="C9581" t="str">
            <v>LABUHAN HAJI</v>
          </cell>
          <cell r="D9581" t="str">
            <v>Puskesmas</v>
          </cell>
          <cell r="E9581" t="str">
            <v>Rawat Inap</v>
          </cell>
          <cell r="F9581">
            <v>52</v>
          </cell>
          <cell r="G9581">
            <v>5203</v>
          </cell>
          <cell r="I9581" t="str">
            <v>NUSA TENGGARA BARAT</v>
          </cell>
          <cell r="J9581" t="str">
            <v>LOMBOK TIMUR</v>
          </cell>
        </row>
        <row r="9582">
          <cell r="B9582" t="str">
            <v>P5203071102</v>
          </cell>
          <cell r="C9582" t="str">
            <v>KORLEKO</v>
          </cell>
          <cell r="D9582" t="str">
            <v>Puskesmas</v>
          </cell>
          <cell r="E9582" t="str">
            <v>Rawat Inap</v>
          </cell>
          <cell r="F9582">
            <v>52</v>
          </cell>
          <cell r="G9582">
            <v>5203</v>
          </cell>
          <cell r="I9582" t="str">
            <v>NUSA TENGGARA BARAT</v>
          </cell>
          <cell r="J9582" t="str">
            <v>LOMBOK TIMUR</v>
          </cell>
        </row>
        <row r="9583">
          <cell r="B9583" t="str">
            <v>P5203080101</v>
          </cell>
          <cell r="C9583" t="str">
            <v>LABUHAN LOMBOK</v>
          </cell>
          <cell r="D9583" t="str">
            <v>Puskesmas</v>
          </cell>
          <cell r="E9583" t="str">
            <v>Rawat Inap</v>
          </cell>
          <cell r="F9583">
            <v>52</v>
          </cell>
          <cell r="G9583">
            <v>5203</v>
          </cell>
          <cell r="I9583" t="str">
            <v>NUSA TENGGARA BARAT</v>
          </cell>
          <cell r="J9583" t="str">
            <v>LOMBOK TIMUR</v>
          </cell>
        </row>
        <row r="9584">
          <cell r="B9584" t="str">
            <v>P5203080102</v>
          </cell>
          <cell r="C9584" t="str">
            <v>BATUYANG</v>
          </cell>
          <cell r="D9584" t="str">
            <v>Puskesmas</v>
          </cell>
          <cell r="E9584" t="str">
            <v>Rawat Inap</v>
          </cell>
          <cell r="F9584">
            <v>52</v>
          </cell>
          <cell r="G9584">
            <v>5203</v>
          </cell>
          <cell r="I9584" t="str">
            <v>NUSA TENGGARA BARAT</v>
          </cell>
          <cell r="J9584" t="str">
            <v>LOMBOK TIMUR</v>
          </cell>
        </row>
        <row r="9585">
          <cell r="B9585" t="str">
            <v>P5203081101</v>
          </cell>
          <cell r="C9585" t="str">
            <v>SUELA</v>
          </cell>
          <cell r="D9585" t="str">
            <v>Puskesmas</v>
          </cell>
          <cell r="E9585" t="str">
            <v>Rawat Inap</v>
          </cell>
          <cell r="F9585">
            <v>52</v>
          </cell>
          <cell r="G9585">
            <v>5203</v>
          </cell>
          <cell r="I9585" t="str">
            <v>NUSA TENGGARA BARAT</v>
          </cell>
          <cell r="J9585" t="str">
            <v>LOMBOK TIMUR</v>
          </cell>
        </row>
        <row r="9586">
          <cell r="B9586" t="str">
            <v>P5203090101</v>
          </cell>
          <cell r="C9586" t="str">
            <v>AIKMEL</v>
          </cell>
          <cell r="D9586" t="str">
            <v>Puskesmas</v>
          </cell>
          <cell r="E9586" t="str">
            <v>Rawat Inap</v>
          </cell>
          <cell r="F9586">
            <v>52</v>
          </cell>
          <cell r="G9586">
            <v>5203</v>
          </cell>
          <cell r="I9586" t="str">
            <v>NUSA TENGGARA BARAT</v>
          </cell>
          <cell r="J9586" t="str">
            <v>LOMBOK TIMUR</v>
          </cell>
        </row>
        <row r="9587">
          <cell r="B9587" t="str">
            <v>P5203090102</v>
          </cell>
          <cell r="C9587" t="str">
            <v>LENEK</v>
          </cell>
          <cell r="D9587" t="str">
            <v>Puskesmas</v>
          </cell>
          <cell r="E9587" t="str">
            <v>Rawat Inap</v>
          </cell>
          <cell r="F9587">
            <v>52</v>
          </cell>
          <cell r="G9587">
            <v>5203</v>
          </cell>
          <cell r="I9587" t="str">
            <v>NUSA TENGGARA BARAT</v>
          </cell>
          <cell r="J9587" t="str">
            <v>LOMBOK TIMUR</v>
          </cell>
        </row>
        <row r="9588">
          <cell r="B9588" t="str">
            <v>P5203090103</v>
          </cell>
          <cell r="C9588" t="str">
            <v>KALIJAGA</v>
          </cell>
          <cell r="D9588" t="str">
            <v>Puskesmas</v>
          </cell>
          <cell r="E9588" t="str">
            <v>Rawat Inap</v>
          </cell>
          <cell r="F9588">
            <v>52</v>
          </cell>
          <cell r="G9588">
            <v>5203</v>
          </cell>
          <cell r="I9588" t="str">
            <v>NUSA TENGGARA BARAT</v>
          </cell>
          <cell r="J9588" t="str">
            <v>LOMBOK TIMUR</v>
          </cell>
        </row>
        <row r="9589">
          <cell r="B9589" t="str">
            <v>P5203091101</v>
          </cell>
          <cell r="C9589" t="str">
            <v>WANASABA</v>
          </cell>
          <cell r="D9589" t="str">
            <v>Puskesmas</v>
          </cell>
          <cell r="E9589" t="str">
            <v>Rawat Inap</v>
          </cell>
          <cell r="F9589">
            <v>52</v>
          </cell>
          <cell r="G9589">
            <v>5203</v>
          </cell>
          <cell r="I9589" t="str">
            <v>NUSA TENGGARA BARAT</v>
          </cell>
          <cell r="J9589" t="str">
            <v>LOMBOK TIMUR</v>
          </cell>
        </row>
        <row r="9590">
          <cell r="B9590" t="str">
            <v>P5203092101</v>
          </cell>
          <cell r="C9590" t="str">
            <v>SEMBALUN</v>
          </cell>
          <cell r="D9590" t="str">
            <v>Puskesmas</v>
          </cell>
          <cell r="E9590" t="str">
            <v>Rawat Inap</v>
          </cell>
          <cell r="F9590">
            <v>52</v>
          </cell>
          <cell r="G9590">
            <v>5203</v>
          </cell>
          <cell r="I9590" t="str">
            <v>NUSA TENGGARA BARAT</v>
          </cell>
          <cell r="J9590" t="str">
            <v>LOMBOK TIMUR</v>
          </cell>
        </row>
        <row r="9591">
          <cell r="B9591" t="str">
            <v>P5203100101</v>
          </cell>
          <cell r="C9591" t="str">
            <v>SAMBELIA</v>
          </cell>
          <cell r="D9591" t="str">
            <v>Puskesmas</v>
          </cell>
          <cell r="E9591" t="str">
            <v>Rawat Inap</v>
          </cell>
          <cell r="F9591">
            <v>52</v>
          </cell>
          <cell r="G9591">
            <v>5203</v>
          </cell>
          <cell r="I9591" t="str">
            <v>NUSA TENGGARA BARAT</v>
          </cell>
          <cell r="J9591" t="str">
            <v>LOMBOK TIMUR</v>
          </cell>
        </row>
        <row r="9592">
          <cell r="B9592" t="str">
            <v>P5203100102</v>
          </cell>
          <cell r="C9592" t="str">
            <v>BELANTING</v>
          </cell>
          <cell r="D9592" t="str">
            <v>Puskesmas</v>
          </cell>
          <cell r="E9592" t="str">
            <v>Rawat Inap</v>
          </cell>
          <cell r="F9592">
            <v>52</v>
          </cell>
          <cell r="G9592">
            <v>5203</v>
          </cell>
          <cell r="I9592" t="str">
            <v>NUSA TENGGARA BARAT</v>
          </cell>
          <cell r="J9592" t="str">
            <v>LOMBOK TIMUR</v>
          </cell>
        </row>
        <row r="9593">
          <cell r="B9593" t="str">
            <v>P5204020101</v>
          </cell>
          <cell r="C9593" t="str">
            <v>LUNYUK</v>
          </cell>
          <cell r="D9593" t="str">
            <v>Puskesmas</v>
          </cell>
          <cell r="E9593" t="str">
            <v>Rawat Inap</v>
          </cell>
          <cell r="F9593">
            <v>52</v>
          </cell>
          <cell r="G9593">
            <v>5204</v>
          </cell>
          <cell r="I9593" t="str">
            <v>NUSA TENGGARA BARAT</v>
          </cell>
          <cell r="J9593" t="str">
            <v>SUMBAWA</v>
          </cell>
        </row>
        <row r="9594">
          <cell r="B9594" t="str">
            <v>P5204021201</v>
          </cell>
          <cell r="C9594" t="str">
            <v>ORONG TELU</v>
          </cell>
          <cell r="D9594" t="str">
            <v>Puskesmas</v>
          </cell>
          <cell r="E9594" t="str">
            <v>Non Rawat Inap</v>
          </cell>
          <cell r="F9594">
            <v>52</v>
          </cell>
          <cell r="G9594">
            <v>5204</v>
          </cell>
          <cell r="I9594" t="str">
            <v>NUSA TENGGARA BARAT</v>
          </cell>
          <cell r="J9594" t="str">
            <v>SUMBAWA</v>
          </cell>
        </row>
        <row r="9595">
          <cell r="B9595" t="str">
            <v>P5204050101</v>
          </cell>
          <cell r="C9595" t="str">
            <v>ALAS</v>
          </cell>
          <cell r="D9595" t="str">
            <v>Puskesmas</v>
          </cell>
          <cell r="E9595" t="str">
            <v>Rawat Inap</v>
          </cell>
          <cell r="F9595">
            <v>52</v>
          </cell>
          <cell r="G9595">
            <v>5204</v>
          </cell>
          <cell r="I9595" t="str">
            <v>NUSA TENGGARA BARAT</v>
          </cell>
          <cell r="J9595" t="str">
            <v>SUMBAWA</v>
          </cell>
        </row>
        <row r="9596">
          <cell r="B9596" t="str">
            <v>P5204051202</v>
          </cell>
          <cell r="C9596" t="str">
            <v>ALAS BARAT</v>
          </cell>
          <cell r="D9596" t="str">
            <v>Puskesmas</v>
          </cell>
          <cell r="E9596" t="str">
            <v>Non Rawat Inap</v>
          </cell>
          <cell r="F9596">
            <v>52</v>
          </cell>
          <cell r="G9596">
            <v>5204</v>
          </cell>
          <cell r="I9596" t="str">
            <v>NUSA TENGGARA BARAT</v>
          </cell>
          <cell r="J9596" t="str">
            <v>SUMBAWA</v>
          </cell>
        </row>
        <row r="9597">
          <cell r="B9597" t="str">
            <v>P5204052101</v>
          </cell>
          <cell r="C9597" t="str">
            <v>BUER</v>
          </cell>
          <cell r="D9597" t="str">
            <v>Puskesmas</v>
          </cell>
          <cell r="E9597" t="str">
            <v>Rawat Inap</v>
          </cell>
          <cell r="F9597">
            <v>52</v>
          </cell>
          <cell r="G9597">
            <v>5204</v>
          </cell>
          <cell r="H9597" t="str">
            <v>P5204052201</v>
          </cell>
          <cell r="I9597" t="str">
            <v>NUSA TENGGARA BARAT</v>
          </cell>
          <cell r="J9597" t="str">
            <v>SUMBAWA</v>
          </cell>
        </row>
        <row r="9598">
          <cell r="B9598" t="str">
            <v>P5204061101</v>
          </cell>
          <cell r="C9598" t="str">
            <v>UTAN</v>
          </cell>
          <cell r="D9598" t="str">
            <v>Puskesmas</v>
          </cell>
          <cell r="E9598" t="str">
            <v>Rawat Inap</v>
          </cell>
          <cell r="F9598">
            <v>52</v>
          </cell>
          <cell r="G9598">
            <v>5204</v>
          </cell>
          <cell r="I9598" t="str">
            <v>NUSA TENGGARA BARAT</v>
          </cell>
          <cell r="J9598" t="str">
            <v>SUMBAWA</v>
          </cell>
        </row>
        <row r="9599">
          <cell r="B9599" t="str">
            <v>P5204062201</v>
          </cell>
          <cell r="C9599" t="str">
            <v>RHEE</v>
          </cell>
          <cell r="D9599" t="str">
            <v>Puskesmas</v>
          </cell>
          <cell r="E9599" t="str">
            <v>Non Rawat Inap</v>
          </cell>
          <cell r="F9599">
            <v>52</v>
          </cell>
          <cell r="G9599">
            <v>5204</v>
          </cell>
          <cell r="I9599" t="str">
            <v>NUSA TENGGARA BARAT</v>
          </cell>
          <cell r="J9599" t="str">
            <v>SUMBAWA</v>
          </cell>
        </row>
        <row r="9600">
          <cell r="B9600" t="str">
            <v>P5204070201</v>
          </cell>
          <cell r="C9600" t="str">
            <v>BATU LANTEH</v>
          </cell>
          <cell r="D9600" t="str">
            <v>Puskesmas</v>
          </cell>
          <cell r="E9600" t="str">
            <v>Non Rawat Inap</v>
          </cell>
          <cell r="F9600">
            <v>52</v>
          </cell>
          <cell r="G9600">
            <v>5204</v>
          </cell>
          <cell r="I9600" t="str">
            <v>NUSA TENGGARA BARAT</v>
          </cell>
          <cell r="J9600" t="str">
            <v>SUMBAWA</v>
          </cell>
        </row>
        <row r="9601">
          <cell r="B9601" t="str">
            <v>P5204080201</v>
          </cell>
          <cell r="C9601" t="str">
            <v>UNIT I SUMBAWA</v>
          </cell>
          <cell r="D9601" t="str">
            <v>Puskesmas</v>
          </cell>
          <cell r="E9601" t="str">
            <v>Non Rawat Inap</v>
          </cell>
          <cell r="F9601">
            <v>52</v>
          </cell>
          <cell r="G9601">
            <v>5204</v>
          </cell>
          <cell r="I9601" t="str">
            <v>NUSA TENGGARA BARAT</v>
          </cell>
          <cell r="J9601" t="str">
            <v>SUMBAWA</v>
          </cell>
        </row>
        <row r="9602">
          <cell r="B9602" t="str">
            <v>p5204080202</v>
          </cell>
          <cell r="C9602" t="str">
            <v>UNIT II SUMBAWA</v>
          </cell>
          <cell r="D9602" t="str">
            <v>Puskesmas</v>
          </cell>
          <cell r="E9602" t="str">
            <v>Non Rawat Inap</v>
          </cell>
          <cell r="F9602">
            <v>52</v>
          </cell>
          <cell r="G9602">
            <v>5204</v>
          </cell>
          <cell r="I9602" t="str">
            <v>NUSA TENGGARA BARAT</v>
          </cell>
          <cell r="J9602" t="str">
            <v>SUMBAWA</v>
          </cell>
        </row>
        <row r="9603">
          <cell r="B9603" t="str">
            <v>P5204081202</v>
          </cell>
          <cell r="C9603" t="str">
            <v>LABUHAN BADAS</v>
          </cell>
          <cell r="D9603" t="str">
            <v>Puskesmas</v>
          </cell>
          <cell r="E9603" t="str">
            <v>Non Rawat Inap</v>
          </cell>
          <cell r="F9603">
            <v>52</v>
          </cell>
          <cell r="G9603">
            <v>5204</v>
          </cell>
          <cell r="I9603" t="str">
            <v>NUSA TENGGARA BARAT</v>
          </cell>
          <cell r="J9603" t="str">
            <v>SUMBAWA</v>
          </cell>
        </row>
        <row r="9604">
          <cell r="B9604" t="str">
            <v>P5204082201</v>
          </cell>
          <cell r="C9604" t="str">
            <v>UNTER IWES</v>
          </cell>
          <cell r="D9604" t="str">
            <v>Puskesmas</v>
          </cell>
          <cell r="E9604" t="str">
            <v>Non Rawat Inap</v>
          </cell>
          <cell r="F9604">
            <v>52</v>
          </cell>
          <cell r="G9604">
            <v>5204</v>
          </cell>
          <cell r="I9604" t="str">
            <v>NUSA TENGGARA BARAT</v>
          </cell>
          <cell r="J9604" t="str">
            <v>SUMBAWA</v>
          </cell>
        </row>
        <row r="9605">
          <cell r="B9605" t="str">
            <v>P5204090201</v>
          </cell>
          <cell r="C9605" t="str">
            <v>MOYO HILIR</v>
          </cell>
          <cell r="D9605" t="str">
            <v>Puskesmas</v>
          </cell>
          <cell r="E9605" t="str">
            <v>Non Rawat Inap</v>
          </cell>
          <cell r="F9605">
            <v>52</v>
          </cell>
          <cell r="G9605">
            <v>5204</v>
          </cell>
          <cell r="I9605" t="str">
            <v>NUSA TENGGARA BARAT</v>
          </cell>
          <cell r="J9605" t="str">
            <v>SUMBAWA</v>
          </cell>
        </row>
        <row r="9606">
          <cell r="B9606" t="str">
            <v>P5204091201</v>
          </cell>
          <cell r="C9606" t="str">
            <v>MOYO UTARA</v>
          </cell>
          <cell r="D9606" t="str">
            <v>Puskesmas</v>
          </cell>
          <cell r="E9606" t="str">
            <v>Non Rawat Inap</v>
          </cell>
          <cell r="F9606">
            <v>52</v>
          </cell>
          <cell r="G9606">
            <v>5204</v>
          </cell>
          <cell r="I9606" t="str">
            <v>NUSA TENGGARA BARAT</v>
          </cell>
          <cell r="J9606" t="str">
            <v>SUMBAWA</v>
          </cell>
        </row>
        <row r="9607">
          <cell r="B9607" t="str">
            <v>P5204100201</v>
          </cell>
          <cell r="C9607" t="str">
            <v>MOYO HULU</v>
          </cell>
          <cell r="D9607" t="str">
            <v>Puskesmas</v>
          </cell>
          <cell r="E9607" t="str">
            <v>Non Rawat Inap</v>
          </cell>
          <cell r="F9607">
            <v>52</v>
          </cell>
          <cell r="G9607">
            <v>5204</v>
          </cell>
          <cell r="I9607" t="str">
            <v>NUSA TENGGARA BARAT</v>
          </cell>
          <cell r="J9607" t="str">
            <v>SUMBAWA</v>
          </cell>
        </row>
        <row r="9608">
          <cell r="B9608" t="str">
            <v>P5204110202</v>
          </cell>
          <cell r="C9608" t="str">
            <v>ROPANG</v>
          </cell>
          <cell r="D9608" t="str">
            <v>Puskesmas</v>
          </cell>
          <cell r="E9608" t="str">
            <v>Non Rawat Inap</v>
          </cell>
          <cell r="F9608">
            <v>52</v>
          </cell>
          <cell r="G9608">
            <v>5204</v>
          </cell>
          <cell r="I9608" t="str">
            <v>NUSA TENGGARA BARAT</v>
          </cell>
          <cell r="J9608" t="str">
            <v>SUMBAWA</v>
          </cell>
        </row>
        <row r="9609">
          <cell r="B9609" t="str">
            <v>P5204111201</v>
          </cell>
          <cell r="C9609" t="str">
            <v>LENANGGUAR</v>
          </cell>
          <cell r="D9609" t="str">
            <v>Puskesmas</v>
          </cell>
          <cell r="E9609" t="str">
            <v>Non Rawat Inap</v>
          </cell>
          <cell r="F9609">
            <v>52</v>
          </cell>
          <cell r="G9609">
            <v>5204</v>
          </cell>
          <cell r="I9609" t="str">
            <v>NUSA TENGGARA BARAT</v>
          </cell>
          <cell r="J9609" t="str">
            <v>SUMBAWA</v>
          </cell>
        </row>
        <row r="9610">
          <cell r="B9610" t="str">
            <v>P5204112201</v>
          </cell>
          <cell r="C9610" t="str">
            <v>LANTUNG</v>
          </cell>
          <cell r="D9610" t="str">
            <v>Puskesmas</v>
          </cell>
          <cell r="E9610" t="str">
            <v>Non Rawat Inap</v>
          </cell>
          <cell r="F9610">
            <v>52</v>
          </cell>
          <cell r="G9610">
            <v>5204</v>
          </cell>
          <cell r="I9610" t="str">
            <v>NUSA TENGGARA BARAT</v>
          </cell>
          <cell r="J9610" t="str">
            <v>SUMBAWA</v>
          </cell>
        </row>
        <row r="9611">
          <cell r="B9611" t="str">
            <v>P5204121201</v>
          </cell>
          <cell r="C9611" t="str">
            <v>LAPE</v>
          </cell>
          <cell r="D9611" t="str">
            <v>Puskesmas</v>
          </cell>
          <cell r="E9611" t="str">
            <v>Non Rawat Inap</v>
          </cell>
          <cell r="F9611">
            <v>52</v>
          </cell>
          <cell r="G9611">
            <v>5204</v>
          </cell>
          <cell r="I9611" t="str">
            <v>NUSA TENGGARA BARAT</v>
          </cell>
          <cell r="J9611" t="str">
            <v>SUMBAWA</v>
          </cell>
        </row>
        <row r="9612">
          <cell r="B9612" t="str">
            <v>P5204122101</v>
          </cell>
          <cell r="C9612" t="str">
            <v>LOPOK</v>
          </cell>
          <cell r="D9612" t="str">
            <v>Puskesmas</v>
          </cell>
          <cell r="E9612" t="str">
            <v>Rawat Inap</v>
          </cell>
          <cell r="F9612">
            <v>52</v>
          </cell>
          <cell r="G9612">
            <v>5204</v>
          </cell>
          <cell r="H9612" t="str">
            <v>P5204122201</v>
          </cell>
          <cell r="I9612" t="str">
            <v>NUSA TENGGARA BARAT</v>
          </cell>
          <cell r="J9612" t="str">
            <v>SUMBAWA</v>
          </cell>
        </row>
        <row r="9613">
          <cell r="B9613" t="str">
            <v>P5204130101</v>
          </cell>
          <cell r="C9613" t="str">
            <v>PLAMPANG</v>
          </cell>
          <cell r="D9613" t="str">
            <v>Puskesmas</v>
          </cell>
          <cell r="E9613" t="str">
            <v>Rawat Inap</v>
          </cell>
          <cell r="F9613">
            <v>52</v>
          </cell>
          <cell r="G9613">
            <v>5204</v>
          </cell>
          <cell r="I9613" t="str">
            <v>NUSA TENGGARA BARAT</v>
          </cell>
          <cell r="J9613" t="str">
            <v>SUMBAWA</v>
          </cell>
        </row>
        <row r="9614">
          <cell r="B9614" t="str">
            <v>P5204131101</v>
          </cell>
          <cell r="C9614" t="str">
            <v>LABANGKA</v>
          </cell>
          <cell r="D9614" t="str">
            <v>Puskesmas</v>
          </cell>
          <cell r="E9614" t="str">
            <v>Rawat Inap</v>
          </cell>
          <cell r="F9614">
            <v>52</v>
          </cell>
          <cell r="G9614">
            <v>5204</v>
          </cell>
          <cell r="I9614" t="str">
            <v>NUSA TENGGARA BARAT</v>
          </cell>
          <cell r="J9614" t="str">
            <v>SUMBAWA</v>
          </cell>
        </row>
        <row r="9615">
          <cell r="B9615" t="str">
            <v>P5204132101</v>
          </cell>
          <cell r="C9615" t="str">
            <v>MARONGE</v>
          </cell>
          <cell r="D9615" t="str">
            <v>Puskesmas</v>
          </cell>
          <cell r="E9615" t="str">
            <v>Rawat Inap</v>
          </cell>
          <cell r="F9615">
            <v>52</v>
          </cell>
          <cell r="G9615">
            <v>5204</v>
          </cell>
          <cell r="H9615" t="str">
            <v>P5204132201</v>
          </cell>
          <cell r="I9615" t="str">
            <v>NUSA TENGGARA BARAT</v>
          </cell>
          <cell r="J9615" t="str">
            <v>SUMBAWA</v>
          </cell>
        </row>
        <row r="9616">
          <cell r="B9616" t="str">
            <v>P5204140101</v>
          </cell>
          <cell r="C9616" t="str">
            <v>EMPANG</v>
          </cell>
          <cell r="D9616" t="str">
            <v>Puskesmas</v>
          </cell>
          <cell r="E9616" t="str">
            <v>Rawat Inap</v>
          </cell>
          <cell r="F9616">
            <v>52</v>
          </cell>
          <cell r="G9616">
            <v>5204</v>
          </cell>
          <cell r="I9616" t="str">
            <v>NUSA TENGGARA BARAT</v>
          </cell>
          <cell r="J9616" t="str">
            <v>SUMBAWA</v>
          </cell>
        </row>
        <row r="9617">
          <cell r="B9617" t="str">
            <v>P5204141101</v>
          </cell>
          <cell r="C9617" t="str">
            <v>TARANO</v>
          </cell>
          <cell r="D9617" t="str">
            <v>Puskesmas</v>
          </cell>
          <cell r="E9617" t="str">
            <v>Rawat Inap</v>
          </cell>
          <cell r="F9617">
            <v>52</v>
          </cell>
          <cell r="G9617">
            <v>5204</v>
          </cell>
          <cell r="H9617" t="str">
            <v>P5204141201</v>
          </cell>
          <cell r="I9617" t="str">
            <v>NUSA TENGGARA BARAT</v>
          </cell>
          <cell r="J9617" t="str">
            <v>SUMBAWA</v>
          </cell>
        </row>
        <row r="9618">
          <cell r="B9618" t="str">
            <v>P5205010101</v>
          </cell>
          <cell r="C9618" t="str">
            <v>RASABOU</v>
          </cell>
          <cell r="D9618" t="str">
            <v>Puskesmas</v>
          </cell>
          <cell r="E9618" t="str">
            <v>Rawat Inap</v>
          </cell>
          <cell r="F9618">
            <v>52</v>
          </cell>
          <cell r="G9618">
            <v>5205</v>
          </cell>
          <cell r="I9618" t="str">
            <v>NUSA TENGGARA BARAT</v>
          </cell>
          <cell r="J9618" t="str">
            <v>DOMPU</v>
          </cell>
        </row>
        <row r="9619">
          <cell r="B9619" t="str">
            <v>P5205011101</v>
          </cell>
          <cell r="C9619" t="str">
            <v>RANGGO</v>
          </cell>
          <cell r="D9619" t="str">
            <v>Puskesmas</v>
          </cell>
          <cell r="E9619" t="str">
            <v>Rawat Inap</v>
          </cell>
          <cell r="F9619">
            <v>52</v>
          </cell>
          <cell r="G9619">
            <v>5205</v>
          </cell>
          <cell r="H9619" t="str">
            <v>P5205011201</v>
          </cell>
          <cell r="I9619" t="str">
            <v>NUSA TENGGARA BARAT</v>
          </cell>
          <cell r="J9619" t="str">
            <v>DOMPU</v>
          </cell>
        </row>
        <row r="9620">
          <cell r="B9620" t="str">
            <v>P5205020201</v>
          </cell>
          <cell r="C9620" t="str">
            <v>DOMPU TIMUR</v>
          </cell>
          <cell r="D9620" t="str">
            <v>Puskesmas</v>
          </cell>
          <cell r="E9620" t="str">
            <v>Non Rawat Inap</v>
          </cell>
          <cell r="F9620">
            <v>52</v>
          </cell>
          <cell r="G9620">
            <v>5205</v>
          </cell>
          <cell r="I9620" t="str">
            <v>NUSA TENGGARA BARAT</v>
          </cell>
          <cell r="J9620" t="str">
            <v>DOMPU</v>
          </cell>
        </row>
        <row r="9621">
          <cell r="B9621" t="str">
            <v>P5205020202</v>
          </cell>
          <cell r="C9621" t="str">
            <v>DOMPU KOTA</v>
          </cell>
          <cell r="D9621" t="str">
            <v>Puskesmas</v>
          </cell>
          <cell r="E9621" t="str">
            <v>Non Rawat Inap</v>
          </cell>
          <cell r="F9621">
            <v>52</v>
          </cell>
          <cell r="G9621">
            <v>5205</v>
          </cell>
          <cell r="I9621" t="str">
            <v>NUSA TENGGARA BARAT</v>
          </cell>
          <cell r="J9621" t="str">
            <v>DOMPU</v>
          </cell>
        </row>
        <row r="9622">
          <cell r="B9622" t="str">
            <v>P5205030201</v>
          </cell>
          <cell r="C9622" t="str">
            <v>DOMPU BARAT</v>
          </cell>
          <cell r="D9622" t="str">
            <v>Puskesmas</v>
          </cell>
          <cell r="E9622" t="str">
            <v>Non Rawat Inap</v>
          </cell>
          <cell r="F9622">
            <v>52</v>
          </cell>
          <cell r="G9622">
            <v>5205</v>
          </cell>
          <cell r="I9622" t="str">
            <v>NUSA TENGGARA BARAT</v>
          </cell>
          <cell r="J9622" t="str">
            <v>DOMPU</v>
          </cell>
        </row>
        <row r="9623">
          <cell r="B9623" t="str">
            <v>P5205040101</v>
          </cell>
          <cell r="C9623" t="str">
            <v>KILO</v>
          </cell>
          <cell r="D9623" t="str">
            <v>Puskesmas</v>
          </cell>
          <cell r="E9623" t="str">
            <v>Rawat Inap</v>
          </cell>
          <cell r="F9623">
            <v>52</v>
          </cell>
          <cell r="G9623">
            <v>5205</v>
          </cell>
          <cell r="I9623" t="str">
            <v>NUSA TENGGARA BARAT</v>
          </cell>
          <cell r="J9623" t="str">
            <v>DOMPU</v>
          </cell>
        </row>
        <row r="9624">
          <cell r="B9624" t="str">
            <v>P5205050101</v>
          </cell>
          <cell r="C9624" t="str">
            <v>KEMPO</v>
          </cell>
          <cell r="D9624" t="str">
            <v>Puskesmas</v>
          </cell>
          <cell r="E9624" t="str">
            <v>Rawat Inap</v>
          </cell>
          <cell r="F9624">
            <v>52</v>
          </cell>
          <cell r="G9624">
            <v>5205</v>
          </cell>
          <cell r="I9624" t="str">
            <v>NUSA TENGGARA BARAT</v>
          </cell>
          <cell r="J9624" t="str">
            <v>DOMPU</v>
          </cell>
        </row>
        <row r="9625">
          <cell r="B9625" t="str">
            <v>P5205051101</v>
          </cell>
          <cell r="C9625" t="str">
            <v>SORIUTU</v>
          </cell>
          <cell r="D9625" t="str">
            <v>Puskesmas</v>
          </cell>
          <cell r="E9625" t="str">
            <v>Rawat Inap</v>
          </cell>
          <cell r="F9625">
            <v>52</v>
          </cell>
          <cell r="G9625">
            <v>5205</v>
          </cell>
          <cell r="I9625" t="str">
            <v>NUSA TENGGARA BARAT</v>
          </cell>
          <cell r="J9625" t="str">
            <v>DOMPU</v>
          </cell>
        </row>
        <row r="9626">
          <cell r="B9626" t="str">
            <v>P5205060101</v>
          </cell>
          <cell r="C9626" t="str">
            <v>CALABAI</v>
          </cell>
          <cell r="D9626" t="str">
            <v>Puskesmas</v>
          </cell>
          <cell r="E9626" t="str">
            <v>Rawat Inap</v>
          </cell>
          <cell r="F9626">
            <v>52</v>
          </cell>
          <cell r="G9626">
            <v>5205</v>
          </cell>
          <cell r="I9626" t="str">
            <v>NUSA TENGGARA BARAT</v>
          </cell>
          <cell r="J9626" t="str">
            <v>DOMPU</v>
          </cell>
        </row>
        <row r="9627">
          <cell r="B9627" t="str">
            <v>P5206010101</v>
          </cell>
          <cell r="C9627" t="str">
            <v>MONTA</v>
          </cell>
          <cell r="D9627" t="str">
            <v>Puskesmas</v>
          </cell>
          <cell r="E9627" t="str">
            <v>Rawat Inap</v>
          </cell>
          <cell r="F9627">
            <v>52</v>
          </cell>
          <cell r="G9627">
            <v>5206</v>
          </cell>
          <cell r="I9627" t="str">
            <v>NUSA TENGGARA BARAT</v>
          </cell>
          <cell r="J9627" t="str">
            <v>BIMA</v>
          </cell>
        </row>
        <row r="9628">
          <cell r="B9628" t="str">
            <v>P5206011101</v>
          </cell>
          <cell r="C9628" t="str">
            <v>PARADO</v>
          </cell>
          <cell r="D9628" t="str">
            <v>Puskesmas</v>
          </cell>
          <cell r="E9628" t="str">
            <v>Rawat Inap</v>
          </cell>
          <cell r="F9628">
            <v>52</v>
          </cell>
          <cell r="G9628">
            <v>5206</v>
          </cell>
          <cell r="I9628" t="str">
            <v>NUSA TENGGARA BARAT</v>
          </cell>
          <cell r="J9628" t="str">
            <v>BIMA</v>
          </cell>
        </row>
        <row r="9629">
          <cell r="B9629" t="str">
            <v>P5206020101</v>
          </cell>
          <cell r="C9629" t="str">
            <v>BOLO</v>
          </cell>
          <cell r="D9629" t="str">
            <v>Puskesmas</v>
          </cell>
          <cell r="E9629" t="str">
            <v>Rawat Inap</v>
          </cell>
          <cell r="F9629">
            <v>52</v>
          </cell>
          <cell r="G9629">
            <v>5206</v>
          </cell>
          <cell r="I9629" t="str">
            <v>NUSA TENGGARA BARAT</v>
          </cell>
          <cell r="J9629" t="str">
            <v>BIMA</v>
          </cell>
        </row>
        <row r="9630">
          <cell r="B9630" t="str">
            <v>P5206021101</v>
          </cell>
          <cell r="C9630" t="str">
            <v>MADAPANGA</v>
          </cell>
          <cell r="D9630" t="str">
            <v>Puskesmas</v>
          </cell>
          <cell r="E9630" t="str">
            <v>Rawat Inap</v>
          </cell>
          <cell r="F9630">
            <v>52</v>
          </cell>
          <cell r="G9630">
            <v>5206</v>
          </cell>
          <cell r="I9630" t="str">
            <v>NUSA TENGGARA BARAT</v>
          </cell>
          <cell r="J9630" t="str">
            <v>BIMA</v>
          </cell>
        </row>
        <row r="9631">
          <cell r="B9631" t="str">
            <v>P5206030101</v>
          </cell>
          <cell r="C9631" t="str">
            <v>WOHA</v>
          </cell>
          <cell r="D9631" t="str">
            <v>Puskesmas</v>
          </cell>
          <cell r="E9631" t="str">
            <v>Rawat Inap</v>
          </cell>
          <cell r="F9631">
            <v>52</v>
          </cell>
          <cell r="G9631">
            <v>5206</v>
          </cell>
          <cell r="I9631" t="str">
            <v>NUSA TENGGARA BARAT</v>
          </cell>
          <cell r="J9631" t="str">
            <v>BIMA</v>
          </cell>
        </row>
        <row r="9632">
          <cell r="B9632" t="str">
            <v>P5206040101</v>
          </cell>
          <cell r="C9632" t="str">
            <v>BELO</v>
          </cell>
          <cell r="D9632" t="str">
            <v>Puskesmas</v>
          </cell>
          <cell r="E9632" t="str">
            <v>Rawat Inap</v>
          </cell>
          <cell r="F9632">
            <v>52</v>
          </cell>
          <cell r="G9632">
            <v>5206</v>
          </cell>
          <cell r="I9632" t="str">
            <v>NUSA TENGGARA BARAT</v>
          </cell>
          <cell r="J9632" t="str">
            <v>BIMA</v>
          </cell>
        </row>
        <row r="9633">
          <cell r="B9633" t="str">
            <v>P5206040102</v>
          </cell>
          <cell r="C9633" t="str">
            <v>NGALI</v>
          </cell>
          <cell r="D9633" t="str">
            <v>Puskesmas</v>
          </cell>
          <cell r="E9633" t="str">
            <v>Rawat Inap</v>
          </cell>
          <cell r="F9633">
            <v>52</v>
          </cell>
          <cell r="G9633">
            <v>5206</v>
          </cell>
          <cell r="I9633" t="str">
            <v>NUSA TENGGARA BARAT</v>
          </cell>
          <cell r="J9633" t="str">
            <v>BIMA</v>
          </cell>
        </row>
        <row r="9634">
          <cell r="B9634" t="str">
            <v>P5206041101</v>
          </cell>
          <cell r="C9634" t="str">
            <v>PALIBELO</v>
          </cell>
          <cell r="D9634" t="str">
            <v>Puskesmas</v>
          </cell>
          <cell r="E9634" t="str">
            <v>Rawat Inap</v>
          </cell>
          <cell r="F9634">
            <v>52</v>
          </cell>
          <cell r="G9634">
            <v>5206</v>
          </cell>
          <cell r="I9634" t="str">
            <v>NUSA TENGGARA BARAT</v>
          </cell>
          <cell r="J9634" t="str">
            <v>BIMA</v>
          </cell>
        </row>
        <row r="9635">
          <cell r="B9635" t="str">
            <v>P5206050101</v>
          </cell>
          <cell r="C9635" t="str">
            <v>WAWO</v>
          </cell>
          <cell r="D9635" t="str">
            <v>Puskesmas</v>
          </cell>
          <cell r="E9635" t="str">
            <v>Rawat Inap</v>
          </cell>
          <cell r="F9635">
            <v>52</v>
          </cell>
          <cell r="G9635">
            <v>5206</v>
          </cell>
          <cell r="I9635" t="str">
            <v>NUSA TENGGARA BARAT</v>
          </cell>
          <cell r="J9635" t="str">
            <v>BIMA</v>
          </cell>
        </row>
        <row r="9636">
          <cell r="B9636" t="str">
            <v>P5206051101</v>
          </cell>
          <cell r="C9636" t="str">
            <v>LANGGUDU</v>
          </cell>
          <cell r="D9636" t="str">
            <v>Puskesmas</v>
          </cell>
          <cell r="E9636" t="str">
            <v>Rawat Inap</v>
          </cell>
          <cell r="F9636">
            <v>52</v>
          </cell>
          <cell r="G9636">
            <v>5206</v>
          </cell>
          <cell r="I9636" t="str">
            <v>NUSA TENGGARA BARAT</v>
          </cell>
          <cell r="J9636" t="str">
            <v>BIMA</v>
          </cell>
        </row>
        <row r="9637">
          <cell r="B9637" t="str">
            <v>P5206052101</v>
          </cell>
          <cell r="C9637" t="str">
            <v>LAMBITU</v>
          </cell>
          <cell r="D9637" t="str">
            <v>Puskesmas</v>
          </cell>
          <cell r="E9637" t="str">
            <v>Rawat Inap</v>
          </cell>
          <cell r="F9637">
            <v>52</v>
          </cell>
          <cell r="G9637">
            <v>5206</v>
          </cell>
          <cell r="I9637" t="str">
            <v>NUSA TENGGARA BARAT</v>
          </cell>
          <cell r="J9637" t="str">
            <v>BIMA</v>
          </cell>
        </row>
        <row r="9638">
          <cell r="B9638" t="str">
            <v>P5206060101</v>
          </cell>
          <cell r="C9638" t="str">
            <v>SAPE</v>
          </cell>
          <cell r="D9638" t="str">
            <v>Puskesmas</v>
          </cell>
          <cell r="E9638" t="str">
            <v>Rawat Inap</v>
          </cell>
          <cell r="F9638">
            <v>52</v>
          </cell>
          <cell r="G9638">
            <v>5206</v>
          </cell>
          <cell r="I9638" t="str">
            <v>NUSA TENGGARA BARAT</v>
          </cell>
          <cell r="J9638" t="str">
            <v>BIMA</v>
          </cell>
        </row>
        <row r="9639">
          <cell r="B9639" t="str">
            <v>P5206061101</v>
          </cell>
          <cell r="C9639" t="str">
            <v>LAMBU</v>
          </cell>
          <cell r="D9639" t="str">
            <v>Puskesmas</v>
          </cell>
          <cell r="E9639" t="str">
            <v>Rawat Inap</v>
          </cell>
          <cell r="F9639">
            <v>52</v>
          </cell>
          <cell r="G9639">
            <v>5206</v>
          </cell>
          <cell r="I9639" t="str">
            <v>NUSA TENGGARA BARAT</v>
          </cell>
          <cell r="J9639" t="str">
            <v>BIMA</v>
          </cell>
        </row>
        <row r="9640">
          <cell r="B9640" t="str">
            <v>P5206070101</v>
          </cell>
          <cell r="C9640" t="str">
            <v>WERA</v>
          </cell>
          <cell r="D9640" t="str">
            <v>Puskesmas</v>
          </cell>
          <cell r="E9640" t="str">
            <v>Rawat Inap</v>
          </cell>
          <cell r="F9640">
            <v>52</v>
          </cell>
          <cell r="G9640">
            <v>5206</v>
          </cell>
          <cell r="I9640" t="str">
            <v>NUSA TENGGARA BARAT</v>
          </cell>
          <cell r="J9640" t="str">
            <v>BIMA</v>
          </cell>
        </row>
        <row r="9641">
          <cell r="B9641" t="str">
            <v>P5206070102</v>
          </cell>
          <cell r="C9641" t="str">
            <v>PAI</v>
          </cell>
          <cell r="D9641" t="str">
            <v>Puskesmas</v>
          </cell>
          <cell r="E9641" t="str">
            <v>Rawat Inap</v>
          </cell>
          <cell r="F9641">
            <v>52</v>
          </cell>
          <cell r="G9641">
            <v>5206</v>
          </cell>
          <cell r="I9641" t="str">
            <v>NUSA TENGGARA BARAT</v>
          </cell>
          <cell r="J9641" t="str">
            <v>BIMA</v>
          </cell>
        </row>
        <row r="9642">
          <cell r="B9642" t="str">
            <v>P5206071101</v>
          </cell>
          <cell r="C9642" t="str">
            <v>AMBALAWI</v>
          </cell>
          <cell r="D9642" t="str">
            <v>Puskesmas</v>
          </cell>
          <cell r="E9642" t="str">
            <v>Rawat Inap</v>
          </cell>
          <cell r="F9642">
            <v>52</v>
          </cell>
          <cell r="G9642">
            <v>5206</v>
          </cell>
          <cell r="I9642" t="str">
            <v>NUSA TENGGARA BARAT</v>
          </cell>
          <cell r="J9642" t="str">
            <v>BIMA</v>
          </cell>
        </row>
        <row r="9643">
          <cell r="B9643" t="str">
            <v>P5206080101</v>
          </cell>
          <cell r="C9643" t="str">
            <v>DONGGO</v>
          </cell>
          <cell r="D9643" t="str">
            <v>Puskesmas</v>
          </cell>
          <cell r="E9643" t="str">
            <v>Rawat Inap</v>
          </cell>
          <cell r="F9643">
            <v>52</v>
          </cell>
          <cell r="G9643">
            <v>5206</v>
          </cell>
          <cell r="I9643" t="str">
            <v>NUSA TENGGARA BARAT</v>
          </cell>
          <cell r="J9643" t="str">
            <v>BIMA</v>
          </cell>
        </row>
        <row r="9644">
          <cell r="B9644" t="str">
            <v>P5206081101</v>
          </cell>
          <cell r="C9644" t="str">
            <v>SOROMANDI</v>
          </cell>
          <cell r="D9644" t="str">
            <v>Puskesmas</v>
          </cell>
          <cell r="E9644" t="str">
            <v>Rawat Inap</v>
          </cell>
          <cell r="F9644">
            <v>52</v>
          </cell>
          <cell r="G9644">
            <v>5206</v>
          </cell>
          <cell r="I9644" t="str">
            <v>NUSA TENGGARA BARAT</v>
          </cell>
          <cell r="J9644" t="str">
            <v>BIMA</v>
          </cell>
        </row>
        <row r="9645">
          <cell r="B9645" t="str">
            <v>P5206090101</v>
          </cell>
          <cell r="C9645" t="str">
            <v>SANGGAR</v>
          </cell>
          <cell r="D9645" t="str">
            <v>Puskesmas</v>
          </cell>
          <cell r="E9645" t="str">
            <v>Rawat Inap</v>
          </cell>
          <cell r="F9645">
            <v>52</v>
          </cell>
          <cell r="G9645">
            <v>5206</v>
          </cell>
          <cell r="I9645" t="str">
            <v>NUSA TENGGARA BARAT</v>
          </cell>
          <cell r="J9645" t="str">
            <v>BIMA</v>
          </cell>
        </row>
        <row r="9646">
          <cell r="B9646" t="str">
            <v>P5206091101</v>
          </cell>
          <cell r="C9646" t="str">
            <v>TAMBORA</v>
          </cell>
          <cell r="D9646" t="str">
            <v>Puskesmas</v>
          </cell>
          <cell r="E9646" t="str">
            <v>Rawat Inap</v>
          </cell>
          <cell r="F9646">
            <v>52</v>
          </cell>
          <cell r="G9646">
            <v>5206</v>
          </cell>
          <cell r="I9646" t="str">
            <v>NUSA TENGGARA BARAT</v>
          </cell>
          <cell r="J9646" t="str">
            <v>BIMA</v>
          </cell>
        </row>
        <row r="9647">
          <cell r="B9647" t="str">
            <v>P5207010201</v>
          </cell>
          <cell r="C9647" t="str">
            <v>SEKONGKANG</v>
          </cell>
          <cell r="D9647" t="str">
            <v>Puskesmas</v>
          </cell>
          <cell r="E9647" t="str">
            <v>Non Rawat Inap</v>
          </cell>
          <cell r="F9647">
            <v>52</v>
          </cell>
          <cell r="G9647">
            <v>5207</v>
          </cell>
          <cell r="I9647" t="str">
            <v>NUSA TENGGARA BARAT</v>
          </cell>
          <cell r="J9647" t="str">
            <v>SUMBAWA BARAT</v>
          </cell>
        </row>
        <row r="9648">
          <cell r="B9648" t="str">
            <v>P5207010202</v>
          </cell>
          <cell r="C9648" t="str">
            <v>TONGO</v>
          </cell>
          <cell r="D9648" t="str">
            <v>Puskesmas</v>
          </cell>
          <cell r="E9648" t="str">
            <v>Non Rawat Inap</v>
          </cell>
          <cell r="F9648">
            <v>52</v>
          </cell>
          <cell r="G9648">
            <v>5207</v>
          </cell>
          <cell r="I9648" t="str">
            <v>NUSA TENGGARA BARAT</v>
          </cell>
          <cell r="J9648" t="str">
            <v>SUMBAWA BARAT</v>
          </cell>
        </row>
        <row r="9649">
          <cell r="B9649" t="str">
            <v>P5207020101</v>
          </cell>
          <cell r="C9649" t="str">
            <v>JEREWEH</v>
          </cell>
          <cell r="D9649" t="str">
            <v>Puskesmas</v>
          </cell>
          <cell r="E9649" t="str">
            <v>Rawat Inap</v>
          </cell>
          <cell r="F9649">
            <v>52</v>
          </cell>
          <cell r="G9649">
            <v>5207</v>
          </cell>
          <cell r="H9649" t="str">
            <v>P5207020201</v>
          </cell>
          <cell r="I9649" t="str">
            <v>NUSA TENGGARA BARAT</v>
          </cell>
          <cell r="J9649" t="str">
            <v>SUMBAWA BARAT</v>
          </cell>
        </row>
        <row r="9650">
          <cell r="B9650" t="str">
            <v>P5207021101</v>
          </cell>
          <cell r="C9650" t="str">
            <v>MALUK</v>
          </cell>
          <cell r="D9650" t="str">
            <v>Puskesmas</v>
          </cell>
          <cell r="E9650" t="str">
            <v>Rawat Inap</v>
          </cell>
          <cell r="F9650">
            <v>52</v>
          </cell>
          <cell r="G9650">
            <v>5207</v>
          </cell>
          <cell r="I9650" t="str">
            <v>NUSA TENGGARA BARAT</v>
          </cell>
          <cell r="J9650" t="str">
            <v>SUMBAWA BARAT</v>
          </cell>
        </row>
        <row r="9651">
          <cell r="B9651" t="str">
            <v>P5207030101</v>
          </cell>
          <cell r="C9651" t="str">
            <v>TALIWANG</v>
          </cell>
          <cell r="D9651" t="str">
            <v>Puskesmas</v>
          </cell>
          <cell r="E9651" t="str">
            <v>Rawat Inap</v>
          </cell>
          <cell r="F9651">
            <v>52</v>
          </cell>
          <cell r="G9651">
            <v>5207</v>
          </cell>
          <cell r="I9651" t="str">
            <v>NUSA TENGGARA BARAT</v>
          </cell>
          <cell r="J9651" t="str">
            <v>SUMBAWA BARAT</v>
          </cell>
        </row>
        <row r="9652">
          <cell r="B9652" t="str">
            <v>P5207031201</v>
          </cell>
          <cell r="C9652" t="str">
            <v>BRANG ENE</v>
          </cell>
          <cell r="D9652" t="str">
            <v>Puskesmas</v>
          </cell>
          <cell r="E9652" t="str">
            <v>Non Rawat Inap</v>
          </cell>
          <cell r="F9652">
            <v>52</v>
          </cell>
          <cell r="G9652">
            <v>5207</v>
          </cell>
          <cell r="I9652" t="str">
            <v>NUSA TENGGARA BARAT</v>
          </cell>
          <cell r="J9652" t="str">
            <v>SUMBAWA BARAT</v>
          </cell>
        </row>
        <row r="9653">
          <cell r="B9653" t="str">
            <v>P5207040101</v>
          </cell>
          <cell r="C9653" t="str">
            <v>BRANG REA</v>
          </cell>
          <cell r="D9653" t="str">
            <v>Puskesmas</v>
          </cell>
          <cell r="E9653" t="str">
            <v>Rawat Inap</v>
          </cell>
          <cell r="F9653">
            <v>52</v>
          </cell>
          <cell r="G9653">
            <v>5207</v>
          </cell>
          <cell r="H9653" t="str">
            <v>P5207040201</v>
          </cell>
          <cell r="I9653" t="str">
            <v>NUSA TENGGARA BARAT</v>
          </cell>
          <cell r="J9653" t="str">
            <v>SUMBAWA BARAT</v>
          </cell>
        </row>
        <row r="9654">
          <cell r="B9654" t="str">
            <v>P5207050101</v>
          </cell>
          <cell r="C9654" t="str">
            <v>SETELUK</v>
          </cell>
          <cell r="D9654" t="str">
            <v>Puskesmas</v>
          </cell>
          <cell r="E9654" t="str">
            <v>Rawat Inap</v>
          </cell>
          <cell r="F9654">
            <v>52</v>
          </cell>
          <cell r="G9654">
            <v>5207</v>
          </cell>
          <cell r="I9654" t="str">
            <v>NUSA TENGGARA BARAT</v>
          </cell>
          <cell r="J9654" t="str">
            <v>SUMBAWA BARAT</v>
          </cell>
        </row>
        <row r="9655">
          <cell r="B9655" t="str">
            <v>P5207051101</v>
          </cell>
          <cell r="C9655" t="str">
            <v>POTO TANO</v>
          </cell>
          <cell r="D9655" t="str">
            <v>Puskesmas</v>
          </cell>
          <cell r="E9655" t="str">
            <v>Rawat Inap</v>
          </cell>
          <cell r="F9655">
            <v>52</v>
          </cell>
          <cell r="G9655">
            <v>5207</v>
          </cell>
          <cell r="H9655" t="str">
            <v>P5207051201</v>
          </cell>
          <cell r="I9655" t="str">
            <v>NUSA TENGGARA BARAT</v>
          </cell>
          <cell r="J9655" t="str">
            <v>SUMBAWA BARAT</v>
          </cell>
        </row>
        <row r="9656">
          <cell r="B9656" t="str">
            <v>P5208010201</v>
          </cell>
          <cell r="C9656" t="str">
            <v>PEMENANG</v>
          </cell>
          <cell r="D9656" t="str">
            <v>Puskesmas</v>
          </cell>
          <cell r="E9656" t="str">
            <v>Non Rawat Inap</v>
          </cell>
          <cell r="F9656">
            <v>52</v>
          </cell>
          <cell r="G9656">
            <v>5208</v>
          </cell>
          <cell r="I9656" t="str">
            <v>NUSA TENGGARA BARAT</v>
          </cell>
          <cell r="J9656" t="str">
            <v>LOMBOK UTARA</v>
          </cell>
        </row>
        <row r="9657">
          <cell r="B9657" t="str">
            <v>P5208010202</v>
          </cell>
          <cell r="C9657" t="str">
            <v>NIPAH</v>
          </cell>
          <cell r="D9657" t="str">
            <v>Puskesmas</v>
          </cell>
          <cell r="E9657" t="str">
            <v>Non Rawat Inap</v>
          </cell>
          <cell r="F9657">
            <v>52</v>
          </cell>
          <cell r="G9657">
            <v>5208</v>
          </cell>
          <cell r="I9657" t="str">
            <v>NUSA TENGGARA BARAT</v>
          </cell>
          <cell r="J9657" t="str">
            <v>LOMBOK UTARA</v>
          </cell>
        </row>
        <row r="9658">
          <cell r="B9658" t="str">
            <v>P5208020201</v>
          </cell>
          <cell r="C9658" t="str">
            <v>TANJUNG</v>
          </cell>
          <cell r="D9658" t="str">
            <v>Puskesmas</v>
          </cell>
          <cell r="E9658" t="str">
            <v>Non Rawat Inap</v>
          </cell>
          <cell r="F9658">
            <v>52</v>
          </cell>
          <cell r="G9658">
            <v>5208</v>
          </cell>
          <cell r="H9658" t="str">
            <v>P5208020101</v>
          </cell>
          <cell r="I9658" t="str">
            <v>NUSA TENGGARA BARAT</v>
          </cell>
          <cell r="J9658" t="str">
            <v>LOMBOK UTARA</v>
          </cell>
        </row>
        <row r="9659">
          <cell r="B9659" t="str">
            <v>P5208030101</v>
          </cell>
          <cell r="C9659" t="str">
            <v>GANGGA</v>
          </cell>
          <cell r="D9659" t="str">
            <v>Puskesmas</v>
          </cell>
          <cell r="E9659" t="str">
            <v>Rawat Inap</v>
          </cell>
          <cell r="F9659">
            <v>52</v>
          </cell>
          <cell r="G9659">
            <v>5208</v>
          </cell>
          <cell r="H9659" t="str">
            <v>P5208030201</v>
          </cell>
          <cell r="I9659" t="str">
            <v>NUSA TENGGARA BARAT</v>
          </cell>
          <cell r="J9659" t="str">
            <v>LOMBOK UTARA</v>
          </cell>
        </row>
        <row r="9660">
          <cell r="B9660" t="str">
            <v>P5208040201</v>
          </cell>
          <cell r="C9660" t="str">
            <v>KAYANGAN</v>
          </cell>
          <cell r="D9660" t="str">
            <v>Puskesmas</v>
          </cell>
          <cell r="E9660" t="str">
            <v>Non Rawat Inap</v>
          </cell>
          <cell r="F9660">
            <v>52</v>
          </cell>
          <cell r="G9660">
            <v>5208</v>
          </cell>
          <cell r="I9660" t="str">
            <v>NUSA TENGGARA BARAT</v>
          </cell>
          <cell r="J9660" t="str">
            <v>LOMBOK UTARA</v>
          </cell>
        </row>
        <row r="9661">
          <cell r="B9661" t="str">
            <v>P5208040202</v>
          </cell>
          <cell r="C9661" t="str">
            <v>SANTONG</v>
          </cell>
          <cell r="D9661" t="str">
            <v>Puskesmas</v>
          </cell>
          <cell r="E9661" t="str">
            <v>Non Rawat Inap</v>
          </cell>
          <cell r="F9661">
            <v>52</v>
          </cell>
          <cell r="G9661">
            <v>5208</v>
          </cell>
          <cell r="I9661" t="str">
            <v>NUSA TENGGARA BARAT</v>
          </cell>
          <cell r="J9661" t="str">
            <v>LOMBOK UTARA</v>
          </cell>
        </row>
        <row r="9662">
          <cell r="B9662" t="str">
            <v>P5208050101</v>
          </cell>
          <cell r="C9662" t="str">
            <v>BAYAN</v>
          </cell>
          <cell r="D9662" t="str">
            <v>Puskesmas</v>
          </cell>
          <cell r="E9662" t="str">
            <v>Rawat Inap</v>
          </cell>
          <cell r="F9662">
            <v>52</v>
          </cell>
          <cell r="G9662">
            <v>5208</v>
          </cell>
          <cell r="I9662" t="str">
            <v>NUSA TENGGARA BARAT</v>
          </cell>
          <cell r="J9662" t="str">
            <v>LOMBOK UTARA</v>
          </cell>
        </row>
        <row r="9663">
          <cell r="B9663" t="str">
            <v>P5208050202</v>
          </cell>
          <cell r="C9663" t="str">
            <v>SENARU</v>
          </cell>
          <cell r="D9663" t="str">
            <v>Puskesmas</v>
          </cell>
          <cell r="E9663" t="str">
            <v>Non Rawat Inap</v>
          </cell>
          <cell r="F9663">
            <v>52</v>
          </cell>
          <cell r="G9663">
            <v>5208</v>
          </cell>
          <cell r="I9663" t="str">
            <v>NUSA TENGGARA BARAT</v>
          </cell>
          <cell r="J9663" t="str">
            <v>LOMBOK UTARA</v>
          </cell>
        </row>
        <row r="9664">
          <cell r="B9664" t="str">
            <v>P5271010101</v>
          </cell>
          <cell r="C9664" t="str">
            <v>AMPENAN</v>
          </cell>
          <cell r="D9664" t="str">
            <v>Puskesmas</v>
          </cell>
          <cell r="E9664" t="str">
            <v>Rawat Inap</v>
          </cell>
          <cell r="F9664">
            <v>52</v>
          </cell>
          <cell r="G9664">
            <v>5271</v>
          </cell>
          <cell r="I9664" t="str">
            <v>NUSA TENGGARA BARAT</v>
          </cell>
          <cell r="J9664" t="str">
            <v>KOTA MATARAM</v>
          </cell>
        </row>
        <row r="9665">
          <cell r="B9665" t="str">
            <v>P5271010202</v>
          </cell>
          <cell r="C9665" t="str">
            <v>KARANG PULE</v>
          </cell>
          <cell r="D9665" t="str">
            <v>Puskesmas</v>
          </cell>
          <cell r="E9665" t="str">
            <v>Non Rawat Inap</v>
          </cell>
          <cell r="F9665">
            <v>52</v>
          </cell>
          <cell r="G9665">
            <v>5271</v>
          </cell>
          <cell r="I9665" t="str">
            <v>NUSA TENGGARA BARAT</v>
          </cell>
          <cell r="J9665" t="str">
            <v>KOTA MATARAM</v>
          </cell>
        </row>
        <row r="9666">
          <cell r="B9666" t="str">
            <v>P5271010203</v>
          </cell>
          <cell r="C9666" t="str">
            <v>PEJERUK</v>
          </cell>
          <cell r="D9666" t="str">
            <v>Puskesmas</v>
          </cell>
          <cell r="E9666" t="str">
            <v>Non Rawat Inap</v>
          </cell>
          <cell r="F9666">
            <v>52</v>
          </cell>
          <cell r="G9666">
            <v>5271</v>
          </cell>
          <cell r="I9666" t="str">
            <v>NUSA TENGGARA BARAT</v>
          </cell>
          <cell r="J9666" t="str">
            <v>KOTA MATARAM</v>
          </cell>
        </row>
        <row r="9667">
          <cell r="B9667" t="str">
            <v>P5271011101</v>
          </cell>
          <cell r="C9667" t="str">
            <v>TANJUNG KARANG</v>
          </cell>
          <cell r="D9667" t="str">
            <v>Puskesmas</v>
          </cell>
          <cell r="E9667" t="str">
            <v>Rawat Inap</v>
          </cell>
          <cell r="F9667">
            <v>52</v>
          </cell>
          <cell r="G9667">
            <v>5271</v>
          </cell>
          <cell r="I9667" t="str">
            <v>NUSA TENGGARA BARAT</v>
          </cell>
          <cell r="J9667" t="str">
            <v>KOTA MATARAM</v>
          </cell>
        </row>
        <row r="9668">
          <cell r="B9668" t="str">
            <v>P5271020201</v>
          </cell>
          <cell r="C9668" t="str">
            <v>PAGESANGAN</v>
          </cell>
          <cell r="D9668" t="str">
            <v>Puskesmas</v>
          </cell>
          <cell r="E9668" t="str">
            <v>Non Rawat Inap</v>
          </cell>
          <cell r="F9668">
            <v>52</v>
          </cell>
          <cell r="G9668">
            <v>5271</v>
          </cell>
          <cell r="I9668" t="str">
            <v>NUSA TENGGARA BARAT</v>
          </cell>
          <cell r="J9668" t="str">
            <v>KOTA MATARAM</v>
          </cell>
        </row>
        <row r="9669">
          <cell r="B9669" t="str">
            <v>P5271021201</v>
          </cell>
          <cell r="C9669" t="str">
            <v>MATARAM</v>
          </cell>
          <cell r="D9669" t="str">
            <v>Puskesmas</v>
          </cell>
          <cell r="E9669" t="str">
            <v>Non Rawat Inap</v>
          </cell>
          <cell r="F9669">
            <v>52</v>
          </cell>
          <cell r="G9669">
            <v>5271</v>
          </cell>
          <cell r="H9669" t="str">
            <v>P5271021101</v>
          </cell>
          <cell r="I9669" t="str">
            <v>NUSA TENGGARA BARAT</v>
          </cell>
          <cell r="J9669" t="str">
            <v>KOTA MATARAM</v>
          </cell>
        </row>
        <row r="9670">
          <cell r="B9670" t="str">
            <v>P5271021202</v>
          </cell>
          <cell r="C9670" t="str">
            <v>SELAPARANG</v>
          </cell>
          <cell r="D9670" t="str">
            <v>Puskesmas</v>
          </cell>
          <cell r="E9670" t="str">
            <v>Non Rawat Inap</v>
          </cell>
          <cell r="F9670">
            <v>52</v>
          </cell>
          <cell r="G9670">
            <v>5271</v>
          </cell>
          <cell r="I9670" t="str">
            <v>NUSA TENGGARA BARAT</v>
          </cell>
          <cell r="J9670" t="str">
            <v>KOTA MATARAM</v>
          </cell>
        </row>
        <row r="9671">
          <cell r="B9671" t="str">
            <v>P5271021203</v>
          </cell>
          <cell r="C9671" t="str">
            <v>DASAN AGUNG</v>
          </cell>
          <cell r="D9671" t="str">
            <v>Puskesmas</v>
          </cell>
          <cell r="E9671" t="str">
            <v>Non Rawat Inap</v>
          </cell>
          <cell r="F9671">
            <v>52</v>
          </cell>
          <cell r="G9671">
            <v>5271</v>
          </cell>
          <cell r="I9671" t="str">
            <v>NUSA TENGGARA BARAT</v>
          </cell>
          <cell r="J9671" t="str">
            <v>KOTA MATARAM</v>
          </cell>
        </row>
        <row r="9672">
          <cell r="B9672" t="str">
            <v>P5271030101</v>
          </cell>
          <cell r="C9672" t="str">
            <v>KARANG TALIWANG</v>
          </cell>
          <cell r="D9672" t="str">
            <v>Puskesmas</v>
          </cell>
          <cell r="E9672" t="str">
            <v>Rawat Inap</v>
          </cell>
          <cell r="F9672">
            <v>52</v>
          </cell>
          <cell r="G9672">
            <v>5271</v>
          </cell>
          <cell r="I9672" t="str">
            <v>NUSA TENGGARA BARAT</v>
          </cell>
          <cell r="J9672" t="str">
            <v>KOTA MATARAM</v>
          </cell>
        </row>
        <row r="9673">
          <cell r="B9673" t="str">
            <v>P5271030202</v>
          </cell>
          <cell r="C9673" t="str">
            <v>DASAN CERMEN</v>
          </cell>
          <cell r="D9673" t="str">
            <v>Puskesmas</v>
          </cell>
          <cell r="E9673" t="str">
            <v>Non Rawat Inap</v>
          </cell>
          <cell r="F9673">
            <v>52</v>
          </cell>
          <cell r="G9673">
            <v>5271</v>
          </cell>
          <cell r="I9673" t="str">
            <v>NUSA TENGGARA BARAT</v>
          </cell>
          <cell r="J9673" t="str">
            <v>KOTA MATARAM</v>
          </cell>
        </row>
        <row r="9674">
          <cell r="B9674" t="str">
            <v>P5271031101</v>
          </cell>
          <cell r="C9674" t="str">
            <v>CAKRANEGARA</v>
          </cell>
          <cell r="D9674" t="str">
            <v>Puskesmas</v>
          </cell>
          <cell r="E9674" t="str">
            <v>Rawat Inap</v>
          </cell>
          <cell r="F9674">
            <v>52</v>
          </cell>
          <cell r="G9674">
            <v>5271</v>
          </cell>
          <cell r="H9674" t="str">
            <v>P5271031201</v>
          </cell>
          <cell r="I9674" t="str">
            <v>NUSA TENGGARA BARAT</v>
          </cell>
          <cell r="J9674" t="str">
            <v>KOTA MATARAM</v>
          </cell>
        </row>
        <row r="9675">
          <cell r="B9675" t="str">
            <v>P5272010101</v>
          </cell>
          <cell r="C9675" t="str">
            <v>PARUGA</v>
          </cell>
          <cell r="D9675" t="str">
            <v>Puskesmas</v>
          </cell>
          <cell r="E9675" t="str">
            <v>Rawat Inap</v>
          </cell>
          <cell r="F9675">
            <v>52</v>
          </cell>
          <cell r="G9675">
            <v>5272</v>
          </cell>
          <cell r="I9675" t="str">
            <v>NUSA TENGGARA BARAT</v>
          </cell>
          <cell r="J9675" t="str">
            <v>KOTA BIMA</v>
          </cell>
        </row>
        <row r="9676">
          <cell r="B9676" t="str">
            <v>P5272011201</v>
          </cell>
          <cell r="C9676" t="str">
            <v>MPUDA</v>
          </cell>
          <cell r="D9676" t="str">
            <v>Puskesmas</v>
          </cell>
          <cell r="E9676" t="str">
            <v>Non Rawat Inap</v>
          </cell>
          <cell r="F9676">
            <v>52</v>
          </cell>
          <cell r="G9676">
            <v>5272</v>
          </cell>
          <cell r="I9676" t="str">
            <v>NUSA TENGGARA BARAT</v>
          </cell>
          <cell r="J9676" t="str">
            <v>KOTA BIMA</v>
          </cell>
        </row>
        <row r="9677">
          <cell r="B9677" t="str">
            <v>P5272020201</v>
          </cell>
          <cell r="C9677" t="str">
            <v>RASANAE TIMUR</v>
          </cell>
          <cell r="D9677" t="str">
            <v>Puskesmas</v>
          </cell>
          <cell r="E9677" t="str">
            <v>Non Rawat Inap</v>
          </cell>
          <cell r="F9677">
            <v>52</v>
          </cell>
          <cell r="G9677">
            <v>5272</v>
          </cell>
          <cell r="I9677" t="str">
            <v>NUSA TENGGARA BARAT</v>
          </cell>
          <cell r="J9677" t="str">
            <v>KOTA BIMA</v>
          </cell>
        </row>
        <row r="9678">
          <cell r="B9678" t="str">
            <v>P5272021201</v>
          </cell>
          <cell r="C9678" t="str">
            <v>PENANA'E</v>
          </cell>
          <cell r="D9678" t="str">
            <v>Puskesmas</v>
          </cell>
          <cell r="E9678" t="str">
            <v>Non Rawat Inap</v>
          </cell>
          <cell r="F9678">
            <v>52</v>
          </cell>
          <cell r="G9678">
            <v>5272</v>
          </cell>
          <cell r="I9678" t="str">
            <v>NUSA TENGGARA BARAT</v>
          </cell>
          <cell r="J9678" t="str">
            <v>KOTA BIMA</v>
          </cell>
        </row>
        <row r="9679">
          <cell r="B9679" t="str">
            <v>P5272030101</v>
          </cell>
          <cell r="C9679" t="str">
            <v>ASAKOTA</v>
          </cell>
          <cell r="D9679" t="str">
            <v>Puskesmas</v>
          </cell>
          <cell r="E9679" t="str">
            <v>Rawat Inap</v>
          </cell>
          <cell r="F9679">
            <v>52</v>
          </cell>
          <cell r="G9679">
            <v>5272</v>
          </cell>
          <cell r="I9679" t="str">
            <v>NUSA TENGGARA BARAT</v>
          </cell>
          <cell r="J9679" t="str">
            <v>KOTA BIMA</v>
          </cell>
        </row>
        <row r="9680">
          <cell r="B9680" t="str">
            <v>P5301021201</v>
          </cell>
          <cell r="C9680" t="str">
            <v>KABUKARUDI</v>
          </cell>
          <cell r="D9680" t="str">
            <v>Puskesmas</v>
          </cell>
          <cell r="E9680" t="str">
            <v>Non Rawat Inap</v>
          </cell>
          <cell r="F9680">
            <v>53</v>
          </cell>
          <cell r="G9680">
            <v>5301</v>
          </cell>
          <cell r="I9680" t="str">
            <v>NUSA TENGGARA TIMUR</v>
          </cell>
          <cell r="J9680" t="str">
            <v>SUMBA BARAT</v>
          </cell>
        </row>
        <row r="9681">
          <cell r="B9681" t="str">
            <v>P5301021202</v>
          </cell>
          <cell r="C9681" t="str">
            <v>PADEDEWATU</v>
          </cell>
          <cell r="D9681" t="str">
            <v>Puskesmas</v>
          </cell>
          <cell r="E9681" t="str">
            <v>Non Rawat Inap</v>
          </cell>
          <cell r="F9681">
            <v>53</v>
          </cell>
          <cell r="G9681">
            <v>5301</v>
          </cell>
          <cell r="I9681" t="str">
            <v>NUSA TENGGARA TIMUR</v>
          </cell>
          <cell r="J9681" t="str">
            <v>SUMBA BARAT</v>
          </cell>
        </row>
        <row r="9682">
          <cell r="B9682" t="str">
            <v>P5301022101</v>
          </cell>
          <cell r="C9682" t="str">
            <v>LAHIHURUK</v>
          </cell>
          <cell r="D9682" t="str">
            <v>Puskesmas</v>
          </cell>
          <cell r="E9682" t="str">
            <v>Rawat Inap</v>
          </cell>
          <cell r="F9682">
            <v>53</v>
          </cell>
          <cell r="G9682">
            <v>5301</v>
          </cell>
          <cell r="I9682" t="str">
            <v>NUSA TENGGARA TIMUR</v>
          </cell>
          <cell r="J9682" t="str">
            <v>SUMBA BARAT</v>
          </cell>
        </row>
        <row r="9683">
          <cell r="B9683" t="str">
            <v>P5301023201</v>
          </cell>
          <cell r="C9683" t="str">
            <v>GAURA</v>
          </cell>
          <cell r="D9683" t="str">
            <v>Puskesmas</v>
          </cell>
          <cell r="E9683" t="str">
            <v>Non Rawat Inap</v>
          </cell>
          <cell r="F9683">
            <v>53</v>
          </cell>
          <cell r="G9683">
            <v>5301</v>
          </cell>
          <cell r="I9683" t="str">
            <v>NUSA TENGGARA TIMUR</v>
          </cell>
          <cell r="J9683" t="str">
            <v>SUMBA BARAT</v>
          </cell>
        </row>
        <row r="9684">
          <cell r="B9684" t="str">
            <v>P5301050201</v>
          </cell>
          <cell r="C9684" t="str">
            <v>TANARARA</v>
          </cell>
          <cell r="D9684" t="str">
            <v>Puskesmas</v>
          </cell>
          <cell r="E9684" t="str">
            <v>Non Rawat Inap</v>
          </cell>
          <cell r="F9684">
            <v>53</v>
          </cell>
          <cell r="G9684">
            <v>5301</v>
          </cell>
          <cell r="I9684" t="str">
            <v>NUSA TENGGARA TIMUR</v>
          </cell>
          <cell r="J9684" t="str">
            <v>SUMBA BARAT</v>
          </cell>
        </row>
        <row r="9685">
          <cell r="B9685" t="str">
            <v>P5301060201</v>
          </cell>
          <cell r="C9685" t="str">
            <v>PUU WERI</v>
          </cell>
          <cell r="D9685" t="str">
            <v>Puskesmas</v>
          </cell>
          <cell r="E9685" t="str">
            <v>Non Rawat Inap</v>
          </cell>
          <cell r="F9685">
            <v>53</v>
          </cell>
          <cell r="G9685">
            <v>5301</v>
          </cell>
          <cell r="I9685" t="str">
            <v>NUSA TENGGARA TIMUR</v>
          </cell>
          <cell r="J9685" t="str">
            <v>SUMBA BARAT</v>
          </cell>
        </row>
        <row r="9686">
          <cell r="B9686" t="str">
            <v>P5301072201</v>
          </cell>
          <cell r="C9686" t="str">
            <v>MALATA</v>
          </cell>
          <cell r="D9686" t="str">
            <v>Puskesmas</v>
          </cell>
          <cell r="E9686" t="str">
            <v>Non Rawat Inap</v>
          </cell>
          <cell r="F9686">
            <v>53</v>
          </cell>
          <cell r="G9686">
            <v>5301</v>
          </cell>
          <cell r="I9686" t="str">
            <v>NUSA TENGGARA TIMUR</v>
          </cell>
          <cell r="J9686" t="str">
            <v>SUMBA BARAT</v>
          </cell>
        </row>
        <row r="9687">
          <cell r="B9687" t="str">
            <v>P5302010101</v>
          </cell>
          <cell r="C9687" t="str">
            <v>L E W A</v>
          </cell>
          <cell r="D9687" t="str">
            <v>Puskesmas</v>
          </cell>
          <cell r="E9687" t="str">
            <v>Rawat Inap</v>
          </cell>
          <cell r="F9687">
            <v>53</v>
          </cell>
          <cell r="G9687">
            <v>5302</v>
          </cell>
          <cell r="I9687" t="str">
            <v>NUSA TENGGARA TIMUR</v>
          </cell>
          <cell r="J9687" t="str">
            <v>SUMBA TIMUR</v>
          </cell>
        </row>
        <row r="9688">
          <cell r="B9688" t="str">
            <v>P5302011201</v>
          </cell>
          <cell r="C9688" t="str">
            <v>NGGOA</v>
          </cell>
          <cell r="D9688" t="str">
            <v>Puskesmas</v>
          </cell>
          <cell r="E9688" t="str">
            <v>Non Rawat Inap</v>
          </cell>
          <cell r="F9688">
            <v>53</v>
          </cell>
          <cell r="G9688">
            <v>5302</v>
          </cell>
          <cell r="H9688" t="str">
            <v>P5302011203</v>
          </cell>
          <cell r="I9688" t="str">
            <v>NUSA TENGGARA TIMUR</v>
          </cell>
          <cell r="J9688" t="str">
            <v>SUMBA TIMUR</v>
          </cell>
        </row>
        <row r="9689">
          <cell r="B9689" t="str">
            <v>P5302012201</v>
          </cell>
          <cell r="C9689" t="str">
            <v>LEWA TIDAHU</v>
          </cell>
          <cell r="D9689" t="str">
            <v>Puskesmas</v>
          </cell>
          <cell r="E9689" t="str">
            <v>Non Rawat Inap</v>
          </cell>
          <cell r="F9689">
            <v>53</v>
          </cell>
          <cell r="G9689">
            <v>5302</v>
          </cell>
          <cell r="I9689" t="str">
            <v>NUSA TENGGARA TIMUR</v>
          </cell>
          <cell r="J9689" t="str">
            <v>SUMBA TIMUR</v>
          </cell>
        </row>
        <row r="9690">
          <cell r="B9690" t="str">
            <v>P5302013201</v>
          </cell>
          <cell r="C9690" t="str">
            <v>KOMBAPARI</v>
          </cell>
          <cell r="D9690" t="str">
            <v>Puskesmas</v>
          </cell>
          <cell r="E9690" t="str">
            <v>Non Rawat Inap</v>
          </cell>
          <cell r="F9690">
            <v>53</v>
          </cell>
          <cell r="G9690">
            <v>5302</v>
          </cell>
          <cell r="I9690" t="str">
            <v>NUSA TENGGARA TIMUR</v>
          </cell>
          <cell r="J9690" t="str">
            <v>SUMBA TIMUR</v>
          </cell>
        </row>
        <row r="9691">
          <cell r="B9691" t="str">
            <v>P5302020101</v>
          </cell>
          <cell r="C9691" t="str">
            <v>MALAHAR</v>
          </cell>
          <cell r="D9691" t="str">
            <v>Puskesmas</v>
          </cell>
          <cell r="E9691" t="str">
            <v>Rawat Inap</v>
          </cell>
          <cell r="F9691">
            <v>53</v>
          </cell>
          <cell r="G9691">
            <v>5302</v>
          </cell>
          <cell r="I9691" t="str">
            <v>NUSA TENGGARA TIMUR</v>
          </cell>
          <cell r="J9691" t="str">
            <v>SUMBA TIMUR</v>
          </cell>
        </row>
        <row r="9692">
          <cell r="B9692" t="str">
            <v>P5302021201</v>
          </cell>
          <cell r="C9692" t="str">
            <v>LAILUNGGI</v>
          </cell>
          <cell r="D9692" t="str">
            <v>Puskesmas</v>
          </cell>
          <cell r="E9692" t="str">
            <v>Non Rawat Inap</v>
          </cell>
          <cell r="F9692">
            <v>53</v>
          </cell>
          <cell r="G9692">
            <v>5302</v>
          </cell>
          <cell r="I9692" t="str">
            <v>NUSA TENGGARA TIMUR</v>
          </cell>
          <cell r="J9692" t="str">
            <v>SUMBA TIMUR</v>
          </cell>
        </row>
        <row r="9693">
          <cell r="B9693" t="str">
            <v>P5302030201</v>
          </cell>
          <cell r="C9693" t="str">
            <v>KANANGGAR</v>
          </cell>
          <cell r="D9693" t="str">
            <v>Puskesmas</v>
          </cell>
          <cell r="E9693" t="str">
            <v>Non Rawat Inap</v>
          </cell>
          <cell r="F9693">
            <v>53</v>
          </cell>
          <cell r="G9693">
            <v>5302</v>
          </cell>
          <cell r="I9693" t="str">
            <v>NUSA TENGGARA TIMUR</v>
          </cell>
          <cell r="J9693" t="str">
            <v>SUMBA TIMUR</v>
          </cell>
        </row>
        <row r="9694">
          <cell r="B9694" t="str">
            <v>P5302031101</v>
          </cell>
          <cell r="C9694" t="str">
            <v>NGGONGI</v>
          </cell>
          <cell r="D9694" t="str">
            <v>Puskesmas</v>
          </cell>
          <cell r="E9694" t="str">
            <v>Rawat Inap</v>
          </cell>
          <cell r="F9694">
            <v>53</v>
          </cell>
          <cell r="G9694">
            <v>5302</v>
          </cell>
          <cell r="I9694" t="str">
            <v>NUSA TENGGARA TIMUR</v>
          </cell>
          <cell r="J9694" t="str">
            <v>SUMBA TIMUR</v>
          </cell>
        </row>
        <row r="9695">
          <cell r="B9695" t="str">
            <v>P5302032101</v>
          </cell>
          <cell r="C9695" t="str">
            <v>TANARARA</v>
          </cell>
          <cell r="D9695" t="str">
            <v>Puskesmas</v>
          </cell>
          <cell r="E9695" t="str">
            <v>Rawat Inap</v>
          </cell>
          <cell r="F9695">
            <v>53</v>
          </cell>
          <cell r="G9695">
            <v>5302</v>
          </cell>
          <cell r="I9695" t="str">
            <v>NUSA TENGGARA TIMUR</v>
          </cell>
          <cell r="J9695" t="str">
            <v>SUMBA TIMUR</v>
          </cell>
        </row>
        <row r="9696">
          <cell r="B9696" t="str">
            <v>P5302033201</v>
          </cell>
          <cell r="C9696" t="str">
            <v>KATAKA</v>
          </cell>
          <cell r="D9696" t="str">
            <v>Puskesmas</v>
          </cell>
          <cell r="E9696" t="str">
            <v>Non Rawat Inap</v>
          </cell>
          <cell r="F9696">
            <v>53</v>
          </cell>
          <cell r="G9696">
            <v>5302</v>
          </cell>
          <cell r="I9696" t="str">
            <v>NUSA TENGGARA TIMUR</v>
          </cell>
          <cell r="J9696" t="str">
            <v>SUMBA TIMUR</v>
          </cell>
        </row>
        <row r="9697">
          <cell r="B9697" t="str">
            <v>P5302034201</v>
          </cell>
          <cell r="C9697" t="str">
            <v>MAHU</v>
          </cell>
          <cell r="D9697" t="str">
            <v>Puskesmas</v>
          </cell>
          <cell r="E9697" t="str">
            <v>Non Rawat Inap</v>
          </cell>
          <cell r="F9697">
            <v>53</v>
          </cell>
          <cell r="G9697">
            <v>5302</v>
          </cell>
          <cell r="I9697" t="str">
            <v>NUSA TENGGARA TIMUR</v>
          </cell>
          <cell r="J9697" t="str">
            <v>SUMBA TIMUR</v>
          </cell>
        </row>
        <row r="9698">
          <cell r="B9698" t="str">
            <v>P5302035201</v>
          </cell>
          <cell r="C9698" t="str">
            <v>NGADU NGALA</v>
          </cell>
          <cell r="D9698" t="str">
            <v>Puskesmas</v>
          </cell>
          <cell r="E9698" t="str">
            <v>Non Rawat Inap</v>
          </cell>
          <cell r="F9698">
            <v>53</v>
          </cell>
          <cell r="G9698">
            <v>5302</v>
          </cell>
          <cell r="I9698" t="str">
            <v>NUSA TENGGARA TIMUR</v>
          </cell>
          <cell r="J9698" t="str">
            <v>SUMBA TIMUR</v>
          </cell>
        </row>
        <row r="9699">
          <cell r="B9699" t="str">
            <v>P5302040101</v>
          </cell>
          <cell r="C9699" t="str">
            <v>MANGILI</v>
          </cell>
          <cell r="D9699" t="str">
            <v>Puskesmas</v>
          </cell>
          <cell r="E9699" t="str">
            <v>Rawat Inap</v>
          </cell>
          <cell r="F9699">
            <v>53</v>
          </cell>
          <cell r="G9699">
            <v>5302</v>
          </cell>
          <cell r="I9699" t="str">
            <v>NUSA TENGGARA TIMUR</v>
          </cell>
          <cell r="J9699" t="str">
            <v>SUMBA TIMUR</v>
          </cell>
        </row>
        <row r="9700">
          <cell r="B9700" t="str">
            <v>P5302041101</v>
          </cell>
          <cell r="C9700" t="str">
            <v>BAING</v>
          </cell>
          <cell r="D9700" t="str">
            <v>Puskesmas</v>
          </cell>
          <cell r="E9700" t="str">
            <v>Rawat Inap</v>
          </cell>
          <cell r="F9700">
            <v>53</v>
          </cell>
          <cell r="G9700">
            <v>5302</v>
          </cell>
          <cell r="I9700" t="str">
            <v>NUSA TENGGARA TIMUR</v>
          </cell>
          <cell r="J9700" t="str">
            <v>SUMBA TIMUR</v>
          </cell>
        </row>
        <row r="9701">
          <cell r="B9701" t="str">
            <v>P5302051201</v>
          </cell>
          <cell r="C9701" t="str">
            <v>TANARAING</v>
          </cell>
          <cell r="D9701" t="str">
            <v>Puskesmas</v>
          </cell>
          <cell r="E9701" t="str">
            <v>Non Rawat Inap</v>
          </cell>
          <cell r="F9701">
            <v>53</v>
          </cell>
          <cell r="G9701">
            <v>5302</v>
          </cell>
          <cell r="I9701" t="str">
            <v>NUSA TENGGARA TIMUR</v>
          </cell>
          <cell r="J9701" t="str">
            <v>SUMBA TIMUR</v>
          </cell>
        </row>
        <row r="9702">
          <cell r="B9702" t="str">
            <v>P5302052101</v>
          </cell>
          <cell r="C9702" t="str">
            <v>MELOLO</v>
          </cell>
          <cell r="D9702" t="str">
            <v>Puskesmas</v>
          </cell>
          <cell r="E9702" t="str">
            <v>Rawat Inap</v>
          </cell>
          <cell r="F9702">
            <v>53</v>
          </cell>
          <cell r="G9702">
            <v>5302</v>
          </cell>
          <cell r="I9702" t="str">
            <v>NUSA TENGGARA TIMUR</v>
          </cell>
          <cell r="J9702" t="str">
            <v>SUMBA TIMUR</v>
          </cell>
        </row>
        <row r="9703">
          <cell r="B9703" t="str">
            <v>P5302060201</v>
          </cell>
          <cell r="C9703" t="str">
            <v>KAWANGU</v>
          </cell>
          <cell r="D9703" t="str">
            <v>Puskesmas</v>
          </cell>
          <cell r="E9703" t="str">
            <v>Non Rawat Inap</v>
          </cell>
          <cell r="F9703">
            <v>53</v>
          </cell>
          <cell r="G9703">
            <v>5302</v>
          </cell>
          <cell r="I9703" t="str">
            <v>NUSA TENGGARA TIMUR</v>
          </cell>
          <cell r="J9703" t="str">
            <v>SUMBA TIMUR</v>
          </cell>
        </row>
        <row r="9704">
          <cell r="B9704" t="str">
            <v>P5302061201</v>
          </cell>
          <cell r="C9704" t="str">
            <v>KAMBATA MAPAMBUHANG</v>
          </cell>
          <cell r="D9704" t="str">
            <v>Puskesmas</v>
          </cell>
          <cell r="E9704" t="str">
            <v>Non Rawat Inap</v>
          </cell>
          <cell r="F9704">
            <v>53</v>
          </cell>
          <cell r="G9704">
            <v>5302</v>
          </cell>
          <cell r="I9704" t="str">
            <v>NUSA TENGGARA TIMUR</v>
          </cell>
          <cell r="J9704" t="str">
            <v>SUMBA TIMUR</v>
          </cell>
        </row>
        <row r="9705">
          <cell r="B9705" t="str">
            <v>P5302070201</v>
          </cell>
          <cell r="C9705" t="str">
            <v>WAINGAPU</v>
          </cell>
          <cell r="D9705" t="str">
            <v>Puskesmas</v>
          </cell>
          <cell r="E9705" t="str">
            <v>Non Rawat Inap</v>
          </cell>
          <cell r="F9705">
            <v>53</v>
          </cell>
          <cell r="G9705">
            <v>5302</v>
          </cell>
          <cell r="I9705" t="str">
            <v>NUSA TENGGARA TIMUR</v>
          </cell>
          <cell r="J9705" t="str">
            <v>SUMBA TIMUR</v>
          </cell>
        </row>
        <row r="9706">
          <cell r="B9706" t="str">
            <v>P5302071201</v>
          </cell>
          <cell r="C9706" t="str">
            <v>KAMBANIRU</v>
          </cell>
          <cell r="D9706" t="str">
            <v>Puskesmas</v>
          </cell>
          <cell r="E9706" t="str">
            <v>Non Rawat Inap</v>
          </cell>
          <cell r="F9706">
            <v>53</v>
          </cell>
          <cell r="G9706">
            <v>5302</v>
          </cell>
          <cell r="I9706" t="str">
            <v>NUSA TENGGARA TIMUR</v>
          </cell>
          <cell r="J9706" t="str">
            <v>SUMBA TIMUR</v>
          </cell>
        </row>
        <row r="9707">
          <cell r="B9707" t="str">
            <v>P5302080101</v>
          </cell>
          <cell r="C9707" t="str">
            <v>RAMBANGARU</v>
          </cell>
          <cell r="D9707" t="str">
            <v>Puskesmas</v>
          </cell>
          <cell r="E9707" t="str">
            <v>Rawat Inap</v>
          </cell>
          <cell r="F9707">
            <v>53</v>
          </cell>
          <cell r="G9707">
            <v>5302</v>
          </cell>
          <cell r="I9707" t="str">
            <v>NUSA TENGGARA TIMUR</v>
          </cell>
          <cell r="J9707" t="str">
            <v>SUMBA TIMUR</v>
          </cell>
        </row>
        <row r="9708">
          <cell r="B9708" t="str">
            <v>P5302081201</v>
          </cell>
          <cell r="C9708" t="str">
            <v>KANATANG</v>
          </cell>
          <cell r="D9708" t="str">
            <v>Puskesmas</v>
          </cell>
          <cell r="E9708" t="str">
            <v>Non Rawat Inap</v>
          </cell>
          <cell r="F9708">
            <v>53</v>
          </cell>
          <cell r="G9708">
            <v>5302</v>
          </cell>
          <cell r="I9708" t="str">
            <v>NUSA TENGGARA TIMUR</v>
          </cell>
          <cell r="J9708" t="str">
            <v>SUMBA TIMUR</v>
          </cell>
        </row>
        <row r="9709">
          <cell r="B9709" t="str">
            <v>P5303100101</v>
          </cell>
          <cell r="C9709" t="str">
            <v>UITAO</v>
          </cell>
          <cell r="D9709" t="str">
            <v>Puskesmas</v>
          </cell>
          <cell r="E9709" t="str">
            <v>Rawat Inap</v>
          </cell>
          <cell r="F9709">
            <v>53</v>
          </cell>
          <cell r="G9709">
            <v>5303</v>
          </cell>
          <cell r="I9709" t="str">
            <v>NUSA TENGGARA TIMUR</v>
          </cell>
          <cell r="J9709" t="str">
            <v>KUPANG</v>
          </cell>
        </row>
        <row r="9710">
          <cell r="B9710" t="str">
            <v>P5303101201</v>
          </cell>
          <cell r="C9710" t="str">
            <v>AKLE</v>
          </cell>
          <cell r="D9710" t="str">
            <v>Puskesmas</v>
          </cell>
          <cell r="E9710" t="str">
            <v>Non Rawat Inap</v>
          </cell>
          <cell r="F9710">
            <v>53</v>
          </cell>
          <cell r="G9710">
            <v>5303</v>
          </cell>
          <cell r="I9710" t="str">
            <v>NUSA TENGGARA TIMUR</v>
          </cell>
          <cell r="J9710" t="str">
            <v>KUPANG</v>
          </cell>
        </row>
        <row r="9711">
          <cell r="B9711" t="str">
            <v>P5303110201</v>
          </cell>
          <cell r="C9711" t="str">
            <v>BATAKTE</v>
          </cell>
          <cell r="D9711" t="str">
            <v>Puskesmas</v>
          </cell>
          <cell r="E9711" t="str">
            <v>Non Rawat Inap</v>
          </cell>
          <cell r="F9711">
            <v>53</v>
          </cell>
          <cell r="G9711">
            <v>5303</v>
          </cell>
          <cell r="I9711" t="str">
            <v>NUSA TENGGARA TIMUR</v>
          </cell>
          <cell r="J9711" t="str">
            <v>KUPANG</v>
          </cell>
        </row>
        <row r="9712">
          <cell r="B9712" t="str">
            <v>P5303111201</v>
          </cell>
          <cell r="C9712" t="str">
            <v>OEMASI</v>
          </cell>
          <cell r="D9712" t="str">
            <v>Puskesmas</v>
          </cell>
          <cell r="E9712" t="str">
            <v>Non Rawat Inap</v>
          </cell>
          <cell r="F9712">
            <v>53</v>
          </cell>
          <cell r="G9712">
            <v>5303</v>
          </cell>
          <cell r="I9712" t="str">
            <v>NUSA TENGGARA TIMUR</v>
          </cell>
          <cell r="J9712" t="str">
            <v>KUPANG</v>
          </cell>
        </row>
        <row r="9713">
          <cell r="B9713" t="str">
            <v>P5303120201</v>
          </cell>
          <cell r="C9713" t="str">
            <v>TARUS</v>
          </cell>
          <cell r="D9713" t="str">
            <v>Puskesmas</v>
          </cell>
          <cell r="E9713" t="str">
            <v>Non Rawat Inap</v>
          </cell>
          <cell r="F9713">
            <v>53</v>
          </cell>
          <cell r="G9713">
            <v>5303</v>
          </cell>
          <cell r="I9713" t="str">
            <v>NUSA TENGGARA TIMUR</v>
          </cell>
          <cell r="J9713" t="str">
            <v>KUPANG</v>
          </cell>
        </row>
        <row r="9714">
          <cell r="B9714" t="str">
            <v>P5303121201</v>
          </cell>
          <cell r="C9714" t="str">
            <v>BAUMATA</v>
          </cell>
          <cell r="D9714" t="str">
            <v>Puskesmas</v>
          </cell>
          <cell r="E9714" t="str">
            <v>Non Rawat Inap</v>
          </cell>
          <cell r="F9714">
            <v>53</v>
          </cell>
          <cell r="G9714">
            <v>5303</v>
          </cell>
          <cell r="I9714" t="str">
            <v>NUSA TENGGARA TIMUR</v>
          </cell>
          <cell r="J9714" t="str">
            <v>KUPANG</v>
          </cell>
        </row>
        <row r="9715">
          <cell r="B9715" t="str">
            <v>P5303130101</v>
          </cell>
          <cell r="C9715" t="str">
            <v>OEKABITI</v>
          </cell>
          <cell r="D9715" t="str">
            <v>Puskesmas</v>
          </cell>
          <cell r="E9715" t="str">
            <v>Rawat Inap</v>
          </cell>
          <cell r="F9715">
            <v>53</v>
          </cell>
          <cell r="G9715">
            <v>5303</v>
          </cell>
          <cell r="I9715" t="str">
            <v>NUSA TENGGARA TIMUR</v>
          </cell>
          <cell r="J9715" t="str">
            <v>KUPANG</v>
          </cell>
        </row>
        <row r="9716">
          <cell r="B9716" t="str">
            <v>P5303131201</v>
          </cell>
          <cell r="C9716" t="str">
            <v>BAUN</v>
          </cell>
          <cell r="D9716" t="str">
            <v>Puskesmas</v>
          </cell>
          <cell r="E9716" t="str">
            <v>Non Rawat Inap</v>
          </cell>
          <cell r="F9716">
            <v>53</v>
          </cell>
          <cell r="G9716">
            <v>5303</v>
          </cell>
          <cell r="H9716" t="str">
            <v>P5303130201</v>
          </cell>
          <cell r="I9716" t="str">
            <v>NUSA TENGGARA TIMUR</v>
          </cell>
          <cell r="J9716" t="str">
            <v>KUPANG</v>
          </cell>
        </row>
        <row r="9717">
          <cell r="B9717" t="str">
            <v>P5303132201</v>
          </cell>
          <cell r="C9717" t="str">
            <v>SONRAEN</v>
          </cell>
          <cell r="D9717" t="str">
            <v>Puskesmas</v>
          </cell>
          <cell r="E9717" t="str">
            <v>Non Rawat Inap</v>
          </cell>
          <cell r="F9717">
            <v>53</v>
          </cell>
          <cell r="G9717">
            <v>5303</v>
          </cell>
          <cell r="I9717" t="str">
            <v>NUSA TENGGARA TIMUR</v>
          </cell>
          <cell r="J9717" t="str">
            <v>KUPANG</v>
          </cell>
        </row>
        <row r="9718">
          <cell r="B9718" t="str">
            <v>P5303133201</v>
          </cell>
          <cell r="C9718" t="str">
            <v>PAKUBAUN</v>
          </cell>
          <cell r="D9718" t="str">
            <v>Puskesmas</v>
          </cell>
          <cell r="E9718" t="str">
            <v>Non Rawat Inap</v>
          </cell>
          <cell r="F9718">
            <v>53</v>
          </cell>
          <cell r="G9718">
            <v>5303</v>
          </cell>
          <cell r="I9718" t="str">
            <v>NUSA TENGGARA TIMUR</v>
          </cell>
          <cell r="J9718" t="str">
            <v>KUPANG</v>
          </cell>
        </row>
        <row r="9719">
          <cell r="B9719" t="str">
            <v>P5303140101</v>
          </cell>
          <cell r="C9719" t="str">
            <v>OESAO</v>
          </cell>
          <cell r="D9719" t="str">
            <v>Puskesmas</v>
          </cell>
          <cell r="E9719" t="str">
            <v>Rawat Inap</v>
          </cell>
          <cell r="F9719">
            <v>53</v>
          </cell>
          <cell r="G9719">
            <v>5303</v>
          </cell>
          <cell r="I9719" t="str">
            <v>NUSA TENGGARA TIMUR</v>
          </cell>
          <cell r="J9719" t="str">
            <v>KUPANG</v>
          </cell>
        </row>
        <row r="9720">
          <cell r="B9720" t="str">
            <v>P5303140202</v>
          </cell>
          <cell r="C9720" t="str">
            <v>NAIBONAT</v>
          </cell>
          <cell r="D9720" t="str">
            <v>Puskesmas</v>
          </cell>
          <cell r="E9720" t="str">
            <v>Non Rawat Inap</v>
          </cell>
          <cell r="F9720">
            <v>53</v>
          </cell>
          <cell r="G9720">
            <v>5303</v>
          </cell>
          <cell r="I9720" t="str">
            <v>NUSA TENGGARA TIMUR</v>
          </cell>
          <cell r="J9720" t="str">
            <v>KUPANG</v>
          </cell>
        </row>
        <row r="9721">
          <cell r="B9721" t="str">
            <v>P5303141201</v>
          </cell>
          <cell r="C9721" t="str">
            <v>OENUNTONO</v>
          </cell>
          <cell r="D9721" t="str">
            <v>Puskesmas</v>
          </cell>
          <cell r="E9721" t="str">
            <v>Non Rawat Inap</v>
          </cell>
          <cell r="F9721">
            <v>53</v>
          </cell>
          <cell r="G9721">
            <v>5303</v>
          </cell>
          <cell r="I9721" t="str">
            <v>NUSA TENGGARA TIMUR</v>
          </cell>
          <cell r="J9721" t="str">
            <v>KUPANG</v>
          </cell>
        </row>
        <row r="9722">
          <cell r="B9722" t="str">
            <v>P5303142201</v>
          </cell>
          <cell r="C9722" t="str">
            <v>FATUKANUTU</v>
          </cell>
          <cell r="D9722" t="str">
            <v>Puskesmas</v>
          </cell>
          <cell r="E9722" t="str">
            <v>Non Rawat Inap</v>
          </cell>
          <cell r="F9722">
            <v>53</v>
          </cell>
          <cell r="G9722">
            <v>5303</v>
          </cell>
          <cell r="I9722" t="str">
            <v>NUSA TENGGARA TIMUR</v>
          </cell>
          <cell r="J9722" t="str">
            <v>KUPANG</v>
          </cell>
        </row>
        <row r="9723">
          <cell r="B9723" t="str">
            <v>P5303150101</v>
          </cell>
          <cell r="C9723" t="str">
            <v>SULAMU</v>
          </cell>
          <cell r="D9723" t="str">
            <v>Puskesmas</v>
          </cell>
          <cell r="E9723" t="str">
            <v>Rawat Inap</v>
          </cell>
          <cell r="F9723">
            <v>53</v>
          </cell>
          <cell r="G9723">
            <v>5303</v>
          </cell>
          <cell r="I9723" t="str">
            <v>NUSA TENGGARA TIMUR</v>
          </cell>
          <cell r="J9723" t="str">
            <v>KUPANG</v>
          </cell>
        </row>
        <row r="9724">
          <cell r="B9724" t="str">
            <v>P5303160201</v>
          </cell>
          <cell r="C9724" t="str">
            <v>CAMPLONG</v>
          </cell>
          <cell r="D9724" t="str">
            <v>Puskesmas</v>
          </cell>
          <cell r="E9724" t="str">
            <v>Non Rawat Inap</v>
          </cell>
          <cell r="F9724">
            <v>53</v>
          </cell>
          <cell r="G9724">
            <v>5303</v>
          </cell>
          <cell r="I9724" t="str">
            <v>NUSA TENGGARA TIMUR</v>
          </cell>
          <cell r="J9724" t="str">
            <v>KUPANG</v>
          </cell>
        </row>
        <row r="9725">
          <cell r="B9725" t="str">
            <v>P5303161201</v>
          </cell>
          <cell r="C9725" t="str">
            <v>OELBITENO</v>
          </cell>
          <cell r="D9725" t="str">
            <v>Puskesmas</v>
          </cell>
          <cell r="E9725" t="str">
            <v>Non Rawat Inap</v>
          </cell>
          <cell r="F9725">
            <v>53</v>
          </cell>
          <cell r="G9725">
            <v>5303</v>
          </cell>
          <cell r="I9725" t="str">
            <v>NUSA TENGGARA TIMUR</v>
          </cell>
          <cell r="J9725" t="str">
            <v>KUPANG</v>
          </cell>
        </row>
        <row r="9726">
          <cell r="B9726" t="str">
            <v>P5303162201</v>
          </cell>
          <cell r="C9726" t="str">
            <v>POTO</v>
          </cell>
          <cell r="D9726" t="str">
            <v>Puskesmas</v>
          </cell>
          <cell r="E9726" t="str">
            <v>Non Rawat Inap</v>
          </cell>
          <cell r="F9726">
            <v>53</v>
          </cell>
          <cell r="G9726">
            <v>5303</v>
          </cell>
          <cell r="I9726" t="str">
            <v>NUSA TENGGARA TIMUR</v>
          </cell>
          <cell r="J9726" t="str">
            <v>KUPANG</v>
          </cell>
        </row>
        <row r="9727">
          <cell r="B9727" t="str">
            <v>P5303170101</v>
          </cell>
          <cell r="C9727" t="str">
            <v>TAKARI</v>
          </cell>
          <cell r="D9727" t="str">
            <v>Puskesmas</v>
          </cell>
          <cell r="E9727" t="str">
            <v>Rawat Inap</v>
          </cell>
          <cell r="F9727">
            <v>53</v>
          </cell>
          <cell r="G9727">
            <v>5303</v>
          </cell>
          <cell r="I9727" t="str">
            <v>NUSA TENGGARA TIMUR</v>
          </cell>
          <cell r="J9727" t="str">
            <v>KUPANG</v>
          </cell>
        </row>
        <row r="9728">
          <cell r="B9728" t="str">
            <v>P5303170202</v>
          </cell>
          <cell r="C9728" t="str">
            <v>HUEBUNIF</v>
          </cell>
          <cell r="D9728" t="str">
            <v>Puskesmas</v>
          </cell>
          <cell r="E9728" t="str">
            <v>Non Rawat Inap</v>
          </cell>
          <cell r="F9728">
            <v>53</v>
          </cell>
          <cell r="G9728">
            <v>5303</v>
          </cell>
          <cell r="I9728" t="str">
            <v>NUSA TENGGARA TIMUR</v>
          </cell>
          <cell r="J9728" t="str">
            <v>KUPANG</v>
          </cell>
        </row>
        <row r="9729">
          <cell r="B9729" t="str">
            <v>P5303180101</v>
          </cell>
          <cell r="C9729" t="str">
            <v>LELOGAMA</v>
          </cell>
          <cell r="D9729" t="str">
            <v>Puskesmas</v>
          </cell>
          <cell r="E9729" t="str">
            <v>Rawat Inap</v>
          </cell>
          <cell r="F9729">
            <v>53</v>
          </cell>
          <cell r="G9729">
            <v>5303</v>
          </cell>
          <cell r="I9729" t="str">
            <v>NUSA TENGGARA TIMUR</v>
          </cell>
          <cell r="J9729" t="str">
            <v>KUPANG</v>
          </cell>
        </row>
        <row r="9730">
          <cell r="B9730" t="str">
            <v>P5303181201</v>
          </cell>
          <cell r="C9730" t="str">
            <v>MANUBELON</v>
          </cell>
          <cell r="D9730" t="str">
            <v>Puskesmas</v>
          </cell>
          <cell r="E9730" t="str">
            <v>Non Rawat Inap</v>
          </cell>
          <cell r="F9730">
            <v>53</v>
          </cell>
          <cell r="G9730">
            <v>5303</v>
          </cell>
          <cell r="I9730" t="str">
            <v>NUSA TENGGARA TIMUR</v>
          </cell>
          <cell r="J9730" t="str">
            <v>KUPANG</v>
          </cell>
        </row>
        <row r="9731">
          <cell r="B9731" t="str">
            <v>P5303182201</v>
          </cell>
          <cell r="C9731" t="str">
            <v>FATUMONAS</v>
          </cell>
          <cell r="D9731" t="str">
            <v>Puskesmas</v>
          </cell>
          <cell r="E9731" t="str">
            <v>Non Rawat Inap</v>
          </cell>
          <cell r="F9731">
            <v>53</v>
          </cell>
          <cell r="G9731">
            <v>5303</v>
          </cell>
          <cell r="I9731" t="str">
            <v>NUSA TENGGARA TIMUR</v>
          </cell>
          <cell r="J9731" t="str">
            <v>KUPANG</v>
          </cell>
        </row>
        <row r="9732">
          <cell r="B9732" t="str">
            <v>P5303190101</v>
          </cell>
          <cell r="C9732" t="str">
            <v>NAIKLIU</v>
          </cell>
          <cell r="D9732" t="str">
            <v>Puskesmas</v>
          </cell>
          <cell r="E9732" t="str">
            <v>Rawat Inap</v>
          </cell>
          <cell r="F9732">
            <v>53</v>
          </cell>
          <cell r="G9732">
            <v>5303</v>
          </cell>
          <cell r="I9732" t="str">
            <v>NUSA TENGGARA TIMUR</v>
          </cell>
          <cell r="J9732" t="str">
            <v>KUPANG</v>
          </cell>
        </row>
        <row r="9733">
          <cell r="B9733" t="str">
            <v>P5303191101</v>
          </cell>
          <cell r="C9733" t="str">
            <v>SOLIU</v>
          </cell>
          <cell r="D9733" t="str">
            <v>Puskesmas</v>
          </cell>
          <cell r="E9733" t="str">
            <v>Rawat Inap</v>
          </cell>
          <cell r="F9733">
            <v>53</v>
          </cell>
          <cell r="G9733">
            <v>5303</v>
          </cell>
          <cell r="I9733" t="str">
            <v>NUSA TENGGARA TIMUR</v>
          </cell>
          <cell r="J9733" t="str">
            <v>KUPANG</v>
          </cell>
        </row>
        <row r="9734">
          <cell r="B9734" t="str">
            <v>P5303192201</v>
          </cell>
          <cell r="C9734" t="str">
            <v>OEPOLI</v>
          </cell>
          <cell r="D9734" t="str">
            <v>Puskesmas</v>
          </cell>
          <cell r="E9734" t="str">
            <v>Non Rawat Inap</v>
          </cell>
          <cell r="F9734">
            <v>53</v>
          </cell>
          <cell r="G9734">
            <v>5303</v>
          </cell>
          <cell r="I9734" t="str">
            <v>NUSA TENGGARA TIMUR</v>
          </cell>
          <cell r="J9734" t="str">
            <v>KUPANG</v>
          </cell>
        </row>
        <row r="9735">
          <cell r="B9735" t="str">
            <v>P5304010101</v>
          </cell>
          <cell r="C9735" t="str">
            <v>KAPAN</v>
          </cell>
          <cell r="D9735" t="str">
            <v>Puskesmas</v>
          </cell>
          <cell r="E9735" t="str">
            <v>Rawat Inap</v>
          </cell>
          <cell r="F9735">
            <v>53</v>
          </cell>
          <cell r="G9735">
            <v>5304</v>
          </cell>
          <cell r="I9735" t="str">
            <v>NUSA TENGGARA TIMUR</v>
          </cell>
          <cell r="J9735" t="str">
            <v>TIMOR TENGAH SELATAN</v>
          </cell>
        </row>
        <row r="9736">
          <cell r="B9736" t="str">
            <v>P5304011201</v>
          </cell>
          <cell r="C9736" t="str">
            <v>FATUMNASI</v>
          </cell>
          <cell r="D9736" t="str">
            <v>Puskesmas</v>
          </cell>
          <cell r="E9736" t="str">
            <v>Non Rawat Inap</v>
          </cell>
          <cell r="F9736">
            <v>53</v>
          </cell>
          <cell r="G9736">
            <v>5304</v>
          </cell>
          <cell r="I9736" t="str">
            <v>NUSA TENGGARA TIMUR</v>
          </cell>
          <cell r="J9736" t="str">
            <v>TIMOR TENGAH SELATAN</v>
          </cell>
        </row>
        <row r="9737">
          <cell r="B9737" t="str">
            <v>P5304012201</v>
          </cell>
          <cell r="C9737" t="str">
            <v>TOBU</v>
          </cell>
          <cell r="D9737" t="str">
            <v>Puskesmas</v>
          </cell>
          <cell r="E9737" t="str">
            <v>Non Rawat Inap</v>
          </cell>
          <cell r="F9737">
            <v>53</v>
          </cell>
          <cell r="G9737">
            <v>5304</v>
          </cell>
          <cell r="I9737" t="str">
            <v>NUSA TENGGARA TIMUR</v>
          </cell>
          <cell r="J9737" t="str">
            <v>TIMOR TENGAH SELATAN</v>
          </cell>
        </row>
        <row r="9738">
          <cell r="B9738" t="str">
            <v>P5304013202</v>
          </cell>
          <cell r="C9738" t="str">
            <v>LILANA</v>
          </cell>
          <cell r="D9738" t="str">
            <v>Puskesmas</v>
          </cell>
          <cell r="E9738" t="str">
            <v>Non Rawat Inap</v>
          </cell>
          <cell r="F9738">
            <v>53</v>
          </cell>
          <cell r="G9738">
            <v>5304</v>
          </cell>
          <cell r="H9738" t="str">
            <v>P5304130201</v>
          </cell>
          <cell r="I9738" t="str">
            <v>NUSA TENGGARA TIMUR</v>
          </cell>
          <cell r="J9738" t="str">
            <v>TIMOR TENGAH SELATAN</v>
          </cell>
        </row>
        <row r="9739">
          <cell r="B9739" t="str">
            <v>P5304020201</v>
          </cell>
          <cell r="C9739" t="str">
            <v>SISO</v>
          </cell>
          <cell r="D9739" t="str">
            <v>Puskesmas</v>
          </cell>
          <cell r="E9739" t="str">
            <v>Non Rawat Inap</v>
          </cell>
          <cell r="F9739">
            <v>53</v>
          </cell>
          <cell r="G9739">
            <v>5304</v>
          </cell>
          <cell r="I9739" t="str">
            <v>NUSA TENGGARA TIMUR</v>
          </cell>
          <cell r="J9739" t="str">
            <v>TIMOR TENGAH SELATAN</v>
          </cell>
        </row>
        <row r="9740">
          <cell r="B9740" t="str">
            <v>P5304021101</v>
          </cell>
          <cell r="C9740" t="str">
            <v>POLEN</v>
          </cell>
          <cell r="D9740" t="str">
            <v>Puskesmas</v>
          </cell>
          <cell r="E9740" t="str">
            <v>Rawat Inap</v>
          </cell>
          <cell r="F9740">
            <v>53</v>
          </cell>
          <cell r="G9740">
            <v>5304</v>
          </cell>
          <cell r="H9740" t="str">
            <v>P5304021201</v>
          </cell>
          <cell r="I9740" t="str">
            <v>NUSA TENGGARA TIMUR</v>
          </cell>
          <cell r="J9740" t="str">
            <v>TIMOR TENGAH SELATAN</v>
          </cell>
        </row>
        <row r="9741">
          <cell r="B9741" t="str">
            <v>P5304021202</v>
          </cell>
          <cell r="C9741" t="str">
            <v>FATUMNUTU</v>
          </cell>
          <cell r="D9741" t="str">
            <v>Puskesmas</v>
          </cell>
          <cell r="E9741" t="str">
            <v>Non Rawat Inap</v>
          </cell>
          <cell r="F9741">
            <v>53</v>
          </cell>
          <cell r="G9741">
            <v>5304</v>
          </cell>
          <cell r="I9741" t="str">
            <v>NUSA TENGGARA TIMUR</v>
          </cell>
          <cell r="J9741" t="str">
            <v>TIMOR TENGAH SELATAN</v>
          </cell>
        </row>
        <row r="9742">
          <cell r="B9742" t="str">
            <v>P5304022201</v>
          </cell>
          <cell r="C9742" t="str">
            <v>SALBAIT</v>
          </cell>
          <cell r="D9742" t="str">
            <v>Puskesmas</v>
          </cell>
          <cell r="E9742" t="str">
            <v>Non Rawat Inap</v>
          </cell>
          <cell r="F9742">
            <v>53</v>
          </cell>
          <cell r="G9742">
            <v>5304</v>
          </cell>
          <cell r="I9742" t="str">
            <v>NUSA TENGGARA TIMUR</v>
          </cell>
          <cell r="J9742" t="str">
            <v>TIMOR TENGAH SELATAN</v>
          </cell>
        </row>
        <row r="9743">
          <cell r="B9743" t="str">
            <v>P5304030201</v>
          </cell>
          <cell r="C9743" t="str">
            <v>KOTA SOE</v>
          </cell>
          <cell r="D9743" t="str">
            <v>Puskesmas</v>
          </cell>
          <cell r="E9743" t="str">
            <v>Non Rawat Inap</v>
          </cell>
          <cell r="F9743">
            <v>53</v>
          </cell>
          <cell r="G9743">
            <v>5304</v>
          </cell>
          <cell r="I9743" t="str">
            <v>NUSA TENGGARA TIMUR</v>
          </cell>
          <cell r="J9743" t="str">
            <v>TIMOR TENGAH SELATAN</v>
          </cell>
        </row>
        <row r="9744">
          <cell r="B9744" t="str">
            <v>P5304040201</v>
          </cell>
          <cell r="C9744" t="str">
            <v>NULLE</v>
          </cell>
          <cell r="D9744" t="str">
            <v>Puskesmas</v>
          </cell>
          <cell r="E9744" t="str">
            <v>Non Rawat Inap</v>
          </cell>
          <cell r="F9744">
            <v>53</v>
          </cell>
          <cell r="G9744">
            <v>5304</v>
          </cell>
          <cell r="I9744" t="str">
            <v>NUSA TENGGARA TIMUR</v>
          </cell>
          <cell r="J9744" t="str">
            <v>TIMOR TENGAH SELATAN</v>
          </cell>
        </row>
        <row r="9745">
          <cell r="B9745" t="str">
            <v>P5304041201</v>
          </cell>
          <cell r="C9745" t="str">
            <v>BATU PUTIH</v>
          </cell>
          <cell r="D9745" t="str">
            <v>Puskesmas</v>
          </cell>
          <cell r="E9745" t="str">
            <v>Non Rawat Inap</v>
          </cell>
          <cell r="F9745">
            <v>53</v>
          </cell>
          <cell r="G9745">
            <v>5304</v>
          </cell>
          <cell r="I9745" t="str">
            <v>NUSA TENGGARA TIMUR</v>
          </cell>
          <cell r="J9745" t="str">
            <v>TIMOR TENGAH SELATAN</v>
          </cell>
        </row>
        <row r="9746">
          <cell r="B9746" t="str">
            <v>P5304050101</v>
          </cell>
          <cell r="C9746" t="str">
            <v>PANITE</v>
          </cell>
          <cell r="D9746" t="str">
            <v>Puskesmas</v>
          </cell>
          <cell r="E9746" t="str">
            <v>Rawat Inap</v>
          </cell>
          <cell r="F9746">
            <v>53</v>
          </cell>
          <cell r="G9746">
            <v>5304</v>
          </cell>
          <cell r="H9746" t="str">
            <v>P5304050201</v>
          </cell>
          <cell r="I9746" t="str">
            <v>NUSA TENGGARA TIMUR</v>
          </cell>
          <cell r="J9746" t="str">
            <v>TIMOR TENGAH SELATAN</v>
          </cell>
        </row>
        <row r="9747">
          <cell r="B9747" t="str">
            <v>P5304051202</v>
          </cell>
          <cell r="C9747" t="str">
            <v>NOEMUKE</v>
          </cell>
          <cell r="D9747" t="str">
            <v>Puskesmas</v>
          </cell>
          <cell r="E9747" t="str">
            <v>Non Rawat Inap</v>
          </cell>
          <cell r="F9747">
            <v>53</v>
          </cell>
          <cell r="G9747">
            <v>5304</v>
          </cell>
          <cell r="H9747" t="str">
            <v>P5304070202</v>
          </cell>
          <cell r="I9747" t="str">
            <v>NUSA TENGGARA TIMUR</v>
          </cell>
          <cell r="J9747" t="str">
            <v>TIMOR TENGAH SELATAN</v>
          </cell>
        </row>
        <row r="9748">
          <cell r="B9748" t="str">
            <v>P5304060101</v>
          </cell>
          <cell r="C9748" t="str">
            <v>KUANFATU</v>
          </cell>
          <cell r="D9748" t="str">
            <v>Puskesmas</v>
          </cell>
          <cell r="E9748" t="str">
            <v>Rawat Inap</v>
          </cell>
          <cell r="F9748">
            <v>53</v>
          </cell>
          <cell r="G9748">
            <v>5304</v>
          </cell>
          <cell r="H9748" t="str">
            <v>P5304060201</v>
          </cell>
          <cell r="I9748" t="str">
            <v>NUSA TENGGARA TIMUR</v>
          </cell>
          <cell r="J9748" t="str">
            <v>TIMOR TENGAH SELATAN</v>
          </cell>
        </row>
        <row r="9749">
          <cell r="B9749" t="str">
            <v>P5304061201</v>
          </cell>
          <cell r="C9749" t="str">
            <v>KUALIN</v>
          </cell>
          <cell r="D9749" t="str">
            <v>Puskesmas</v>
          </cell>
          <cell r="E9749" t="str">
            <v>Non Rawat Inap</v>
          </cell>
          <cell r="F9749">
            <v>53</v>
          </cell>
          <cell r="G9749">
            <v>5304</v>
          </cell>
          <cell r="I9749" t="str">
            <v>NUSA TENGGARA TIMUR</v>
          </cell>
          <cell r="J9749" t="str">
            <v>TIMOR TENGAH SELATAN</v>
          </cell>
        </row>
        <row r="9750">
          <cell r="B9750" t="str">
            <v>P5304070101</v>
          </cell>
          <cell r="C9750" t="str">
            <v>NIKI - NIKI</v>
          </cell>
          <cell r="D9750" t="str">
            <v>Puskesmas</v>
          </cell>
          <cell r="E9750" t="str">
            <v>Rawat Inap</v>
          </cell>
          <cell r="F9750">
            <v>53</v>
          </cell>
          <cell r="G9750">
            <v>5304</v>
          </cell>
          <cell r="I9750" t="str">
            <v>NUSA TENGGARA TIMUR</v>
          </cell>
          <cell r="J9750" t="str">
            <v>TIMOR TENGAH SELATAN</v>
          </cell>
        </row>
        <row r="9751">
          <cell r="B9751" t="str">
            <v>P5304071102</v>
          </cell>
          <cell r="C9751" t="str">
            <v>KOLBANO</v>
          </cell>
          <cell r="D9751" t="str">
            <v>Puskesmas</v>
          </cell>
          <cell r="E9751" t="str">
            <v>Rawat Inap</v>
          </cell>
          <cell r="F9751">
            <v>53</v>
          </cell>
          <cell r="G9751">
            <v>5304</v>
          </cell>
          <cell r="I9751" t="str">
            <v>NUSA TENGGARA TIMUR</v>
          </cell>
          <cell r="J9751" t="str">
            <v>TIMOR TENGAH SELATAN</v>
          </cell>
        </row>
        <row r="9752">
          <cell r="B9752" t="str">
            <v>P5304071201</v>
          </cell>
          <cell r="C9752" t="str">
            <v>SEI</v>
          </cell>
          <cell r="D9752" t="str">
            <v>Puskesmas</v>
          </cell>
          <cell r="E9752" t="str">
            <v>Non Rawat Inap</v>
          </cell>
          <cell r="F9752">
            <v>53</v>
          </cell>
          <cell r="G9752">
            <v>5304</v>
          </cell>
          <cell r="I9752" t="str">
            <v>NUSA TENGGARA TIMUR</v>
          </cell>
          <cell r="J9752" t="str">
            <v>TIMOR TENGAH SELATAN</v>
          </cell>
        </row>
        <row r="9753">
          <cell r="B9753" t="str">
            <v>P5304072201</v>
          </cell>
          <cell r="C9753" t="str">
            <v>OENINO</v>
          </cell>
          <cell r="D9753" t="str">
            <v>Puskesmas</v>
          </cell>
          <cell r="E9753" t="str">
            <v>Non Rawat Inap</v>
          </cell>
          <cell r="F9753">
            <v>53</v>
          </cell>
          <cell r="G9753">
            <v>5304</v>
          </cell>
          <cell r="I9753" t="str">
            <v>NUSA TENGGARA TIMUR</v>
          </cell>
          <cell r="J9753" t="str">
            <v>TIMOR TENGAH SELATAN</v>
          </cell>
        </row>
        <row r="9754">
          <cell r="B9754" t="str">
            <v>P5304080201</v>
          </cell>
          <cell r="C9754" t="str">
            <v>OEEKAM</v>
          </cell>
          <cell r="D9754" t="str">
            <v>Puskesmas</v>
          </cell>
          <cell r="E9754" t="str">
            <v>Non Rawat Inap</v>
          </cell>
          <cell r="F9754">
            <v>53</v>
          </cell>
          <cell r="G9754">
            <v>5304</v>
          </cell>
          <cell r="I9754" t="str">
            <v>NUSA TENGGARA TIMUR</v>
          </cell>
          <cell r="J9754" t="str">
            <v>TIMOR TENGAH SELATAN</v>
          </cell>
        </row>
        <row r="9755">
          <cell r="B9755" t="str">
            <v>P5304081201</v>
          </cell>
          <cell r="C9755" t="str">
            <v>NUNUKNITI</v>
          </cell>
          <cell r="D9755" t="str">
            <v>Puskesmas</v>
          </cell>
          <cell r="E9755" t="str">
            <v>Non Rawat Inap</v>
          </cell>
          <cell r="F9755">
            <v>53</v>
          </cell>
          <cell r="G9755">
            <v>5304</v>
          </cell>
          <cell r="I9755" t="str">
            <v>NUSA TENGGARA TIMUR</v>
          </cell>
          <cell r="J9755" t="str">
            <v>TIMOR TENGAH SELATAN</v>
          </cell>
        </row>
        <row r="9756">
          <cell r="B9756" t="str">
            <v>P5304090201</v>
          </cell>
          <cell r="C9756" t="str">
            <v>KIE</v>
          </cell>
          <cell r="D9756" t="str">
            <v>Puskesmas</v>
          </cell>
          <cell r="E9756" t="str">
            <v>Non Rawat Inap</v>
          </cell>
          <cell r="F9756">
            <v>53</v>
          </cell>
          <cell r="G9756">
            <v>5304</v>
          </cell>
          <cell r="I9756" t="str">
            <v>NUSA TENGGARA TIMUR</v>
          </cell>
          <cell r="J9756" t="str">
            <v>TIMOR TENGAH SELATAN</v>
          </cell>
        </row>
        <row r="9757">
          <cell r="B9757" t="str">
            <v>P5304091201</v>
          </cell>
          <cell r="C9757" t="str">
            <v>HOIBETI</v>
          </cell>
          <cell r="D9757" t="str">
            <v>Puskesmas</v>
          </cell>
          <cell r="E9757" t="str">
            <v>Non Rawat Inap</v>
          </cell>
          <cell r="F9757">
            <v>53</v>
          </cell>
          <cell r="G9757">
            <v>5304</v>
          </cell>
          <cell r="I9757" t="str">
            <v>NUSA TENGGARA TIMUR</v>
          </cell>
          <cell r="J9757" t="str">
            <v>TIMOR TENGAH SELATAN</v>
          </cell>
        </row>
        <row r="9758">
          <cell r="B9758" t="str">
            <v>P5304100101</v>
          </cell>
          <cell r="C9758" t="str">
            <v>OINLASI</v>
          </cell>
          <cell r="D9758" t="str">
            <v>Puskesmas</v>
          </cell>
          <cell r="E9758" t="str">
            <v>Rawat Inap</v>
          </cell>
          <cell r="F9758">
            <v>53</v>
          </cell>
          <cell r="G9758">
            <v>5304</v>
          </cell>
          <cell r="H9758" t="str">
            <v>P5304100201</v>
          </cell>
          <cell r="I9758" t="str">
            <v>NUSA TENGGARA TIMUR</v>
          </cell>
          <cell r="J9758" t="str">
            <v>TIMOR TENGAH SELATAN</v>
          </cell>
        </row>
        <row r="9759">
          <cell r="B9759" t="str">
            <v>P5304101101</v>
          </cell>
          <cell r="C9759" t="str">
            <v>BOKING</v>
          </cell>
          <cell r="D9759" t="str">
            <v>Puskesmas</v>
          </cell>
          <cell r="E9759" t="str">
            <v>Rawat Inap</v>
          </cell>
          <cell r="F9759">
            <v>53</v>
          </cell>
          <cell r="G9759">
            <v>5304</v>
          </cell>
          <cell r="H9759" t="str">
            <v>P5304101201</v>
          </cell>
          <cell r="I9759" t="str">
            <v>NUSA TENGGARA TIMUR</v>
          </cell>
          <cell r="J9759" t="str">
            <v>TIMOR TENGAH SELATAN</v>
          </cell>
        </row>
        <row r="9760">
          <cell r="B9760" t="str">
            <v>P5304102201</v>
          </cell>
          <cell r="C9760" t="str">
            <v>NUNKOLO</v>
          </cell>
          <cell r="D9760" t="str">
            <v>Puskesmas</v>
          </cell>
          <cell r="E9760" t="str">
            <v>Non Rawat Inap</v>
          </cell>
          <cell r="F9760">
            <v>53</v>
          </cell>
          <cell r="G9760">
            <v>5304</v>
          </cell>
          <cell r="I9760" t="str">
            <v>NUSA TENGGARA TIMUR</v>
          </cell>
          <cell r="J9760" t="str">
            <v>TIMOR TENGAH SELATAN</v>
          </cell>
        </row>
        <row r="9761">
          <cell r="B9761" t="str">
            <v>P5304104202</v>
          </cell>
          <cell r="C9761" t="str">
            <v>MANUFUI</v>
          </cell>
          <cell r="D9761" t="str">
            <v>Puskesmas</v>
          </cell>
          <cell r="E9761" t="str">
            <v>Non Rawat Inap</v>
          </cell>
          <cell r="F9761">
            <v>53</v>
          </cell>
          <cell r="G9761">
            <v>5304</v>
          </cell>
          <cell r="H9761" t="str">
            <v>P5304101202</v>
          </cell>
          <cell r="I9761" t="str">
            <v>NUSA TENGGARA TIMUR</v>
          </cell>
          <cell r="J9761" t="str">
            <v>TIMOR TENGAH SELATAN</v>
          </cell>
        </row>
        <row r="9762">
          <cell r="B9762" t="str">
            <v>P5304110101</v>
          </cell>
          <cell r="C9762" t="str">
            <v>AYOTUPAS</v>
          </cell>
          <cell r="D9762" t="str">
            <v>Puskesmas</v>
          </cell>
          <cell r="E9762" t="str">
            <v>Rawat Inap</v>
          </cell>
          <cell r="F9762">
            <v>53</v>
          </cell>
          <cell r="G9762">
            <v>5304</v>
          </cell>
          <cell r="I9762" t="str">
            <v>NUSA TENGGARA TIMUR</v>
          </cell>
          <cell r="J9762" t="str">
            <v>TIMOR TENGAH SELATAN</v>
          </cell>
        </row>
        <row r="9763">
          <cell r="B9763" t="str">
            <v>P5304111201</v>
          </cell>
          <cell r="C9763" t="str">
            <v>HAUHASI</v>
          </cell>
          <cell r="D9763" t="str">
            <v>Puskesmas</v>
          </cell>
          <cell r="E9763" t="str">
            <v>Non Rawat Inap</v>
          </cell>
          <cell r="F9763">
            <v>53</v>
          </cell>
          <cell r="G9763">
            <v>5304</v>
          </cell>
          <cell r="I9763" t="str">
            <v>NUSA TENGGARA TIMUR</v>
          </cell>
          <cell r="J9763" t="str">
            <v>TIMOR TENGAH SELATAN</v>
          </cell>
        </row>
        <row r="9764">
          <cell r="B9764" t="str">
            <v>P5304112201</v>
          </cell>
          <cell r="C9764" t="str">
            <v>LOTAS</v>
          </cell>
          <cell r="D9764" t="str">
            <v>Puskesmas</v>
          </cell>
          <cell r="E9764" t="str">
            <v>Non Rawat Inap</v>
          </cell>
          <cell r="F9764">
            <v>53</v>
          </cell>
          <cell r="G9764">
            <v>5304</v>
          </cell>
          <cell r="I9764" t="str">
            <v>NUSA TENGGARA TIMUR</v>
          </cell>
          <cell r="J9764" t="str">
            <v>TIMOR TENGAH SELATAN</v>
          </cell>
        </row>
        <row r="9765">
          <cell r="B9765" t="str">
            <v>P5305010101</v>
          </cell>
          <cell r="C9765" t="str">
            <v>EBAN</v>
          </cell>
          <cell r="D9765" t="str">
            <v>Puskesmas</v>
          </cell>
          <cell r="E9765" t="str">
            <v>Rawat Inap</v>
          </cell>
          <cell r="F9765">
            <v>53</v>
          </cell>
          <cell r="G9765">
            <v>5305</v>
          </cell>
          <cell r="I9765" t="str">
            <v>NUSA TENGGARA TIMUR</v>
          </cell>
          <cell r="J9765" t="str">
            <v>TIMOR TENGAH UTARA</v>
          </cell>
        </row>
        <row r="9766">
          <cell r="B9766" t="str">
            <v>P5305010102</v>
          </cell>
          <cell r="C9766" t="str">
            <v>OEOLO</v>
          </cell>
          <cell r="D9766" t="str">
            <v>Puskesmas</v>
          </cell>
          <cell r="E9766" t="str">
            <v>Rawat Inap</v>
          </cell>
          <cell r="F9766">
            <v>53</v>
          </cell>
          <cell r="G9766">
            <v>5305</v>
          </cell>
          <cell r="H9766" t="str">
            <v>P5305010202</v>
          </cell>
          <cell r="I9766" t="str">
            <v>NUSA TENGGARA TIMUR</v>
          </cell>
          <cell r="J9766" t="str">
            <v>TIMOR TENGAH UTARA</v>
          </cell>
        </row>
        <row r="9767">
          <cell r="B9767" t="str">
            <v>P5305011201</v>
          </cell>
          <cell r="C9767" t="str">
            <v>BIJAEPASU</v>
          </cell>
          <cell r="D9767" t="str">
            <v>Puskesmas</v>
          </cell>
          <cell r="E9767" t="str">
            <v>Non Rawat Inap</v>
          </cell>
          <cell r="F9767">
            <v>53</v>
          </cell>
          <cell r="G9767">
            <v>5305</v>
          </cell>
          <cell r="I9767" t="str">
            <v>NUSA TENGGARA TIMUR</v>
          </cell>
          <cell r="J9767" t="str">
            <v>TIMOR TENGAH UTARA</v>
          </cell>
        </row>
        <row r="9768">
          <cell r="B9768" t="str">
            <v>P5305012201</v>
          </cell>
          <cell r="C9768" t="str">
            <v>TASINIFU</v>
          </cell>
          <cell r="D9768" t="str">
            <v>Puskesmas</v>
          </cell>
          <cell r="E9768" t="str">
            <v>Non Rawat Inap</v>
          </cell>
          <cell r="F9768">
            <v>53</v>
          </cell>
          <cell r="G9768">
            <v>5305</v>
          </cell>
          <cell r="I9768" t="str">
            <v>NUSA TENGGARA TIMUR</v>
          </cell>
          <cell r="J9768" t="str">
            <v>TIMOR TENGAH UTARA</v>
          </cell>
        </row>
        <row r="9769">
          <cell r="B9769" t="str">
            <v>P5305020103</v>
          </cell>
          <cell r="C9769" t="str">
            <v>BITEFA</v>
          </cell>
          <cell r="D9769" t="str">
            <v>Puskesmas</v>
          </cell>
          <cell r="E9769" t="str">
            <v>Rawat Inap</v>
          </cell>
          <cell r="F9769">
            <v>53</v>
          </cell>
          <cell r="G9769">
            <v>5305</v>
          </cell>
          <cell r="I9769" t="str">
            <v>NUSA TENGGARA TIMUR</v>
          </cell>
          <cell r="J9769" t="str">
            <v>TIMOR TENGAH UTARA</v>
          </cell>
        </row>
        <row r="9770">
          <cell r="B9770" t="str">
            <v>P5305020201</v>
          </cell>
          <cell r="C9770" t="str">
            <v>NUNPENE</v>
          </cell>
          <cell r="D9770" t="str">
            <v>Puskesmas</v>
          </cell>
          <cell r="E9770" t="str">
            <v>Non Rawat Inap</v>
          </cell>
          <cell r="F9770">
            <v>53</v>
          </cell>
          <cell r="G9770">
            <v>5305</v>
          </cell>
          <cell r="I9770" t="str">
            <v>NUSA TENGGARA TIMUR</v>
          </cell>
          <cell r="J9770" t="str">
            <v>TIMOR TENGAH UTARA</v>
          </cell>
        </row>
        <row r="9771">
          <cell r="B9771" t="str">
            <v>P5305020202</v>
          </cell>
          <cell r="C9771" t="str">
            <v>TUBLOPO</v>
          </cell>
          <cell r="D9771" t="str">
            <v>Puskesmas</v>
          </cell>
          <cell r="E9771" t="str">
            <v>Non Rawat Inap</v>
          </cell>
          <cell r="F9771">
            <v>53</v>
          </cell>
          <cell r="G9771">
            <v>5305</v>
          </cell>
          <cell r="I9771" t="str">
            <v>NUSA TENGGARA TIMUR</v>
          </cell>
          <cell r="J9771" t="str">
            <v>TIMOR TENGAH UTARA</v>
          </cell>
        </row>
        <row r="9772">
          <cell r="B9772" t="str">
            <v>P5305021101</v>
          </cell>
          <cell r="C9772" t="str">
            <v>NOEMUTI</v>
          </cell>
          <cell r="D9772" t="str">
            <v>Puskesmas</v>
          </cell>
          <cell r="E9772" t="str">
            <v>Rawat Inap</v>
          </cell>
          <cell r="F9772">
            <v>53</v>
          </cell>
          <cell r="G9772">
            <v>5305</v>
          </cell>
          <cell r="H9772" t="str">
            <v>P5305021202</v>
          </cell>
          <cell r="I9772" t="str">
            <v>NUSA TENGGARA TIMUR</v>
          </cell>
          <cell r="J9772" t="str">
            <v>TIMOR TENGAH UTARA</v>
          </cell>
        </row>
        <row r="9773">
          <cell r="B9773" t="str">
            <v>P5305023201</v>
          </cell>
          <cell r="C9773" t="str">
            <v>NIMASI</v>
          </cell>
          <cell r="D9773" t="str">
            <v>Puskesmas</v>
          </cell>
          <cell r="E9773" t="str">
            <v>Non Rawat Inap</v>
          </cell>
          <cell r="F9773">
            <v>53</v>
          </cell>
          <cell r="G9773">
            <v>5305</v>
          </cell>
          <cell r="I9773" t="str">
            <v>NUSA TENGGARA TIMUR</v>
          </cell>
          <cell r="J9773" t="str">
            <v>TIMOR TENGAH UTARA</v>
          </cell>
        </row>
        <row r="9774">
          <cell r="B9774" t="str">
            <v>P5305024201</v>
          </cell>
          <cell r="C9774" t="str">
            <v>INBATE</v>
          </cell>
          <cell r="D9774" t="str">
            <v>Puskesmas</v>
          </cell>
          <cell r="E9774" t="str">
            <v>Non Rawat Inap</v>
          </cell>
          <cell r="F9774">
            <v>53</v>
          </cell>
          <cell r="G9774">
            <v>5305</v>
          </cell>
          <cell r="I9774" t="str">
            <v>NUSA TENGGARA TIMUR</v>
          </cell>
          <cell r="J9774" t="str">
            <v>TIMOR TENGAH UTARA</v>
          </cell>
        </row>
        <row r="9775">
          <cell r="B9775" t="str">
            <v>P5305025201</v>
          </cell>
          <cell r="C9775" t="str">
            <v>NAPAN</v>
          </cell>
          <cell r="D9775" t="str">
            <v>Puskesmas</v>
          </cell>
          <cell r="E9775" t="str">
            <v>Non Rawat Inap</v>
          </cell>
          <cell r="F9775">
            <v>53</v>
          </cell>
          <cell r="G9775">
            <v>5305</v>
          </cell>
          <cell r="I9775" t="str">
            <v>NUSA TENGGARA TIMUR</v>
          </cell>
          <cell r="J9775" t="str">
            <v>TIMOR TENGAH UTARA</v>
          </cell>
        </row>
        <row r="9776">
          <cell r="B9776" t="str">
            <v>P5305026201</v>
          </cell>
          <cell r="C9776" t="str">
            <v>MANAMAS</v>
          </cell>
          <cell r="D9776" t="str">
            <v>Puskesmas</v>
          </cell>
          <cell r="E9776" t="str">
            <v>Non Rawat Inap</v>
          </cell>
          <cell r="F9776">
            <v>53</v>
          </cell>
          <cell r="G9776">
            <v>5305</v>
          </cell>
          <cell r="I9776" t="str">
            <v>NUSA TENGGARA TIMUR</v>
          </cell>
          <cell r="J9776" t="str">
            <v>TIMOR TENGAH UTARA</v>
          </cell>
        </row>
        <row r="9777">
          <cell r="B9777" t="str">
            <v>P5305027101</v>
          </cell>
          <cell r="C9777" t="str">
            <v>OEMEU</v>
          </cell>
          <cell r="D9777" t="str">
            <v>Puskesmas</v>
          </cell>
          <cell r="E9777" t="str">
            <v>Rawat Inap</v>
          </cell>
          <cell r="F9777">
            <v>53</v>
          </cell>
          <cell r="G9777">
            <v>5305</v>
          </cell>
          <cell r="I9777" t="str">
            <v>NUSA TENGGARA TIMUR</v>
          </cell>
          <cell r="J9777" t="str">
            <v>TIMOR TENGAH UTARA</v>
          </cell>
        </row>
        <row r="9778">
          <cell r="B9778" t="str">
            <v>P5305027102</v>
          </cell>
          <cell r="C9778" t="str">
            <v>HAEKTO</v>
          </cell>
          <cell r="D9778" t="str">
            <v>Puskesmas</v>
          </cell>
          <cell r="E9778" t="str">
            <v>Rawat Inap</v>
          </cell>
          <cell r="F9778">
            <v>53</v>
          </cell>
          <cell r="G9778">
            <v>5305</v>
          </cell>
          <cell r="I9778" t="str">
            <v>NUSA TENGGARA TIMUR</v>
          </cell>
          <cell r="J9778" t="str">
            <v>TIMOR TENGAH UTARA</v>
          </cell>
        </row>
        <row r="9779">
          <cell r="B9779" t="str">
            <v>P5305030101</v>
          </cell>
          <cell r="C9779" t="str">
            <v>SASI</v>
          </cell>
          <cell r="D9779" t="str">
            <v>Puskesmas</v>
          </cell>
          <cell r="E9779" t="str">
            <v>Rawat Inap</v>
          </cell>
          <cell r="F9779">
            <v>53</v>
          </cell>
          <cell r="G9779">
            <v>5305</v>
          </cell>
          <cell r="H9779" t="str">
            <v>P5305030201</v>
          </cell>
          <cell r="I9779" t="str">
            <v>NUSA TENGGARA TIMUR</v>
          </cell>
          <cell r="J9779" t="str">
            <v>TIMOR TENGAH UTARA</v>
          </cell>
        </row>
        <row r="9780">
          <cell r="B9780" t="str">
            <v>P5305040101</v>
          </cell>
          <cell r="C9780" t="str">
            <v>OELOLOK</v>
          </cell>
          <cell r="D9780" t="str">
            <v>Puskesmas</v>
          </cell>
          <cell r="E9780" t="str">
            <v>Rawat Inap</v>
          </cell>
          <cell r="F9780">
            <v>53</v>
          </cell>
          <cell r="G9780">
            <v>5305</v>
          </cell>
          <cell r="I9780" t="str">
            <v>NUSA TENGGARA TIMUR</v>
          </cell>
          <cell r="J9780" t="str">
            <v>TIMOR TENGAH UTARA</v>
          </cell>
        </row>
        <row r="9781">
          <cell r="B9781" t="str">
            <v>P5305041101</v>
          </cell>
          <cell r="C9781" t="str">
            <v>W I N I</v>
          </cell>
          <cell r="D9781" t="str">
            <v>Puskesmas</v>
          </cell>
          <cell r="E9781" t="str">
            <v>Rawat Inap</v>
          </cell>
          <cell r="F9781">
            <v>53</v>
          </cell>
          <cell r="G9781">
            <v>5305</v>
          </cell>
          <cell r="I9781" t="str">
            <v>NUSA TENGGARA TIMUR</v>
          </cell>
          <cell r="J9781" t="str">
            <v>TIMOR TENGAH UTARA</v>
          </cell>
        </row>
        <row r="9782">
          <cell r="B9782" t="str">
            <v>P5305042201</v>
          </cell>
          <cell r="C9782" t="str">
            <v>MAMSENA</v>
          </cell>
          <cell r="D9782" t="str">
            <v>Puskesmas</v>
          </cell>
          <cell r="E9782" t="str">
            <v>Non Rawat Inap</v>
          </cell>
          <cell r="F9782">
            <v>53</v>
          </cell>
          <cell r="G9782">
            <v>5305</v>
          </cell>
          <cell r="I9782" t="str">
            <v>NUSA TENGGARA TIMUR</v>
          </cell>
          <cell r="J9782" t="str">
            <v>TIMOR TENGAH UTARA</v>
          </cell>
        </row>
        <row r="9783">
          <cell r="B9783" t="str">
            <v>P5305043101</v>
          </cell>
          <cell r="C9783" t="str">
            <v>MAUBESI</v>
          </cell>
          <cell r="D9783" t="str">
            <v>Puskesmas</v>
          </cell>
          <cell r="E9783" t="str">
            <v>Rawat Inap</v>
          </cell>
          <cell r="F9783">
            <v>53</v>
          </cell>
          <cell r="G9783">
            <v>5305</v>
          </cell>
          <cell r="I9783" t="str">
            <v>NUSA TENGGARA TIMUR</v>
          </cell>
          <cell r="J9783" t="str">
            <v>TIMOR TENGAH UTARA</v>
          </cell>
        </row>
        <row r="9784">
          <cell r="B9784" t="str">
            <v>P5305044201</v>
          </cell>
          <cell r="C9784" t="str">
            <v>TAMIS</v>
          </cell>
          <cell r="D9784" t="str">
            <v>Puskesmas</v>
          </cell>
          <cell r="E9784" t="str">
            <v>Non Rawat Inap</v>
          </cell>
          <cell r="F9784">
            <v>53</v>
          </cell>
          <cell r="G9784">
            <v>5305</v>
          </cell>
          <cell r="I9784" t="str">
            <v>NUSA TENGGARA TIMUR</v>
          </cell>
          <cell r="J9784" t="str">
            <v>TIMOR TENGAH UTARA</v>
          </cell>
        </row>
        <row r="9785">
          <cell r="B9785" t="str">
            <v>P5305050101</v>
          </cell>
          <cell r="C9785" t="str">
            <v>MANUFUI</v>
          </cell>
          <cell r="D9785" t="str">
            <v>Puskesmas</v>
          </cell>
          <cell r="E9785" t="str">
            <v>Rawat Inap</v>
          </cell>
          <cell r="F9785">
            <v>53</v>
          </cell>
          <cell r="G9785">
            <v>5305</v>
          </cell>
          <cell r="I9785" t="str">
            <v>NUSA TENGGARA TIMUR</v>
          </cell>
          <cell r="J9785" t="str">
            <v>TIMOR TENGAH UTARA</v>
          </cell>
        </row>
        <row r="9786">
          <cell r="B9786" t="str">
            <v>P5305051201</v>
          </cell>
          <cell r="C9786" t="str">
            <v>OENOPU</v>
          </cell>
          <cell r="D9786" t="str">
            <v>Puskesmas</v>
          </cell>
          <cell r="E9786" t="str">
            <v>Non Rawat Inap</v>
          </cell>
          <cell r="F9786">
            <v>53</v>
          </cell>
          <cell r="G9786">
            <v>5305</v>
          </cell>
          <cell r="I9786" t="str">
            <v>NUSA TENGGARA TIMUR</v>
          </cell>
          <cell r="J9786" t="str">
            <v>TIMOR TENGAH UTARA</v>
          </cell>
        </row>
        <row r="9787">
          <cell r="B9787" t="str">
            <v>P5305052101</v>
          </cell>
          <cell r="C9787" t="str">
            <v>KAUBELE</v>
          </cell>
          <cell r="D9787" t="str">
            <v>Puskesmas</v>
          </cell>
          <cell r="E9787" t="str">
            <v>Rawat Inap</v>
          </cell>
          <cell r="F9787">
            <v>53</v>
          </cell>
          <cell r="G9787">
            <v>5305</v>
          </cell>
          <cell r="I9787" t="str">
            <v>NUSA TENGGARA TIMUR</v>
          </cell>
          <cell r="J9787" t="str">
            <v>TIMOR TENGAH UTARA</v>
          </cell>
        </row>
        <row r="9788">
          <cell r="B9788" t="str">
            <v>P5305060101</v>
          </cell>
          <cell r="C9788" t="str">
            <v>LURASIK</v>
          </cell>
          <cell r="D9788" t="str">
            <v>Puskesmas</v>
          </cell>
          <cell r="E9788" t="str">
            <v>Rawat Inap</v>
          </cell>
          <cell r="F9788">
            <v>53</v>
          </cell>
          <cell r="G9788">
            <v>5305</v>
          </cell>
          <cell r="I9788" t="str">
            <v>NUSA TENGGARA TIMUR</v>
          </cell>
          <cell r="J9788" t="str">
            <v>TIMOR TENGAH UTARA</v>
          </cell>
        </row>
        <row r="9789">
          <cell r="B9789" t="str">
            <v>P5305061101</v>
          </cell>
          <cell r="C9789" t="str">
            <v>P O N U</v>
          </cell>
          <cell r="D9789" t="str">
            <v>Puskesmas</v>
          </cell>
          <cell r="E9789" t="str">
            <v>Rawat Inap</v>
          </cell>
          <cell r="F9789">
            <v>53</v>
          </cell>
          <cell r="G9789">
            <v>5305</v>
          </cell>
          <cell r="I9789" t="str">
            <v>NUSA TENGGARA TIMUR</v>
          </cell>
          <cell r="J9789" t="str">
            <v>TIMOR TENGAH UTARA</v>
          </cell>
        </row>
        <row r="9790">
          <cell r="B9790" t="str">
            <v>P5305062201</v>
          </cell>
          <cell r="C9790" t="str">
            <v>MANUMEAN</v>
          </cell>
          <cell r="D9790" t="str">
            <v>Puskesmas</v>
          </cell>
          <cell r="E9790" t="str">
            <v>Non Rawat Inap</v>
          </cell>
          <cell r="F9790">
            <v>53</v>
          </cell>
          <cell r="G9790">
            <v>5305</v>
          </cell>
          <cell r="I9790" t="str">
            <v>NUSA TENGGARA TIMUR</v>
          </cell>
          <cell r="J9790" t="str">
            <v>TIMOR TENGAH UTARA</v>
          </cell>
        </row>
        <row r="9791">
          <cell r="B9791" t="str">
            <v>P5306032201</v>
          </cell>
          <cell r="C9791" t="str">
            <v>WEBORA</v>
          </cell>
          <cell r="D9791" t="str">
            <v>Puskesmas</v>
          </cell>
          <cell r="E9791" t="str">
            <v>Non Rawat Inap</v>
          </cell>
          <cell r="F9791">
            <v>53</v>
          </cell>
          <cell r="G9791">
            <v>5306</v>
          </cell>
          <cell r="I9791" t="str">
            <v>NUSA TENGGARA TIMUR</v>
          </cell>
          <cell r="J9791" t="str">
            <v>BELU</v>
          </cell>
        </row>
        <row r="9792">
          <cell r="B9792" t="str">
            <v>P5306032202</v>
          </cell>
          <cell r="C9792" t="str">
            <v>RAFAE</v>
          </cell>
          <cell r="D9792" t="str">
            <v>Puskesmas</v>
          </cell>
          <cell r="E9792" t="str">
            <v>Non Rawat Inap</v>
          </cell>
          <cell r="F9792">
            <v>53</v>
          </cell>
          <cell r="G9792">
            <v>5306</v>
          </cell>
          <cell r="I9792" t="str">
            <v>NUSA TENGGARA TIMUR</v>
          </cell>
          <cell r="J9792" t="str">
            <v>BELU</v>
          </cell>
        </row>
        <row r="9793">
          <cell r="B9793" t="str">
            <v>P5306050201</v>
          </cell>
          <cell r="C9793" t="str">
            <v>HALIULIK</v>
          </cell>
          <cell r="D9793" t="str">
            <v>Puskesmas</v>
          </cell>
          <cell r="E9793" t="str">
            <v>Non Rawat Inap</v>
          </cell>
          <cell r="F9793">
            <v>53</v>
          </cell>
          <cell r="G9793">
            <v>5306</v>
          </cell>
          <cell r="I9793" t="str">
            <v>NUSA TENGGARA TIMUR</v>
          </cell>
          <cell r="J9793" t="str">
            <v>BELU</v>
          </cell>
        </row>
        <row r="9794">
          <cell r="B9794" t="str">
            <v>P5306051201</v>
          </cell>
          <cell r="C9794" t="str">
            <v>ATAPUPU</v>
          </cell>
          <cell r="D9794" t="str">
            <v>Puskesmas</v>
          </cell>
          <cell r="E9794" t="str">
            <v>Non Rawat Inap</v>
          </cell>
          <cell r="F9794">
            <v>53</v>
          </cell>
          <cell r="G9794">
            <v>5306</v>
          </cell>
          <cell r="I9794" t="str">
            <v>NUSA TENGGARA TIMUR</v>
          </cell>
          <cell r="J9794" t="str">
            <v>BELU</v>
          </cell>
        </row>
        <row r="9795">
          <cell r="B9795" t="str">
            <v>P5306051202</v>
          </cell>
          <cell r="C9795" t="str">
            <v>HALIWEN</v>
          </cell>
          <cell r="D9795" t="str">
            <v>Puskesmas</v>
          </cell>
          <cell r="E9795" t="str">
            <v>Non Rawat Inap</v>
          </cell>
          <cell r="F9795">
            <v>53</v>
          </cell>
          <cell r="G9795">
            <v>5306</v>
          </cell>
          <cell r="I9795" t="str">
            <v>NUSA TENGGARA TIMUR</v>
          </cell>
          <cell r="J9795" t="str">
            <v>BELU</v>
          </cell>
        </row>
        <row r="9796">
          <cell r="B9796" t="str">
            <v>P5306051203</v>
          </cell>
          <cell r="C9796" t="str">
            <v>AINIBA</v>
          </cell>
          <cell r="D9796" t="str">
            <v>Puskesmas</v>
          </cell>
          <cell r="E9796" t="str">
            <v>Non Rawat Inap</v>
          </cell>
          <cell r="F9796">
            <v>53</v>
          </cell>
          <cell r="G9796">
            <v>5306</v>
          </cell>
          <cell r="H9796" t="str">
            <v>P53060xxx1</v>
          </cell>
          <cell r="I9796" t="str">
            <v>NUSA TENGGARA TIMUR</v>
          </cell>
          <cell r="J9796" t="str">
            <v>BELU</v>
          </cell>
        </row>
        <row r="9797">
          <cell r="B9797" t="str">
            <v>P5306052201</v>
          </cell>
          <cell r="C9797" t="str">
            <v>LAKTULUS</v>
          </cell>
          <cell r="D9797" t="str">
            <v>Puskesmas</v>
          </cell>
          <cell r="E9797" t="str">
            <v>Non Rawat Inap</v>
          </cell>
          <cell r="F9797">
            <v>53</v>
          </cell>
          <cell r="G9797">
            <v>5306</v>
          </cell>
          <cell r="I9797" t="str">
            <v>NUSA TENGGARA TIMUR</v>
          </cell>
          <cell r="J9797" t="str">
            <v>BELU</v>
          </cell>
        </row>
        <row r="9798">
          <cell r="B9798" t="str">
            <v>P5306061201</v>
          </cell>
          <cell r="C9798" t="str">
            <v>KOTA ATAMBUA</v>
          </cell>
          <cell r="D9798" t="str">
            <v>Puskesmas</v>
          </cell>
          <cell r="E9798" t="str">
            <v>Non Rawat Inap</v>
          </cell>
          <cell r="F9798">
            <v>53</v>
          </cell>
          <cell r="G9798">
            <v>5306</v>
          </cell>
          <cell r="I9798" t="str">
            <v>NUSA TENGGARA TIMUR</v>
          </cell>
          <cell r="J9798" t="str">
            <v>BELU</v>
          </cell>
        </row>
        <row r="9799">
          <cell r="B9799" t="str">
            <v>P5306061202</v>
          </cell>
          <cell r="C9799" t="str">
            <v>UMANEN</v>
          </cell>
          <cell r="D9799" t="str">
            <v>Puskesmas</v>
          </cell>
          <cell r="E9799" t="str">
            <v>Non Rawat Inap</v>
          </cell>
          <cell r="F9799">
            <v>53</v>
          </cell>
          <cell r="G9799">
            <v>5306</v>
          </cell>
          <cell r="I9799" t="str">
            <v>NUSA TENGGARA TIMUR</v>
          </cell>
          <cell r="J9799" t="str">
            <v>BELU</v>
          </cell>
        </row>
        <row r="9800">
          <cell r="B9800" t="str">
            <v>P5306062201</v>
          </cell>
          <cell r="C9800" t="str">
            <v>ATAMBUA SELATAN</v>
          </cell>
          <cell r="D9800" t="str">
            <v>Puskesmas</v>
          </cell>
          <cell r="E9800" t="str">
            <v>Non Rawat Inap</v>
          </cell>
          <cell r="F9800">
            <v>53</v>
          </cell>
          <cell r="G9800">
            <v>5306</v>
          </cell>
          <cell r="I9800" t="str">
            <v>NUSA TENGGARA TIMUR</v>
          </cell>
          <cell r="J9800" t="str">
            <v>BELU</v>
          </cell>
        </row>
        <row r="9801">
          <cell r="B9801" t="str">
            <v>P5306070201</v>
          </cell>
          <cell r="C9801" t="str">
            <v>WEDOMU</v>
          </cell>
          <cell r="D9801" t="str">
            <v>Puskesmas</v>
          </cell>
          <cell r="E9801" t="str">
            <v>Non Rawat Inap</v>
          </cell>
          <cell r="F9801">
            <v>53</v>
          </cell>
          <cell r="G9801">
            <v>5306</v>
          </cell>
          <cell r="H9801" t="str">
            <v>P5306040101</v>
          </cell>
          <cell r="I9801" t="str">
            <v>NUSA TENGGARA TIMUR</v>
          </cell>
          <cell r="J9801" t="str">
            <v>BELU</v>
          </cell>
        </row>
        <row r="9802">
          <cell r="B9802" t="str">
            <v>P5306070202</v>
          </cell>
          <cell r="C9802" t="str">
            <v>SILAWAN</v>
          </cell>
          <cell r="D9802" t="str">
            <v>Puskesmas</v>
          </cell>
          <cell r="E9802" t="str">
            <v>Non Rawat Inap</v>
          </cell>
          <cell r="F9802">
            <v>53</v>
          </cell>
          <cell r="G9802">
            <v>5306</v>
          </cell>
          <cell r="I9802" t="str">
            <v>NUSA TENGGARA TIMUR</v>
          </cell>
          <cell r="J9802" t="str">
            <v>BELU</v>
          </cell>
        </row>
        <row r="9803">
          <cell r="B9803" t="str">
            <v>P5306071101</v>
          </cell>
          <cell r="C9803" t="str">
            <v>HAEKESAK</v>
          </cell>
          <cell r="D9803" t="str">
            <v>Puskesmas</v>
          </cell>
          <cell r="E9803" t="str">
            <v>Rawat Inap</v>
          </cell>
          <cell r="F9803">
            <v>53</v>
          </cell>
          <cell r="G9803">
            <v>5306</v>
          </cell>
          <cell r="I9803" t="str">
            <v>NUSA TENGGARA TIMUR</v>
          </cell>
          <cell r="J9803" t="str">
            <v>BELU</v>
          </cell>
        </row>
        <row r="9804">
          <cell r="B9804" t="str">
            <v>P5306072201</v>
          </cell>
          <cell r="C9804" t="str">
            <v>AULULIK</v>
          </cell>
          <cell r="D9804" t="str">
            <v>Puskesmas</v>
          </cell>
          <cell r="E9804" t="str">
            <v>Non Rawat Inap</v>
          </cell>
          <cell r="F9804">
            <v>53</v>
          </cell>
          <cell r="G9804">
            <v>5306</v>
          </cell>
          <cell r="I9804" t="str">
            <v>NUSA TENGGARA TIMUR</v>
          </cell>
          <cell r="J9804" t="str">
            <v>BELU</v>
          </cell>
        </row>
        <row r="9805">
          <cell r="B9805" t="str">
            <v>P5306080101</v>
          </cell>
          <cell r="C9805" t="str">
            <v>WELULI</v>
          </cell>
          <cell r="D9805" t="str">
            <v>Puskesmas</v>
          </cell>
          <cell r="E9805" t="str">
            <v>Rawat Inap</v>
          </cell>
          <cell r="F9805">
            <v>53</v>
          </cell>
          <cell r="G9805">
            <v>5306</v>
          </cell>
          <cell r="I9805" t="str">
            <v>NUSA TENGGARA TIMUR</v>
          </cell>
          <cell r="J9805" t="str">
            <v>BELU</v>
          </cell>
        </row>
        <row r="9806">
          <cell r="B9806" t="str">
            <v>P5306080202</v>
          </cell>
          <cell r="C9806" t="str">
            <v>DILUMIL</v>
          </cell>
          <cell r="D9806" t="str">
            <v>Puskesmas</v>
          </cell>
          <cell r="E9806" t="str">
            <v>Non Rawat Inap</v>
          </cell>
          <cell r="F9806">
            <v>53</v>
          </cell>
          <cell r="G9806">
            <v>5306</v>
          </cell>
          <cell r="I9806" t="str">
            <v>NUSA TENGGARA TIMUR</v>
          </cell>
          <cell r="J9806" t="str">
            <v>BELU</v>
          </cell>
        </row>
        <row r="9807">
          <cell r="B9807" t="str">
            <v>P5306081201</v>
          </cell>
          <cell r="C9807" t="str">
            <v>NUALAIN</v>
          </cell>
          <cell r="D9807" t="str">
            <v>Puskesmas</v>
          </cell>
          <cell r="E9807" t="str">
            <v>Non Rawat Inap</v>
          </cell>
          <cell r="F9807">
            <v>53</v>
          </cell>
          <cell r="G9807">
            <v>5306</v>
          </cell>
          <cell r="I9807" t="str">
            <v>NUSA TENGGARA TIMUR</v>
          </cell>
          <cell r="J9807" t="str">
            <v>BELU</v>
          </cell>
        </row>
        <row r="9808">
          <cell r="B9808" t="str">
            <v>P5307010101</v>
          </cell>
          <cell r="C9808" t="str">
            <v>KABIR</v>
          </cell>
          <cell r="D9808" t="str">
            <v>Puskesmas</v>
          </cell>
          <cell r="E9808" t="str">
            <v>Rawat Inap</v>
          </cell>
          <cell r="F9808">
            <v>53</v>
          </cell>
          <cell r="G9808">
            <v>5307</v>
          </cell>
          <cell r="I9808" t="str">
            <v>NUSA TENGGARA TIMUR</v>
          </cell>
          <cell r="J9808" t="str">
            <v>ALOR</v>
          </cell>
        </row>
        <row r="9809">
          <cell r="B9809" t="str">
            <v>P5307011101</v>
          </cell>
          <cell r="C9809" t="str">
            <v>BARANUSA</v>
          </cell>
          <cell r="D9809" t="str">
            <v>Puskesmas</v>
          </cell>
          <cell r="E9809" t="str">
            <v>Rawat Inap</v>
          </cell>
          <cell r="F9809">
            <v>53</v>
          </cell>
          <cell r="G9809">
            <v>5307</v>
          </cell>
          <cell r="I9809" t="str">
            <v>NUSA TENGGARA TIMUR</v>
          </cell>
          <cell r="J9809" t="str">
            <v>ALOR</v>
          </cell>
        </row>
        <row r="9810">
          <cell r="B9810" t="str">
            <v>P5307012201</v>
          </cell>
          <cell r="C9810" t="str">
            <v>TAMALABANG</v>
          </cell>
          <cell r="D9810" t="str">
            <v>Puskesmas</v>
          </cell>
          <cell r="E9810" t="str">
            <v>Non Rawat Inap</v>
          </cell>
          <cell r="F9810">
            <v>53</v>
          </cell>
          <cell r="G9810">
            <v>5307</v>
          </cell>
          <cell r="I9810" t="str">
            <v>NUSA TENGGARA TIMUR</v>
          </cell>
          <cell r="J9810" t="str">
            <v>ALOR</v>
          </cell>
        </row>
        <row r="9811">
          <cell r="B9811" t="str">
            <v>P5307012202</v>
          </cell>
          <cell r="C9811" t="str">
            <v>BAKALANG</v>
          </cell>
          <cell r="D9811" t="str">
            <v>Puskesmas</v>
          </cell>
          <cell r="E9811" t="str">
            <v>Non Rawat Inap</v>
          </cell>
          <cell r="F9811">
            <v>53</v>
          </cell>
          <cell r="G9811">
            <v>5307</v>
          </cell>
          <cell r="I9811" t="str">
            <v>NUSA TENGGARA TIMUR</v>
          </cell>
          <cell r="J9811" t="str">
            <v>ALOR</v>
          </cell>
        </row>
        <row r="9812">
          <cell r="B9812" t="str">
            <v>P5307013201</v>
          </cell>
          <cell r="C9812" t="str">
            <v>KAYANG</v>
          </cell>
          <cell r="D9812" t="str">
            <v>Puskesmas</v>
          </cell>
          <cell r="E9812" t="str">
            <v>Non Rawat Inap</v>
          </cell>
          <cell r="F9812">
            <v>53</v>
          </cell>
          <cell r="G9812">
            <v>5307</v>
          </cell>
          <cell r="I9812" t="str">
            <v>NUSA TENGGARA TIMUR</v>
          </cell>
          <cell r="J9812" t="str">
            <v>ALOR</v>
          </cell>
        </row>
        <row r="9813">
          <cell r="B9813" t="str">
            <v>P5307014101</v>
          </cell>
          <cell r="C9813" t="str">
            <v>MALIANG</v>
          </cell>
          <cell r="D9813" t="str">
            <v>Puskesmas</v>
          </cell>
          <cell r="E9813" t="str">
            <v>Rawat Inap</v>
          </cell>
          <cell r="F9813">
            <v>53</v>
          </cell>
          <cell r="G9813">
            <v>5307</v>
          </cell>
          <cell r="H9813" t="str">
            <v>P5307014201</v>
          </cell>
          <cell r="I9813" t="str">
            <v>NUSA TENGGARA TIMUR</v>
          </cell>
          <cell r="J9813" t="str">
            <v>ALOR</v>
          </cell>
        </row>
        <row r="9814">
          <cell r="B9814" t="str">
            <v>P5307020101</v>
          </cell>
          <cell r="C9814" t="str">
            <v>MORU</v>
          </cell>
          <cell r="D9814" t="str">
            <v>Puskesmas</v>
          </cell>
          <cell r="E9814" t="str">
            <v>Rawat Inap</v>
          </cell>
          <cell r="F9814">
            <v>53</v>
          </cell>
          <cell r="G9814">
            <v>5307</v>
          </cell>
          <cell r="H9814" t="str">
            <v>P5307020201</v>
          </cell>
          <cell r="I9814" t="str">
            <v>NUSA TENGGARA TIMUR</v>
          </cell>
          <cell r="J9814" t="str">
            <v>ALOR</v>
          </cell>
        </row>
        <row r="9815">
          <cell r="B9815" t="str">
            <v>P5307020102</v>
          </cell>
          <cell r="C9815" t="str">
            <v>BURAGA</v>
          </cell>
          <cell r="D9815" t="str">
            <v>Puskesmas</v>
          </cell>
          <cell r="E9815" t="str">
            <v>Rawat Inap</v>
          </cell>
          <cell r="F9815">
            <v>53</v>
          </cell>
          <cell r="G9815">
            <v>5307</v>
          </cell>
          <cell r="I9815" t="str">
            <v>NUSA TENGGARA TIMUR</v>
          </cell>
          <cell r="J9815" t="str">
            <v>ALOR</v>
          </cell>
        </row>
        <row r="9816">
          <cell r="B9816" t="str">
            <v>P5307021201</v>
          </cell>
          <cell r="C9816" t="str">
            <v>KALUNAN</v>
          </cell>
          <cell r="D9816" t="str">
            <v>Puskesmas</v>
          </cell>
          <cell r="E9816" t="str">
            <v>Non Rawat Inap</v>
          </cell>
          <cell r="F9816">
            <v>53</v>
          </cell>
          <cell r="G9816">
            <v>5307</v>
          </cell>
          <cell r="I9816" t="str">
            <v>NUSA TENGGARA TIMUR</v>
          </cell>
          <cell r="J9816" t="str">
            <v>ALOR</v>
          </cell>
        </row>
        <row r="9817">
          <cell r="B9817" t="str">
            <v>P5307030101</v>
          </cell>
          <cell r="C9817" t="str">
            <v>PADANG ALANG</v>
          </cell>
          <cell r="D9817" t="str">
            <v>Puskesmas</v>
          </cell>
          <cell r="E9817" t="str">
            <v>Rawat Inap</v>
          </cell>
          <cell r="F9817">
            <v>53</v>
          </cell>
          <cell r="G9817">
            <v>5307</v>
          </cell>
          <cell r="H9817" t="str">
            <v>P5307030201</v>
          </cell>
          <cell r="I9817" t="str">
            <v>NUSA TENGGARA TIMUR</v>
          </cell>
          <cell r="J9817" t="str">
            <v>ALOR</v>
          </cell>
        </row>
        <row r="9818">
          <cell r="B9818" t="str">
            <v>P5307030102</v>
          </cell>
          <cell r="C9818" t="str">
            <v>APUI</v>
          </cell>
          <cell r="D9818" t="str">
            <v>Puskesmas</v>
          </cell>
          <cell r="E9818" t="str">
            <v>Rawat Inap</v>
          </cell>
          <cell r="F9818">
            <v>53</v>
          </cell>
          <cell r="G9818">
            <v>5307</v>
          </cell>
          <cell r="I9818" t="str">
            <v>NUSA TENGGARA TIMUR</v>
          </cell>
          <cell r="J9818" t="str">
            <v>ALOR</v>
          </cell>
        </row>
        <row r="9819">
          <cell r="B9819" t="str">
            <v>P5307040101</v>
          </cell>
          <cell r="C9819" t="str">
            <v>MARITAING</v>
          </cell>
          <cell r="D9819" t="str">
            <v>Puskesmas</v>
          </cell>
          <cell r="E9819" t="str">
            <v>Rawat Inap</v>
          </cell>
          <cell r="F9819">
            <v>53</v>
          </cell>
          <cell r="G9819">
            <v>5307</v>
          </cell>
          <cell r="I9819" t="str">
            <v>NUSA TENGGARA TIMUR</v>
          </cell>
          <cell r="J9819" t="str">
            <v>ALOR</v>
          </cell>
        </row>
        <row r="9820">
          <cell r="B9820" t="str">
            <v>P5307040202</v>
          </cell>
          <cell r="C9820" t="str">
            <v>LANTOKA</v>
          </cell>
          <cell r="D9820" t="str">
            <v>Puskesmas</v>
          </cell>
          <cell r="E9820" t="str">
            <v>Non Rawat Inap</v>
          </cell>
          <cell r="F9820">
            <v>53</v>
          </cell>
          <cell r="G9820">
            <v>5307</v>
          </cell>
          <cell r="I9820" t="str">
            <v>NUSA TENGGARA TIMUR</v>
          </cell>
          <cell r="J9820" t="str">
            <v>ALOR</v>
          </cell>
        </row>
        <row r="9821">
          <cell r="B9821" t="str">
            <v>P5307041101</v>
          </cell>
          <cell r="C9821" t="str">
            <v>BUKAPITING</v>
          </cell>
          <cell r="D9821" t="str">
            <v>Puskesmas</v>
          </cell>
          <cell r="E9821" t="str">
            <v>Rawat Inap</v>
          </cell>
          <cell r="F9821">
            <v>53</v>
          </cell>
          <cell r="G9821">
            <v>5307</v>
          </cell>
          <cell r="H9821" t="str">
            <v>P5307041201</v>
          </cell>
          <cell r="I9821" t="str">
            <v>NUSA TENGGARA TIMUR</v>
          </cell>
          <cell r="J9821" t="str">
            <v>ALOR</v>
          </cell>
        </row>
        <row r="9822">
          <cell r="B9822" t="str">
            <v>P5307042101</v>
          </cell>
          <cell r="C9822" t="str">
            <v>MADEMANG</v>
          </cell>
          <cell r="D9822" t="str">
            <v>Puskesmas</v>
          </cell>
          <cell r="E9822" t="str">
            <v>Rawat Inap</v>
          </cell>
          <cell r="F9822">
            <v>53</v>
          </cell>
          <cell r="G9822">
            <v>5307</v>
          </cell>
          <cell r="H9822" t="str">
            <v>P5307042201</v>
          </cell>
          <cell r="I9822" t="str">
            <v>NUSA TENGGARA TIMUR</v>
          </cell>
          <cell r="J9822" t="str">
            <v>ALOR</v>
          </cell>
        </row>
        <row r="9823">
          <cell r="B9823" t="str">
            <v>P5307050201</v>
          </cell>
          <cell r="C9823" t="str">
            <v>KENARILANG</v>
          </cell>
          <cell r="D9823" t="str">
            <v>Puskesmas</v>
          </cell>
          <cell r="E9823" t="str">
            <v>Non Rawat Inap</v>
          </cell>
          <cell r="F9823">
            <v>53</v>
          </cell>
          <cell r="G9823">
            <v>5307</v>
          </cell>
          <cell r="I9823" t="str">
            <v>NUSA TENGGARA TIMUR</v>
          </cell>
          <cell r="J9823" t="str">
            <v>ALOR</v>
          </cell>
        </row>
        <row r="9824">
          <cell r="B9824" t="str">
            <v>P5307051101</v>
          </cell>
          <cell r="C9824" t="str">
            <v>LAWAHING</v>
          </cell>
          <cell r="D9824" t="str">
            <v>Puskesmas</v>
          </cell>
          <cell r="E9824" t="str">
            <v>Rawat Inap</v>
          </cell>
          <cell r="F9824">
            <v>53</v>
          </cell>
          <cell r="G9824">
            <v>5307</v>
          </cell>
          <cell r="H9824" t="str">
            <v>P5307051201</v>
          </cell>
          <cell r="I9824" t="str">
            <v>NUSA TENGGARA TIMUR</v>
          </cell>
          <cell r="J9824" t="str">
            <v>ALOR</v>
          </cell>
        </row>
        <row r="9825">
          <cell r="B9825" t="str">
            <v>P5307060101</v>
          </cell>
          <cell r="C9825" t="str">
            <v>KOKAR</v>
          </cell>
          <cell r="D9825" t="str">
            <v>Puskesmas</v>
          </cell>
          <cell r="E9825" t="str">
            <v>Rawat Inap</v>
          </cell>
          <cell r="F9825">
            <v>53</v>
          </cell>
          <cell r="G9825">
            <v>5307</v>
          </cell>
          <cell r="H9825" t="str">
            <v>P5307060201</v>
          </cell>
          <cell r="I9825" t="str">
            <v>NUSA TENGGARA TIMUR</v>
          </cell>
          <cell r="J9825" t="str">
            <v>ALOR</v>
          </cell>
        </row>
        <row r="9826">
          <cell r="B9826" t="str">
            <v>P5307060102</v>
          </cell>
          <cell r="C9826" t="str">
            <v>ALOR KECIL</v>
          </cell>
          <cell r="D9826" t="str">
            <v>Puskesmas</v>
          </cell>
          <cell r="E9826" t="str">
            <v>Rawat Inap</v>
          </cell>
          <cell r="F9826">
            <v>53</v>
          </cell>
          <cell r="G9826">
            <v>5307</v>
          </cell>
          <cell r="H9826" t="str">
            <v>P5307060202</v>
          </cell>
          <cell r="I9826" t="str">
            <v>NUSA TENGGARA TIMUR</v>
          </cell>
          <cell r="J9826" t="str">
            <v>ALOR</v>
          </cell>
        </row>
        <row r="9827">
          <cell r="B9827" t="str">
            <v>P5307060203</v>
          </cell>
          <cell r="C9827" t="str">
            <v>TERNATE</v>
          </cell>
          <cell r="D9827" t="str">
            <v>Puskesmas</v>
          </cell>
          <cell r="E9827" t="str">
            <v>Non Rawat Inap</v>
          </cell>
          <cell r="F9827">
            <v>53</v>
          </cell>
          <cell r="G9827">
            <v>5307</v>
          </cell>
          <cell r="I9827" t="str">
            <v>NUSA TENGGARA TIMUR</v>
          </cell>
          <cell r="J9827" t="str">
            <v>ALOR</v>
          </cell>
        </row>
        <row r="9828">
          <cell r="B9828" t="str">
            <v>P5307061101</v>
          </cell>
          <cell r="C9828" t="str">
            <v>MEBUNG</v>
          </cell>
          <cell r="D9828" t="str">
            <v>Puskesmas</v>
          </cell>
          <cell r="E9828" t="str">
            <v>Rawat Inap</v>
          </cell>
          <cell r="F9828">
            <v>53</v>
          </cell>
          <cell r="G9828">
            <v>5307</v>
          </cell>
          <cell r="I9828" t="str">
            <v>NUSA TENGGARA TIMUR</v>
          </cell>
          <cell r="J9828" t="str">
            <v>ALOR</v>
          </cell>
        </row>
        <row r="9829">
          <cell r="B9829" t="str">
            <v>P5307061202</v>
          </cell>
          <cell r="C9829" t="str">
            <v>MAINANG</v>
          </cell>
          <cell r="D9829" t="str">
            <v>Puskesmas</v>
          </cell>
          <cell r="E9829" t="str">
            <v>Non Rawat Inap</v>
          </cell>
          <cell r="F9829">
            <v>53</v>
          </cell>
          <cell r="G9829">
            <v>5307</v>
          </cell>
          <cell r="H9829" t="str">
            <v>P5307061201</v>
          </cell>
          <cell r="I9829" t="str">
            <v>NUSA TENGGARA TIMUR</v>
          </cell>
          <cell r="J9829" t="str">
            <v>ALOR</v>
          </cell>
        </row>
        <row r="9830">
          <cell r="B9830" t="str">
            <v>P5307062201</v>
          </cell>
          <cell r="C9830" t="str">
            <v>LIMARAHING</v>
          </cell>
          <cell r="D9830" t="str">
            <v>Puskesmas</v>
          </cell>
          <cell r="E9830" t="str">
            <v>Non Rawat Inap</v>
          </cell>
          <cell r="F9830">
            <v>53</v>
          </cell>
          <cell r="G9830">
            <v>5307</v>
          </cell>
          <cell r="I9830" t="str">
            <v>NUSA TENGGARA TIMUR</v>
          </cell>
          <cell r="J9830" t="str">
            <v>ALOR</v>
          </cell>
        </row>
        <row r="9831">
          <cell r="B9831" t="str">
            <v>P5307063201</v>
          </cell>
          <cell r="C9831" t="str">
            <v>LEMBUR</v>
          </cell>
          <cell r="D9831" t="str">
            <v>Puskesmas</v>
          </cell>
          <cell r="E9831" t="str">
            <v>Non Rawat Inap</v>
          </cell>
          <cell r="F9831">
            <v>53</v>
          </cell>
          <cell r="G9831">
            <v>5307</v>
          </cell>
          <cell r="I9831" t="str">
            <v>NUSA TENGGARA TIMUR</v>
          </cell>
          <cell r="J9831" t="str">
            <v>ALOR</v>
          </cell>
        </row>
        <row r="9832">
          <cell r="B9832" t="str">
            <v>P5308010201</v>
          </cell>
          <cell r="C9832" t="str">
            <v>LOANG</v>
          </cell>
          <cell r="D9832" t="str">
            <v>Puskesmas</v>
          </cell>
          <cell r="E9832" t="str">
            <v>Non Rawat Inap</v>
          </cell>
          <cell r="F9832">
            <v>53</v>
          </cell>
          <cell r="G9832">
            <v>5308</v>
          </cell>
          <cell r="I9832" t="str">
            <v>NUSA TENGGARA TIMUR</v>
          </cell>
          <cell r="J9832" t="str">
            <v>LEMBATA</v>
          </cell>
        </row>
        <row r="9833">
          <cell r="B9833" t="str">
            <v>P5308011201</v>
          </cell>
          <cell r="C9833" t="str">
            <v>WULANDONI</v>
          </cell>
          <cell r="D9833" t="str">
            <v>Puskesmas</v>
          </cell>
          <cell r="E9833" t="str">
            <v>Non Rawat Inap</v>
          </cell>
          <cell r="F9833">
            <v>53</v>
          </cell>
          <cell r="G9833">
            <v>5308</v>
          </cell>
          <cell r="I9833" t="str">
            <v>NUSA TENGGARA TIMUR</v>
          </cell>
          <cell r="J9833" t="str">
            <v>LEMBATA</v>
          </cell>
        </row>
        <row r="9834">
          <cell r="B9834" t="str">
            <v>P5308020201</v>
          </cell>
          <cell r="C9834" t="str">
            <v>WAIKNUIT</v>
          </cell>
          <cell r="D9834" t="str">
            <v>Puskesmas</v>
          </cell>
          <cell r="E9834" t="str">
            <v>Non Rawat Inap</v>
          </cell>
          <cell r="F9834">
            <v>53</v>
          </cell>
          <cell r="G9834">
            <v>5308</v>
          </cell>
          <cell r="I9834" t="str">
            <v>NUSA TENGGARA TIMUR</v>
          </cell>
          <cell r="J9834" t="str">
            <v>LEMBATA</v>
          </cell>
        </row>
        <row r="9835">
          <cell r="B9835" t="str">
            <v>P5308030201</v>
          </cell>
          <cell r="C9835" t="str">
            <v>WAIPUKANG</v>
          </cell>
          <cell r="D9835" t="str">
            <v>Puskesmas</v>
          </cell>
          <cell r="E9835" t="str">
            <v>Non Rawat Inap</v>
          </cell>
          <cell r="F9835">
            <v>53</v>
          </cell>
          <cell r="G9835">
            <v>5308</v>
          </cell>
          <cell r="I9835" t="str">
            <v>NUSA TENGGARA TIMUR</v>
          </cell>
          <cell r="J9835" t="str">
            <v>LEMBATA</v>
          </cell>
        </row>
        <row r="9836">
          <cell r="B9836" t="str">
            <v>P5308031201</v>
          </cell>
          <cell r="C9836" t="str">
            <v>LAMAAU</v>
          </cell>
          <cell r="D9836" t="str">
            <v>Puskesmas</v>
          </cell>
          <cell r="E9836" t="str">
            <v>Non Rawat Inap</v>
          </cell>
          <cell r="F9836">
            <v>53</v>
          </cell>
          <cell r="G9836">
            <v>5308</v>
          </cell>
          <cell r="H9836" t="str">
            <v>P5308030202</v>
          </cell>
          <cell r="I9836" t="str">
            <v>NUSA TENGGARA TIMUR</v>
          </cell>
          <cell r="J9836" t="str">
            <v>LEMBATA</v>
          </cell>
        </row>
        <row r="9837">
          <cell r="B9837" t="str">
            <v>P5308040101</v>
          </cell>
          <cell r="C9837" t="str">
            <v>HADAKEWA</v>
          </cell>
          <cell r="D9837" t="str">
            <v>Puskesmas</v>
          </cell>
          <cell r="E9837" t="str">
            <v>Rawat Inap</v>
          </cell>
          <cell r="F9837">
            <v>53</v>
          </cell>
          <cell r="G9837">
            <v>5308</v>
          </cell>
          <cell r="I9837" t="str">
            <v>NUSA TENGGARA TIMUR</v>
          </cell>
          <cell r="J9837" t="str">
            <v>LEMBATA</v>
          </cell>
        </row>
        <row r="9838">
          <cell r="B9838" t="str">
            <v>P5308050201</v>
          </cell>
          <cell r="C9838" t="str">
            <v>LEWOLEBA</v>
          </cell>
          <cell r="D9838" t="str">
            <v>Puskesmas</v>
          </cell>
          <cell r="E9838" t="str">
            <v>Non Rawat Inap</v>
          </cell>
          <cell r="F9838">
            <v>53</v>
          </cell>
          <cell r="G9838">
            <v>5308</v>
          </cell>
          <cell r="I9838" t="str">
            <v>NUSA TENGGARA TIMUR</v>
          </cell>
          <cell r="J9838" t="str">
            <v>LEMBATA</v>
          </cell>
        </row>
        <row r="9839">
          <cell r="B9839" t="str">
            <v>P5308060101</v>
          </cell>
          <cell r="C9839" t="str">
            <v>BALAURING</v>
          </cell>
          <cell r="D9839" t="str">
            <v>Puskesmas</v>
          </cell>
          <cell r="E9839" t="str">
            <v>Rawat Inap</v>
          </cell>
          <cell r="F9839">
            <v>53</v>
          </cell>
          <cell r="G9839">
            <v>5308</v>
          </cell>
          <cell r="I9839" t="str">
            <v>NUSA TENGGARA TIMUR</v>
          </cell>
          <cell r="J9839" t="str">
            <v>LEMBATA</v>
          </cell>
        </row>
        <row r="9840">
          <cell r="B9840" t="str">
            <v>P5308070201</v>
          </cell>
          <cell r="C9840" t="str">
            <v>WAIRIANG</v>
          </cell>
          <cell r="D9840" t="str">
            <v>Puskesmas</v>
          </cell>
          <cell r="E9840" t="str">
            <v>Non Rawat Inap</v>
          </cell>
          <cell r="F9840">
            <v>53</v>
          </cell>
          <cell r="G9840">
            <v>5308</v>
          </cell>
          <cell r="I9840" t="str">
            <v>NUSA TENGGARA TIMUR</v>
          </cell>
          <cell r="J9840" t="str">
            <v>LEMBATA</v>
          </cell>
        </row>
        <row r="9841">
          <cell r="B9841" t="str">
            <v>P5309010101</v>
          </cell>
          <cell r="C9841" t="str">
            <v>BORU</v>
          </cell>
          <cell r="D9841" t="str">
            <v>Puskesmas</v>
          </cell>
          <cell r="E9841" t="str">
            <v>Rawat Inap</v>
          </cell>
          <cell r="F9841">
            <v>53</v>
          </cell>
          <cell r="G9841">
            <v>5309</v>
          </cell>
          <cell r="I9841" t="str">
            <v>NUSA TENGGARA TIMUR</v>
          </cell>
          <cell r="J9841" t="str">
            <v>FLORES TIMUR</v>
          </cell>
        </row>
        <row r="9842">
          <cell r="B9842" t="str">
            <v>P5309011201</v>
          </cell>
          <cell r="C9842" t="str">
            <v>LEWOLAGA</v>
          </cell>
          <cell r="D9842" t="str">
            <v>Puskesmas</v>
          </cell>
          <cell r="E9842" t="str">
            <v>Non Rawat Inap</v>
          </cell>
          <cell r="F9842">
            <v>53</v>
          </cell>
          <cell r="G9842">
            <v>5309</v>
          </cell>
          <cell r="I9842" t="str">
            <v>NUSA TENGGARA TIMUR</v>
          </cell>
          <cell r="J9842" t="str">
            <v>FLORES TIMUR</v>
          </cell>
        </row>
        <row r="9843">
          <cell r="B9843" t="str">
            <v>P5309011202</v>
          </cell>
          <cell r="C9843" t="str">
            <v>LATO</v>
          </cell>
          <cell r="D9843" t="str">
            <v>Puskesmas</v>
          </cell>
          <cell r="E9843" t="str">
            <v>Non Rawat Inap</v>
          </cell>
          <cell r="F9843">
            <v>53</v>
          </cell>
          <cell r="G9843">
            <v>5309</v>
          </cell>
          <cell r="I9843" t="str">
            <v>NUSA TENGGARA TIMUR</v>
          </cell>
          <cell r="J9843" t="str">
            <v>FLORES TIMUR</v>
          </cell>
        </row>
        <row r="9844">
          <cell r="B9844" t="str">
            <v>P5309012201</v>
          </cell>
          <cell r="C9844" t="str">
            <v>ILE BURA</v>
          </cell>
          <cell r="D9844" t="str">
            <v>Puskesmas</v>
          </cell>
          <cell r="E9844" t="str">
            <v>Non Rawat Inap</v>
          </cell>
          <cell r="F9844">
            <v>53</v>
          </cell>
          <cell r="G9844">
            <v>5309</v>
          </cell>
          <cell r="I9844" t="str">
            <v>NUSA TENGGARA TIMUR</v>
          </cell>
          <cell r="J9844" t="str">
            <v>FLORES TIMUR</v>
          </cell>
        </row>
        <row r="9845">
          <cell r="B9845" t="str">
            <v>P5309020101</v>
          </cell>
          <cell r="C9845" t="str">
            <v>WAIKLIBANG</v>
          </cell>
          <cell r="D9845" t="str">
            <v>Puskesmas</v>
          </cell>
          <cell r="E9845" t="str">
            <v>Rawat Inap</v>
          </cell>
          <cell r="F9845">
            <v>53</v>
          </cell>
          <cell r="G9845">
            <v>5309</v>
          </cell>
          <cell r="I9845" t="str">
            <v>NUSA TENGGARA TIMUR</v>
          </cell>
          <cell r="J9845" t="str">
            <v>FLORES TIMUR</v>
          </cell>
        </row>
        <row r="9846">
          <cell r="B9846" t="str">
            <v>P5309021201</v>
          </cell>
          <cell r="C9846" t="str">
            <v>LEWOLEMA</v>
          </cell>
          <cell r="D9846" t="str">
            <v>Puskesmas</v>
          </cell>
          <cell r="E9846" t="str">
            <v>Non Rawat Inap</v>
          </cell>
          <cell r="F9846">
            <v>53</v>
          </cell>
          <cell r="G9846">
            <v>5309</v>
          </cell>
          <cell r="I9846" t="str">
            <v>NUSA TENGGARA TIMUR</v>
          </cell>
          <cell r="J9846" t="str">
            <v>FLORES TIMUR</v>
          </cell>
        </row>
        <row r="9847">
          <cell r="B9847" t="str">
            <v>P5309031102</v>
          </cell>
          <cell r="C9847" t="str">
            <v>OKA</v>
          </cell>
          <cell r="D9847" t="str">
            <v>Puskesmas</v>
          </cell>
          <cell r="E9847" t="str">
            <v>Rawat Inap</v>
          </cell>
          <cell r="F9847">
            <v>53</v>
          </cell>
          <cell r="G9847">
            <v>5309</v>
          </cell>
          <cell r="I9847" t="str">
            <v>NUSA TENGGARA TIMUR</v>
          </cell>
          <cell r="J9847" t="str">
            <v>FLORES TIMUR</v>
          </cell>
        </row>
        <row r="9848">
          <cell r="B9848" t="str">
            <v>P5309031201</v>
          </cell>
          <cell r="C9848" t="str">
            <v>WAIMANA</v>
          </cell>
          <cell r="D9848" t="str">
            <v>Puskesmas</v>
          </cell>
          <cell r="E9848" t="str">
            <v>Non Rawat Inap</v>
          </cell>
          <cell r="F9848">
            <v>53</v>
          </cell>
          <cell r="G9848">
            <v>5309</v>
          </cell>
          <cell r="I9848" t="str">
            <v>NUSA TENGGARA TIMUR</v>
          </cell>
          <cell r="J9848" t="str">
            <v>FLORES TIMUR</v>
          </cell>
        </row>
        <row r="9849">
          <cell r="B9849" t="str">
            <v>P5309032201</v>
          </cell>
          <cell r="C9849" t="str">
            <v>DEMON PAGONG</v>
          </cell>
          <cell r="D9849" t="str">
            <v>Puskesmas</v>
          </cell>
          <cell r="E9849" t="str">
            <v>Non Rawat Inap</v>
          </cell>
          <cell r="F9849">
            <v>53</v>
          </cell>
          <cell r="G9849">
            <v>5309</v>
          </cell>
          <cell r="I9849" t="str">
            <v>NUSA TENGGARA TIMUR</v>
          </cell>
          <cell r="J9849" t="str">
            <v>FLORES TIMUR</v>
          </cell>
        </row>
        <row r="9850">
          <cell r="B9850" t="str">
            <v>P5309040101</v>
          </cell>
          <cell r="C9850" t="str">
            <v>RITAEBANG</v>
          </cell>
          <cell r="D9850" t="str">
            <v>Puskesmas</v>
          </cell>
          <cell r="E9850" t="str">
            <v>Rawat Inap</v>
          </cell>
          <cell r="F9850">
            <v>53</v>
          </cell>
          <cell r="G9850">
            <v>5309</v>
          </cell>
          <cell r="I9850" t="str">
            <v>NUSA TENGGARA TIMUR</v>
          </cell>
          <cell r="J9850" t="str">
            <v>FLORES TIMUR</v>
          </cell>
        </row>
        <row r="9851">
          <cell r="B9851" t="str">
            <v>P5309041201</v>
          </cell>
          <cell r="C9851" t="str">
            <v>KALIKE</v>
          </cell>
          <cell r="D9851" t="str">
            <v>Puskesmas</v>
          </cell>
          <cell r="E9851" t="str">
            <v>Non Rawat Inap</v>
          </cell>
          <cell r="F9851">
            <v>53</v>
          </cell>
          <cell r="G9851">
            <v>5309</v>
          </cell>
          <cell r="I9851" t="str">
            <v>NUSA TENGGARA TIMUR</v>
          </cell>
          <cell r="J9851" t="str">
            <v>FLORES TIMUR</v>
          </cell>
        </row>
        <row r="9852">
          <cell r="B9852" t="str">
            <v>P5309050101</v>
          </cell>
          <cell r="C9852" t="str">
            <v>MENGANGA</v>
          </cell>
          <cell r="D9852" t="str">
            <v>Puskesmas</v>
          </cell>
          <cell r="E9852" t="str">
            <v>Rawat Inap</v>
          </cell>
          <cell r="F9852">
            <v>53</v>
          </cell>
          <cell r="G9852">
            <v>5309</v>
          </cell>
          <cell r="I9852" t="str">
            <v>NUSA TENGGARA TIMUR</v>
          </cell>
          <cell r="J9852" t="str">
            <v>FLORES TIMUR</v>
          </cell>
        </row>
        <row r="9853">
          <cell r="B9853" t="str">
            <v>P5309060101</v>
          </cell>
          <cell r="C9853" t="str">
            <v>WAIWADAN</v>
          </cell>
          <cell r="D9853" t="str">
            <v>Puskesmas</v>
          </cell>
          <cell r="E9853" t="str">
            <v>Rawat Inap</v>
          </cell>
          <cell r="F9853">
            <v>53</v>
          </cell>
          <cell r="G9853">
            <v>5309</v>
          </cell>
          <cell r="I9853" t="str">
            <v>NUSA TENGGARA TIMUR</v>
          </cell>
          <cell r="J9853" t="str">
            <v>FLORES TIMUR</v>
          </cell>
        </row>
        <row r="9854">
          <cell r="B9854" t="str">
            <v>P5309061201</v>
          </cell>
          <cell r="C9854" t="str">
            <v>BANIONA</v>
          </cell>
          <cell r="D9854" t="str">
            <v>Puskesmas</v>
          </cell>
          <cell r="E9854" t="str">
            <v>Non Rawat Inap</v>
          </cell>
          <cell r="F9854">
            <v>53</v>
          </cell>
          <cell r="G9854">
            <v>5309</v>
          </cell>
          <cell r="I9854" t="str">
            <v>NUSA TENGGARA TIMUR</v>
          </cell>
          <cell r="J9854" t="str">
            <v>FLORES TIMUR</v>
          </cell>
        </row>
        <row r="9855">
          <cell r="B9855" t="str">
            <v>P5309062201</v>
          </cell>
          <cell r="C9855" t="str">
            <v>LITE</v>
          </cell>
          <cell r="D9855" t="str">
            <v>Puskesmas</v>
          </cell>
          <cell r="E9855" t="str">
            <v>Non Rawat Inap</v>
          </cell>
          <cell r="F9855">
            <v>53</v>
          </cell>
          <cell r="G9855">
            <v>5309</v>
          </cell>
          <cell r="I9855" t="str">
            <v>NUSA TENGGARA TIMUR</v>
          </cell>
          <cell r="J9855" t="str">
            <v>FLORES TIMUR</v>
          </cell>
        </row>
        <row r="9856">
          <cell r="B9856" t="str">
            <v>P5309070101</v>
          </cell>
          <cell r="C9856" t="str">
            <v>WAIWERANG</v>
          </cell>
          <cell r="D9856" t="str">
            <v>Puskesmas</v>
          </cell>
          <cell r="E9856" t="str">
            <v>Rawat Inap</v>
          </cell>
          <cell r="F9856">
            <v>53</v>
          </cell>
          <cell r="G9856">
            <v>5309</v>
          </cell>
          <cell r="I9856" t="str">
            <v>NUSA TENGGARA TIMUR</v>
          </cell>
          <cell r="J9856" t="str">
            <v>FLORES TIMUR</v>
          </cell>
        </row>
        <row r="9857">
          <cell r="B9857" t="str">
            <v>P5309071201</v>
          </cell>
          <cell r="C9857" t="str">
            <v>ILE BOLENG</v>
          </cell>
          <cell r="D9857" t="str">
            <v>Puskesmas</v>
          </cell>
          <cell r="E9857" t="str">
            <v>Non Rawat Inap</v>
          </cell>
          <cell r="F9857">
            <v>53</v>
          </cell>
          <cell r="G9857">
            <v>5309</v>
          </cell>
          <cell r="I9857" t="str">
            <v>NUSA TENGGARA TIMUR</v>
          </cell>
          <cell r="J9857" t="str">
            <v>FLORES TIMUR</v>
          </cell>
        </row>
        <row r="9858">
          <cell r="B9858" t="str">
            <v>P5309072201</v>
          </cell>
          <cell r="C9858" t="str">
            <v>WITIHAMA</v>
          </cell>
          <cell r="D9858" t="str">
            <v>Puskesmas</v>
          </cell>
          <cell r="E9858" t="str">
            <v>Non Rawat Inap</v>
          </cell>
          <cell r="F9858">
            <v>53</v>
          </cell>
          <cell r="G9858">
            <v>5309</v>
          </cell>
          <cell r="I9858" t="str">
            <v>NUSA TENGGARA TIMUR</v>
          </cell>
          <cell r="J9858" t="str">
            <v>FLORES TIMUR</v>
          </cell>
        </row>
        <row r="9859">
          <cell r="B9859" t="str">
            <v>P5309073101</v>
          </cell>
          <cell r="C9859" t="str">
            <v>LAMBUNGA</v>
          </cell>
          <cell r="D9859" t="str">
            <v>Puskesmas</v>
          </cell>
          <cell r="E9859" t="str">
            <v>Rawat Inap</v>
          </cell>
          <cell r="F9859">
            <v>53</v>
          </cell>
          <cell r="G9859">
            <v>5309</v>
          </cell>
          <cell r="I9859" t="str">
            <v>NUSA TENGGARA TIMUR</v>
          </cell>
          <cell r="J9859" t="str">
            <v>FLORES TIMUR</v>
          </cell>
        </row>
        <row r="9860">
          <cell r="B9860" t="str">
            <v>P5309074201</v>
          </cell>
          <cell r="C9860" t="str">
            <v>SAGU</v>
          </cell>
          <cell r="D9860" t="str">
            <v>Puskesmas</v>
          </cell>
          <cell r="E9860" t="str">
            <v>Non Rawat Inap</v>
          </cell>
          <cell r="F9860">
            <v>53</v>
          </cell>
          <cell r="G9860">
            <v>5309</v>
          </cell>
          <cell r="I9860" t="str">
            <v>NUSA TENGGARA TIMUR</v>
          </cell>
          <cell r="J9860" t="str">
            <v>FLORES TIMUR</v>
          </cell>
        </row>
        <row r="9861">
          <cell r="B9861" t="str">
            <v>P5310010101</v>
          </cell>
          <cell r="C9861" t="str">
            <v>PAGA</v>
          </cell>
          <cell r="D9861" t="str">
            <v>Puskesmas</v>
          </cell>
          <cell r="E9861" t="str">
            <v>Rawat Inap</v>
          </cell>
          <cell r="F9861">
            <v>53</v>
          </cell>
          <cell r="G9861">
            <v>5310</v>
          </cell>
          <cell r="I9861" t="str">
            <v>NUSA TENGGARA TIMUR</v>
          </cell>
          <cell r="J9861" t="str">
            <v>SIKKA</v>
          </cell>
        </row>
        <row r="9862">
          <cell r="B9862" t="str">
            <v>P5310011201</v>
          </cell>
          <cell r="C9862" t="str">
            <v>LEKEBAI</v>
          </cell>
          <cell r="D9862" t="str">
            <v>Puskesmas</v>
          </cell>
          <cell r="E9862" t="str">
            <v>Non Rawat Inap</v>
          </cell>
          <cell r="F9862">
            <v>53</v>
          </cell>
          <cell r="G9862">
            <v>5310</v>
          </cell>
          <cell r="I9862" t="str">
            <v>NUSA TENGGARA TIMUR</v>
          </cell>
          <cell r="J9862" t="str">
            <v>SIKKA</v>
          </cell>
        </row>
        <row r="9863">
          <cell r="B9863" t="str">
            <v>P5310012201</v>
          </cell>
          <cell r="C9863" t="str">
            <v>WOLOFEO</v>
          </cell>
          <cell r="D9863" t="str">
            <v>Puskesmas</v>
          </cell>
          <cell r="E9863" t="str">
            <v>Non Rawat Inap</v>
          </cell>
          <cell r="F9863">
            <v>53</v>
          </cell>
          <cell r="G9863">
            <v>5310</v>
          </cell>
          <cell r="I9863" t="str">
            <v>NUSA TENGGARA TIMUR</v>
          </cell>
          <cell r="J9863" t="str">
            <v>SIKKA</v>
          </cell>
        </row>
        <row r="9864">
          <cell r="B9864" t="str">
            <v>P5310020201</v>
          </cell>
          <cell r="C9864" t="str">
            <v>NANGA</v>
          </cell>
          <cell r="D9864" t="str">
            <v>Puskesmas</v>
          </cell>
          <cell r="E9864" t="str">
            <v>Non Rawat Inap</v>
          </cell>
          <cell r="F9864">
            <v>53</v>
          </cell>
          <cell r="G9864">
            <v>5310</v>
          </cell>
          <cell r="I9864" t="str">
            <v>NUSA TENGGARA TIMUR</v>
          </cell>
          <cell r="J9864" t="str">
            <v>SIKKA</v>
          </cell>
        </row>
        <row r="9865">
          <cell r="B9865" t="str">
            <v>P5310030101</v>
          </cell>
          <cell r="C9865" t="str">
            <v>BOLA</v>
          </cell>
          <cell r="D9865" t="str">
            <v>Puskesmas</v>
          </cell>
          <cell r="E9865" t="str">
            <v>Rawat Inap</v>
          </cell>
          <cell r="F9865">
            <v>53</v>
          </cell>
          <cell r="G9865">
            <v>5310</v>
          </cell>
          <cell r="I9865" t="str">
            <v>NUSA TENGGARA TIMUR</v>
          </cell>
          <cell r="J9865" t="str">
            <v>SIKKA</v>
          </cell>
        </row>
        <row r="9866">
          <cell r="B9866" t="str">
            <v>P5310031201</v>
          </cell>
          <cell r="C9866" t="str">
            <v>HABIBOLA</v>
          </cell>
          <cell r="D9866" t="str">
            <v>Puskesmas</v>
          </cell>
          <cell r="E9866" t="str">
            <v>Non Rawat Inap</v>
          </cell>
          <cell r="F9866">
            <v>53</v>
          </cell>
          <cell r="G9866">
            <v>5310</v>
          </cell>
          <cell r="I9866" t="str">
            <v>NUSA TENGGARA TIMUR</v>
          </cell>
          <cell r="J9866" t="str">
            <v>SIKKA</v>
          </cell>
        </row>
        <row r="9867">
          <cell r="B9867" t="str">
            <v>P5310032201</v>
          </cell>
          <cell r="C9867" t="str">
            <v>MAPITARA</v>
          </cell>
          <cell r="D9867" t="str">
            <v>Puskesmas</v>
          </cell>
          <cell r="E9867" t="str">
            <v>Non Rawat Inap</v>
          </cell>
          <cell r="F9867">
            <v>53</v>
          </cell>
          <cell r="G9867">
            <v>5310</v>
          </cell>
          <cell r="I9867" t="str">
            <v>NUSA TENGGARA TIMUR</v>
          </cell>
          <cell r="J9867" t="str">
            <v>SIKKA</v>
          </cell>
        </row>
        <row r="9868">
          <cell r="B9868" t="str">
            <v>P5310040101</v>
          </cell>
          <cell r="C9868" t="str">
            <v>WATUBAING</v>
          </cell>
          <cell r="D9868" t="str">
            <v>Puskesmas</v>
          </cell>
          <cell r="E9868" t="str">
            <v>Rawat Inap</v>
          </cell>
          <cell r="F9868">
            <v>53</v>
          </cell>
          <cell r="G9868">
            <v>5310</v>
          </cell>
          <cell r="I9868" t="str">
            <v>NUSA TENGGARA TIMUR</v>
          </cell>
          <cell r="J9868" t="str">
            <v>SIKKA</v>
          </cell>
        </row>
        <row r="9869">
          <cell r="B9869" t="str">
            <v>P5310040202</v>
          </cell>
          <cell r="C9869" t="str">
            <v>BOGANATAR</v>
          </cell>
          <cell r="D9869" t="str">
            <v>Puskesmas</v>
          </cell>
          <cell r="E9869" t="str">
            <v>Non Rawat Inap</v>
          </cell>
          <cell r="F9869">
            <v>53</v>
          </cell>
          <cell r="G9869">
            <v>5310</v>
          </cell>
          <cell r="I9869" t="str">
            <v>NUSA TENGGARA TIMUR</v>
          </cell>
          <cell r="J9869" t="str">
            <v>SIKKA</v>
          </cell>
        </row>
        <row r="9870">
          <cell r="B9870" t="str">
            <v>P5310041101</v>
          </cell>
          <cell r="C9870" t="str">
            <v>WAIGETE</v>
          </cell>
          <cell r="D9870" t="str">
            <v>Puskesmas</v>
          </cell>
          <cell r="E9870" t="str">
            <v>Rawat Inap</v>
          </cell>
          <cell r="F9870">
            <v>53</v>
          </cell>
          <cell r="G9870">
            <v>5310</v>
          </cell>
          <cell r="I9870" t="str">
            <v>NUSA TENGGARA TIMUR</v>
          </cell>
          <cell r="J9870" t="str">
            <v>SIKKA</v>
          </cell>
        </row>
        <row r="9871">
          <cell r="B9871" t="str">
            <v>P5310042201</v>
          </cell>
          <cell r="C9871" t="str">
            <v>TANORAWA</v>
          </cell>
          <cell r="D9871" t="str">
            <v>Puskesmas</v>
          </cell>
          <cell r="E9871" t="str">
            <v>Non Rawat Inap</v>
          </cell>
          <cell r="F9871">
            <v>53</v>
          </cell>
          <cell r="G9871">
            <v>5310</v>
          </cell>
          <cell r="I9871" t="str">
            <v>NUSA TENGGARA TIMUR</v>
          </cell>
          <cell r="J9871" t="str">
            <v>SIKKA</v>
          </cell>
        </row>
        <row r="9872">
          <cell r="B9872" t="str">
            <v>P5310051201</v>
          </cell>
          <cell r="C9872" t="str">
            <v>HEWOKLOANG</v>
          </cell>
          <cell r="D9872" t="str">
            <v>Puskesmas</v>
          </cell>
          <cell r="E9872" t="str">
            <v>Non Rawat Inap</v>
          </cell>
          <cell r="F9872">
            <v>53</v>
          </cell>
          <cell r="G9872">
            <v>5310</v>
          </cell>
          <cell r="I9872" t="str">
            <v>NUSA TENGGARA TIMUR</v>
          </cell>
          <cell r="J9872" t="str">
            <v>SIKKA</v>
          </cell>
        </row>
        <row r="9873">
          <cell r="B9873" t="str">
            <v>P5310052201</v>
          </cell>
          <cell r="C9873" t="str">
            <v>WAIPARE</v>
          </cell>
          <cell r="D9873" t="str">
            <v>Puskesmas</v>
          </cell>
          <cell r="E9873" t="str">
            <v>Non Rawat Inap</v>
          </cell>
          <cell r="F9873">
            <v>53</v>
          </cell>
          <cell r="G9873">
            <v>5310</v>
          </cell>
          <cell r="I9873" t="str">
            <v>NUSA TENGGARA TIMUR</v>
          </cell>
          <cell r="J9873" t="str">
            <v>SIKKA</v>
          </cell>
        </row>
        <row r="9874">
          <cell r="B9874" t="str">
            <v>P5310061101</v>
          </cell>
          <cell r="C9874" t="str">
            <v>PALUE</v>
          </cell>
          <cell r="D9874" t="str">
            <v>Puskesmas</v>
          </cell>
          <cell r="E9874" t="str">
            <v>Rawat Inap</v>
          </cell>
          <cell r="F9874">
            <v>53</v>
          </cell>
          <cell r="G9874">
            <v>5310</v>
          </cell>
          <cell r="I9874" t="str">
            <v>NUSA TENGGARA TIMUR</v>
          </cell>
          <cell r="J9874" t="str">
            <v>SIKKA</v>
          </cell>
        </row>
        <row r="9875">
          <cell r="B9875" t="str">
            <v>P5310061202</v>
          </cell>
          <cell r="C9875" t="str">
            <v>TUANGGEO</v>
          </cell>
          <cell r="D9875" t="str">
            <v>Puskesmas</v>
          </cell>
          <cell r="E9875" t="str">
            <v>Non Rawat Inap</v>
          </cell>
          <cell r="F9875">
            <v>53</v>
          </cell>
          <cell r="G9875">
            <v>5310</v>
          </cell>
          <cell r="I9875" t="str">
            <v>NUSA TENGGARA TIMUR</v>
          </cell>
          <cell r="J9875" t="str">
            <v>SIKKA</v>
          </cell>
        </row>
        <row r="9876">
          <cell r="B9876" t="str">
            <v>P5310062201</v>
          </cell>
          <cell r="C9876" t="str">
            <v>KOTING</v>
          </cell>
          <cell r="D9876" t="str">
            <v>Puskesmas</v>
          </cell>
          <cell r="E9876" t="str">
            <v>Non Rawat Inap</v>
          </cell>
          <cell r="F9876">
            <v>53</v>
          </cell>
          <cell r="G9876">
            <v>5310</v>
          </cell>
          <cell r="I9876" t="str">
            <v>NUSA TENGGARA TIMUR</v>
          </cell>
          <cell r="J9876" t="str">
            <v>SIKKA</v>
          </cell>
        </row>
        <row r="9877">
          <cell r="B9877" t="str">
            <v>P5310063201</v>
          </cell>
          <cell r="C9877" t="str">
            <v>NELLE</v>
          </cell>
          <cell r="D9877" t="str">
            <v>Puskesmas</v>
          </cell>
          <cell r="E9877" t="str">
            <v>Non Rawat Inap</v>
          </cell>
          <cell r="F9877">
            <v>53</v>
          </cell>
          <cell r="G9877">
            <v>5310</v>
          </cell>
          <cell r="H9877" t="str">
            <v>P5310060201</v>
          </cell>
          <cell r="I9877" t="str">
            <v>NUSA TENGGARA TIMUR</v>
          </cell>
          <cell r="J9877" t="str">
            <v>SIKKA</v>
          </cell>
        </row>
        <row r="9878">
          <cell r="B9878" t="str">
            <v>P5310070101</v>
          </cell>
          <cell r="C9878" t="str">
            <v>NITA</v>
          </cell>
          <cell r="D9878" t="str">
            <v>Puskesmas</v>
          </cell>
          <cell r="E9878" t="str">
            <v>Rawat Inap</v>
          </cell>
          <cell r="F9878">
            <v>53</v>
          </cell>
          <cell r="G9878">
            <v>5310</v>
          </cell>
          <cell r="I9878" t="str">
            <v>NUSA TENGGARA TIMUR</v>
          </cell>
          <cell r="J9878" t="str">
            <v>SIKKA</v>
          </cell>
        </row>
        <row r="9879">
          <cell r="B9879" t="str">
            <v>P5310071101</v>
          </cell>
          <cell r="C9879" t="str">
            <v>MAGEPANDA</v>
          </cell>
          <cell r="D9879" t="str">
            <v>Puskesmas</v>
          </cell>
          <cell r="E9879" t="str">
            <v>Rawat Inap</v>
          </cell>
          <cell r="F9879">
            <v>53</v>
          </cell>
          <cell r="G9879">
            <v>5310</v>
          </cell>
          <cell r="I9879" t="str">
            <v>NUSA TENGGARA TIMUR</v>
          </cell>
          <cell r="J9879" t="str">
            <v>SIKKA</v>
          </cell>
        </row>
        <row r="9880">
          <cell r="B9880" t="str">
            <v>P5310080201</v>
          </cell>
          <cell r="C9880" t="str">
            <v>KOPETA</v>
          </cell>
          <cell r="D9880" t="str">
            <v>Puskesmas</v>
          </cell>
          <cell r="E9880" t="str">
            <v>Non Rawat Inap</v>
          </cell>
          <cell r="F9880">
            <v>53</v>
          </cell>
          <cell r="G9880">
            <v>5310</v>
          </cell>
          <cell r="I9880" t="str">
            <v>NUSA TENGGARA TIMUR</v>
          </cell>
          <cell r="J9880" t="str">
            <v>SIKKA</v>
          </cell>
        </row>
        <row r="9881">
          <cell r="B9881" t="str">
            <v>P5310081201</v>
          </cell>
          <cell r="C9881" t="str">
            <v>WOLOMARANG</v>
          </cell>
          <cell r="D9881" t="str">
            <v>Puskesmas</v>
          </cell>
          <cell r="E9881" t="str">
            <v>Non Rawat Inap</v>
          </cell>
          <cell r="F9881">
            <v>53</v>
          </cell>
          <cell r="G9881">
            <v>5310</v>
          </cell>
          <cell r="I9881" t="str">
            <v>NUSA TENGGARA TIMUR</v>
          </cell>
          <cell r="J9881" t="str">
            <v>SIKKA</v>
          </cell>
        </row>
        <row r="9882">
          <cell r="B9882" t="str">
            <v>P5310082101</v>
          </cell>
          <cell r="C9882" t="str">
            <v>TELUK MAUMERE</v>
          </cell>
          <cell r="D9882" t="str">
            <v>Puskesmas</v>
          </cell>
          <cell r="E9882" t="str">
            <v>Rawat Inap</v>
          </cell>
          <cell r="F9882">
            <v>53</v>
          </cell>
          <cell r="G9882">
            <v>5310</v>
          </cell>
          <cell r="I9882" t="str">
            <v>NUSA TENGGARA TIMUR</v>
          </cell>
          <cell r="J9882" t="str">
            <v>SIKKA</v>
          </cell>
        </row>
        <row r="9883">
          <cell r="B9883" t="str">
            <v>P5310082102</v>
          </cell>
          <cell r="C9883" t="str">
            <v>BERU</v>
          </cell>
          <cell r="D9883" t="str">
            <v>Puskesmas</v>
          </cell>
          <cell r="E9883" t="str">
            <v>Rawat Inap</v>
          </cell>
          <cell r="F9883">
            <v>53</v>
          </cell>
          <cell r="G9883">
            <v>5310</v>
          </cell>
          <cell r="H9883" t="str">
            <v>P5310082103</v>
          </cell>
          <cell r="I9883" t="str">
            <v>NUSA TENGGARA TIMUR</v>
          </cell>
          <cell r="J9883" t="str">
            <v>SIKKA</v>
          </cell>
        </row>
        <row r="9884">
          <cell r="B9884" t="str">
            <v>P5311010101</v>
          </cell>
          <cell r="C9884" t="str">
            <v>NANGA PANDA</v>
          </cell>
          <cell r="D9884" t="str">
            <v>Puskesmas</v>
          </cell>
          <cell r="E9884" t="str">
            <v>Rawat Inap</v>
          </cell>
          <cell r="F9884">
            <v>53</v>
          </cell>
          <cell r="G9884">
            <v>5311</v>
          </cell>
          <cell r="I9884" t="str">
            <v>NUSA TENGGARA TIMUR</v>
          </cell>
          <cell r="J9884" t="str">
            <v>ENDE</v>
          </cell>
        </row>
        <row r="9885">
          <cell r="B9885" t="str">
            <v>P5311011101</v>
          </cell>
          <cell r="C9885" t="str">
            <v>A. YANI</v>
          </cell>
          <cell r="D9885" t="str">
            <v>Puskesmas</v>
          </cell>
          <cell r="E9885" t="str">
            <v>Rawat Inap</v>
          </cell>
          <cell r="F9885">
            <v>53</v>
          </cell>
          <cell r="G9885">
            <v>5311</v>
          </cell>
          <cell r="I9885" t="str">
            <v>NUSA TENGGARA TIMUR</v>
          </cell>
          <cell r="J9885" t="str">
            <v>ENDE</v>
          </cell>
        </row>
        <row r="9886">
          <cell r="B9886" t="str">
            <v>P5311012101</v>
          </cell>
          <cell r="C9886" t="str">
            <v>MAUKARO</v>
          </cell>
          <cell r="D9886" t="str">
            <v>Puskesmas</v>
          </cell>
          <cell r="E9886" t="str">
            <v>Rawat Inap</v>
          </cell>
          <cell r="F9886">
            <v>53</v>
          </cell>
          <cell r="G9886">
            <v>5311</v>
          </cell>
          <cell r="I9886" t="str">
            <v>NUSA TENGGARA TIMUR</v>
          </cell>
          <cell r="J9886" t="str">
            <v>ENDE</v>
          </cell>
        </row>
        <row r="9887">
          <cell r="B9887" t="str">
            <v>P5311020101</v>
          </cell>
          <cell r="C9887" t="str">
            <v>NDETUNDORA</v>
          </cell>
          <cell r="D9887" t="str">
            <v>Puskesmas</v>
          </cell>
          <cell r="E9887" t="str">
            <v>Rawat Inap</v>
          </cell>
          <cell r="F9887">
            <v>53</v>
          </cell>
          <cell r="G9887">
            <v>5311</v>
          </cell>
          <cell r="I9887" t="str">
            <v>NUSA TENGGARA TIMUR</v>
          </cell>
          <cell r="J9887" t="str">
            <v>ENDE</v>
          </cell>
        </row>
        <row r="9888">
          <cell r="B9888" t="str">
            <v>P5311020102</v>
          </cell>
          <cell r="C9888" t="str">
            <v>RIA RAJA</v>
          </cell>
          <cell r="D9888" t="str">
            <v>Puskesmas</v>
          </cell>
          <cell r="E9888" t="str">
            <v>Rawat Inap</v>
          </cell>
          <cell r="F9888">
            <v>53</v>
          </cell>
          <cell r="G9888">
            <v>5311</v>
          </cell>
          <cell r="I9888" t="str">
            <v>NUSA TENGGARA TIMUR</v>
          </cell>
          <cell r="J9888" t="str">
            <v>ENDE</v>
          </cell>
        </row>
        <row r="9889">
          <cell r="B9889" t="str">
            <v>P5311030201</v>
          </cell>
          <cell r="C9889" t="str">
            <v>RUKUN LIMA</v>
          </cell>
          <cell r="D9889" t="str">
            <v>Puskesmas</v>
          </cell>
          <cell r="E9889" t="str">
            <v>Non Rawat Inap</v>
          </cell>
          <cell r="F9889">
            <v>53</v>
          </cell>
          <cell r="G9889">
            <v>5311</v>
          </cell>
          <cell r="I9889" t="str">
            <v>NUSA TENGGARA TIMUR</v>
          </cell>
          <cell r="J9889" t="str">
            <v>ENDE</v>
          </cell>
        </row>
        <row r="9890">
          <cell r="B9890" t="str">
            <v>P5311031201</v>
          </cell>
          <cell r="C9890" t="str">
            <v>REWARANGGA</v>
          </cell>
          <cell r="D9890" t="str">
            <v>Puskesmas</v>
          </cell>
          <cell r="E9890" t="str">
            <v>Non Rawat Inap</v>
          </cell>
          <cell r="F9890">
            <v>53</v>
          </cell>
          <cell r="G9890">
            <v>5311</v>
          </cell>
          <cell r="I9890" t="str">
            <v>NUSA TENGGARA TIMUR</v>
          </cell>
          <cell r="J9890" t="str">
            <v>ENDE</v>
          </cell>
        </row>
        <row r="9891">
          <cell r="B9891" t="str">
            <v>P5311032201</v>
          </cell>
          <cell r="C9891" t="str">
            <v>KOTA ENDE</v>
          </cell>
          <cell r="D9891" t="str">
            <v>Puskesmas</v>
          </cell>
          <cell r="E9891" t="str">
            <v>Non Rawat Inap</v>
          </cell>
          <cell r="F9891">
            <v>53</v>
          </cell>
          <cell r="G9891">
            <v>5311</v>
          </cell>
          <cell r="I9891" t="str">
            <v>NUSA TENGGARA TIMUR</v>
          </cell>
          <cell r="J9891" t="str">
            <v>ENDE</v>
          </cell>
        </row>
        <row r="9892">
          <cell r="B9892" t="str">
            <v>P5311032202</v>
          </cell>
          <cell r="C9892" t="str">
            <v>ONEKORE</v>
          </cell>
          <cell r="D9892" t="str">
            <v>Puskesmas</v>
          </cell>
          <cell r="E9892" t="str">
            <v>Non Rawat Inap</v>
          </cell>
          <cell r="F9892">
            <v>53</v>
          </cell>
          <cell r="G9892">
            <v>5311</v>
          </cell>
          <cell r="I9892" t="str">
            <v>NUSA TENGGARA TIMUR</v>
          </cell>
          <cell r="J9892" t="str">
            <v>ENDE</v>
          </cell>
        </row>
        <row r="9893">
          <cell r="B9893" t="str">
            <v>P5311033201</v>
          </cell>
          <cell r="C9893" t="str">
            <v>KOTA RATU</v>
          </cell>
          <cell r="D9893" t="str">
            <v>Puskesmas</v>
          </cell>
          <cell r="E9893" t="str">
            <v>Non Rawat Inap</v>
          </cell>
          <cell r="F9893">
            <v>53</v>
          </cell>
          <cell r="G9893">
            <v>5311</v>
          </cell>
          <cell r="I9893" t="str">
            <v>NUSA TENGGARA TIMUR</v>
          </cell>
          <cell r="J9893" t="str">
            <v>ENDE</v>
          </cell>
        </row>
        <row r="9894">
          <cell r="B9894" t="str">
            <v>P5311040201</v>
          </cell>
          <cell r="C9894" t="str">
            <v>NGALUPOLO</v>
          </cell>
          <cell r="D9894" t="str">
            <v>Puskesmas</v>
          </cell>
          <cell r="E9894" t="str">
            <v>Non Rawat Inap</v>
          </cell>
          <cell r="F9894">
            <v>53</v>
          </cell>
          <cell r="G9894">
            <v>5311</v>
          </cell>
          <cell r="I9894" t="str">
            <v>NUSA TENGGARA TIMUR</v>
          </cell>
          <cell r="J9894" t="str">
            <v>ENDE</v>
          </cell>
        </row>
        <row r="9895">
          <cell r="B9895" t="str">
            <v>P5311041101</v>
          </cell>
          <cell r="C9895" t="str">
            <v>ROGA</v>
          </cell>
          <cell r="D9895" t="str">
            <v>Puskesmas</v>
          </cell>
          <cell r="E9895" t="str">
            <v>Rawat Inap</v>
          </cell>
          <cell r="F9895">
            <v>53</v>
          </cell>
          <cell r="G9895">
            <v>5311</v>
          </cell>
          <cell r="I9895" t="str">
            <v>NUSA TENGGARA TIMUR</v>
          </cell>
          <cell r="J9895" t="str">
            <v>ENDE</v>
          </cell>
        </row>
        <row r="9896">
          <cell r="B9896" t="str">
            <v>P5311050101</v>
          </cell>
          <cell r="C9896" t="str">
            <v>WOLO WARU</v>
          </cell>
          <cell r="D9896" t="str">
            <v>Puskesmas</v>
          </cell>
          <cell r="E9896" t="str">
            <v>Rawat Inap</v>
          </cell>
          <cell r="F9896">
            <v>53</v>
          </cell>
          <cell r="G9896">
            <v>5311</v>
          </cell>
          <cell r="I9896" t="str">
            <v>NUSA TENGGARA TIMUR</v>
          </cell>
          <cell r="J9896" t="str">
            <v>ENDE</v>
          </cell>
        </row>
        <row r="9897">
          <cell r="B9897" t="str">
            <v>P5311051101</v>
          </cell>
          <cell r="C9897" t="str">
            <v>WOLOJITA</v>
          </cell>
          <cell r="D9897" t="str">
            <v>Puskesmas</v>
          </cell>
          <cell r="E9897" t="str">
            <v>Rawat Inap</v>
          </cell>
          <cell r="F9897">
            <v>53</v>
          </cell>
          <cell r="G9897">
            <v>5311</v>
          </cell>
          <cell r="I9897" t="str">
            <v>NUSA TENGGARA TIMUR</v>
          </cell>
          <cell r="J9897" t="str">
            <v>ENDE</v>
          </cell>
        </row>
        <row r="9898">
          <cell r="B9898" t="str">
            <v>P5311052101</v>
          </cell>
          <cell r="C9898" t="str">
            <v>WATUNESO</v>
          </cell>
          <cell r="D9898" t="str">
            <v>Puskesmas</v>
          </cell>
          <cell r="E9898" t="str">
            <v>Rawat Inap</v>
          </cell>
          <cell r="F9898">
            <v>53</v>
          </cell>
          <cell r="G9898">
            <v>5311</v>
          </cell>
          <cell r="I9898" t="str">
            <v>NUSA TENGGARA TIMUR</v>
          </cell>
          <cell r="J9898" t="str">
            <v>ENDE</v>
          </cell>
        </row>
        <row r="9899">
          <cell r="B9899" t="str">
            <v>P5311053101</v>
          </cell>
          <cell r="C9899" t="str">
            <v>KELIMUTU</v>
          </cell>
          <cell r="D9899" t="str">
            <v>Puskesmas</v>
          </cell>
          <cell r="E9899" t="str">
            <v>Rawat Inap</v>
          </cell>
          <cell r="F9899">
            <v>53</v>
          </cell>
          <cell r="G9899">
            <v>5311</v>
          </cell>
          <cell r="I9899" t="str">
            <v>NUSA TENGGARA TIMUR</v>
          </cell>
          <cell r="J9899" t="str">
            <v>ENDE</v>
          </cell>
        </row>
        <row r="9900">
          <cell r="B9900" t="str">
            <v>P5311054101</v>
          </cell>
          <cell r="C9900" t="str">
            <v>MAUBASA</v>
          </cell>
          <cell r="D9900" t="str">
            <v>Puskesmas</v>
          </cell>
          <cell r="E9900" t="str">
            <v>Rawat Inap</v>
          </cell>
          <cell r="F9900">
            <v>53</v>
          </cell>
          <cell r="G9900">
            <v>5311</v>
          </cell>
          <cell r="I9900" t="str">
            <v>NUSA TENGGARA TIMUR</v>
          </cell>
          <cell r="J9900" t="str">
            <v>ENDE</v>
          </cell>
        </row>
        <row r="9901">
          <cell r="B9901" t="str">
            <v>P5311060101</v>
          </cell>
          <cell r="C9901" t="str">
            <v>MAUROLE</v>
          </cell>
          <cell r="D9901" t="str">
            <v>Puskesmas</v>
          </cell>
          <cell r="E9901" t="str">
            <v>Rawat Inap</v>
          </cell>
          <cell r="F9901">
            <v>53</v>
          </cell>
          <cell r="G9901">
            <v>5311</v>
          </cell>
          <cell r="I9901" t="str">
            <v>NUSA TENGGARA TIMUR</v>
          </cell>
          <cell r="J9901" t="str">
            <v>ENDE</v>
          </cell>
        </row>
        <row r="9902">
          <cell r="B9902" t="str">
            <v>P5311061101</v>
          </cell>
          <cell r="C9902" t="str">
            <v>KOTA BARU</v>
          </cell>
          <cell r="D9902" t="str">
            <v>Puskesmas</v>
          </cell>
          <cell r="E9902" t="str">
            <v>Rawat Inap</v>
          </cell>
          <cell r="F9902">
            <v>53</v>
          </cell>
          <cell r="G9902">
            <v>5311</v>
          </cell>
          <cell r="I9902" t="str">
            <v>NUSA TENGGARA TIMUR</v>
          </cell>
          <cell r="J9902" t="str">
            <v>ENDE</v>
          </cell>
        </row>
        <row r="9903">
          <cell r="B9903" t="str">
            <v>P5311062101</v>
          </cell>
          <cell r="C9903" t="str">
            <v>WATUNGGERE</v>
          </cell>
          <cell r="D9903" t="str">
            <v>Puskesmas</v>
          </cell>
          <cell r="E9903" t="str">
            <v>Rawat Inap</v>
          </cell>
          <cell r="F9903">
            <v>53</v>
          </cell>
          <cell r="G9903">
            <v>5311</v>
          </cell>
          <cell r="I9903" t="str">
            <v>NUSA TENGGARA TIMUR</v>
          </cell>
          <cell r="J9903" t="str">
            <v>ENDE</v>
          </cell>
        </row>
        <row r="9904">
          <cell r="B9904" t="str">
            <v>P5311063101</v>
          </cell>
          <cell r="C9904" t="str">
            <v>KELISOKE</v>
          </cell>
          <cell r="D9904" t="str">
            <v>Puskesmas</v>
          </cell>
          <cell r="E9904" t="str">
            <v>Rawat Inap</v>
          </cell>
          <cell r="F9904">
            <v>53</v>
          </cell>
          <cell r="G9904">
            <v>5311</v>
          </cell>
          <cell r="I9904" t="str">
            <v>NUSA TENGGARA TIMUR</v>
          </cell>
          <cell r="J9904" t="str">
            <v>ENDE</v>
          </cell>
        </row>
        <row r="9905">
          <cell r="B9905" t="str">
            <v>P5311070101</v>
          </cell>
          <cell r="C9905" t="str">
            <v>DETUSOKO</v>
          </cell>
          <cell r="D9905" t="str">
            <v>Puskesmas</v>
          </cell>
          <cell r="E9905" t="str">
            <v>Rawat Inap</v>
          </cell>
          <cell r="F9905">
            <v>53</v>
          </cell>
          <cell r="G9905">
            <v>5311</v>
          </cell>
          <cell r="I9905" t="str">
            <v>NUSA TENGGARA TIMUR</v>
          </cell>
          <cell r="J9905" t="str">
            <v>ENDE</v>
          </cell>
        </row>
        <row r="9906">
          <cell r="B9906" t="str">
            <v>P5311070202</v>
          </cell>
          <cell r="C9906" t="str">
            <v>SAGA</v>
          </cell>
          <cell r="D9906" t="str">
            <v>Puskesmas</v>
          </cell>
          <cell r="E9906" t="str">
            <v>Non Rawat Inap</v>
          </cell>
          <cell r="F9906">
            <v>53</v>
          </cell>
          <cell r="G9906">
            <v>5311</v>
          </cell>
          <cell r="I9906" t="str">
            <v>NUSA TENGGARA TIMUR</v>
          </cell>
          <cell r="J9906" t="str">
            <v>ENDE</v>
          </cell>
        </row>
        <row r="9907">
          <cell r="B9907" t="str">
            <v>P5311071101</v>
          </cell>
          <cell r="C9907" t="str">
            <v>WELAMOSA</v>
          </cell>
          <cell r="D9907" t="str">
            <v>Puskesmas</v>
          </cell>
          <cell r="E9907" t="str">
            <v>Rawat Inap</v>
          </cell>
          <cell r="F9907">
            <v>53</v>
          </cell>
          <cell r="G9907">
            <v>5311</v>
          </cell>
          <cell r="I9907" t="str">
            <v>NUSA TENGGARA TIMUR</v>
          </cell>
          <cell r="J9907" t="str">
            <v>ENDE</v>
          </cell>
        </row>
        <row r="9908">
          <cell r="B9908" t="str">
            <v>P5312010101</v>
          </cell>
          <cell r="C9908" t="str">
            <v>AIMERE</v>
          </cell>
          <cell r="D9908" t="str">
            <v>Puskesmas</v>
          </cell>
          <cell r="E9908" t="str">
            <v>Rawat Inap</v>
          </cell>
          <cell r="F9908">
            <v>53</v>
          </cell>
          <cell r="G9908">
            <v>5312</v>
          </cell>
          <cell r="I9908" t="str">
            <v>NUSA TENGGARA TIMUR</v>
          </cell>
          <cell r="J9908" t="str">
            <v>NGADA</v>
          </cell>
        </row>
        <row r="9909">
          <cell r="B9909" t="str">
            <v>P5312011201</v>
          </cell>
          <cell r="C9909" t="str">
            <v>WATUMANU</v>
          </cell>
          <cell r="D9909" t="str">
            <v>Puskesmas</v>
          </cell>
          <cell r="E9909" t="str">
            <v>Non Rawat Inap</v>
          </cell>
          <cell r="F9909">
            <v>53</v>
          </cell>
          <cell r="G9909">
            <v>5312</v>
          </cell>
          <cell r="I9909" t="str">
            <v>NUSA TENGGARA TIMUR</v>
          </cell>
          <cell r="J9909" t="str">
            <v>NGADA</v>
          </cell>
        </row>
        <row r="9910">
          <cell r="B9910" t="str">
            <v>P5312012201</v>
          </cell>
          <cell r="C9910" t="str">
            <v>INERIE</v>
          </cell>
          <cell r="D9910" t="str">
            <v>Puskesmas</v>
          </cell>
          <cell r="E9910" t="str">
            <v>Non Rawat Inap</v>
          </cell>
          <cell r="F9910">
            <v>53</v>
          </cell>
          <cell r="G9910">
            <v>5312</v>
          </cell>
          <cell r="I9910" t="str">
            <v>NUSA TENGGARA TIMUR</v>
          </cell>
          <cell r="J9910" t="str">
            <v>NGADA</v>
          </cell>
        </row>
        <row r="9911">
          <cell r="B9911" t="str">
            <v>P5312020201</v>
          </cell>
          <cell r="C9911" t="str">
            <v>KOTA</v>
          </cell>
          <cell r="D9911" t="str">
            <v>Puskesmas</v>
          </cell>
          <cell r="E9911" t="str">
            <v>Non Rawat Inap</v>
          </cell>
          <cell r="F9911">
            <v>53</v>
          </cell>
          <cell r="G9911">
            <v>5312</v>
          </cell>
          <cell r="I9911" t="str">
            <v>NUSA TENGGARA TIMUR</v>
          </cell>
          <cell r="J9911" t="str">
            <v>NGADA</v>
          </cell>
        </row>
        <row r="9912">
          <cell r="B9912" t="str">
            <v>P5312020202</v>
          </cell>
          <cell r="C9912" t="str">
            <v>SURISINA</v>
          </cell>
          <cell r="D9912" t="str">
            <v>Puskesmas</v>
          </cell>
          <cell r="E9912" t="str">
            <v>Non Rawat Inap</v>
          </cell>
          <cell r="F9912">
            <v>53</v>
          </cell>
          <cell r="G9912">
            <v>5312</v>
          </cell>
          <cell r="I9912" t="str">
            <v>NUSA TENGGARA TIMUR</v>
          </cell>
          <cell r="J9912" t="str">
            <v>NGADA</v>
          </cell>
        </row>
        <row r="9913">
          <cell r="B9913" t="str">
            <v>P5312030201</v>
          </cell>
          <cell r="C9913" t="str">
            <v>KOELODA</v>
          </cell>
          <cell r="D9913" t="str">
            <v>Puskesmas</v>
          </cell>
          <cell r="E9913" t="str">
            <v>Non Rawat Inap</v>
          </cell>
          <cell r="F9913">
            <v>53</v>
          </cell>
          <cell r="G9913">
            <v>5312</v>
          </cell>
          <cell r="I9913" t="str">
            <v>NUSA TENGGARA TIMUR</v>
          </cell>
          <cell r="J9913" t="str">
            <v>NGADA</v>
          </cell>
        </row>
        <row r="9914">
          <cell r="B9914" t="str">
            <v>P5312031201</v>
          </cell>
          <cell r="C9914" t="str">
            <v>LADJA</v>
          </cell>
          <cell r="D9914" t="str">
            <v>Puskesmas</v>
          </cell>
          <cell r="E9914" t="str">
            <v>Non Rawat Inap</v>
          </cell>
          <cell r="F9914">
            <v>53</v>
          </cell>
          <cell r="G9914">
            <v>5312</v>
          </cell>
          <cell r="I9914" t="str">
            <v>NUSA TENGGARA TIMUR</v>
          </cell>
          <cell r="J9914" t="str">
            <v>NGADA</v>
          </cell>
        </row>
        <row r="9915">
          <cell r="B9915" t="str">
            <v>P5312032201</v>
          </cell>
          <cell r="C9915" t="str">
            <v>MANGULEWA</v>
          </cell>
          <cell r="D9915" t="str">
            <v>Puskesmas</v>
          </cell>
          <cell r="E9915" t="str">
            <v>Non Rawat Inap</v>
          </cell>
          <cell r="F9915">
            <v>53</v>
          </cell>
          <cell r="G9915">
            <v>5312</v>
          </cell>
          <cell r="I9915" t="str">
            <v>NUSA TENGGARA TIMUR</v>
          </cell>
          <cell r="J9915" t="str">
            <v>NGADA</v>
          </cell>
        </row>
        <row r="9916">
          <cell r="B9916" t="str">
            <v>P5312070201</v>
          </cell>
          <cell r="C9916" t="str">
            <v>WATU KAPU</v>
          </cell>
          <cell r="D9916" t="str">
            <v>Puskesmas</v>
          </cell>
          <cell r="E9916" t="str">
            <v>Non Rawat Inap</v>
          </cell>
          <cell r="F9916">
            <v>53</v>
          </cell>
          <cell r="G9916">
            <v>5312</v>
          </cell>
          <cell r="I9916" t="str">
            <v>NUSA TENGGARA TIMUR</v>
          </cell>
          <cell r="J9916" t="str">
            <v>NGADA</v>
          </cell>
        </row>
        <row r="9917">
          <cell r="B9917" t="str">
            <v>P5312071101</v>
          </cell>
          <cell r="C9917" t="str">
            <v>WAEPANA</v>
          </cell>
          <cell r="D9917" t="str">
            <v>Puskesmas</v>
          </cell>
          <cell r="E9917" t="str">
            <v>Rawat Inap</v>
          </cell>
          <cell r="F9917">
            <v>53</v>
          </cell>
          <cell r="G9917">
            <v>5312</v>
          </cell>
          <cell r="I9917" t="str">
            <v>NUSA TENGGARA TIMUR</v>
          </cell>
          <cell r="J9917" t="str">
            <v>NGADA</v>
          </cell>
        </row>
        <row r="9918">
          <cell r="B9918" t="str">
            <v>P5312080101</v>
          </cell>
          <cell r="C9918" t="str">
            <v>RIUNG</v>
          </cell>
          <cell r="D9918" t="str">
            <v>Puskesmas</v>
          </cell>
          <cell r="E9918" t="str">
            <v>Rawat Inap</v>
          </cell>
          <cell r="F9918">
            <v>53</v>
          </cell>
          <cell r="G9918">
            <v>5312</v>
          </cell>
          <cell r="I9918" t="str">
            <v>NUSA TENGGARA TIMUR</v>
          </cell>
          <cell r="J9918" t="str">
            <v>NGADA</v>
          </cell>
        </row>
        <row r="9919">
          <cell r="B9919" t="str">
            <v>P5312080202</v>
          </cell>
          <cell r="C9919" t="str">
            <v>RAWANGKALO</v>
          </cell>
          <cell r="D9919" t="str">
            <v>Puskesmas</v>
          </cell>
          <cell r="E9919" t="str">
            <v>Non Rawat Inap</v>
          </cell>
          <cell r="F9919">
            <v>53</v>
          </cell>
          <cell r="G9919">
            <v>5312</v>
          </cell>
          <cell r="I9919" t="str">
            <v>NUSA TENGGARA TIMUR</v>
          </cell>
          <cell r="J9919" t="str">
            <v>NGADA</v>
          </cell>
        </row>
        <row r="9920">
          <cell r="B9920" t="str">
            <v>P5312081201</v>
          </cell>
          <cell r="C9920" t="str">
            <v>MARONGGELA</v>
          </cell>
          <cell r="D9920" t="str">
            <v>Puskesmas</v>
          </cell>
          <cell r="E9920" t="str">
            <v>Non Rawat Inap</v>
          </cell>
          <cell r="F9920">
            <v>53</v>
          </cell>
          <cell r="G9920">
            <v>5312</v>
          </cell>
          <cell r="I9920" t="str">
            <v>NUSA TENGGARA TIMUR</v>
          </cell>
          <cell r="J9920" t="str">
            <v>NGADA</v>
          </cell>
        </row>
        <row r="9921">
          <cell r="B9921" t="str">
            <v>P5312082201</v>
          </cell>
          <cell r="C9921" t="str">
            <v>NATA RANDANG</v>
          </cell>
          <cell r="D9921" t="str">
            <v>Puskesmas</v>
          </cell>
          <cell r="E9921" t="str">
            <v>Non Rawat Inap</v>
          </cell>
          <cell r="F9921">
            <v>53</v>
          </cell>
          <cell r="G9921">
            <v>5312</v>
          </cell>
          <cell r="I9921" t="str">
            <v>NUSA TENGGARA TIMUR</v>
          </cell>
          <cell r="J9921" t="str">
            <v>NGADA</v>
          </cell>
        </row>
        <row r="9922">
          <cell r="B9922" t="str">
            <v>P5313040101</v>
          </cell>
          <cell r="C9922" t="str">
            <v>ITENG</v>
          </cell>
          <cell r="D9922" t="str">
            <v>Puskesmas</v>
          </cell>
          <cell r="E9922" t="str">
            <v>Rawat Inap</v>
          </cell>
          <cell r="F9922">
            <v>53</v>
          </cell>
          <cell r="G9922">
            <v>5313</v>
          </cell>
          <cell r="I9922" t="str">
            <v>NUSA TENGGARA TIMUR</v>
          </cell>
          <cell r="J9922" t="str">
            <v>MANGGARAI</v>
          </cell>
        </row>
        <row r="9923">
          <cell r="B9923" t="str">
            <v>P5313040102</v>
          </cell>
          <cell r="C9923" t="str">
            <v>PONGGEOK</v>
          </cell>
          <cell r="D9923" t="str">
            <v>Puskesmas</v>
          </cell>
          <cell r="E9923" t="str">
            <v>Rawat Inap</v>
          </cell>
          <cell r="F9923">
            <v>53</v>
          </cell>
          <cell r="G9923">
            <v>5313</v>
          </cell>
          <cell r="I9923" t="str">
            <v>NUSA TENGGARA TIMUR</v>
          </cell>
          <cell r="J9923" t="str">
            <v>MANGGARAI</v>
          </cell>
        </row>
        <row r="9924">
          <cell r="B9924" t="str">
            <v>P5313041101</v>
          </cell>
          <cell r="C9924" t="str">
            <v>NARANG</v>
          </cell>
          <cell r="D9924" t="str">
            <v>Puskesmas</v>
          </cell>
          <cell r="E9924" t="str">
            <v>Rawat Inap</v>
          </cell>
          <cell r="F9924">
            <v>53</v>
          </cell>
          <cell r="G9924">
            <v>5313</v>
          </cell>
          <cell r="I9924" t="str">
            <v>NUSA TENGGARA TIMUR</v>
          </cell>
          <cell r="J9924" t="str">
            <v>MANGGARAI</v>
          </cell>
        </row>
        <row r="9925">
          <cell r="B9925" t="str">
            <v>P5313041202</v>
          </cell>
          <cell r="C9925" t="str">
            <v>LANGKE MAJOK</v>
          </cell>
          <cell r="D9925" t="str">
            <v>Puskesmas</v>
          </cell>
          <cell r="E9925" t="str">
            <v>Non Rawat Inap</v>
          </cell>
          <cell r="F9925">
            <v>53</v>
          </cell>
          <cell r="G9925">
            <v>5313</v>
          </cell>
          <cell r="I9925" t="str">
            <v>NUSA TENGGARA TIMUR</v>
          </cell>
          <cell r="J9925" t="str">
            <v>MANGGARAI</v>
          </cell>
        </row>
        <row r="9926">
          <cell r="B9926" t="str">
            <v>P5313041203</v>
          </cell>
          <cell r="C9926" t="str">
            <v>DINTOR</v>
          </cell>
          <cell r="D9926" t="str">
            <v>Puskesmas</v>
          </cell>
          <cell r="E9926" t="str">
            <v>Non Rawat Inap</v>
          </cell>
          <cell r="F9926">
            <v>53</v>
          </cell>
          <cell r="G9926">
            <v>5313</v>
          </cell>
          <cell r="I9926" t="str">
            <v>NUSA TENGGARA TIMUR</v>
          </cell>
          <cell r="J9926" t="str">
            <v>MANGGARAI</v>
          </cell>
        </row>
        <row r="9927">
          <cell r="B9927" t="str">
            <v>P5313110201</v>
          </cell>
          <cell r="C9927" t="str">
            <v>KOTA</v>
          </cell>
          <cell r="D9927" t="str">
            <v>Puskesmas</v>
          </cell>
          <cell r="E9927" t="str">
            <v>Non Rawat Inap</v>
          </cell>
          <cell r="F9927">
            <v>53</v>
          </cell>
          <cell r="G9927">
            <v>5313</v>
          </cell>
          <cell r="I9927" t="str">
            <v>NUSA TENGGARA TIMUR</v>
          </cell>
          <cell r="J9927" t="str">
            <v>MANGGARAI</v>
          </cell>
        </row>
        <row r="9928">
          <cell r="B9928" t="str">
            <v>P5313110202</v>
          </cell>
          <cell r="C9928" t="str">
            <v>LA'O</v>
          </cell>
          <cell r="D9928" t="str">
            <v>Puskesmas</v>
          </cell>
          <cell r="E9928" t="str">
            <v>Non Rawat Inap</v>
          </cell>
          <cell r="F9928">
            <v>53</v>
          </cell>
          <cell r="G9928">
            <v>5313</v>
          </cell>
          <cell r="I9928" t="str">
            <v>NUSA TENGGARA TIMUR</v>
          </cell>
          <cell r="J9928" t="str">
            <v>MANGGARAI</v>
          </cell>
        </row>
        <row r="9929">
          <cell r="B9929" t="str">
            <v>P5313120201</v>
          </cell>
          <cell r="C9929" t="str">
            <v>CANCAR</v>
          </cell>
          <cell r="D9929" t="str">
            <v>Puskesmas</v>
          </cell>
          <cell r="E9929" t="str">
            <v>Non Rawat Inap</v>
          </cell>
          <cell r="F9929">
            <v>53</v>
          </cell>
          <cell r="G9929">
            <v>5313</v>
          </cell>
          <cell r="I9929" t="str">
            <v>NUSA TENGGARA TIMUR</v>
          </cell>
          <cell r="J9929" t="str">
            <v>MANGGARAI</v>
          </cell>
        </row>
        <row r="9930">
          <cell r="B9930" t="str">
            <v>P5313120202</v>
          </cell>
          <cell r="C9930" t="str">
            <v>WAEMBELENG</v>
          </cell>
          <cell r="D9930" t="str">
            <v>Puskesmas</v>
          </cell>
          <cell r="E9930" t="str">
            <v>Non Rawat Inap</v>
          </cell>
          <cell r="F9930">
            <v>53</v>
          </cell>
          <cell r="G9930">
            <v>5313</v>
          </cell>
          <cell r="I9930" t="str">
            <v>NUSA TENGGARA TIMUR</v>
          </cell>
          <cell r="J9930" t="str">
            <v>MANGGARAI</v>
          </cell>
        </row>
        <row r="9931">
          <cell r="B9931" t="str">
            <v>P5313121201</v>
          </cell>
          <cell r="C9931" t="str">
            <v>WATU ALO</v>
          </cell>
          <cell r="D9931" t="str">
            <v>Puskesmas</v>
          </cell>
          <cell r="E9931" t="str">
            <v>Non Rawat Inap</v>
          </cell>
          <cell r="F9931">
            <v>53</v>
          </cell>
          <cell r="G9931">
            <v>5313</v>
          </cell>
          <cell r="I9931" t="str">
            <v>NUSA TENGGARA TIMUR</v>
          </cell>
          <cell r="J9931" t="str">
            <v>MANGGARAI</v>
          </cell>
        </row>
        <row r="9932">
          <cell r="B9932" t="str">
            <v>P5313121202</v>
          </cell>
          <cell r="C9932" t="str">
            <v>TIMUNG</v>
          </cell>
          <cell r="D9932" t="str">
            <v>Puskesmas</v>
          </cell>
          <cell r="E9932" t="str">
            <v>Non Rawat Inap</v>
          </cell>
          <cell r="F9932">
            <v>53</v>
          </cell>
          <cell r="G9932">
            <v>5313</v>
          </cell>
          <cell r="I9932" t="str">
            <v>NUSA TENGGARA TIMUR</v>
          </cell>
          <cell r="J9932" t="str">
            <v>MANGGARAI</v>
          </cell>
        </row>
        <row r="9933">
          <cell r="B9933" t="str">
            <v>P5313121203</v>
          </cell>
          <cell r="C9933" t="str">
            <v>BANGKA KENDA</v>
          </cell>
          <cell r="D9933" t="str">
            <v>Puskesmas</v>
          </cell>
          <cell r="E9933" t="str">
            <v>Non Rawat Inap</v>
          </cell>
          <cell r="F9933">
            <v>53</v>
          </cell>
          <cell r="G9933">
            <v>5313</v>
          </cell>
          <cell r="I9933" t="str">
            <v>NUSA TENGGARA TIMUR</v>
          </cell>
          <cell r="J9933" t="str">
            <v>MANGGARAI</v>
          </cell>
        </row>
        <row r="9934">
          <cell r="B9934" t="str">
            <v>P5313122201</v>
          </cell>
          <cell r="C9934" t="str">
            <v>KETANG</v>
          </cell>
          <cell r="D9934" t="str">
            <v>Puskesmas</v>
          </cell>
          <cell r="E9934" t="str">
            <v>Non Rawat Inap</v>
          </cell>
          <cell r="F9934">
            <v>53</v>
          </cell>
          <cell r="G9934">
            <v>5313</v>
          </cell>
          <cell r="I9934" t="str">
            <v>NUSA TENGGARA TIMUR</v>
          </cell>
          <cell r="J9934" t="str">
            <v>MANGGARAI</v>
          </cell>
        </row>
        <row r="9935">
          <cell r="B9935" t="str">
            <v>P5313123201</v>
          </cell>
          <cell r="C9935" t="str">
            <v>NANU</v>
          </cell>
          <cell r="D9935" t="str">
            <v>Puskesmas</v>
          </cell>
          <cell r="E9935" t="str">
            <v>Non Rawat Inap</v>
          </cell>
          <cell r="F9935">
            <v>53</v>
          </cell>
          <cell r="G9935">
            <v>5313</v>
          </cell>
          <cell r="I9935" t="str">
            <v>NUSA TENGGARA TIMUR</v>
          </cell>
          <cell r="J9935" t="str">
            <v>MANGGARAI</v>
          </cell>
        </row>
        <row r="9936">
          <cell r="B9936" t="str">
            <v>P5313123202</v>
          </cell>
          <cell r="C9936" t="str">
            <v>WANGKO</v>
          </cell>
          <cell r="D9936" t="str">
            <v>Puskesmas</v>
          </cell>
          <cell r="E9936" t="str">
            <v>Non Rawat Inap</v>
          </cell>
          <cell r="F9936">
            <v>53</v>
          </cell>
          <cell r="G9936">
            <v>5313</v>
          </cell>
          <cell r="I9936" t="str">
            <v>NUSA TENGGARA TIMUR</v>
          </cell>
          <cell r="J9936" t="str">
            <v>MANGGARAI</v>
          </cell>
        </row>
        <row r="9937">
          <cell r="B9937" t="str">
            <v>P5313130101</v>
          </cell>
          <cell r="C9937" t="str">
            <v>PAGAL</v>
          </cell>
          <cell r="D9937" t="str">
            <v>Puskesmas</v>
          </cell>
          <cell r="E9937" t="str">
            <v>Rawat Inap</v>
          </cell>
          <cell r="F9937">
            <v>53</v>
          </cell>
          <cell r="G9937">
            <v>5313</v>
          </cell>
          <cell r="I9937" t="str">
            <v>NUSA TENGGARA TIMUR</v>
          </cell>
          <cell r="J9937" t="str">
            <v>MANGGARAI</v>
          </cell>
        </row>
        <row r="9938">
          <cell r="B9938" t="str">
            <v>P5313130202</v>
          </cell>
          <cell r="C9938" t="str">
            <v>WAE CODI</v>
          </cell>
          <cell r="D9938" t="str">
            <v>Puskesmas</v>
          </cell>
          <cell r="E9938" t="str">
            <v>Non Rawat Inap</v>
          </cell>
          <cell r="F9938">
            <v>53</v>
          </cell>
          <cell r="G9938">
            <v>5313</v>
          </cell>
          <cell r="I9938" t="str">
            <v>NUSA TENGGARA TIMUR</v>
          </cell>
          <cell r="J9938" t="str">
            <v>MANGGARAI</v>
          </cell>
        </row>
        <row r="9939">
          <cell r="B9939" t="str">
            <v>P5313130203</v>
          </cell>
          <cell r="C9939" t="str">
            <v>BEA MESE</v>
          </cell>
          <cell r="D9939" t="str">
            <v>Puskesmas</v>
          </cell>
          <cell r="E9939" t="str">
            <v>Non Rawat Inap</v>
          </cell>
          <cell r="F9939">
            <v>53</v>
          </cell>
          <cell r="G9939">
            <v>5313</v>
          </cell>
          <cell r="I9939" t="str">
            <v>NUSA TENGGARA TIMUR</v>
          </cell>
          <cell r="J9939" t="str">
            <v>MANGGARAI</v>
          </cell>
        </row>
        <row r="9940">
          <cell r="B9940" t="str">
            <v>P5313140101</v>
          </cell>
          <cell r="C9940" t="str">
            <v>REO</v>
          </cell>
          <cell r="D9940" t="str">
            <v>Puskesmas</v>
          </cell>
          <cell r="E9940" t="str">
            <v>Rawat Inap</v>
          </cell>
          <cell r="F9940">
            <v>53</v>
          </cell>
          <cell r="G9940">
            <v>5313</v>
          </cell>
          <cell r="I9940" t="str">
            <v>NUSA TENGGARA TIMUR</v>
          </cell>
          <cell r="J9940" t="str">
            <v>MANGGARAI</v>
          </cell>
        </row>
        <row r="9941">
          <cell r="B9941" t="str">
            <v>P5313140102</v>
          </cell>
          <cell r="C9941" t="str">
            <v>WAE KAJONG</v>
          </cell>
          <cell r="D9941" t="str">
            <v>Puskesmas</v>
          </cell>
          <cell r="E9941" t="str">
            <v>Rawat Inap</v>
          </cell>
          <cell r="F9941">
            <v>53</v>
          </cell>
          <cell r="G9941">
            <v>5313</v>
          </cell>
          <cell r="I9941" t="str">
            <v>NUSA TENGGARA TIMUR</v>
          </cell>
          <cell r="J9941" t="str">
            <v>MANGGARAI</v>
          </cell>
        </row>
        <row r="9942">
          <cell r="B9942" t="str">
            <v>P5313141201</v>
          </cell>
          <cell r="C9942" t="str">
            <v>LOCE</v>
          </cell>
          <cell r="D9942" t="str">
            <v>Puskesmas</v>
          </cell>
          <cell r="E9942" t="str">
            <v>Non Rawat Inap</v>
          </cell>
          <cell r="F9942">
            <v>53</v>
          </cell>
          <cell r="G9942">
            <v>5313</v>
          </cell>
          <cell r="I9942" t="str">
            <v>NUSA TENGGARA TIMUR</v>
          </cell>
          <cell r="J9942" t="str">
            <v>MANGGARAI</v>
          </cell>
        </row>
        <row r="9943">
          <cell r="B9943" t="str">
            <v>P5314010101</v>
          </cell>
          <cell r="C9943" t="str">
            <v>BATUTUA</v>
          </cell>
          <cell r="D9943" t="str">
            <v>Puskesmas</v>
          </cell>
          <cell r="E9943" t="str">
            <v>Rawat Inap</v>
          </cell>
          <cell r="F9943">
            <v>53</v>
          </cell>
          <cell r="G9943">
            <v>5314</v>
          </cell>
          <cell r="I9943" t="str">
            <v>NUSA TENGGARA TIMUR</v>
          </cell>
          <cell r="J9943" t="str">
            <v>ROTE NDAO</v>
          </cell>
        </row>
        <row r="9944">
          <cell r="B9944" t="str">
            <v>P5314020201</v>
          </cell>
          <cell r="C9944" t="str">
            <v>BUSALANGGA</v>
          </cell>
          <cell r="D9944" t="str">
            <v>Puskesmas</v>
          </cell>
          <cell r="E9944" t="str">
            <v>Non Rawat Inap</v>
          </cell>
          <cell r="F9944">
            <v>53</v>
          </cell>
          <cell r="G9944">
            <v>5314</v>
          </cell>
          <cell r="I9944" t="str">
            <v>NUSA TENGGARA TIMUR</v>
          </cell>
          <cell r="J9944" t="str">
            <v>ROTE NDAO</v>
          </cell>
        </row>
        <row r="9945">
          <cell r="B9945" t="str">
            <v>P5314020202</v>
          </cell>
          <cell r="C9945" t="str">
            <v>OELABA</v>
          </cell>
          <cell r="D9945" t="str">
            <v>Puskesmas</v>
          </cell>
          <cell r="E9945" t="str">
            <v>Non Rawat Inap</v>
          </cell>
          <cell r="F9945">
            <v>53</v>
          </cell>
          <cell r="G9945">
            <v>5314</v>
          </cell>
          <cell r="I9945" t="str">
            <v>NUSA TENGGARA TIMUR</v>
          </cell>
          <cell r="J9945" t="str">
            <v>ROTE NDAO</v>
          </cell>
        </row>
        <row r="9946">
          <cell r="B9946" t="str">
            <v>P5314030201</v>
          </cell>
          <cell r="C9946" t="str">
            <v>BAA</v>
          </cell>
          <cell r="D9946" t="str">
            <v>Puskesmas</v>
          </cell>
          <cell r="E9946" t="str">
            <v>Non Rawat Inap</v>
          </cell>
          <cell r="F9946">
            <v>53</v>
          </cell>
          <cell r="G9946">
            <v>5314</v>
          </cell>
          <cell r="I9946" t="str">
            <v>NUSA TENGGARA TIMUR</v>
          </cell>
          <cell r="J9946" t="str">
            <v>ROTE NDAO</v>
          </cell>
        </row>
        <row r="9947">
          <cell r="B9947" t="str">
            <v>P5314040201</v>
          </cell>
          <cell r="C9947" t="str">
            <v>FEOPOPI</v>
          </cell>
          <cell r="D9947" t="str">
            <v>Puskesmas</v>
          </cell>
          <cell r="E9947" t="str">
            <v>Non Rawat Inap</v>
          </cell>
          <cell r="F9947">
            <v>53</v>
          </cell>
          <cell r="G9947">
            <v>5314</v>
          </cell>
          <cell r="I9947" t="str">
            <v>NUSA TENGGARA TIMUR</v>
          </cell>
          <cell r="J9947" t="str">
            <v>ROTE NDAO</v>
          </cell>
        </row>
        <row r="9948">
          <cell r="B9948" t="str">
            <v>P5314041201</v>
          </cell>
          <cell r="C9948" t="str">
            <v>OELE</v>
          </cell>
          <cell r="D9948" t="str">
            <v>Puskesmas</v>
          </cell>
          <cell r="E9948" t="str">
            <v>Non Rawat Inap</v>
          </cell>
          <cell r="F9948">
            <v>53</v>
          </cell>
          <cell r="G9948">
            <v>5314</v>
          </cell>
          <cell r="I9948" t="str">
            <v>NUSA TENGGARA TIMUR</v>
          </cell>
          <cell r="J9948" t="str">
            <v>ROTE NDAO</v>
          </cell>
        </row>
        <row r="9949">
          <cell r="B9949" t="str">
            <v>P5314050201</v>
          </cell>
          <cell r="C9949" t="str">
            <v>KORBAFO</v>
          </cell>
          <cell r="D9949" t="str">
            <v>Puskesmas</v>
          </cell>
          <cell r="E9949" t="str">
            <v>Non Rawat Inap</v>
          </cell>
          <cell r="F9949">
            <v>53</v>
          </cell>
          <cell r="G9949">
            <v>5314</v>
          </cell>
          <cell r="I9949" t="str">
            <v>NUSA TENGGARA TIMUR</v>
          </cell>
          <cell r="J9949" t="str">
            <v>ROTE NDAO</v>
          </cell>
        </row>
        <row r="9950">
          <cell r="B9950" t="str">
            <v>P5314050202</v>
          </cell>
          <cell r="C9950" t="str">
            <v>SONIMANU</v>
          </cell>
          <cell r="D9950" t="str">
            <v>Puskesmas</v>
          </cell>
          <cell r="E9950" t="str">
            <v>Non Rawat Inap</v>
          </cell>
          <cell r="F9950">
            <v>53</v>
          </cell>
          <cell r="G9950">
            <v>5314</v>
          </cell>
          <cell r="I9950" t="str">
            <v>NUSA TENGGARA TIMUR</v>
          </cell>
          <cell r="J9950" t="str">
            <v>ROTE NDAO</v>
          </cell>
        </row>
        <row r="9951">
          <cell r="B9951" t="str">
            <v>P5314060101</v>
          </cell>
          <cell r="C9951" t="str">
            <v>EAHUN</v>
          </cell>
          <cell r="D9951" t="str">
            <v>Puskesmas</v>
          </cell>
          <cell r="E9951" t="str">
            <v>Rawat Inap</v>
          </cell>
          <cell r="F9951">
            <v>53</v>
          </cell>
          <cell r="G9951">
            <v>5314</v>
          </cell>
          <cell r="I9951" t="str">
            <v>NUSA TENGGARA TIMUR</v>
          </cell>
          <cell r="J9951" t="str">
            <v>ROTE NDAO</v>
          </cell>
        </row>
        <row r="9952">
          <cell r="B9952" t="str">
            <v>P5314060102</v>
          </cell>
          <cell r="C9952" t="str">
            <v>SOTI MORI</v>
          </cell>
          <cell r="D9952" t="str">
            <v>Puskesmas</v>
          </cell>
          <cell r="E9952" t="str">
            <v>Rawat Inap</v>
          </cell>
          <cell r="F9952">
            <v>53</v>
          </cell>
          <cell r="G9952">
            <v>5314</v>
          </cell>
          <cell r="I9952" t="str">
            <v>NUSA TENGGARA TIMUR</v>
          </cell>
          <cell r="J9952" t="str">
            <v>ROTE NDAO</v>
          </cell>
        </row>
        <row r="9953">
          <cell r="B9953" t="str">
            <v>P5314070101</v>
          </cell>
          <cell r="C9953" t="str">
            <v>DELHA</v>
          </cell>
          <cell r="D9953" t="str">
            <v>Puskesmas</v>
          </cell>
          <cell r="E9953" t="str">
            <v>Rawat Inap</v>
          </cell>
          <cell r="F9953">
            <v>53</v>
          </cell>
          <cell r="G9953">
            <v>5314</v>
          </cell>
          <cell r="I9953" t="str">
            <v>NUSA TENGGARA TIMUR</v>
          </cell>
          <cell r="J9953" t="str">
            <v>ROTE NDAO</v>
          </cell>
        </row>
        <row r="9954">
          <cell r="B9954" t="str">
            <v>P5314070102</v>
          </cell>
          <cell r="C9954" t="str">
            <v>NDAO</v>
          </cell>
          <cell r="D9954" t="str">
            <v>Puskesmas</v>
          </cell>
          <cell r="E9954" t="str">
            <v>Rawat Inap</v>
          </cell>
          <cell r="F9954">
            <v>53</v>
          </cell>
          <cell r="G9954">
            <v>5314</v>
          </cell>
          <cell r="I9954" t="str">
            <v>NUSA TENGGARA TIMUR</v>
          </cell>
          <cell r="J9954" t="str">
            <v>ROTE NDAO</v>
          </cell>
        </row>
        <row r="9955">
          <cell r="B9955" t="str">
            <v>P5315010101</v>
          </cell>
          <cell r="C9955" t="str">
            <v>LABUAN BAJO</v>
          </cell>
          <cell r="D9955" t="str">
            <v>Puskesmas</v>
          </cell>
          <cell r="E9955" t="str">
            <v>Rawat Inap</v>
          </cell>
          <cell r="F9955">
            <v>53</v>
          </cell>
          <cell r="G9955">
            <v>5315</v>
          </cell>
          <cell r="I9955" t="str">
            <v>NUSA TENGGARA TIMUR</v>
          </cell>
          <cell r="J9955" t="str">
            <v>MANGGARAI BARAT</v>
          </cell>
        </row>
        <row r="9956">
          <cell r="B9956" t="str">
            <v>P5315010202</v>
          </cell>
          <cell r="C9956" t="str">
            <v>BENTENG</v>
          </cell>
          <cell r="D9956" t="str">
            <v>Puskesmas</v>
          </cell>
          <cell r="E9956" t="str">
            <v>Non Rawat Inap</v>
          </cell>
          <cell r="F9956">
            <v>53</v>
          </cell>
          <cell r="G9956">
            <v>5315</v>
          </cell>
          <cell r="I9956" t="str">
            <v>NUSA TENGGARA TIMUR</v>
          </cell>
          <cell r="J9956" t="str">
            <v>MANGGARAI BARAT</v>
          </cell>
        </row>
        <row r="9957">
          <cell r="B9957" t="str">
            <v>P5315011201</v>
          </cell>
          <cell r="C9957" t="str">
            <v>TERANG</v>
          </cell>
          <cell r="D9957" t="str">
            <v>Puskesmas</v>
          </cell>
          <cell r="E9957" t="str">
            <v>Non Rawat Inap</v>
          </cell>
          <cell r="F9957">
            <v>53</v>
          </cell>
          <cell r="G9957">
            <v>5315</v>
          </cell>
          <cell r="I9957" t="str">
            <v>NUSA TENGGARA TIMUR</v>
          </cell>
          <cell r="J9957" t="str">
            <v>MANGGARAI BARAT</v>
          </cell>
        </row>
        <row r="9958">
          <cell r="B9958" t="str">
            <v>P5315020201</v>
          </cell>
          <cell r="C9958" t="str">
            <v>WERANG</v>
          </cell>
          <cell r="D9958" t="str">
            <v>Puskesmas</v>
          </cell>
          <cell r="E9958" t="str">
            <v>Non Rawat Inap</v>
          </cell>
          <cell r="F9958">
            <v>53</v>
          </cell>
          <cell r="G9958">
            <v>5315</v>
          </cell>
          <cell r="I9958" t="str">
            <v>NUSA TENGGARA TIMUR</v>
          </cell>
          <cell r="J9958" t="str">
            <v>MANGGARAI BARAT</v>
          </cell>
        </row>
        <row r="9959">
          <cell r="B9959" t="str">
            <v>P5315020202</v>
          </cell>
          <cell r="C9959" t="str">
            <v>REKAS</v>
          </cell>
          <cell r="D9959" t="str">
            <v>Puskesmas</v>
          </cell>
          <cell r="E9959" t="str">
            <v>Non Rawat Inap</v>
          </cell>
          <cell r="F9959">
            <v>53</v>
          </cell>
          <cell r="G9959">
            <v>5315</v>
          </cell>
          <cell r="I9959" t="str">
            <v>NUSA TENGGARA TIMUR</v>
          </cell>
          <cell r="J9959" t="str">
            <v>MANGGARAI BARAT</v>
          </cell>
        </row>
        <row r="9960">
          <cell r="B9960" t="str">
            <v>P5315030101</v>
          </cell>
          <cell r="C9960" t="str">
            <v>WAE NAKENG</v>
          </cell>
          <cell r="D9960" t="str">
            <v>Puskesmas</v>
          </cell>
          <cell r="E9960" t="str">
            <v>Rawat Inap</v>
          </cell>
          <cell r="F9960">
            <v>53</v>
          </cell>
          <cell r="G9960">
            <v>5315</v>
          </cell>
          <cell r="I9960" t="str">
            <v>NUSA TENGGARA TIMUR</v>
          </cell>
          <cell r="J9960" t="str">
            <v>MANGGARAI BARAT</v>
          </cell>
        </row>
        <row r="9961">
          <cell r="B9961" t="str">
            <v>P5315030202</v>
          </cell>
          <cell r="C9961" t="str">
            <v>NANGALILI</v>
          </cell>
          <cell r="D9961" t="str">
            <v>Puskesmas</v>
          </cell>
          <cell r="E9961" t="str">
            <v>Non Rawat Inap</v>
          </cell>
          <cell r="F9961">
            <v>53</v>
          </cell>
          <cell r="G9961">
            <v>5315</v>
          </cell>
          <cell r="I9961" t="str">
            <v>NUSA TENGGARA TIMUR</v>
          </cell>
          <cell r="J9961" t="str">
            <v>MANGGARAI BARAT</v>
          </cell>
        </row>
        <row r="9962">
          <cell r="B9962" t="str">
            <v>P5315031201</v>
          </cell>
          <cell r="C9962" t="str">
            <v>ORONG</v>
          </cell>
          <cell r="D9962" t="str">
            <v>Puskesmas</v>
          </cell>
          <cell r="E9962" t="str">
            <v>Non Rawat Inap</v>
          </cell>
          <cell r="F9962">
            <v>53</v>
          </cell>
          <cell r="G9962">
            <v>5315</v>
          </cell>
          <cell r="I9962" t="str">
            <v>NUSA TENGGARA TIMUR</v>
          </cell>
          <cell r="J9962" t="str">
            <v>MANGGARAI BARAT</v>
          </cell>
        </row>
        <row r="9963">
          <cell r="B9963" t="str">
            <v>P5315031202</v>
          </cell>
          <cell r="C9963" t="str">
            <v>DATAK</v>
          </cell>
          <cell r="D9963" t="str">
            <v>Puskesmas</v>
          </cell>
          <cell r="E9963" t="str">
            <v>Non Rawat Inap</v>
          </cell>
          <cell r="F9963">
            <v>53</v>
          </cell>
          <cell r="G9963">
            <v>5315</v>
          </cell>
          <cell r="I9963" t="str">
            <v>NUSA TENGGARA TIMUR</v>
          </cell>
          <cell r="J9963" t="str">
            <v>MANGGARAI BARAT</v>
          </cell>
        </row>
        <row r="9964">
          <cell r="B9964" t="str">
            <v>P5315040101</v>
          </cell>
          <cell r="C9964" t="str">
            <v>GOLO WELU</v>
          </cell>
          <cell r="D9964" t="str">
            <v>Puskesmas</v>
          </cell>
          <cell r="E9964" t="str">
            <v>Rawat Inap</v>
          </cell>
          <cell r="F9964">
            <v>53</v>
          </cell>
          <cell r="G9964">
            <v>5315</v>
          </cell>
          <cell r="I9964" t="str">
            <v>NUSA TENGGARA TIMUR</v>
          </cell>
          <cell r="J9964" t="str">
            <v>MANGGARAI BARAT</v>
          </cell>
        </row>
        <row r="9965">
          <cell r="B9965" t="str">
            <v>P5315040202</v>
          </cell>
          <cell r="C9965" t="str">
            <v>TENTANG</v>
          </cell>
          <cell r="D9965" t="str">
            <v>Puskesmas</v>
          </cell>
          <cell r="E9965" t="str">
            <v>Non Rawat Inap</v>
          </cell>
          <cell r="F9965">
            <v>53</v>
          </cell>
          <cell r="G9965">
            <v>5315</v>
          </cell>
          <cell r="I9965" t="str">
            <v>NUSA TENGGARA TIMUR</v>
          </cell>
          <cell r="J9965" t="str">
            <v>MANGGARAI BARAT</v>
          </cell>
        </row>
        <row r="9966">
          <cell r="B9966" t="str">
            <v>P5315040203</v>
          </cell>
          <cell r="C9966" t="str">
            <v>RANGGU</v>
          </cell>
          <cell r="D9966" t="str">
            <v>Puskesmas</v>
          </cell>
          <cell r="E9966" t="str">
            <v>Non Rawat Inap</v>
          </cell>
          <cell r="F9966">
            <v>53</v>
          </cell>
          <cell r="G9966">
            <v>5315</v>
          </cell>
          <cell r="I9966" t="str">
            <v>NUSA TENGGARA TIMUR</v>
          </cell>
          <cell r="J9966" t="str">
            <v>MANGGARAI BARAT</v>
          </cell>
        </row>
        <row r="9967">
          <cell r="B9967" t="str">
            <v>P5315050102</v>
          </cell>
          <cell r="C9967" t="str">
            <v>PACAR</v>
          </cell>
          <cell r="D9967" t="str">
            <v>Puskesmas</v>
          </cell>
          <cell r="E9967" t="str">
            <v>Rawat Inap</v>
          </cell>
          <cell r="F9967">
            <v>53</v>
          </cell>
          <cell r="G9967">
            <v>5315</v>
          </cell>
          <cell r="I9967" t="str">
            <v>NUSA TENGGARA TIMUR</v>
          </cell>
          <cell r="J9967" t="str">
            <v>MANGGARAI BARAT</v>
          </cell>
        </row>
        <row r="9968">
          <cell r="B9968" t="str">
            <v>P5315050201</v>
          </cell>
          <cell r="C9968" t="str">
            <v>BARI</v>
          </cell>
          <cell r="D9968" t="str">
            <v>Puskesmas</v>
          </cell>
          <cell r="E9968" t="str">
            <v>Non Rawat Inap</v>
          </cell>
          <cell r="F9968">
            <v>53</v>
          </cell>
          <cell r="G9968">
            <v>5315</v>
          </cell>
          <cell r="I9968" t="str">
            <v>NUSA TENGGARA TIMUR</v>
          </cell>
          <cell r="J9968" t="str">
            <v>MANGGARAI BARAT</v>
          </cell>
        </row>
        <row r="9969">
          <cell r="B9969" t="str">
            <v>P5315050203</v>
          </cell>
          <cell r="C9969" t="str">
            <v>REGO</v>
          </cell>
          <cell r="D9969" t="str">
            <v>Puskesmas</v>
          </cell>
          <cell r="E9969" t="str">
            <v>Non Rawat Inap</v>
          </cell>
          <cell r="F9969">
            <v>53</v>
          </cell>
          <cell r="G9969">
            <v>5315</v>
          </cell>
          <cell r="I9969" t="str">
            <v>NUSA TENGGARA TIMUR</v>
          </cell>
          <cell r="J9969" t="str">
            <v>MANGGARAI BARAT</v>
          </cell>
        </row>
        <row r="9970">
          <cell r="B9970" t="str">
            <v>P5316010201</v>
          </cell>
          <cell r="C9970" t="str">
            <v>WAIRASA</v>
          </cell>
          <cell r="D9970" t="str">
            <v>Puskesmas</v>
          </cell>
          <cell r="E9970" t="str">
            <v>Non Rawat Inap</v>
          </cell>
          <cell r="F9970">
            <v>53</v>
          </cell>
          <cell r="G9970">
            <v>5316</v>
          </cell>
          <cell r="I9970" t="str">
            <v>NUSA TENGGARA TIMUR</v>
          </cell>
          <cell r="J9970" t="str">
            <v>SUMBA TENGAH</v>
          </cell>
        </row>
        <row r="9971">
          <cell r="B9971" t="str">
            <v>P5316011201</v>
          </cell>
          <cell r="C9971" t="str">
            <v>MALINJAK</v>
          </cell>
          <cell r="D9971" t="str">
            <v>Puskesmas</v>
          </cell>
          <cell r="E9971" t="str">
            <v>Non Rawat Inap</v>
          </cell>
          <cell r="F9971">
            <v>53</v>
          </cell>
          <cell r="G9971">
            <v>5316</v>
          </cell>
          <cell r="I9971" t="str">
            <v>NUSA TENGGARA TIMUR</v>
          </cell>
          <cell r="J9971" t="str">
            <v>SUMBA TENGAH</v>
          </cell>
        </row>
        <row r="9972">
          <cell r="B9972" t="str">
            <v>P5316020203</v>
          </cell>
          <cell r="C9972" t="str">
            <v>LAWONDA</v>
          </cell>
          <cell r="D9972" t="str">
            <v>Puskesmas</v>
          </cell>
          <cell r="E9972" t="str">
            <v>Non Rawat Inap</v>
          </cell>
          <cell r="F9972">
            <v>53</v>
          </cell>
          <cell r="G9972">
            <v>5316</v>
          </cell>
          <cell r="I9972" t="str">
            <v>NUSA TENGGARA TIMUR</v>
          </cell>
          <cell r="J9972" t="str">
            <v>SUMBA TENGAH</v>
          </cell>
        </row>
        <row r="9973">
          <cell r="B9973" t="str">
            <v>P5316030102</v>
          </cell>
          <cell r="C9973" t="str">
            <v>LINDIWACU</v>
          </cell>
          <cell r="D9973" t="str">
            <v>Puskesmas</v>
          </cell>
          <cell r="E9973" t="str">
            <v>Rawat Inap</v>
          </cell>
          <cell r="F9973">
            <v>53</v>
          </cell>
          <cell r="G9973">
            <v>5316</v>
          </cell>
          <cell r="I9973" t="str">
            <v>NUSA TENGGARA TIMUR</v>
          </cell>
          <cell r="J9973" t="str">
            <v>SUMBA TENGAH</v>
          </cell>
        </row>
        <row r="9974">
          <cell r="B9974" t="str">
            <v>P5316030201</v>
          </cell>
          <cell r="C9974" t="str">
            <v>MARADESA</v>
          </cell>
          <cell r="D9974" t="str">
            <v>Puskesmas</v>
          </cell>
          <cell r="E9974" t="str">
            <v>Non Rawat Inap</v>
          </cell>
          <cell r="F9974">
            <v>53</v>
          </cell>
          <cell r="G9974">
            <v>5316</v>
          </cell>
          <cell r="I9974" t="str">
            <v>NUSA TENGGARA TIMUR</v>
          </cell>
          <cell r="J9974" t="str">
            <v>SUMBA TENGAH</v>
          </cell>
        </row>
        <row r="9975">
          <cell r="B9975" t="str">
            <v>P5316030203</v>
          </cell>
          <cell r="C9975" t="str">
            <v>PAHAR</v>
          </cell>
          <cell r="D9975" t="str">
            <v>Puskesmas</v>
          </cell>
          <cell r="E9975" t="str">
            <v>Non Rawat Inap</v>
          </cell>
          <cell r="F9975">
            <v>53</v>
          </cell>
          <cell r="G9975">
            <v>5316</v>
          </cell>
          <cell r="I9975" t="str">
            <v>NUSA TENGGARA TIMUR</v>
          </cell>
          <cell r="J9975" t="str">
            <v>SUMBA TENGAH</v>
          </cell>
        </row>
        <row r="9976">
          <cell r="B9976" t="str">
            <v>P5316040101</v>
          </cell>
          <cell r="C9976" t="str">
            <v>MANANGA</v>
          </cell>
          <cell r="D9976" t="str">
            <v>Puskesmas</v>
          </cell>
          <cell r="E9976" t="str">
            <v>Rawat Inap</v>
          </cell>
          <cell r="F9976">
            <v>53</v>
          </cell>
          <cell r="G9976">
            <v>5316</v>
          </cell>
          <cell r="I9976" t="str">
            <v>NUSA TENGGARA TIMUR</v>
          </cell>
          <cell r="J9976" t="str">
            <v>SUMBA TENGAH</v>
          </cell>
        </row>
        <row r="9977">
          <cell r="B9977" t="str">
            <v>P5316040202</v>
          </cell>
          <cell r="C9977" t="str">
            <v>WEELURI</v>
          </cell>
          <cell r="D9977" t="str">
            <v>Puskesmas</v>
          </cell>
          <cell r="E9977" t="str">
            <v>Non Rawat Inap</v>
          </cell>
          <cell r="F9977">
            <v>53</v>
          </cell>
          <cell r="G9977">
            <v>5316</v>
          </cell>
          <cell r="I9977" t="str">
            <v>NUSA TENGGARA TIMUR</v>
          </cell>
          <cell r="J9977" t="str">
            <v>SUMBA TENGAH</v>
          </cell>
        </row>
        <row r="9978">
          <cell r="B9978" t="str">
            <v>P5317010101</v>
          </cell>
          <cell r="C9978" t="str">
            <v>WALANDIMU</v>
          </cell>
          <cell r="D9978" t="str">
            <v>Puskesmas</v>
          </cell>
          <cell r="E9978" t="str">
            <v>Rawat Inap</v>
          </cell>
          <cell r="F9978">
            <v>53</v>
          </cell>
          <cell r="G9978">
            <v>5317</v>
          </cell>
          <cell r="I9978" t="str">
            <v>NUSA TENGGARA TIMUR</v>
          </cell>
          <cell r="J9978" t="str">
            <v>SUMBA BARAT DAYA</v>
          </cell>
        </row>
        <row r="9979">
          <cell r="B9979" t="str">
            <v>P5317010202</v>
          </cell>
          <cell r="C9979" t="str">
            <v>PANENGGO EDE</v>
          </cell>
          <cell r="D9979" t="str">
            <v>Puskesmas</v>
          </cell>
          <cell r="E9979" t="str">
            <v>Non Rawat Inap</v>
          </cell>
          <cell r="F9979">
            <v>53</v>
          </cell>
          <cell r="G9979">
            <v>5317</v>
          </cell>
          <cell r="I9979" t="str">
            <v>NUSA TENGGARA TIMUR</v>
          </cell>
          <cell r="J9979" t="str">
            <v>SUMBA BARAT DAYA</v>
          </cell>
        </row>
        <row r="9980">
          <cell r="B9980" t="str">
            <v>P5317020101</v>
          </cell>
          <cell r="C9980" t="str">
            <v>BONDOKODI</v>
          </cell>
          <cell r="D9980" t="str">
            <v>Puskesmas</v>
          </cell>
          <cell r="E9980" t="str">
            <v>Rawat Inap</v>
          </cell>
          <cell r="F9980">
            <v>53</v>
          </cell>
          <cell r="G9980">
            <v>5317</v>
          </cell>
          <cell r="I9980" t="str">
            <v>NUSA TENGGARA TIMUR</v>
          </cell>
          <cell r="J9980" t="str">
            <v>SUMBA BARAT DAYA</v>
          </cell>
        </row>
        <row r="9981">
          <cell r="B9981" t="str">
            <v>P5317030101</v>
          </cell>
          <cell r="C9981" t="str">
            <v>KORI</v>
          </cell>
          <cell r="D9981" t="str">
            <v>Puskesmas</v>
          </cell>
          <cell r="E9981" t="str">
            <v>Rawat Inap</v>
          </cell>
          <cell r="F9981">
            <v>53</v>
          </cell>
          <cell r="G9981">
            <v>5317</v>
          </cell>
          <cell r="I9981" t="str">
            <v>NUSA TENGGARA TIMUR</v>
          </cell>
          <cell r="J9981" t="str">
            <v>SUMBA BARAT DAYA</v>
          </cell>
        </row>
        <row r="9982">
          <cell r="B9982" t="str">
            <v>P5317040101</v>
          </cell>
          <cell r="C9982" t="str">
            <v>TENA TEKE</v>
          </cell>
          <cell r="D9982" t="str">
            <v>Puskesmas</v>
          </cell>
          <cell r="E9982" t="str">
            <v>Rawat Inap</v>
          </cell>
          <cell r="F9982">
            <v>53</v>
          </cell>
          <cell r="G9982">
            <v>5317</v>
          </cell>
          <cell r="I9982" t="str">
            <v>NUSA TENGGARA TIMUR</v>
          </cell>
          <cell r="J9982" t="str">
            <v>SUMBA BARAT DAYA</v>
          </cell>
        </row>
        <row r="9983">
          <cell r="B9983" t="str">
            <v>P5317050101</v>
          </cell>
          <cell r="C9983" t="str">
            <v>WAIMANGURA</v>
          </cell>
          <cell r="D9983" t="str">
            <v>Puskesmas</v>
          </cell>
          <cell r="E9983" t="str">
            <v>Rawat Inap</v>
          </cell>
          <cell r="F9983">
            <v>53</v>
          </cell>
          <cell r="G9983">
            <v>5317</v>
          </cell>
          <cell r="I9983" t="str">
            <v>NUSA TENGGARA TIMUR</v>
          </cell>
          <cell r="J9983" t="str">
            <v>SUMBA BARAT DAYA</v>
          </cell>
        </row>
        <row r="9984">
          <cell r="B9984" t="str">
            <v>P5317050202</v>
          </cell>
          <cell r="C9984" t="str">
            <v>WATU KAWULA</v>
          </cell>
          <cell r="D9984" t="str">
            <v>Puskesmas</v>
          </cell>
          <cell r="E9984" t="str">
            <v>Non Rawat Inap</v>
          </cell>
          <cell r="F9984">
            <v>53</v>
          </cell>
          <cell r="G9984">
            <v>5317</v>
          </cell>
          <cell r="I9984" t="str">
            <v>NUSA TENGGARA TIMUR</v>
          </cell>
          <cell r="J9984" t="str">
            <v>SUMBA BARAT DAYA</v>
          </cell>
        </row>
        <row r="9985">
          <cell r="B9985" t="str">
            <v>P5317060101</v>
          </cell>
          <cell r="C9985" t="str">
            <v>TENGGABA</v>
          </cell>
          <cell r="D9985" t="str">
            <v>Puskesmas</v>
          </cell>
          <cell r="E9985" t="str">
            <v>Rawat Inap</v>
          </cell>
          <cell r="F9985">
            <v>53</v>
          </cell>
          <cell r="G9985">
            <v>5317</v>
          </cell>
          <cell r="I9985" t="str">
            <v>NUSA TENGGARA TIMUR</v>
          </cell>
          <cell r="J9985" t="str">
            <v>SUMBA BARAT DAYA</v>
          </cell>
        </row>
        <row r="9986">
          <cell r="B9986" t="str">
            <v>P5317070201</v>
          </cell>
          <cell r="C9986" t="str">
            <v>PALLA</v>
          </cell>
          <cell r="D9986" t="str">
            <v>Puskesmas</v>
          </cell>
          <cell r="E9986" t="str">
            <v>Non Rawat Inap</v>
          </cell>
          <cell r="F9986">
            <v>53</v>
          </cell>
          <cell r="G9986">
            <v>5317</v>
          </cell>
          <cell r="I9986" t="str">
            <v>NUSA TENGGARA TIMUR</v>
          </cell>
          <cell r="J9986" t="str">
            <v>SUMBA BARAT DAYA</v>
          </cell>
        </row>
        <row r="9987">
          <cell r="B9987" t="str">
            <v>P5317080101</v>
          </cell>
          <cell r="C9987" t="str">
            <v>RADA MATA</v>
          </cell>
          <cell r="D9987" t="str">
            <v>Puskesmas</v>
          </cell>
          <cell r="E9987" t="str">
            <v>Rawat Inap</v>
          </cell>
          <cell r="F9987">
            <v>53</v>
          </cell>
          <cell r="G9987">
            <v>5317</v>
          </cell>
          <cell r="I9987" t="str">
            <v>NUSA TENGGARA TIMUR</v>
          </cell>
          <cell r="J9987" t="str">
            <v>SUMBA BARAT DAYA</v>
          </cell>
        </row>
        <row r="9988">
          <cell r="B9988" t="str">
            <v>P5318010201</v>
          </cell>
          <cell r="C9988" t="str">
            <v>MAUPONGGO</v>
          </cell>
          <cell r="D9988" t="str">
            <v>Puskesmas</v>
          </cell>
          <cell r="E9988" t="str">
            <v>Non Rawat Inap</v>
          </cell>
          <cell r="F9988">
            <v>53</v>
          </cell>
          <cell r="G9988">
            <v>5318</v>
          </cell>
          <cell r="I9988" t="str">
            <v>NUSA TENGGARA TIMUR</v>
          </cell>
          <cell r="J9988" t="str">
            <v>NAGEKEO</v>
          </cell>
        </row>
        <row r="9989">
          <cell r="B9989" t="str">
            <v>P5318020201</v>
          </cell>
          <cell r="C9989" t="str">
            <v>MAUNORI</v>
          </cell>
          <cell r="D9989" t="str">
            <v>Puskesmas</v>
          </cell>
          <cell r="E9989" t="str">
            <v>Non Rawat Inap</v>
          </cell>
          <cell r="F9989">
            <v>53</v>
          </cell>
          <cell r="G9989">
            <v>5318</v>
          </cell>
          <cell r="I9989" t="str">
            <v>NUSA TENGGARA TIMUR</v>
          </cell>
          <cell r="J9989" t="str">
            <v>NAGEKEO</v>
          </cell>
        </row>
        <row r="9990">
          <cell r="B9990" t="str">
            <v>P5318030201</v>
          </cell>
          <cell r="C9990" t="str">
            <v>NANGARORO</v>
          </cell>
          <cell r="D9990" t="str">
            <v>Puskesmas</v>
          </cell>
          <cell r="E9990" t="str">
            <v>Non Rawat Inap</v>
          </cell>
          <cell r="F9990">
            <v>53</v>
          </cell>
          <cell r="G9990">
            <v>5318</v>
          </cell>
          <cell r="I9990" t="str">
            <v>NUSA TENGGARA TIMUR</v>
          </cell>
          <cell r="J9990" t="str">
            <v>NAGEKEO</v>
          </cell>
        </row>
        <row r="9991">
          <cell r="B9991" t="str">
            <v>P5318040101</v>
          </cell>
          <cell r="C9991" t="str">
            <v>BOAWAE</v>
          </cell>
          <cell r="D9991" t="str">
            <v>Puskesmas</v>
          </cell>
          <cell r="E9991" t="str">
            <v>Rawat Inap</v>
          </cell>
          <cell r="F9991">
            <v>53</v>
          </cell>
          <cell r="G9991">
            <v>5318</v>
          </cell>
          <cell r="I9991" t="str">
            <v>NUSA TENGGARA TIMUR</v>
          </cell>
          <cell r="J9991" t="str">
            <v>NAGEKEO</v>
          </cell>
        </row>
        <row r="9992">
          <cell r="B9992" t="str">
            <v>P5318050201</v>
          </cell>
          <cell r="C9992" t="str">
            <v>JAWAKISA</v>
          </cell>
          <cell r="D9992" t="str">
            <v>Puskesmas</v>
          </cell>
          <cell r="E9992" t="str">
            <v>Non Rawat Inap</v>
          </cell>
          <cell r="F9992">
            <v>53</v>
          </cell>
          <cell r="G9992">
            <v>5318</v>
          </cell>
          <cell r="I9992" t="str">
            <v>NUSA TENGGARA TIMUR</v>
          </cell>
          <cell r="J9992" t="str">
            <v>NAGEKEO</v>
          </cell>
        </row>
        <row r="9993">
          <cell r="B9993" t="str">
            <v>P5318060101</v>
          </cell>
          <cell r="C9993" t="str">
            <v>DANGA</v>
          </cell>
          <cell r="D9993" t="str">
            <v>Puskesmas</v>
          </cell>
          <cell r="E9993" t="str">
            <v>Rawat Inap</v>
          </cell>
          <cell r="F9993">
            <v>53</v>
          </cell>
          <cell r="G9993">
            <v>5318</v>
          </cell>
          <cell r="I9993" t="str">
            <v>NUSA TENGGARA TIMUR</v>
          </cell>
          <cell r="J9993" t="str">
            <v>NAGEKEO</v>
          </cell>
        </row>
        <row r="9994">
          <cell r="B9994" t="str">
            <v>P5318070201</v>
          </cell>
          <cell r="C9994" t="str">
            <v>KABUREA</v>
          </cell>
          <cell r="D9994" t="str">
            <v>Puskesmas</v>
          </cell>
          <cell r="E9994" t="str">
            <v>Non Rawat Inap</v>
          </cell>
          <cell r="F9994">
            <v>53</v>
          </cell>
          <cell r="G9994">
            <v>5318</v>
          </cell>
          <cell r="I9994" t="str">
            <v>NUSA TENGGARA TIMUR</v>
          </cell>
          <cell r="J9994" t="str">
            <v>NAGEKEO</v>
          </cell>
        </row>
        <row r="9995">
          <cell r="B9995" t="str">
            <v>P5319010101</v>
          </cell>
          <cell r="C9995" t="str">
            <v>BORONG</v>
          </cell>
          <cell r="D9995" t="str">
            <v>Puskesmas</v>
          </cell>
          <cell r="E9995" t="str">
            <v>Rawat Inap</v>
          </cell>
          <cell r="F9995">
            <v>53</v>
          </cell>
          <cell r="G9995">
            <v>5319</v>
          </cell>
          <cell r="I9995" t="str">
            <v>NUSA TENGGARA TIMUR</v>
          </cell>
          <cell r="J9995" t="str">
            <v>MANGGARAI TIMUR</v>
          </cell>
        </row>
        <row r="9996">
          <cell r="B9996" t="str">
            <v>P5319010103</v>
          </cell>
          <cell r="C9996" t="str">
            <v>TILIR</v>
          </cell>
          <cell r="D9996" t="str">
            <v>Puskesmas</v>
          </cell>
          <cell r="E9996" t="str">
            <v>Rawat Inap</v>
          </cell>
          <cell r="F9996">
            <v>53</v>
          </cell>
          <cell r="G9996">
            <v>5319</v>
          </cell>
          <cell r="H9996" t="str">
            <v>P5319010203</v>
          </cell>
          <cell r="I9996" t="str">
            <v>NUSA TENGGARA TIMUR</v>
          </cell>
          <cell r="J9996" t="str">
            <v>MANGGARAI TIMUR</v>
          </cell>
        </row>
        <row r="9997">
          <cell r="B9997" t="str">
            <v>P5319010202</v>
          </cell>
          <cell r="C9997" t="str">
            <v>SITA</v>
          </cell>
          <cell r="D9997" t="str">
            <v>Puskesmas</v>
          </cell>
          <cell r="E9997" t="str">
            <v>Non Rawat Inap</v>
          </cell>
          <cell r="F9997">
            <v>53</v>
          </cell>
          <cell r="G9997">
            <v>5319</v>
          </cell>
          <cell r="I9997" t="str">
            <v>NUSA TENGGARA TIMUR</v>
          </cell>
          <cell r="J9997" t="str">
            <v>MANGGARAI TIMUR</v>
          </cell>
        </row>
        <row r="9998">
          <cell r="B9998" t="str">
            <v>P5319010204</v>
          </cell>
          <cell r="C9998" t="str">
            <v>LALANG</v>
          </cell>
          <cell r="D9998" t="str">
            <v>Puskesmas</v>
          </cell>
          <cell r="E9998" t="str">
            <v>Non Rawat Inap</v>
          </cell>
          <cell r="F9998">
            <v>53</v>
          </cell>
          <cell r="G9998">
            <v>5319</v>
          </cell>
          <cell r="I9998" t="str">
            <v>NUSA TENGGARA TIMUR</v>
          </cell>
          <cell r="J9998" t="str">
            <v>MANGGARAI TIMUR</v>
          </cell>
        </row>
        <row r="9999">
          <cell r="B9999" t="str">
            <v>P5319020102</v>
          </cell>
          <cell r="C9999" t="str">
            <v>MUKUN</v>
          </cell>
          <cell r="D9999" t="str">
            <v>Puskesmas</v>
          </cell>
          <cell r="E9999" t="str">
            <v>Rawat Inap</v>
          </cell>
          <cell r="F9999">
            <v>53</v>
          </cell>
          <cell r="G9999">
            <v>5319</v>
          </cell>
          <cell r="H9999" t="str">
            <v>P5319020202</v>
          </cell>
          <cell r="I9999" t="str">
            <v>NUSA TENGGARA TIMUR</v>
          </cell>
          <cell r="J9999" t="str">
            <v>MANGGARAI TIMUR</v>
          </cell>
        </row>
        <row r="10000">
          <cell r="B10000" t="str">
            <v>P5319020201</v>
          </cell>
          <cell r="C10000" t="str">
            <v>WAE LENGGA</v>
          </cell>
          <cell r="D10000" t="str">
            <v>Puskesmas</v>
          </cell>
          <cell r="E10000" t="str">
            <v>Non Rawat Inap</v>
          </cell>
          <cell r="F10000">
            <v>53</v>
          </cell>
          <cell r="G10000">
            <v>5319</v>
          </cell>
          <cell r="I10000" t="str">
            <v>NUSA TENGGARA TIMUR</v>
          </cell>
          <cell r="J10000" t="str">
            <v>MANGGARAI TIMUR</v>
          </cell>
        </row>
        <row r="10001">
          <cell r="B10001" t="str">
            <v>P5319020203</v>
          </cell>
          <cell r="C10001" t="str">
            <v>MOK</v>
          </cell>
          <cell r="D10001" t="str">
            <v>Puskesmas</v>
          </cell>
          <cell r="E10001" t="str">
            <v>Non Rawat Inap</v>
          </cell>
          <cell r="F10001">
            <v>53</v>
          </cell>
          <cell r="G10001">
            <v>5319</v>
          </cell>
          <cell r="I10001" t="str">
            <v>NUSA TENGGARA TIMUR</v>
          </cell>
          <cell r="J10001" t="str">
            <v>MANGGARAI TIMUR</v>
          </cell>
        </row>
        <row r="10002">
          <cell r="B10002" t="str">
            <v>P5319020204</v>
          </cell>
          <cell r="C10002" t="str">
            <v>KETANG</v>
          </cell>
          <cell r="D10002" t="str">
            <v>Puskesmas</v>
          </cell>
          <cell r="E10002" t="str">
            <v>Non Rawat Inap</v>
          </cell>
          <cell r="F10002">
            <v>53</v>
          </cell>
          <cell r="G10002">
            <v>5319</v>
          </cell>
          <cell r="I10002" t="str">
            <v>NUSA TENGGARA TIMUR</v>
          </cell>
          <cell r="J10002" t="str">
            <v>MANGGARAI TIMUR</v>
          </cell>
        </row>
        <row r="10003">
          <cell r="B10003" t="str">
            <v>P5319030103</v>
          </cell>
          <cell r="C10003" t="str">
            <v>WUKIR</v>
          </cell>
          <cell r="D10003" t="str">
            <v>Puskesmas</v>
          </cell>
          <cell r="E10003" t="str">
            <v>Rawat Inap</v>
          </cell>
          <cell r="F10003">
            <v>53</v>
          </cell>
          <cell r="G10003">
            <v>5319</v>
          </cell>
          <cell r="H10003" t="str">
            <v>P5319030203</v>
          </cell>
          <cell r="I10003" t="str">
            <v>NUSA TENGGARA TIMUR</v>
          </cell>
          <cell r="J10003" t="str">
            <v>MANGGARAI TIMUR</v>
          </cell>
        </row>
        <row r="10004">
          <cell r="B10004" t="str">
            <v>P5319030201</v>
          </cell>
          <cell r="C10004" t="str">
            <v>ELAR</v>
          </cell>
          <cell r="D10004" t="str">
            <v>Puskesmas</v>
          </cell>
          <cell r="E10004" t="str">
            <v>Non Rawat Inap</v>
          </cell>
          <cell r="F10004">
            <v>53</v>
          </cell>
          <cell r="G10004">
            <v>5319</v>
          </cell>
          <cell r="I10004" t="str">
            <v>NUSA TENGGARA TIMUR</v>
          </cell>
          <cell r="J10004" t="str">
            <v>MANGGARAI TIMUR</v>
          </cell>
        </row>
        <row r="10005">
          <cell r="B10005" t="str">
            <v>P5319030202</v>
          </cell>
          <cell r="C10005" t="str">
            <v>MAMBA</v>
          </cell>
          <cell r="D10005" t="str">
            <v>Puskesmas</v>
          </cell>
          <cell r="E10005" t="str">
            <v>Non Rawat Inap</v>
          </cell>
          <cell r="F10005">
            <v>53</v>
          </cell>
          <cell r="G10005">
            <v>5319</v>
          </cell>
          <cell r="I10005" t="str">
            <v>NUSA TENGGARA TIMUR</v>
          </cell>
          <cell r="J10005" t="str">
            <v>MANGGARAI TIMUR</v>
          </cell>
        </row>
        <row r="10006">
          <cell r="B10006" t="str">
            <v>P5319031201</v>
          </cell>
          <cell r="C10006" t="str">
            <v>LEMPANG PAJI</v>
          </cell>
          <cell r="D10006" t="str">
            <v>Puskesmas</v>
          </cell>
          <cell r="E10006" t="str">
            <v>Non Rawat Inap</v>
          </cell>
          <cell r="F10006">
            <v>53</v>
          </cell>
          <cell r="G10006">
            <v>5319</v>
          </cell>
          <cell r="I10006" t="str">
            <v>NUSA TENGGARA TIMUR</v>
          </cell>
          <cell r="J10006" t="str">
            <v>MANGGARAI TIMUR</v>
          </cell>
        </row>
        <row r="10007">
          <cell r="B10007" t="str">
            <v>P5319040103</v>
          </cell>
          <cell r="C10007" t="str">
            <v>LENGKO AJANG</v>
          </cell>
          <cell r="D10007" t="str">
            <v>Puskesmas</v>
          </cell>
          <cell r="E10007" t="str">
            <v>Rawat Inap</v>
          </cell>
          <cell r="F10007">
            <v>53</v>
          </cell>
          <cell r="G10007">
            <v>5319</v>
          </cell>
          <cell r="H10007" t="str">
            <v>P5319040203</v>
          </cell>
          <cell r="I10007" t="str">
            <v>NUSA TENGGARA TIMUR</v>
          </cell>
          <cell r="J10007" t="str">
            <v>MANGGARAI TIMUR</v>
          </cell>
        </row>
        <row r="10008">
          <cell r="B10008" t="str">
            <v>P5319040201</v>
          </cell>
          <cell r="C10008" t="str">
            <v>POTA</v>
          </cell>
          <cell r="D10008" t="str">
            <v>Puskesmas</v>
          </cell>
          <cell r="E10008" t="str">
            <v>Non Rawat Inap</v>
          </cell>
          <cell r="F10008">
            <v>53</v>
          </cell>
          <cell r="G10008">
            <v>5319</v>
          </cell>
          <cell r="I10008" t="str">
            <v>NUSA TENGGARA TIMUR</v>
          </cell>
          <cell r="J10008" t="str">
            <v>MANGGARAI TIMUR</v>
          </cell>
        </row>
        <row r="10009">
          <cell r="B10009" t="str">
            <v>P5319040202</v>
          </cell>
          <cell r="C10009" t="str">
            <v>WAKTU NGGONG</v>
          </cell>
          <cell r="D10009" t="str">
            <v>Puskesmas</v>
          </cell>
          <cell r="E10009" t="str">
            <v>Non Rawat Inap</v>
          </cell>
          <cell r="F10009">
            <v>53</v>
          </cell>
          <cell r="G10009">
            <v>5319</v>
          </cell>
          <cell r="I10009" t="str">
            <v>NUSA TENGGARA TIMUR</v>
          </cell>
          <cell r="J10009" t="str">
            <v>MANGGARAI TIMUR</v>
          </cell>
        </row>
        <row r="10010">
          <cell r="B10010" t="str">
            <v>P5319050201</v>
          </cell>
          <cell r="C10010" t="str">
            <v>MANO</v>
          </cell>
          <cell r="D10010" t="str">
            <v>Puskesmas</v>
          </cell>
          <cell r="E10010" t="str">
            <v>Non Rawat Inap</v>
          </cell>
          <cell r="F10010">
            <v>53</v>
          </cell>
          <cell r="G10010">
            <v>5319</v>
          </cell>
          <cell r="I10010" t="str">
            <v>NUSA TENGGARA TIMUR</v>
          </cell>
          <cell r="J10010" t="str">
            <v>MANGGARAI TIMUR</v>
          </cell>
        </row>
        <row r="10011">
          <cell r="B10011" t="str">
            <v>P5319050202</v>
          </cell>
          <cell r="C10011" t="str">
            <v>LAWIR</v>
          </cell>
          <cell r="D10011" t="str">
            <v>Puskesmas</v>
          </cell>
          <cell r="E10011" t="str">
            <v>Non Rawat Inap</v>
          </cell>
          <cell r="F10011">
            <v>53</v>
          </cell>
          <cell r="G10011">
            <v>5319</v>
          </cell>
          <cell r="I10011" t="str">
            <v>NUSA TENGGARA TIMUR</v>
          </cell>
          <cell r="J10011" t="str">
            <v>MANGGARAI TIMUR</v>
          </cell>
        </row>
        <row r="10012">
          <cell r="B10012" t="str">
            <v>P5319050203</v>
          </cell>
          <cell r="C10012" t="str">
            <v>BEAMURING</v>
          </cell>
          <cell r="D10012" t="str">
            <v>Puskesmas</v>
          </cell>
          <cell r="E10012" t="str">
            <v>Non Rawat Inap</v>
          </cell>
          <cell r="F10012">
            <v>53</v>
          </cell>
          <cell r="G10012">
            <v>5319</v>
          </cell>
          <cell r="I10012" t="str">
            <v>NUSA TENGGARA TIMUR</v>
          </cell>
          <cell r="J10012" t="str">
            <v>MANGGARAI TIMUR</v>
          </cell>
        </row>
        <row r="10013">
          <cell r="B10013" t="str">
            <v>P5319050204</v>
          </cell>
          <cell r="C10013" t="str">
            <v>COLOL</v>
          </cell>
          <cell r="D10013" t="str">
            <v>Puskesmas</v>
          </cell>
          <cell r="E10013" t="str">
            <v>Non Rawat Inap</v>
          </cell>
          <cell r="F10013">
            <v>53</v>
          </cell>
          <cell r="G10013">
            <v>5319</v>
          </cell>
          <cell r="I10013" t="str">
            <v>NUSA TENGGARA TIMUR</v>
          </cell>
          <cell r="J10013" t="str">
            <v>MANGGARAI TIMUR</v>
          </cell>
        </row>
        <row r="10014">
          <cell r="B10014" t="str">
            <v>P5319060101</v>
          </cell>
          <cell r="C10014" t="str">
            <v>BENTENG JAWA</v>
          </cell>
          <cell r="D10014" t="str">
            <v>Puskesmas</v>
          </cell>
          <cell r="E10014" t="str">
            <v>Rawat Inap</v>
          </cell>
          <cell r="F10014">
            <v>53</v>
          </cell>
          <cell r="G10014">
            <v>5319</v>
          </cell>
          <cell r="H10014" t="str">
            <v>P5319060201</v>
          </cell>
          <cell r="I10014" t="str">
            <v>NUSA TENGGARA TIMUR</v>
          </cell>
          <cell r="J10014" t="str">
            <v>MANGGARAI TIMUR</v>
          </cell>
        </row>
        <row r="10015">
          <cell r="B10015" t="str">
            <v>P5319060202</v>
          </cell>
          <cell r="C10015" t="str">
            <v>DAMPEK</v>
          </cell>
          <cell r="D10015" t="str">
            <v>Puskesmas</v>
          </cell>
          <cell r="E10015" t="str">
            <v>Non Rawat Inap</v>
          </cell>
          <cell r="F10015">
            <v>53</v>
          </cell>
          <cell r="G10015">
            <v>5319</v>
          </cell>
          <cell r="I10015" t="str">
            <v>NUSA TENGGARA TIMUR</v>
          </cell>
          <cell r="J10015" t="str">
            <v>MANGGARAI TIMUR</v>
          </cell>
        </row>
        <row r="10016">
          <cell r="B10016" t="str">
            <v>P5319060203</v>
          </cell>
          <cell r="C10016" t="str">
            <v>WELENG</v>
          </cell>
          <cell r="D10016" t="str">
            <v>Puskesmas</v>
          </cell>
          <cell r="E10016" t="str">
            <v>Non Rawat Inap</v>
          </cell>
          <cell r="F10016">
            <v>53</v>
          </cell>
          <cell r="G10016">
            <v>5319</v>
          </cell>
          <cell r="I10016" t="str">
            <v>NUSA TENGGARA TIMUR</v>
          </cell>
          <cell r="J10016" t="str">
            <v>MANGGARAI TIMUR</v>
          </cell>
        </row>
        <row r="10017">
          <cell r="B10017" t="str">
            <v>P5320010101</v>
          </cell>
          <cell r="C10017" t="str">
            <v>LEDEUNU</v>
          </cell>
          <cell r="D10017" t="str">
            <v>Puskesmas</v>
          </cell>
          <cell r="E10017" t="str">
            <v>Rawat Inap</v>
          </cell>
          <cell r="F10017">
            <v>53</v>
          </cell>
          <cell r="G10017">
            <v>5320</v>
          </cell>
          <cell r="I10017" t="str">
            <v>NUSA TENGGARA TIMUR</v>
          </cell>
          <cell r="J10017" t="str">
            <v>SABU RAIJUA</v>
          </cell>
        </row>
        <row r="10018">
          <cell r="B10018" t="str">
            <v>P5320020201</v>
          </cell>
          <cell r="C10018" t="str">
            <v>DAIEKO</v>
          </cell>
          <cell r="D10018" t="str">
            <v>Puskesmas</v>
          </cell>
          <cell r="E10018" t="str">
            <v>Non Rawat Inap</v>
          </cell>
          <cell r="F10018">
            <v>53</v>
          </cell>
          <cell r="G10018">
            <v>5320</v>
          </cell>
          <cell r="I10018" t="str">
            <v>NUSA TENGGARA TIMUR</v>
          </cell>
          <cell r="J10018" t="str">
            <v>SABU RAIJUA</v>
          </cell>
        </row>
        <row r="10019">
          <cell r="B10019" t="str">
            <v>P5320030201</v>
          </cell>
          <cell r="C10019" t="str">
            <v>EILOGO</v>
          </cell>
          <cell r="D10019" t="str">
            <v>Puskesmas</v>
          </cell>
          <cell r="E10019" t="str">
            <v>Non Rawat Inap</v>
          </cell>
          <cell r="F10019">
            <v>53</v>
          </cell>
          <cell r="G10019">
            <v>5320</v>
          </cell>
          <cell r="I10019" t="str">
            <v>NUSA TENGGARA TIMUR</v>
          </cell>
          <cell r="J10019" t="str">
            <v>SABU RAIJUA</v>
          </cell>
        </row>
        <row r="10020">
          <cell r="B10020" t="str">
            <v>P5320040101</v>
          </cell>
          <cell r="C10020" t="str">
            <v>SEBA</v>
          </cell>
          <cell r="D10020" t="str">
            <v>Puskesmas</v>
          </cell>
          <cell r="E10020" t="str">
            <v>Rawat Inap</v>
          </cell>
          <cell r="F10020">
            <v>53</v>
          </cell>
          <cell r="G10020">
            <v>5320</v>
          </cell>
          <cell r="I10020" t="str">
            <v>NUSA TENGGARA TIMUR</v>
          </cell>
          <cell r="J10020" t="str">
            <v>SABU RAIJUA</v>
          </cell>
        </row>
        <row r="10021">
          <cell r="B10021" t="str">
            <v>P5320050201</v>
          </cell>
          <cell r="C10021" t="str">
            <v>EIMMADEKE</v>
          </cell>
          <cell r="D10021" t="str">
            <v>Puskesmas</v>
          </cell>
          <cell r="E10021" t="str">
            <v>Non Rawat Inap</v>
          </cell>
          <cell r="F10021">
            <v>53</v>
          </cell>
          <cell r="G10021">
            <v>5320</v>
          </cell>
          <cell r="I10021" t="str">
            <v>NUSA TENGGARA TIMUR</v>
          </cell>
          <cell r="J10021" t="str">
            <v>SABU RAIJUA</v>
          </cell>
        </row>
        <row r="10022">
          <cell r="B10022" t="str">
            <v>P5320060201</v>
          </cell>
          <cell r="C10022" t="str">
            <v>BOLLOU</v>
          </cell>
          <cell r="D10022" t="str">
            <v>Puskesmas</v>
          </cell>
          <cell r="E10022" t="str">
            <v>Non Rawat Inap</v>
          </cell>
          <cell r="F10022">
            <v>53</v>
          </cell>
          <cell r="G10022">
            <v>5320</v>
          </cell>
          <cell r="I10022" t="str">
            <v>NUSA TENGGARA TIMUR</v>
          </cell>
          <cell r="J10022" t="str">
            <v>SABU RAIJUA</v>
          </cell>
        </row>
        <row r="10023">
          <cell r="B10023" t="str">
            <v>P5321010101</v>
          </cell>
          <cell r="C10023" t="str">
            <v>WEOE</v>
          </cell>
          <cell r="D10023" t="str">
            <v>Puskesmas</v>
          </cell>
          <cell r="E10023" t="str">
            <v>Rawat Inap</v>
          </cell>
          <cell r="F10023">
            <v>53</v>
          </cell>
          <cell r="G10023">
            <v>5321</v>
          </cell>
          <cell r="H10023" t="str">
            <v>P5306012101</v>
          </cell>
          <cell r="I10023" t="str">
            <v>NUSA TENGGARA TIMUR</v>
          </cell>
          <cell r="J10023" t="str">
            <v>MALAKA</v>
          </cell>
        </row>
        <row r="10024">
          <cell r="B10024" t="str">
            <v>P5321020201</v>
          </cell>
          <cell r="C10024" t="str">
            <v>BESIKAMA</v>
          </cell>
          <cell r="D10024" t="str">
            <v>Puskesmas</v>
          </cell>
          <cell r="E10024" t="str">
            <v>Non Rawat Inap</v>
          </cell>
          <cell r="F10024">
            <v>53</v>
          </cell>
          <cell r="G10024">
            <v>5321</v>
          </cell>
          <cell r="H10024" t="str">
            <v>P5306010201</v>
          </cell>
          <cell r="I10024" t="str">
            <v>NUSA TENGGARA TIMUR</v>
          </cell>
          <cell r="J10024" t="str">
            <v>MALAKA</v>
          </cell>
        </row>
        <row r="10025">
          <cell r="B10025" t="str">
            <v>P5321030201</v>
          </cell>
          <cell r="C10025" t="str">
            <v>WELIMAN</v>
          </cell>
          <cell r="D10025" t="str">
            <v>Puskesmas</v>
          </cell>
          <cell r="E10025" t="str">
            <v>Non Rawat Inap</v>
          </cell>
          <cell r="F10025">
            <v>53</v>
          </cell>
          <cell r="G10025">
            <v>5321</v>
          </cell>
          <cell r="H10025" t="str">
            <v>P5306013101</v>
          </cell>
          <cell r="I10025" t="str">
            <v>NUSA TENGGARA TIMUR</v>
          </cell>
          <cell r="J10025" t="str">
            <v>MALAKA</v>
          </cell>
        </row>
        <row r="10026">
          <cell r="B10026" t="str">
            <v>P5321040101</v>
          </cell>
          <cell r="C10026" t="str">
            <v>BIUDUKFOHO</v>
          </cell>
          <cell r="D10026" t="str">
            <v>Puskesmas</v>
          </cell>
          <cell r="E10026" t="str">
            <v>Rawat Inap</v>
          </cell>
          <cell r="F10026">
            <v>53</v>
          </cell>
          <cell r="G10026">
            <v>5321</v>
          </cell>
          <cell r="H10026" t="str">
            <v>P5306071102</v>
          </cell>
          <cell r="I10026" t="str">
            <v>NUSA TENGGARA TIMUR</v>
          </cell>
          <cell r="J10026" t="str">
            <v>MALAKA</v>
          </cell>
        </row>
        <row r="10027">
          <cell r="B10027" t="str">
            <v>P5321040202</v>
          </cell>
          <cell r="C10027" t="str">
            <v>OEMURAK</v>
          </cell>
          <cell r="D10027" t="str">
            <v>Puskesmas</v>
          </cell>
          <cell r="E10027" t="str">
            <v>Non Rawat Inap</v>
          </cell>
          <cell r="F10027">
            <v>53</v>
          </cell>
          <cell r="G10027">
            <v>5321</v>
          </cell>
          <cell r="H10027" t="str">
            <v>P53060xxx3</v>
          </cell>
          <cell r="I10027" t="str">
            <v>NUSA TENGGARA TIMUR</v>
          </cell>
          <cell r="J10027" t="str">
            <v>MALAKA</v>
          </cell>
        </row>
        <row r="10028">
          <cell r="B10028" t="str">
            <v>P5321040203</v>
          </cell>
          <cell r="C10028" t="str">
            <v>TAFULI</v>
          </cell>
          <cell r="D10028" t="str">
            <v>Puskesmas</v>
          </cell>
          <cell r="E10028" t="str">
            <v>Non Rawat Inap</v>
          </cell>
          <cell r="F10028">
            <v>53</v>
          </cell>
          <cell r="G10028">
            <v>5321</v>
          </cell>
          <cell r="I10028" t="str">
            <v>NUSA TENGGARA TIMUR</v>
          </cell>
          <cell r="J10028" t="str">
            <v>MALAKA</v>
          </cell>
        </row>
        <row r="10029">
          <cell r="B10029" t="str">
            <v>P5321040204</v>
          </cell>
          <cell r="C10029" t="str">
            <v>WEKMIDAR</v>
          </cell>
          <cell r="D10029" t="str">
            <v>Puskesmas</v>
          </cell>
          <cell r="E10029" t="str">
            <v>Non Rawat Inap</v>
          </cell>
          <cell r="F10029">
            <v>53</v>
          </cell>
          <cell r="G10029">
            <v>5321</v>
          </cell>
          <cell r="I10029" t="str">
            <v>NUSA TENGGARA TIMUR</v>
          </cell>
          <cell r="J10029" t="str">
            <v>MALAKA</v>
          </cell>
        </row>
        <row r="10030">
          <cell r="B10030" t="str">
            <v>P5321050201</v>
          </cell>
          <cell r="C10030" t="str">
            <v>TUNABESI</v>
          </cell>
          <cell r="D10030" t="str">
            <v>Puskesmas</v>
          </cell>
          <cell r="E10030" t="str">
            <v>Non Rawat Inap</v>
          </cell>
          <cell r="F10030">
            <v>53</v>
          </cell>
          <cell r="G10030">
            <v>5321</v>
          </cell>
          <cell r="H10030" t="str">
            <v>P5306023201</v>
          </cell>
          <cell r="I10030" t="str">
            <v>NUSA TENGGARA TIMUR</v>
          </cell>
          <cell r="J10030" t="str">
            <v>MALAKA</v>
          </cell>
        </row>
        <row r="10031">
          <cell r="B10031" t="str">
            <v>P5321060101</v>
          </cell>
          <cell r="C10031" t="str">
            <v>KAPUTU</v>
          </cell>
          <cell r="D10031" t="str">
            <v>Puskesmas</v>
          </cell>
          <cell r="E10031" t="str">
            <v>Rawat Inap</v>
          </cell>
          <cell r="F10031">
            <v>53</v>
          </cell>
          <cell r="G10031">
            <v>5321</v>
          </cell>
          <cell r="H10031" t="str">
            <v>P5306021101</v>
          </cell>
          <cell r="I10031" t="str">
            <v>NUSA TENGGARA TIMUR</v>
          </cell>
          <cell r="J10031" t="str">
            <v>MALAKA</v>
          </cell>
        </row>
        <row r="10032">
          <cell r="B10032" t="str">
            <v>P5321070201</v>
          </cell>
          <cell r="C10032" t="str">
            <v>BETUN</v>
          </cell>
          <cell r="D10032" t="str">
            <v>Puskesmas</v>
          </cell>
          <cell r="E10032" t="str">
            <v>Non Rawat Inap</v>
          </cell>
          <cell r="F10032">
            <v>53</v>
          </cell>
          <cell r="G10032">
            <v>5321</v>
          </cell>
          <cell r="H10032" t="str">
            <v>P5306011201</v>
          </cell>
          <cell r="I10032" t="str">
            <v>NUSA TENGGARA TIMUR</v>
          </cell>
          <cell r="J10032" t="str">
            <v>MALAKA</v>
          </cell>
        </row>
        <row r="10033">
          <cell r="B10033" t="str">
            <v>P5321070202</v>
          </cell>
          <cell r="C10033" t="str">
            <v>FAHILUKA</v>
          </cell>
          <cell r="D10033" t="str">
            <v>Puskesmas</v>
          </cell>
          <cell r="E10033" t="str">
            <v>Non Rawat Inap</v>
          </cell>
          <cell r="F10033">
            <v>53</v>
          </cell>
          <cell r="G10033">
            <v>5321</v>
          </cell>
          <cell r="I10033" t="str">
            <v>NUSA TENGGARA TIMUR</v>
          </cell>
          <cell r="J10033" t="str">
            <v>MALAKA</v>
          </cell>
        </row>
        <row r="10034">
          <cell r="B10034" t="str">
            <v>P5321080201</v>
          </cell>
          <cell r="C10034" t="str">
            <v>SARINA</v>
          </cell>
          <cell r="D10034" t="str">
            <v>Puskesmas</v>
          </cell>
          <cell r="E10034" t="str">
            <v>Non Rawat Inap</v>
          </cell>
          <cell r="F10034">
            <v>53</v>
          </cell>
          <cell r="G10034">
            <v>5321</v>
          </cell>
          <cell r="H10034" t="str">
            <v>P5306022201</v>
          </cell>
          <cell r="I10034" t="str">
            <v>NUSA TENGGARA TIMUR</v>
          </cell>
          <cell r="J10034" t="str">
            <v>MALAKA</v>
          </cell>
        </row>
        <row r="10035">
          <cell r="B10035" t="str">
            <v>P5321090201</v>
          </cell>
          <cell r="C10035" t="str">
            <v>NUROBO</v>
          </cell>
          <cell r="D10035" t="str">
            <v>Puskesmas</v>
          </cell>
          <cell r="E10035" t="str">
            <v>Non Rawat Inap</v>
          </cell>
          <cell r="F10035">
            <v>53</v>
          </cell>
          <cell r="G10035">
            <v>5321</v>
          </cell>
          <cell r="H10035" t="str">
            <v>P5306031201</v>
          </cell>
          <cell r="I10035" t="str">
            <v>NUSA TENGGARA TIMUR</v>
          </cell>
          <cell r="J10035" t="str">
            <v>MALAKA</v>
          </cell>
        </row>
        <row r="10036">
          <cell r="B10036" t="str">
            <v>P5321090202</v>
          </cell>
          <cell r="C10036" t="str">
            <v>UABAU</v>
          </cell>
          <cell r="D10036" t="str">
            <v>Puskesmas</v>
          </cell>
          <cell r="E10036" t="str">
            <v>Non Rawat Inap</v>
          </cell>
          <cell r="F10036">
            <v>53</v>
          </cell>
          <cell r="G10036">
            <v>5321</v>
          </cell>
          <cell r="H10036" t="str">
            <v>P53060xxx2</v>
          </cell>
          <cell r="I10036" t="str">
            <v>NUSA TENGGARA TIMUR</v>
          </cell>
          <cell r="J10036" t="str">
            <v>MALAKA</v>
          </cell>
        </row>
        <row r="10037">
          <cell r="B10037" t="str">
            <v>P5321100201</v>
          </cell>
          <cell r="C10037" t="str">
            <v>SEON</v>
          </cell>
          <cell r="D10037" t="str">
            <v>Puskesmas</v>
          </cell>
          <cell r="E10037" t="str">
            <v>Non Rawat Inap</v>
          </cell>
          <cell r="F10037">
            <v>53</v>
          </cell>
          <cell r="G10037">
            <v>5321</v>
          </cell>
          <cell r="H10037" t="str">
            <v>P5306030201</v>
          </cell>
          <cell r="I10037" t="str">
            <v>NUSA TENGGARA TIMUR</v>
          </cell>
          <cell r="J10037" t="str">
            <v>MALAKA</v>
          </cell>
        </row>
        <row r="10038">
          <cell r="B10038" t="str">
            <v>P5321110101</v>
          </cell>
          <cell r="C10038" t="str">
            <v>NAMFALUS</v>
          </cell>
          <cell r="D10038" t="str">
            <v>Puskesmas</v>
          </cell>
          <cell r="E10038" t="str">
            <v>Rawat Inap</v>
          </cell>
          <cell r="F10038">
            <v>53</v>
          </cell>
          <cell r="G10038">
            <v>5321</v>
          </cell>
          <cell r="H10038" t="str">
            <v>P5306020101</v>
          </cell>
          <cell r="I10038" t="str">
            <v>NUSA TENGGARA TIMUR</v>
          </cell>
          <cell r="J10038" t="str">
            <v>MALAKA</v>
          </cell>
        </row>
        <row r="10039">
          <cell r="B10039" t="str">
            <v>P5321120201</v>
          </cell>
          <cell r="C10039" t="str">
            <v>ALAS</v>
          </cell>
          <cell r="D10039" t="str">
            <v>Puskesmas</v>
          </cell>
          <cell r="E10039" t="str">
            <v>Non Rawat Inap</v>
          </cell>
          <cell r="F10039">
            <v>53</v>
          </cell>
          <cell r="G10039">
            <v>5321</v>
          </cell>
          <cell r="H10039" t="str">
            <v>P5306040202</v>
          </cell>
          <cell r="I10039" t="str">
            <v>NUSA TENGGARA TIMUR</v>
          </cell>
          <cell r="J10039" t="str">
            <v>MALAKA</v>
          </cell>
        </row>
        <row r="10040">
          <cell r="B10040" t="str">
            <v>P5371010102</v>
          </cell>
          <cell r="C10040" t="str">
            <v>ALAK</v>
          </cell>
          <cell r="D10040" t="str">
            <v>Puskesmas</v>
          </cell>
          <cell r="E10040" t="str">
            <v>Rawat Inap</v>
          </cell>
          <cell r="F10040">
            <v>53</v>
          </cell>
          <cell r="G10040">
            <v>5371</v>
          </cell>
          <cell r="I10040" t="str">
            <v>NUSA TENGGARA TIMUR</v>
          </cell>
          <cell r="J10040" t="str">
            <v>KOTA KUPANG</v>
          </cell>
        </row>
        <row r="10041">
          <cell r="B10041" t="str">
            <v>P5371010201</v>
          </cell>
          <cell r="C10041" t="str">
            <v>NAIONI</v>
          </cell>
          <cell r="D10041" t="str">
            <v>Puskesmas</v>
          </cell>
          <cell r="E10041" t="str">
            <v>Non Rawat Inap</v>
          </cell>
          <cell r="F10041">
            <v>53</v>
          </cell>
          <cell r="G10041">
            <v>5371</v>
          </cell>
          <cell r="I10041" t="str">
            <v>NUSA TENGGARA TIMUR</v>
          </cell>
          <cell r="J10041" t="str">
            <v>KOTA KUPANG</v>
          </cell>
        </row>
        <row r="10042">
          <cell r="B10042" t="str">
            <v>P5371020101</v>
          </cell>
          <cell r="C10042" t="str">
            <v>SIKUMANA</v>
          </cell>
          <cell r="D10042" t="str">
            <v>Puskesmas</v>
          </cell>
          <cell r="E10042" t="str">
            <v>Rawat Inap</v>
          </cell>
          <cell r="F10042">
            <v>53</v>
          </cell>
          <cell r="G10042">
            <v>5371</v>
          </cell>
          <cell r="H10042" t="str">
            <v>P5371020201</v>
          </cell>
          <cell r="I10042" t="str">
            <v>NUSA TENGGARA TIMUR</v>
          </cell>
          <cell r="J10042" t="str">
            <v>KOTA KUPANG</v>
          </cell>
        </row>
        <row r="10043">
          <cell r="B10043" t="str">
            <v>P5371020202</v>
          </cell>
          <cell r="C10043" t="str">
            <v>PENFUI</v>
          </cell>
          <cell r="D10043" t="str">
            <v>Puskesmas</v>
          </cell>
          <cell r="E10043" t="str">
            <v>Non Rawat Inap</v>
          </cell>
          <cell r="F10043">
            <v>53</v>
          </cell>
          <cell r="G10043">
            <v>5371</v>
          </cell>
          <cell r="I10043" t="str">
            <v>NUSA TENGGARA TIMUR</v>
          </cell>
          <cell r="J10043" t="str">
            <v>KOTA KUPANG</v>
          </cell>
        </row>
        <row r="10044">
          <cell r="B10044" t="str">
            <v>P5371030103</v>
          </cell>
          <cell r="C10044" t="str">
            <v>BAKUNASE</v>
          </cell>
          <cell r="D10044" t="str">
            <v>Puskesmas</v>
          </cell>
          <cell r="E10044" t="str">
            <v>Rawat Inap</v>
          </cell>
          <cell r="F10044">
            <v>53</v>
          </cell>
          <cell r="G10044">
            <v>5371</v>
          </cell>
          <cell r="H10044" t="str">
            <v>P5371030203</v>
          </cell>
          <cell r="I10044" t="str">
            <v>NUSA TENGGARA TIMUR</v>
          </cell>
          <cell r="J10044" t="str">
            <v>KOTA KUPANG</v>
          </cell>
        </row>
        <row r="10045">
          <cell r="B10045" t="str">
            <v>P5371030201</v>
          </cell>
          <cell r="C10045" t="str">
            <v>OEBOBO</v>
          </cell>
          <cell r="D10045" t="str">
            <v>Puskesmas</v>
          </cell>
          <cell r="E10045" t="str">
            <v>Non Rawat Inap</v>
          </cell>
          <cell r="F10045">
            <v>53</v>
          </cell>
          <cell r="G10045">
            <v>5371</v>
          </cell>
          <cell r="I10045" t="str">
            <v>NUSA TENGGARA TIMUR</v>
          </cell>
          <cell r="J10045" t="str">
            <v>KOTA KUPANG</v>
          </cell>
        </row>
        <row r="10046">
          <cell r="B10046" t="str">
            <v>P5371030202</v>
          </cell>
          <cell r="C10046" t="str">
            <v>OEPOI</v>
          </cell>
          <cell r="D10046" t="str">
            <v>Puskesmas</v>
          </cell>
          <cell r="E10046" t="str">
            <v>Non Rawat Inap</v>
          </cell>
          <cell r="F10046">
            <v>53</v>
          </cell>
          <cell r="G10046">
            <v>5371</v>
          </cell>
          <cell r="I10046" t="str">
            <v>NUSA TENGGARA TIMUR</v>
          </cell>
          <cell r="J10046" t="str">
            <v>KOTA KUPANG</v>
          </cell>
        </row>
        <row r="10047">
          <cell r="B10047" t="str">
            <v>P5371040101</v>
          </cell>
          <cell r="C10047" t="str">
            <v>PASIR PANJANG</v>
          </cell>
          <cell r="D10047" t="str">
            <v>Puskesmas</v>
          </cell>
          <cell r="E10047" t="str">
            <v>Rawat Inap</v>
          </cell>
          <cell r="F10047">
            <v>53</v>
          </cell>
          <cell r="G10047">
            <v>5371</v>
          </cell>
          <cell r="I10047" t="str">
            <v>NUSA TENGGARA TIMUR</v>
          </cell>
          <cell r="J10047" t="str">
            <v>KOTA KUPANG</v>
          </cell>
        </row>
        <row r="10048">
          <cell r="B10048" t="str">
            <v>P5371040202</v>
          </cell>
          <cell r="C10048" t="str">
            <v>KUPANG KOTA</v>
          </cell>
          <cell r="D10048" t="str">
            <v>Puskesmas</v>
          </cell>
          <cell r="E10048" t="str">
            <v>Non Rawat Inap</v>
          </cell>
          <cell r="F10048">
            <v>53</v>
          </cell>
          <cell r="G10048">
            <v>5371</v>
          </cell>
          <cell r="I10048" t="str">
            <v>NUSA TENGGARA TIMUR</v>
          </cell>
          <cell r="J10048" t="str">
            <v>KOTA KUPANG</v>
          </cell>
        </row>
        <row r="10049">
          <cell r="B10049" t="str">
            <v>P5371040203</v>
          </cell>
          <cell r="C10049" t="str">
            <v>OESAPA</v>
          </cell>
          <cell r="D10049" t="str">
            <v>Puskesmas</v>
          </cell>
          <cell r="E10049" t="str">
            <v>Non Rawat Inap</v>
          </cell>
          <cell r="F10049">
            <v>53</v>
          </cell>
          <cell r="G10049">
            <v>5371</v>
          </cell>
          <cell r="I10049" t="str">
            <v>NUSA TENGGARA TIMUR</v>
          </cell>
          <cell r="J10049" t="str">
            <v>KOTA KUPANG</v>
          </cell>
        </row>
        <row r="10050">
          <cell r="B10050" t="str">
            <v>P6101010201</v>
          </cell>
          <cell r="C10050" t="str">
            <v>SELAKAU</v>
          </cell>
          <cell r="D10050" t="str">
            <v>Puskesmas</v>
          </cell>
          <cell r="E10050" t="str">
            <v>Non Rawat Inap</v>
          </cell>
          <cell r="F10050">
            <v>61</v>
          </cell>
          <cell r="G10050">
            <v>6101</v>
          </cell>
          <cell r="I10050" t="str">
            <v>KALIMANTAN BARAT</v>
          </cell>
          <cell r="J10050" t="str">
            <v>SAMBAS</v>
          </cell>
        </row>
        <row r="10051">
          <cell r="B10051" t="str">
            <v>P6101011201</v>
          </cell>
          <cell r="C10051" t="str">
            <v>SELAKAU TIMUR</v>
          </cell>
          <cell r="D10051" t="str">
            <v>Puskesmas</v>
          </cell>
          <cell r="E10051" t="str">
            <v>Non Rawat Inap</v>
          </cell>
          <cell r="F10051">
            <v>61</v>
          </cell>
          <cell r="G10051">
            <v>6101</v>
          </cell>
          <cell r="I10051" t="str">
            <v>KALIMANTAN BARAT</v>
          </cell>
          <cell r="J10051" t="str">
            <v>SAMBAS</v>
          </cell>
        </row>
        <row r="10052">
          <cell r="B10052" t="str">
            <v>P6101020201</v>
          </cell>
          <cell r="C10052" t="str">
            <v>SEBANGKAU</v>
          </cell>
          <cell r="D10052" t="str">
            <v>Puskesmas</v>
          </cell>
          <cell r="E10052" t="str">
            <v>Non Rawat Inap</v>
          </cell>
          <cell r="F10052">
            <v>61</v>
          </cell>
          <cell r="G10052">
            <v>6101</v>
          </cell>
          <cell r="I10052" t="str">
            <v>KALIMANTAN BARAT</v>
          </cell>
          <cell r="J10052" t="str">
            <v>SAMBAS</v>
          </cell>
        </row>
        <row r="10053">
          <cell r="B10053" t="str">
            <v>P6101020202</v>
          </cell>
          <cell r="C10053" t="str">
            <v>PEMANGKAT</v>
          </cell>
          <cell r="D10053" t="str">
            <v>Puskesmas</v>
          </cell>
          <cell r="E10053" t="str">
            <v>Non Rawat Inap</v>
          </cell>
          <cell r="F10053">
            <v>61</v>
          </cell>
          <cell r="G10053">
            <v>6101</v>
          </cell>
          <cell r="I10053" t="str">
            <v>KALIMANTAN BARAT</v>
          </cell>
          <cell r="J10053" t="str">
            <v>SAMBAS</v>
          </cell>
        </row>
        <row r="10054">
          <cell r="B10054" t="str">
            <v>P6101021201</v>
          </cell>
          <cell r="C10054" t="str">
            <v>SEMPARUK</v>
          </cell>
          <cell r="D10054" t="str">
            <v>Puskesmas</v>
          </cell>
          <cell r="E10054" t="str">
            <v>Non Rawat Inap</v>
          </cell>
          <cell r="F10054">
            <v>61</v>
          </cell>
          <cell r="G10054">
            <v>6101</v>
          </cell>
          <cell r="I10054" t="str">
            <v>KALIMANTAN BARAT</v>
          </cell>
          <cell r="J10054" t="str">
            <v>SAMBAS</v>
          </cell>
        </row>
        <row r="10055">
          <cell r="B10055" t="str">
            <v>P6101022201</v>
          </cell>
          <cell r="C10055" t="str">
            <v>SALATIGA</v>
          </cell>
          <cell r="D10055" t="str">
            <v>Puskesmas</v>
          </cell>
          <cell r="E10055" t="str">
            <v>Non Rawat Inap</v>
          </cell>
          <cell r="F10055">
            <v>61</v>
          </cell>
          <cell r="G10055">
            <v>6101</v>
          </cell>
          <cell r="I10055" t="str">
            <v>KALIMANTAN BARAT</v>
          </cell>
          <cell r="J10055" t="str">
            <v>SAMBAS</v>
          </cell>
        </row>
        <row r="10056">
          <cell r="B10056" t="str">
            <v>P6101030101</v>
          </cell>
          <cell r="C10056" t="str">
            <v>TEBAS</v>
          </cell>
          <cell r="D10056" t="str">
            <v>Puskesmas</v>
          </cell>
          <cell r="E10056" t="str">
            <v>Rawat Inap</v>
          </cell>
          <cell r="F10056">
            <v>61</v>
          </cell>
          <cell r="G10056">
            <v>6101</v>
          </cell>
          <cell r="I10056" t="str">
            <v>KALIMANTAN BARAT</v>
          </cell>
          <cell r="J10056" t="str">
            <v>SAMBAS</v>
          </cell>
        </row>
        <row r="10057">
          <cell r="B10057" t="str">
            <v>P6101030202</v>
          </cell>
          <cell r="C10057" t="str">
            <v>SEGARAU</v>
          </cell>
          <cell r="D10057" t="str">
            <v>Puskesmas</v>
          </cell>
          <cell r="E10057" t="str">
            <v>Non Rawat Inap</v>
          </cell>
          <cell r="F10057">
            <v>61</v>
          </cell>
          <cell r="G10057">
            <v>6101</v>
          </cell>
          <cell r="I10057" t="str">
            <v>KALIMANTAN BARAT</v>
          </cell>
          <cell r="J10057" t="str">
            <v>SAMBAS</v>
          </cell>
        </row>
        <row r="10058">
          <cell r="B10058" t="str">
            <v>P6101030203</v>
          </cell>
          <cell r="C10058" t="str">
            <v>SUNGAI KELAMBU</v>
          </cell>
          <cell r="D10058" t="str">
            <v>Puskesmas</v>
          </cell>
          <cell r="E10058" t="str">
            <v>Non Rawat Inap</v>
          </cell>
          <cell r="F10058">
            <v>61</v>
          </cell>
          <cell r="G10058">
            <v>6101</v>
          </cell>
          <cell r="I10058" t="str">
            <v>KALIMANTAN BARAT</v>
          </cell>
          <cell r="J10058" t="str">
            <v>SAMBAS</v>
          </cell>
        </row>
        <row r="10059">
          <cell r="B10059" t="str">
            <v>P6101031201</v>
          </cell>
          <cell r="C10059" t="str">
            <v>TEKARANG</v>
          </cell>
          <cell r="D10059" t="str">
            <v>Puskesmas</v>
          </cell>
          <cell r="E10059" t="str">
            <v>Non Rawat Inap</v>
          </cell>
          <cell r="F10059">
            <v>61</v>
          </cell>
          <cell r="G10059">
            <v>6101</v>
          </cell>
          <cell r="I10059" t="str">
            <v>KALIMANTAN BARAT</v>
          </cell>
          <cell r="J10059" t="str">
            <v>SAMBAS</v>
          </cell>
        </row>
        <row r="10060">
          <cell r="B10060" t="str">
            <v>P6101040201</v>
          </cell>
          <cell r="C10060" t="str">
            <v>SAMBAS</v>
          </cell>
          <cell r="D10060" t="str">
            <v>Puskesmas</v>
          </cell>
          <cell r="E10060" t="str">
            <v>Non Rawat Inap</v>
          </cell>
          <cell r="F10060">
            <v>61</v>
          </cell>
          <cell r="G10060">
            <v>6101</v>
          </cell>
          <cell r="I10060" t="str">
            <v>KALIMANTAN BARAT</v>
          </cell>
          <cell r="J10060" t="str">
            <v>SAMBAS</v>
          </cell>
        </row>
        <row r="10061">
          <cell r="B10061" t="str">
            <v>P6101040202</v>
          </cell>
          <cell r="C10061" t="str">
            <v>SEMBERANG</v>
          </cell>
          <cell r="D10061" t="str">
            <v>Puskesmas</v>
          </cell>
          <cell r="E10061" t="str">
            <v>Non Rawat Inap</v>
          </cell>
          <cell r="F10061">
            <v>61</v>
          </cell>
          <cell r="G10061">
            <v>6101</v>
          </cell>
          <cell r="I10061" t="str">
            <v>KALIMANTAN BARAT</v>
          </cell>
          <cell r="J10061" t="str">
            <v>SAMBAS</v>
          </cell>
        </row>
        <row r="10062">
          <cell r="B10062" t="str">
            <v>P6101040203</v>
          </cell>
          <cell r="C10062" t="str">
            <v>TERIGAS</v>
          </cell>
          <cell r="D10062" t="str">
            <v>Puskesmas</v>
          </cell>
          <cell r="E10062" t="str">
            <v>Non Rawat Inap</v>
          </cell>
          <cell r="F10062">
            <v>61</v>
          </cell>
          <cell r="G10062">
            <v>6101</v>
          </cell>
          <cell r="I10062" t="str">
            <v>KALIMANTAN BARAT</v>
          </cell>
          <cell r="J10062" t="str">
            <v>SAMBAS</v>
          </cell>
        </row>
        <row r="10063">
          <cell r="B10063" t="str">
            <v>P6101041201</v>
          </cell>
          <cell r="C10063" t="str">
            <v>SUBAH</v>
          </cell>
          <cell r="D10063" t="str">
            <v>Puskesmas</v>
          </cell>
          <cell r="E10063" t="str">
            <v>Non Rawat Inap</v>
          </cell>
          <cell r="F10063">
            <v>61</v>
          </cell>
          <cell r="G10063">
            <v>6101</v>
          </cell>
          <cell r="I10063" t="str">
            <v>KALIMANTAN BARAT</v>
          </cell>
          <cell r="J10063" t="str">
            <v>SAMBAS</v>
          </cell>
        </row>
        <row r="10064">
          <cell r="B10064" t="str">
            <v>P6101041202</v>
          </cell>
          <cell r="C10064" t="str">
            <v>SATAI</v>
          </cell>
          <cell r="D10064" t="str">
            <v>Puskesmas</v>
          </cell>
          <cell r="E10064" t="str">
            <v>Non Rawat Inap</v>
          </cell>
          <cell r="F10064">
            <v>61</v>
          </cell>
          <cell r="G10064">
            <v>6101</v>
          </cell>
          <cell r="I10064" t="str">
            <v>KALIMANTAN BARAT</v>
          </cell>
          <cell r="J10064" t="str">
            <v>SAMBAS</v>
          </cell>
        </row>
        <row r="10065">
          <cell r="B10065" t="str">
            <v>P6101042201</v>
          </cell>
          <cell r="C10065" t="str">
            <v>SEBAWI</v>
          </cell>
          <cell r="D10065" t="str">
            <v>Puskesmas</v>
          </cell>
          <cell r="E10065" t="str">
            <v>Non Rawat Inap</v>
          </cell>
          <cell r="F10065">
            <v>61</v>
          </cell>
          <cell r="G10065">
            <v>6101</v>
          </cell>
          <cell r="I10065" t="str">
            <v>KALIMANTAN BARAT</v>
          </cell>
          <cell r="J10065" t="str">
            <v>SAMBAS</v>
          </cell>
        </row>
        <row r="10066">
          <cell r="B10066" t="str">
            <v>P6101043201</v>
          </cell>
          <cell r="C10066" t="str">
            <v>SAJAD</v>
          </cell>
          <cell r="D10066" t="str">
            <v>Puskesmas</v>
          </cell>
          <cell r="E10066" t="str">
            <v>Non Rawat Inap</v>
          </cell>
          <cell r="F10066">
            <v>61</v>
          </cell>
          <cell r="G10066">
            <v>6101</v>
          </cell>
          <cell r="I10066" t="str">
            <v>KALIMANTAN BARAT</v>
          </cell>
          <cell r="J10066" t="str">
            <v>SAMBAS</v>
          </cell>
        </row>
        <row r="10067">
          <cell r="B10067" t="str">
            <v>P6101050201</v>
          </cell>
          <cell r="C10067" t="str">
            <v>SENTEBANG</v>
          </cell>
          <cell r="D10067" t="str">
            <v>Puskesmas</v>
          </cell>
          <cell r="E10067" t="str">
            <v>Non Rawat Inap</v>
          </cell>
          <cell r="F10067">
            <v>61</v>
          </cell>
          <cell r="G10067">
            <v>6101</v>
          </cell>
          <cell r="H10067" t="str">
            <v>P6101050101</v>
          </cell>
          <cell r="I10067" t="str">
            <v>KALIMANTAN BARAT</v>
          </cell>
          <cell r="J10067" t="str">
            <v>SAMBAS</v>
          </cell>
        </row>
        <row r="10068">
          <cell r="B10068" t="str">
            <v>P6101051101</v>
          </cell>
          <cell r="C10068" t="str">
            <v>MATANG SURI</v>
          </cell>
          <cell r="D10068" t="str">
            <v>Puskesmas</v>
          </cell>
          <cell r="E10068" t="str">
            <v>Rawat Inap</v>
          </cell>
          <cell r="F10068">
            <v>61</v>
          </cell>
          <cell r="G10068">
            <v>6101</v>
          </cell>
          <cell r="I10068" t="str">
            <v>KALIMANTAN BARAT</v>
          </cell>
          <cell r="J10068" t="str">
            <v>SAMBAS</v>
          </cell>
        </row>
        <row r="10069">
          <cell r="B10069" t="str">
            <v>P6101060101</v>
          </cell>
          <cell r="C10069" t="str">
            <v>SEKURA</v>
          </cell>
          <cell r="D10069" t="str">
            <v>Puskesmas</v>
          </cell>
          <cell r="E10069" t="str">
            <v>Rawat Inap</v>
          </cell>
          <cell r="F10069">
            <v>61</v>
          </cell>
          <cell r="G10069">
            <v>6101</v>
          </cell>
          <cell r="I10069" t="str">
            <v>KALIMANTAN BARAT</v>
          </cell>
          <cell r="J10069" t="str">
            <v>SAMBAS</v>
          </cell>
        </row>
        <row r="10070">
          <cell r="B10070" t="str">
            <v>P6101060202</v>
          </cell>
          <cell r="C10070" t="str">
            <v>PIMPINAN</v>
          </cell>
          <cell r="D10070" t="str">
            <v>Puskesmas</v>
          </cell>
          <cell r="E10070" t="str">
            <v>Non Rawat Inap</v>
          </cell>
          <cell r="F10070">
            <v>61</v>
          </cell>
          <cell r="G10070">
            <v>6101</v>
          </cell>
          <cell r="I10070" t="str">
            <v>KALIMANTAN BARAT</v>
          </cell>
          <cell r="J10070" t="str">
            <v>SAMBAS</v>
          </cell>
        </row>
        <row r="10071">
          <cell r="B10071" t="str">
            <v>P6101060203</v>
          </cell>
          <cell r="C10071" t="str">
            <v>SUNGAI BARU</v>
          </cell>
          <cell r="D10071" t="str">
            <v>Puskesmas</v>
          </cell>
          <cell r="E10071" t="str">
            <v>Non Rawat Inap</v>
          </cell>
          <cell r="F10071">
            <v>61</v>
          </cell>
          <cell r="G10071">
            <v>6101</v>
          </cell>
          <cell r="I10071" t="str">
            <v>KALIMANTAN BARAT</v>
          </cell>
          <cell r="J10071" t="str">
            <v>SAMBAS</v>
          </cell>
        </row>
        <row r="10072">
          <cell r="B10072" t="str">
            <v>P6101061201</v>
          </cell>
          <cell r="C10072" t="str">
            <v>GALING</v>
          </cell>
          <cell r="D10072" t="str">
            <v>Puskesmas</v>
          </cell>
          <cell r="E10072" t="str">
            <v>Non Rawat Inap</v>
          </cell>
          <cell r="F10072">
            <v>61</v>
          </cell>
          <cell r="G10072">
            <v>6101</v>
          </cell>
          <cell r="I10072" t="str">
            <v>KALIMANTAN BARAT</v>
          </cell>
          <cell r="J10072" t="str">
            <v>SAMBAS</v>
          </cell>
        </row>
        <row r="10073">
          <cell r="B10073" t="str">
            <v>P6101062201</v>
          </cell>
          <cell r="C10073" t="str">
            <v>SIMPANG EMPAT</v>
          </cell>
          <cell r="D10073" t="str">
            <v>Puskesmas</v>
          </cell>
          <cell r="E10073" t="str">
            <v>Non Rawat Inap</v>
          </cell>
          <cell r="F10073">
            <v>61</v>
          </cell>
          <cell r="G10073">
            <v>6101</v>
          </cell>
          <cell r="I10073" t="str">
            <v>KALIMANTAN BARAT</v>
          </cell>
          <cell r="J10073" t="str">
            <v>SAMBAS</v>
          </cell>
        </row>
        <row r="10074">
          <cell r="B10074" t="str">
            <v>P6101070201</v>
          </cell>
          <cell r="C10074" t="str">
            <v>SEJANGKUNG</v>
          </cell>
          <cell r="D10074" t="str">
            <v>Puskesmas</v>
          </cell>
          <cell r="E10074" t="str">
            <v>Non Rawat Inap</v>
          </cell>
          <cell r="F10074">
            <v>61</v>
          </cell>
          <cell r="G10074">
            <v>6101</v>
          </cell>
          <cell r="I10074" t="str">
            <v>KALIMANTAN BARAT</v>
          </cell>
          <cell r="J10074" t="str">
            <v>SAMBAS</v>
          </cell>
        </row>
        <row r="10075">
          <cell r="B10075" t="str">
            <v>P6101080101</v>
          </cell>
          <cell r="C10075" t="str">
            <v>SAJINGAN BESAR</v>
          </cell>
          <cell r="D10075" t="str">
            <v>Puskesmas</v>
          </cell>
          <cell r="E10075" t="str">
            <v>Rawat Inap</v>
          </cell>
          <cell r="F10075">
            <v>61</v>
          </cell>
          <cell r="G10075">
            <v>6101</v>
          </cell>
          <cell r="I10075" t="str">
            <v>KALIMANTAN BARAT</v>
          </cell>
          <cell r="J10075" t="str">
            <v>SAMBAS</v>
          </cell>
        </row>
        <row r="10076">
          <cell r="B10076" t="str">
            <v>P6101090101</v>
          </cell>
          <cell r="C10076" t="str">
            <v>PALOH</v>
          </cell>
          <cell r="D10076" t="str">
            <v>Puskesmas</v>
          </cell>
          <cell r="E10076" t="str">
            <v>Rawat Inap</v>
          </cell>
          <cell r="F10076">
            <v>61</v>
          </cell>
          <cell r="G10076">
            <v>6101</v>
          </cell>
          <cell r="I10076" t="str">
            <v>KALIMANTAN BARAT</v>
          </cell>
          <cell r="J10076" t="str">
            <v>SAMBAS</v>
          </cell>
        </row>
        <row r="10077">
          <cell r="B10077" t="str">
            <v>P6101000201x</v>
          </cell>
          <cell r="C10077" t="str">
            <v xml:space="preserve">TEMANJUK
</v>
          </cell>
          <cell r="D10077" t="str">
            <v>Puskesmas</v>
          </cell>
          <cell r="E10077" t="str">
            <v>Rawat Inap</v>
          </cell>
          <cell r="F10077">
            <v>61</v>
          </cell>
          <cell r="G10077">
            <v>6101</v>
          </cell>
          <cell r="H10077" t="str">
            <v>-</v>
          </cell>
          <cell r="I10077" t="str">
            <v>KALIMANTAN BARAT</v>
          </cell>
          <cell r="J10077" t="str">
            <v>SAMBAS</v>
          </cell>
        </row>
        <row r="10078">
          <cell r="B10078" t="str">
            <v>P6102010101</v>
          </cell>
          <cell r="C10078" t="str">
            <v>SUNGAI DURI</v>
          </cell>
          <cell r="D10078" t="str">
            <v>Puskesmas</v>
          </cell>
          <cell r="E10078" t="str">
            <v>Rawat Inap</v>
          </cell>
          <cell r="F10078">
            <v>61</v>
          </cell>
          <cell r="G10078">
            <v>6102</v>
          </cell>
          <cell r="I10078" t="str">
            <v>KALIMANTAN BARAT</v>
          </cell>
          <cell r="J10078" t="str">
            <v>BENGKAYANG</v>
          </cell>
        </row>
        <row r="10079">
          <cell r="B10079" t="str">
            <v>P6102011201</v>
          </cell>
          <cell r="C10079" t="str">
            <v>CAPKALA</v>
          </cell>
          <cell r="D10079" t="str">
            <v>Puskesmas</v>
          </cell>
          <cell r="E10079" t="str">
            <v>Non Rawat Inap</v>
          </cell>
          <cell r="F10079">
            <v>61</v>
          </cell>
          <cell r="G10079">
            <v>6102</v>
          </cell>
          <cell r="I10079" t="str">
            <v>KALIMANTAN BARAT</v>
          </cell>
          <cell r="J10079" t="str">
            <v>BENGKAYANG</v>
          </cell>
        </row>
        <row r="10080">
          <cell r="B10080" t="str">
            <v>P6102012201</v>
          </cell>
          <cell r="C10080" t="str">
            <v>SUNGAI RAYA</v>
          </cell>
          <cell r="D10080" t="str">
            <v>Puskesmas</v>
          </cell>
          <cell r="E10080" t="str">
            <v>Non Rawat Inap</v>
          </cell>
          <cell r="F10080">
            <v>61</v>
          </cell>
          <cell r="G10080">
            <v>6102</v>
          </cell>
          <cell r="I10080" t="str">
            <v>KALIMANTAN BARAT</v>
          </cell>
          <cell r="J10080" t="str">
            <v>BENGKAYANG</v>
          </cell>
        </row>
        <row r="10081">
          <cell r="B10081" t="str">
            <v>P6102030201</v>
          </cell>
          <cell r="C10081" t="str">
            <v>SAMALANTAN</v>
          </cell>
          <cell r="D10081" t="str">
            <v>Puskesmas</v>
          </cell>
          <cell r="E10081" t="str">
            <v>Non Rawat Inap</v>
          </cell>
          <cell r="F10081">
            <v>61</v>
          </cell>
          <cell r="G10081">
            <v>6102</v>
          </cell>
          <cell r="I10081" t="str">
            <v>KALIMANTAN BARAT</v>
          </cell>
          <cell r="J10081" t="str">
            <v>BENGKAYANG</v>
          </cell>
        </row>
        <row r="10082">
          <cell r="B10082" t="str">
            <v>P6102031201</v>
          </cell>
          <cell r="C10082" t="str">
            <v>MONTERADO</v>
          </cell>
          <cell r="D10082" t="str">
            <v>Puskesmas</v>
          </cell>
          <cell r="E10082" t="str">
            <v>Non Rawat Inap</v>
          </cell>
          <cell r="F10082">
            <v>61</v>
          </cell>
          <cell r="G10082">
            <v>6102</v>
          </cell>
          <cell r="I10082" t="str">
            <v>KALIMANTAN BARAT</v>
          </cell>
          <cell r="J10082" t="str">
            <v>BENGKAYANG</v>
          </cell>
        </row>
        <row r="10083">
          <cell r="B10083" t="str">
            <v>P6102032201</v>
          </cell>
          <cell r="C10083" t="str">
            <v>LEMBAH BAWANG</v>
          </cell>
          <cell r="D10083" t="str">
            <v>Puskesmas</v>
          </cell>
          <cell r="E10083" t="str">
            <v>Non Rawat Inap</v>
          </cell>
          <cell r="F10083">
            <v>61</v>
          </cell>
          <cell r="G10083">
            <v>6102</v>
          </cell>
          <cell r="I10083" t="str">
            <v>KALIMANTAN BARAT</v>
          </cell>
          <cell r="J10083" t="str">
            <v>BENGKAYANG</v>
          </cell>
        </row>
        <row r="10084">
          <cell r="B10084" t="str">
            <v>P6102040201</v>
          </cell>
          <cell r="C10084" t="str">
            <v>BENGKAYANG</v>
          </cell>
          <cell r="D10084" t="str">
            <v>Puskesmas</v>
          </cell>
          <cell r="E10084" t="str">
            <v>Non Rawat Inap</v>
          </cell>
          <cell r="F10084">
            <v>61</v>
          </cell>
          <cell r="G10084">
            <v>6102</v>
          </cell>
          <cell r="I10084" t="str">
            <v>KALIMANTAN BARAT</v>
          </cell>
          <cell r="J10084" t="str">
            <v>BENGKAYANG</v>
          </cell>
        </row>
        <row r="10085">
          <cell r="B10085" t="str">
            <v>P6102041201</v>
          </cell>
          <cell r="C10085" t="str">
            <v>TERIAK</v>
          </cell>
          <cell r="D10085" t="str">
            <v>Puskesmas</v>
          </cell>
          <cell r="E10085" t="str">
            <v>Non Rawat Inap</v>
          </cell>
          <cell r="F10085">
            <v>61</v>
          </cell>
          <cell r="G10085">
            <v>6102</v>
          </cell>
          <cell r="I10085" t="str">
            <v>KALIMANTAN BARAT</v>
          </cell>
          <cell r="J10085" t="str">
            <v>BENGKAYANG</v>
          </cell>
        </row>
        <row r="10086">
          <cell r="B10086" t="str">
            <v>P6102042201</v>
          </cell>
          <cell r="C10086" t="str">
            <v>SUNGAI BETUNG</v>
          </cell>
          <cell r="D10086" t="str">
            <v>Puskesmas</v>
          </cell>
          <cell r="E10086" t="str">
            <v>Non Rawat Inap</v>
          </cell>
          <cell r="F10086">
            <v>61</v>
          </cell>
          <cell r="G10086">
            <v>6102</v>
          </cell>
          <cell r="I10086" t="str">
            <v>KALIMANTAN BARAT</v>
          </cell>
          <cell r="J10086" t="str">
            <v>BENGKAYANG</v>
          </cell>
        </row>
        <row r="10087">
          <cell r="B10087" t="str">
            <v>P6102050201</v>
          </cell>
          <cell r="C10087" t="str">
            <v>LEDO</v>
          </cell>
          <cell r="D10087" t="str">
            <v>Puskesmas</v>
          </cell>
          <cell r="E10087" t="str">
            <v>Non Rawat Inap</v>
          </cell>
          <cell r="F10087">
            <v>61</v>
          </cell>
          <cell r="G10087">
            <v>6102</v>
          </cell>
          <cell r="I10087" t="str">
            <v>KALIMANTAN BARAT</v>
          </cell>
          <cell r="J10087" t="str">
            <v>BENGKAYANG</v>
          </cell>
        </row>
        <row r="10088">
          <cell r="B10088" t="str">
            <v>P6102051201</v>
          </cell>
          <cell r="C10088" t="str">
            <v>SUTI SEMARANG</v>
          </cell>
          <cell r="D10088" t="str">
            <v>Puskesmas</v>
          </cell>
          <cell r="E10088" t="str">
            <v>Non Rawat Inap</v>
          </cell>
          <cell r="F10088">
            <v>61</v>
          </cell>
          <cell r="G10088">
            <v>6102</v>
          </cell>
          <cell r="I10088" t="str">
            <v>KALIMANTAN BARAT</v>
          </cell>
          <cell r="J10088" t="str">
            <v>BENGKAYANG</v>
          </cell>
        </row>
        <row r="10089">
          <cell r="B10089" t="str">
            <v>P6102052201</v>
          </cell>
          <cell r="C10089" t="str">
            <v>LUMAR</v>
          </cell>
          <cell r="D10089" t="str">
            <v>Puskesmas</v>
          </cell>
          <cell r="E10089" t="str">
            <v>Non Rawat Inap</v>
          </cell>
          <cell r="F10089">
            <v>61</v>
          </cell>
          <cell r="G10089">
            <v>6102</v>
          </cell>
          <cell r="I10089" t="str">
            <v>KALIMANTAN BARAT</v>
          </cell>
          <cell r="J10089" t="str">
            <v>BENGKAYANG</v>
          </cell>
        </row>
        <row r="10090">
          <cell r="B10090" t="str">
            <v>P6102060101</v>
          </cell>
          <cell r="C10090" t="str">
            <v>SANGGAU LEDO</v>
          </cell>
          <cell r="D10090" t="str">
            <v>Puskesmas</v>
          </cell>
          <cell r="E10090" t="str">
            <v>Rawat Inap</v>
          </cell>
          <cell r="F10090">
            <v>61</v>
          </cell>
          <cell r="G10090">
            <v>6102</v>
          </cell>
          <cell r="I10090" t="str">
            <v>KALIMANTAN BARAT</v>
          </cell>
          <cell r="J10090" t="str">
            <v>BENGKAYANG</v>
          </cell>
        </row>
        <row r="10091">
          <cell r="B10091" t="str">
            <v>P6102061201</v>
          </cell>
          <cell r="C10091" t="str">
            <v>TUJUH BELAS</v>
          </cell>
          <cell r="D10091" t="str">
            <v>Puskesmas</v>
          </cell>
          <cell r="E10091" t="str">
            <v>Non Rawat Inap</v>
          </cell>
          <cell r="F10091">
            <v>61</v>
          </cell>
          <cell r="G10091">
            <v>6102</v>
          </cell>
          <cell r="I10091" t="str">
            <v>KALIMANTAN BARAT</v>
          </cell>
          <cell r="J10091" t="str">
            <v>BENGKAYANG</v>
          </cell>
        </row>
        <row r="10092">
          <cell r="B10092" t="str">
            <v>P6102070201</v>
          </cell>
          <cell r="C10092" t="str">
            <v>SELUAS</v>
          </cell>
          <cell r="D10092" t="str">
            <v>Puskesmas</v>
          </cell>
          <cell r="E10092" t="str">
            <v>Non Rawat Inap</v>
          </cell>
          <cell r="F10092">
            <v>61</v>
          </cell>
          <cell r="G10092">
            <v>6102</v>
          </cell>
          <cell r="I10092" t="str">
            <v>KALIMANTAN BARAT</v>
          </cell>
          <cell r="J10092" t="str">
            <v>BENGKAYANG</v>
          </cell>
        </row>
        <row r="10093">
          <cell r="B10093" t="str">
            <v>P6102080101</v>
          </cell>
          <cell r="C10093" t="str">
            <v>JAGOI BABANG</v>
          </cell>
          <cell r="D10093" t="str">
            <v>Puskesmas</v>
          </cell>
          <cell r="E10093" t="str">
            <v>Rawat Inap</v>
          </cell>
          <cell r="F10093">
            <v>61</v>
          </cell>
          <cell r="G10093">
            <v>6102</v>
          </cell>
          <cell r="I10093" t="str">
            <v>KALIMANTAN BARAT</v>
          </cell>
          <cell r="J10093" t="str">
            <v>BENGKAYANG</v>
          </cell>
        </row>
        <row r="10094">
          <cell r="B10094" t="str">
            <v>P6102081201</v>
          </cell>
          <cell r="C10094" t="str">
            <v>SIDING</v>
          </cell>
          <cell r="D10094" t="str">
            <v>Puskesmas</v>
          </cell>
          <cell r="E10094" t="str">
            <v>Non Rawat Inap</v>
          </cell>
          <cell r="F10094">
            <v>61</v>
          </cell>
          <cell r="G10094">
            <v>6102</v>
          </cell>
          <cell r="I10094" t="str">
            <v>KALIMANTAN BARAT</v>
          </cell>
          <cell r="J10094" t="str">
            <v>BENGKAYANG</v>
          </cell>
        </row>
        <row r="10095">
          <cell r="B10095" t="str">
            <v>P6103020101</v>
          </cell>
          <cell r="C10095" t="str">
            <v>SEBANGKI</v>
          </cell>
          <cell r="D10095" t="str">
            <v>Puskesmas</v>
          </cell>
          <cell r="E10095" t="str">
            <v>Rawat Inap</v>
          </cell>
          <cell r="F10095">
            <v>61</v>
          </cell>
          <cell r="G10095">
            <v>6103</v>
          </cell>
          <cell r="I10095" t="str">
            <v>KALIMANTAN BARAT</v>
          </cell>
          <cell r="J10095" t="str">
            <v>LANDAK</v>
          </cell>
        </row>
        <row r="10096">
          <cell r="B10096" t="str">
            <v>P6103030201</v>
          </cell>
          <cell r="C10096" t="str">
            <v>NGABANG</v>
          </cell>
          <cell r="D10096" t="str">
            <v>Puskesmas</v>
          </cell>
          <cell r="E10096" t="str">
            <v>Non Rawat Inap</v>
          </cell>
          <cell r="F10096">
            <v>61</v>
          </cell>
          <cell r="G10096">
            <v>6103</v>
          </cell>
          <cell r="I10096" t="str">
            <v>KALIMANTAN BARAT</v>
          </cell>
          <cell r="J10096" t="str">
            <v>LANDAK</v>
          </cell>
        </row>
        <row r="10097">
          <cell r="B10097" t="str">
            <v>P6103030202</v>
          </cell>
          <cell r="C10097" t="str">
            <v>SEMATA</v>
          </cell>
          <cell r="D10097" t="str">
            <v>Puskesmas</v>
          </cell>
          <cell r="E10097" t="str">
            <v>Non Rawat Inap</v>
          </cell>
          <cell r="F10097">
            <v>61</v>
          </cell>
          <cell r="G10097">
            <v>6103</v>
          </cell>
          <cell r="I10097" t="str">
            <v>KALIMANTAN BARAT</v>
          </cell>
          <cell r="J10097" t="str">
            <v>LANDAK</v>
          </cell>
        </row>
        <row r="10098">
          <cell r="B10098" t="str">
            <v>P6103031201</v>
          </cell>
          <cell r="C10098" t="str">
            <v>JELIMPO</v>
          </cell>
          <cell r="D10098" t="str">
            <v>Puskesmas</v>
          </cell>
          <cell r="E10098" t="str">
            <v>Non Rawat Inap</v>
          </cell>
          <cell r="F10098">
            <v>61</v>
          </cell>
          <cell r="G10098">
            <v>6103</v>
          </cell>
          <cell r="I10098" t="str">
            <v>KALIMANTAN BARAT</v>
          </cell>
          <cell r="J10098" t="str">
            <v>LANDAK</v>
          </cell>
        </row>
        <row r="10099">
          <cell r="B10099" t="str">
            <v>P6103040101</v>
          </cell>
          <cell r="C10099" t="str">
            <v>PAHAUMAN</v>
          </cell>
          <cell r="D10099" t="str">
            <v>Puskesmas</v>
          </cell>
          <cell r="E10099" t="str">
            <v>Rawat Inap</v>
          </cell>
          <cell r="F10099">
            <v>61</v>
          </cell>
          <cell r="G10099">
            <v>6103</v>
          </cell>
          <cell r="I10099" t="str">
            <v>KALIMANTAN BARAT</v>
          </cell>
          <cell r="J10099" t="str">
            <v>LANDAK</v>
          </cell>
        </row>
        <row r="10100">
          <cell r="B10100" t="str">
            <v>P6103040102</v>
          </cell>
          <cell r="C10100" t="str">
            <v>SENAKIN</v>
          </cell>
          <cell r="D10100" t="str">
            <v>Puskesmas</v>
          </cell>
          <cell r="E10100" t="str">
            <v>Rawat Inap</v>
          </cell>
          <cell r="F10100">
            <v>61</v>
          </cell>
          <cell r="G10100">
            <v>6103</v>
          </cell>
          <cell r="I10100" t="str">
            <v>KALIMANTAN BARAT</v>
          </cell>
          <cell r="J10100" t="str">
            <v>LANDAK</v>
          </cell>
        </row>
        <row r="10101">
          <cell r="B10101" t="str">
            <v>P6103040203</v>
          </cell>
          <cell r="C10101" t="str">
            <v>SIDAS</v>
          </cell>
          <cell r="D10101" t="str">
            <v>Puskesmas</v>
          </cell>
          <cell r="E10101" t="str">
            <v>Non Rawat Inap</v>
          </cell>
          <cell r="F10101">
            <v>61</v>
          </cell>
          <cell r="G10101">
            <v>6103</v>
          </cell>
          <cell r="I10101" t="str">
            <v>KALIMANTAN BARAT</v>
          </cell>
          <cell r="J10101" t="str">
            <v>LANDAK</v>
          </cell>
        </row>
        <row r="10102">
          <cell r="B10102" t="str">
            <v>P6103050101</v>
          </cell>
          <cell r="C10102" t="str">
            <v>MANDOR</v>
          </cell>
          <cell r="D10102" t="str">
            <v>Puskesmas</v>
          </cell>
          <cell r="E10102" t="str">
            <v>Rawat Inap</v>
          </cell>
          <cell r="F10102">
            <v>61</v>
          </cell>
          <cell r="G10102">
            <v>6103</v>
          </cell>
          <cell r="I10102" t="str">
            <v>KALIMANTAN BARAT</v>
          </cell>
          <cell r="J10102" t="str">
            <v>LANDAK</v>
          </cell>
        </row>
        <row r="10103">
          <cell r="B10103" t="str">
            <v>P6103060101</v>
          </cell>
          <cell r="C10103" t="str">
            <v>MENJALIN</v>
          </cell>
          <cell r="D10103" t="str">
            <v>Puskesmas</v>
          </cell>
          <cell r="E10103" t="str">
            <v>Rawat Inap</v>
          </cell>
          <cell r="F10103">
            <v>61</v>
          </cell>
          <cell r="G10103">
            <v>6103</v>
          </cell>
          <cell r="I10103" t="str">
            <v>KALIMANTAN BARAT</v>
          </cell>
          <cell r="J10103" t="str">
            <v>LANDAK</v>
          </cell>
        </row>
        <row r="10104">
          <cell r="B10104" t="str">
            <v>P6103070101</v>
          </cell>
          <cell r="C10104" t="str">
            <v>KARANGAN</v>
          </cell>
          <cell r="D10104" t="str">
            <v>Puskesmas</v>
          </cell>
          <cell r="E10104" t="str">
            <v>Rawat Inap</v>
          </cell>
          <cell r="F10104">
            <v>61</v>
          </cell>
          <cell r="G10104">
            <v>6103</v>
          </cell>
          <cell r="I10104" t="str">
            <v>KALIMANTAN BARAT</v>
          </cell>
          <cell r="J10104" t="str">
            <v>LANDAK</v>
          </cell>
        </row>
        <row r="10105">
          <cell r="B10105" t="str">
            <v>P6103071101</v>
          </cell>
          <cell r="C10105" t="str">
            <v>SOMPAK</v>
          </cell>
          <cell r="D10105" t="str">
            <v>Puskesmas</v>
          </cell>
          <cell r="E10105" t="str">
            <v>Rawat Inap</v>
          </cell>
          <cell r="F10105">
            <v>61</v>
          </cell>
          <cell r="G10105">
            <v>6103</v>
          </cell>
          <cell r="I10105" t="str">
            <v>KALIMANTAN BARAT</v>
          </cell>
          <cell r="J10105" t="str">
            <v>LANDAK</v>
          </cell>
        </row>
        <row r="10106">
          <cell r="B10106" t="str">
            <v>P6103080101</v>
          </cell>
          <cell r="C10106" t="str">
            <v>DARIT</v>
          </cell>
          <cell r="D10106" t="str">
            <v>Puskesmas</v>
          </cell>
          <cell r="E10106" t="str">
            <v>Rawat Inap</v>
          </cell>
          <cell r="F10106">
            <v>61</v>
          </cell>
          <cell r="G10106">
            <v>6103</v>
          </cell>
          <cell r="I10106" t="str">
            <v>KALIMANTAN BARAT</v>
          </cell>
          <cell r="J10106" t="str">
            <v>LANDAK</v>
          </cell>
        </row>
        <row r="10107">
          <cell r="B10107" t="str">
            <v>P6103081101</v>
          </cell>
          <cell r="C10107" t="str">
            <v>SIMPANG TIGA</v>
          </cell>
          <cell r="D10107" t="str">
            <v>Puskesmas</v>
          </cell>
          <cell r="E10107" t="str">
            <v>Rawat Inap</v>
          </cell>
          <cell r="F10107">
            <v>61</v>
          </cell>
          <cell r="G10107">
            <v>6103</v>
          </cell>
          <cell r="I10107" t="str">
            <v>KALIMANTAN BARAT</v>
          </cell>
          <cell r="J10107" t="str">
            <v>LANDAK</v>
          </cell>
        </row>
        <row r="10108">
          <cell r="B10108" t="str">
            <v>P6103090101</v>
          </cell>
          <cell r="C10108" t="str">
            <v>MERANTI</v>
          </cell>
          <cell r="D10108" t="str">
            <v>Puskesmas</v>
          </cell>
          <cell r="E10108" t="str">
            <v>Rawat Inap</v>
          </cell>
          <cell r="F10108">
            <v>61</v>
          </cell>
          <cell r="G10108">
            <v>6103</v>
          </cell>
          <cell r="I10108" t="str">
            <v>KALIMANTAN BARAT</v>
          </cell>
          <cell r="J10108" t="str">
            <v>LANDAK</v>
          </cell>
        </row>
        <row r="10109">
          <cell r="B10109" t="str">
            <v>P6103100101</v>
          </cell>
          <cell r="C10109" t="str">
            <v>KUALA BEHE</v>
          </cell>
          <cell r="D10109" t="str">
            <v>Puskesmas</v>
          </cell>
          <cell r="E10109" t="str">
            <v>Rawat Inap</v>
          </cell>
          <cell r="F10109">
            <v>61</v>
          </cell>
          <cell r="G10109">
            <v>6103</v>
          </cell>
          <cell r="I10109" t="str">
            <v>KALIMANTAN BARAT</v>
          </cell>
          <cell r="J10109" t="str">
            <v>LANDAK</v>
          </cell>
        </row>
        <row r="10110">
          <cell r="B10110" t="str">
            <v>P6103110101</v>
          </cell>
          <cell r="C10110" t="str">
            <v>SERIMBU</v>
          </cell>
          <cell r="D10110" t="str">
            <v>Puskesmas</v>
          </cell>
          <cell r="E10110" t="str">
            <v>Rawat Inap</v>
          </cell>
          <cell r="F10110">
            <v>61</v>
          </cell>
          <cell r="G10110">
            <v>6103</v>
          </cell>
          <cell r="I10110" t="str">
            <v>KALIMANTAN BARAT</v>
          </cell>
          <cell r="J10110" t="str">
            <v>LANDAK</v>
          </cell>
        </row>
        <row r="10111">
          <cell r="B10111" t="str">
            <v>P6104080101</v>
          </cell>
          <cell r="C10111" t="str">
            <v>JUNGKAT</v>
          </cell>
          <cell r="D10111" t="str">
            <v>Puskesmas</v>
          </cell>
          <cell r="E10111" t="str">
            <v>Rawat Inap</v>
          </cell>
          <cell r="F10111">
            <v>61</v>
          </cell>
          <cell r="G10111">
            <v>6104</v>
          </cell>
          <cell r="I10111" t="str">
            <v>KALIMANTAN BARAT</v>
          </cell>
          <cell r="J10111" t="str">
            <v>PONTIANAK</v>
          </cell>
        </row>
        <row r="10112">
          <cell r="B10112" t="str">
            <v>P6104080202</v>
          </cell>
          <cell r="C10112" t="str">
            <v>WAJOK HULU</v>
          </cell>
          <cell r="D10112" t="str">
            <v>Puskesmas</v>
          </cell>
          <cell r="E10112" t="str">
            <v>Non Rawat Inap</v>
          </cell>
          <cell r="F10112">
            <v>61</v>
          </cell>
          <cell r="G10112">
            <v>6104</v>
          </cell>
          <cell r="I10112" t="str">
            <v>KALIMANTAN BARAT</v>
          </cell>
          <cell r="J10112" t="str">
            <v>PONTIANAK</v>
          </cell>
        </row>
        <row r="10113">
          <cell r="B10113" t="str">
            <v>P6104081201</v>
          </cell>
          <cell r="C10113" t="str">
            <v>SEGEDONG</v>
          </cell>
          <cell r="D10113" t="str">
            <v>Puskesmas</v>
          </cell>
          <cell r="E10113" t="str">
            <v>Non Rawat Inap</v>
          </cell>
          <cell r="F10113">
            <v>61</v>
          </cell>
          <cell r="G10113">
            <v>6104</v>
          </cell>
          <cell r="I10113" t="str">
            <v>KALIMANTAN BARAT</v>
          </cell>
          <cell r="J10113" t="str">
            <v>PONTIANAK</v>
          </cell>
        </row>
        <row r="10114">
          <cell r="B10114" t="str">
            <v>P6104090101</v>
          </cell>
          <cell r="C10114" t="str">
            <v>SUNGAI PINYUH</v>
          </cell>
          <cell r="D10114" t="str">
            <v>Puskesmas</v>
          </cell>
          <cell r="E10114" t="str">
            <v>Rawat Inap</v>
          </cell>
          <cell r="F10114">
            <v>61</v>
          </cell>
          <cell r="G10114">
            <v>6104</v>
          </cell>
          <cell r="I10114" t="str">
            <v>KALIMANTAN BARAT</v>
          </cell>
          <cell r="J10114" t="str">
            <v>PONTIANAK</v>
          </cell>
        </row>
        <row r="10115">
          <cell r="B10115" t="str">
            <v>P6104090202</v>
          </cell>
          <cell r="C10115" t="str">
            <v>SUNGAI PURUN KECIL</v>
          </cell>
          <cell r="D10115" t="str">
            <v>Puskesmas</v>
          </cell>
          <cell r="E10115" t="str">
            <v>Non Rawat Inap</v>
          </cell>
          <cell r="F10115">
            <v>61</v>
          </cell>
          <cell r="G10115">
            <v>6104</v>
          </cell>
          <cell r="I10115" t="str">
            <v>KALIMANTAN BARAT</v>
          </cell>
          <cell r="J10115" t="str">
            <v>PONTIANAK</v>
          </cell>
        </row>
        <row r="10116">
          <cell r="B10116" t="str">
            <v>P6104091201</v>
          </cell>
          <cell r="C10116" t="str">
            <v>ANJUNGAN</v>
          </cell>
          <cell r="D10116" t="str">
            <v>Puskesmas</v>
          </cell>
          <cell r="E10116" t="str">
            <v>Non Rawat Inap</v>
          </cell>
          <cell r="F10116">
            <v>61</v>
          </cell>
          <cell r="G10116">
            <v>6104</v>
          </cell>
          <cell r="I10116" t="str">
            <v>KALIMANTAN BARAT</v>
          </cell>
          <cell r="J10116" t="str">
            <v>PONTIANAK</v>
          </cell>
        </row>
        <row r="10117">
          <cell r="B10117" t="str">
            <v>P6104100201</v>
          </cell>
          <cell r="C10117" t="str">
            <v>MEMPAWAH</v>
          </cell>
          <cell r="D10117" t="str">
            <v>Puskesmas</v>
          </cell>
          <cell r="E10117" t="str">
            <v>Non Rawat Inap</v>
          </cell>
          <cell r="F10117">
            <v>61</v>
          </cell>
          <cell r="G10117">
            <v>6104</v>
          </cell>
          <cell r="I10117" t="str">
            <v>KALIMANTAN BARAT</v>
          </cell>
          <cell r="J10117" t="str">
            <v>PONTIANAK</v>
          </cell>
        </row>
        <row r="10118">
          <cell r="B10118" t="str">
            <v>P6104101201</v>
          </cell>
          <cell r="C10118" t="str">
            <v>ANTIBAR</v>
          </cell>
          <cell r="D10118" t="str">
            <v>Puskesmas</v>
          </cell>
          <cell r="E10118" t="str">
            <v>Non Rawat Inap</v>
          </cell>
          <cell r="F10118">
            <v>61</v>
          </cell>
          <cell r="G10118">
            <v>6104</v>
          </cell>
          <cell r="I10118" t="str">
            <v>KALIMANTAN BARAT</v>
          </cell>
          <cell r="J10118" t="str">
            <v>PONTIANAK</v>
          </cell>
        </row>
        <row r="10119">
          <cell r="B10119" t="str">
            <v>P6104101202</v>
          </cell>
          <cell r="C10119" t="str">
            <v>SUNGAI BAKAU KECIL</v>
          </cell>
          <cell r="D10119" t="str">
            <v>Puskesmas</v>
          </cell>
          <cell r="E10119" t="str">
            <v>Non Rawat Inap</v>
          </cell>
          <cell r="F10119">
            <v>61</v>
          </cell>
          <cell r="G10119">
            <v>6104</v>
          </cell>
          <cell r="I10119" t="str">
            <v>KALIMANTAN BARAT</v>
          </cell>
          <cell r="J10119" t="str">
            <v>PONTIANAK</v>
          </cell>
        </row>
        <row r="10120">
          <cell r="B10120" t="str">
            <v>P6104110201</v>
          </cell>
          <cell r="C10120" t="str">
            <v>SUNGAI KUNYIT</v>
          </cell>
          <cell r="D10120" t="str">
            <v>Puskesmas</v>
          </cell>
          <cell r="E10120" t="str">
            <v>Non Rawat Inap</v>
          </cell>
          <cell r="F10120">
            <v>61</v>
          </cell>
          <cell r="G10120">
            <v>6104</v>
          </cell>
          <cell r="I10120" t="str">
            <v>KALIMANTAN BARAT</v>
          </cell>
          <cell r="J10120" t="str">
            <v>PONTIANAK</v>
          </cell>
        </row>
        <row r="10121">
          <cell r="B10121" t="str">
            <v>P6104110202</v>
          </cell>
          <cell r="C10121" t="str">
            <v>SEMUDUN</v>
          </cell>
          <cell r="D10121" t="str">
            <v>Puskesmas</v>
          </cell>
          <cell r="E10121" t="str">
            <v>Non Rawat Inap</v>
          </cell>
          <cell r="F10121">
            <v>61</v>
          </cell>
          <cell r="G10121">
            <v>6104</v>
          </cell>
          <cell r="I10121" t="str">
            <v>KALIMANTAN BARAT</v>
          </cell>
          <cell r="J10121" t="str">
            <v>PONTIANAK</v>
          </cell>
        </row>
        <row r="10122">
          <cell r="B10122" t="str">
            <v>P6104120201</v>
          </cell>
          <cell r="C10122" t="str">
            <v>TAKONG</v>
          </cell>
          <cell r="D10122" t="str">
            <v>Puskesmas</v>
          </cell>
          <cell r="E10122" t="str">
            <v>Non Rawat Inap</v>
          </cell>
          <cell r="F10122">
            <v>61</v>
          </cell>
          <cell r="G10122">
            <v>6104</v>
          </cell>
          <cell r="I10122" t="str">
            <v>KALIMANTAN BARAT</v>
          </cell>
          <cell r="J10122" t="str">
            <v>PONTIANAK</v>
          </cell>
        </row>
        <row r="10123">
          <cell r="B10123" t="str">
            <v>P6104120202</v>
          </cell>
          <cell r="C10123" t="str">
            <v>TOHO</v>
          </cell>
          <cell r="D10123" t="str">
            <v>Puskesmas</v>
          </cell>
          <cell r="E10123" t="str">
            <v>Non Rawat Inap</v>
          </cell>
          <cell r="F10123">
            <v>61</v>
          </cell>
          <cell r="G10123">
            <v>6104</v>
          </cell>
          <cell r="I10123" t="str">
            <v>KALIMANTAN BARAT</v>
          </cell>
          <cell r="J10123" t="str">
            <v>PONTIANAK</v>
          </cell>
        </row>
        <row r="10124">
          <cell r="B10124" t="str">
            <v>P6104121201</v>
          </cell>
          <cell r="C10124" t="str">
            <v>SADANIANG</v>
          </cell>
          <cell r="D10124" t="str">
            <v>Puskesmas</v>
          </cell>
          <cell r="E10124" t="str">
            <v>Non Rawat Inap</v>
          </cell>
          <cell r="F10124">
            <v>61</v>
          </cell>
          <cell r="G10124">
            <v>6104</v>
          </cell>
          <cell r="H10124" t="str">
            <v>P6104120203</v>
          </cell>
          <cell r="I10124" t="str">
            <v>KALIMANTAN BARAT</v>
          </cell>
          <cell r="J10124" t="str">
            <v>PONTIANAK</v>
          </cell>
        </row>
        <row r="10125">
          <cell r="B10125" t="str">
            <v>P6105010101</v>
          </cell>
          <cell r="C10125" t="str">
            <v>TERAJU</v>
          </cell>
          <cell r="D10125" t="str">
            <v>Puskesmas</v>
          </cell>
          <cell r="E10125" t="str">
            <v>Rawat Inap</v>
          </cell>
          <cell r="F10125">
            <v>61</v>
          </cell>
          <cell r="G10125">
            <v>6105</v>
          </cell>
          <cell r="H10125" t="str">
            <v>P6105010201</v>
          </cell>
          <cell r="I10125" t="str">
            <v>KALIMANTAN BARAT</v>
          </cell>
          <cell r="J10125" t="str">
            <v>SANGGAU</v>
          </cell>
        </row>
        <row r="10126">
          <cell r="B10126" t="str">
            <v>P6105020101</v>
          </cell>
          <cell r="C10126" t="str">
            <v>MELIAU</v>
          </cell>
          <cell r="D10126" t="str">
            <v>Puskesmas</v>
          </cell>
          <cell r="E10126" t="str">
            <v>Rawat Inap</v>
          </cell>
          <cell r="F10126">
            <v>61</v>
          </cell>
          <cell r="G10126">
            <v>6105</v>
          </cell>
          <cell r="I10126" t="str">
            <v>KALIMANTAN BARAT</v>
          </cell>
          <cell r="J10126" t="str">
            <v>SANGGAU</v>
          </cell>
        </row>
        <row r="10127">
          <cell r="B10127" t="str">
            <v>P6105060201</v>
          </cell>
          <cell r="C10127" t="str">
            <v>SANGGAU</v>
          </cell>
          <cell r="D10127" t="str">
            <v>Puskesmas</v>
          </cell>
          <cell r="E10127" t="str">
            <v>Non Rawat Inap</v>
          </cell>
          <cell r="F10127">
            <v>61</v>
          </cell>
          <cell r="G10127">
            <v>6105</v>
          </cell>
          <cell r="I10127" t="str">
            <v>KALIMANTAN BARAT</v>
          </cell>
          <cell r="J10127" t="str">
            <v>SANGGAU</v>
          </cell>
        </row>
        <row r="10128">
          <cell r="B10128" t="str">
            <v>P6105060202</v>
          </cell>
          <cell r="C10128" t="str">
            <v>TANJUNG SEKAYAM</v>
          </cell>
          <cell r="D10128" t="str">
            <v>Puskesmas</v>
          </cell>
          <cell r="E10128" t="str">
            <v>Non Rawat Inap</v>
          </cell>
          <cell r="F10128">
            <v>61</v>
          </cell>
          <cell r="G10128">
            <v>6105</v>
          </cell>
          <cell r="I10128" t="str">
            <v>KALIMANTAN BARAT</v>
          </cell>
          <cell r="J10128" t="str">
            <v>SANGGAU</v>
          </cell>
        </row>
        <row r="10129">
          <cell r="B10129" t="str">
            <v>P6105060203</v>
          </cell>
          <cell r="C10129" t="str">
            <v>BELANGIN TIGA</v>
          </cell>
          <cell r="D10129" t="str">
            <v>Puskesmas</v>
          </cell>
          <cell r="E10129" t="str">
            <v>Non Rawat Inap</v>
          </cell>
          <cell r="F10129">
            <v>61</v>
          </cell>
          <cell r="G10129">
            <v>6105</v>
          </cell>
          <cell r="I10129" t="str">
            <v>KALIMANTAN BARAT</v>
          </cell>
          <cell r="J10129" t="str">
            <v>SANGGAU</v>
          </cell>
        </row>
        <row r="10130">
          <cell r="B10130" t="str">
            <v>P6105070101</v>
          </cell>
          <cell r="C10130" t="str">
            <v>KEDUKUL</v>
          </cell>
          <cell r="D10130" t="str">
            <v>Puskesmas</v>
          </cell>
          <cell r="E10130" t="str">
            <v>Rawat Inap</v>
          </cell>
          <cell r="F10130">
            <v>61</v>
          </cell>
          <cell r="G10130">
            <v>6105</v>
          </cell>
          <cell r="I10130" t="str">
            <v>KALIMANTAN BARAT</v>
          </cell>
          <cell r="J10130" t="str">
            <v>SANGGAU</v>
          </cell>
        </row>
        <row r="10131">
          <cell r="B10131" t="str">
            <v>P6105120101</v>
          </cell>
          <cell r="C10131" t="str">
            <v>BALAI SEBUT</v>
          </cell>
          <cell r="D10131" t="str">
            <v>Puskesmas</v>
          </cell>
          <cell r="E10131" t="str">
            <v>Rawat Inap</v>
          </cell>
          <cell r="F10131">
            <v>61</v>
          </cell>
          <cell r="G10131">
            <v>6105</v>
          </cell>
          <cell r="I10131" t="str">
            <v>KALIMANTAN BARAT</v>
          </cell>
          <cell r="J10131" t="str">
            <v>SANGGAU</v>
          </cell>
        </row>
        <row r="10132">
          <cell r="B10132" t="str">
            <v>P6105130101</v>
          </cell>
          <cell r="C10132" t="str">
            <v>BONTI</v>
          </cell>
          <cell r="D10132" t="str">
            <v>Puskesmas</v>
          </cell>
          <cell r="E10132" t="str">
            <v>Rawat Inap</v>
          </cell>
          <cell r="F10132">
            <v>61</v>
          </cell>
          <cell r="G10132">
            <v>6105</v>
          </cell>
          <cell r="I10132" t="str">
            <v>KALIMANTAN BARAT</v>
          </cell>
          <cell r="J10132" t="str">
            <v>SANGGAU</v>
          </cell>
        </row>
        <row r="10133">
          <cell r="B10133" t="str">
            <v>P6105140101</v>
          </cell>
          <cell r="C10133" t="str">
            <v>PUSAT DAMAI</v>
          </cell>
          <cell r="D10133" t="str">
            <v>Puskesmas</v>
          </cell>
          <cell r="E10133" t="str">
            <v>Rawat Inap</v>
          </cell>
          <cell r="F10133">
            <v>61</v>
          </cell>
          <cell r="G10133">
            <v>6105</v>
          </cell>
          <cell r="I10133" t="str">
            <v>KALIMANTAN BARAT</v>
          </cell>
          <cell r="J10133" t="str">
            <v>SANGGAU</v>
          </cell>
        </row>
        <row r="10134">
          <cell r="B10134" t="str">
            <v>P6105150101</v>
          </cell>
          <cell r="C10134" t="str">
            <v>TAYAN</v>
          </cell>
          <cell r="D10134" t="str">
            <v>Puskesmas</v>
          </cell>
          <cell r="E10134" t="str">
            <v>Rawat Inap</v>
          </cell>
          <cell r="F10134">
            <v>61</v>
          </cell>
          <cell r="G10134">
            <v>6105</v>
          </cell>
          <cell r="I10134" t="str">
            <v>KALIMANTAN BARAT</v>
          </cell>
          <cell r="J10134" t="str">
            <v>SANGGAU</v>
          </cell>
        </row>
        <row r="10135">
          <cell r="B10135" t="str">
            <v>P6105150102</v>
          </cell>
          <cell r="C10135" t="str">
            <v>KAMPUNG KAWAT</v>
          </cell>
          <cell r="D10135" t="str">
            <v>Puskesmas</v>
          </cell>
          <cell r="E10135" t="str">
            <v>Rawat Inap</v>
          </cell>
          <cell r="F10135">
            <v>61</v>
          </cell>
          <cell r="G10135">
            <v>6105</v>
          </cell>
          <cell r="I10135" t="str">
            <v>KALIMANTAN BARAT</v>
          </cell>
          <cell r="J10135" t="str">
            <v>SANGGAU</v>
          </cell>
        </row>
        <row r="10136">
          <cell r="B10136" t="str">
            <v>P6105160101</v>
          </cell>
          <cell r="C10136" t="str">
            <v>BATANG TARANG</v>
          </cell>
          <cell r="D10136" t="str">
            <v>Puskesmas</v>
          </cell>
          <cell r="E10136" t="str">
            <v>Rawat Inap</v>
          </cell>
          <cell r="F10136">
            <v>61</v>
          </cell>
          <cell r="G10136">
            <v>6105</v>
          </cell>
          <cell r="I10136" t="str">
            <v>KALIMANTAN BARAT</v>
          </cell>
          <cell r="J10136" t="str">
            <v>SANGGAU</v>
          </cell>
        </row>
        <row r="10137">
          <cell r="B10137" t="str">
            <v>P6105170201</v>
          </cell>
          <cell r="C10137" t="str">
            <v>SOSOK</v>
          </cell>
          <cell r="D10137" t="str">
            <v>Puskesmas</v>
          </cell>
          <cell r="E10137" t="str">
            <v>Non Rawat Inap</v>
          </cell>
          <cell r="F10137">
            <v>61</v>
          </cell>
          <cell r="G10137">
            <v>6105</v>
          </cell>
          <cell r="H10137" t="str">
            <v>P6105170101</v>
          </cell>
          <cell r="I10137" t="str">
            <v>KALIMANTAN BARAT</v>
          </cell>
          <cell r="J10137" t="str">
            <v>SANGGAU</v>
          </cell>
        </row>
        <row r="10138">
          <cell r="B10138" t="str">
            <v>P6105180201</v>
          </cell>
          <cell r="C10138" t="str">
            <v>KEMBAYAN</v>
          </cell>
          <cell r="D10138" t="str">
            <v>Puskesmas</v>
          </cell>
          <cell r="E10138" t="str">
            <v>Non Rawat Inap</v>
          </cell>
          <cell r="F10138">
            <v>61</v>
          </cell>
          <cell r="G10138">
            <v>6105</v>
          </cell>
          <cell r="H10138" t="str">
            <v>P6105180101</v>
          </cell>
          <cell r="I10138" t="str">
            <v>KALIMANTAN BARAT</v>
          </cell>
          <cell r="J10138" t="str">
            <v>SANGGAU</v>
          </cell>
        </row>
        <row r="10139">
          <cell r="B10139" t="str">
            <v>P6105190201</v>
          </cell>
          <cell r="C10139" t="str">
            <v>BEDUWAI</v>
          </cell>
          <cell r="D10139" t="str">
            <v>Puskesmas</v>
          </cell>
          <cell r="E10139" t="str">
            <v>Non Rawat Inap</v>
          </cell>
          <cell r="F10139">
            <v>61</v>
          </cell>
          <cell r="G10139">
            <v>6105</v>
          </cell>
          <cell r="I10139" t="str">
            <v>KALIMANTAN BARAT</v>
          </cell>
          <cell r="J10139" t="str">
            <v>SANGGAU</v>
          </cell>
        </row>
        <row r="10140">
          <cell r="B10140" t="str">
            <v>P6105200201</v>
          </cell>
          <cell r="C10140" t="str">
            <v>NOYAN</v>
          </cell>
          <cell r="D10140" t="str">
            <v>Puskesmas</v>
          </cell>
          <cell r="E10140" t="str">
            <v>Non Rawat Inap</v>
          </cell>
          <cell r="F10140">
            <v>61</v>
          </cell>
          <cell r="G10140">
            <v>6105</v>
          </cell>
          <cell r="I10140" t="str">
            <v>KALIMANTAN BARAT</v>
          </cell>
          <cell r="J10140" t="str">
            <v>SANGGAU</v>
          </cell>
        </row>
        <row r="10141">
          <cell r="B10141" t="str">
            <v>P6105210101</v>
          </cell>
          <cell r="C10141" t="str">
            <v>BALAI KARANGAN</v>
          </cell>
          <cell r="D10141" t="str">
            <v>Puskesmas</v>
          </cell>
          <cell r="E10141" t="str">
            <v>Rawat Inap</v>
          </cell>
          <cell r="F10141">
            <v>61</v>
          </cell>
          <cell r="G10141">
            <v>6105</v>
          </cell>
          <cell r="I10141" t="str">
            <v>KALIMANTAN BARAT</v>
          </cell>
          <cell r="J10141" t="str">
            <v>SANGGAU</v>
          </cell>
        </row>
        <row r="10142">
          <cell r="B10142" t="str">
            <v>P6105220101</v>
          </cell>
          <cell r="C10142" t="str">
            <v>ENTIKONG</v>
          </cell>
          <cell r="D10142" t="str">
            <v>Puskesmas</v>
          </cell>
          <cell r="E10142" t="str">
            <v>Rawat Inap</v>
          </cell>
          <cell r="F10142">
            <v>61</v>
          </cell>
          <cell r="G10142">
            <v>6105</v>
          </cell>
          <cell r="I10142" t="str">
            <v>KALIMANTAN BARAT</v>
          </cell>
          <cell r="J10142" t="str">
            <v>SANGGAU</v>
          </cell>
        </row>
        <row r="10143">
          <cell r="B10143" t="str">
            <v>P6106010101</v>
          </cell>
          <cell r="C10143" t="str">
            <v>KENDAWANGAN</v>
          </cell>
          <cell r="D10143" t="str">
            <v>Puskesmas</v>
          </cell>
          <cell r="E10143" t="str">
            <v>Rawat Inap</v>
          </cell>
          <cell r="F10143">
            <v>61</v>
          </cell>
          <cell r="G10143">
            <v>6106</v>
          </cell>
          <cell r="I10143" t="str">
            <v>KALIMANTAN BARAT</v>
          </cell>
          <cell r="J10143" t="str">
            <v>KETAPANG</v>
          </cell>
        </row>
        <row r="10144">
          <cell r="B10144" t="str">
            <v>P6106020101</v>
          </cell>
          <cell r="C10144" t="str">
            <v>MANIS MATA</v>
          </cell>
          <cell r="D10144" t="str">
            <v>Puskesmas</v>
          </cell>
          <cell r="E10144" t="str">
            <v>Rawat Inap</v>
          </cell>
          <cell r="F10144">
            <v>61</v>
          </cell>
          <cell r="G10144">
            <v>6106</v>
          </cell>
          <cell r="I10144" t="str">
            <v>KALIMANTAN BARAT</v>
          </cell>
          <cell r="J10144" t="str">
            <v>KETAPANG</v>
          </cell>
        </row>
        <row r="10145">
          <cell r="B10145" t="str">
            <v>P6106030101</v>
          </cell>
          <cell r="C10145" t="str">
            <v>MARAU</v>
          </cell>
          <cell r="D10145" t="str">
            <v>Puskesmas</v>
          </cell>
          <cell r="E10145" t="str">
            <v>Rawat Inap</v>
          </cell>
          <cell r="F10145">
            <v>61</v>
          </cell>
          <cell r="G10145">
            <v>6106</v>
          </cell>
          <cell r="I10145" t="str">
            <v>KALIMANTAN BARAT</v>
          </cell>
          <cell r="J10145" t="str">
            <v>KETAPANG</v>
          </cell>
        </row>
        <row r="10146">
          <cell r="B10146" t="str">
            <v>P6106031201</v>
          </cell>
          <cell r="C10146" t="str">
            <v>SUKAMULYA</v>
          </cell>
          <cell r="D10146" t="str">
            <v>Puskesmas</v>
          </cell>
          <cell r="E10146" t="str">
            <v>Non Rawat Inap</v>
          </cell>
          <cell r="F10146">
            <v>61</v>
          </cell>
          <cell r="G10146">
            <v>6106</v>
          </cell>
          <cell r="I10146" t="str">
            <v>KALIMANTAN BARAT</v>
          </cell>
          <cell r="J10146" t="str">
            <v>KETAPANG</v>
          </cell>
        </row>
        <row r="10147">
          <cell r="B10147" t="str">
            <v>P6106032201</v>
          </cell>
          <cell r="C10147" t="str">
            <v>AIR UPAS</v>
          </cell>
          <cell r="D10147" t="str">
            <v>Puskesmas</v>
          </cell>
          <cell r="E10147" t="str">
            <v>Non Rawat Inap</v>
          </cell>
          <cell r="F10147">
            <v>61</v>
          </cell>
          <cell r="G10147">
            <v>6106</v>
          </cell>
          <cell r="I10147" t="str">
            <v>KALIMANTAN BARAT</v>
          </cell>
          <cell r="J10147" t="str">
            <v>KETAPANG</v>
          </cell>
        </row>
        <row r="10148">
          <cell r="B10148" t="str">
            <v>P6106040201</v>
          </cell>
          <cell r="C10148" t="str">
            <v>RIAM</v>
          </cell>
          <cell r="D10148" t="str">
            <v>Puskesmas</v>
          </cell>
          <cell r="E10148" t="str">
            <v>Non Rawat Inap</v>
          </cell>
          <cell r="F10148">
            <v>61</v>
          </cell>
          <cell r="G10148">
            <v>6106</v>
          </cell>
          <cell r="I10148" t="str">
            <v>KALIMANTAN BARAT</v>
          </cell>
          <cell r="J10148" t="str">
            <v>KETAPANG</v>
          </cell>
        </row>
        <row r="10149">
          <cell r="B10149" t="str">
            <v>P6106050101</v>
          </cell>
          <cell r="C10149" t="str">
            <v>TUMBANG TITI</v>
          </cell>
          <cell r="D10149" t="str">
            <v>Puskesmas</v>
          </cell>
          <cell r="E10149" t="str">
            <v>Rawat Inap</v>
          </cell>
          <cell r="F10149">
            <v>61</v>
          </cell>
          <cell r="G10149">
            <v>6106</v>
          </cell>
          <cell r="I10149" t="str">
            <v>KALIMANTAN BARAT</v>
          </cell>
          <cell r="J10149" t="str">
            <v>KETAPANG</v>
          </cell>
        </row>
        <row r="10150">
          <cell r="B10150" t="str">
            <v>P6106051201</v>
          </cell>
          <cell r="C10150" t="str">
            <v>PEMAHAN</v>
          </cell>
          <cell r="D10150" t="str">
            <v>Puskesmas</v>
          </cell>
          <cell r="E10150" t="str">
            <v>Non Rawat Inap</v>
          </cell>
          <cell r="F10150">
            <v>61</v>
          </cell>
          <cell r="G10150">
            <v>6106</v>
          </cell>
          <cell r="H10150" t="str">
            <v>P6106052101</v>
          </cell>
          <cell r="I10150" t="str">
            <v>KALIMANTAN BARAT</v>
          </cell>
          <cell r="J10150" t="str">
            <v>KETAPANG</v>
          </cell>
        </row>
        <row r="10151">
          <cell r="B10151" t="str">
            <v>P6106052201</v>
          </cell>
          <cell r="C10151" t="str">
            <v>SUNGAI MELAYU</v>
          </cell>
          <cell r="D10151" t="str">
            <v>Puskesmas</v>
          </cell>
          <cell r="E10151" t="str">
            <v>Non Rawat Inap</v>
          </cell>
          <cell r="F10151">
            <v>61</v>
          </cell>
          <cell r="G10151">
            <v>6106</v>
          </cell>
          <cell r="I10151" t="str">
            <v>KALIMANTAN BARAT</v>
          </cell>
          <cell r="J10151" t="str">
            <v>KETAPANG</v>
          </cell>
        </row>
        <row r="10152">
          <cell r="B10152" t="str">
            <v>P6106060201</v>
          </cell>
          <cell r="C10152" t="str">
            <v>SUNGAI BESAR</v>
          </cell>
          <cell r="D10152" t="str">
            <v>Puskesmas</v>
          </cell>
          <cell r="E10152" t="str">
            <v>Non Rawat Inap</v>
          </cell>
          <cell r="F10152">
            <v>61</v>
          </cell>
          <cell r="G10152">
            <v>6106</v>
          </cell>
          <cell r="I10152" t="str">
            <v>KALIMANTAN BARAT</v>
          </cell>
          <cell r="J10152" t="str">
            <v>KETAPANG</v>
          </cell>
        </row>
        <row r="10153">
          <cell r="B10153" t="str">
            <v>P6106060202</v>
          </cell>
          <cell r="C10153" t="str">
            <v>PESAGUAN</v>
          </cell>
          <cell r="D10153" t="str">
            <v>Puskesmas</v>
          </cell>
          <cell r="E10153" t="str">
            <v>Non Rawat Inap</v>
          </cell>
          <cell r="F10153">
            <v>61</v>
          </cell>
          <cell r="G10153">
            <v>6106</v>
          </cell>
          <cell r="I10153" t="str">
            <v>KALIMANTAN BARAT</v>
          </cell>
          <cell r="J10153" t="str">
            <v>KETAPANG</v>
          </cell>
        </row>
        <row r="10154">
          <cell r="B10154" t="str">
            <v>P6106061201</v>
          </cell>
          <cell r="C10154" t="str">
            <v>TUAN TUAN</v>
          </cell>
          <cell r="D10154" t="str">
            <v>Puskesmas</v>
          </cell>
          <cell r="E10154" t="str">
            <v>Non Rawat Inap</v>
          </cell>
          <cell r="F10154">
            <v>61</v>
          </cell>
          <cell r="G10154">
            <v>6106</v>
          </cell>
          <cell r="I10154" t="str">
            <v>KALIMANTAN BARAT</v>
          </cell>
          <cell r="J10154" t="str">
            <v>KETAPANG</v>
          </cell>
        </row>
        <row r="10155">
          <cell r="B10155" t="str">
            <v>P6106070201</v>
          </cell>
          <cell r="C10155" t="str">
            <v>KUALA SATONG</v>
          </cell>
          <cell r="D10155" t="str">
            <v>Puskesmas</v>
          </cell>
          <cell r="E10155" t="str">
            <v>Non Rawat Inap</v>
          </cell>
          <cell r="F10155">
            <v>61</v>
          </cell>
          <cell r="G10155">
            <v>6106</v>
          </cell>
          <cell r="I10155" t="str">
            <v>KALIMANTAN BARAT</v>
          </cell>
          <cell r="J10155" t="str">
            <v>KETAPANG</v>
          </cell>
        </row>
        <row r="10156">
          <cell r="B10156" t="str">
            <v>P6106071201</v>
          </cell>
          <cell r="C10156" t="str">
            <v>MULIA BARU</v>
          </cell>
          <cell r="D10156" t="str">
            <v>Puskesmas</v>
          </cell>
          <cell r="E10156" t="str">
            <v>Non Rawat Inap</v>
          </cell>
          <cell r="F10156">
            <v>61</v>
          </cell>
          <cell r="G10156">
            <v>6106</v>
          </cell>
          <cell r="I10156" t="str">
            <v>KALIMANTAN BARAT</v>
          </cell>
          <cell r="J10156" t="str">
            <v>KETAPANG</v>
          </cell>
        </row>
        <row r="10157">
          <cell r="B10157" t="str">
            <v>P6106071202</v>
          </cell>
          <cell r="C10157" t="str">
            <v>SUKA BANGUN</v>
          </cell>
          <cell r="D10157" t="str">
            <v>Puskesmas</v>
          </cell>
          <cell r="E10157" t="str">
            <v>Non Rawat Inap</v>
          </cell>
          <cell r="F10157">
            <v>61</v>
          </cell>
          <cell r="G10157">
            <v>6106</v>
          </cell>
          <cell r="I10157" t="str">
            <v>KALIMANTAN BARAT</v>
          </cell>
          <cell r="J10157" t="str">
            <v>KETAPANG</v>
          </cell>
        </row>
        <row r="10158">
          <cell r="B10158" t="str">
            <v>P6106071203</v>
          </cell>
          <cell r="C10158" t="str">
            <v>KEDONDONG</v>
          </cell>
          <cell r="D10158" t="str">
            <v>Puskesmas</v>
          </cell>
          <cell r="E10158" t="str">
            <v>Non Rawat Inap</v>
          </cell>
          <cell r="F10158">
            <v>61</v>
          </cell>
          <cell r="G10158">
            <v>6106</v>
          </cell>
          <cell r="I10158" t="str">
            <v>KALIMANTAN BARAT</v>
          </cell>
          <cell r="J10158" t="str">
            <v>KETAPANG</v>
          </cell>
        </row>
        <row r="10159">
          <cell r="B10159" t="str">
            <v>P6106072102</v>
          </cell>
          <cell r="C10159" t="str">
            <v>TANJUNG PURA</v>
          </cell>
          <cell r="D10159" t="str">
            <v>Puskesmas</v>
          </cell>
          <cell r="E10159" t="str">
            <v>Rawat Inap</v>
          </cell>
          <cell r="F10159">
            <v>61</v>
          </cell>
          <cell r="G10159">
            <v>6106</v>
          </cell>
          <cell r="H10159" t="str">
            <v>P6106072202</v>
          </cell>
          <cell r="I10159" t="str">
            <v>KALIMANTAN BARAT</v>
          </cell>
          <cell r="J10159" t="str">
            <v>KETAPANG</v>
          </cell>
        </row>
        <row r="10160">
          <cell r="B10160" t="str">
            <v>P6106072201</v>
          </cell>
          <cell r="C10160" t="str">
            <v>SUNGAI AWAN</v>
          </cell>
          <cell r="D10160" t="str">
            <v>Puskesmas</v>
          </cell>
          <cell r="E10160" t="str">
            <v>Non Rawat Inap</v>
          </cell>
          <cell r="F10160">
            <v>61</v>
          </cell>
          <cell r="G10160">
            <v>6106</v>
          </cell>
          <cell r="I10160" t="str">
            <v>KALIMANTAN BARAT</v>
          </cell>
          <cell r="J10160" t="str">
            <v>KETAPANG</v>
          </cell>
        </row>
        <row r="10161">
          <cell r="B10161" t="str">
            <v>P6106090101</v>
          </cell>
          <cell r="C10161" t="str">
            <v>NANGA TAYAP</v>
          </cell>
          <cell r="D10161" t="str">
            <v>Puskesmas</v>
          </cell>
          <cell r="E10161" t="str">
            <v>Rawat Inap</v>
          </cell>
          <cell r="F10161">
            <v>61</v>
          </cell>
          <cell r="G10161">
            <v>6106</v>
          </cell>
          <cell r="I10161" t="str">
            <v>KALIMANTAN BARAT</v>
          </cell>
          <cell r="J10161" t="str">
            <v>KETAPANG</v>
          </cell>
        </row>
        <row r="10162">
          <cell r="B10162" t="str">
            <v>P6106100101</v>
          </cell>
          <cell r="C10162" t="str">
            <v>SANDAI</v>
          </cell>
          <cell r="D10162" t="str">
            <v>Puskesmas</v>
          </cell>
          <cell r="E10162" t="str">
            <v>Rawat Inap</v>
          </cell>
          <cell r="F10162">
            <v>61</v>
          </cell>
          <cell r="G10162">
            <v>6106</v>
          </cell>
          <cell r="I10162" t="str">
            <v>KALIMANTAN BARAT</v>
          </cell>
          <cell r="J10162" t="str">
            <v>KETAPANG</v>
          </cell>
        </row>
        <row r="10163">
          <cell r="B10163" t="str">
            <v>P6106101201</v>
          </cell>
          <cell r="C10163" t="str">
            <v>HULU SUNGAI</v>
          </cell>
          <cell r="D10163" t="str">
            <v>Puskesmas</v>
          </cell>
          <cell r="E10163" t="str">
            <v>Non Rawat Inap</v>
          </cell>
          <cell r="F10163">
            <v>61</v>
          </cell>
          <cell r="G10163">
            <v>6106</v>
          </cell>
          <cell r="I10163" t="str">
            <v>KALIMANTAN BARAT</v>
          </cell>
          <cell r="J10163" t="str">
            <v>KETAPANG</v>
          </cell>
        </row>
        <row r="10164">
          <cell r="B10164" t="str">
            <v>P6106110201</v>
          </cell>
          <cell r="C10164" t="str">
            <v>SUNGAI LAUR</v>
          </cell>
          <cell r="D10164" t="str">
            <v>Puskesmas</v>
          </cell>
          <cell r="E10164" t="str">
            <v>Non Rawat Inap</v>
          </cell>
          <cell r="F10164">
            <v>61</v>
          </cell>
          <cell r="G10164">
            <v>6106</v>
          </cell>
          <cell r="I10164" t="str">
            <v>KALIMANTAN BARAT</v>
          </cell>
          <cell r="J10164" t="str">
            <v>KETAPANG</v>
          </cell>
        </row>
        <row r="10165">
          <cell r="B10165" t="str">
            <v>P6106120101</v>
          </cell>
          <cell r="C10165" t="str">
            <v>BALAI BERKUAK</v>
          </cell>
          <cell r="D10165" t="str">
            <v>Puskesmas</v>
          </cell>
          <cell r="E10165" t="str">
            <v>Rawat Inap</v>
          </cell>
          <cell r="F10165">
            <v>61</v>
          </cell>
          <cell r="G10165">
            <v>6106</v>
          </cell>
          <cell r="I10165" t="str">
            <v>KALIMANTAN BARAT</v>
          </cell>
          <cell r="J10165" t="str">
            <v>KETAPANG</v>
          </cell>
        </row>
        <row r="10166">
          <cell r="B10166" t="str">
            <v>P6106121201</v>
          </cell>
          <cell r="C10166" t="str">
            <v>SIMPANG DUA</v>
          </cell>
          <cell r="D10166" t="str">
            <v>Puskesmas</v>
          </cell>
          <cell r="E10166" t="str">
            <v>Non Rawat Inap</v>
          </cell>
          <cell r="F10166">
            <v>61</v>
          </cell>
          <cell r="G10166">
            <v>6106</v>
          </cell>
          <cell r="I10166" t="str">
            <v>KALIMANTAN BARAT</v>
          </cell>
          <cell r="J10166" t="str">
            <v>KETAPANG</v>
          </cell>
        </row>
        <row r="10167">
          <cell r="B10167" t="str">
            <v>P6107060101</v>
          </cell>
          <cell r="C10167" t="str">
            <v>SERAWAI</v>
          </cell>
          <cell r="D10167" t="str">
            <v>Puskesmas</v>
          </cell>
          <cell r="E10167" t="str">
            <v>Rawat Inap</v>
          </cell>
          <cell r="F10167">
            <v>61</v>
          </cell>
          <cell r="G10167">
            <v>6107</v>
          </cell>
          <cell r="I10167" t="str">
            <v>KALIMANTAN BARAT</v>
          </cell>
          <cell r="J10167" t="str">
            <v>SINTANG</v>
          </cell>
        </row>
        <row r="10168">
          <cell r="B10168" t="str">
            <v>P6107070101</v>
          </cell>
          <cell r="C10168" t="str">
            <v>KEMANGAI</v>
          </cell>
          <cell r="D10168" t="str">
            <v>Puskesmas</v>
          </cell>
          <cell r="E10168" t="str">
            <v>Rawat Inap</v>
          </cell>
          <cell r="F10168">
            <v>61</v>
          </cell>
          <cell r="G10168">
            <v>6107</v>
          </cell>
          <cell r="I10168" t="str">
            <v>KALIMANTAN BARAT</v>
          </cell>
          <cell r="J10168" t="str">
            <v>SINTANG</v>
          </cell>
        </row>
        <row r="10169">
          <cell r="B10169" t="str">
            <v>P6107080201</v>
          </cell>
          <cell r="C10169" t="str">
            <v>TEBIDAH</v>
          </cell>
          <cell r="D10169" t="str">
            <v>Puskesmas</v>
          </cell>
          <cell r="E10169" t="str">
            <v>Non Rawat Inap</v>
          </cell>
          <cell r="F10169">
            <v>61</v>
          </cell>
          <cell r="G10169">
            <v>6107</v>
          </cell>
          <cell r="I10169" t="str">
            <v>KALIMANTAN BARAT</v>
          </cell>
          <cell r="J10169" t="str">
            <v>SINTANG</v>
          </cell>
        </row>
        <row r="10170">
          <cell r="B10170" t="str">
            <v>P6107110101</v>
          </cell>
          <cell r="C10170" t="str">
            <v>SEPAUK</v>
          </cell>
          <cell r="D10170" t="str">
            <v>Puskesmas</v>
          </cell>
          <cell r="E10170" t="str">
            <v>Rawat Inap</v>
          </cell>
          <cell r="F10170">
            <v>61</v>
          </cell>
          <cell r="G10170">
            <v>6107</v>
          </cell>
          <cell r="I10170" t="str">
            <v>KALIMANTAN BARAT</v>
          </cell>
          <cell r="J10170" t="str">
            <v>SINTANG</v>
          </cell>
        </row>
        <row r="10171">
          <cell r="B10171" t="str">
            <v>P6107120201</v>
          </cell>
          <cell r="C10171" t="str">
            <v>TEMPUNAK</v>
          </cell>
          <cell r="D10171" t="str">
            <v>Puskesmas</v>
          </cell>
          <cell r="E10171" t="str">
            <v>Non Rawat Inap</v>
          </cell>
          <cell r="F10171">
            <v>61</v>
          </cell>
          <cell r="G10171">
            <v>6107</v>
          </cell>
          <cell r="I10171" t="str">
            <v>KALIMANTAN BARAT</v>
          </cell>
          <cell r="J10171" t="str">
            <v>SINTANG</v>
          </cell>
        </row>
        <row r="10172">
          <cell r="B10172" t="str">
            <v>P6107120202</v>
          </cell>
          <cell r="C10172" t="str">
            <v>JELIMPAU</v>
          </cell>
          <cell r="D10172" t="str">
            <v>Puskesmas</v>
          </cell>
          <cell r="E10172" t="str">
            <v>Non Rawat Inap</v>
          </cell>
          <cell r="F10172">
            <v>61</v>
          </cell>
          <cell r="G10172">
            <v>6107</v>
          </cell>
          <cell r="I10172" t="str">
            <v>KALIMANTAN BARAT</v>
          </cell>
          <cell r="J10172" t="str">
            <v>SINTANG</v>
          </cell>
        </row>
        <row r="10173">
          <cell r="B10173" t="str">
            <v>P6107130201</v>
          </cell>
          <cell r="C10173" t="str">
            <v>PANDAN</v>
          </cell>
          <cell r="D10173" t="str">
            <v>Puskesmas</v>
          </cell>
          <cell r="E10173" t="str">
            <v>Non Rawat Inap</v>
          </cell>
          <cell r="F10173">
            <v>61</v>
          </cell>
          <cell r="G10173">
            <v>6107</v>
          </cell>
          <cell r="I10173" t="str">
            <v>KALIMANTAN BARAT</v>
          </cell>
          <cell r="J10173" t="str">
            <v>SINTANG</v>
          </cell>
        </row>
        <row r="10174">
          <cell r="B10174" t="str">
            <v>P6107140201</v>
          </cell>
          <cell r="C10174" t="str">
            <v>SUNGAI DURIAN</v>
          </cell>
          <cell r="D10174" t="str">
            <v>Puskesmas</v>
          </cell>
          <cell r="E10174" t="str">
            <v>Non Rawat Inap</v>
          </cell>
          <cell r="F10174">
            <v>61</v>
          </cell>
          <cell r="G10174">
            <v>6107</v>
          </cell>
          <cell r="I10174" t="str">
            <v>KALIMANTAN BARAT</v>
          </cell>
          <cell r="J10174" t="str">
            <v>SINTANG</v>
          </cell>
        </row>
        <row r="10175">
          <cell r="B10175" t="str">
            <v>P6107140202</v>
          </cell>
          <cell r="C10175" t="str">
            <v>TANJUNG PURI</v>
          </cell>
          <cell r="D10175" t="str">
            <v>Puskesmas</v>
          </cell>
          <cell r="E10175" t="str">
            <v>Non Rawat Inap</v>
          </cell>
          <cell r="F10175">
            <v>61</v>
          </cell>
          <cell r="G10175">
            <v>6107</v>
          </cell>
          <cell r="I10175" t="str">
            <v>KALIMANTAN BARAT</v>
          </cell>
          <cell r="J10175" t="str">
            <v>SINTANG</v>
          </cell>
        </row>
        <row r="10176">
          <cell r="B10176" t="str">
            <v>P6107140203</v>
          </cell>
          <cell r="C10176" t="str">
            <v>DARA JUANTI</v>
          </cell>
          <cell r="D10176" t="str">
            <v>Puskesmas</v>
          </cell>
          <cell r="E10176" t="str">
            <v>Non Rawat Inap</v>
          </cell>
          <cell r="F10176">
            <v>61</v>
          </cell>
          <cell r="G10176">
            <v>6107</v>
          </cell>
          <cell r="I10176" t="str">
            <v>KALIMANTAN BARAT</v>
          </cell>
          <cell r="J10176" t="str">
            <v>SINTANG</v>
          </cell>
        </row>
        <row r="10177">
          <cell r="B10177" t="str">
            <v>P6107150201</v>
          </cell>
          <cell r="C10177" t="str">
            <v>DEDAI</v>
          </cell>
          <cell r="D10177" t="str">
            <v>Puskesmas</v>
          </cell>
          <cell r="E10177" t="str">
            <v>Non Rawat Inap</v>
          </cell>
          <cell r="F10177">
            <v>61</v>
          </cell>
          <cell r="G10177">
            <v>6107</v>
          </cell>
          <cell r="I10177" t="str">
            <v>KALIMANTAN BARAT</v>
          </cell>
          <cell r="J10177" t="str">
            <v>SINTANG</v>
          </cell>
        </row>
        <row r="10178">
          <cell r="B10178" t="str">
            <v>P6107150202</v>
          </cell>
          <cell r="C10178" t="str">
            <v>EMPARU</v>
          </cell>
          <cell r="D10178" t="str">
            <v>Puskesmas</v>
          </cell>
          <cell r="E10178" t="str">
            <v>Non Rawat Inap</v>
          </cell>
          <cell r="F10178">
            <v>61</v>
          </cell>
          <cell r="G10178">
            <v>6107</v>
          </cell>
          <cell r="I10178" t="str">
            <v>KALIMANTAN BARAT</v>
          </cell>
          <cell r="J10178" t="str">
            <v>SINTANG</v>
          </cell>
        </row>
        <row r="10179">
          <cell r="B10179" t="str">
            <v>P6107160101</v>
          </cell>
          <cell r="C10179" t="str">
            <v>NANGA MAU</v>
          </cell>
          <cell r="D10179" t="str">
            <v>Puskesmas</v>
          </cell>
          <cell r="E10179" t="str">
            <v>Rawat Inap</v>
          </cell>
          <cell r="F10179">
            <v>61</v>
          </cell>
          <cell r="G10179">
            <v>6107</v>
          </cell>
          <cell r="I10179" t="str">
            <v>KALIMANTAN BARAT</v>
          </cell>
          <cell r="J10179" t="str">
            <v>SINTANG</v>
          </cell>
        </row>
        <row r="10180">
          <cell r="B10180" t="str">
            <v>P6107170201</v>
          </cell>
          <cell r="C10180" t="str">
            <v>KEBONG</v>
          </cell>
          <cell r="D10180" t="str">
            <v>Puskesmas</v>
          </cell>
          <cell r="E10180" t="str">
            <v>Non Rawat Inap</v>
          </cell>
          <cell r="F10180">
            <v>61</v>
          </cell>
          <cell r="G10180">
            <v>6107</v>
          </cell>
          <cell r="I10180" t="str">
            <v>KALIMANTAN BARAT</v>
          </cell>
          <cell r="J10180" t="str">
            <v>SINTANG</v>
          </cell>
        </row>
        <row r="10181">
          <cell r="B10181" t="str">
            <v>P6107170202</v>
          </cell>
          <cell r="C10181" t="str">
            <v>NANGA LEBANG</v>
          </cell>
          <cell r="D10181" t="str">
            <v>Puskesmas</v>
          </cell>
          <cell r="E10181" t="str">
            <v>Non Rawat Inap</v>
          </cell>
          <cell r="F10181">
            <v>61</v>
          </cell>
          <cell r="G10181">
            <v>6107</v>
          </cell>
          <cell r="I10181" t="str">
            <v>KALIMANTAN BARAT</v>
          </cell>
          <cell r="J10181" t="str">
            <v>SINTANG</v>
          </cell>
        </row>
        <row r="10182">
          <cell r="B10182" t="str">
            <v>P6107180201</v>
          </cell>
          <cell r="C10182" t="str">
            <v>MENSIKU</v>
          </cell>
          <cell r="D10182" t="str">
            <v>Puskesmas</v>
          </cell>
          <cell r="E10182" t="str">
            <v>Non Rawat Inap</v>
          </cell>
          <cell r="F10182">
            <v>61</v>
          </cell>
          <cell r="G10182">
            <v>6107</v>
          </cell>
          <cell r="I10182" t="str">
            <v>KALIMANTAN BARAT</v>
          </cell>
          <cell r="J10182" t="str">
            <v>SINTANG</v>
          </cell>
        </row>
        <row r="10183">
          <cell r="B10183" t="str">
            <v>P6107190201</v>
          </cell>
          <cell r="C10183" t="str">
            <v>NANGA KETUNGAU</v>
          </cell>
          <cell r="D10183" t="str">
            <v>Puskesmas</v>
          </cell>
          <cell r="E10183" t="str">
            <v>Non Rawat Inap</v>
          </cell>
          <cell r="F10183">
            <v>61</v>
          </cell>
          <cell r="G10183">
            <v>6107</v>
          </cell>
          <cell r="I10183" t="str">
            <v>KALIMANTAN BARAT</v>
          </cell>
          <cell r="J10183" t="str">
            <v>SINTANG</v>
          </cell>
        </row>
        <row r="10184">
          <cell r="B10184" t="str">
            <v>P6107190202</v>
          </cell>
          <cell r="C10184" t="str">
            <v>SERANGAS</v>
          </cell>
          <cell r="D10184" t="str">
            <v>Puskesmas</v>
          </cell>
          <cell r="E10184" t="str">
            <v>Non Rawat Inap</v>
          </cell>
          <cell r="F10184">
            <v>61</v>
          </cell>
          <cell r="G10184">
            <v>6107</v>
          </cell>
          <cell r="I10184" t="str">
            <v>KALIMANTAN BARAT</v>
          </cell>
          <cell r="J10184" t="str">
            <v>SINTANG</v>
          </cell>
        </row>
        <row r="10185">
          <cell r="B10185" t="str">
            <v>P6107200101</v>
          </cell>
          <cell r="C10185" t="str">
            <v>MERAKAI</v>
          </cell>
          <cell r="D10185" t="str">
            <v>Puskesmas</v>
          </cell>
          <cell r="E10185" t="str">
            <v>Rawat Inap</v>
          </cell>
          <cell r="F10185">
            <v>61</v>
          </cell>
          <cell r="G10185">
            <v>6107</v>
          </cell>
          <cell r="I10185" t="str">
            <v>KALIMANTAN BARAT</v>
          </cell>
          <cell r="J10185" t="str">
            <v>SINTANG</v>
          </cell>
        </row>
        <row r="10186">
          <cell r="B10186" t="str">
            <v>P6107210101</v>
          </cell>
          <cell r="C10186" t="str">
            <v>SENANING</v>
          </cell>
          <cell r="D10186" t="str">
            <v>Puskesmas</v>
          </cell>
          <cell r="E10186" t="str">
            <v>Rawat Inap</v>
          </cell>
          <cell r="F10186">
            <v>61</v>
          </cell>
          <cell r="G10186">
            <v>6107</v>
          </cell>
          <cell r="I10186" t="str">
            <v>KALIMANTAN BARAT</v>
          </cell>
          <cell r="J10186" t="str">
            <v>SINTANG</v>
          </cell>
        </row>
        <row r="10187">
          <cell r="B10187" t="str">
            <v>P6108010101</v>
          </cell>
          <cell r="C10187" t="str">
            <v>SILAT HILIR</v>
          </cell>
          <cell r="D10187" t="str">
            <v>Puskesmas</v>
          </cell>
          <cell r="E10187" t="str">
            <v>Rawat Inap</v>
          </cell>
          <cell r="F10187">
            <v>61</v>
          </cell>
          <cell r="G10187">
            <v>6108</v>
          </cell>
          <cell r="I10187" t="str">
            <v>KALIMANTAN BARAT</v>
          </cell>
          <cell r="J10187" t="str">
            <v>KAPUAS HULU</v>
          </cell>
        </row>
        <row r="10188">
          <cell r="B10188" t="str">
            <v>P6108020101</v>
          </cell>
          <cell r="C10188" t="str">
            <v>SILAT HULU</v>
          </cell>
          <cell r="D10188" t="str">
            <v>Puskesmas</v>
          </cell>
          <cell r="E10188" t="str">
            <v>Rawat Inap</v>
          </cell>
          <cell r="F10188">
            <v>61</v>
          </cell>
          <cell r="G10188">
            <v>6108</v>
          </cell>
          <cell r="I10188" t="str">
            <v>KALIMANTAN BARAT</v>
          </cell>
          <cell r="J10188" t="str">
            <v>KAPUAS HULU</v>
          </cell>
        </row>
        <row r="10189">
          <cell r="B10189" t="str">
            <v>P6108030101</v>
          </cell>
          <cell r="C10189" t="str">
            <v>HULU GURUNG</v>
          </cell>
          <cell r="D10189" t="str">
            <v>Puskesmas</v>
          </cell>
          <cell r="E10189" t="str">
            <v>Rawat Inap</v>
          </cell>
          <cell r="F10189">
            <v>61</v>
          </cell>
          <cell r="G10189">
            <v>6108</v>
          </cell>
          <cell r="I10189" t="str">
            <v>KALIMANTAN BARAT</v>
          </cell>
          <cell r="J10189" t="str">
            <v>KAPUAS HULU</v>
          </cell>
        </row>
        <row r="10190">
          <cell r="B10190" t="str">
            <v>P6108040101</v>
          </cell>
          <cell r="C10190" t="str">
            <v>BUNUT HULU</v>
          </cell>
          <cell r="D10190" t="str">
            <v>Puskesmas</v>
          </cell>
          <cell r="E10190" t="str">
            <v>Rawat Inap</v>
          </cell>
          <cell r="F10190">
            <v>61</v>
          </cell>
          <cell r="G10190">
            <v>6108</v>
          </cell>
          <cell r="I10190" t="str">
            <v>KALIMANTAN BARAT</v>
          </cell>
          <cell r="J10190" t="str">
            <v>KAPUAS HULU</v>
          </cell>
        </row>
        <row r="10191">
          <cell r="B10191" t="str">
            <v>P6108050201</v>
          </cell>
          <cell r="C10191" t="str">
            <v>MENTEBAH</v>
          </cell>
          <cell r="D10191" t="str">
            <v>Puskesmas</v>
          </cell>
          <cell r="E10191" t="str">
            <v>Non Rawat Inap</v>
          </cell>
          <cell r="F10191">
            <v>61</v>
          </cell>
          <cell r="G10191">
            <v>6108</v>
          </cell>
          <cell r="I10191" t="str">
            <v>KALIMANTAN BARAT</v>
          </cell>
          <cell r="J10191" t="str">
            <v>KAPUAS HULU</v>
          </cell>
        </row>
        <row r="10192">
          <cell r="B10192" t="str">
            <v>P6108060201</v>
          </cell>
          <cell r="C10192" t="str">
            <v>BIKA</v>
          </cell>
          <cell r="D10192" t="str">
            <v>Puskesmas</v>
          </cell>
          <cell r="E10192" t="str">
            <v>Non Rawat Inap</v>
          </cell>
          <cell r="F10192">
            <v>61</v>
          </cell>
          <cell r="G10192">
            <v>6108</v>
          </cell>
          <cell r="I10192" t="str">
            <v>KALIMANTAN BARAT</v>
          </cell>
          <cell r="J10192" t="str">
            <v>KAPUAS HULU</v>
          </cell>
        </row>
        <row r="10193">
          <cell r="B10193" t="str">
            <v>P6108070201</v>
          </cell>
          <cell r="C10193" t="str">
            <v>KALIS</v>
          </cell>
          <cell r="D10193" t="str">
            <v>Puskesmas</v>
          </cell>
          <cell r="E10193" t="str">
            <v>Non Rawat Inap</v>
          </cell>
          <cell r="F10193">
            <v>61</v>
          </cell>
          <cell r="G10193">
            <v>6108</v>
          </cell>
          <cell r="I10193" t="str">
            <v>KALIMANTAN BARAT</v>
          </cell>
          <cell r="J10193" t="str">
            <v>KAPUAS HULU</v>
          </cell>
        </row>
        <row r="10194">
          <cell r="B10194" t="str">
            <v>P6108080201</v>
          </cell>
          <cell r="C10194" t="str">
            <v>KEDAMIN</v>
          </cell>
          <cell r="D10194" t="str">
            <v>Puskesmas</v>
          </cell>
          <cell r="E10194" t="str">
            <v>Non Rawat Inap</v>
          </cell>
          <cell r="F10194">
            <v>61</v>
          </cell>
          <cell r="G10194">
            <v>6108</v>
          </cell>
          <cell r="I10194" t="str">
            <v>KALIMANTAN BARAT</v>
          </cell>
          <cell r="J10194" t="str">
            <v>KAPUAS HULU</v>
          </cell>
        </row>
        <row r="10195">
          <cell r="B10195" t="str">
            <v>P6108090101</v>
          </cell>
          <cell r="C10195" t="str">
            <v>NANGA EMBALOH</v>
          </cell>
          <cell r="D10195" t="str">
            <v>Puskesmas</v>
          </cell>
          <cell r="E10195" t="str">
            <v>Rawat Inap</v>
          </cell>
          <cell r="F10195">
            <v>61</v>
          </cell>
          <cell r="G10195">
            <v>6108</v>
          </cell>
          <cell r="I10195" t="str">
            <v>KALIMANTAN BARAT</v>
          </cell>
          <cell r="J10195" t="str">
            <v>KAPUAS HULU</v>
          </cell>
        </row>
        <row r="10196">
          <cell r="B10196" t="str">
            <v>P6108100101</v>
          </cell>
          <cell r="C10196" t="str">
            <v>BUNUT HILIR</v>
          </cell>
          <cell r="D10196" t="str">
            <v>Puskesmas</v>
          </cell>
          <cell r="E10196" t="str">
            <v>Rawat Inap</v>
          </cell>
          <cell r="F10196">
            <v>61</v>
          </cell>
          <cell r="G10196">
            <v>6108</v>
          </cell>
          <cell r="I10196" t="str">
            <v>KALIMANTAN BARAT</v>
          </cell>
          <cell r="J10196" t="str">
            <v>KAPUAS HULU</v>
          </cell>
        </row>
        <row r="10197">
          <cell r="B10197" t="str">
            <v>P6108110201</v>
          </cell>
          <cell r="C10197" t="str">
            <v>BOYAN TANJUNG</v>
          </cell>
          <cell r="D10197" t="str">
            <v>Puskesmas</v>
          </cell>
          <cell r="E10197" t="str">
            <v>Non Rawat Inap</v>
          </cell>
          <cell r="F10197">
            <v>61</v>
          </cell>
          <cell r="G10197">
            <v>6108</v>
          </cell>
          <cell r="H10197" t="str">
            <v>P6108230203</v>
          </cell>
          <cell r="I10197" t="str">
            <v>KALIMANTAN BARAT</v>
          </cell>
          <cell r="J10197" t="str">
            <v>KAPUAS HULU</v>
          </cell>
        </row>
        <row r="10198">
          <cell r="B10198" t="str">
            <v>P6108120201</v>
          </cell>
          <cell r="C10198" t="str">
            <v>RIAM PANJANG</v>
          </cell>
          <cell r="D10198" t="str">
            <v>Puskesmas</v>
          </cell>
          <cell r="E10198" t="str">
            <v>Non Rawat Inap</v>
          </cell>
          <cell r="F10198">
            <v>61</v>
          </cell>
          <cell r="G10198">
            <v>6108</v>
          </cell>
          <cell r="I10198" t="str">
            <v>KALIMANTAN BARAT</v>
          </cell>
          <cell r="J10198" t="str">
            <v>KAPUAS HULU</v>
          </cell>
        </row>
        <row r="10199">
          <cell r="B10199" t="str">
            <v>P6108130101</v>
          </cell>
          <cell r="C10199" t="str">
            <v>JONGKONG</v>
          </cell>
          <cell r="D10199" t="str">
            <v>Puskesmas</v>
          </cell>
          <cell r="E10199" t="str">
            <v>Rawat Inap</v>
          </cell>
          <cell r="F10199">
            <v>61</v>
          </cell>
          <cell r="G10199">
            <v>6108</v>
          </cell>
          <cell r="I10199" t="str">
            <v>KALIMANTAN BARAT</v>
          </cell>
          <cell r="J10199" t="str">
            <v>KAPUAS HULU</v>
          </cell>
        </row>
        <row r="10200">
          <cell r="B10200" t="str">
            <v>P6108140101</v>
          </cell>
          <cell r="C10200" t="str">
            <v>SELIMBAU</v>
          </cell>
          <cell r="D10200" t="str">
            <v>Puskesmas</v>
          </cell>
          <cell r="E10200" t="str">
            <v>Rawat Inap</v>
          </cell>
          <cell r="F10200">
            <v>61</v>
          </cell>
          <cell r="G10200">
            <v>6108</v>
          </cell>
          <cell r="I10200" t="str">
            <v>KALIMANTAN BARAT</v>
          </cell>
          <cell r="J10200" t="str">
            <v>KAPUAS HULU</v>
          </cell>
        </row>
        <row r="10201">
          <cell r="B10201" t="str">
            <v>P6108150201</v>
          </cell>
          <cell r="C10201" t="str">
            <v>NANGA SUHAID</v>
          </cell>
          <cell r="D10201" t="str">
            <v>Puskesmas</v>
          </cell>
          <cell r="E10201" t="str">
            <v>Non Rawat Inap</v>
          </cell>
          <cell r="F10201">
            <v>61</v>
          </cell>
          <cell r="G10201">
            <v>6108</v>
          </cell>
          <cell r="I10201" t="str">
            <v>KALIMANTAN BARAT</v>
          </cell>
          <cell r="J10201" t="str">
            <v>KAPUAS HULU</v>
          </cell>
        </row>
        <row r="10202">
          <cell r="B10202" t="str">
            <v>P6108160101</v>
          </cell>
          <cell r="C10202" t="str">
            <v>SEBERUANG</v>
          </cell>
          <cell r="D10202" t="str">
            <v>Puskesmas</v>
          </cell>
          <cell r="E10202" t="str">
            <v>Rawat Inap</v>
          </cell>
          <cell r="F10202">
            <v>61</v>
          </cell>
          <cell r="G10202">
            <v>6108</v>
          </cell>
          <cell r="I10202" t="str">
            <v>KALIMANTAN BARAT</v>
          </cell>
          <cell r="J10202" t="str">
            <v>KAPUAS HULU</v>
          </cell>
        </row>
        <row r="10203">
          <cell r="B10203" t="str">
            <v>P6108170101</v>
          </cell>
          <cell r="C10203" t="str">
            <v>SEMITAU</v>
          </cell>
          <cell r="D10203" t="str">
            <v>Puskesmas</v>
          </cell>
          <cell r="E10203" t="str">
            <v>Rawat Inap</v>
          </cell>
          <cell r="F10203">
            <v>61</v>
          </cell>
          <cell r="G10203">
            <v>6108</v>
          </cell>
          <cell r="I10203" t="str">
            <v>KALIMANTAN BARAT</v>
          </cell>
          <cell r="J10203" t="str">
            <v>KAPUAS HULU</v>
          </cell>
        </row>
        <row r="10204">
          <cell r="B10204" t="str">
            <v>P6108180101</v>
          </cell>
          <cell r="C10204" t="str">
            <v>NANGA KANTUK</v>
          </cell>
          <cell r="D10204" t="str">
            <v>Puskesmas</v>
          </cell>
          <cell r="E10204" t="str">
            <v>Rawat Inap</v>
          </cell>
          <cell r="F10204">
            <v>61</v>
          </cell>
          <cell r="G10204">
            <v>6108</v>
          </cell>
          <cell r="I10204" t="str">
            <v>KALIMANTAN BARAT</v>
          </cell>
          <cell r="J10204" t="str">
            <v>KAPUAS HULU</v>
          </cell>
        </row>
        <row r="10205">
          <cell r="B10205" t="str">
            <v>P6108190201</v>
          </cell>
          <cell r="C10205" t="str">
            <v>PURING KENCANA</v>
          </cell>
          <cell r="D10205" t="str">
            <v>Puskesmas</v>
          </cell>
          <cell r="E10205" t="str">
            <v>Non Rawat Inap</v>
          </cell>
          <cell r="F10205">
            <v>61</v>
          </cell>
          <cell r="G10205">
            <v>6108</v>
          </cell>
          <cell r="I10205" t="str">
            <v>KALIMANTAN BARAT</v>
          </cell>
          <cell r="J10205" t="str">
            <v>KAPUAS HULU</v>
          </cell>
        </row>
        <row r="10206">
          <cell r="B10206" t="str">
            <v>P6108200101</v>
          </cell>
          <cell r="C10206" t="str">
            <v>BADAU</v>
          </cell>
          <cell r="D10206" t="str">
            <v>Puskesmas</v>
          </cell>
          <cell r="E10206" t="str">
            <v>Rawat Inap</v>
          </cell>
          <cell r="F10206">
            <v>61</v>
          </cell>
          <cell r="G10206">
            <v>6108</v>
          </cell>
          <cell r="I10206" t="str">
            <v>KALIMANTAN BARAT</v>
          </cell>
          <cell r="J10206" t="str">
            <v>KAPUAS HULU</v>
          </cell>
        </row>
        <row r="10207">
          <cell r="B10207" t="str">
            <v>P6108210101</v>
          </cell>
          <cell r="C10207" t="str">
            <v>LANJAK</v>
          </cell>
          <cell r="D10207" t="str">
            <v>Puskesmas</v>
          </cell>
          <cell r="E10207" t="str">
            <v>Rawat Inap</v>
          </cell>
          <cell r="F10207">
            <v>61</v>
          </cell>
          <cell r="G10207">
            <v>6108</v>
          </cell>
          <cell r="I10207" t="str">
            <v>KALIMANTAN BARAT</v>
          </cell>
          <cell r="J10207" t="str">
            <v>KAPUAS HULU</v>
          </cell>
        </row>
        <row r="10208">
          <cell r="B10208" t="str">
            <v>P6108220101</v>
          </cell>
          <cell r="C10208" t="str">
            <v>BENUA MARTINUS</v>
          </cell>
          <cell r="D10208" t="str">
            <v>Puskesmas</v>
          </cell>
          <cell r="E10208" t="str">
            <v>Rawat Inap</v>
          </cell>
          <cell r="F10208">
            <v>61</v>
          </cell>
          <cell r="G10208">
            <v>6108</v>
          </cell>
          <cell r="I10208" t="str">
            <v>KALIMANTAN BARAT</v>
          </cell>
          <cell r="J10208" t="str">
            <v>KAPUAS HULU</v>
          </cell>
        </row>
        <row r="10209">
          <cell r="B10209" t="str">
            <v>P6108230201</v>
          </cell>
          <cell r="C10209" t="str">
            <v>PUTUSSIBAU</v>
          </cell>
          <cell r="D10209" t="str">
            <v>Puskesmas</v>
          </cell>
          <cell r="E10209" t="str">
            <v>Non Rawat Inap</v>
          </cell>
          <cell r="F10209">
            <v>61</v>
          </cell>
          <cell r="G10209">
            <v>6108</v>
          </cell>
          <cell r="I10209" t="str">
            <v>KALIMANTAN BARAT</v>
          </cell>
          <cell r="J10209" t="str">
            <v>KAPUAS HULU</v>
          </cell>
        </row>
        <row r="10210">
          <cell r="B10210" t="str">
            <v>P6109010101</v>
          </cell>
          <cell r="C10210" t="str">
            <v>NANGA MAHAP</v>
          </cell>
          <cell r="D10210" t="str">
            <v>Puskesmas</v>
          </cell>
          <cell r="E10210" t="str">
            <v>Rawat Inap</v>
          </cell>
          <cell r="F10210">
            <v>61</v>
          </cell>
          <cell r="G10210">
            <v>6109</v>
          </cell>
          <cell r="I10210" t="str">
            <v>KALIMANTAN BARAT</v>
          </cell>
          <cell r="J10210" t="str">
            <v>SEKADAU</v>
          </cell>
        </row>
        <row r="10211">
          <cell r="B10211" t="str">
            <v>P6109020101</v>
          </cell>
          <cell r="C10211" t="str">
            <v>NANGA TAMAN</v>
          </cell>
          <cell r="D10211" t="str">
            <v>Puskesmas</v>
          </cell>
          <cell r="E10211" t="str">
            <v>Rawat Inap</v>
          </cell>
          <cell r="F10211">
            <v>61</v>
          </cell>
          <cell r="G10211">
            <v>6109</v>
          </cell>
          <cell r="I10211" t="str">
            <v>KALIMANTAN BARAT</v>
          </cell>
          <cell r="J10211" t="str">
            <v>SEKADAU</v>
          </cell>
        </row>
        <row r="10212">
          <cell r="B10212" t="str">
            <v>P6109030101</v>
          </cell>
          <cell r="C10212" t="str">
            <v>RAWAK</v>
          </cell>
          <cell r="D10212" t="str">
            <v>Puskesmas</v>
          </cell>
          <cell r="E10212" t="str">
            <v>Rawat Inap</v>
          </cell>
          <cell r="F10212">
            <v>61</v>
          </cell>
          <cell r="G10212">
            <v>6109</v>
          </cell>
          <cell r="I10212" t="str">
            <v>KALIMANTAN BARAT</v>
          </cell>
          <cell r="J10212" t="str">
            <v>SEKADAU</v>
          </cell>
        </row>
        <row r="10213">
          <cell r="B10213" t="str">
            <v>P6109030202</v>
          </cell>
          <cell r="C10213" t="str">
            <v>TAPANG PERODAH</v>
          </cell>
          <cell r="D10213" t="str">
            <v>Puskesmas</v>
          </cell>
          <cell r="E10213" t="str">
            <v>Non Rawat Inap</v>
          </cell>
          <cell r="F10213">
            <v>61</v>
          </cell>
          <cell r="G10213">
            <v>6109</v>
          </cell>
          <cell r="H10213" t="str">
            <v>P6109030203</v>
          </cell>
          <cell r="I10213" t="str">
            <v>KALIMANTAN BARAT</v>
          </cell>
          <cell r="J10213" t="str">
            <v>SEKADAU</v>
          </cell>
        </row>
        <row r="10214">
          <cell r="B10214" t="str">
            <v>P6109040101</v>
          </cell>
          <cell r="C10214" t="str">
            <v>SEKADAU</v>
          </cell>
          <cell r="D10214" t="str">
            <v>Puskesmas</v>
          </cell>
          <cell r="E10214" t="str">
            <v>Rawat Inap</v>
          </cell>
          <cell r="F10214">
            <v>61</v>
          </cell>
          <cell r="G10214">
            <v>6109</v>
          </cell>
          <cell r="H10214" t="str">
            <v>P6109040201</v>
          </cell>
          <cell r="I10214" t="str">
            <v>KALIMANTAN BARAT</v>
          </cell>
          <cell r="J10214" t="str">
            <v>SEKADAU</v>
          </cell>
        </row>
        <row r="10215">
          <cell r="B10215" t="str">
            <v>P6109040102</v>
          </cell>
          <cell r="C10215" t="str">
            <v>SP3 TRANS</v>
          </cell>
          <cell r="D10215" t="str">
            <v>Puskesmas</v>
          </cell>
          <cell r="E10215" t="str">
            <v>Rawat Inap</v>
          </cell>
          <cell r="F10215">
            <v>61</v>
          </cell>
          <cell r="G10215">
            <v>6109</v>
          </cell>
          <cell r="I10215" t="str">
            <v>KALIMANTAN BARAT</v>
          </cell>
          <cell r="J10215" t="str">
            <v>SEKADAU</v>
          </cell>
        </row>
        <row r="10216">
          <cell r="B10216" t="str">
            <v>P6109040203</v>
          </cell>
          <cell r="C10216" t="str">
            <v>SELALONG</v>
          </cell>
          <cell r="D10216" t="str">
            <v>Puskesmas</v>
          </cell>
          <cell r="E10216" t="str">
            <v>Non Rawat Inap</v>
          </cell>
          <cell r="F10216">
            <v>61</v>
          </cell>
          <cell r="G10216">
            <v>6109</v>
          </cell>
          <cell r="I10216" t="str">
            <v>KALIMANTAN BARAT</v>
          </cell>
          <cell r="J10216" t="str">
            <v>SEKADAU</v>
          </cell>
        </row>
        <row r="10217">
          <cell r="B10217" t="str">
            <v>P6109040204</v>
          </cell>
          <cell r="C10217" t="str">
            <v>SPNG EMPAT KAYU LAPIS</v>
          </cell>
          <cell r="D10217" t="str">
            <v>Puskesmas</v>
          </cell>
          <cell r="E10217" t="str">
            <v>Non Rawat Inap</v>
          </cell>
          <cell r="F10217">
            <v>61</v>
          </cell>
          <cell r="G10217">
            <v>6109</v>
          </cell>
          <cell r="H10217" t="str">
            <v>P6109030202</v>
          </cell>
          <cell r="I10217" t="str">
            <v>KALIMANTAN BARAT</v>
          </cell>
          <cell r="J10217" t="str">
            <v>SEKADAU</v>
          </cell>
        </row>
        <row r="10218">
          <cell r="B10218" t="str">
            <v>P6109050101</v>
          </cell>
          <cell r="C10218" t="str">
            <v>SUNGAI AYAK</v>
          </cell>
          <cell r="D10218" t="str">
            <v>Puskesmas</v>
          </cell>
          <cell r="E10218" t="str">
            <v>Rawat Inap</v>
          </cell>
          <cell r="F10218">
            <v>61</v>
          </cell>
          <cell r="G10218">
            <v>6109</v>
          </cell>
          <cell r="I10218" t="str">
            <v>KALIMANTAN BARAT</v>
          </cell>
          <cell r="J10218" t="str">
            <v>SEKADAU</v>
          </cell>
        </row>
        <row r="10219">
          <cell r="B10219" t="str">
            <v>P6109060101</v>
          </cell>
          <cell r="C10219" t="str">
            <v>NANGA BELITANG</v>
          </cell>
          <cell r="D10219" t="str">
            <v>Puskesmas</v>
          </cell>
          <cell r="E10219" t="str">
            <v>Rawat Inap</v>
          </cell>
          <cell r="F10219">
            <v>61</v>
          </cell>
          <cell r="G10219">
            <v>6109</v>
          </cell>
          <cell r="I10219" t="str">
            <v>KALIMANTAN BARAT</v>
          </cell>
          <cell r="J10219" t="str">
            <v>SEKADAU</v>
          </cell>
        </row>
        <row r="10220">
          <cell r="B10220" t="str">
            <v>P6109070101</v>
          </cell>
          <cell r="C10220" t="str">
            <v>BALAI SEPUAK</v>
          </cell>
          <cell r="D10220" t="str">
            <v>Puskesmas</v>
          </cell>
          <cell r="E10220" t="str">
            <v>Rawat Inap</v>
          </cell>
          <cell r="F10220">
            <v>61</v>
          </cell>
          <cell r="G10220">
            <v>6109</v>
          </cell>
          <cell r="I10220" t="str">
            <v>KALIMANTAN BARAT</v>
          </cell>
          <cell r="J10220" t="str">
            <v>SEKADAU</v>
          </cell>
        </row>
        <row r="10221">
          <cell r="B10221" t="str">
            <v>P6109070202</v>
          </cell>
          <cell r="C10221" t="str">
            <v>SEBETUNG</v>
          </cell>
          <cell r="D10221" t="str">
            <v>Puskesmas</v>
          </cell>
          <cell r="E10221" t="str">
            <v>Non Rawat Inap</v>
          </cell>
          <cell r="F10221">
            <v>61</v>
          </cell>
          <cell r="G10221">
            <v>6109</v>
          </cell>
          <cell r="I10221" t="str">
            <v>KALIMANTAN BARAT</v>
          </cell>
          <cell r="J10221" t="str">
            <v>SEKADAU</v>
          </cell>
        </row>
        <row r="10222">
          <cell r="B10222" t="str">
            <v>P6110010201</v>
          </cell>
          <cell r="C10222" t="str">
            <v>SOKAN</v>
          </cell>
          <cell r="D10222" t="str">
            <v>Puskesmas</v>
          </cell>
          <cell r="E10222" t="str">
            <v>Non Rawat Inap</v>
          </cell>
          <cell r="F10222">
            <v>61</v>
          </cell>
          <cell r="G10222">
            <v>6110</v>
          </cell>
          <cell r="I10222" t="str">
            <v>KALIMANTAN BARAT</v>
          </cell>
          <cell r="J10222" t="str">
            <v>MELAWI</v>
          </cell>
        </row>
        <row r="10223">
          <cell r="B10223" t="str">
            <v>P6110020101</v>
          </cell>
          <cell r="C10223" t="str">
            <v>KOTA BARU</v>
          </cell>
          <cell r="D10223" t="str">
            <v>Puskesmas</v>
          </cell>
          <cell r="E10223" t="str">
            <v>Rawat Inap</v>
          </cell>
          <cell r="F10223">
            <v>61</v>
          </cell>
          <cell r="G10223">
            <v>6110</v>
          </cell>
          <cell r="I10223" t="str">
            <v>KALIMANTAN BARAT</v>
          </cell>
          <cell r="J10223" t="str">
            <v>MELAWI</v>
          </cell>
        </row>
        <row r="10224">
          <cell r="B10224" t="str">
            <v>P6110021201</v>
          </cell>
          <cell r="C10224" t="str">
            <v>ULAK MUID</v>
          </cell>
          <cell r="D10224" t="str">
            <v>Puskesmas</v>
          </cell>
          <cell r="E10224" t="str">
            <v>Non Rawat Inap</v>
          </cell>
          <cell r="F10224">
            <v>61</v>
          </cell>
          <cell r="G10224">
            <v>6110</v>
          </cell>
          <cell r="I10224" t="str">
            <v>KALIMANTAN BARAT</v>
          </cell>
          <cell r="J10224" t="str">
            <v>MELAWI</v>
          </cell>
        </row>
        <row r="10225">
          <cell r="B10225" t="str">
            <v>P6110030201</v>
          </cell>
          <cell r="C10225" t="str">
            <v>SAYAN</v>
          </cell>
          <cell r="D10225" t="str">
            <v>Puskesmas</v>
          </cell>
          <cell r="E10225" t="str">
            <v>Non Rawat Inap</v>
          </cell>
          <cell r="F10225">
            <v>61</v>
          </cell>
          <cell r="G10225">
            <v>6110</v>
          </cell>
          <cell r="I10225" t="str">
            <v>KALIMANTAN BARAT</v>
          </cell>
          <cell r="J10225" t="str">
            <v>MELAWI</v>
          </cell>
        </row>
        <row r="10226">
          <cell r="B10226" t="str">
            <v>P6110040101</v>
          </cell>
          <cell r="C10226" t="str">
            <v>PEMUAR</v>
          </cell>
          <cell r="D10226" t="str">
            <v>Puskesmas</v>
          </cell>
          <cell r="E10226" t="str">
            <v>Rawat Inap</v>
          </cell>
          <cell r="F10226">
            <v>61</v>
          </cell>
          <cell r="G10226">
            <v>6110</v>
          </cell>
          <cell r="I10226" t="str">
            <v>KALIMANTAN BARAT</v>
          </cell>
          <cell r="J10226" t="str">
            <v>MELAWI</v>
          </cell>
        </row>
        <row r="10227">
          <cell r="B10227" t="str">
            <v>P6110041201</v>
          </cell>
          <cell r="C10227" t="str">
            <v>TIONG KERANJIK</v>
          </cell>
          <cell r="D10227" t="str">
            <v>Puskesmas</v>
          </cell>
          <cell r="E10227" t="str">
            <v>Non Rawat Inap</v>
          </cell>
          <cell r="F10227">
            <v>61</v>
          </cell>
          <cell r="G10227">
            <v>6110</v>
          </cell>
          <cell r="I10227" t="str">
            <v>KALIMANTAN BARAT</v>
          </cell>
          <cell r="J10227" t="str">
            <v>MELAWI</v>
          </cell>
        </row>
        <row r="10228">
          <cell r="B10228" t="str">
            <v>P6110050201</v>
          </cell>
          <cell r="C10228" t="str">
            <v>NANGA PINOH</v>
          </cell>
          <cell r="D10228" t="str">
            <v>Puskesmas</v>
          </cell>
          <cell r="E10228" t="str">
            <v>Non Rawat Inap</v>
          </cell>
          <cell r="F10228">
            <v>61</v>
          </cell>
          <cell r="G10228">
            <v>6110</v>
          </cell>
          <cell r="I10228" t="str">
            <v>KALIMANTAN BARAT</v>
          </cell>
          <cell r="J10228" t="str">
            <v>MELAWI</v>
          </cell>
        </row>
        <row r="10229">
          <cell r="B10229" t="str">
            <v>P6110051201</v>
          </cell>
          <cell r="C10229" t="str">
            <v>MANGGALA</v>
          </cell>
          <cell r="D10229" t="str">
            <v>Puskesmas</v>
          </cell>
          <cell r="E10229" t="str">
            <v>Non Rawat Inap</v>
          </cell>
          <cell r="F10229">
            <v>61</v>
          </cell>
          <cell r="G10229">
            <v>6110</v>
          </cell>
          <cell r="I10229" t="str">
            <v>KALIMANTAN BARAT</v>
          </cell>
          <cell r="J10229" t="str">
            <v>MELAWI</v>
          </cell>
        </row>
        <row r="10230">
          <cell r="B10230" t="str">
            <v>P6110052201</v>
          </cell>
          <cell r="C10230" t="str">
            <v>MANDING</v>
          </cell>
          <cell r="D10230" t="str">
            <v>Puskesmas</v>
          </cell>
          <cell r="E10230" t="str">
            <v>Non Rawat Inap</v>
          </cell>
          <cell r="F10230">
            <v>61</v>
          </cell>
          <cell r="G10230">
            <v>6110</v>
          </cell>
          <cell r="I10230" t="str">
            <v>KALIMANTAN BARAT</v>
          </cell>
          <cell r="J10230" t="str">
            <v>MELAWI</v>
          </cell>
        </row>
        <row r="10231">
          <cell r="B10231" t="str">
            <v>P6110060101</v>
          </cell>
          <cell r="C10231" t="str">
            <v>ELLA HILIR</v>
          </cell>
          <cell r="D10231" t="str">
            <v>Puskesmas</v>
          </cell>
          <cell r="E10231" t="str">
            <v>Rawat Inap</v>
          </cell>
          <cell r="F10231">
            <v>61</v>
          </cell>
          <cell r="G10231">
            <v>6110</v>
          </cell>
          <cell r="I10231" t="str">
            <v>KALIMANTAN BARAT</v>
          </cell>
          <cell r="J10231" t="str">
            <v>MELAWI</v>
          </cell>
        </row>
        <row r="10232">
          <cell r="B10232" t="str">
            <v>P6110070201</v>
          </cell>
          <cell r="C10232" t="str">
            <v>MENUKUNG</v>
          </cell>
          <cell r="D10232" t="str">
            <v>Puskesmas</v>
          </cell>
          <cell r="E10232" t="str">
            <v>Non Rawat Inap</v>
          </cell>
          <cell r="F10232">
            <v>61</v>
          </cell>
          <cell r="G10232">
            <v>6110</v>
          </cell>
          <cell r="I10232" t="str">
            <v>KALIMANTAN BARAT</v>
          </cell>
          <cell r="J10232" t="str">
            <v>MELAWI</v>
          </cell>
        </row>
        <row r="10233">
          <cell r="B10233" t="str">
            <v>P6111010101</v>
          </cell>
          <cell r="C10233" t="str">
            <v>TANJUNG SATAI</v>
          </cell>
          <cell r="D10233" t="str">
            <v>Puskesmas</v>
          </cell>
          <cell r="E10233" t="str">
            <v>Rawat Inap</v>
          </cell>
          <cell r="F10233">
            <v>61</v>
          </cell>
          <cell r="G10233">
            <v>6111</v>
          </cell>
          <cell r="I10233" t="str">
            <v>KALIMANTAN BARAT</v>
          </cell>
          <cell r="J10233" t="str">
            <v>KAYONG UTARA</v>
          </cell>
        </row>
        <row r="10234">
          <cell r="B10234" t="str">
            <v>P6111010202</v>
          </cell>
          <cell r="C10234" t="str">
            <v>PELAPIS</v>
          </cell>
          <cell r="D10234" t="str">
            <v>Puskesmas</v>
          </cell>
          <cell r="E10234" t="str">
            <v>Non Rawat Inap</v>
          </cell>
          <cell r="F10234">
            <v>61</v>
          </cell>
          <cell r="G10234">
            <v>6111</v>
          </cell>
          <cell r="I10234" t="str">
            <v>KALIMANTAN BARAT</v>
          </cell>
          <cell r="J10234" t="str">
            <v>KAYONG UTARA</v>
          </cell>
        </row>
        <row r="10235">
          <cell r="B10235" t="str">
            <v>P6111020102</v>
          </cell>
          <cell r="C10235" t="str">
            <v>SUKADANA</v>
          </cell>
          <cell r="D10235" t="str">
            <v>Puskesmas</v>
          </cell>
          <cell r="E10235" t="str">
            <v>Rawat Inap</v>
          </cell>
          <cell r="F10235">
            <v>61</v>
          </cell>
          <cell r="G10235">
            <v>6111</v>
          </cell>
          <cell r="I10235" t="str">
            <v>KALIMANTAN BARAT</v>
          </cell>
          <cell r="J10235" t="str">
            <v>KAYONG UTARA</v>
          </cell>
        </row>
        <row r="10236">
          <cell r="B10236" t="str">
            <v>P6111020201</v>
          </cell>
          <cell r="C10236" t="str">
            <v>SIDUK</v>
          </cell>
          <cell r="D10236" t="str">
            <v>Puskesmas</v>
          </cell>
          <cell r="E10236" t="str">
            <v>Non Rawat Inap</v>
          </cell>
          <cell r="F10236">
            <v>61</v>
          </cell>
          <cell r="G10236">
            <v>6111</v>
          </cell>
          <cell r="I10236" t="str">
            <v>KALIMANTAN BARAT</v>
          </cell>
          <cell r="J10236" t="str">
            <v>KAYONG UTARA</v>
          </cell>
        </row>
        <row r="10237">
          <cell r="B10237" t="str">
            <v>P6111030101</v>
          </cell>
          <cell r="C10237" t="str">
            <v>TELUK MELANO</v>
          </cell>
          <cell r="D10237" t="str">
            <v>Puskesmas</v>
          </cell>
          <cell r="E10237" t="str">
            <v>Rawat Inap</v>
          </cell>
          <cell r="F10237">
            <v>61</v>
          </cell>
          <cell r="G10237">
            <v>6111</v>
          </cell>
          <cell r="I10237" t="str">
            <v>KALIMANTAN BARAT</v>
          </cell>
          <cell r="J10237" t="str">
            <v>KAYONG UTARA</v>
          </cell>
        </row>
        <row r="10238">
          <cell r="B10238" t="str">
            <v>P6111030202</v>
          </cell>
          <cell r="C10238" t="str">
            <v>MATAN JAYA</v>
          </cell>
          <cell r="D10238" t="str">
            <v>Puskesmas</v>
          </cell>
          <cell r="E10238" t="str">
            <v>Non Rawat Inap</v>
          </cell>
          <cell r="F10238">
            <v>61</v>
          </cell>
          <cell r="G10238">
            <v>6111</v>
          </cell>
          <cell r="I10238" t="str">
            <v>KALIMANTAN BARAT</v>
          </cell>
          <cell r="J10238" t="str">
            <v>KAYONG UTARA</v>
          </cell>
        </row>
        <row r="10239">
          <cell r="B10239" t="str">
            <v>P6111040101</v>
          </cell>
          <cell r="C10239" t="str">
            <v>TELUK BATANG</v>
          </cell>
          <cell r="D10239" t="str">
            <v>Puskesmas</v>
          </cell>
          <cell r="E10239" t="str">
            <v>Rawat Inap</v>
          </cell>
          <cell r="F10239">
            <v>61</v>
          </cell>
          <cell r="G10239">
            <v>6111</v>
          </cell>
          <cell r="I10239" t="str">
            <v>KALIMANTAN BARAT</v>
          </cell>
          <cell r="J10239" t="str">
            <v>KAYONG UTARA</v>
          </cell>
        </row>
        <row r="10240">
          <cell r="B10240" t="str">
            <v>P6111050101</v>
          </cell>
          <cell r="C10240" t="str">
            <v>TELAGA ARUM</v>
          </cell>
          <cell r="D10240" t="str">
            <v>Puskesmas</v>
          </cell>
          <cell r="E10240" t="str">
            <v>Rawat Inap</v>
          </cell>
          <cell r="F10240">
            <v>61</v>
          </cell>
          <cell r="G10240">
            <v>6111</v>
          </cell>
          <cell r="I10240" t="str">
            <v>KALIMANTAN BARAT</v>
          </cell>
          <cell r="J10240" t="str">
            <v>KAYONG UTARA</v>
          </cell>
        </row>
        <row r="10241">
          <cell r="B10241" t="str">
            <v>P6112010101</v>
          </cell>
          <cell r="C10241" t="str">
            <v>BATU AMPAR</v>
          </cell>
          <cell r="D10241" t="str">
            <v>Puskesmas</v>
          </cell>
          <cell r="E10241" t="str">
            <v>Rawat Inap</v>
          </cell>
          <cell r="F10241">
            <v>61</v>
          </cell>
          <cell r="G10241">
            <v>6112</v>
          </cell>
          <cell r="I10241" t="str">
            <v>KALIMANTAN BARAT</v>
          </cell>
          <cell r="J10241" t="str">
            <v>KUBU RAYA</v>
          </cell>
        </row>
        <row r="10242">
          <cell r="B10242" t="str">
            <v>P6112010102</v>
          </cell>
          <cell r="C10242" t="str">
            <v>PADANG TIKAR</v>
          </cell>
          <cell r="D10242" t="str">
            <v>Puskesmas</v>
          </cell>
          <cell r="E10242" t="str">
            <v>Rawat Inap</v>
          </cell>
          <cell r="F10242">
            <v>61</v>
          </cell>
          <cell r="G10242">
            <v>6112</v>
          </cell>
          <cell r="H10242" t="str">
            <v>P6112010202</v>
          </cell>
          <cell r="I10242" t="str">
            <v>KALIMANTAN BARAT</v>
          </cell>
          <cell r="J10242" t="str">
            <v>KUBU RAYA</v>
          </cell>
        </row>
        <row r="10243">
          <cell r="B10243" t="str">
            <v>P6112010203</v>
          </cell>
          <cell r="C10243" t="str">
            <v>SUNGAI KERAWANG</v>
          </cell>
          <cell r="D10243" t="str">
            <v>Puskesmas</v>
          </cell>
          <cell r="E10243" t="str">
            <v>Non Rawat Inap</v>
          </cell>
          <cell r="F10243">
            <v>61</v>
          </cell>
          <cell r="G10243">
            <v>6112</v>
          </cell>
          <cell r="I10243" t="str">
            <v>KALIMANTAN BARAT</v>
          </cell>
          <cell r="J10243" t="str">
            <v>KUBU RAYA</v>
          </cell>
        </row>
        <row r="10244">
          <cell r="B10244" t="str">
            <v>P6112020102</v>
          </cell>
          <cell r="C10244" t="str">
            <v>SUNGAI RADAK</v>
          </cell>
          <cell r="D10244" t="str">
            <v>Puskesmas</v>
          </cell>
          <cell r="E10244" t="str">
            <v>Rawat Inap</v>
          </cell>
          <cell r="F10244">
            <v>61</v>
          </cell>
          <cell r="G10244">
            <v>6112</v>
          </cell>
          <cell r="H10244" t="str">
            <v>P6112020202</v>
          </cell>
          <cell r="I10244" t="str">
            <v>KALIMANTAN BARAT</v>
          </cell>
          <cell r="J10244" t="str">
            <v>KUBU RAYA</v>
          </cell>
        </row>
        <row r="10245">
          <cell r="B10245" t="str">
            <v>P6112020201</v>
          </cell>
          <cell r="C10245" t="str">
            <v>TERENTANG</v>
          </cell>
          <cell r="D10245" t="str">
            <v>Puskesmas</v>
          </cell>
          <cell r="E10245" t="str">
            <v>Non Rawat Inap</v>
          </cell>
          <cell r="F10245">
            <v>61</v>
          </cell>
          <cell r="G10245">
            <v>6112</v>
          </cell>
          <cell r="I10245" t="str">
            <v>KALIMANTAN BARAT</v>
          </cell>
          <cell r="J10245" t="str">
            <v>KUBU RAYA</v>
          </cell>
        </row>
        <row r="10246">
          <cell r="B10246" t="str">
            <v>P6112030101</v>
          </cell>
          <cell r="C10246" t="str">
            <v>KUBU</v>
          </cell>
          <cell r="D10246" t="str">
            <v>Puskesmas</v>
          </cell>
          <cell r="E10246" t="str">
            <v>Rawat Inap</v>
          </cell>
          <cell r="F10246">
            <v>61</v>
          </cell>
          <cell r="G10246">
            <v>6112</v>
          </cell>
          <cell r="I10246" t="str">
            <v>KALIMANTAN BARAT</v>
          </cell>
          <cell r="J10246" t="str">
            <v>KUBU RAYA</v>
          </cell>
        </row>
        <row r="10247">
          <cell r="B10247" t="str">
            <v>P6112030202</v>
          </cell>
          <cell r="C10247" t="str">
            <v>AIR PUTIH</v>
          </cell>
          <cell r="D10247" t="str">
            <v>Puskesmas</v>
          </cell>
          <cell r="E10247" t="str">
            <v>Non Rawat Inap</v>
          </cell>
          <cell r="F10247">
            <v>61</v>
          </cell>
          <cell r="G10247">
            <v>6112</v>
          </cell>
          <cell r="I10247" t="str">
            <v>KALIMANTAN BARAT</v>
          </cell>
          <cell r="J10247" t="str">
            <v>KUBU RAYA</v>
          </cell>
        </row>
        <row r="10248">
          <cell r="B10248" t="str">
            <v>P6112040101</v>
          </cell>
          <cell r="C10248" t="str">
            <v>TELUK PAKEDAI</v>
          </cell>
          <cell r="D10248" t="str">
            <v>Puskesmas</v>
          </cell>
          <cell r="E10248" t="str">
            <v>Rawat Inap</v>
          </cell>
          <cell r="F10248">
            <v>61</v>
          </cell>
          <cell r="G10248">
            <v>6112</v>
          </cell>
          <cell r="I10248" t="str">
            <v>KALIMANTAN BARAT</v>
          </cell>
          <cell r="J10248" t="str">
            <v>KUBU RAYA</v>
          </cell>
        </row>
        <row r="10249">
          <cell r="B10249" t="str">
            <v>P6112050101</v>
          </cell>
          <cell r="C10249" t="str">
            <v>KAKAP</v>
          </cell>
          <cell r="D10249" t="str">
            <v>Puskesmas</v>
          </cell>
          <cell r="E10249" t="str">
            <v>Rawat Inap</v>
          </cell>
          <cell r="F10249">
            <v>61</v>
          </cell>
          <cell r="G10249">
            <v>6112</v>
          </cell>
          <cell r="I10249" t="str">
            <v>KALIMANTAN BARAT</v>
          </cell>
          <cell r="J10249" t="str">
            <v>KUBU RAYA</v>
          </cell>
        </row>
        <row r="10250">
          <cell r="B10250" t="str">
            <v>P6112050202</v>
          </cell>
          <cell r="C10250" t="str">
            <v>PUNGGUR</v>
          </cell>
          <cell r="D10250" t="str">
            <v>Puskesmas</v>
          </cell>
          <cell r="E10250" t="str">
            <v>Non Rawat Inap</v>
          </cell>
          <cell r="F10250">
            <v>61</v>
          </cell>
          <cell r="G10250">
            <v>6112</v>
          </cell>
          <cell r="I10250" t="str">
            <v>KALIMANTAN BARAT</v>
          </cell>
          <cell r="J10250" t="str">
            <v>KUBU RAYA</v>
          </cell>
        </row>
        <row r="10251">
          <cell r="B10251" t="str">
            <v>P6112050203</v>
          </cell>
          <cell r="C10251" t="str">
            <v>SUNGAI RENGAS</v>
          </cell>
          <cell r="D10251" t="str">
            <v>Puskesmas</v>
          </cell>
          <cell r="E10251" t="str">
            <v>Non Rawat Inap</v>
          </cell>
          <cell r="F10251">
            <v>61</v>
          </cell>
          <cell r="G10251">
            <v>6112</v>
          </cell>
          <cell r="I10251" t="str">
            <v>KALIMANTAN BARAT</v>
          </cell>
          <cell r="J10251" t="str">
            <v>KUBU RAYA</v>
          </cell>
        </row>
        <row r="10252">
          <cell r="B10252" t="str">
            <v>P6112060101</v>
          </cell>
          <cell r="C10252" t="str">
            <v>RASAU JAYA</v>
          </cell>
          <cell r="D10252" t="str">
            <v>Puskesmas</v>
          </cell>
          <cell r="E10252" t="str">
            <v>Rawat Inap</v>
          </cell>
          <cell r="F10252">
            <v>61</v>
          </cell>
          <cell r="G10252">
            <v>6112</v>
          </cell>
          <cell r="I10252" t="str">
            <v>KALIMANTAN BARAT</v>
          </cell>
          <cell r="J10252" t="str">
            <v>KUBU RAYA</v>
          </cell>
        </row>
        <row r="10253">
          <cell r="B10253" t="str">
            <v>P6112070103</v>
          </cell>
          <cell r="C10253" t="str">
            <v>SUNGAI DURIAN</v>
          </cell>
          <cell r="D10253" t="str">
            <v>Puskesmas</v>
          </cell>
          <cell r="E10253" t="str">
            <v>Rawat Inap</v>
          </cell>
          <cell r="F10253">
            <v>61</v>
          </cell>
          <cell r="G10253">
            <v>6112</v>
          </cell>
          <cell r="I10253" t="str">
            <v>KALIMANTAN BARAT</v>
          </cell>
          <cell r="J10253" t="str">
            <v>KUBU RAYA</v>
          </cell>
        </row>
        <row r="10254">
          <cell r="B10254" t="str">
            <v>P6112070201</v>
          </cell>
          <cell r="C10254" t="str">
            <v>SUNGAI ASAM</v>
          </cell>
          <cell r="D10254" t="str">
            <v>Puskesmas</v>
          </cell>
          <cell r="E10254" t="str">
            <v>Non Rawat Inap</v>
          </cell>
          <cell r="F10254">
            <v>61</v>
          </cell>
          <cell r="G10254">
            <v>6112</v>
          </cell>
          <cell r="I10254" t="str">
            <v>KALIMANTAN BARAT</v>
          </cell>
          <cell r="J10254" t="str">
            <v>KUBU RAYA</v>
          </cell>
        </row>
        <row r="10255">
          <cell r="B10255" t="str">
            <v>P6112070202</v>
          </cell>
          <cell r="C10255" t="str">
            <v>SUNGAI RAYA DALAM</v>
          </cell>
          <cell r="D10255" t="str">
            <v>Puskesmas</v>
          </cell>
          <cell r="E10255" t="str">
            <v>Non Rawat Inap</v>
          </cell>
          <cell r="F10255">
            <v>61</v>
          </cell>
          <cell r="G10255">
            <v>6112</v>
          </cell>
          <cell r="I10255" t="str">
            <v>KALIMANTAN BARAT</v>
          </cell>
          <cell r="J10255" t="str">
            <v>KUBU RAYA</v>
          </cell>
        </row>
        <row r="10256">
          <cell r="B10256" t="str">
            <v>P6112070204</v>
          </cell>
          <cell r="C10256" t="str">
            <v>KORPRI</v>
          </cell>
          <cell r="D10256" t="str">
            <v>Puskesmas</v>
          </cell>
          <cell r="E10256" t="str">
            <v>Non Rawat Inap</v>
          </cell>
          <cell r="F10256">
            <v>61</v>
          </cell>
          <cell r="G10256">
            <v>6112</v>
          </cell>
          <cell r="I10256" t="str">
            <v>KALIMANTAN BARAT</v>
          </cell>
          <cell r="J10256" t="str">
            <v>KUBU RAYA</v>
          </cell>
        </row>
        <row r="10257">
          <cell r="B10257" t="str">
            <v>P6112080101</v>
          </cell>
          <cell r="C10257" t="str">
            <v>SUNGAI AMBAWANG</v>
          </cell>
          <cell r="D10257" t="str">
            <v>Puskesmas</v>
          </cell>
          <cell r="E10257" t="str">
            <v>Rawat Inap</v>
          </cell>
          <cell r="F10257">
            <v>61</v>
          </cell>
          <cell r="G10257">
            <v>6112</v>
          </cell>
          <cell r="I10257" t="str">
            <v>KALIMANTAN BARAT</v>
          </cell>
          <cell r="J10257" t="str">
            <v>KUBU RAYA</v>
          </cell>
        </row>
        <row r="10258">
          <cell r="B10258" t="str">
            <v>P6112080103</v>
          </cell>
          <cell r="C10258" t="str">
            <v>LINGGA</v>
          </cell>
          <cell r="D10258" t="str">
            <v>Puskesmas</v>
          </cell>
          <cell r="E10258" t="str">
            <v>Rawat Inap</v>
          </cell>
          <cell r="F10258">
            <v>61</v>
          </cell>
          <cell r="G10258">
            <v>6112</v>
          </cell>
          <cell r="H10258" t="str">
            <v>P6112080203</v>
          </cell>
          <cell r="I10258" t="str">
            <v>KALIMANTAN BARAT</v>
          </cell>
          <cell r="J10258" t="str">
            <v>KUBU RAYA</v>
          </cell>
        </row>
        <row r="10259">
          <cell r="B10259" t="str">
            <v>P6112080202</v>
          </cell>
          <cell r="C10259" t="str">
            <v>PARIT TIMUR</v>
          </cell>
          <cell r="D10259" t="str">
            <v>Puskesmas</v>
          </cell>
          <cell r="E10259" t="str">
            <v>Non Rawat Inap</v>
          </cell>
          <cell r="F10259">
            <v>61</v>
          </cell>
          <cell r="G10259">
            <v>6112</v>
          </cell>
          <cell r="I10259" t="str">
            <v>KALIMANTAN BARAT</v>
          </cell>
          <cell r="J10259" t="str">
            <v>KUBU RAYA</v>
          </cell>
        </row>
        <row r="10260">
          <cell r="B10260" t="str">
            <v>P6112090201</v>
          </cell>
          <cell r="C10260" t="str">
            <v>KUALA MANDOR B</v>
          </cell>
          <cell r="D10260" t="str">
            <v>Puskesmas</v>
          </cell>
          <cell r="E10260" t="str">
            <v>Non Rawat Inap</v>
          </cell>
          <cell r="F10260">
            <v>61</v>
          </cell>
          <cell r="G10260">
            <v>6112</v>
          </cell>
          <cell r="I10260" t="str">
            <v>KALIMANTAN BARAT</v>
          </cell>
          <cell r="J10260" t="str">
            <v>KUBU RAYA</v>
          </cell>
        </row>
        <row r="10261">
          <cell r="B10261" t="str">
            <v>P6171010201</v>
          </cell>
          <cell r="C10261" t="str">
            <v>GANG SEHAT</v>
          </cell>
          <cell r="D10261" t="str">
            <v>Puskesmas</v>
          </cell>
          <cell r="E10261" t="str">
            <v>Non Rawat Inap</v>
          </cell>
          <cell r="F10261">
            <v>61</v>
          </cell>
          <cell r="G10261">
            <v>6171</v>
          </cell>
          <cell r="I10261" t="str">
            <v>KALIMANTAN BARAT</v>
          </cell>
          <cell r="J10261" t="str">
            <v>KOTA PONTIANAK</v>
          </cell>
        </row>
        <row r="10262">
          <cell r="B10262" t="str">
            <v>P6171010202</v>
          </cell>
          <cell r="C10262" t="str">
            <v>PURNAMA</v>
          </cell>
          <cell r="D10262" t="str">
            <v>Puskesmas</v>
          </cell>
          <cell r="E10262" t="str">
            <v>Non Rawat Inap</v>
          </cell>
          <cell r="F10262">
            <v>61</v>
          </cell>
          <cell r="G10262">
            <v>6171</v>
          </cell>
          <cell r="I10262" t="str">
            <v>KALIMANTAN BARAT</v>
          </cell>
          <cell r="J10262" t="str">
            <v>KOTA PONTIANAK</v>
          </cell>
        </row>
        <row r="10263">
          <cell r="B10263" t="str">
            <v>P6171010203</v>
          </cell>
          <cell r="C10263" t="str">
            <v>PARIT H. HUSIN II</v>
          </cell>
          <cell r="D10263" t="str">
            <v>Puskesmas</v>
          </cell>
          <cell r="E10263" t="str">
            <v>Non Rawat Inap</v>
          </cell>
          <cell r="F10263">
            <v>61</v>
          </cell>
          <cell r="G10263">
            <v>6171</v>
          </cell>
          <cell r="I10263" t="str">
            <v>KALIMANTAN BARAT</v>
          </cell>
          <cell r="J10263" t="str">
            <v>KOTA PONTIANAK</v>
          </cell>
        </row>
        <row r="10264">
          <cell r="B10264" t="str">
            <v>P6171011201</v>
          </cell>
          <cell r="C10264" t="str">
            <v>KAMPUNG BANGKA</v>
          </cell>
          <cell r="D10264" t="str">
            <v>Puskesmas</v>
          </cell>
          <cell r="E10264" t="str">
            <v>Non Rawat Inap</v>
          </cell>
          <cell r="F10264">
            <v>61</v>
          </cell>
          <cell r="G10264">
            <v>6171</v>
          </cell>
          <cell r="I10264" t="str">
            <v>KALIMANTAN BARAT</v>
          </cell>
          <cell r="J10264" t="str">
            <v>KOTA PONTIANAK</v>
          </cell>
        </row>
        <row r="10265">
          <cell r="B10265" t="str">
            <v>P6171020101</v>
          </cell>
          <cell r="C10265" t="str">
            <v>KAMPUNG DALAM</v>
          </cell>
          <cell r="D10265" t="str">
            <v>Puskesmas</v>
          </cell>
          <cell r="E10265" t="str">
            <v>Rawat Inap</v>
          </cell>
          <cell r="F10265">
            <v>61</v>
          </cell>
          <cell r="G10265">
            <v>6171</v>
          </cell>
          <cell r="I10265" t="str">
            <v>KALIMANTAN BARAT</v>
          </cell>
          <cell r="J10265" t="str">
            <v>KOTA PONTIANAK</v>
          </cell>
        </row>
        <row r="10266">
          <cell r="B10266" t="str">
            <v>P6171020106</v>
          </cell>
          <cell r="C10266" t="str">
            <v>SAIGON</v>
          </cell>
          <cell r="D10266" t="str">
            <v>Puskesmas</v>
          </cell>
          <cell r="E10266" t="str">
            <v>Rawat Inap</v>
          </cell>
          <cell r="F10266">
            <v>61</v>
          </cell>
          <cell r="G10266">
            <v>6171</v>
          </cell>
          <cell r="H10266" t="str">
            <v>P6171020206</v>
          </cell>
          <cell r="I10266" t="str">
            <v>KALIMANTAN BARAT</v>
          </cell>
          <cell r="J10266" t="str">
            <v>KOTA PONTIANAK</v>
          </cell>
        </row>
        <row r="10267">
          <cell r="B10267" t="str">
            <v>P6171020202</v>
          </cell>
          <cell r="C10267" t="str">
            <v>PARIT MAYOR</v>
          </cell>
          <cell r="D10267" t="str">
            <v>Puskesmas</v>
          </cell>
          <cell r="E10267" t="str">
            <v>Non Rawat Inap</v>
          </cell>
          <cell r="F10267">
            <v>61</v>
          </cell>
          <cell r="G10267">
            <v>6171</v>
          </cell>
          <cell r="I10267" t="str">
            <v>KALIMANTAN BARAT</v>
          </cell>
          <cell r="J10267" t="str">
            <v>KOTA PONTIANAK</v>
          </cell>
        </row>
        <row r="10268">
          <cell r="B10268" t="str">
            <v>P6171020203</v>
          </cell>
          <cell r="C10268" t="str">
            <v>TANJUNG HULU</v>
          </cell>
          <cell r="D10268" t="str">
            <v>Puskesmas</v>
          </cell>
          <cell r="E10268" t="str">
            <v>Non Rawat Inap</v>
          </cell>
          <cell r="F10268">
            <v>61</v>
          </cell>
          <cell r="G10268">
            <v>6171</v>
          </cell>
          <cell r="I10268" t="str">
            <v>KALIMANTAN BARAT</v>
          </cell>
          <cell r="J10268" t="str">
            <v>KOTA PONTIANAK</v>
          </cell>
        </row>
        <row r="10269">
          <cell r="B10269" t="str">
            <v>P6171020204</v>
          </cell>
          <cell r="C10269" t="str">
            <v>BANJAR SERASAN</v>
          </cell>
          <cell r="D10269" t="str">
            <v>Puskesmas</v>
          </cell>
          <cell r="E10269" t="str">
            <v>Non Rawat Inap</v>
          </cell>
          <cell r="F10269">
            <v>61</v>
          </cell>
          <cell r="G10269">
            <v>6171</v>
          </cell>
          <cell r="I10269" t="str">
            <v>KALIMANTAN BARAT</v>
          </cell>
          <cell r="J10269" t="str">
            <v>KOTA PONTIANAK</v>
          </cell>
        </row>
        <row r="10270">
          <cell r="B10270" t="str">
            <v>P6171020205</v>
          </cell>
          <cell r="C10270" t="str">
            <v>TAMBELAN SAMPIT</v>
          </cell>
          <cell r="D10270" t="str">
            <v>Puskesmas</v>
          </cell>
          <cell r="E10270" t="str">
            <v>Non Rawat Inap</v>
          </cell>
          <cell r="F10270">
            <v>61</v>
          </cell>
          <cell r="G10270">
            <v>6171</v>
          </cell>
          <cell r="I10270" t="str">
            <v>KALIMANTAN BARAT</v>
          </cell>
          <cell r="J10270" t="str">
            <v>KOTA PONTIANAK</v>
          </cell>
        </row>
        <row r="10271">
          <cell r="B10271" t="str">
            <v>P6171030201</v>
          </cell>
          <cell r="C10271" t="str">
            <v>PERUMNAS I</v>
          </cell>
          <cell r="D10271" t="str">
            <v>Puskesmas</v>
          </cell>
          <cell r="E10271" t="str">
            <v>Non Rawat Inap</v>
          </cell>
          <cell r="F10271">
            <v>61</v>
          </cell>
          <cell r="G10271">
            <v>6171</v>
          </cell>
          <cell r="I10271" t="str">
            <v>KALIMANTAN BARAT</v>
          </cell>
          <cell r="J10271" t="str">
            <v>KOTA PONTIANAK</v>
          </cell>
        </row>
        <row r="10272">
          <cell r="B10272" t="str">
            <v>P6171030202</v>
          </cell>
          <cell r="C10272" t="str">
            <v>KOM. YOS SUDARSO</v>
          </cell>
          <cell r="D10272" t="str">
            <v>Puskesmas</v>
          </cell>
          <cell r="E10272" t="str">
            <v>Non Rawat Inap</v>
          </cell>
          <cell r="F10272">
            <v>61</v>
          </cell>
          <cell r="G10272">
            <v>6171</v>
          </cell>
          <cell r="I10272" t="str">
            <v>KALIMANTAN BARAT</v>
          </cell>
          <cell r="J10272" t="str">
            <v>KOTA PONTIANAK</v>
          </cell>
        </row>
        <row r="10273">
          <cell r="B10273" t="str">
            <v>P6171030203</v>
          </cell>
          <cell r="C10273" t="str">
            <v>PAL LIMA</v>
          </cell>
          <cell r="D10273" t="str">
            <v>Puskesmas</v>
          </cell>
          <cell r="E10273" t="str">
            <v>Non Rawat Inap</v>
          </cell>
          <cell r="F10273">
            <v>61</v>
          </cell>
          <cell r="G10273">
            <v>6171</v>
          </cell>
          <cell r="I10273" t="str">
            <v>KALIMANTAN BARAT</v>
          </cell>
          <cell r="J10273" t="str">
            <v>KOTA PONTIANAK</v>
          </cell>
        </row>
        <row r="10274">
          <cell r="B10274" t="str">
            <v>P6171030204</v>
          </cell>
          <cell r="C10274" t="str">
            <v>PERUMNAS II</v>
          </cell>
          <cell r="D10274" t="str">
            <v>Puskesmas</v>
          </cell>
          <cell r="E10274" t="str">
            <v>Non Rawat Inap</v>
          </cell>
          <cell r="F10274">
            <v>61</v>
          </cell>
          <cell r="G10274">
            <v>6171</v>
          </cell>
          <cell r="I10274" t="str">
            <v>KALIMANTAN BARAT</v>
          </cell>
          <cell r="J10274" t="str">
            <v>KOTA PONTIANAK</v>
          </cell>
        </row>
        <row r="10275">
          <cell r="B10275" t="str">
            <v>P6171031101</v>
          </cell>
          <cell r="C10275" t="str">
            <v>ALIANYANG</v>
          </cell>
          <cell r="D10275" t="str">
            <v>Puskesmas</v>
          </cell>
          <cell r="E10275" t="str">
            <v>Rawat Inap</v>
          </cell>
          <cell r="F10275">
            <v>61</v>
          </cell>
          <cell r="G10275">
            <v>6171</v>
          </cell>
          <cell r="I10275" t="str">
            <v>KALIMANTAN BARAT</v>
          </cell>
          <cell r="J10275" t="str">
            <v>KOTA PONTIANAK</v>
          </cell>
        </row>
        <row r="10276">
          <cell r="B10276" t="str">
            <v>P6171031102</v>
          </cell>
          <cell r="C10276" t="str">
            <v>KARYA MULIA</v>
          </cell>
          <cell r="D10276" t="str">
            <v>Puskesmas</v>
          </cell>
          <cell r="E10276" t="str">
            <v>Rawat Inap</v>
          </cell>
          <cell r="F10276">
            <v>61</v>
          </cell>
          <cell r="G10276">
            <v>6171</v>
          </cell>
          <cell r="I10276" t="str">
            <v>KALIMANTAN BARAT</v>
          </cell>
          <cell r="J10276" t="str">
            <v>KOTA PONTIANAK</v>
          </cell>
        </row>
        <row r="10277">
          <cell r="B10277" t="str">
            <v>P6171031203</v>
          </cell>
          <cell r="C10277" t="str">
            <v>PAL TIGA</v>
          </cell>
          <cell r="D10277" t="str">
            <v>Puskesmas</v>
          </cell>
          <cell r="E10277" t="str">
            <v>Non Rawat Inap</v>
          </cell>
          <cell r="F10277">
            <v>61</v>
          </cell>
          <cell r="G10277">
            <v>6171</v>
          </cell>
          <cell r="I10277" t="str">
            <v>KALIMANTAN BARAT</v>
          </cell>
          <cell r="J10277" t="str">
            <v>KOTA PONTIANAK</v>
          </cell>
        </row>
        <row r="10278">
          <cell r="B10278" t="str">
            <v>P6171031204</v>
          </cell>
          <cell r="C10278" t="str">
            <v>KAMPUNG BALI</v>
          </cell>
          <cell r="D10278" t="str">
            <v>Puskesmas</v>
          </cell>
          <cell r="E10278" t="str">
            <v>Non Rawat Inap</v>
          </cell>
          <cell r="F10278">
            <v>61</v>
          </cell>
          <cell r="G10278">
            <v>6171</v>
          </cell>
          <cell r="I10278" t="str">
            <v>KALIMANTAN BARAT</v>
          </cell>
          <cell r="J10278" t="str">
            <v>KOTA PONTIANAK</v>
          </cell>
        </row>
        <row r="10279">
          <cell r="B10279" t="str">
            <v>P6171040101</v>
          </cell>
          <cell r="C10279" t="str">
            <v>SIANTAN HILIR</v>
          </cell>
          <cell r="D10279" t="str">
            <v>Puskesmas</v>
          </cell>
          <cell r="E10279" t="str">
            <v>Rawat Inap</v>
          </cell>
          <cell r="F10279">
            <v>61</v>
          </cell>
          <cell r="G10279">
            <v>6171</v>
          </cell>
          <cell r="I10279" t="str">
            <v>KALIMANTAN BARAT</v>
          </cell>
          <cell r="J10279" t="str">
            <v>KOTA PONTIANAK</v>
          </cell>
        </row>
        <row r="10280">
          <cell r="B10280" t="str">
            <v>P6171040202</v>
          </cell>
          <cell r="C10280" t="str">
            <v>SIANTAN HULU</v>
          </cell>
          <cell r="D10280" t="str">
            <v>Puskesmas</v>
          </cell>
          <cell r="E10280" t="str">
            <v>Non Rawat Inap</v>
          </cell>
          <cell r="F10280">
            <v>61</v>
          </cell>
          <cell r="G10280">
            <v>6171</v>
          </cell>
          <cell r="I10280" t="str">
            <v>KALIMANTAN BARAT</v>
          </cell>
          <cell r="J10280" t="str">
            <v>KOTA PONTIANAK</v>
          </cell>
        </row>
        <row r="10281">
          <cell r="B10281" t="str">
            <v>P6171040203</v>
          </cell>
          <cell r="C10281" t="str">
            <v>SIANTAN TENGAH</v>
          </cell>
          <cell r="D10281" t="str">
            <v>Puskesmas</v>
          </cell>
          <cell r="E10281" t="str">
            <v>Non Rawat Inap</v>
          </cell>
          <cell r="F10281">
            <v>61</v>
          </cell>
          <cell r="G10281">
            <v>6171</v>
          </cell>
          <cell r="I10281" t="str">
            <v>KALIMANTAN BARAT</v>
          </cell>
          <cell r="J10281" t="str">
            <v>KOTA PONTIANAK</v>
          </cell>
        </row>
        <row r="10282">
          <cell r="B10282" t="str">
            <v>P6171040204</v>
          </cell>
          <cell r="C10282" t="str">
            <v>KHATULISTIWA</v>
          </cell>
          <cell r="D10282" t="str">
            <v>Puskesmas</v>
          </cell>
          <cell r="E10282" t="str">
            <v>Non Rawat Inap</v>
          </cell>
          <cell r="F10282">
            <v>61</v>
          </cell>
          <cell r="G10282">
            <v>6171</v>
          </cell>
          <cell r="I10282" t="str">
            <v>KALIMANTAN BARAT</v>
          </cell>
          <cell r="J10282" t="str">
            <v>KOTA PONTIANAK</v>
          </cell>
        </row>
        <row r="10283">
          <cell r="B10283" t="str">
            <v>P6171040205</v>
          </cell>
          <cell r="C10283" t="str">
            <v>TELAGA BIRU</v>
          </cell>
          <cell r="D10283" t="str">
            <v>Puskesmas</v>
          </cell>
          <cell r="E10283" t="str">
            <v>Non Rawat Inap</v>
          </cell>
          <cell r="F10283">
            <v>61</v>
          </cell>
          <cell r="G10283">
            <v>6171</v>
          </cell>
          <cell r="I10283" t="str">
            <v>KALIMANTAN BARAT</v>
          </cell>
          <cell r="J10283" t="str">
            <v>KOTA PONTIANAK</v>
          </cell>
        </row>
        <row r="10284">
          <cell r="B10284" t="str">
            <v>P6172010101</v>
          </cell>
          <cell r="C10284" t="str">
            <v>SINGKAWANG SELATAN</v>
          </cell>
          <cell r="D10284" t="str">
            <v>Puskesmas</v>
          </cell>
          <cell r="E10284" t="str">
            <v>Rawat Inap</v>
          </cell>
          <cell r="F10284">
            <v>61</v>
          </cell>
          <cell r="G10284">
            <v>6172</v>
          </cell>
          <cell r="I10284" t="str">
            <v>KALIMANTAN BARAT</v>
          </cell>
          <cell r="J10284" t="str">
            <v>KOTA SINGKAWANG</v>
          </cell>
        </row>
        <row r="10285">
          <cell r="B10285" t="str">
            <v>P6172020101</v>
          </cell>
          <cell r="C10285" t="str">
            <v>SINGKAWANG TIMUR</v>
          </cell>
          <cell r="D10285" t="str">
            <v>Puskesmas</v>
          </cell>
          <cell r="E10285" t="str">
            <v>Rawat Inap</v>
          </cell>
          <cell r="F10285">
            <v>61</v>
          </cell>
          <cell r="G10285">
            <v>6172</v>
          </cell>
          <cell r="I10285" t="str">
            <v>KALIMANTAN BARAT</v>
          </cell>
          <cell r="J10285" t="str">
            <v>KOTA SINGKAWANG</v>
          </cell>
        </row>
        <row r="10286">
          <cell r="B10286" t="str">
            <v>P6172030101</v>
          </cell>
          <cell r="C10286" t="str">
            <v>SINGKAWANG UTARA</v>
          </cell>
          <cell r="D10286" t="str">
            <v>Puskesmas</v>
          </cell>
          <cell r="E10286" t="str">
            <v>Rawat Inap</v>
          </cell>
          <cell r="F10286">
            <v>61</v>
          </cell>
          <cell r="G10286">
            <v>6172</v>
          </cell>
          <cell r="I10286" t="str">
            <v>KALIMANTAN BARAT</v>
          </cell>
          <cell r="J10286" t="str">
            <v>KOTA SINGKAWANG</v>
          </cell>
        </row>
        <row r="10287">
          <cell r="B10287" t="str">
            <v>P6172040201</v>
          </cell>
          <cell r="C10287" t="str">
            <v>SINGKAWANG BARAT</v>
          </cell>
          <cell r="D10287" t="str">
            <v>Puskesmas</v>
          </cell>
          <cell r="E10287" t="str">
            <v>Non Rawat Inap</v>
          </cell>
          <cell r="F10287">
            <v>61</v>
          </cell>
          <cell r="G10287">
            <v>6172</v>
          </cell>
          <cell r="I10287" t="str">
            <v>KALIMANTAN BARAT</v>
          </cell>
          <cell r="J10287" t="str">
            <v>KOTA SINGKAWANG</v>
          </cell>
        </row>
        <row r="10288">
          <cell r="B10288" t="str">
            <v>P6172050201</v>
          </cell>
          <cell r="C10288" t="str">
            <v>SINGKAWANG TENGAH</v>
          </cell>
          <cell r="D10288" t="str">
            <v>Puskesmas</v>
          </cell>
          <cell r="E10288" t="str">
            <v>Non Rawat Inap</v>
          </cell>
          <cell r="F10288">
            <v>61</v>
          </cell>
          <cell r="G10288">
            <v>6172</v>
          </cell>
          <cell r="I10288" t="str">
            <v>KALIMANTAN BARAT</v>
          </cell>
          <cell r="J10288" t="str">
            <v>KOTA SINGKAWANG</v>
          </cell>
        </row>
        <row r="10289">
          <cell r="B10289" t="str">
            <v>P6201040101</v>
          </cell>
          <cell r="C10289" t="str">
            <v>KOTAWARINGIN LAMA</v>
          </cell>
          <cell r="D10289" t="str">
            <v>Puskesmas</v>
          </cell>
          <cell r="E10289" t="str">
            <v>Rawat Inap</v>
          </cell>
          <cell r="F10289">
            <v>62</v>
          </cell>
          <cell r="G10289">
            <v>6201</v>
          </cell>
          <cell r="I10289" t="str">
            <v>KALIMANTAN TENGAH</v>
          </cell>
          <cell r="J10289" t="str">
            <v>KOTAWARINGIN BARAT</v>
          </cell>
        </row>
        <row r="10290">
          <cell r="B10290" t="str">
            <v>P6201040202</v>
          </cell>
          <cell r="C10290" t="str">
            <v>RIAM DURIAN</v>
          </cell>
          <cell r="D10290" t="str">
            <v>Puskesmas</v>
          </cell>
          <cell r="E10290" t="str">
            <v>Non Rawat Inap</v>
          </cell>
          <cell r="F10290">
            <v>62</v>
          </cell>
          <cell r="G10290">
            <v>6201</v>
          </cell>
          <cell r="H10290" t="str">
            <v>P6201040102</v>
          </cell>
          <cell r="I10290" t="str">
            <v>KALIMANTAN TENGAH</v>
          </cell>
          <cell r="J10290" t="str">
            <v>KOTAWARINGIN BARAT</v>
          </cell>
        </row>
        <row r="10291">
          <cell r="B10291" t="str">
            <v>P6201050201</v>
          </cell>
          <cell r="C10291" t="str">
            <v>ARUT SELATAN</v>
          </cell>
          <cell r="D10291" t="str">
            <v>Puskesmas</v>
          </cell>
          <cell r="E10291" t="str">
            <v>Non Rawat Inap</v>
          </cell>
          <cell r="F10291">
            <v>62</v>
          </cell>
          <cell r="G10291">
            <v>6201</v>
          </cell>
          <cell r="I10291" t="str">
            <v>KALIMANTAN TENGAH</v>
          </cell>
          <cell r="J10291" t="str">
            <v>KOTAWARINGIN BARAT</v>
          </cell>
        </row>
        <row r="10292">
          <cell r="B10292" t="str">
            <v>P6201050202</v>
          </cell>
          <cell r="C10292" t="str">
            <v>MENDAWAI</v>
          </cell>
          <cell r="D10292" t="str">
            <v>Puskesmas</v>
          </cell>
          <cell r="E10292" t="str">
            <v>Non Rawat Inap</v>
          </cell>
          <cell r="F10292">
            <v>62</v>
          </cell>
          <cell r="G10292">
            <v>6201</v>
          </cell>
          <cell r="H10292" t="str">
            <v>P6201050102</v>
          </cell>
          <cell r="I10292" t="str">
            <v>KALIMANTAN TENGAH</v>
          </cell>
          <cell r="J10292" t="str">
            <v>KOTAWARINGIN BARAT</v>
          </cell>
        </row>
        <row r="10293">
          <cell r="B10293" t="str">
            <v>P6201050203</v>
          </cell>
          <cell r="C10293" t="str">
            <v>MADUREJO</v>
          </cell>
          <cell r="D10293" t="str">
            <v>Puskesmas</v>
          </cell>
          <cell r="E10293" t="str">
            <v>Non Rawat Inap</v>
          </cell>
          <cell r="F10293">
            <v>62</v>
          </cell>
          <cell r="G10293">
            <v>6201</v>
          </cell>
          <cell r="H10293" t="str">
            <v>P6201050103</v>
          </cell>
          <cell r="I10293" t="str">
            <v>KALIMANTAN TENGAH</v>
          </cell>
          <cell r="J10293" t="str">
            <v>KOTAWARINGIN BARAT</v>
          </cell>
        </row>
        <row r="10294">
          <cell r="B10294" t="str">
            <v>P6201050204</v>
          </cell>
          <cell r="C10294" t="str">
            <v>NATAI PELINGKAU</v>
          </cell>
          <cell r="D10294" t="str">
            <v>Puskesmas</v>
          </cell>
          <cell r="E10294" t="str">
            <v>Non Rawat Inap</v>
          </cell>
          <cell r="F10294">
            <v>62</v>
          </cell>
          <cell r="G10294">
            <v>6201</v>
          </cell>
          <cell r="H10294" t="str">
            <v>P6201050104</v>
          </cell>
          <cell r="I10294" t="str">
            <v>KALIMANTAN TENGAH</v>
          </cell>
          <cell r="J10294" t="str">
            <v>KOTAWARINGIN BARAT</v>
          </cell>
        </row>
        <row r="10295">
          <cell r="B10295" t="str">
            <v>P6201050205</v>
          </cell>
          <cell r="C10295" t="str">
            <v>KUMPAI BATU ATAS</v>
          </cell>
          <cell r="D10295" t="str">
            <v>Puskesmas</v>
          </cell>
          <cell r="E10295" t="str">
            <v>Non Rawat Inap</v>
          </cell>
          <cell r="F10295">
            <v>62</v>
          </cell>
          <cell r="G10295">
            <v>6201</v>
          </cell>
          <cell r="H10295" t="str">
            <v>P6201050105</v>
          </cell>
          <cell r="I10295" t="str">
            <v>KALIMANTAN TENGAH</v>
          </cell>
          <cell r="J10295" t="str">
            <v>KOTAWARINGIN BARAT</v>
          </cell>
        </row>
        <row r="10296">
          <cell r="B10296" t="str">
            <v>P6201060101</v>
          </cell>
          <cell r="C10296" t="str">
            <v>KUMAI</v>
          </cell>
          <cell r="D10296" t="str">
            <v>Puskesmas</v>
          </cell>
          <cell r="E10296" t="str">
            <v>Rawat Inap</v>
          </cell>
          <cell r="F10296">
            <v>62</v>
          </cell>
          <cell r="G10296">
            <v>6201</v>
          </cell>
          <cell r="I10296" t="str">
            <v>KALIMANTAN TENGAH</v>
          </cell>
          <cell r="J10296" t="str">
            <v>KOTAWARINGIN BARAT</v>
          </cell>
        </row>
        <row r="10297">
          <cell r="B10297" t="str">
            <v>P6201060202</v>
          </cell>
          <cell r="C10297" t="str">
            <v>SUNGAI RANGIT</v>
          </cell>
          <cell r="D10297" t="str">
            <v>Puskesmas</v>
          </cell>
          <cell r="E10297" t="str">
            <v>Non Rawat Inap</v>
          </cell>
          <cell r="F10297">
            <v>62</v>
          </cell>
          <cell r="G10297">
            <v>6201</v>
          </cell>
          <cell r="H10297" t="str">
            <v>P6201060102</v>
          </cell>
          <cell r="I10297" t="str">
            <v>KALIMANTAN TENGAH</v>
          </cell>
          <cell r="J10297" t="str">
            <v>KOTAWARINGIN BARAT</v>
          </cell>
        </row>
        <row r="10298">
          <cell r="B10298" t="str">
            <v>P6201060203</v>
          </cell>
          <cell r="C10298" t="str">
            <v>TELUK BOGAM</v>
          </cell>
          <cell r="D10298" t="str">
            <v>Puskesmas</v>
          </cell>
          <cell r="E10298" t="str">
            <v>Non Rawat Inap</v>
          </cell>
          <cell r="F10298">
            <v>62</v>
          </cell>
          <cell r="G10298">
            <v>6201</v>
          </cell>
          <cell r="H10298" t="str">
            <v>P6201060103</v>
          </cell>
          <cell r="I10298" t="str">
            <v>KALIMANTAN TENGAH</v>
          </cell>
          <cell r="J10298" t="str">
            <v>KOTAWARINGIN BARAT</v>
          </cell>
        </row>
        <row r="10299">
          <cell r="B10299" t="str">
            <v>P6201061101</v>
          </cell>
          <cell r="C10299" t="str">
            <v>KARANG MULYA</v>
          </cell>
          <cell r="D10299" t="str">
            <v>Puskesmas</v>
          </cell>
          <cell r="E10299" t="str">
            <v>Rawat Inap</v>
          </cell>
          <cell r="F10299">
            <v>62</v>
          </cell>
          <cell r="G10299">
            <v>6201</v>
          </cell>
          <cell r="H10299" t="str">
            <v>P6201061201</v>
          </cell>
          <cell r="I10299" t="str">
            <v>KALIMANTAN TENGAH</v>
          </cell>
          <cell r="J10299" t="str">
            <v>KOTAWARINGIN BARAT</v>
          </cell>
        </row>
        <row r="10300">
          <cell r="B10300" t="str">
            <v>P6201061102</v>
          </cell>
          <cell r="C10300" t="str">
            <v>SEMANGGANG</v>
          </cell>
          <cell r="D10300" t="str">
            <v>Puskesmas</v>
          </cell>
          <cell r="E10300" t="str">
            <v>Rawat Inap</v>
          </cell>
          <cell r="F10300">
            <v>62</v>
          </cell>
          <cell r="G10300">
            <v>6201</v>
          </cell>
          <cell r="H10300" t="str">
            <v>P6201061202</v>
          </cell>
          <cell r="I10300" t="str">
            <v>KALIMANTAN TENGAH</v>
          </cell>
          <cell r="J10300" t="str">
            <v>KOTAWARINGIN BARAT</v>
          </cell>
        </row>
        <row r="10301">
          <cell r="B10301" t="str">
            <v>P6201062201</v>
          </cell>
          <cell r="C10301" t="str">
            <v>PANGKALAN LADA</v>
          </cell>
          <cell r="D10301" t="str">
            <v>Puskesmas</v>
          </cell>
          <cell r="E10301" t="str">
            <v>Non Rawat Inap</v>
          </cell>
          <cell r="F10301">
            <v>62</v>
          </cell>
          <cell r="G10301">
            <v>6201</v>
          </cell>
          <cell r="H10301" t="str">
            <v>P6201062101</v>
          </cell>
          <cell r="I10301" t="str">
            <v>KALIMANTAN TENGAH</v>
          </cell>
          <cell r="J10301" t="str">
            <v>KOTAWARINGIN BARAT</v>
          </cell>
        </row>
        <row r="10302">
          <cell r="B10302" t="str">
            <v>P6201062202</v>
          </cell>
          <cell r="C10302" t="str">
            <v>PANDU SANJAYA</v>
          </cell>
          <cell r="D10302" t="str">
            <v>Puskesmas</v>
          </cell>
          <cell r="E10302" t="str">
            <v>Non Rawat Inap</v>
          </cell>
          <cell r="F10302">
            <v>62</v>
          </cell>
          <cell r="G10302">
            <v>6201</v>
          </cell>
          <cell r="H10302" t="str">
            <v>P6201062102</v>
          </cell>
          <cell r="I10302" t="str">
            <v>KALIMANTAN TENGAH</v>
          </cell>
          <cell r="J10302" t="str">
            <v>KOTAWARINGIN BARAT</v>
          </cell>
        </row>
        <row r="10303">
          <cell r="B10303" t="str">
            <v>P6201070101</v>
          </cell>
          <cell r="C10303" t="str">
            <v>ARUT UTARA</v>
          </cell>
          <cell r="D10303" t="str">
            <v>Puskesmas</v>
          </cell>
          <cell r="E10303" t="str">
            <v>Rawat Inap</v>
          </cell>
          <cell r="F10303">
            <v>62</v>
          </cell>
          <cell r="G10303">
            <v>6201</v>
          </cell>
          <cell r="H10303" t="str">
            <v>P6201070201</v>
          </cell>
          <cell r="I10303" t="str">
            <v>KALIMANTAN TENGAH</v>
          </cell>
          <cell r="J10303" t="str">
            <v>KOTAWARINGIN BARAT</v>
          </cell>
        </row>
        <row r="10304">
          <cell r="B10304" t="str">
            <v>P6201070202</v>
          </cell>
          <cell r="C10304" t="str">
            <v>SAMBI</v>
          </cell>
          <cell r="D10304" t="str">
            <v>Puskesmas</v>
          </cell>
          <cell r="E10304" t="str">
            <v>Non Rawat Inap</v>
          </cell>
          <cell r="F10304">
            <v>62</v>
          </cell>
          <cell r="G10304">
            <v>6201</v>
          </cell>
          <cell r="I10304" t="str">
            <v>KALIMANTAN TENGAH</v>
          </cell>
          <cell r="J10304" t="str">
            <v>KOTAWARINGIN BARAT</v>
          </cell>
        </row>
        <row r="10305">
          <cell r="B10305" t="str">
            <v>P6202020101</v>
          </cell>
          <cell r="C10305" t="str">
            <v>SAMUDA</v>
          </cell>
          <cell r="D10305" t="str">
            <v>Puskesmas</v>
          </cell>
          <cell r="E10305" t="str">
            <v>Rawat Inap</v>
          </cell>
          <cell r="F10305">
            <v>62</v>
          </cell>
          <cell r="G10305">
            <v>6202</v>
          </cell>
          <cell r="I10305" t="str">
            <v>KALIMANTAN TENGAH</v>
          </cell>
          <cell r="J10305" t="str">
            <v>KOTAWARINGIN TIMUR</v>
          </cell>
        </row>
        <row r="10306">
          <cell r="B10306" t="str">
            <v>P6202021201</v>
          </cell>
          <cell r="C10306" t="str">
            <v>UJUNG PANDARAN</v>
          </cell>
          <cell r="D10306" t="str">
            <v>Puskesmas</v>
          </cell>
          <cell r="E10306" t="str">
            <v>Non Rawat Inap</v>
          </cell>
          <cell r="F10306">
            <v>62</v>
          </cell>
          <cell r="G10306">
            <v>6202</v>
          </cell>
          <cell r="I10306" t="str">
            <v>KALIMANTAN TENGAH</v>
          </cell>
          <cell r="J10306" t="str">
            <v>KOTAWARINGIN TIMUR</v>
          </cell>
        </row>
        <row r="10307">
          <cell r="B10307" t="str">
            <v>P6202050201</v>
          </cell>
          <cell r="C10307" t="str">
            <v>BAPINANG</v>
          </cell>
          <cell r="D10307" t="str">
            <v>Puskesmas</v>
          </cell>
          <cell r="E10307" t="str">
            <v>Non Rawat Inap</v>
          </cell>
          <cell r="F10307">
            <v>62</v>
          </cell>
          <cell r="G10307">
            <v>6202</v>
          </cell>
          <cell r="I10307" t="str">
            <v>KALIMANTAN TENGAH</v>
          </cell>
          <cell r="J10307" t="str">
            <v>KOTAWARINGIN TIMUR</v>
          </cell>
        </row>
        <row r="10308">
          <cell r="B10308" t="str">
            <v>P6202060201</v>
          </cell>
          <cell r="C10308" t="str">
            <v>KETAPANG - I</v>
          </cell>
          <cell r="D10308" t="str">
            <v>Puskesmas</v>
          </cell>
          <cell r="E10308" t="str">
            <v>Non Rawat Inap</v>
          </cell>
          <cell r="F10308">
            <v>62</v>
          </cell>
          <cell r="G10308">
            <v>6202</v>
          </cell>
          <cell r="I10308" t="str">
            <v>KALIMANTAN TENGAH</v>
          </cell>
          <cell r="J10308" t="str">
            <v>KOTAWARINGIN TIMUR</v>
          </cell>
        </row>
        <row r="10309">
          <cell r="B10309" t="str">
            <v>P6202060202</v>
          </cell>
          <cell r="C10309" t="str">
            <v>KETAPANG - II</v>
          </cell>
          <cell r="D10309" t="str">
            <v>Puskesmas</v>
          </cell>
          <cell r="E10309" t="str">
            <v>Non Rawat Inap</v>
          </cell>
          <cell r="F10309">
            <v>62</v>
          </cell>
          <cell r="G10309">
            <v>6202</v>
          </cell>
          <cell r="I10309" t="str">
            <v>KALIMANTAN TENGAH</v>
          </cell>
          <cell r="J10309" t="str">
            <v>KOTAWARINGIN TIMUR</v>
          </cell>
        </row>
        <row r="10310">
          <cell r="B10310" t="str">
            <v>P6202060203</v>
          </cell>
          <cell r="C10310" t="str">
            <v>PASIR PUTIH</v>
          </cell>
          <cell r="D10310" t="str">
            <v>Puskesmas</v>
          </cell>
          <cell r="E10310" t="str">
            <v>Non Rawat Inap</v>
          </cell>
          <cell r="F10310">
            <v>62</v>
          </cell>
          <cell r="G10310">
            <v>6202</v>
          </cell>
          <cell r="I10310" t="str">
            <v>KALIMANTAN TENGAH</v>
          </cell>
          <cell r="J10310" t="str">
            <v>KOTAWARINGIN TIMUR</v>
          </cell>
        </row>
        <row r="10311">
          <cell r="B10311" t="str">
            <v>P6202061201</v>
          </cell>
          <cell r="C10311" t="str">
            <v>MENTAYA SEBERANG</v>
          </cell>
          <cell r="D10311" t="str">
            <v>Puskesmas</v>
          </cell>
          <cell r="E10311" t="str">
            <v>Non Rawat Inap</v>
          </cell>
          <cell r="F10311">
            <v>62</v>
          </cell>
          <cell r="G10311">
            <v>6202</v>
          </cell>
          <cell r="H10311" t="str">
            <v>P6202121201</v>
          </cell>
          <cell r="I10311" t="str">
            <v>KALIMANTAN TENGAH</v>
          </cell>
          <cell r="J10311" t="str">
            <v>KOTAWARINGIN TIMUR</v>
          </cell>
        </row>
        <row r="10312">
          <cell r="B10312" t="str">
            <v>P6202070101</v>
          </cell>
          <cell r="C10312" t="str">
            <v>BAGENDANG</v>
          </cell>
          <cell r="D10312" t="str">
            <v>Puskesmas</v>
          </cell>
          <cell r="E10312" t="str">
            <v>Rawat Inap</v>
          </cell>
          <cell r="F10312">
            <v>62</v>
          </cell>
          <cell r="G10312">
            <v>6202</v>
          </cell>
          <cell r="I10312" t="str">
            <v>KALIMANTAN TENGAH</v>
          </cell>
          <cell r="J10312" t="str">
            <v>KOTAWARINGIN TIMUR</v>
          </cell>
        </row>
        <row r="10313">
          <cell r="B10313" t="str">
            <v>P6202110201</v>
          </cell>
          <cell r="C10313" t="str">
            <v>KOTA BESI</v>
          </cell>
          <cell r="D10313" t="str">
            <v>Puskesmas</v>
          </cell>
          <cell r="E10313" t="str">
            <v>Non Rawat Inap</v>
          </cell>
          <cell r="F10313">
            <v>62</v>
          </cell>
          <cell r="G10313">
            <v>6202</v>
          </cell>
          <cell r="I10313" t="str">
            <v>KALIMANTAN TENGAH</v>
          </cell>
          <cell r="J10313" t="str">
            <v>KOTAWARINGIN TIMUR</v>
          </cell>
        </row>
        <row r="10314">
          <cell r="B10314" t="str">
            <v>P6202111201</v>
          </cell>
          <cell r="C10314" t="str">
            <v>SEBABI</v>
          </cell>
          <cell r="D10314" t="str">
            <v>Puskesmas</v>
          </cell>
          <cell r="E10314" t="str">
            <v>Non Rawat Inap</v>
          </cell>
          <cell r="F10314">
            <v>62</v>
          </cell>
          <cell r="G10314">
            <v>6202</v>
          </cell>
          <cell r="I10314" t="str">
            <v>KALIMANTAN TENGAH</v>
          </cell>
          <cell r="J10314" t="str">
            <v>KOTAWARINGIN TIMUR</v>
          </cell>
        </row>
        <row r="10315">
          <cell r="B10315" t="str">
            <v>P6202120201</v>
          </cell>
          <cell r="C10315" t="str">
            <v>BAAMANG - I</v>
          </cell>
          <cell r="D10315" t="str">
            <v>Puskesmas</v>
          </cell>
          <cell r="E10315" t="str">
            <v>Non Rawat Inap</v>
          </cell>
          <cell r="F10315">
            <v>62</v>
          </cell>
          <cell r="G10315">
            <v>6202</v>
          </cell>
          <cell r="I10315" t="str">
            <v>KALIMANTAN TENGAH</v>
          </cell>
          <cell r="J10315" t="str">
            <v>KOTAWARINGIN TIMUR</v>
          </cell>
        </row>
        <row r="10316">
          <cell r="B10316" t="str">
            <v>P6202120202</v>
          </cell>
          <cell r="C10316" t="str">
            <v>BAAMANG - II</v>
          </cell>
          <cell r="D10316" t="str">
            <v>Puskesmas</v>
          </cell>
          <cell r="E10316" t="str">
            <v>Non Rawat Inap</v>
          </cell>
          <cell r="F10316">
            <v>62</v>
          </cell>
          <cell r="G10316">
            <v>6202</v>
          </cell>
          <cell r="I10316" t="str">
            <v>KALIMANTAN TENGAH</v>
          </cell>
          <cell r="J10316" t="str">
            <v>KOTAWARINGIN TIMUR</v>
          </cell>
        </row>
        <row r="10317">
          <cell r="B10317" t="str">
            <v>P6202190201</v>
          </cell>
          <cell r="C10317" t="str">
            <v>CEMPAKA MULIA</v>
          </cell>
          <cell r="D10317" t="str">
            <v>Puskesmas</v>
          </cell>
          <cell r="E10317" t="str">
            <v>Non Rawat Inap</v>
          </cell>
          <cell r="F10317">
            <v>62</v>
          </cell>
          <cell r="G10317">
            <v>6202</v>
          </cell>
          <cell r="I10317" t="str">
            <v>KALIMANTAN TENGAH</v>
          </cell>
          <cell r="J10317" t="str">
            <v>KOTAWARINGIN TIMUR</v>
          </cell>
        </row>
        <row r="10318">
          <cell r="B10318" t="str">
            <v>P6202191201</v>
          </cell>
          <cell r="C10318" t="str">
            <v>PUNDU</v>
          </cell>
          <cell r="D10318" t="str">
            <v>Puskesmas</v>
          </cell>
          <cell r="E10318" t="str">
            <v>Non Rawat Inap</v>
          </cell>
          <cell r="F10318">
            <v>62</v>
          </cell>
          <cell r="G10318">
            <v>6202</v>
          </cell>
          <cell r="I10318" t="str">
            <v>KALIMANTAN TENGAH</v>
          </cell>
          <cell r="J10318" t="str">
            <v>KOTAWARINGIN TIMUR</v>
          </cell>
        </row>
        <row r="10319">
          <cell r="B10319" t="str">
            <v>P6202200101</v>
          </cell>
          <cell r="C10319" t="str">
            <v>PARENGGEAN I</v>
          </cell>
          <cell r="D10319" t="str">
            <v>Puskesmas</v>
          </cell>
          <cell r="E10319" t="str">
            <v>Rawat Inap</v>
          </cell>
          <cell r="F10319">
            <v>62</v>
          </cell>
          <cell r="G10319">
            <v>6202</v>
          </cell>
          <cell r="I10319" t="str">
            <v>KALIMANTAN TENGAH</v>
          </cell>
          <cell r="J10319" t="str">
            <v>KOTAWARINGIN TIMUR</v>
          </cell>
        </row>
        <row r="10320">
          <cell r="B10320" t="str">
            <v>P6202200202</v>
          </cell>
          <cell r="C10320" t="str">
            <v>PARENGGEAN II</v>
          </cell>
          <cell r="D10320" t="str">
            <v>Puskesmas</v>
          </cell>
          <cell r="E10320" t="str">
            <v>Non Rawat Inap</v>
          </cell>
          <cell r="F10320">
            <v>62</v>
          </cell>
          <cell r="G10320">
            <v>6202</v>
          </cell>
          <cell r="I10320" t="str">
            <v>KALIMANTAN TENGAH</v>
          </cell>
          <cell r="J10320" t="str">
            <v>KOTAWARINGIN TIMUR</v>
          </cell>
        </row>
        <row r="10321">
          <cell r="B10321" t="str">
            <v>P6202210101</v>
          </cell>
          <cell r="C10321" t="str">
            <v>KUALA KUAYAN</v>
          </cell>
          <cell r="D10321" t="str">
            <v>Puskesmas</v>
          </cell>
          <cell r="E10321" t="str">
            <v>Rawat Inap</v>
          </cell>
          <cell r="F10321">
            <v>62</v>
          </cell>
          <cell r="G10321">
            <v>6202</v>
          </cell>
          <cell r="I10321" t="str">
            <v>KALIMANTAN TENGAH</v>
          </cell>
          <cell r="J10321" t="str">
            <v>KOTAWARINGIN TIMUR</v>
          </cell>
        </row>
        <row r="10322">
          <cell r="B10322" t="str">
            <v>P6202211202</v>
          </cell>
          <cell r="C10322" t="str">
            <v>TUMBANG PENYAHUAN</v>
          </cell>
          <cell r="D10322" t="str">
            <v>Puskesmas</v>
          </cell>
          <cell r="E10322" t="str">
            <v>Non Rawat Inap</v>
          </cell>
          <cell r="F10322">
            <v>62</v>
          </cell>
          <cell r="G10322">
            <v>6202</v>
          </cell>
          <cell r="I10322" t="str">
            <v>KALIMANTAN TENGAH</v>
          </cell>
          <cell r="J10322" t="str">
            <v>KOTAWARINGIN TIMUR</v>
          </cell>
        </row>
        <row r="10323">
          <cell r="B10323" t="str">
            <v>P6202230101</v>
          </cell>
          <cell r="C10323" t="str">
            <v>TUMBANG SANGAI</v>
          </cell>
          <cell r="D10323" t="str">
            <v>Puskesmas</v>
          </cell>
          <cell r="E10323" t="str">
            <v>Rawat Inap</v>
          </cell>
          <cell r="F10323">
            <v>62</v>
          </cell>
          <cell r="G10323">
            <v>6202</v>
          </cell>
          <cell r="I10323" t="str">
            <v>KALIMANTAN TENGAH</v>
          </cell>
          <cell r="J10323" t="str">
            <v>KOTAWARINGIN TIMUR</v>
          </cell>
        </row>
        <row r="10324">
          <cell r="B10324" t="str">
            <v>P6202230202</v>
          </cell>
          <cell r="C10324" t="str">
            <v>TUMBANG KALANG</v>
          </cell>
          <cell r="D10324" t="str">
            <v>Puskesmas</v>
          </cell>
          <cell r="E10324" t="str">
            <v>Non Rawat Inap</v>
          </cell>
          <cell r="F10324">
            <v>62</v>
          </cell>
          <cell r="G10324">
            <v>6202</v>
          </cell>
          <cell r="I10324" t="str">
            <v>KALIMANTAN TENGAH</v>
          </cell>
          <cell r="J10324" t="str">
            <v>KOTAWARINGIN TIMUR</v>
          </cell>
        </row>
        <row r="10325">
          <cell r="B10325" t="str">
            <v>P6203020101</v>
          </cell>
          <cell r="C10325" t="str">
            <v>LUPAK</v>
          </cell>
          <cell r="D10325" t="str">
            <v>Puskesmas</v>
          </cell>
          <cell r="E10325" t="str">
            <v>Rawat Inap</v>
          </cell>
          <cell r="F10325">
            <v>62</v>
          </cell>
          <cell r="G10325">
            <v>6203</v>
          </cell>
          <cell r="H10325" t="str">
            <v>P6203020102</v>
          </cell>
          <cell r="I10325" t="str">
            <v>KALIMANTAN TENGAH</v>
          </cell>
          <cell r="J10325" t="str">
            <v>KAPUAS</v>
          </cell>
        </row>
        <row r="10326">
          <cell r="B10326" t="str">
            <v>P6203021201</v>
          </cell>
          <cell r="C10326" t="str">
            <v>TAMBAN BARU</v>
          </cell>
          <cell r="D10326" t="str">
            <v>Puskesmas</v>
          </cell>
          <cell r="E10326" t="str">
            <v>Non Rawat Inap</v>
          </cell>
          <cell r="F10326">
            <v>62</v>
          </cell>
          <cell r="G10326">
            <v>6203</v>
          </cell>
          <cell r="H10326" t="str">
            <v>P6203020201</v>
          </cell>
          <cell r="I10326" t="str">
            <v>KALIMANTAN TENGAH</v>
          </cell>
          <cell r="J10326" t="str">
            <v>KAPUAS</v>
          </cell>
        </row>
        <row r="10327">
          <cell r="B10327" t="str">
            <v>P6203021202</v>
          </cell>
          <cell r="C10327" t="str">
            <v>TAMBAN CATUR</v>
          </cell>
          <cell r="D10327" t="str">
            <v>Puskesmas</v>
          </cell>
          <cell r="E10327" t="str">
            <v>Non Rawat Inap</v>
          </cell>
          <cell r="F10327">
            <v>62</v>
          </cell>
          <cell r="G10327">
            <v>6203</v>
          </cell>
          <cell r="I10327" t="str">
            <v>KALIMANTAN TENGAH</v>
          </cell>
          <cell r="J10327" t="str">
            <v>KAPUAS</v>
          </cell>
        </row>
        <row r="10328">
          <cell r="B10328" t="str">
            <v>P6203030201</v>
          </cell>
          <cell r="C10328" t="str">
            <v>ANJIR SERAPAT</v>
          </cell>
          <cell r="D10328" t="str">
            <v>Puskesmas</v>
          </cell>
          <cell r="E10328" t="str">
            <v>Non Rawat Inap</v>
          </cell>
          <cell r="F10328">
            <v>62</v>
          </cell>
          <cell r="G10328">
            <v>6203</v>
          </cell>
          <cell r="I10328" t="str">
            <v>KALIMANTAN TENGAH</v>
          </cell>
          <cell r="J10328" t="str">
            <v>KAPUAS</v>
          </cell>
        </row>
        <row r="10329">
          <cell r="B10329" t="str">
            <v>P6203040201</v>
          </cell>
          <cell r="C10329" t="str">
            <v>SELAT</v>
          </cell>
          <cell r="D10329" t="str">
            <v>Puskesmas</v>
          </cell>
          <cell r="E10329" t="str">
            <v>Non Rawat Inap</v>
          </cell>
          <cell r="F10329">
            <v>62</v>
          </cell>
          <cell r="G10329">
            <v>6203</v>
          </cell>
          <cell r="I10329" t="str">
            <v>KALIMANTAN TENGAH</v>
          </cell>
          <cell r="J10329" t="str">
            <v>KAPUAS</v>
          </cell>
        </row>
        <row r="10330">
          <cell r="B10330" t="str">
            <v>P6203040202</v>
          </cell>
          <cell r="C10330" t="str">
            <v>MELATI</v>
          </cell>
          <cell r="D10330" t="str">
            <v>Puskesmas</v>
          </cell>
          <cell r="E10330" t="str">
            <v>Non Rawat Inap</v>
          </cell>
          <cell r="F10330">
            <v>62</v>
          </cell>
          <cell r="G10330">
            <v>6203</v>
          </cell>
          <cell r="I10330" t="str">
            <v>KALIMANTAN TENGAH</v>
          </cell>
          <cell r="J10330" t="str">
            <v>KAPUAS</v>
          </cell>
        </row>
        <row r="10331">
          <cell r="B10331" t="str">
            <v>P6203040203</v>
          </cell>
          <cell r="C10331" t="str">
            <v>PULAU TELO</v>
          </cell>
          <cell r="D10331" t="str">
            <v>Puskesmas</v>
          </cell>
          <cell r="E10331" t="str">
            <v>Non Rawat Inap</v>
          </cell>
          <cell r="F10331">
            <v>62</v>
          </cell>
          <cell r="G10331">
            <v>6203</v>
          </cell>
          <cell r="I10331" t="str">
            <v>KALIMANTAN TENGAH</v>
          </cell>
          <cell r="J10331" t="str">
            <v>KAPUAS</v>
          </cell>
        </row>
        <row r="10332">
          <cell r="B10332" t="str">
            <v>P6203040204</v>
          </cell>
          <cell r="C10332" t="str">
            <v>PANAMAS</v>
          </cell>
          <cell r="D10332" t="str">
            <v>Puskesmas</v>
          </cell>
          <cell r="E10332" t="str">
            <v>Non Rawat Inap</v>
          </cell>
          <cell r="F10332">
            <v>62</v>
          </cell>
          <cell r="G10332">
            <v>6203</v>
          </cell>
          <cell r="I10332" t="str">
            <v>KALIMANTAN TENGAH</v>
          </cell>
          <cell r="J10332" t="str">
            <v>KAPUAS</v>
          </cell>
        </row>
        <row r="10333">
          <cell r="B10333" t="str">
            <v>P6203041201</v>
          </cell>
          <cell r="C10333" t="str">
            <v>TERUSAN TENGAH</v>
          </cell>
          <cell r="D10333" t="str">
            <v>Puskesmas</v>
          </cell>
          <cell r="E10333" t="str">
            <v>Non Rawat Inap</v>
          </cell>
          <cell r="F10333">
            <v>62</v>
          </cell>
          <cell r="G10333">
            <v>6203</v>
          </cell>
          <cell r="H10333" t="str">
            <v>P6203040205</v>
          </cell>
          <cell r="I10333" t="str">
            <v>KALIMANTAN TENGAH</v>
          </cell>
          <cell r="J10333" t="str">
            <v>KAPUAS</v>
          </cell>
        </row>
        <row r="10334">
          <cell r="B10334" t="str">
            <v>P6203041202</v>
          </cell>
          <cell r="C10334" t="str">
            <v>PULAU KUPANG</v>
          </cell>
          <cell r="D10334" t="str">
            <v>Puskesmas</v>
          </cell>
          <cell r="E10334" t="str">
            <v>Non Rawat Inap</v>
          </cell>
          <cell r="F10334">
            <v>62</v>
          </cell>
          <cell r="G10334">
            <v>6203</v>
          </cell>
          <cell r="H10334" t="str">
            <v>P6203040206</v>
          </cell>
          <cell r="I10334" t="str">
            <v>KALIMANTAN TENGAH</v>
          </cell>
          <cell r="J10334" t="str">
            <v>KAPUAS</v>
          </cell>
        </row>
        <row r="10335">
          <cell r="B10335" t="str">
            <v>P6203070201</v>
          </cell>
          <cell r="C10335" t="str">
            <v>BASARANG</v>
          </cell>
          <cell r="D10335" t="str">
            <v>Puskesmas</v>
          </cell>
          <cell r="E10335" t="str">
            <v>Non Rawat Inap</v>
          </cell>
          <cell r="F10335">
            <v>62</v>
          </cell>
          <cell r="G10335">
            <v>6203</v>
          </cell>
          <cell r="I10335" t="str">
            <v>KALIMANTAN TENGAH</v>
          </cell>
          <cell r="J10335" t="str">
            <v>KAPUAS</v>
          </cell>
        </row>
        <row r="10336">
          <cell r="B10336" t="str">
            <v>P6203080201</v>
          </cell>
          <cell r="C10336" t="str">
            <v>BARIMBA</v>
          </cell>
          <cell r="D10336" t="str">
            <v>Puskesmas</v>
          </cell>
          <cell r="E10336" t="str">
            <v>Non Rawat Inap</v>
          </cell>
          <cell r="F10336">
            <v>62</v>
          </cell>
          <cell r="G10336">
            <v>6203</v>
          </cell>
          <cell r="I10336" t="str">
            <v>KALIMANTAN TENGAH</v>
          </cell>
          <cell r="J10336" t="str">
            <v>KAPUAS</v>
          </cell>
        </row>
        <row r="10337">
          <cell r="B10337" t="str">
            <v>P6203090201</v>
          </cell>
          <cell r="C10337" t="str">
            <v>SEI TATAS</v>
          </cell>
          <cell r="D10337" t="str">
            <v>Puskesmas</v>
          </cell>
          <cell r="E10337" t="str">
            <v>Non Rawat Inap</v>
          </cell>
          <cell r="F10337">
            <v>62</v>
          </cell>
          <cell r="G10337">
            <v>6203</v>
          </cell>
          <cell r="I10337" t="str">
            <v>KALIMANTAN TENGAH</v>
          </cell>
          <cell r="J10337" t="str">
            <v>KAPUAS</v>
          </cell>
        </row>
        <row r="10338">
          <cell r="B10338" t="str">
            <v>P6203100201</v>
          </cell>
          <cell r="C10338" t="str">
            <v>PALINGKAU</v>
          </cell>
          <cell r="D10338" t="str">
            <v>Puskesmas</v>
          </cell>
          <cell r="E10338" t="str">
            <v>Non Rawat Inap</v>
          </cell>
          <cell r="F10338">
            <v>62</v>
          </cell>
          <cell r="G10338">
            <v>6203</v>
          </cell>
          <cell r="I10338" t="str">
            <v>KALIMANTAN TENGAH</v>
          </cell>
          <cell r="J10338" t="str">
            <v>KAPUAS</v>
          </cell>
        </row>
        <row r="10339">
          <cell r="B10339" t="str">
            <v>P6203100202</v>
          </cell>
          <cell r="C10339" t="str">
            <v>PALANGKAU</v>
          </cell>
          <cell r="D10339" t="str">
            <v>Puskesmas</v>
          </cell>
          <cell r="E10339" t="str">
            <v>Non Rawat Inap</v>
          </cell>
          <cell r="F10339">
            <v>62</v>
          </cell>
          <cell r="G10339">
            <v>6203</v>
          </cell>
          <cell r="I10339" t="str">
            <v>KALIMANTAN TENGAH</v>
          </cell>
          <cell r="J10339" t="str">
            <v>KAPUAS</v>
          </cell>
        </row>
        <row r="10340">
          <cell r="B10340" t="str">
            <v>P6203101201</v>
          </cell>
          <cell r="C10340" t="str">
            <v>DADAHUP</v>
          </cell>
          <cell r="D10340" t="str">
            <v>Puskesmas</v>
          </cell>
          <cell r="E10340" t="str">
            <v>Non Rawat Inap</v>
          </cell>
          <cell r="F10340">
            <v>62</v>
          </cell>
          <cell r="G10340">
            <v>6203</v>
          </cell>
          <cell r="H10340" t="str">
            <v>P6203100203</v>
          </cell>
          <cell r="I10340" t="str">
            <v>KALIMANTAN TENGAH</v>
          </cell>
          <cell r="J10340" t="str">
            <v>KAPUAS</v>
          </cell>
        </row>
        <row r="10341">
          <cell r="B10341" t="str">
            <v>P6203101202</v>
          </cell>
          <cell r="C10341" t="str">
            <v>TALEKUNG PUNAI</v>
          </cell>
          <cell r="D10341" t="str">
            <v>Puskesmas</v>
          </cell>
          <cell r="E10341" t="str">
            <v>Non Rawat Inap</v>
          </cell>
          <cell r="F10341">
            <v>62</v>
          </cell>
          <cell r="G10341">
            <v>6203</v>
          </cell>
          <cell r="H10341" t="str">
            <v>P6203100204</v>
          </cell>
          <cell r="I10341" t="str">
            <v>KALIMANTAN TENGAH</v>
          </cell>
          <cell r="J10341" t="str">
            <v>KAPUAS</v>
          </cell>
        </row>
        <row r="10342">
          <cell r="B10342" t="str">
            <v>P6203110201</v>
          </cell>
          <cell r="C10342" t="str">
            <v>MANDOMAI</v>
          </cell>
          <cell r="D10342" t="str">
            <v>Puskesmas</v>
          </cell>
          <cell r="E10342" t="str">
            <v>Non Rawat Inap</v>
          </cell>
          <cell r="F10342">
            <v>62</v>
          </cell>
          <cell r="G10342">
            <v>6203</v>
          </cell>
          <cell r="I10342" t="str">
            <v>KALIMANTAN TENGAH</v>
          </cell>
          <cell r="J10342" t="str">
            <v>KAPUAS</v>
          </cell>
        </row>
        <row r="10343">
          <cell r="B10343" t="str">
            <v>P6203150101</v>
          </cell>
          <cell r="C10343" t="str">
            <v>MANTANGAI</v>
          </cell>
          <cell r="D10343" t="str">
            <v>Puskesmas</v>
          </cell>
          <cell r="E10343" t="str">
            <v>Rawat Inap</v>
          </cell>
          <cell r="F10343">
            <v>62</v>
          </cell>
          <cell r="G10343">
            <v>6203</v>
          </cell>
          <cell r="I10343" t="str">
            <v>KALIMANTAN TENGAH</v>
          </cell>
          <cell r="J10343" t="str">
            <v>KAPUAS</v>
          </cell>
        </row>
        <row r="10344">
          <cell r="B10344" t="str">
            <v>P6203150202</v>
          </cell>
          <cell r="C10344" t="str">
            <v>DANAU RAWAH</v>
          </cell>
          <cell r="D10344" t="str">
            <v>Puskesmas</v>
          </cell>
          <cell r="E10344" t="str">
            <v>Non Rawat Inap</v>
          </cell>
          <cell r="F10344">
            <v>62</v>
          </cell>
          <cell r="G10344">
            <v>6203</v>
          </cell>
          <cell r="I10344" t="str">
            <v>KALIMANTAN TENGAH</v>
          </cell>
          <cell r="J10344" t="str">
            <v>KAPUAS</v>
          </cell>
        </row>
        <row r="10345">
          <cell r="B10345" t="str">
            <v>P6203150203</v>
          </cell>
          <cell r="C10345" t="str">
            <v>LAMUNTI</v>
          </cell>
          <cell r="D10345" t="str">
            <v>Puskesmas</v>
          </cell>
          <cell r="E10345" t="str">
            <v>Non Rawat Inap</v>
          </cell>
          <cell r="F10345">
            <v>62</v>
          </cell>
          <cell r="G10345">
            <v>6203</v>
          </cell>
          <cell r="I10345" t="str">
            <v>KALIMANTAN TENGAH</v>
          </cell>
          <cell r="J10345" t="str">
            <v>KAPUAS</v>
          </cell>
        </row>
        <row r="10346">
          <cell r="B10346" t="str">
            <v>P6203160101</v>
          </cell>
          <cell r="C10346" t="str">
            <v>TIMPAH</v>
          </cell>
          <cell r="D10346" t="str">
            <v>Puskesmas</v>
          </cell>
          <cell r="E10346" t="str">
            <v>Rawat Inap</v>
          </cell>
          <cell r="F10346">
            <v>62</v>
          </cell>
          <cell r="G10346">
            <v>6203</v>
          </cell>
          <cell r="I10346" t="str">
            <v>KALIMANTAN TENGAH</v>
          </cell>
          <cell r="J10346" t="str">
            <v>KAPUAS</v>
          </cell>
        </row>
        <row r="10347">
          <cell r="B10347" t="str">
            <v>P6203170101</v>
          </cell>
          <cell r="C10347" t="str">
            <v>PUJON</v>
          </cell>
          <cell r="D10347" t="str">
            <v>Puskesmas</v>
          </cell>
          <cell r="E10347" t="str">
            <v>Rawat Inap</v>
          </cell>
          <cell r="F10347">
            <v>62</v>
          </cell>
          <cell r="G10347">
            <v>6203</v>
          </cell>
          <cell r="I10347" t="str">
            <v>KALIMANTAN TENGAH</v>
          </cell>
          <cell r="J10347" t="str">
            <v>KAPUAS</v>
          </cell>
        </row>
        <row r="10348">
          <cell r="B10348" t="str">
            <v>P6203171201</v>
          </cell>
          <cell r="C10348" t="str">
            <v>JANGKANG</v>
          </cell>
          <cell r="D10348" t="str">
            <v>Puskesmas</v>
          </cell>
          <cell r="E10348" t="str">
            <v>Non Rawat Inap</v>
          </cell>
          <cell r="F10348">
            <v>62</v>
          </cell>
          <cell r="G10348">
            <v>6203</v>
          </cell>
          <cell r="I10348" t="str">
            <v>KALIMANTAN TENGAH</v>
          </cell>
          <cell r="J10348" t="str">
            <v>KAPUAS</v>
          </cell>
        </row>
        <row r="10349">
          <cell r="B10349" t="str">
            <v>P6203180101</v>
          </cell>
          <cell r="C10349" t="str">
            <v>SEI HANYO</v>
          </cell>
          <cell r="D10349" t="str">
            <v>Puskesmas</v>
          </cell>
          <cell r="E10349" t="str">
            <v>Rawat Inap</v>
          </cell>
          <cell r="F10349">
            <v>62</v>
          </cell>
          <cell r="G10349">
            <v>6203</v>
          </cell>
          <cell r="I10349" t="str">
            <v>KALIMANTAN TENGAH</v>
          </cell>
          <cell r="J10349" t="str">
            <v>KAPUAS</v>
          </cell>
        </row>
        <row r="10350">
          <cell r="B10350" t="str">
            <v>P6203181201</v>
          </cell>
          <cell r="C10350" t="str">
            <v>SEI PINANG</v>
          </cell>
          <cell r="D10350" t="str">
            <v>Puskesmas</v>
          </cell>
          <cell r="E10350" t="str">
            <v>Non Rawat Inap</v>
          </cell>
          <cell r="F10350">
            <v>62</v>
          </cell>
          <cell r="G10350">
            <v>6203</v>
          </cell>
          <cell r="I10350" t="str">
            <v>KALIMANTAN TENGAH</v>
          </cell>
          <cell r="J10350" t="str">
            <v>KAPUAS</v>
          </cell>
        </row>
        <row r="10351">
          <cell r="B10351" t="str">
            <v>P6204010101</v>
          </cell>
          <cell r="C10351" t="str">
            <v>JENAMAS</v>
          </cell>
          <cell r="D10351" t="str">
            <v>Puskesmas</v>
          </cell>
          <cell r="E10351" t="str">
            <v>Rawat Inap</v>
          </cell>
          <cell r="F10351">
            <v>62</v>
          </cell>
          <cell r="G10351">
            <v>6204</v>
          </cell>
          <cell r="I10351" t="str">
            <v>KALIMANTAN TENGAH</v>
          </cell>
          <cell r="J10351" t="str">
            <v>BARITO SELATAN</v>
          </cell>
        </row>
        <row r="10352">
          <cell r="B10352" t="str">
            <v>P6204020101</v>
          </cell>
          <cell r="C10352" t="str">
            <v>MENGKATIP</v>
          </cell>
          <cell r="D10352" t="str">
            <v>Puskesmas</v>
          </cell>
          <cell r="E10352" t="str">
            <v>Rawat Inap</v>
          </cell>
          <cell r="F10352">
            <v>62</v>
          </cell>
          <cell r="G10352">
            <v>6204</v>
          </cell>
          <cell r="I10352" t="str">
            <v>KALIMANTAN TENGAH</v>
          </cell>
          <cell r="J10352" t="str">
            <v>BARITO SELATAN</v>
          </cell>
        </row>
        <row r="10353">
          <cell r="B10353" t="str">
            <v>P6204030101</v>
          </cell>
          <cell r="C10353" t="str">
            <v>BANGKUANG</v>
          </cell>
          <cell r="D10353" t="str">
            <v>Puskesmas</v>
          </cell>
          <cell r="E10353" t="str">
            <v>Rawat Inap</v>
          </cell>
          <cell r="F10353">
            <v>62</v>
          </cell>
          <cell r="G10353">
            <v>6204</v>
          </cell>
          <cell r="I10353" t="str">
            <v>KALIMANTAN TENGAH</v>
          </cell>
          <cell r="J10353" t="str">
            <v>BARITO SELATAN</v>
          </cell>
        </row>
        <row r="10354">
          <cell r="B10354" t="str">
            <v>P6204030202</v>
          </cell>
          <cell r="C10354" t="str">
            <v>BABAI</v>
          </cell>
          <cell r="D10354" t="str">
            <v>Puskesmas</v>
          </cell>
          <cell r="E10354" t="str">
            <v>Non Rawat Inap</v>
          </cell>
          <cell r="F10354">
            <v>62</v>
          </cell>
          <cell r="G10354">
            <v>6204</v>
          </cell>
          <cell r="I10354" t="str">
            <v>KALIMANTAN TENGAH</v>
          </cell>
          <cell r="J10354" t="str">
            <v>BARITO SELATAN</v>
          </cell>
        </row>
        <row r="10355">
          <cell r="B10355" t="str">
            <v>P6204040201</v>
          </cell>
          <cell r="C10355" t="str">
            <v>B U N T O K</v>
          </cell>
          <cell r="D10355" t="str">
            <v>Puskesmas</v>
          </cell>
          <cell r="E10355" t="str">
            <v>Non Rawat Inap</v>
          </cell>
          <cell r="F10355">
            <v>62</v>
          </cell>
          <cell r="G10355">
            <v>6204</v>
          </cell>
          <cell r="I10355" t="str">
            <v>KALIMANTAN TENGAH</v>
          </cell>
          <cell r="J10355" t="str">
            <v>BARITO SELATAN</v>
          </cell>
        </row>
        <row r="10356">
          <cell r="B10356" t="str">
            <v>P6204040202</v>
          </cell>
          <cell r="C10356" t="str">
            <v>KALAHIEN</v>
          </cell>
          <cell r="D10356" t="str">
            <v>Puskesmas</v>
          </cell>
          <cell r="E10356" t="str">
            <v>Non Rawat Inap</v>
          </cell>
          <cell r="F10356">
            <v>62</v>
          </cell>
          <cell r="G10356">
            <v>6204</v>
          </cell>
          <cell r="I10356" t="str">
            <v>KALIMANTAN TENGAH</v>
          </cell>
          <cell r="J10356" t="str">
            <v>BARITO SELATAN</v>
          </cell>
        </row>
        <row r="10357">
          <cell r="B10357" t="str">
            <v>P6204040203</v>
          </cell>
          <cell r="C10357" t="str">
            <v>BARU</v>
          </cell>
          <cell r="D10357" t="str">
            <v>Puskesmas</v>
          </cell>
          <cell r="E10357" t="str">
            <v>Non Rawat Inap</v>
          </cell>
          <cell r="F10357">
            <v>62</v>
          </cell>
          <cell r="G10357">
            <v>6204</v>
          </cell>
          <cell r="I10357" t="str">
            <v>KALIMANTAN TENGAH</v>
          </cell>
          <cell r="J10357" t="str">
            <v>BARITO SELATAN</v>
          </cell>
        </row>
        <row r="10358">
          <cell r="B10358" t="str">
            <v>P6204040204</v>
          </cell>
          <cell r="C10358" t="str">
            <v>SABABILAH</v>
          </cell>
          <cell r="D10358" t="str">
            <v>Puskesmas</v>
          </cell>
          <cell r="E10358" t="str">
            <v>Non Rawat Inap</v>
          </cell>
          <cell r="F10358">
            <v>62</v>
          </cell>
          <cell r="G10358">
            <v>6204</v>
          </cell>
          <cell r="I10358" t="str">
            <v>KALIMANTAN TENGAH</v>
          </cell>
          <cell r="J10358" t="str">
            <v>BARITO SELATAN</v>
          </cell>
        </row>
        <row r="10359">
          <cell r="B10359" t="str">
            <v>P6204050101</v>
          </cell>
          <cell r="C10359" t="str">
            <v>PENDANG</v>
          </cell>
          <cell r="D10359" t="str">
            <v>Puskesmas</v>
          </cell>
          <cell r="E10359" t="str">
            <v>Rawat Inap</v>
          </cell>
          <cell r="F10359">
            <v>62</v>
          </cell>
          <cell r="G10359">
            <v>6204</v>
          </cell>
          <cell r="I10359" t="str">
            <v>KALIMANTAN TENGAH</v>
          </cell>
          <cell r="J10359" t="str">
            <v>BARITO SELATAN</v>
          </cell>
        </row>
        <row r="10360">
          <cell r="B10360" t="str">
            <v>P6204050202</v>
          </cell>
          <cell r="C10360" t="str">
            <v>BANTAI BAMBURE</v>
          </cell>
          <cell r="D10360" t="str">
            <v>Puskesmas</v>
          </cell>
          <cell r="E10360" t="str">
            <v>Non Rawat Inap</v>
          </cell>
          <cell r="F10360">
            <v>62</v>
          </cell>
          <cell r="G10360">
            <v>6204</v>
          </cell>
          <cell r="I10360" t="str">
            <v>KALIMANTAN TENGAH</v>
          </cell>
          <cell r="J10360" t="str">
            <v>BARITO SELATAN</v>
          </cell>
        </row>
        <row r="10361">
          <cell r="B10361" t="str">
            <v>P6204060102</v>
          </cell>
          <cell r="C10361" t="str">
            <v>PATAS I</v>
          </cell>
          <cell r="D10361" t="str">
            <v>Puskesmas</v>
          </cell>
          <cell r="E10361" t="str">
            <v>Rawat Inap</v>
          </cell>
          <cell r="F10361">
            <v>62</v>
          </cell>
          <cell r="G10361">
            <v>6204</v>
          </cell>
          <cell r="I10361" t="str">
            <v>KALIMANTAN TENGAH</v>
          </cell>
          <cell r="J10361" t="str">
            <v>BARITO SELATAN</v>
          </cell>
        </row>
        <row r="10362">
          <cell r="B10362" t="str">
            <v>P6204060201</v>
          </cell>
          <cell r="C10362" t="str">
            <v>TABAK KANILAN</v>
          </cell>
          <cell r="D10362" t="str">
            <v>Puskesmas</v>
          </cell>
          <cell r="E10362" t="str">
            <v>Non Rawat Inap</v>
          </cell>
          <cell r="F10362">
            <v>62</v>
          </cell>
          <cell r="G10362">
            <v>6204</v>
          </cell>
          <cell r="I10362" t="str">
            <v>KALIMANTAN TENGAH</v>
          </cell>
          <cell r="J10362" t="str">
            <v>BARITO SELATAN</v>
          </cell>
        </row>
        <row r="10363">
          <cell r="B10363" t="str">
            <v>P6205010101</v>
          </cell>
          <cell r="C10363" t="str">
            <v>TUMPUNG LAUNG</v>
          </cell>
          <cell r="D10363" t="str">
            <v>Puskesmas</v>
          </cell>
          <cell r="E10363" t="str">
            <v>Rawat Inap</v>
          </cell>
          <cell r="F10363">
            <v>62</v>
          </cell>
          <cell r="G10363">
            <v>6205</v>
          </cell>
          <cell r="I10363" t="str">
            <v>KALIMANTAN TENGAH</v>
          </cell>
          <cell r="J10363" t="str">
            <v>BARITO UTARA</v>
          </cell>
        </row>
        <row r="10364">
          <cell r="B10364" t="str">
            <v>P6205020101</v>
          </cell>
          <cell r="C10364" t="str">
            <v>KANDUI</v>
          </cell>
          <cell r="D10364" t="str">
            <v>Puskesmas</v>
          </cell>
          <cell r="E10364" t="str">
            <v>Rawat Inap</v>
          </cell>
          <cell r="F10364">
            <v>62</v>
          </cell>
          <cell r="G10364">
            <v>6205</v>
          </cell>
          <cell r="I10364" t="str">
            <v>KALIMANTAN TENGAH</v>
          </cell>
          <cell r="J10364" t="str">
            <v>BARITO UTARA</v>
          </cell>
        </row>
        <row r="10365">
          <cell r="B10365" t="str">
            <v>P6205020202</v>
          </cell>
          <cell r="C10365" t="str">
            <v>KETAPANG</v>
          </cell>
          <cell r="D10365" t="str">
            <v>Puskesmas</v>
          </cell>
          <cell r="E10365" t="str">
            <v>Non Rawat Inap</v>
          </cell>
          <cell r="F10365">
            <v>62</v>
          </cell>
          <cell r="G10365">
            <v>6205</v>
          </cell>
          <cell r="I10365" t="str">
            <v>KALIMANTAN TENGAH</v>
          </cell>
          <cell r="J10365" t="str">
            <v>BARITO UTARA</v>
          </cell>
        </row>
        <row r="10366">
          <cell r="B10366" t="str">
            <v>P6205020203</v>
          </cell>
          <cell r="C10366" t="str">
            <v>BATU RAYA</v>
          </cell>
          <cell r="D10366" t="str">
            <v>Puskesmas</v>
          </cell>
          <cell r="E10366" t="str">
            <v>Non Rawat Inap</v>
          </cell>
          <cell r="F10366">
            <v>62</v>
          </cell>
          <cell r="G10366">
            <v>6205</v>
          </cell>
          <cell r="I10366" t="str">
            <v>KALIMANTAN TENGAH</v>
          </cell>
          <cell r="J10366" t="str">
            <v>BARITO UTARA</v>
          </cell>
        </row>
        <row r="10367">
          <cell r="B10367" t="str">
            <v>P6205030101</v>
          </cell>
          <cell r="C10367" t="str">
            <v>LAMPEONG</v>
          </cell>
          <cell r="D10367" t="str">
            <v>Puskesmas</v>
          </cell>
          <cell r="E10367" t="str">
            <v>Rawat Inap</v>
          </cell>
          <cell r="F10367">
            <v>62</v>
          </cell>
          <cell r="G10367">
            <v>6205</v>
          </cell>
          <cell r="I10367" t="str">
            <v>KALIMANTAN TENGAH</v>
          </cell>
          <cell r="J10367" t="str">
            <v>BARITO UTARA</v>
          </cell>
        </row>
        <row r="10368">
          <cell r="B10368" t="str">
            <v>P6205040101</v>
          </cell>
          <cell r="C10368" t="str">
            <v>BENANGIN</v>
          </cell>
          <cell r="D10368" t="str">
            <v>Puskesmas</v>
          </cell>
          <cell r="E10368" t="str">
            <v>Rawat Inap</v>
          </cell>
          <cell r="F10368">
            <v>62</v>
          </cell>
          <cell r="G10368">
            <v>6205</v>
          </cell>
          <cell r="I10368" t="str">
            <v>KALIMANTAN TENGAH</v>
          </cell>
          <cell r="J10368" t="str">
            <v>BARITO UTARA</v>
          </cell>
        </row>
        <row r="10369">
          <cell r="B10369" t="str">
            <v>P6205040202</v>
          </cell>
          <cell r="C10369" t="str">
            <v>MAMPUAK</v>
          </cell>
          <cell r="D10369" t="str">
            <v>Puskesmas</v>
          </cell>
          <cell r="E10369" t="str">
            <v>Non Rawat Inap</v>
          </cell>
          <cell r="F10369">
            <v>62</v>
          </cell>
          <cell r="G10369">
            <v>6205</v>
          </cell>
          <cell r="I10369" t="str">
            <v>KALIMANTAN TENGAH</v>
          </cell>
          <cell r="J10369" t="str">
            <v>BARITO UTARA</v>
          </cell>
        </row>
        <row r="10370">
          <cell r="B10370" t="str">
            <v>P6205050103</v>
          </cell>
          <cell r="C10370" t="str">
            <v>LEMO</v>
          </cell>
          <cell r="D10370" t="str">
            <v>Puskesmas</v>
          </cell>
          <cell r="E10370" t="str">
            <v>Rawat Inap</v>
          </cell>
          <cell r="F10370">
            <v>62</v>
          </cell>
          <cell r="G10370">
            <v>6205</v>
          </cell>
          <cell r="H10370" t="str">
            <v>P6205050203</v>
          </cell>
          <cell r="I10370" t="str">
            <v>KALIMANTAN TENGAH</v>
          </cell>
          <cell r="J10370" t="str">
            <v>BARITO UTARA</v>
          </cell>
        </row>
        <row r="10371">
          <cell r="B10371" t="str">
            <v>P6205050105</v>
          </cell>
          <cell r="C10371" t="str">
            <v>SEI RAHAYU</v>
          </cell>
          <cell r="D10371" t="str">
            <v>Puskesmas</v>
          </cell>
          <cell r="E10371" t="str">
            <v>Rawat Inap</v>
          </cell>
          <cell r="F10371">
            <v>62</v>
          </cell>
          <cell r="G10371">
            <v>6205</v>
          </cell>
          <cell r="H10371" t="str">
            <v>P6205050205</v>
          </cell>
          <cell r="I10371" t="str">
            <v>KALIMANTAN TENGAH</v>
          </cell>
          <cell r="J10371" t="str">
            <v>BARITO UTARA</v>
          </cell>
        </row>
        <row r="10372">
          <cell r="B10372" t="str">
            <v>P6205050201</v>
          </cell>
          <cell r="C10372" t="str">
            <v>MUARA TEWEH</v>
          </cell>
          <cell r="D10372" t="str">
            <v>Puskesmas</v>
          </cell>
          <cell r="E10372" t="str">
            <v>Non Rawat Inap</v>
          </cell>
          <cell r="F10372">
            <v>62</v>
          </cell>
          <cell r="G10372">
            <v>6205</v>
          </cell>
          <cell r="I10372" t="str">
            <v>KALIMANTAN TENGAH</v>
          </cell>
          <cell r="J10372" t="str">
            <v>BARITO UTARA</v>
          </cell>
        </row>
        <row r="10373">
          <cell r="B10373" t="str">
            <v>P6205050202</v>
          </cell>
          <cell r="C10373" t="str">
            <v>LANJAS</v>
          </cell>
          <cell r="D10373" t="str">
            <v>Puskesmas</v>
          </cell>
          <cell r="E10373" t="str">
            <v>Non Rawat Inap</v>
          </cell>
          <cell r="F10373">
            <v>62</v>
          </cell>
          <cell r="G10373">
            <v>6205</v>
          </cell>
          <cell r="I10373" t="str">
            <v>KALIMANTAN TENGAH</v>
          </cell>
          <cell r="J10373" t="str">
            <v>BARITO UTARA</v>
          </cell>
        </row>
        <row r="10374">
          <cell r="B10374" t="str">
            <v>P6205051206</v>
          </cell>
          <cell r="C10374" t="str">
            <v>SIKUI</v>
          </cell>
          <cell r="D10374" t="str">
            <v>Puskesmas</v>
          </cell>
          <cell r="E10374" t="str">
            <v>Non Rawat Inap</v>
          </cell>
          <cell r="F10374">
            <v>62</v>
          </cell>
          <cell r="G10374">
            <v>6205</v>
          </cell>
          <cell r="I10374" t="str">
            <v>KALIMANTAN TENGAH</v>
          </cell>
          <cell r="J10374" t="str">
            <v>BARITO UTARA</v>
          </cell>
        </row>
        <row r="10375">
          <cell r="B10375" t="str">
            <v>P6205052104</v>
          </cell>
          <cell r="C10375" t="str">
            <v>BUTONG</v>
          </cell>
          <cell r="D10375" t="str">
            <v>Puskesmas</v>
          </cell>
          <cell r="E10375" t="str">
            <v>Rawat Inap</v>
          </cell>
          <cell r="F10375">
            <v>62</v>
          </cell>
          <cell r="G10375">
            <v>6205</v>
          </cell>
          <cell r="H10375" t="str">
            <v>P6205050204</v>
          </cell>
          <cell r="I10375" t="str">
            <v>KALIMANTAN TENGAH</v>
          </cell>
          <cell r="J10375" t="str">
            <v>BARITO UTARA</v>
          </cell>
        </row>
        <row r="10376">
          <cell r="B10376" t="str">
            <v>P6205060102</v>
          </cell>
          <cell r="C10376" t="str">
            <v>LAHEI II</v>
          </cell>
          <cell r="D10376" t="str">
            <v>Puskesmas</v>
          </cell>
          <cell r="E10376" t="str">
            <v>Rawat Inap</v>
          </cell>
          <cell r="F10376">
            <v>62</v>
          </cell>
          <cell r="G10376">
            <v>6205</v>
          </cell>
          <cell r="I10376" t="str">
            <v>KALIMANTAN TENGAH</v>
          </cell>
          <cell r="J10376" t="str">
            <v>BARITO UTARA</v>
          </cell>
        </row>
        <row r="10377">
          <cell r="B10377" t="str">
            <v>P6205060201</v>
          </cell>
          <cell r="C10377" t="str">
            <v>LAHEI I</v>
          </cell>
          <cell r="D10377" t="str">
            <v>Puskesmas</v>
          </cell>
          <cell r="E10377" t="str">
            <v>Non Rawat Inap</v>
          </cell>
          <cell r="F10377">
            <v>62</v>
          </cell>
          <cell r="G10377">
            <v>6205</v>
          </cell>
          <cell r="I10377" t="str">
            <v>KALIMANTAN TENGAH</v>
          </cell>
          <cell r="J10377" t="str">
            <v>BARITO UTARA</v>
          </cell>
        </row>
        <row r="10378">
          <cell r="B10378" t="str">
            <v>P6205061103</v>
          </cell>
          <cell r="C10378" t="str">
            <v>BENAO</v>
          </cell>
          <cell r="D10378" t="str">
            <v>Puskesmas</v>
          </cell>
          <cell r="E10378" t="str">
            <v>Rawat Inap</v>
          </cell>
          <cell r="F10378">
            <v>62</v>
          </cell>
          <cell r="G10378">
            <v>6205</v>
          </cell>
          <cell r="H10378" t="str">
            <v>P6205060203</v>
          </cell>
          <cell r="I10378" t="str">
            <v>KALIMANTAN TENGAH</v>
          </cell>
          <cell r="J10378" t="str">
            <v>BARITO UTARA</v>
          </cell>
        </row>
        <row r="10379">
          <cell r="B10379" t="str">
            <v>P6206010101</v>
          </cell>
          <cell r="C10379" t="str">
            <v>JELAI</v>
          </cell>
          <cell r="D10379" t="str">
            <v>Puskesmas</v>
          </cell>
          <cell r="E10379" t="str">
            <v>Rawat Inap</v>
          </cell>
          <cell r="F10379">
            <v>62</v>
          </cell>
          <cell r="G10379">
            <v>6206</v>
          </cell>
          <cell r="I10379" t="str">
            <v>KALIMANTAN TENGAH</v>
          </cell>
          <cell r="J10379" t="str">
            <v>SUKAMARA</v>
          </cell>
        </row>
        <row r="10380">
          <cell r="B10380" t="str">
            <v>P6206011101</v>
          </cell>
          <cell r="C10380" t="str">
            <v>PANTAI LUNCI</v>
          </cell>
          <cell r="D10380" t="str">
            <v>Puskesmas</v>
          </cell>
          <cell r="E10380" t="str">
            <v>Rawat Inap</v>
          </cell>
          <cell r="F10380">
            <v>62</v>
          </cell>
          <cell r="G10380">
            <v>6206</v>
          </cell>
          <cell r="I10380" t="str">
            <v>KALIMANTAN TENGAH</v>
          </cell>
          <cell r="J10380" t="str">
            <v>SUKAMARA</v>
          </cell>
        </row>
        <row r="10381">
          <cell r="B10381" t="str">
            <v>P6206020201</v>
          </cell>
          <cell r="C10381" t="str">
            <v>SUKAMARA</v>
          </cell>
          <cell r="D10381" t="str">
            <v>Puskesmas</v>
          </cell>
          <cell r="E10381" t="str">
            <v>Non Rawat Inap</v>
          </cell>
          <cell r="F10381">
            <v>62</v>
          </cell>
          <cell r="G10381">
            <v>6206</v>
          </cell>
          <cell r="I10381" t="str">
            <v>KALIMANTAN TENGAH</v>
          </cell>
          <cell r="J10381" t="str">
            <v>SUKAMARA</v>
          </cell>
        </row>
        <row r="10382">
          <cell r="B10382" t="str">
            <v>P6206030101</v>
          </cell>
          <cell r="C10382" t="str">
            <v>BALAI RIAM</v>
          </cell>
          <cell r="D10382" t="str">
            <v>Puskesmas</v>
          </cell>
          <cell r="E10382" t="str">
            <v>Rawat Inap</v>
          </cell>
          <cell r="F10382">
            <v>62</v>
          </cell>
          <cell r="G10382">
            <v>6206</v>
          </cell>
          <cell r="I10382" t="str">
            <v>KALIMANTAN TENGAH</v>
          </cell>
          <cell r="J10382" t="str">
            <v>SUKAMARA</v>
          </cell>
        </row>
        <row r="10383">
          <cell r="B10383" t="str">
            <v>P6206031201</v>
          </cell>
          <cell r="C10383" t="str">
            <v>PERMATA LECUBUNG</v>
          </cell>
          <cell r="D10383" t="str">
            <v>Puskesmas</v>
          </cell>
          <cell r="E10383" t="str">
            <v>Non Rawat Inap</v>
          </cell>
          <cell r="F10383">
            <v>62</v>
          </cell>
          <cell r="G10383">
            <v>6206</v>
          </cell>
          <cell r="I10383" t="str">
            <v>KALIMANTAN TENGAH</v>
          </cell>
          <cell r="J10383" t="str">
            <v>SUKAMARA</v>
          </cell>
        </row>
        <row r="10384">
          <cell r="B10384" t="str">
            <v>P6207010101</v>
          </cell>
          <cell r="C10384" t="str">
            <v>BULIK</v>
          </cell>
          <cell r="D10384" t="str">
            <v>Puskesmas</v>
          </cell>
          <cell r="E10384" t="str">
            <v>Rawat Inap</v>
          </cell>
          <cell r="F10384">
            <v>62</v>
          </cell>
          <cell r="G10384">
            <v>6207</v>
          </cell>
          <cell r="I10384" t="str">
            <v>KALIMANTAN TENGAH</v>
          </cell>
          <cell r="J10384" t="str">
            <v>LAMANDAU</v>
          </cell>
        </row>
        <row r="10385">
          <cell r="B10385" t="str">
            <v>P6207010202</v>
          </cell>
          <cell r="C10385" t="str">
            <v>ARGA MULYA</v>
          </cell>
          <cell r="D10385" t="str">
            <v>Puskesmas</v>
          </cell>
          <cell r="E10385" t="str">
            <v>Non Rawat Inap</v>
          </cell>
          <cell r="F10385">
            <v>62</v>
          </cell>
          <cell r="G10385">
            <v>6207</v>
          </cell>
          <cell r="I10385" t="str">
            <v>KALIMANTAN TENGAH</v>
          </cell>
          <cell r="J10385" t="str">
            <v>LAMANDAU</v>
          </cell>
        </row>
        <row r="10386">
          <cell r="B10386" t="str">
            <v>P6207011101</v>
          </cell>
          <cell r="C10386" t="str">
            <v>SEMATU JAYA</v>
          </cell>
          <cell r="D10386" t="str">
            <v>Puskesmas</v>
          </cell>
          <cell r="E10386" t="str">
            <v>Rawat Inap</v>
          </cell>
          <cell r="F10386">
            <v>62</v>
          </cell>
          <cell r="G10386">
            <v>6207</v>
          </cell>
          <cell r="I10386" t="str">
            <v>KALIMANTAN TENGAH</v>
          </cell>
          <cell r="J10386" t="str">
            <v>LAMANDAU</v>
          </cell>
        </row>
        <row r="10387">
          <cell r="B10387" t="str">
            <v>P6207012101</v>
          </cell>
          <cell r="C10387" t="str">
            <v>MELATA</v>
          </cell>
          <cell r="D10387" t="str">
            <v>Puskesmas</v>
          </cell>
          <cell r="E10387" t="str">
            <v>Rawat Inap</v>
          </cell>
          <cell r="F10387">
            <v>62</v>
          </cell>
          <cell r="G10387">
            <v>6207</v>
          </cell>
          <cell r="H10387" t="str">
            <v>P6207012201</v>
          </cell>
          <cell r="I10387" t="str">
            <v>KALIMANTAN TENGAH</v>
          </cell>
          <cell r="J10387" t="str">
            <v>LAMANDAU</v>
          </cell>
        </row>
        <row r="10388">
          <cell r="B10388" t="str">
            <v>P6207013101</v>
          </cell>
          <cell r="C10388" t="str">
            <v>BUKIT JAYA</v>
          </cell>
          <cell r="D10388" t="str">
            <v>Puskesmas</v>
          </cell>
          <cell r="E10388" t="str">
            <v>Rawat Inap</v>
          </cell>
          <cell r="F10388">
            <v>62</v>
          </cell>
          <cell r="G10388">
            <v>6207</v>
          </cell>
          <cell r="I10388" t="str">
            <v>KALIMANTAN TENGAH</v>
          </cell>
          <cell r="J10388" t="str">
            <v>LAMANDAU</v>
          </cell>
        </row>
        <row r="10389">
          <cell r="B10389" t="str">
            <v>P6207013102</v>
          </cell>
          <cell r="C10389" t="str">
            <v>MERAMBANG</v>
          </cell>
          <cell r="D10389" t="str">
            <v>Puskesmas</v>
          </cell>
          <cell r="E10389" t="str">
            <v>Rawat Inap</v>
          </cell>
          <cell r="F10389">
            <v>62</v>
          </cell>
          <cell r="G10389">
            <v>6207</v>
          </cell>
          <cell r="H10389" t="str">
            <v>P6207011202</v>
          </cell>
          <cell r="I10389" t="str">
            <v>KALIMANTAN TENGAH</v>
          </cell>
          <cell r="J10389" t="str">
            <v>LAMANDAU</v>
          </cell>
        </row>
        <row r="10390">
          <cell r="B10390" t="str">
            <v>P6207020101</v>
          </cell>
          <cell r="C10390" t="str">
            <v>TAPIN BINI</v>
          </cell>
          <cell r="D10390" t="str">
            <v>Puskesmas</v>
          </cell>
          <cell r="E10390" t="str">
            <v>Rawat Inap</v>
          </cell>
          <cell r="F10390">
            <v>62</v>
          </cell>
          <cell r="G10390">
            <v>6207</v>
          </cell>
          <cell r="I10390" t="str">
            <v>KALIMANTAN TENGAH</v>
          </cell>
          <cell r="J10390" t="str">
            <v>LAMANDAU</v>
          </cell>
        </row>
        <row r="10391">
          <cell r="B10391" t="str">
            <v>P6207020202</v>
          </cell>
          <cell r="C10391" t="str">
            <v>KAWA</v>
          </cell>
          <cell r="D10391" t="str">
            <v>Puskesmas</v>
          </cell>
          <cell r="E10391" t="str">
            <v>Non Rawat Inap</v>
          </cell>
          <cell r="F10391">
            <v>62</v>
          </cell>
          <cell r="G10391">
            <v>6207</v>
          </cell>
          <cell r="I10391" t="str">
            <v>KALIMANTAN TENGAH</v>
          </cell>
          <cell r="J10391" t="str">
            <v>LAMANDAU</v>
          </cell>
        </row>
        <row r="10392">
          <cell r="B10392" t="str">
            <v>P6207021101</v>
          </cell>
          <cell r="C10392" t="str">
            <v>BAYAT</v>
          </cell>
          <cell r="D10392" t="str">
            <v>Puskesmas</v>
          </cell>
          <cell r="E10392" t="str">
            <v>Rawat Inap</v>
          </cell>
          <cell r="F10392">
            <v>62</v>
          </cell>
          <cell r="G10392">
            <v>6207</v>
          </cell>
          <cell r="H10392" t="str">
            <v>P6207021201</v>
          </cell>
          <cell r="I10392" t="str">
            <v>KALIMANTAN TENGAH</v>
          </cell>
          <cell r="J10392" t="str">
            <v>LAMANDAU</v>
          </cell>
        </row>
        <row r="10393">
          <cell r="B10393" t="str">
            <v>P6207030101</v>
          </cell>
          <cell r="C10393" t="str">
            <v>DELANG</v>
          </cell>
          <cell r="D10393" t="str">
            <v>Puskesmas</v>
          </cell>
          <cell r="E10393" t="str">
            <v>Rawat Inap</v>
          </cell>
          <cell r="F10393">
            <v>62</v>
          </cell>
          <cell r="G10393">
            <v>6207</v>
          </cell>
          <cell r="H10393" t="str">
            <v>P6207030201</v>
          </cell>
          <cell r="I10393" t="str">
            <v>KALIMANTAN TENGAH</v>
          </cell>
          <cell r="J10393" t="str">
            <v>LAMANDAU</v>
          </cell>
        </row>
        <row r="10394">
          <cell r="B10394" t="str">
            <v>P6207031101</v>
          </cell>
          <cell r="C10394" t="str">
            <v>KINIPAN</v>
          </cell>
          <cell r="D10394" t="str">
            <v>Puskesmas</v>
          </cell>
          <cell r="E10394" t="str">
            <v>Rawat Inap</v>
          </cell>
          <cell r="F10394">
            <v>62</v>
          </cell>
          <cell r="G10394">
            <v>6207</v>
          </cell>
          <cell r="H10394" t="str">
            <v>P6207031201</v>
          </cell>
          <cell r="I10394" t="str">
            <v>KALIMANTAN TENGAH</v>
          </cell>
          <cell r="J10394" t="str">
            <v>LAMANDAU</v>
          </cell>
        </row>
        <row r="10395">
          <cell r="B10395" t="str">
            <v>P6208010201</v>
          </cell>
          <cell r="C10395" t="str">
            <v>KUALA PEMBUANG I</v>
          </cell>
          <cell r="D10395" t="str">
            <v>Puskesmas</v>
          </cell>
          <cell r="E10395" t="str">
            <v>Non Rawat Inap</v>
          </cell>
          <cell r="F10395">
            <v>62</v>
          </cell>
          <cell r="G10395">
            <v>6208</v>
          </cell>
          <cell r="I10395" t="str">
            <v>KALIMANTAN TENGAH</v>
          </cell>
          <cell r="J10395" t="str">
            <v>SERUYAN</v>
          </cell>
        </row>
        <row r="10396">
          <cell r="B10396" t="str">
            <v>P6208010202</v>
          </cell>
          <cell r="C10396" t="str">
            <v>KUALA PEMBUANG II</v>
          </cell>
          <cell r="D10396" t="str">
            <v>Puskesmas</v>
          </cell>
          <cell r="E10396" t="str">
            <v>Non Rawat Inap</v>
          </cell>
          <cell r="F10396">
            <v>62</v>
          </cell>
          <cell r="G10396">
            <v>6208</v>
          </cell>
          <cell r="I10396" t="str">
            <v>KALIMANTAN TENGAH</v>
          </cell>
          <cell r="J10396" t="str">
            <v>SERUYAN</v>
          </cell>
        </row>
        <row r="10397">
          <cell r="B10397" t="str">
            <v>P6208020103</v>
          </cell>
          <cell r="C10397" t="str">
            <v>TERAWAN</v>
          </cell>
          <cell r="D10397" t="str">
            <v>Puskesmas</v>
          </cell>
          <cell r="E10397" t="str">
            <v>Rawat Inap</v>
          </cell>
          <cell r="F10397">
            <v>62</v>
          </cell>
          <cell r="G10397">
            <v>6208</v>
          </cell>
          <cell r="I10397" t="str">
            <v>KALIMANTAN TENGAH</v>
          </cell>
          <cell r="J10397" t="str">
            <v>SERUYAN</v>
          </cell>
        </row>
        <row r="10398">
          <cell r="B10398" t="str">
            <v>P6208020201</v>
          </cell>
          <cell r="C10398" t="str">
            <v>TELAGA PULANG</v>
          </cell>
          <cell r="D10398" t="str">
            <v>Puskesmas</v>
          </cell>
          <cell r="E10398" t="str">
            <v>Non Rawat Inap</v>
          </cell>
          <cell r="F10398">
            <v>62</v>
          </cell>
          <cell r="G10398">
            <v>6208</v>
          </cell>
          <cell r="I10398" t="str">
            <v>KALIMANTAN TENGAH</v>
          </cell>
          <cell r="J10398" t="str">
            <v>SERUYAN</v>
          </cell>
        </row>
        <row r="10399">
          <cell r="B10399" t="str">
            <v>P6208020202</v>
          </cell>
          <cell r="C10399" t="str">
            <v>DANAU SEMBULUH</v>
          </cell>
          <cell r="D10399" t="str">
            <v>Puskesmas</v>
          </cell>
          <cell r="E10399" t="str">
            <v>Non Rawat Inap</v>
          </cell>
          <cell r="F10399">
            <v>62</v>
          </cell>
          <cell r="G10399">
            <v>6208</v>
          </cell>
          <cell r="I10399" t="str">
            <v>KALIMANTAN TENGAH</v>
          </cell>
          <cell r="J10399" t="str">
            <v>SERUYAN</v>
          </cell>
        </row>
        <row r="10400">
          <cell r="B10400" t="str">
            <v>P6208030201</v>
          </cell>
          <cell r="C10400" t="str">
            <v>PEMBUANG HULU</v>
          </cell>
          <cell r="D10400" t="str">
            <v>Puskesmas</v>
          </cell>
          <cell r="E10400" t="str">
            <v>Non Rawat Inap</v>
          </cell>
          <cell r="F10400">
            <v>62</v>
          </cell>
          <cell r="G10400">
            <v>6208</v>
          </cell>
          <cell r="I10400" t="str">
            <v>KALIMANTAN TENGAH</v>
          </cell>
          <cell r="J10400" t="str">
            <v>SERUYAN</v>
          </cell>
        </row>
        <row r="10401">
          <cell r="B10401" t="str">
            <v>P6208030202</v>
          </cell>
          <cell r="C10401" t="str">
            <v>ASAM BARU</v>
          </cell>
          <cell r="D10401" t="str">
            <v>Puskesmas</v>
          </cell>
          <cell r="E10401" t="str">
            <v>Non Rawat Inap</v>
          </cell>
          <cell r="F10401">
            <v>62</v>
          </cell>
          <cell r="G10401">
            <v>6208</v>
          </cell>
          <cell r="I10401" t="str">
            <v>KALIMANTAN TENGAH</v>
          </cell>
          <cell r="J10401" t="str">
            <v>SERUYAN</v>
          </cell>
        </row>
        <row r="10402">
          <cell r="B10402" t="str">
            <v>P6208040101</v>
          </cell>
          <cell r="C10402" t="str">
            <v>RANTAU PULUT I</v>
          </cell>
          <cell r="D10402" t="str">
            <v>Puskesmas</v>
          </cell>
          <cell r="E10402" t="str">
            <v>Rawat Inap</v>
          </cell>
          <cell r="F10402">
            <v>62</v>
          </cell>
          <cell r="G10402">
            <v>6208</v>
          </cell>
          <cell r="I10402" t="str">
            <v>KALIMANTAN TENGAH</v>
          </cell>
          <cell r="J10402" t="str">
            <v>SERUYAN</v>
          </cell>
        </row>
        <row r="10403">
          <cell r="B10403" t="str">
            <v>P6208040102</v>
          </cell>
          <cell r="C10403" t="str">
            <v>RANTAU PULUT II</v>
          </cell>
          <cell r="D10403" t="str">
            <v>Puskesmas</v>
          </cell>
          <cell r="E10403" t="str">
            <v>Rawat Inap</v>
          </cell>
          <cell r="F10403">
            <v>62</v>
          </cell>
          <cell r="G10403">
            <v>6208</v>
          </cell>
          <cell r="H10403" t="str">
            <v>P6208040202</v>
          </cell>
          <cell r="I10403" t="str">
            <v>KALIMANTAN TENGAH</v>
          </cell>
          <cell r="J10403" t="str">
            <v>SERUYAN</v>
          </cell>
        </row>
        <row r="10404">
          <cell r="B10404" t="str">
            <v>P6208041203</v>
          </cell>
          <cell r="C10404" t="str">
            <v>SANDUL</v>
          </cell>
          <cell r="D10404" t="str">
            <v>Puskesmas</v>
          </cell>
          <cell r="E10404" t="str">
            <v>Non Rawat Inap</v>
          </cell>
          <cell r="F10404">
            <v>62</v>
          </cell>
          <cell r="G10404">
            <v>6208</v>
          </cell>
          <cell r="I10404" t="str">
            <v>KALIMANTAN TENGAH</v>
          </cell>
          <cell r="J10404" t="str">
            <v>SERUYAN</v>
          </cell>
        </row>
        <row r="10405">
          <cell r="B10405" t="str">
            <v>P6208050101</v>
          </cell>
          <cell r="C10405" t="str">
            <v>TUMBANG MANJUL</v>
          </cell>
          <cell r="D10405" t="str">
            <v>Puskesmas</v>
          </cell>
          <cell r="E10405" t="str">
            <v>Rawat Inap</v>
          </cell>
          <cell r="F10405">
            <v>62</v>
          </cell>
          <cell r="G10405">
            <v>6208</v>
          </cell>
          <cell r="I10405" t="str">
            <v>KALIMANTAN TENGAH</v>
          </cell>
          <cell r="J10405" t="str">
            <v>SERUYAN</v>
          </cell>
        </row>
        <row r="10406">
          <cell r="B10406" t="str">
            <v>P6208050202</v>
          </cell>
          <cell r="C10406" t="str">
            <v>TUMBANG LANGKAI</v>
          </cell>
          <cell r="D10406" t="str">
            <v>Puskesmas</v>
          </cell>
          <cell r="E10406" t="str">
            <v>Non Rawat Inap</v>
          </cell>
          <cell r="F10406">
            <v>62</v>
          </cell>
          <cell r="G10406">
            <v>6208</v>
          </cell>
          <cell r="I10406" t="str">
            <v>KALIMANTAN TENGAH</v>
          </cell>
          <cell r="J10406" t="str">
            <v>SERUYAN</v>
          </cell>
        </row>
        <row r="10407">
          <cell r="B10407" t="str">
            <v>P6209010101</v>
          </cell>
          <cell r="C10407" t="str">
            <v>PEGATAN I</v>
          </cell>
          <cell r="D10407" t="str">
            <v>Puskesmas</v>
          </cell>
          <cell r="E10407" t="str">
            <v>Rawat Inap</v>
          </cell>
          <cell r="F10407">
            <v>62</v>
          </cell>
          <cell r="G10407">
            <v>6209</v>
          </cell>
          <cell r="I10407" t="str">
            <v>KALIMANTAN TENGAH</v>
          </cell>
          <cell r="J10407" t="str">
            <v>KATINGAN</v>
          </cell>
        </row>
        <row r="10408">
          <cell r="B10408" t="str">
            <v>P6209010202</v>
          </cell>
          <cell r="C10408" t="str">
            <v>PEGATAN II</v>
          </cell>
          <cell r="D10408" t="str">
            <v>Puskesmas</v>
          </cell>
          <cell r="E10408" t="str">
            <v>Non Rawat Inap</v>
          </cell>
          <cell r="F10408">
            <v>62</v>
          </cell>
          <cell r="G10408">
            <v>6209</v>
          </cell>
          <cell r="I10408" t="str">
            <v>KALIMANTAN TENGAH</v>
          </cell>
          <cell r="J10408" t="str">
            <v>KATINGAN</v>
          </cell>
        </row>
        <row r="10409">
          <cell r="B10409" t="str">
            <v>P6209020201</v>
          </cell>
          <cell r="C10409" t="str">
            <v>MENDAWAI</v>
          </cell>
          <cell r="D10409" t="str">
            <v>Puskesmas</v>
          </cell>
          <cell r="E10409" t="str">
            <v>Non Rawat Inap</v>
          </cell>
          <cell r="F10409">
            <v>62</v>
          </cell>
          <cell r="G10409">
            <v>6209</v>
          </cell>
          <cell r="I10409" t="str">
            <v>KALIMANTAN TENGAH</v>
          </cell>
          <cell r="J10409" t="str">
            <v>KATINGAN</v>
          </cell>
        </row>
        <row r="10410">
          <cell r="B10410" t="str">
            <v>P6209030101</v>
          </cell>
          <cell r="C10410" t="str">
            <v>BAUN BANGO</v>
          </cell>
          <cell r="D10410" t="str">
            <v>Puskesmas</v>
          </cell>
          <cell r="E10410" t="str">
            <v>Rawat Inap</v>
          </cell>
          <cell r="F10410">
            <v>62</v>
          </cell>
          <cell r="G10410">
            <v>6209</v>
          </cell>
          <cell r="I10410" t="str">
            <v>KALIMANTAN TENGAH</v>
          </cell>
          <cell r="J10410" t="str">
            <v>KATINGAN</v>
          </cell>
        </row>
        <row r="10411">
          <cell r="B10411" t="str">
            <v>P6209040101</v>
          </cell>
          <cell r="C10411" t="str">
            <v>PETAK BAHANDANG</v>
          </cell>
          <cell r="D10411" t="str">
            <v>Puskesmas</v>
          </cell>
          <cell r="E10411" t="str">
            <v>Rawat Inap</v>
          </cell>
          <cell r="F10411">
            <v>62</v>
          </cell>
          <cell r="G10411">
            <v>6209</v>
          </cell>
          <cell r="I10411" t="str">
            <v>KALIMANTAN TENGAH</v>
          </cell>
          <cell r="J10411" t="str">
            <v>KATINGAN</v>
          </cell>
        </row>
        <row r="10412">
          <cell r="B10412" t="str">
            <v>P6209050201</v>
          </cell>
          <cell r="C10412" t="str">
            <v>KASONGAN</v>
          </cell>
          <cell r="D10412" t="str">
            <v>Puskesmas</v>
          </cell>
          <cell r="E10412" t="str">
            <v>Non Rawat Inap</v>
          </cell>
          <cell r="F10412">
            <v>62</v>
          </cell>
          <cell r="G10412">
            <v>6209</v>
          </cell>
          <cell r="I10412" t="str">
            <v>KALIMANTAN TENGAH</v>
          </cell>
          <cell r="J10412" t="str">
            <v>KATINGAN</v>
          </cell>
        </row>
        <row r="10413">
          <cell r="B10413" t="str">
            <v>P6209050202</v>
          </cell>
          <cell r="C10413" t="str">
            <v>KERENG PANGI</v>
          </cell>
          <cell r="D10413" t="str">
            <v>Puskesmas</v>
          </cell>
          <cell r="E10413" t="str">
            <v>Non Rawat Inap</v>
          </cell>
          <cell r="F10413">
            <v>62</v>
          </cell>
          <cell r="G10413">
            <v>6209</v>
          </cell>
          <cell r="I10413" t="str">
            <v>KALIMANTAN TENGAH</v>
          </cell>
          <cell r="J10413" t="str">
            <v>KATINGAN</v>
          </cell>
        </row>
        <row r="10414">
          <cell r="B10414" t="str">
            <v>P6209050203</v>
          </cell>
          <cell r="C10414" t="str">
            <v>KASONGAN II</v>
          </cell>
          <cell r="D10414" t="str">
            <v>Puskesmas</v>
          </cell>
          <cell r="E10414" t="str">
            <v>Non Rawat Inap</v>
          </cell>
          <cell r="F10414">
            <v>62</v>
          </cell>
          <cell r="G10414">
            <v>6209</v>
          </cell>
          <cell r="I10414" t="str">
            <v>KALIMANTAN TENGAH</v>
          </cell>
          <cell r="J10414" t="str">
            <v>KATINGAN</v>
          </cell>
        </row>
        <row r="10415">
          <cell r="B10415" t="str">
            <v>P6209060201</v>
          </cell>
          <cell r="C10415" t="str">
            <v>PENDAHARA</v>
          </cell>
          <cell r="D10415" t="str">
            <v>Puskesmas</v>
          </cell>
          <cell r="E10415" t="str">
            <v>Non Rawat Inap</v>
          </cell>
          <cell r="F10415">
            <v>62</v>
          </cell>
          <cell r="G10415">
            <v>6209</v>
          </cell>
          <cell r="I10415" t="str">
            <v>KALIMANTAN TENGAH</v>
          </cell>
          <cell r="J10415" t="str">
            <v>KATINGAN</v>
          </cell>
        </row>
        <row r="10416">
          <cell r="B10416" t="str">
            <v>P6209070201</v>
          </cell>
          <cell r="C10416" t="str">
            <v>BUNTUT BALI</v>
          </cell>
          <cell r="D10416" t="str">
            <v>Puskesmas</v>
          </cell>
          <cell r="E10416" t="str">
            <v>Non Rawat Inap</v>
          </cell>
          <cell r="F10416">
            <v>62</v>
          </cell>
          <cell r="G10416">
            <v>6209</v>
          </cell>
          <cell r="I10416" t="str">
            <v>KALIMANTAN TENGAH</v>
          </cell>
          <cell r="J10416" t="str">
            <v>KATINGAN</v>
          </cell>
        </row>
        <row r="10417">
          <cell r="B10417" t="str">
            <v>P6209080101</v>
          </cell>
          <cell r="C10417" t="str">
            <v>TUMBANG SAMBA</v>
          </cell>
          <cell r="D10417" t="str">
            <v>Puskesmas</v>
          </cell>
          <cell r="E10417" t="str">
            <v>Rawat Inap</v>
          </cell>
          <cell r="F10417">
            <v>62</v>
          </cell>
          <cell r="G10417">
            <v>6209</v>
          </cell>
          <cell r="I10417" t="str">
            <v>KALIMANTAN TENGAH</v>
          </cell>
          <cell r="J10417" t="str">
            <v>KATINGAN</v>
          </cell>
        </row>
        <row r="10418">
          <cell r="B10418" t="str">
            <v>P6209090101</v>
          </cell>
          <cell r="C10418" t="str">
            <v>TUMBANG KAMAN</v>
          </cell>
          <cell r="D10418" t="str">
            <v>Puskesmas</v>
          </cell>
          <cell r="E10418" t="str">
            <v>Rawat Inap</v>
          </cell>
          <cell r="F10418">
            <v>62</v>
          </cell>
          <cell r="G10418">
            <v>6209</v>
          </cell>
          <cell r="I10418" t="str">
            <v>KALIMANTAN TENGAH</v>
          </cell>
          <cell r="J10418" t="str">
            <v>KATINGAN</v>
          </cell>
        </row>
        <row r="10419">
          <cell r="B10419" t="str">
            <v>P6209091201</v>
          </cell>
          <cell r="C10419" t="str">
            <v>TUMBANG BARAOI</v>
          </cell>
          <cell r="D10419" t="str">
            <v>Puskesmas</v>
          </cell>
          <cell r="E10419" t="str">
            <v>Non Rawat Inap</v>
          </cell>
          <cell r="F10419">
            <v>62</v>
          </cell>
          <cell r="G10419">
            <v>6209</v>
          </cell>
          <cell r="I10419" t="str">
            <v>KALIMANTAN TENGAH</v>
          </cell>
          <cell r="J10419" t="str">
            <v>KATINGAN</v>
          </cell>
        </row>
        <row r="10420">
          <cell r="B10420" t="str">
            <v>P6209100101</v>
          </cell>
          <cell r="C10420" t="str">
            <v>TUMBANG HIRAN</v>
          </cell>
          <cell r="D10420" t="str">
            <v>Puskesmas</v>
          </cell>
          <cell r="E10420" t="str">
            <v>Rawat Inap</v>
          </cell>
          <cell r="F10420">
            <v>62</v>
          </cell>
          <cell r="G10420">
            <v>6209</v>
          </cell>
          <cell r="I10420" t="str">
            <v>KALIMANTAN TENGAH</v>
          </cell>
          <cell r="J10420" t="str">
            <v>KATINGAN</v>
          </cell>
        </row>
        <row r="10421">
          <cell r="B10421" t="str">
            <v>P6209110201</v>
          </cell>
          <cell r="C10421" t="str">
            <v>TUMBANG SENAMANG</v>
          </cell>
          <cell r="D10421" t="str">
            <v>Puskesmas</v>
          </cell>
          <cell r="E10421" t="str">
            <v>Non Rawat Inap</v>
          </cell>
          <cell r="F10421">
            <v>62</v>
          </cell>
          <cell r="G10421">
            <v>6209</v>
          </cell>
          <cell r="I10421" t="str">
            <v>KALIMANTAN TENGAH</v>
          </cell>
          <cell r="J10421" t="str">
            <v>KATINGAN</v>
          </cell>
        </row>
        <row r="10422">
          <cell r="B10422" t="str">
            <v>P6209111201</v>
          </cell>
          <cell r="C10422" t="str">
            <v>TUMBANG KAJAMEI</v>
          </cell>
          <cell r="D10422" t="str">
            <v>Puskesmas</v>
          </cell>
          <cell r="E10422" t="str">
            <v>Non Rawat Inap</v>
          </cell>
          <cell r="F10422">
            <v>62</v>
          </cell>
          <cell r="G10422">
            <v>6209</v>
          </cell>
          <cell r="I10422" t="str">
            <v>KALIMANTAN TENGAH</v>
          </cell>
          <cell r="J10422" t="str">
            <v>KATINGAN</v>
          </cell>
        </row>
        <row r="10423">
          <cell r="B10423" t="str">
            <v>P6210010101</v>
          </cell>
          <cell r="C10423" t="str">
            <v>BAHAUR HILIR</v>
          </cell>
          <cell r="D10423" t="str">
            <v>Puskesmas</v>
          </cell>
          <cell r="E10423" t="str">
            <v>Rawat Inap</v>
          </cell>
          <cell r="F10423">
            <v>62</v>
          </cell>
          <cell r="G10423">
            <v>6210</v>
          </cell>
          <cell r="I10423" t="str">
            <v>KALIMANTAN TENGAH</v>
          </cell>
          <cell r="J10423" t="str">
            <v>PULANG PISAU</v>
          </cell>
        </row>
        <row r="10424">
          <cell r="B10424" t="str">
            <v>P6210010102</v>
          </cell>
          <cell r="C10424" t="str">
            <v>BAHAUR TENGAH</v>
          </cell>
          <cell r="D10424" t="str">
            <v>Puskesmas</v>
          </cell>
          <cell r="E10424" t="str">
            <v>Rawat Inap</v>
          </cell>
          <cell r="F10424">
            <v>62</v>
          </cell>
          <cell r="G10424">
            <v>6210</v>
          </cell>
          <cell r="I10424" t="str">
            <v>KALIMANTAN TENGAH</v>
          </cell>
          <cell r="J10424" t="str">
            <v>PULANG PISAU</v>
          </cell>
        </row>
        <row r="10425">
          <cell r="B10425" t="str">
            <v>P6210011101</v>
          </cell>
          <cell r="C10425" t="str">
            <v>SEBANGAU</v>
          </cell>
          <cell r="D10425" t="str">
            <v>Puskesmas</v>
          </cell>
          <cell r="E10425" t="str">
            <v>Rawat Inap</v>
          </cell>
          <cell r="F10425">
            <v>62</v>
          </cell>
          <cell r="G10425">
            <v>6210</v>
          </cell>
          <cell r="I10425" t="str">
            <v>KALIMANTAN TENGAH</v>
          </cell>
          <cell r="J10425" t="str">
            <v>PULANG PISAU</v>
          </cell>
        </row>
        <row r="10426">
          <cell r="B10426" t="str">
            <v>P6210020101</v>
          </cell>
          <cell r="C10426" t="str">
            <v>PANGKOH</v>
          </cell>
          <cell r="D10426" t="str">
            <v>Puskesmas</v>
          </cell>
          <cell r="E10426" t="str">
            <v>Rawat Inap</v>
          </cell>
          <cell r="F10426">
            <v>62</v>
          </cell>
          <cell r="G10426">
            <v>6210</v>
          </cell>
          <cell r="I10426" t="str">
            <v>KALIMANTAN TENGAH</v>
          </cell>
          <cell r="J10426" t="str">
            <v>PULANG PISAU</v>
          </cell>
        </row>
        <row r="10427">
          <cell r="B10427" t="str">
            <v>P6210030101</v>
          </cell>
          <cell r="C10427" t="str">
            <v>MALIKU</v>
          </cell>
          <cell r="D10427" t="str">
            <v>Puskesmas</v>
          </cell>
          <cell r="E10427" t="str">
            <v>Rawat Inap</v>
          </cell>
          <cell r="F10427">
            <v>62</v>
          </cell>
          <cell r="G10427">
            <v>6210</v>
          </cell>
          <cell r="I10427" t="str">
            <v>KALIMANTAN TENGAH</v>
          </cell>
          <cell r="J10427" t="str">
            <v>PULANG PISAU</v>
          </cell>
        </row>
        <row r="10428">
          <cell r="B10428" t="str">
            <v>P6210040201</v>
          </cell>
          <cell r="C10428" t="str">
            <v>PULANG PISAU</v>
          </cell>
          <cell r="D10428" t="str">
            <v>Puskesmas</v>
          </cell>
          <cell r="E10428" t="str">
            <v>Non Rawat Inap</v>
          </cell>
          <cell r="F10428">
            <v>62</v>
          </cell>
          <cell r="G10428">
            <v>6210</v>
          </cell>
          <cell r="I10428" t="str">
            <v>KALIMANTAN TENGAH</v>
          </cell>
          <cell r="J10428" t="str">
            <v>PULANG PISAU</v>
          </cell>
        </row>
        <row r="10429">
          <cell r="B10429" t="str">
            <v>P6210040202</v>
          </cell>
          <cell r="C10429" t="str">
            <v>BERENG</v>
          </cell>
          <cell r="D10429" t="str">
            <v>Puskesmas</v>
          </cell>
          <cell r="E10429" t="str">
            <v>Non Rawat Inap</v>
          </cell>
          <cell r="F10429">
            <v>62</v>
          </cell>
          <cell r="G10429">
            <v>6210</v>
          </cell>
          <cell r="I10429" t="str">
            <v>KALIMANTAN TENGAH</v>
          </cell>
          <cell r="J10429" t="str">
            <v>PULANG PISAU</v>
          </cell>
        </row>
        <row r="10430">
          <cell r="B10430" t="str">
            <v>P6210041102</v>
          </cell>
          <cell r="C10430" t="str">
            <v>JABIREN</v>
          </cell>
          <cell r="D10430" t="str">
            <v>Puskesmas</v>
          </cell>
          <cell r="E10430" t="str">
            <v>Rawat Inap</v>
          </cell>
          <cell r="F10430">
            <v>62</v>
          </cell>
          <cell r="G10430">
            <v>6210</v>
          </cell>
          <cell r="H10430" t="str">
            <v>P6210040102</v>
          </cell>
          <cell r="I10430" t="str">
            <v>KALIMANTAN TENGAH</v>
          </cell>
          <cell r="J10430" t="str">
            <v>PULANG PISAU</v>
          </cell>
        </row>
        <row r="10431">
          <cell r="B10431" t="str">
            <v>P6210050201</v>
          </cell>
          <cell r="C10431" t="str">
            <v>BUKIT RAWI</v>
          </cell>
          <cell r="D10431" t="str">
            <v>Puskesmas</v>
          </cell>
          <cell r="E10431" t="str">
            <v>Non Rawat Inap</v>
          </cell>
          <cell r="F10431">
            <v>62</v>
          </cell>
          <cell r="G10431">
            <v>6210</v>
          </cell>
          <cell r="I10431" t="str">
            <v>KALIMANTAN TENGAH</v>
          </cell>
          <cell r="J10431" t="str">
            <v>PULANG PISAU</v>
          </cell>
        </row>
        <row r="10432">
          <cell r="B10432" t="str">
            <v>P6210060101</v>
          </cell>
          <cell r="C10432" t="str">
            <v>BAWAN</v>
          </cell>
          <cell r="D10432" t="str">
            <v>Puskesmas</v>
          </cell>
          <cell r="E10432" t="str">
            <v>Rawat Inap</v>
          </cell>
          <cell r="F10432">
            <v>62</v>
          </cell>
          <cell r="G10432">
            <v>6210</v>
          </cell>
          <cell r="I10432" t="str">
            <v>KALIMANTAN TENGAH</v>
          </cell>
          <cell r="J10432" t="str">
            <v>PULANG PISAU</v>
          </cell>
        </row>
        <row r="10433">
          <cell r="B10433" t="str">
            <v>P6210060202</v>
          </cell>
          <cell r="C10433" t="str">
            <v>TANGKAHEN</v>
          </cell>
          <cell r="D10433" t="str">
            <v>Puskesmas</v>
          </cell>
          <cell r="E10433" t="str">
            <v>Non Rawat Inap</v>
          </cell>
          <cell r="F10433">
            <v>62</v>
          </cell>
          <cell r="G10433">
            <v>6210</v>
          </cell>
          <cell r="I10433" t="str">
            <v>KALIMANTAN TENGAH</v>
          </cell>
          <cell r="J10433" t="str">
            <v>PULANG PISAU</v>
          </cell>
        </row>
        <row r="10434">
          <cell r="B10434" t="str">
            <v>P6211010101</v>
          </cell>
          <cell r="C10434" t="str">
            <v>TUMBANG TALAKEN</v>
          </cell>
          <cell r="D10434" t="str">
            <v>Puskesmas</v>
          </cell>
          <cell r="E10434" t="str">
            <v>Rawat Inap</v>
          </cell>
          <cell r="F10434">
            <v>62</v>
          </cell>
          <cell r="G10434">
            <v>6211</v>
          </cell>
          <cell r="I10434" t="str">
            <v>KALIMANTAN TENGAH</v>
          </cell>
          <cell r="J10434" t="str">
            <v>GUNUNG MAS</v>
          </cell>
        </row>
        <row r="10435">
          <cell r="B10435" t="str">
            <v>P6211011101</v>
          </cell>
          <cell r="C10435" t="str">
            <v>TEHANG</v>
          </cell>
          <cell r="D10435" t="str">
            <v>Puskesmas</v>
          </cell>
          <cell r="E10435" t="str">
            <v>Rawat Inap</v>
          </cell>
          <cell r="F10435">
            <v>62</v>
          </cell>
          <cell r="G10435">
            <v>6211</v>
          </cell>
          <cell r="I10435" t="str">
            <v>KALIMANTAN TENGAH</v>
          </cell>
          <cell r="J10435" t="str">
            <v>GUNUNG MAS</v>
          </cell>
        </row>
        <row r="10436">
          <cell r="B10436" t="str">
            <v>P6211020101</v>
          </cell>
          <cell r="C10436" t="str">
            <v>TUMBANG JUTUH</v>
          </cell>
          <cell r="D10436" t="str">
            <v>Puskesmas</v>
          </cell>
          <cell r="E10436" t="str">
            <v>Rawat Inap</v>
          </cell>
          <cell r="F10436">
            <v>62</v>
          </cell>
          <cell r="G10436">
            <v>6211</v>
          </cell>
          <cell r="I10436" t="str">
            <v>KALIMANTAN TENGAH</v>
          </cell>
          <cell r="J10436" t="str">
            <v>GUNUNG MAS</v>
          </cell>
        </row>
        <row r="10437">
          <cell r="B10437" t="str">
            <v>P6211020202</v>
          </cell>
          <cell r="C10437" t="str">
            <v>RABAMBANG</v>
          </cell>
          <cell r="D10437" t="str">
            <v>Puskesmas</v>
          </cell>
          <cell r="E10437" t="str">
            <v>Non Rawat Inap</v>
          </cell>
          <cell r="F10437">
            <v>62</v>
          </cell>
          <cell r="G10437">
            <v>6211</v>
          </cell>
          <cell r="I10437" t="str">
            <v>KALIMANTAN TENGAH</v>
          </cell>
          <cell r="J10437" t="str">
            <v>GUNUNG MAS</v>
          </cell>
        </row>
        <row r="10438">
          <cell r="B10438" t="str">
            <v>P6211021101</v>
          </cell>
          <cell r="C10438" t="str">
            <v>TUMBANG RAHUYAN</v>
          </cell>
          <cell r="D10438" t="str">
            <v>Puskesmas</v>
          </cell>
          <cell r="E10438" t="str">
            <v>Rawat Inap</v>
          </cell>
          <cell r="F10438">
            <v>62</v>
          </cell>
          <cell r="G10438">
            <v>6211</v>
          </cell>
          <cell r="I10438" t="str">
            <v>KALIMANTAN TENGAH</v>
          </cell>
          <cell r="J10438" t="str">
            <v>GUNUNG MAS</v>
          </cell>
        </row>
        <row r="10439">
          <cell r="B10439" t="str">
            <v>P6211030101</v>
          </cell>
          <cell r="C10439" t="str">
            <v>SEPANG SIMIN</v>
          </cell>
          <cell r="D10439" t="str">
            <v>Puskesmas</v>
          </cell>
          <cell r="E10439" t="str">
            <v>Rawat Inap</v>
          </cell>
          <cell r="F10439">
            <v>62</v>
          </cell>
          <cell r="G10439">
            <v>6211</v>
          </cell>
          <cell r="I10439" t="str">
            <v>KALIMANTAN TENGAH</v>
          </cell>
          <cell r="J10439" t="str">
            <v>GUNUNG MAS</v>
          </cell>
        </row>
        <row r="10440">
          <cell r="B10440" t="str">
            <v>P6211031101</v>
          </cell>
          <cell r="C10440" t="str">
            <v>KAMPURI</v>
          </cell>
          <cell r="D10440" t="str">
            <v>Puskesmas</v>
          </cell>
          <cell r="E10440" t="str">
            <v>Rawat Inap</v>
          </cell>
          <cell r="F10440">
            <v>62</v>
          </cell>
          <cell r="G10440">
            <v>6211</v>
          </cell>
          <cell r="I10440" t="str">
            <v>KALIMANTAN TENGAH</v>
          </cell>
          <cell r="J10440" t="str">
            <v>GUNUNG MAS</v>
          </cell>
        </row>
        <row r="10441">
          <cell r="B10441" t="str">
            <v>P6211040201</v>
          </cell>
          <cell r="C10441" t="str">
            <v>KURUN</v>
          </cell>
          <cell r="D10441" t="str">
            <v>Puskesmas</v>
          </cell>
          <cell r="E10441" t="str">
            <v>Non Rawat Inap</v>
          </cell>
          <cell r="F10441">
            <v>62</v>
          </cell>
          <cell r="G10441">
            <v>6211</v>
          </cell>
          <cell r="I10441" t="str">
            <v>KALIMANTAN TENGAH</v>
          </cell>
          <cell r="J10441" t="str">
            <v>GUNUNG MAS</v>
          </cell>
        </row>
        <row r="10442">
          <cell r="B10442" t="str">
            <v>P6211040202</v>
          </cell>
          <cell r="C10442" t="str">
            <v>TEWANG PAJANGAN</v>
          </cell>
          <cell r="D10442" t="str">
            <v>Puskesmas</v>
          </cell>
          <cell r="E10442" t="str">
            <v>Non Rawat Inap</v>
          </cell>
          <cell r="F10442">
            <v>62</v>
          </cell>
          <cell r="G10442">
            <v>6211</v>
          </cell>
          <cell r="I10442" t="str">
            <v>KALIMANTAN TENGAH</v>
          </cell>
          <cell r="J10442" t="str">
            <v>GUNUNG MAS</v>
          </cell>
        </row>
        <row r="10443">
          <cell r="B10443" t="str">
            <v>P6211040203</v>
          </cell>
          <cell r="C10443" t="str">
            <v>TAMPANG TUMBANG ANJIR</v>
          </cell>
          <cell r="D10443" t="str">
            <v>Puskesmas</v>
          </cell>
          <cell r="E10443" t="str">
            <v>Non Rawat Inap</v>
          </cell>
          <cell r="F10443">
            <v>62</v>
          </cell>
          <cell r="G10443">
            <v>6211</v>
          </cell>
          <cell r="I10443" t="str">
            <v>KALIMANTAN TENGAH</v>
          </cell>
          <cell r="J10443" t="str">
            <v>GUNUNG MAS</v>
          </cell>
        </row>
        <row r="10444">
          <cell r="B10444" t="str">
            <v>P6211050101</v>
          </cell>
          <cell r="C10444" t="str">
            <v>TEWAH</v>
          </cell>
          <cell r="D10444" t="str">
            <v>Puskesmas</v>
          </cell>
          <cell r="E10444" t="str">
            <v>Rawat Inap</v>
          </cell>
          <cell r="F10444">
            <v>62</v>
          </cell>
          <cell r="G10444">
            <v>6211</v>
          </cell>
          <cell r="I10444" t="str">
            <v>KALIMANTAN TENGAH</v>
          </cell>
          <cell r="J10444" t="str">
            <v>GUNUNG MAS</v>
          </cell>
        </row>
        <row r="10445">
          <cell r="B10445" t="str">
            <v>P6211060101</v>
          </cell>
          <cell r="C10445" t="str">
            <v>TUMBANG MIRI</v>
          </cell>
          <cell r="D10445" t="str">
            <v>Puskesmas</v>
          </cell>
          <cell r="E10445" t="str">
            <v>Rawat Inap</v>
          </cell>
          <cell r="F10445">
            <v>62</v>
          </cell>
          <cell r="G10445">
            <v>6211</v>
          </cell>
          <cell r="I10445" t="str">
            <v>KALIMANTAN TENGAH</v>
          </cell>
          <cell r="J10445" t="str">
            <v>GUNUNG MAS</v>
          </cell>
        </row>
        <row r="10446">
          <cell r="B10446" t="str">
            <v>P6211061201</v>
          </cell>
          <cell r="C10446" t="str">
            <v>TUMBANG MARIKO</v>
          </cell>
          <cell r="D10446" t="str">
            <v>Puskesmas</v>
          </cell>
          <cell r="E10446" t="str">
            <v>Non Rawat Inap</v>
          </cell>
          <cell r="F10446">
            <v>62</v>
          </cell>
          <cell r="G10446">
            <v>6211</v>
          </cell>
          <cell r="I10446" t="str">
            <v>KALIMANTAN TENGAH</v>
          </cell>
          <cell r="J10446" t="str">
            <v>GUNUNG MAS</v>
          </cell>
        </row>
        <row r="10447">
          <cell r="B10447" t="str">
            <v>P6211062101</v>
          </cell>
          <cell r="C10447" t="str">
            <v>TUMBANG NAPOI</v>
          </cell>
          <cell r="D10447" t="str">
            <v>Puskesmas</v>
          </cell>
          <cell r="E10447" t="str">
            <v>Rawat Inap</v>
          </cell>
          <cell r="F10447">
            <v>62</v>
          </cell>
          <cell r="G10447">
            <v>6211</v>
          </cell>
          <cell r="I10447" t="str">
            <v>KALIMANTAN TENGAH</v>
          </cell>
          <cell r="J10447" t="str">
            <v>GUNUNG MAS</v>
          </cell>
        </row>
        <row r="10448">
          <cell r="B10448" t="str">
            <v>P6211062202</v>
          </cell>
          <cell r="C10448" t="str">
            <v>TUMBANG MASUKIH</v>
          </cell>
          <cell r="D10448" t="str">
            <v>Puskesmas</v>
          </cell>
          <cell r="E10448" t="str">
            <v>Non Rawat Inap</v>
          </cell>
          <cell r="F10448">
            <v>62</v>
          </cell>
          <cell r="G10448">
            <v>6211</v>
          </cell>
          <cell r="I10448" t="str">
            <v>KALIMANTAN TENGAH</v>
          </cell>
          <cell r="J10448" t="str">
            <v>GUNUNG MAS</v>
          </cell>
        </row>
        <row r="10449">
          <cell r="B10449" t="str">
            <v>P6212010201</v>
          </cell>
          <cell r="C10449" t="str">
            <v>PASAR PANAS</v>
          </cell>
          <cell r="D10449" t="str">
            <v>Puskesmas</v>
          </cell>
          <cell r="E10449" t="str">
            <v>Non Rawat Inap</v>
          </cell>
          <cell r="F10449">
            <v>62</v>
          </cell>
          <cell r="G10449">
            <v>6212</v>
          </cell>
          <cell r="I10449" t="str">
            <v>KALIMANTAN TENGAH</v>
          </cell>
          <cell r="J10449" t="str">
            <v>BARITO TIMUR</v>
          </cell>
        </row>
        <row r="10450">
          <cell r="B10450" t="str">
            <v>P6212020201</v>
          </cell>
          <cell r="C10450" t="str">
            <v>TAMIANG LAYANG</v>
          </cell>
          <cell r="D10450" t="str">
            <v>Puskesmas</v>
          </cell>
          <cell r="E10450" t="str">
            <v>Non Rawat Inap</v>
          </cell>
          <cell r="F10450">
            <v>62</v>
          </cell>
          <cell r="G10450">
            <v>6212</v>
          </cell>
          <cell r="I10450" t="str">
            <v>KALIMANTAN TENGAH</v>
          </cell>
          <cell r="J10450" t="str">
            <v>BARITO TIMUR</v>
          </cell>
        </row>
        <row r="10451">
          <cell r="B10451" t="str">
            <v>P6212020202</v>
          </cell>
          <cell r="C10451" t="str">
            <v>EDISON JAAR</v>
          </cell>
          <cell r="D10451" t="str">
            <v>Puskesmas</v>
          </cell>
          <cell r="E10451" t="str">
            <v>Non Rawat Inap</v>
          </cell>
          <cell r="F10451">
            <v>62</v>
          </cell>
          <cell r="G10451">
            <v>6212</v>
          </cell>
          <cell r="I10451" t="str">
            <v>KALIMANTAN TENGAH</v>
          </cell>
          <cell r="J10451" t="str">
            <v>BARITO TIMUR</v>
          </cell>
        </row>
        <row r="10452">
          <cell r="B10452" t="str">
            <v>P6212021201</v>
          </cell>
          <cell r="C10452" t="str">
            <v>TELANG SIONG</v>
          </cell>
          <cell r="D10452" t="str">
            <v>Puskesmas</v>
          </cell>
          <cell r="E10452" t="str">
            <v>Non Rawat Inap</v>
          </cell>
          <cell r="F10452">
            <v>62</v>
          </cell>
          <cell r="G10452">
            <v>6212</v>
          </cell>
          <cell r="I10452" t="str">
            <v>KALIMANTAN TENGAH</v>
          </cell>
          <cell r="J10452" t="str">
            <v>BARITO TIMUR</v>
          </cell>
        </row>
        <row r="10453">
          <cell r="B10453" t="str">
            <v>P6212030201</v>
          </cell>
          <cell r="C10453" t="str">
            <v>HAYAPING</v>
          </cell>
          <cell r="D10453" t="str">
            <v>Puskesmas</v>
          </cell>
          <cell r="E10453" t="str">
            <v>Non Rawat Inap</v>
          </cell>
          <cell r="F10453">
            <v>62</v>
          </cell>
          <cell r="G10453">
            <v>6212</v>
          </cell>
          <cell r="I10453" t="str">
            <v>KALIMANTAN TENGAH</v>
          </cell>
          <cell r="J10453" t="str">
            <v>BARITO TIMUR</v>
          </cell>
        </row>
        <row r="10454">
          <cell r="B10454" t="str">
            <v>P6212040201</v>
          </cell>
          <cell r="C10454" t="str">
            <v>BENTOT</v>
          </cell>
          <cell r="D10454" t="str">
            <v>Puskesmas</v>
          </cell>
          <cell r="E10454" t="str">
            <v>Non Rawat Inap</v>
          </cell>
          <cell r="F10454">
            <v>62</v>
          </cell>
          <cell r="G10454">
            <v>6212</v>
          </cell>
          <cell r="I10454" t="str">
            <v>KALIMANTAN TENGAH</v>
          </cell>
          <cell r="J10454" t="str">
            <v>BARITO TIMUR</v>
          </cell>
        </row>
        <row r="10455">
          <cell r="B10455" t="str">
            <v>P6212050101</v>
          </cell>
          <cell r="C10455" t="str">
            <v>AMPAH</v>
          </cell>
          <cell r="D10455" t="str">
            <v>Puskesmas</v>
          </cell>
          <cell r="E10455" t="str">
            <v>Rawat Inap</v>
          </cell>
          <cell r="F10455">
            <v>62</v>
          </cell>
          <cell r="G10455">
            <v>6212</v>
          </cell>
          <cell r="I10455" t="str">
            <v>KALIMANTAN TENGAH</v>
          </cell>
          <cell r="J10455" t="str">
            <v>BARITO TIMUR</v>
          </cell>
        </row>
        <row r="10456">
          <cell r="B10456" t="str">
            <v>P6212051201</v>
          </cell>
          <cell r="C10456" t="str">
            <v>UNSUM</v>
          </cell>
          <cell r="D10456" t="str">
            <v>Puskesmas</v>
          </cell>
          <cell r="E10456" t="str">
            <v>Non Rawat Inap</v>
          </cell>
          <cell r="F10456">
            <v>62</v>
          </cell>
          <cell r="G10456">
            <v>6212</v>
          </cell>
          <cell r="I10456" t="str">
            <v>KALIMANTAN TENGAH</v>
          </cell>
          <cell r="J10456" t="str">
            <v>BARITO TIMUR</v>
          </cell>
        </row>
        <row r="10457">
          <cell r="B10457" t="str">
            <v>P6212052201</v>
          </cell>
          <cell r="C10457" t="str">
            <v>TAMPA</v>
          </cell>
          <cell r="D10457" t="str">
            <v>Puskesmas</v>
          </cell>
          <cell r="E10457" t="str">
            <v>Non Rawat Inap</v>
          </cell>
          <cell r="F10457">
            <v>62</v>
          </cell>
          <cell r="G10457">
            <v>6212</v>
          </cell>
          <cell r="I10457" t="str">
            <v>KALIMANTAN TENGAH</v>
          </cell>
          <cell r="J10457" t="str">
            <v>BARITO TIMUR</v>
          </cell>
        </row>
        <row r="10458">
          <cell r="B10458" t="str">
            <v>P6212053201</v>
          </cell>
          <cell r="C10458" t="str">
            <v>DAYU</v>
          </cell>
          <cell r="D10458" t="str">
            <v>Puskesmas</v>
          </cell>
          <cell r="E10458" t="str">
            <v>Non Rawat Inap</v>
          </cell>
          <cell r="F10458">
            <v>62</v>
          </cell>
          <cell r="G10458">
            <v>6212</v>
          </cell>
          <cell r="H10458" t="str">
            <v>P6212022201</v>
          </cell>
          <cell r="I10458" t="str">
            <v>KALIMANTAN TENGAH</v>
          </cell>
          <cell r="J10458" t="str">
            <v>BARITO TIMUR</v>
          </cell>
        </row>
        <row r="10459">
          <cell r="B10459" t="str">
            <v>P6212060201</v>
          </cell>
          <cell r="C10459" t="str">
            <v>BAMBULUNG</v>
          </cell>
          <cell r="D10459" t="str">
            <v>Puskesmas</v>
          </cell>
          <cell r="E10459" t="str">
            <v>Non Rawat Inap</v>
          </cell>
          <cell r="F10459">
            <v>62</v>
          </cell>
          <cell r="G10459">
            <v>6212</v>
          </cell>
          <cell r="I10459" t="str">
            <v>KALIMANTAN TENGAH</v>
          </cell>
          <cell r="J10459" t="str">
            <v>BARITO TIMUR</v>
          </cell>
        </row>
        <row r="10460">
          <cell r="B10460" t="str">
            <v>P6213010201</v>
          </cell>
          <cell r="C10460" t="str">
            <v>TUMBANG LAHUNG</v>
          </cell>
          <cell r="D10460" t="str">
            <v>Puskesmas</v>
          </cell>
          <cell r="E10460" t="str">
            <v>Non Rawat Inap</v>
          </cell>
          <cell r="F10460">
            <v>62</v>
          </cell>
          <cell r="G10460">
            <v>6213</v>
          </cell>
          <cell r="I10460" t="str">
            <v>KALIMANTAN TENGAH</v>
          </cell>
          <cell r="J10460" t="str">
            <v>MURUNG RAYA</v>
          </cell>
        </row>
        <row r="10461">
          <cell r="B10461" t="str">
            <v>P6213011201</v>
          </cell>
          <cell r="C10461" t="str">
            <v>TUMBANG BANTIAN</v>
          </cell>
          <cell r="D10461" t="str">
            <v>Puskesmas</v>
          </cell>
          <cell r="E10461" t="str">
            <v>Non Rawat Inap</v>
          </cell>
          <cell r="F10461">
            <v>62</v>
          </cell>
          <cell r="G10461">
            <v>6213</v>
          </cell>
          <cell r="I10461" t="str">
            <v>KALIMANTAN TENGAH</v>
          </cell>
          <cell r="J10461" t="str">
            <v>MURUNG RAYA</v>
          </cell>
        </row>
        <row r="10462">
          <cell r="B10462" t="str">
            <v>P6213020201</v>
          </cell>
          <cell r="C10462" t="str">
            <v>PURUK CAHU</v>
          </cell>
          <cell r="D10462" t="str">
            <v>Puskesmas</v>
          </cell>
          <cell r="E10462" t="str">
            <v>Non Rawat Inap</v>
          </cell>
          <cell r="F10462">
            <v>62</v>
          </cell>
          <cell r="G10462">
            <v>6213</v>
          </cell>
          <cell r="I10462" t="str">
            <v>KALIMANTAN TENGAH</v>
          </cell>
          <cell r="J10462" t="str">
            <v>MURUNG RAYA</v>
          </cell>
        </row>
        <row r="10463">
          <cell r="B10463" t="str">
            <v>P6213020202</v>
          </cell>
          <cell r="C10463" t="str">
            <v>MANGKAHUI</v>
          </cell>
          <cell r="D10463" t="str">
            <v>Puskesmas</v>
          </cell>
          <cell r="E10463" t="str">
            <v>Non Rawat Inap</v>
          </cell>
          <cell r="F10463">
            <v>62</v>
          </cell>
          <cell r="G10463">
            <v>6213</v>
          </cell>
          <cell r="I10463" t="str">
            <v>KALIMANTAN TENGAH</v>
          </cell>
          <cell r="J10463" t="str">
            <v>MURUNG RAYA</v>
          </cell>
        </row>
        <row r="10464">
          <cell r="B10464" t="str">
            <v>P6213020203</v>
          </cell>
          <cell r="C10464" t="str">
            <v>PURUK CAHU SEBERANG</v>
          </cell>
          <cell r="D10464" t="str">
            <v>Puskesmas</v>
          </cell>
          <cell r="E10464" t="str">
            <v>Non Rawat Inap</v>
          </cell>
          <cell r="F10464">
            <v>62</v>
          </cell>
          <cell r="G10464">
            <v>6213</v>
          </cell>
          <cell r="I10464" t="str">
            <v>KALIMANTAN TENGAH</v>
          </cell>
          <cell r="J10464" t="str">
            <v>MURUNG RAYA</v>
          </cell>
        </row>
        <row r="10465">
          <cell r="B10465" t="str">
            <v>P6213030101</v>
          </cell>
          <cell r="C10465" t="str">
            <v>MUARA LAUNG</v>
          </cell>
          <cell r="D10465" t="str">
            <v>Puskesmas</v>
          </cell>
          <cell r="E10465" t="str">
            <v>Rawat Inap</v>
          </cell>
          <cell r="F10465">
            <v>62</v>
          </cell>
          <cell r="G10465">
            <v>6213</v>
          </cell>
          <cell r="I10465" t="str">
            <v>KALIMANTAN TENGAH</v>
          </cell>
          <cell r="J10465" t="str">
            <v>MURUNG RAYA</v>
          </cell>
        </row>
        <row r="10466">
          <cell r="B10466" t="str">
            <v>P6213030202</v>
          </cell>
          <cell r="C10466" t="str">
            <v>BATU BUA</v>
          </cell>
          <cell r="D10466" t="str">
            <v>Puskesmas</v>
          </cell>
          <cell r="E10466" t="str">
            <v>Non Rawat Inap</v>
          </cell>
          <cell r="F10466">
            <v>62</v>
          </cell>
          <cell r="G10466">
            <v>6213</v>
          </cell>
          <cell r="I10466" t="str">
            <v>KALIMANTAN TENGAH</v>
          </cell>
          <cell r="J10466" t="str">
            <v>MURUNG RAYA</v>
          </cell>
        </row>
        <row r="10467">
          <cell r="B10467" t="str">
            <v>P6213030203</v>
          </cell>
          <cell r="C10467" t="str">
            <v>MUARA TUHUP</v>
          </cell>
          <cell r="D10467" t="str">
            <v>Puskesmas</v>
          </cell>
          <cell r="E10467" t="str">
            <v>Non Rawat Inap</v>
          </cell>
          <cell r="F10467">
            <v>62</v>
          </cell>
          <cell r="G10467">
            <v>6213</v>
          </cell>
          <cell r="I10467" t="str">
            <v>KALIMANTAN TENGAH</v>
          </cell>
          <cell r="J10467" t="str">
            <v>MURUNG RAYA</v>
          </cell>
        </row>
        <row r="10468">
          <cell r="B10468" t="str">
            <v>P6213031201</v>
          </cell>
          <cell r="C10468" t="str">
            <v>MAKUNJUNG</v>
          </cell>
          <cell r="D10468" t="str">
            <v>Puskesmas</v>
          </cell>
          <cell r="E10468" t="str">
            <v>Non Rawat Inap</v>
          </cell>
          <cell r="F10468">
            <v>62</v>
          </cell>
          <cell r="G10468">
            <v>6213</v>
          </cell>
          <cell r="I10468" t="str">
            <v>KALIMANTAN TENGAH</v>
          </cell>
          <cell r="J10468" t="str">
            <v>MURUNG RAYA</v>
          </cell>
        </row>
        <row r="10469">
          <cell r="B10469" t="str">
            <v>P6213040201</v>
          </cell>
          <cell r="C10469" t="str">
            <v>SARIPOI</v>
          </cell>
          <cell r="D10469" t="str">
            <v>Puskesmas</v>
          </cell>
          <cell r="E10469" t="str">
            <v>Non Rawat Inap</v>
          </cell>
          <cell r="F10469">
            <v>62</v>
          </cell>
          <cell r="G10469">
            <v>6213</v>
          </cell>
          <cell r="I10469" t="str">
            <v>KALIMANTAN TENGAH</v>
          </cell>
          <cell r="J10469" t="str">
            <v>MURUNG RAYA</v>
          </cell>
        </row>
        <row r="10470">
          <cell r="B10470" t="str">
            <v>P6213040202</v>
          </cell>
          <cell r="C10470" t="str">
            <v>KONUT</v>
          </cell>
          <cell r="D10470" t="str">
            <v>Puskesmas</v>
          </cell>
          <cell r="E10470" t="str">
            <v>Non Rawat Inap</v>
          </cell>
          <cell r="F10470">
            <v>62</v>
          </cell>
          <cell r="G10470">
            <v>6213</v>
          </cell>
          <cell r="I10470" t="str">
            <v>KALIMANTAN TENGAH</v>
          </cell>
          <cell r="J10470" t="str">
            <v>MURUNG RAYA</v>
          </cell>
        </row>
        <row r="10471">
          <cell r="B10471" t="str">
            <v>P6213050101</v>
          </cell>
          <cell r="C10471" t="str">
            <v>TUMBANG KUNYI</v>
          </cell>
          <cell r="D10471" t="str">
            <v>Puskesmas</v>
          </cell>
          <cell r="E10471" t="str">
            <v>Rawat Inap</v>
          </cell>
          <cell r="F10471">
            <v>62</v>
          </cell>
          <cell r="G10471">
            <v>6213</v>
          </cell>
          <cell r="I10471" t="str">
            <v>KALIMANTAN TENGAH</v>
          </cell>
          <cell r="J10471" t="str">
            <v>MURUNG RAYA</v>
          </cell>
        </row>
        <row r="10472">
          <cell r="B10472" t="str">
            <v>P6213051201</v>
          </cell>
          <cell r="C10472" t="str">
            <v>MUARA JOLOI</v>
          </cell>
          <cell r="D10472" t="str">
            <v>Puskesmas</v>
          </cell>
          <cell r="E10472" t="str">
            <v>Non Rawat Inap</v>
          </cell>
          <cell r="F10472">
            <v>62</v>
          </cell>
          <cell r="G10472">
            <v>6213</v>
          </cell>
          <cell r="I10472" t="str">
            <v>KALIMANTAN TENGAH</v>
          </cell>
          <cell r="J10472" t="str">
            <v>MURUNG RAYA</v>
          </cell>
        </row>
        <row r="10473">
          <cell r="B10473" t="str">
            <v>P6213052201</v>
          </cell>
          <cell r="C10473" t="str">
            <v>TUMBANG OLONG</v>
          </cell>
          <cell r="D10473" t="str">
            <v>Puskesmas</v>
          </cell>
          <cell r="E10473" t="str">
            <v>Non Rawat Inap</v>
          </cell>
          <cell r="F10473">
            <v>62</v>
          </cell>
          <cell r="G10473">
            <v>6213</v>
          </cell>
          <cell r="I10473" t="str">
            <v>KALIMANTAN TENGAH</v>
          </cell>
          <cell r="J10473" t="str">
            <v>MURUNG RAYA</v>
          </cell>
        </row>
        <row r="10474">
          <cell r="B10474" t="str">
            <v>P6271010101</v>
          </cell>
          <cell r="C10474" t="str">
            <v>PAHANDUT</v>
          </cell>
          <cell r="D10474" t="str">
            <v>Puskesmas</v>
          </cell>
          <cell r="E10474" t="str">
            <v>Rawat Inap</v>
          </cell>
          <cell r="F10474">
            <v>62</v>
          </cell>
          <cell r="G10474">
            <v>6271</v>
          </cell>
          <cell r="I10474" t="str">
            <v>KALIMANTAN TENGAH</v>
          </cell>
          <cell r="J10474" t="str">
            <v>KOTA PALANGKA RAYA</v>
          </cell>
        </row>
        <row r="10475">
          <cell r="B10475" t="str">
            <v>P6271010202</v>
          </cell>
          <cell r="C10475" t="str">
            <v>PANARUNG</v>
          </cell>
          <cell r="D10475" t="str">
            <v>Puskesmas</v>
          </cell>
          <cell r="E10475" t="str">
            <v>Non Rawat Inap</v>
          </cell>
          <cell r="F10475">
            <v>62</v>
          </cell>
          <cell r="G10475">
            <v>6271</v>
          </cell>
          <cell r="I10475" t="str">
            <v>KALIMANTAN TENGAH</v>
          </cell>
          <cell r="J10475" t="str">
            <v>KOTA PALANGKA RAYA</v>
          </cell>
        </row>
        <row r="10476">
          <cell r="B10476" t="str">
            <v>P6271011101</v>
          </cell>
          <cell r="C10476" t="str">
            <v>KALAMPANGAN</v>
          </cell>
          <cell r="D10476" t="str">
            <v>Puskesmas</v>
          </cell>
          <cell r="E10476" t="str">
            <v>Rawat Inap</v>
          </cell>
          <cell r="F10476">
            <v>62</v>
          </cell>
          <cell r="G10476">
            <v>6271</v>
          </cell>
          <cell r="I10476" t="str">
            <v>KALIMANTAN TENGAH</v>
          </cell>
          <cell r="J10476" t="str">
            <v>KOTA PALANGKA RAYA</v>
          </cell>
        </row>
        <row r="10477">
          <cell r="B10477" t="str">
            <v>P6271011202</v>
          </cell>
          <cell r="C10477" t="str">
            <v>KERENG BANGKIRAL</v>
          </cell>
          <cell r="D10477" t="str">
            <v>Puskesmas</v>
          </cell>
          <cell r="E10477" t="str">
            <v>Non Rawat Inap</v>
          </cell>
          <cell r="F10477">
            <v>62</v>
          </cell>
          <cell r="G10477">
            <v>6271</v>
          </cell>
          <cell r="I10477" t="str">
            <v>KALIMANTAN TENGAH</v>
          </cell>
          <cell r="J10477" t="str">
            <v>KOTA PALANGKA RAYA</v>
          </cell>
        </row>
        <row r="10478">
          <cell r="B10478" t="str">
            <v>P6271012201</v>
          </cell>
          <cell r="C10478" t="str">
            <v>KAYON</v>
          </cell>
          <cell r="D10478" t="str">
            <v>Puskesmas</v>
          </cell>
          <cell r="E10478" t="str">
            <v>Non Rawat Inap</v>
          </cell>
          <cell r="F10478">
            <v>62</v>
          </cell>
          <cell r="G10478">
            <v>6271</v>
          </cell>
          <cell r="I10478" t="str">
            <v>KALIMANTAN TENGAH</v>
          </cell>
          <cell r="J10478" t="str">
            <v>KOTA PALANGKA RAYA</v>
          </cell>
        </row>
        <row r="10479">
          <cell r="B10479" t="str">
            <v>P6271012202</v>
          </cell>
          <cell r="C10479" t="str">
            <v>BUKIT HINDU</v>
          </cell>
          <cell r="D10479" t="str">
            <v>Puskesmas</v>
          </cell>
          <cell r="E10479" t="str">
            <v>Non Rawat Inap</v>
          </cell>
          <cell r="F10479">
            <v>62</v>
          </cell>
          <cell r="G10479">
            <v>6271</v>
          </cell>
          <cell r="I10479" t="str">
            <v>KALIMANTAN TENGAH</v>
          </cell>
          <cell r="J10479" t="str">
            <v>KOTA PALANGKA RAYA</v>
          </cell>
        </row>
        <row r="10480">
          <cell r="B10480" t="str">
            <v>P6271012203</v>
          </cell>
          <cell r="C10480" t="str">
            <v>MENTENG</v>
          </cell>
          <cell r="D10480" t="str">
            <v>Puskesmas</v>
          </cell>
          <cell r="E10480" t="str">
            <v>Non Rawat Inap</v>
          </cell>
          <cell r="F10480">
            <v>62</v>
          </cell>
          <cell r="G10480">
            <v>6271</v>
          </cell>
          <cell r="I10480" t="str">
            <v>KALIMANTAN TENGAH</v>
          </cell>
          <cell r="J10480" t="str">
            <v>KOTA PALANGKA RAYA</v>
          </cell>
        </row>
        <row r="10481">
          <cell r="B10481" t="str">
            <v>P6271012204</v>
          </cell>
          <cell r="C10481" t="str">
            <v>JEKAN RAYA</v>
          </cell>
          <cell r="D10481" t="str">
            <v>Puskesmas</v>
          </cell>
          <cell r="E10481" t="str">
            <v>Non Rawat Inap</v>
          </cell>
          <cell r="F10481">
            <v>62</v>
          </cell>
          <cell r="G10481">
            <v>6271</v>
          </cell>
          <cell r="I10481" t="str">
            <v>KALIMANTAN TENGAH</v>
          </cell>
          <cell r="J10481" t="str">
            <v>KOTA PALANGKA RAYA</v>
          </cell>
        </row>
        <row r="10482">
          <cell r="B10482" t="str">
            <v>P6271020101</v>
          </cell>
          <cell r="C10482" t="str">
            <v>TANGKILING</v>
          </cell>
          <cell r="D10482" t="str">
            <v>Puskesmas</v>
          </cell>
          <cell r="E10482" t="str">
            <v>Rawat Inap</v>
          </cell>
          <cell r="F10482">
            <v>62</v>
          </cell>
          <cell r="G10482">
            <v>6271</v>
          </cell>
          <cell r="I10482" t="str">
            <v>KALIMANTAN TENGAH</v>
          </cell>
          <cell r="J10482" t="str">
            <v>KOTA PALANGKA RAYA</v>
          </cell>
        </row>
        <row r="10483">
          <cell r="B10483" t="str">
            <v>P6271021201</v>
          </cell>
          <cell r="C10483" t="str">
            <v>RAKUMPIT</v>
          </cell>
          <cell r="D10483" t="str">
            <v>Puskesmas</v>
          </cell>
          <cell r="E10483" t="str">
            <v>Non Rawat Inap</v>
          </cell>
          <cell r="F10483">
            <v>62</v>
          </cell>
          <cell r="G10483">
            <v>6271</v>
          </cell>
          <cell r="I10483" t="str">
            <v>KALIMANTAN TENGAH</v>
          </cell>
          <cell r="J10483" t="str">
            <v>KOTA PALANGKA RAYA</v>
          </cell>
        </row>
        <row r="10484">
          <cell r="B10484" t="str">
            <v>P6301010201</v>
          </cell>
          <cell r="C10484" t="str">
            <v>PANYIPATAN</v>
          </cell>
          <cell r="D10484" t="str">
            <v>Puskesmas</v>
          </cell>
          <cell r="E10484" t="str">
            <v>Non Rawat Inap</v>
          </cell>
          <cell r="F10484">
            <v>63</v>
          </cell>
          <cell r="G10484">
            <v>6301</v>
          </cell>
          <cell r="I10484" t="str">
            <v>KALIMANTAN SELATAN</v>
          </cell>
          <cell r="J10484" t="str">
            <v>TANAH LAUT</v>
          </cell>
        </row>
        <row r="10485">
          <cell r="B10485" t="str">
            <v>P6301010202</v>
          </cell>
          <cell r="C10485" t="str">
            <v>BATAKAN</v>
          </cell>
          <cell r="D10485" t="str">
            <v>Puskesmas</v>
          </cell>
          <cell r="E10485" t="str">
            <v>Non Rawat Inap</v>
          </cell>
          <cell r="F10485">
            <v>63</v>
          </cell>
          <cell r="G10485">
            <v>6301</v>
          </cell>
          <cell r="I10485" t="str">
            <v>KALIMANTAN SELATAN</v>
          </cell>
          <cell r="J10485" t="str">
            <v>TANAH LAUT</v>
          </cell>
        </row>
        <row r="10486">
          <cell r="B10486" t="str">
            <v>P6301020201</v>
          </cell>
          <cell r="C10486" t="str">
            <v>TANGKISUNG</v>
          </cell>
          <cell r="D10486" t="str">
            <v>Puskesmas</v>
          </cell>
          <cell r="E10486" t="str">
            <v>Non Rawat Inap</v>
          </cell>
          <cell r="F10486">
            <v>63</v>
          </cell>
          <cell r="G10486">
            <v>6301</v>
          </cell>
          <cell r="I10486" t="str">
            <v>KALIMANTAN SELATAN</v>
          </cell>
          <cell r="J10486" t="str">
            <v>TANAH LAUT</v>
          </cell>
        </row>
        <row r="10487">
          <cell r="B10487" t="str">
            <v>P6301030101</v>
          </cell>
          <cell r="C10487" t="str">
            <v>KURAU</v>
          </cell>
          <cell r="D10487" t="str">
            <v>Puskesmas</v>
          </cell>
          <cell r="E10487" t="str">
            <v>Rawat Inap</v>
          </cell>
          <cell r="F10487">
            <v>63</v>
          </cell>
          <cell r="G10487">
            <v>6301</v>
          </cell>
          <cell r="I10487" t="str">
            <v>KALIMANTAN SELATAN</v>
          </cell>
          <cell r="J10487" t="str">
            <v>TANAH LAUT</v>
          </cell>
        </row>
        <row r="10488">
          <cell r="B10488" t="str">
            <v>P6301030202</v>
          </cell>
          <cell r="C10488" t="str">
            <v>PADANG LUAS</v>
          </cell>
          <cell r="D10488" t="str">
            <v>Puskesmas</v>
          </cell>
          <cell r="E10488" t="str">
            <v>Non Rawat Inap</v>
          </cell>
          <cell r="F10488">
            <v>63</v>
          </cell>
          <cell r="G10488">
            <v>6301</v>
          </cell>
          <cell r="I10488" t="str">
            <v>KALIMANTAN SELATAN</v>
          </cell>
          <cell r="J10488" t="str">
            <v>TANAH LAUT</v>
          </cell>
        </row>
        <row r="10489">
          <cell r="B10489" t="str">
            <v>P6301040201</v>
          </cell>
          <cell r="C10489" t="str">
            <v>BATI BATI</v>
          </cell>
          <cell r="D10489" t="str">
            <v>Puskesmas</v>
          </cell>
          <cell r="E10489" t="str">
            <v>Non Rawat Inap</v>
          </cell>
          <cell r="F10489">
            <v>63</v>
          </cell>
          <cell r="G10489">
            <v>6301</v>
          </cell>
          <cell r="I10489" t="str">
            <v>KALIMANTAN SELATAN</v>
          </cell>
          <cell r="J10489" t="str">
            <v>TANAH LAUT</v>
          </cell>
        </row>
        <row r="10490">
          <cell r="B10490" t="str">
            <v>P6301040202</v>
          </cell>
          <cell r="C10490" t="str">
            <v>KAIT KAIT</v>
          </cell>
          <cell r="D10490" t="str">
            <v>Puskesmas</v>
          </cell>
          <cell r="E10490" t="str">
            <v>Non Rawat Inap</v>
          </cell>
          <cell r="F10490">
            <v>63</v>
          </cell>
          <cell r="G10490">
            <v>6301</v>
          </cell>
          <cell r="I10490" t="str">
            <v>KALIMANTAN SELATAN</v>
          </cell>
          <cell r="J10490" t="str">
            <v>TANAH LAUT</v>
          </cell>
        </row>
        <row r="10491">
          <cell r="B10491" t="str">
            <v>P6301050201</v>
          </cell>
          <cell r="C10491" t="str">
            <v>TAMBANG ULANG</v>
          </cell>
          <cell r="D10491" t="str">
            <v>Puskesmas</v>
          </cell>
          <cell r="E10491" t="str">
            <v>Non Rawat Inap</v>
          </cell>
          <cell r="F10491">
            <v>63</v>
          </cell>
          <cell r="G10491">
            <v>6301</v>
          </cell>
          <cell r="I10491" t="str">
            <v>KALIMANTAN SELATAN</v>
          </cell>
          <cell r="J10491" t="str">
            <v>TANAH LAUT</v>
          </cell>
        </row>
        <row r="10492">
          <cell r="B10492" t="str">
            <v>P6301060201</v>
          </cell>
          <cell r="C10492" t="str">
            <v>PELAIHARI</v>
          </cell>
          <cell r="D10492" t="str">
            <v>Puskesmas</v>
          </cell>
          <cell r="E10492" t="str">
            <v>Non Rawat Inap</v>
          </cell>
          <cell r="F10492">
            <v>63</v>
          </cell>
          <cell r="G10492">
            <v>6301</v>
          </cell>
          <cell r="I10492" t="str">
            <v>KALIMANTAN SELATAN</v>
          </cell>
          <cell r="J10492" t="str">
            <v>TANAH LAUT</v>
          </cell>
        </row>
        <row r="10493">
          <cell r="B10493" t="str">
            <v>P6301060202</v>
          </cell>
          <cell r="C10493" t="str">
            <v>TANJUNG HABULU</v>
          </cell>
          <cell r="D10493" t="str">
            <v>Puskesmas</v>
          </cell>
          <cell r="E10493" t="str">
            <v>Non Rawat Inap</v>
          </cell>
          <cell r="F10493">
            <v>63</v>
          </cell>
          <cell r="G10493">
            <v>6301</v>
          </cell>
          <cell r="I10493" t="str">
            <v>KALIMANTAN SELATAN</v>
          </cell>
          <cell r="J10493" t="str">
            <v>TANAH LAUT</v>
          </cell>
        </row>
        <row r="10494">
          <cell r="B10494" t="str">
            <v>P6301060203</v>
          </cell>
          <cell r="C10494" t="str">
            <v>SUNGAI RIAM</v>
          </cell>
          <cell r="D10494" t="str">
            <v>Puskesmas</v>
          </cell>
          <cell r="E10494" t="str">
            <v>Non Rawat Inap</v>
          </cell>
          <cell r="F10494">
            <v>63</v>
          </cell>
          <cell r="G10494">
            <v>6301</v>
          </cell>
          <cell r="I10494" t="str">
            <v>KALIMANTAN SELATAN</v>
          </cell>
          <cell r="J10494" t="str">
            <v>TANAH LAUT</v>
          </cell>
        </row>
        <row r="10495">
          <cell r="B10495" t="str">
            <v>P6301060204</v>
          </cell>
          <cell r="C10495" t="str">
            <v>TIRTA JAYA</v>
          </cell>
          <cell r="D10495" t="str">
            <v>Puskesmas</v>
          </cell>
          <cell r="E10495" t="str">
            <v>Non Rawat Inap</v>
          </cell>
          <cell r="F10495">
            <v>63</v>
          </cell>
          <cell r="G10495">
            <v>6301</v>
          </cell>
          <cell r="I10495" t="str">
            <v>KALIMANTAN SELATAN</v>
          </cell>
          <cell r="J10495" t="str">
            <v>TANAH LAUT</v>
          </cell>
        </row>
        <row r="10496">
          <cell r="B10496" t="str">
            <v>P6301060205</v>
          </cell>
          <cell r="C10496" t="str">
            <v>ANGSAU</v>
          </cell>
          <cell r="D10496" t="str">
            <v>Puskesmas</v>
          </cell>
          <cell r="E10496" t="str">
            <v>Non Rawat Inap</v>
          </cell>
          <cell r="F10496">
            <v>63</v>
          </cell>
          <cell r="G10496">
            <v>6301</v>
          </cell>
          <cell r="I10496" t="str">
            <v>KALIMANTAN SELATAN</v>
          </cell>
          <cell r="J10496" t="str">
            <v>TANAH LAUT</v>
          </cell>
        </row>
        <row r="10497">
          <cell r="B10497" t="str">
            <v>P6301070101</v>
          </cell>
          <cell r="C10497" t="str">
            <v>TAJAU PECAH</v>
          </cell>
          <cell r="D10497" t="str">
            <v>Puskesmas</v>
          </cell>
          <cell r="E10497" t="str">
            <v>Rawat Inap</v>
          </cell>
          <cell r="F10497">
            <v>63</v>
          </cell>
          <cell r="G10497">
            <v>6301</v>
          </cell>
          <cell r="I10497" t="str">
            <v>KALIMANTAN SELATAN</v>
          </cell>
          <cell r="J10497" t="str">
            <v>TANAH LAUT</v>
          </cell>
        </row>
        <row r="10498">
          <cell r="B10498" t="str">
            <v>P6301080201</v>
          </cell>
          <cell r="C10498" t="str">
            <v>JORONG</v>
          </cell>
          <cell r="D10498" t="str">
            <v>Puskesmas</v>
          </cell>
          <cell r="E10498" t="str">
            <v>Non Rawat Inap</v>
          </cell>
          <cell r="F10498">
            <v>63</v>
          </cell>
          <cell r="G10498">
            <v>6301</v>
          </cell>
          <cell r="I10498" t="str">
            <v>KALIMANTAN SELATAN</v>
          </cell>
          <cell r="J10498" t="str">
            <v>TANAH LAUT</v>
          </cell>
        </row>
        <row r="10499">
          <cell r="B10499" t="str">
            <v>P6301080202</v>
          </cell>
          <cell r="C10499" t="str">
            <v>ASAM ASAM</v>
          </cell>
          <cell r="D10499" t="str">
            <v>Puskesmas</v>
          </cell>
          <cell r="E10499" t="str">
            <v>Non Rawat Inap</v>
          </cell>
          <cell r="F10499">
            <v>63</v>
          </cell>
          <cell r="G10499">
            <v>6301</v>
          </cell>
          <cell r="I10499" t="str">
            <v>KALIMANTAN SELATAN</v>
          </cell>
          <cell r="J10499" t="str">
            <v>TANAH LAUT</v>
          </cell>
        </row>
        <row r="10500">
          <cell r="B10500" t="str">
            <v>P6301090101</v>
          </cell>
          <cell r="C10500" t="str">
            <v>KINTAP</v>
          </cell>
          <cell r="D10500" t="str">
            <v>Puskesmas</v>
          </cell>
          <cell r="E10500" t="str">
            <v>Rawat Inap</v>
          </cell>
          <cell r="F10500">
            <v>63</v>
          </cell>
          <cell r="G10500">
            <v>6301</v>
          </cell>
          <cell r="I10500" t="str">
            <v>KALIMANTAN SELATAN</v>
          </cell>
          <cell r="J10500" t="str">
            <v>TANAH LAUT</v>
          </cell>
        </row>
        <row r="10501">
          <cell r="B10501" t="str">
            <v>P6301090202</v>
          </cell>
          <cell r="C10501" t="str">
            <v>SEI CUKA</v>
          </cell>
          <cell r="D10501" t="str">
            <v>Puskesmas</v>
          </cell>
          <cell r="E10501" t="str">
            <v>Non Rawat Inap</v>
          </cell>
          <cell r="F10501">
            <v>63</v>
          </cell>
          <cell r="G10501">
            <v>6301</v>
          </cell>
          <cell r="I10501" t="str">
            <v>KALIMANTAN SELATAN</v>
          </cell>
          <cell r="J10501" t="str">
            <v>TANAH LAUT</v>
          </cell>
        </row>
        <row r="10502">
          <cell r="B10502" t="str">
            <v>P6302030102</v>
          </cell>
          <cell r="C10502" t="str">
            <v>TANJUNG SELOKA</v>
          </cell>
          <cell r="D10502" t="str">
            <v>Puskesmas</v>
          </cell>
          <cell r="E10502" t="str">
            <v>Rawat Inap</v>
          </cell>
          <cell r="F10502">
            <v>63</v>
          </cell>
          <cell r="G10502">
            <v>6302</v>
          </cell>
          <cell r="I10502" t="str">
            <v>KALIMANTAN SELATAN</v>
          </cell>
          <cell r="J10502" t="str">
            <v>KOTA BARU</v>
          </cell>
        </row>
        <row r="10503">
          <cell r="B10503" t="str">
            <v>P6302030201</v>
          </cell>
          <cell r="C10503" t="str">
            <v>SUNGAI BALI</v>
          </cell>
          <cell r="D10503" t="str">
            <v>Puskesmas</v>
          </cell>
          <cell r="E10503" t="str">
            <v>Non Rawat Inap</v>
          </cell>
          <cell r="F10503">
            <v>63</v>
          </cell>
          <cell r="G10503">
            <v>6302</v>
          </cell>
          <cell r="I10503" t="str">
            <v>KALIMANTAN SELATAN</v>
          </cell>
          <cell r="J10503" t="str">
            <v>KOTA BARU</v>
          </cell>
        </row>
        <row r="10504">
          <cell r="B10504" t="str">
            <v>P6302031201</v>
          </cell>
          <cell r="C10504" t="str">
            <v>TANJUNG LALAK</v>
          </cell>
          <cell r="D10504" t="str">
            <v>Puskesmas</v>
          </cell>
          <cell r="E10504" t="str">
            <v>Non Rawat Inap</v>
          </cell>
          <cell r="F10504">
            <v>63</v>
          </cell>
          <cell r="G10504">
            <v>6302</v>
          </cell>
          <cell r="I10504" t="str">
            <v>KALIMANTAN SELATAN</v>
          </cell>
          <cell r="J10504" t="str">
            <v>KOTA BARU</v>
          </cell>
        </row>
        <row r="10505">
          <cell r="B10505" t="str">
            <v>P6302040101</v>
          </cell>
          <cell r="C10505" t="str">
            <v>BERANGAS</v>
          </cell>
          <cell r="D10505" t="str">
            <v>Puskesmas</v>
          </cell>
          <cell r="E10505" t="str">
            <v>Rawat Inap</v>
          </cell>
          <cell r="F10505">
            <v>63</v>
          </cell>
          <cell r="G10505">
            <v>6302</v>
          </cell>
          <cell r="I10505" t="str">
            <v>KALIMANTAN SELATAN</v>
          </cell>
          <cell r="J10505" t="str">
            <v>KOTA BARU</v>
          </cell>
        </row>
        <row r="10506">
          <cell r="B10506" t="str">
            <v>P6302060201</v>
          </cell>
          <cell r="C10506" t="str">
            <v>DIRGAHAYU</v>
          </cell>
          <cell r="D10506" t="str">
            <v>Puskesmas</v>
          </cell>
          <cell r="E10506" t="str">
            <v>Non Rawat Inap</v>
          </cell>
          <cell r="F10506">
            <v>63</v>
          </cell>
          <cell r="G10506">
            <v>6302</v>
          </cell>
          <cell r="I10506" t="str">
            <v>KALIMANTAN SELATAN</v>
          </cell>
          <cell r="J10506" t="str">
            <v>KOTA BARU</v>
          </cell>
        </row>
        <row r="10507">
          <cell r="B10507" t="str">
            <v>P6302060202</v>
          </cell>
          <cell r="C10507" t="str">
            <v>KOTABARU</v>
          </cell>
          <cell r="D10507" t="str">
            <v>Puskesmas</v>
          </cell>
          <cell r="E10507" t="str">
            <v>Non Rawat Inap</v>
          </cell>
          <cell r="F10507">
            <v>63</v>
          </cell>
          <cell r="G10507">
            <v>6302</v>
          </cell>
          <cell r="I10507" t="str">
            <v>KALIMANTAN SELATAN</v>
          </cell>
          <cell r="J10507" t="str">
            <v>KOTA BARU</v>
          </cell>
        </row>
        <row r="10508">
          <cell r="B10508" t="str">
            <v>P6302060203</v>
          </cell>
          <cell r="C10508" t="str">
            <v>SEBATUNG</v>
          </cell>
          <cell r="D10508" t="str">
            <v>Puskesmas</v>
          </cell>
          <cell r="E10508" t="str">
            <v>Non Rawat Inap</v>
          </cell>
          <cell r="F10508">
            <v>63</v>
          </cell>
          <cell r="G10508">
            <v>6302</v>
          </cell>
          <cell r="I10508" t="str">
            <v>KALIMANTAN SELATAN</v>
          </cell>
          <cell r="J10508" t="str">
            <v>KOTA BARU</v>
          </cell>
        </row>
        <row r="10509">
          <cell r="B10509" t="str">
            <v>P6302061102</v>
          </cell>
          <cell r="C10509" t="str">
            <v>LONTAR</v>
          </cell>
          <cell r="D10509" t="str">
            <v>Puskesmas</v>
          </cell>
          <cell r="E10509" t="str">
            <v>Rawat Inap</v>
          </cell>
          <cell r="F10509">
            <v>63</v>
          </cell>
          <cell r="G10509">
            <v>6302</v>
          </cell>
          <cell r="I10509" t="str">
            <v>KALIMANTAN SELATAN</v>
          </cell>
          <cell r="J10509" t="str">
            <v>KOTA BARU</v>
          </cell>
        </row>
        <row r="10510">
          <cell r="B10510" t="str">
            <v>P6302061201</v>
          </cell>
          <cell r="C10510" t="str">
            <v>MEKARPURA</v>
          </cell>
          <cell r="D10510" t="str">
            <v>Puskesmas</v>
          </cell>
          <cell r="E10510" t="str">
            <v>Non Rawat Inap</v>
          </cell>
          <cell r="F10510">
            <v>63</v>
          </cell>
          <cell r="G10510">
            <v>6302</v>
          </cell>
          <cell r="I10510" t="str">
            <v>KALIMANTAN SELATAN</v>
          </cell>
          <cell r="J10510" t="str">
            <v>KOTA BARU</v>
          </cell>
        </row>
        <row r="10511">
          <cell r="B10511" t="str">
            <v>P6302120102</v>
          </cell>
          <cell r="C10511" t="str">
            <v>BANIAN</v>
          </cell>
          <cell r="D10511" t="str">
            <v>Puskesmas</v>
          </cell>
          <cell r="E10511" t="str">
            <v>Rawat Inap</v>
          </cell>
          <cell r="F10511">
            <v>63</v>
          </cell>
          <cell r="G10511">
            <v>6302</v>
          </cell>
          <cell r="I10511" t="str">
            <v>KALIMANTAN SELATAN</v>
          </cell>
          <cell r="J10511" t="str">
            <v>KOTA BARU</v>
          </cell>
        </row>
        <row r="10512">
          <cell r="B10512" t="str">
            <v>P6302120201</v>
          </cell>
          <cell r="C10512" t="str">
            <v>PANTAI</v>
          </cell>
          <cell r="D10512" t="str">
            <v>Puskesmas</v>
          </cell>
          <cell r="E10512" t="str">
            <v>Non Rawat Inap</v>
          </cell>
          <cell r="F10512">
            <v>63</v>
          </cell>
          <cell r="G10512">
            <v>6302</v>
          </cell>
          <cell r="H10512" t="str">
            <v>P6302120101</v>
          </cell>
          <cell r="I10512" t="str">
            <v>KALIMANTAN SELATAN</v>
          </cell>
          <cell r="J10512" t="str">
            <v>KOTA BARU</v>
          </cell>
        </row>
        <row r="10513">
          <cell r="B10513" t="str">
            <v>P6302121101</v>
          </cell>
          <cell r="C10513" t="str">
            <v>SERONGGA</v>
          </cell>
          <cell r="D10513" t="str">
            <v>Puskesmas</v>
          </cell>
          <cell r="E10513" t="str">
            <v>Rawat Inap</v>
          </cell>
          <cell r="F10513">
            <v>63</v>
          </cell>
          <cell r="G10513">
            <v>6302</v>
          </cell>
          <cell r="I10513" t="str">
            <v>KALIMANTAN SELATAN</v>
          </cell>
          <cell r="J10513" t="str">
            <v>KOTA BARU</v>
          </cell>
        </row>
        <row r="10514">
          <cell r="B10514" t="str">
            <v>P6302130101</v>
          </cell>
          <cell r="C10514" t="str">
            <v>SUNGAI KUPANG</v>
          </cell>
          <cell r="D10514" t="str">
            <v>Puskesmas</v>
          </cell>
          <cell r="E10514" t="str">
            <v>Rawat Inap</v>
          </cell>
          <cell r="F10514">
            <v>63</v>
          </cell>
          <cell r="G10514">
            <v>6302</v>
          </cell>
          <cell r="I10514" t="str">
            <v>KALIMANTAN SELATAN</v>
          </cell>
          <cell r="J10514" t="str">
            <v>KOTA BARU</v>
          </cell>
        </row>
        <row r="10515">
          <cell r="B10515" t="str">
            <v>P6302140201</v>
          </cell>
          <cell r="C10515" t="str">
            <v>HAMPANG</v>
          </cell>
          <cell r="D10515" t="str">
            <v>Puskesmas</v>
          </cell>
          <cell r="E10515" t="str">
            <v>Non Rawat Inap</v>
          </cell>
          <cell r="F10515">
            <v>63</v>
          </cell>
          <cell r="G10515">
            <v>6302</v>
          </cell>
          <cell r="H10515" t="str">
            <v>P6302140101</v>
          </cell>
          <cell r="I10515" t="str">
            <v>KALIMANTAN SELATAN</v>
          </cell>
          <cell r="J10515" t="str">
            <v>KOTA BARU</v>
          </cell>
        </row>
        <row r="10516">
          <cell r="B10516" t="str">
            <v>P6302150201</v>
          </cell>
          <cell r="C10516" t="str">
            <v>SUNGAI DURIAN</v>
          </cell>
          <cell r="D10516" t="str">
            <v>Puskesmas</v>
          </cell>
          <cell r="E10516" t="str">
            <v>Non Rawat Inap</v>
          </cell>
          <cell r="F10516">
            <v>63</v>
          </cell>
          <cell r="G10516">
            <v>6302</v>
          </cell>
          <cell r="H10516" t="str">
            <v>P6302150101</v>
          </cell>
          <cell r="I10516" t="str">
            <v>KALIMANTAN SELATAN</v>
          </cell>
          <cell r="J10516" t="str">
            <v>KOTA BARU</v>
          </cell>
        </row>
        <row r="10517">
          <cell r="B10517" t="str">
            <v>P6302160201</v>
          </cell>
          <cell r="C10517" t="str">
            <v>KELUMPANG.F.</v>
          </cell>
          <cell r="D10517" t="str">
            <v>Puskesmas</v>
          </cell>
          <cell r="E10517" t="str">
            <v>Non Rawat Inap</v>
          </cell>
          <cell r="F10517">
            <v>63</v>
          </cell>
          <cell r="G10517">
            <v>6302</v>
          </cell>
          <cell r="I10517" t="str">
            <v>KALIMANTAN SELATAN</v>
          </cell>
          <cell r="J10517" t="str">
            <v>KOTA BARU</v>
          </cell>
        </row>
        <row r="10518">
          <cell r="B10518" t="str">
            <v>P6302160202</v>
          </cell>
          <cell r="C10518" t="str">
            <v>TANJUNG BATU</v>
          </cell>
          <cell r="D10518" t="str">
            <v>Puskesmas</v>
          </cell>
          <cell r="E10518" t="str">
            <v>Non Rawat Inap</v>
          </cell>
          <cell r="F10518">
            <v>63</v>
          </cell>
          <cell r="G10518">
            <v>6302</v>
          </cell>
          <cell r="I10518" t="str">
            <v>KALIMANTAN SELATAN</v>
          </cell>
          <cell r="J10518" t="str">
            <v>KOTA BARU</v>
          </cell>
        </row>
        <row r="10519">
          <cell r="B10519" t="str">
            <v>P6302160203</v>
          </cell>
          <cell r="C10519" t="str">
            <v>PUDI</v>
          </cell>
          <cell r="D10519" t="str">
            <v>Puskesmas</v>
          </cell>
          <cell r="E10519" t="str">
            <v>Non Rawat Inap</v>
          </cell>
          <cell r="F10519">
            <v>63</v>
          </cell>
          <cell r="G10519">
            <v>6302</v>
          </cell>
          <cell r="I10519" t="str">
            <v>KALIMANTAN SELATAN</v>
          </cell>
          <cell r="J10519" t="str">
            <v>KOTA BARU</v>
          </cell>
        </row>
        <row r="10520">
          <cell r="B10520" t="str">
            <v>P6302160204</v>
          </cell>
          <cell r="C10520" t="str">
            <v>TAMIANGGERONGGANG</v>
          </cell>
          <cell r="D10520" t="str">
            <v>Puskesmas</v>
          </cell>
          <cell r="E10520" t="str">
            <v>Non Rawat Inap</v>
          </cell>
          <cell r="F10520">
            <v>63</v>
          </cell>
          <cell r="G10520">
            <v>6302</v>
          </cell>
          <cell r="I10520" t="str">
            <v>KALIMANTAN SELATAN</v>
          </cell>
          <cell r="J10520" t="str">
            <v>KOTA BARU</v>
          </cell>
        </row>
        <row r="10521">
          <cell r="B10521" t="str">
            <v>P6302161201</v>
          </cell>
          <cell r="C10521" t="str">
            <v>BUNGKUKAN</v>
          </cell>
          <cell r="D10521" t="str">
            <v>Puskesmas</v>
          </cell>
          <cell r="E10521" t="str">
            <v>Non Rawat Inap</v>
          </cell>
          <cell r="F10521">
            <v>63</v>
          </cell>
          <cell r="G10521">
            <v>6302</v>
          </cell>
          <cell r="I10521" t="str">
            <v>KALIMANTAN SELATAN</v>
          </cell>
          <cell r="J10521" t="str">
            <v>KOTA BARU</v>
          </cell>
        </row>
        <row r="10522">
          <cell r="B10522" t="str">
            <v>P6302170201</v>
          </cell>
          <cell r="C10522" t="str">
            <v>MARABATUAN</v>
          </cell>
          <cell r="D10522" t="str">
            <v>Puskesmas</v>
          </cell>
          <cell r="E10522" t="str">
            <v>Non Rawat Inap</v>
          </cell>
          <cell r="F10522">
            <v>63</v>
          </cell>
          <cell r="G10522">
            <v>6302</v>
          </cell>
          <cell r="I10522" t="str">
            <v>KALIMANTAN SELATAN</v>
          </cell>
          <cell r="J10522" t="str">
            <v>KOTA BARU</v>
          </cell>
        </row>
        <row r="10523">
          <cell r="B10523" t="str">
            <v>P6302180201</v>
          </cell>
          <cell r="C10523" t="str">
            <v>TANJUNG SAMALANTAKAN</v>
          </cell>
          <cell r="D10523" t="str">
            <v>Puskesmas</v>
          </cell>
          <cell r="E10523" t="str">
            <v>Non Rawat Inap</v>
          </cell>
          <cell r="F10523">
            <v>63</v>
          </cell>
          <cell r="G10523">
            <v>6302</v>
          </cell>
          <cell r="I10523" t="str">
            <v>KALIMANTAN SELATAN</v>
          </cell>
          <cell r="J10523" t="str">
            <v>KOTA BARU</v>
          </cell>
        </row>
        <row r="10524">
          <cell r="B10524" t="str">
            <v>P6302180202</v>
          </cell>
          <cell r="C10524" t="str">
            <v>PAMUKAN II</v>
          </cell>
          <cell r="D10524" t="str">
            <v>Puskesmas</v>
          </cell>
          <cell r="E10524" t="str">
            <v>Non Rawat Inap</v>
          </cell>
          <cell r="F10524">
            <v>63</v>
          </cell>
          <cell r="G10524">
            <v>6302</v>
          </cell>
          <cell r="I10524" t="str">
            <v>KALIMANTAN SELATAN</v>
          </cell>
          <cell r="J10524" t="str">
            <v>KOTA BARU</v>
          </cell>
        </row>
        <row r="10525">
          <cell r="B10525" t="str">
            <v>P6302190102</v>
          </cell>
          <cell r="C10525" t="str">
            <v>SAMPANAHAN</v>
          </cell>
          <cell r="D10525" t="str">
            <v>Puskesmas</v>
          </cell>
          <cell r="E10525" t="str">
            <v>Rawat Inap</v>
          </cell>
          <cell r="F10525">
            <v>63</v>
          </cell>
          <cell r="G10525">
            <v>6302</v>
          </cell>
          <cell r="I10525" t="str">
            <v>KALIMANTAN SELATAN</v>
          </cell>
          <cell r="J10525" t="str">
            <v>KOTA BARU</v>
          </cell>
        </row>
        <row r="10526">
          <cell r="B10526" t="str">
            <v>P6302190201</v>
          </cell>
          <cell r="C10526" t="str">
            <v>GUNUNG BATU BESAR</v>
          </cell>
          <cell r="D10526" t="str">
            <v>Puskesmas</v>
          </cell>
          <cell r="E10526" t="str">
            <v>Non Rawat Inap</v>
          </cell>
          <cell r="F10526">
            <v>63</v>
          </cell>
          <cell r="G10526">
            <v>6302</v>
          </cell>
          <cell r="I10526" t="str">
            <v>KALIMANTAN SELATAN</v>
          </cell>
          <cell r="J10526" t="str">
            <v>KOTA BARU</v>
          </cell>
        </row>
        <row r="10527">
          <cell r="B10527" t="str">
            <v>P6302200101</v>
          </cell>
          <cell r="C10527" t="str">
            <v>BAKAU</v>
          </cell>
          <cell r="D10527" t="str">
            <v>Puskesmas</v>
          </cell>
          <cell r="E10527" t="str">
            <v>Rawat Inap</v>
          </cell>
          <cell r="F10527">
            <v>63</v>
          </cell>
          <cell r="G10527">
            <v>6302</v>
          </cell>
          <cell r="I10527" t="str">
            <v>KALIMANTAN SELATAN</v>
          </cell>
          <cell r="J10527" t="str">
            <v>KOTA BARU</v>
          </cell>
        </row>
        <row r="10528">
          <cell r="B10528" t="str">
            <v>P6302201101</v>
          </cell>
          <cell r="C10528" t="str">
            <v>SENGAYAM</v>
          </cell>
          <cell r="D10528" t="str">
            <v>Puskesmas</v>
          </cell>
          <cell r="E10528" t="str">
            <v>Rawat Inap</v>
          </cell>
          <cell r="F10528">
            <v>63</v>
          </cell>
          <cell r="G10528">
            <v>6302</v>
          </cell>
          <cell r="H10528" t="str">
            <v>P6302210101</v>
          </cell>
          <cell r="I10528" t="str">
            <v>KALIMANTAN SELATAN</v>
          </cell>
          <cell r="J10528" t="str">
            <v>KOTA BARU</v>
          </cell>
        </row>
        <row r="10529">
          <cell r="B10529" t="str">
            <v>P6303010101</v>
          </cell>
          <cell r="C10529" t="str">
            <v>ALUH-ALUH</v>
          </cell>
          <cell r="D10529" t="str">
            <v>Puskesmas</v>
          </cell>
          <cell r="E10529" t="str">
            <v>Rawat Inap</v>
          </cell>
          <cell r="F10529">
            <v>63</v>
          </cell>
          <cell r="G10529">
            <v>6303</v>
          </cell>
          <cell r="I10529" t="str">
            <v>KALIMANTAN SELATAN</v>
          </cell>
          <cell r="J10529" t="str">
            <v>BANJAR</v>
          </cell>
        </row>
        <row r="10530">
          <cell r="B10530" t="str">
            <v>P6303011201</v>
          </cell>
          <cell r="C10530" t="str">
            <v>JAMBU BURUNG</v>
          </cell>
          <cell r="D10530" t="str">
            <v>Puskesmas</v>
          </cell>
          <cell r="E10530" t="str">
            <v>Non Rawat Inap</v>
          </cell>
          <cell r="F10530">
            <v>63</v>
          </cell>
          <cell r="G10530">
            <v>6303</v>
          </cell>
          <cell r="I10530" t="str">
            <v>KALIMANTAN SELATAN</v>
          </cell>
          <cell r="J10530" t="str">
            <v>BANJAR</v>
          </cell>
        </row>
        <row r="10531">
          <cell r="B10531" t="str">
            <v>P6303020201</v>
          </cell>
          <cell r="C10531" t="str">
            <v>GAMBUT</v>
          </cell>
          <cell r="D10531" t="str">
            <v>Puskesmas</v>
          </cell>
          <cell r="E10531" t="str">
            <v>Non Rawat Inap</v>
          </cell>
          <cell r="F10531">
            <v>63</v>
          </cell>
          <cell r="G10531">
            <v>6303</v>
          </cell>
          <cell r="I10531" t="str">
            <v>KALIMANTAN SELATAN</v>
          </cell>
          <cell r="J10531" t="str">
            <v>BANJAR</v>
          </cell>
        </row>
        <row r="10532">
          <cell r="B10532" t="str">
            <v>P6303030201</v>
          </cell>
          <cell r="C10532" t="str">
            <v>KERTAK HANYAR</v>
          </cell>
          <cell r="D10532" t="str">
            <v>Puskesmas</v>
          </cell>
          <cell r="E10532" t="str">
            <v>Non Rawat Inap</v>
          </cell>
          <cell r="F10532">
            <v>63</v>
          </cell>
          <cell r="G10532">
            <v>6303</v>
          </cell>
          <cell r="I10532" t="str">
            <v>KALIMANTAN SELATAN</v>
          </cell>
          <cell r="J10532" t="str">
            <v>BANJAR</v>
          </cell>
        </row>
        <row r="10533">
          <cell r="B10533" t="str">
            <v>P6303031201</v>
          </cell>
          <cell r="C10533" t="str">
            <v>TATAH PEMANGKIH LAUT</v>
          </cell>
          <cell r="D10533" t="str">
            <v>Puskesmas</v>
          </cell>
          <cell r="E10533" t="str">
            <v>Non Rawat Inap</v>
          </cell>
          <cell r="F10533">
            <v>63</v>
          </cell>
          <cell r="G10533">
            <v>6303</v>
          </cell>
          <cell r="H10533" t="str">
            <v>P6303030202</v>
          </cell>
          <cell r="I10533" t="str">
            <v>KALIMANTAN SELATAN</v>
          </cell>
          <cell r="J10533" t="str">
            <v>BANJAR</v>
          </cell>
        </row>
        <row r="10534">
          <cell r="B10534" t="str">
            <v>P6303040101</v>
          </cell>
          <cell r="C10534" t="str">
            <v>SUNGAI TABUK</v>
          </cell>
          <cell r="D10534" t="str">
            <v>Puskesmas</v>
          </cell>
          <cell r="E10534" t="str">
            <v>Rawat Inap</v>
          </cell>
          <cell r="F10534">
            <v>63</v>
          </cell>
          <cell r="G10534">
            <v>6303</v>
          </cell>
          <cell r="H10534" t="str">
            <v>P6303040201</v>
          </cell>
          <cell r="I10534" t="str">
            <v>KALIMANTAN SELATAN</v>
          </cell>
          <cell r="J10534" t="str">
            <v>BANJAR</v>
          </cell>
        </row>
        <row r="10535">
          <cell r="B10535" t="str">
            <v>P6303040202</v>
          </cell>
          <cell r="C10535" t="str">
            <v>LOK BAINTAN</v>
          </cell>
          <cell r="D10535" t="str">
            <v>Puskesmas</v>
          </cell>
          <cell r="E10535" t="str">
            <v>Non Rawat Inap</v>
          </cell>
          <cell r="F10535">
            <v>63</v>
          </cell>
          <cell r="G10535">
            <v>6303</v>
          </cell>
          <cell r="I10535" t="str">
            <v>KALIMANTAN SELATAN</v>
          </cell>
          <cell r="J10535" t="str">
            <v>BANJAR</v>
          </cell>
        </row>
        <row r="10536">
          <cell r="B10536" t="str">
            <v>P6303040203</v>
          </cell>
          <cell r="C10536" t="str">
            <v>SUNGAI LULUT</v>
          </cell>
          <cell r="D10536" t="str">
            <v>Puskesmas</v>
          </cell>
          <cell r="E10536" t="str">
            <v>Non Rawat Inap</v>
          </cell>
          <cell r="F10536">
            <v>63</v>
          </cell>
          <cell r="G10536">
            <v>6303</v>
          </cell>
          <cell r="I10536" t="str">
            <v>KALIMANTAN SELATAN</v>
          </cell>
          <cell r="J10536" t="str">
            <v>BANJAR</v>
          </cell>
        </row>
        <row r="10537">
          <cell r="B10537" t="str">
            <v>P6303050201</v>
          </cell>
          <cell r="C10537" t="str">
            <v>MARTAPURA</v>
          </cell>
          <cell r="D10537" t="str">
            <v>Puskesmas</v>
          </cell>
          <cell r="E10537" t="str">
            <v>Non Rawat Inap</v>
          </cell>
          <cell r="F10537">
            <v>63</v>
          </cell>
          <cell r="G10537">
            <v>6303</v>
          </cell>
          <cell r="I10537" t="str">
            <v>KALIMANTAN SELATAN</v>
          </cell>
          <cell r="J10537" t="str">
            <v>BANJAR</v>
          </cell>
        </row>
        <row r="10538">
          <cell r="B10538" t="str">
            <v>P6303050202</v>
          </cell>
          <cell r="C10538" t="str">
            <v>PASAYANGAN</v>
          </cell>
          <cell r="D10538" t="str">
            <v>Puskesmas</v>
          </cell>
          <cell r="E10538" t="str">
            <v>Non Rawat Inap</v>
          </cell>
          <cell r="F10538">
            <v>63</v>
          </cell>
          <cell r="G10538">
            <v>6303</v>
          </cell>
          <cell r="I10538" t="str">
            <v>KALIMANTAN SELATAN</v>
          </cell>
          <cell r="J10538" t="str">
            <v>BANJAR</v>
          </cell>
        </row>
        <row r="10539">
          <cell r="B10539" t="str">
            <v>P6303051201</v>
          </cell>
          <cell r="C10539" t="str">
            <v>DALAM PAGAR</v>
          </cell>
          <cell r="D10539" t="str">
            <v>Puskesmas</v>
          </cell>
          <cell r="E10539" t="str">
            <v>Non Rawat Inap</v>
          </cell>
          <cell r="F10539">
            <v>63</v>
          </cell>
          <cell r="G10539">
            <v>6303</v>
          </cell>
          <cell r="I10539" t="str">
            <v>KALIMANTAN SELATAN</v>
          </cell>
          <cell r="J10539" t="str">
            <v>BANJAR</v>
          </cell>
        </row>
        <row r="10540">
          <cell r="B10540" t="str">
            <v>P6303052201</v>
          </cell>
          <cell r="C10540" t="str">
            <v>SUNGAI RANGAS</v>
          </cell>
          <cell r="D10540" t="str">
            <v>Puskesmas</v>
          </cell>
          <cell r="E10540" t="str">
            <v>Non Rawat Inap</v>
          </cell>
          <cell r="F10540">
            <v>63</v>
          </cell>
          <cell r="G10540">
            <v>6303</v>
          </cell>
          <cell r="I10540" t="str">
            <v>KALIMANTAN SELATAN</v>
          </cell>
          <cell r="J10540" t="str">
            <v>BANJAR</v>
          </cell>
        </row>
        <row r="10541">
          <cell r="B10541" t="str">
            <v>P6303060201</v>
          </cell>
          <cell r="C10541" t="str">
            <v>ASTAMBUL</v>
          </cell>
          <cell r="D10541" t="str">
            <v>Puskesmas</v>
          </cell>
          <cell r="E10541" t="str">
            <v>Non Rawat Inap</v>
          </cell>
          <cell r="F10541">
            <v>63</v>
          </cell>
          <cell r="G10541">
            <v>6303</v>
          </cell>
          <cell r="I10541" t="str">
            <v>KALIMANTAN SELATAN</v>
          </cell>
          <cell r="J10541" t="str">
            <v>BANJAR</v>
          </cell>
        </row>
        <row r="10542">
          <cell r="B10542" t="str">
            <v>P6303070102</v>
          </cell>
          <cell r="C10542" t="str">
            <v>SUNGAI ALANG</v>
          </cell>
          <cell r="D10542" t="str">
            <v>Puskesmas</v>
          </cell>
          <cell r="E10542" t="str">
            <v>Rawat Inap</v>
          </cell>
          <cell r="F10542">
            <v>63</v>
          </cell>
          <cell r="G10542">
            <v>6303</v>
          </cell>
          <cell r="I10542" t="str">
            <v>KALIMANTAN SELATAN</v>
          </cell>
          <cell r="J10542" t="str">
            <v>BANJAR</v>
          </cell>
        </row>
        <row r="10543">
          <cell r="B10543" t="str">
            <v>P6303070201</v>
          </cell>
          <cell r="C10543" t="str">
            <v>KARANG INTAN</v>
          </cell>
          <cell r="D10543" t="str">
            <v>Puskesmas</v>
          </cell>
          <cell r="E10543" t="str">
            <v>Non Rawat Inap</v>
          </cell>
          <cell r="F10543">
            <v>63</v>
          </cell>
          <cell r="G10543">
            <v>6303</v>
          </cell>
          <cell r="I10543" t="str">
            <v>KALIMANTAN SELATAN</v>
          </cell>
          <cell r="J10543" t="str">
            <v>BANJAR</v>
          </cell>
        </row>
        <row r="10544">
          <cell r="B10544" t="str">
            <v>P6303080201</v>
          </cell>
          <cell r="C10544" t="str">
            <v>ARANIO</v>
          </cell>
          <cell r="D10544" t="str">
            <v>Puskesmas</v>
          </cell>
          <cell r="E10544" t="str">
            <v>Non Rawat Inap</v>
          </cell>
          <cell r="F10544">
            <v>63</v>
          </cell>
          <cell r="G10544">
            <v>6303</v>
          </cell>
          <cell r="I10544" t="str">
            <v>KALIMANTAN SELATAN</v>
          </cell>
          <cell r="J10544" t="str">
            <v>BANJAR</v>
          </cell>
        </row>
        <row r="10545">
          <cell r="B10545" t="str">
            <v>P6303090201</v>
          </cell>
          <cell r="C10545" t="str">
            <v>SUNGAI PINANG</v>
          </cell>
          <cell r="D10545" t="str">
            <v>Puskesmas</v>
          </cell>
          <cell r="E10545" t="str">
            <v>Non Rawat Inap</v>
          </cell>
          <cell r="F10545">
            <v>63</v>
          </cell>
          <cell r="G10545">
            <v>6303</v>
          </cell>
          <cell r="I10545" t="str">
            <v>KALIMANTAN SELATAN</v>
          </cell>
          <cell r="J10545" t="str">
            <v>BANJAR</v>
          </cell>
        </row>
        <row r="10546">
          <cell r="B10546" t="str">
            <v>P6303091201</v>
          </cell>
          <cell r="C10546" t="str">
            <v>PARAMASAN</v>
          </cell>
          <cell r="D10546" t="str">
            <v>Puskesmas</v>
          </cell>
          <cell r="E10546" t="str">
            <v>Non Rawat Inap</v>
          </cell>
          <cell r="F10546">
            <v>63</v>
          </cell>
          <cell r="G10546">
            <v>6303</v>
          </cell>
          <cell r="I10546" t="str">
            <v>KALIMANTAN SELATAN</v>
          </cell>
          <cell r="J10546" t="str">
            <v>BANJAR</v>
          </cell>
        </row>
        <row r="10547">
          <cell r="B10547" t="str">
            <v>P6303100101</v>
          </cell>
          <cell r="C10547" t="str">
            <v>PENGARON</v>
          </cell>
          <cell r="D10547" t="str">
            <v>Puskesmas</v>
          </cell>
          <cell r="E10547" t="str">
            <v>Rawat Inap</v>
          </cell>
          <cell r="F10547">
            <v>63</v>
          </cell>
          <cell r="G10547">
            <v>6303</v>
          </cell>
          <cell r="I10547" t="str">
            <v>KALIMANTAN SELATAN</v>
          </cell>
          <cell r="J10547" t="str">
            <v>BANJAR</v>
          </cell>
        </row>
        <row r="10548">
          <cell r="B10548" t="str">
            <v>P6303101201</v>
          </cell>
          <cell r="C10548" t="str">
            <v>SAMBUNG MAKMUR</v>
          </cell>
          <cell r="D10548" t="str">
            <v>Puskesmas</v>
          </cell>
          <cell r="E10548" t="str">
            <v>Non Rawat Inap</v>
          </cell>
          <cell r="F10548">
            <v>63</v>
          </cell>
          <cell r="G10548">
            <v>6303</v>
          </cell>
          <cell r="I10548" t="str">
            <v>KALIMANTAN SELATAN</v>
          </cell>
          <cell r="J10548" t="str">
            <v>BANJAR</v>
          </cell>
        </row>
        <row r="10549">
          <cell r="B10549" t="str">
            <v>P6303110201</v>
          </cell>
          <cell r="C10549" t="str">
            <v>BAWAHAN SELAN</v>
          </cell>
          <cell r="D10549" t="str">
            <v>Puskesmas</v>
          </cell>
          <cell r="E10549" t="str">
            <v>Non Rawat Inap</v>
          </cell>
          <cell r="F10549">
            <v>63</v>
          </cell>
          <cell r="G10549">
            <v>6303</v>
          </cell>
          <cell r="I10549" t="str">
            <v>KALIMANTAN SELATAN</v>
          </cell>
          <cell r="J10549" t="str">
            <v>BANJAR</v>
          </cell>
        </row>
        <row r="10550">
          <cell r="B10550" t="str">
            <v>P6303120201</v>
          </cell>
          <cell r="C10550" t="str">
            <v>SIMPANG EMPAT</v>
          </cell>
          <cell r="D10550" t="str">
            <v>Puskesmas</v>
          </cell>
          <cell r="E10550" t="str">
            <v>Non Rawat Inap</v>
          </cell>
          <cell r="F10550">
            <v>63</v>
          </cell>
          <cell r="G10550">
            <v>6303</v>
          </cell>
          <cell r="I10550" t="str">
            <v>KALIMANTAN SELATAN</v>
          </cell>
          <cell r="J10550" t="str">
            <v>BANJAR</v>
          </cell>
        </row>
        <row r="10551">
          <cell r="B10551" t="str">
            <v>P6303120202</v>
          </cell>
          <cell r="C10551" t="str">
            <v>SUNGKAI</v>
          </cell>
          <cell r="D10551" t="str">
            <v>Puskesmas</v>
          </cell>
          <cell r="E10551" t="str">
            <v>Non Rawat Inap</v>
          </cell>
          <cell r="F10551">
            <v>63</v>
          </cell>
          <cell r="G10551">
            <v>6303</v>
          </cell>
          <cell r="I10551" t="str">
            <v>KALIMANTAN SELATAN</v>
          </cell>
          <cell r="J10551" t="str">
            <v>BANJAR</v>
          </cell>
        </row>
        <row r="10552">
          <cell r="B10552" t="str">
            <v>P6303121201</v>
          </cell>
          <cell r="C10552" t="str">
            <v>TELAGA BAUNTUNG</v>
          </cell>
          <cell r="D10552" t="str">
            <v>Puskesmas</v>
          </cell>
          <cell r="E10552" t="str">
            <v>Non Rawat Inap</v>
          </cell>
          <cell r="F10552">
            <v>63</v>
          </cell>
          <cell r="G10552">
            <v>6303</v>
          </cell>
          <cell r="I10552" t="str">
            <v>KALIMANTAN SELATAN</v>
          </cell>
          <cell r="J10552" t="str">
            <v>BANJAR</v>
          </cell>
        </row>
        <row r="10553">
          <cell r="B10553" t="str">
            <v>P6304010101</v>
          </cell>
          <cell r="C10553" t="str">
            <v>TABUNGANEN</v>
          </cell>
          <cell r="D10553" t="str">
            <v>Puskesmas</v>
          </cell>
          <cell r="E10553" t="str">
            <v>Rawat Inap</v>
          </cell>
          <cell r="F10553">
            <v>63</v>
          </cell>
          <cell r="G10553">
            <v>6304</v>
          </cell>
          <cell r="H10553" t="str">
            <v>P6304010201</v>
          </cell>
          <cell r="I10553" t="str">
            <v>KALIMANTAN SELATAN</v>
          </cell>
          <cell r="J10553" t="str">
            <v>BARITO KUALA</v>
          </cell>
        </row>
        <row r="10554">
          <cell r="B10554" t="str">
            <v>P6304020101</v>
          </cell>
          <cell r="C10554" t="str">
            <v>TAMBAN</v>
          </cell>
          <cell r="D10554" t="str">
            <v>Puskesmas</v>
          </cell>
          <cell r="E10554" t="str">
            <v>Rawat Inap</v>
          </cell>
          <cell r="F10554">
            <v>63</v>
          </cell>
          <cell r="G10554">
            <v>6304</v>
          </cell>
          <cell r="I10554" t="str">
            <v>KALIMANTAN SELATAN</v>
          </cell>
          <cell r="J10554" t="str">
            <v>BARITO KUALA</v>
          </cell>
        </row>
        <row r="10555">
          <cell r="B10555" t="str">
            <v>P6304030101</v>
          </cell>
          <cell r="C10555" t="str">
            <v>MEKARSARI</v>
          </cell>
          <cell r="D10555" t="str">
            <v>Puskesmas</v>
          </cell>
          <cell r="E10555" t="str">
            <v>Rawat Inap</v>
          </cell>
          <cell r="F10555">
            <v>63</v>
          </cell>
          <cell r="G10555">
            <v>6304</v>
          </cell>
          <cell r="I10555" t="str">
            <v>KALIMANTAN SELATAN</v>
          </cell>
          <cell r="J10555" t="str">
            <v>BARITO KUALA</v>
          </cell>
        </row>
        <row r="10556">
          <cell r="B10556" t="str">
            <v>P6304030202</v>
          </cell>
          <cell r="C10556" t="str">
            <v>JELAPAT</v>
          </cell>
          <cell r="D10556" t="str">
            <v>Puskesmas</v>
          </cell>
          <cell r="E10556" t="str">
            <v>Non Rawat Inap</v>
          </cell>
          <cell r="F10556">
            <v>63</v>
          </cell>
          <cell r="G10556">
            <v>6304</v>
          </cell>
          <cell r="I10556" t="str">
            <v>KALIMANTAN SELATAN</v>
          </cell>
          <cell r="J10556" t="str">
            <v>BARITO KUALA</v>
          </cell>
        </row>
        <row r="10557">
          <cell r="B10557" t="str">
            <v>P6304040101</v>
          </cell>
          <cell r="C10557" t="str">
            <v>ANJIR PASAR</v>
          </cell>
          <cell r="D10557" t="str">
            <v>Puskesmas</v>
          </cell>
          <cell r="E10557" t="str">
            <v>Rawat Inap</v>
          </cell>
          <cell r="F10557">
            <v>63</v>
          </cell>
          <cell r="G10557">
            <v>6304</v>
          </cell>
          <cell r="I10557" t="str">
            <v>KALIMANTAN SELATAN</v>
          </cell>
          <cell r="J10557" t="str">
            <v>BARITO KUALA</v>
          </cell>
        </row>
        <row r="10558">
          <cell r="B10558" t="str">
            <v>P6304050201</v>
          </cell>
          <cell r="C10558" t="str">
            <v>ANJIR MUARA</v>
          </cell>
          <cell r="D10558" t="str">
            <v>Puskesmas</v>
          </cell>
          <cell r="E10558" t="str">
            <v>Non Rawat Inap</v>
          </cell>
          <cell r="F10558">
            <v>63</v>
          </cell>
          <cell r="G10558">
            <v>6304</v>
          </cell>
          <cell r="I10558" t="str">
            <v>KALIMANTAN SELATAN</v>
          </cell>
          <cell r="J10558" t="str">
            <v>BARITO KUALA</v>
          </cell>
        </row>
        <row r="10559">
          <cell r="B10559" t="str">
            <v>P6304060101</v>
          </cell>
          <cell r="C10559" t="str">
            <v>BERANGAS</v>
          </cell>
          <cell r="D10559" t="str">
            <v>Puskesmas</v>
          </cell>
          <cell r="E10559" t="str">
            <v>Rawat Inap</v>
          </cell>
          <cell r="F10559">
            <v>63</v>
          </cell>
          <cell r="G10559">
            <v>6304</v>
          </cell>
          <cell r="I10559" t="str">
            <v>KALIMANTAN SELATAN</v>
          </cell>
          <cell r="J10559" t="str">
            <v>BARITO KUALA</v>
          </cell>
        </row>
        <row r="10560">
          <cell r="B10560" t="str">
            <v>P6304060202</v>
          </cell>
          <cell r="C10560" t="str">
            <v>SEMANGAT DALAM</v>
          </cell>
          <cell r="D10560" t="str">
            <v>Puskesmas</v>
          </cell>
          <cell r="E10560" t="str">
            <v>Non Rawat Inap</v>
          </cell>
          <cell r="F10560">
            <v>63</v>
          </cell>
          <cell r="G10560">
            <v>6304</v>
          </cell>
          <cell r="I10560" t="str">
            <v>KALIMANTAN SELATAN</v>
          </cell>
          <cell r="J10560" t="str">
            <v>BARITO KUALA</v>
          </cell>
        </row>
        <row r="10561">
          <cell r="B10561" t="str">
            <v>P6304070201</v>
          </cell>
          <cell r="C10561" t="str">
            <v>MANDASTANA</v>
          </cell>
          <cell r="D10561" t="str">
            <v>Puskesmas</v>
          </cell>
          <cell r="E10561" t="str">
            <v>Non Rawat Inap</v>
          </cell>
          <cell r="F10561">
            <v>63</v>
          </cell>
          <cell r="G10561">
            <v>6304</v>
          </cell>
          <cell r="I10561" t="str">
            <v>KALIMANTAN SELATAN</v>
          </cell>
          <cell r="J10561" t="str">
            <v>BARITO KUALA</v>
          </cell>
        </row>
        <row r="10562">
          <cell r="B10562" t="str">
            <v>P6304071201</v>
          </cell>
          <cell r="C10562" t="str">
            <v>JEJANGKIT</v>
          </cell>
          <cell r="D10562" t="str">
            <v>Puskesmas</v>
          </cell>
          <cell r="E10562" t="str">
            <v>Non Rawat Inap</v>
          </cell>
          <cell r="F10562">
            <v>63</v>
          </cell>
          <cell r="G10562">
            <v>6304</v>
          </cell>
          <cell r="I10562" t="str">
            <v>KALIMANTAN SELATAN</v>
          </cell>
          <cell r="J10562" t="str">
            <v>BARITO KUALA</v>
          </cell>
        </row>
        <row r="10563">
          <cell r="B10563" t="str">
            <v>P6304080101</v>
          </cell>
          <cell r="C10563" t="str">
            <v>BELAWANG</v>
          </cell>
          <cell r="D10563" t="str">
            <v>Puskesmas</v>
          </cell>
          <cell r="E10563" t="str">
            <v>Rawat Inap</v>
          </cell>
          <cell r="F10563">
            <v>63</v>
          </cell>
          <cell r="G10563">
            <v>6304</v>
          </cell>
          <cell r="I10563" t="str">
            <v>KALIMANTAN SELATAN</v>
          </cell>
          <cell r="J10563" t="str">
            <v>BARITO KUALA</v>
          </cell>
        </row>
        <row r="10564">
          <cell r="B10564" t="str">
            <v>P6304090101</v>
          </cell>
          <cell r="C10564" t="str">
            <v>WANARAYA</v>
          </cell>
          <cell r="D10564" t="str">
            <v>Puskesmas</v>
          </cell>
          <cell r="E10564" t="str">
            <v>Rawat Inap</v>
          </cell>
          <cell r="F10564">
            <v>63</v>
          </cell>
          <cell r="G10564">
            <v>6304</v>
          </cell>
          <cell r="I10564" t="str">
            <v>KALIMANTAN SELATAN</v>
          </cell>
          <cell r="J10564" t="str">
            <v>BARITO KUALA</v>
          </cell>
        </row>
        <row r="10565">
          <cell r="B10565" t="str">
            <v>P6304100101</v>
          </cell>
          <cell r="C10565" t="str">
            <v>BARAMBAI</v>
          </cell>
          <cell r="D10565" t="str">
            <v>Puskesmas</v>
          </cell>
          <cell r="E10565" t="str">
            <v>Rawat Inap</v>
          </cell>
          <cell r="F10565">
            <v>63</v>
          </cell>
          <cell r="G10565">
            <v>6304</v>
          </cell>
          <cell r="I10565" t="str">
            <v>KALIMANTAN SELATAN</v>
          </cell>
          <cell r="J10565" t="str">
            <v>BARITO KUALA</v>
          </cell>
        </row>
        <row r="10566">
          <cell r="B10566" t="str">
            <v>P6304110101</v>
          </cell>
          <cell r="C10566" t="str">
            <v>RANTAU BADAUH</v>
          </cell>
          <cell r="D10566" t="str">
            <v>Puskesmas</v>
          </cell>
          <cell r="E10566" t="str">
            <v>Rawat Inap</v>
          </cell>
          <cell r="F10566">
            <v>63</v>
          </cell>
          <cell r="G10566">
            <v>6304</v>
          </cell>
          <cell r="I10566" t="str">
            <v>KALIMANTAN SELATAN</v>
          </cell>
          <cell r="J10566" t="str">
            <v>BARITO KUALA</v>
          </cell>
        </row>
        <row r="10567">
          <cell r="B10567" t="str">
            <v>P6304120201</v>
          </cell>
          <cell r="C10567" t="str">
            <v>BANTUIL</v>
          </cell>
          <cell r="D10567" t="str">
            <v>Puskesmas</v>
          </cell>
          <cell r="E10567" t="str">
            <v>Non Rawat Inap</v>
          </cell>
          <cell r="F10567">
            <v>63</v>
          </cell>
          <cell r="G10567">
            <v>6304</v>
          </cell>
          <cell r="I10567" t="str">
            <v>KALIMANTAN SELATAN</v>
          </cell>
          <cell r="J10567" t="str">
            <v>BARITO KUALA</v>
          </cell>
        </row>
        <row r="10568">
          <cell r="B10568" t="str">
            <v>P6304130201</v>
          </cell>
          <cell r="C10568" t="str">
            <v>LEPASAN</v>
          </cell>
          <cell r="D10568" t="str">
            <v>Puskesmas</v>
          </cell>
          <cell r="E10568" t="str">
            <v>Non Rawat Inap</v>
          </cell>
          <cell r="F10568">
            <v>63</v>
          </cell>
          <cell r="G10568">
            <v>6304</v>
          </cell>
          <cell r="I10568" t="str">
            <v>KALIMANTAN SELATAN</v>
          </cell>
          <cell r="J10568" t="str">
            <v>BARITO KUALA</v>
          </cell>
        </row>
        <row r="10569">
          <cell r="B10569" t="str">
            <v>P6304140201</v>
          </cell>
          <cell r="C10569" t="str">
            <v>MARABAHAN</v>
          </cell>
          <cell r="D10569" t="str">
            <v>Puskesmas</v>
          </cell>
          <cell r="E10569" t="str">
            <v>Non Rawat Inap</v>
          </cell>
          <cell r="F10569">
            <v>63</v>
          </cell>
          <cell r="G10569">
            <v>6304</v>
          </cell>
          <cell r="I10569" t="str">
            <v>KALIMANTAN SELATAN</v>
          </cell>
          <cell r="J10569" t="str">
            <v>BARITO KUALA</v>
          </cell>
        </row>
        <row r="10570">
          <cell r="B10570" t="str">
            <v>P6304150201</v>
          </cell>
          <cell r="C10570" t="str">
            <v>TABUKAN</v>
          </cell>
          <cell r="D10570" t="str">
            <v>Puskesmas</v>
          </cell>
          <cell r="E10570" t="str">
            <v>Non Rawat Inap</v>
          </cell>
          <cell r="F10570">
            <v>63</v>
          </cell>
          <cell r="G10570">
            <v>6304</v>
          </cell>
          <cell r="I10570" t="str">
            <v>KALIMANTAN SELATAN</v>
          </cell>
          <cell r="J10570" t="str">
            <v>BARITO KUALA</v>
          </cell>
        </row>
        <row r="10571">
          <cell r="B10571" t="str">
            <v>P6304160101</v>
          </cell>
          <cell r="C10571" t="str">
            <v>KURIPAN</v>
          </cell>
          <cell r="D10571" t="str">
            <v>Puskesmas</v>
          </cell>
          <cell r="E10571" t="str">
            <v>Rawat Inap</v>
          </cell>
          <cell r="F10571">
            <v>63</v>
          </cell>
          <cell r="G10571">
            <v>6304</v>
          </cell>
          <cell r="I10571" t="str">
            <v>KALIMANTAN SELATAN</v>
          </cell>
          <cell r="J10571" t="str">
            <v>BARITO KUALA</v>
          </cell>
        </row>
        <row r="10572">
          <cell r="B10572" t="str">
            <v>P6305010101</v>
          </cell>
          <cell r="C10572" t="str">
            <v>BINUANG</v>
          </cell>
          <cell r="D10572" t="str">
            <v>Puskesmas</v>
          </cell>
          <cell r="E10572" t="str">
            <v>Rawat Inap</v>
          </cell>
          <cell r="F10572">
            <v>63</v>
          </cell>
          <cell r="G10572">
            <v>6305</v>
          </cell>
          <cell r="I10572" t="str">
            <v>KALIMANTAN SELATAN</v>
          </cell>
          <cell r="J10572" t="str">
            <v>TAPIN</v>
          </cell>
        </row>
        <row r="10573">
          <cell r="B10573" t="str">
            <v>P6305011201</v>
          </cell>
          <cell r="C10573" t="str">
            <v>HATUNGUN</v>
          </cell>
          <cell r="D10573" t="str">
            <v>Puskesmas</v>
          </cell>
          <cell r="E10573" t="str">
            <v>Non Rawat Inap</v>
          </cell>
          <cell r="F10573">
            <v>63</v>
          </cell>
          <cell r="G10573">
            <v>6305</v>
          </cell>
          <cell r="I10573" t="str">
            <v>KALIMANTAN SELATAN</v>
          </cell>
          <cell r="J10573" t="str">
            <v>TAPIN</v>
          </cell>
        </row>
        <row r="10574">
          <cell r="B10574" t="str">
            <v>P6305020201</v>
          </cell>
          <cell r="C10574" t="str">
            <v>TAMBARANGAN</v>
          </cell>
          <cell r="D10574" t="str">
            <v>Puskesmas</v>
          </cell>
          <cell r="E10574" t="str">
            <v>Non Rawat Inap</v>
          </cell>
          <cell r="F10574">
            <v>63</v>
          </cell>
          <cell r="G10574">
            <v>6305</v>
          </cell>
          <cell r="I10574" t="str">
            <v>KALIMANTAN SELATAN</v>
          </cell>
          <cell r="J10574" t="str">
            <v>TAPIN</v>
          </cell>
        </row>
        <row r="10575">
          <cell r="B10575" t="str">
            <v>P6305021201</v>
          </cell>
          <cell r="C10575" t="str">
            <v>SALAM BABARIS</v>
          </cell>
          <cell r="D10575" t="str">
            <v>Puskesmas</v>
          </cell>
          <cell r="E10575" t="str">
            <v>Non Rawat Inap</v>
          </cell>
          <cell r="F10575">
            <v>63</v>
          </cell>
          <cell r="G10575">
            <v>6305</v>
          </cell>
          <cell r="I10575" t="str">
            <v>KALIMANTAN SELATAN</v>
          </cell>
          <cell r="J10575" t="str">
            <v>TAPIN</v>
          </cell>
        </row>
        <row r="10576">
          <cell r="B10576" t="str">
            <v>P6305030201</v>
          </cell>
          <cell r="C10576" t="str">
            <v>TAMBARUNTUNG</v>
          </cell>
          <cell r="D10576" t="str">
            <v>Puskesmas</v>
          </cell>
          <cell r="E10576" t="str">
            <v>Non Rawat Inap</v>
          </cell>
          <cell r="F10576">
            <v>63</v>
          </cell>
          <cell r="G10576">
            <v>6305</v>
          </cell>
          <cell r="I10576" t="str">
            <v>KALIMANTAN SELATAN</v>
          </cell>
          <cell r="J10576" t="str">
            <v>TAPIN</v>
          </cell>
        </row>
        <row r="10577">
          <cell r="B10577" t="str">
            <v>P6305030202</v>
          </cell>
          <cell r="C10577" t="str">
            <v>PANDAHAN</v>
          </cell>
          <cell r="D10577" t="str">
            <v>Puskesmas</v>
          </cell>
          <cell r="E10577" t="str">
            <v>Non Rawat Inap</v>
          </cell>
          <cell r="F10577">
            <v>63</v>
          </cell>
          <cell r="G10577">
            <v>6305</v>
          </cell>
          <cell r="I10577" t="str">
            <v>KALIMANTAN SELATAN</v>
          </cell>
          <cell r="J10577" t="str">
            <v>TAPIN</v>
          </cell>
        </row>
        <row r="10578">
          <cell r="B10578" t="str">
            <v>P6305040201</v>
          </cell>
          <cell r="C10578" t="str">
            <v>BANUA PADANG</v>
          </cell>
          <cell r="D10578" t="str">
            <v>Puskesmas</v>
          </cell>
          <cell r="E10578" t="str">
            <v>Non Rawat Inap</v>
          </cell>
          <cell r="F10578">
            <v>63</v>
          </cell>
          <cell r="G10578">
            <v>6305</v>
          </cell>
          <cell r="I10578" t="str">
            <v>KALIMANTAN SELATAN</v>
          </cell>
          <cell r="J10578" t="str">
            <v>TAPIN</v>
          </cell>
        </row>
        <row r="10579">
          <cell r="B10579" t="str">
            <v>P6305050201</v>
          </cell>
          <cell r="C10579" t="str">
            <v>PIANI</v>
          </cell>
          <cell r="D10579" t="str">
            <v>Puskesmas</v>
          </cell>
          <cell r="E10579" t="str">
            <v>Non Rawat Inap</v>
          </cell>
          <cell r="F10579">
            <v>63</v>
          </cell>
          <cell r="G10579">
            <v>6305</v>
          </cell>
          <cell r="I10579" t="str">
            <v>KALIMANTAN SELATAN</v>
          </cell>
          <cell r="J10579" t="str">
            <v>TAPIN</v>
          </cell>
        </row>
        <row r="10580">
          <cell r="B10580" t="str">
            <v>P6305060201</v>
          </cell>
          <cell r="C10580" t="str">
            <v>LOKPAIKAT</v>
          </cell>
          <cell r="D10580" t="str">
            <v>Puskesmas</v>
          </cell>
          <cell r="E10580" t="str">
            <v>Non Rawat Inap</v>
          </cell>
          <cell r="F10580">
            <v>63</v>
          </cell>
          <cell r="G10580">
            <v>6305</v>
          </cell>
          <cell r="I10580" t="str">
            <v>KALIMANTAN SELATAN</v>
          </cell>
          <cell r="J10580" t="str">
            <v>TAPIN</v>
          </cell>
        </row>
        <row r="10581">
          <cell r="B10581" t="str">
            <v>P6305070201</v>
          </cell>
          <cell r="C10581" t="str">
            <v>TAPIN UTARA</v>
          </cell>
          <cell r="D10581" t="str">
            <v>Puskesmas</v>
          </cell>
          <cell r="E10581" t="str">
            <v>Non Rawat Inap</v>
          </cell>
          <cell r="F10581">
            <v>63</v>
          </cell>
          <cell r="G10581">
            <v>6305</v>
          </cell>
          <cell r="I10581" t="str">
            <v>KALIMANTAN SELATAN</v>
          </cell>
          <cell r="J10581" t="str">
            <v>TAPIN</v>
          </cell>
        </row>
        <row r="10582">
          <cell r="B10582" t="str">
            <v>P6305080201</v>
          </cell>
          <cell r="C10582" t="str">
            <v>BAKARANGAN</v>
          </cell>
          <cell r="D10582" t="str">
            <v>Puskesmas</v>
          </cell>
          <cell r="E10582" t="str">
            <v>Non Rawat Inap</v>
          </cell>
          <cell r="F10582">
            <v>63</v>
          </cell>
          <cell r="G10582">
            <v>6305</v>
          </cell>
          <cell r="I10582" t="str">
            <v>KALIMANTAN SELATAN</v>
          </cell>
          <cell r="J10582" t="str">
            <v>TAPIN</v>
          </cell>
        </row>
        <row r="10583">
          <cell r="B10583" t="str">
            <v>P6305090101</v>
          </cell>
          <cell r="C10583" t="str">
            <v>BARINGIN</v>
          </cell>
          <cell r="D10583" t="str">
            <v>Puskesmas</v>
          </cell>
          <cell r="E10583" t="str">
            <v>Rawat Inap</v>
          </cell>
          <cell r="F10583">
            <v>63</v>
          </cell>
          <cell r="G10583">
            <v>6305</v>
          </cell>
          <cell r="I10583" t="str">
            <v>KALIMANTAN SELATAN</v>
          </cell>
          <cell r="J10583" t="str">
            <v>TAPIN</v>
          </cell>
        </row>
        <row r="10584">
          <cell r="B10584" t="str">
            <v>P6305100201</v>
          </cell>
          <cell r="C10584" t="str">
            <v>MARGASARI</v>
          </cell>
          <cell r="D10584" t="str">
            <v>Puskesmas</v>
          </cell>
          <cell r="E10584" t="str">
            <v>Non Rawat Inap</v>
          </cell>
          <cell r="F10584">
            <v>63</v>
          </cell>
          <cell r="G10584">
            <v>6305</v>
          </cell>
          <cell r="I10584" t="str">
            <v>KALIMANTAN SELATAN</v>
          </cell>
          <cell r="J10584" t="str">
            <v>TAPIN</v>
          </cell>
        </row>
        <row r="10585">
          <cell r="B10585" t="str">
            <v>P6306010201</v>
          </cell>
          <cell r="C10585" t="str">
            <v>PADANG BATUNG</v>
          </cell>
          <cell r="D10585" t="str">
            <v>Puskesmas</v>
          </cell>
          <cell r="E10585" t="str">
            <v>Non Rawat Inap</v>
          </cell>
          <cell r="F10585">
            <v>63</v>
          </cell>
          <cell r="G10585">
            <v>6306</v>
          </cell>
          <cell r="I10585" t="str">
            <v>KALIMANTAN SELATAN</v>
          </cell>
          <cell r="J10585" t="str">
            <v>HULU SUNGAI SELATAN</v>
          </cell>
        </row>
        <row r="10586">
          <cell r="B10586" t="str">
            <v>P6306010202</v>
          </cell>
          <cell r="C10586" t="str">
            <v>KALIRING</v>
          </cell>
          <cell r="D10586" t="str">
            <v>Puskesmas</v>
          </cell>
          <cell r="E10586" t="str">
            <v>Non Rawat Inap</v>
          </cell>
          <cell r="F10586">
            <v>63</v>
          </cell>
          <cell r="G10586">
            <v>6306</v>
          </cell>
          <cell r="I10586" t="str">
            <v>KALIMANTAN SELATAN</v>
          </cell>
          <cell r="J10586" t="str">
            <v>HULU SUNGAI SELATAN</v>
          </cell>
        </row>
        <row r="10587">
          <cell r="B10587" t="str">
            <v>P6306020101</v>
          </cell>
          <cell r="C10587" t="str">
            <v>MALINAU</v>
          </cell>
          <cell r="D10587" t="str">
            <v>Puskesmas</v>
          </cell>
          <cell r="E10587" t="str">
            <v>Rawat Inap</v>
          </cell>
          <cell r="F10587">
            <v>63</v>
          </cell>
          <cell r="G10587">
            <v>6306</v>
          </cell>
          <cell r="I10587" t="str">
            <v>KALIMANTAN SELATAN</v>
          </cell>
          <cell r="J10587" t="str">
            <v>HULU SUNGAI SELATAN</v>
          </cell>
        </row>
        <row r="10588">
          <cell r="B10588" t="str">
            <v>P6306020202</v>
          </cell>
          <cell r="C10588" t="str">
            <v>LOKSADO</v>
          </cell>
          <cell r="D10588" t="str">
            <v>Puskesmas</v>
          </cell>
          <cell r="E10588" t="str">
            <v>Non Rawat Inap</v>
          </cell>
          <cell r="F10588">
            <v>63</v>
          </cell>
          <cell r="G10588">
            <v>6306</v>
          </cell>
          <cell r="I10588" t="str">
            <v>KALIMANTAN SELATAN</v>
          </cell>
          <cell r="J10588" t="str">
            <v>HULU SUNGAI SELATAN</v>
          </cell>
        </row>
        <row r="10589">
          <cell r="B10589" t="str">
            <v>P6306030201</v>
          </cell>
          <cell r="C10589" t="str">
            <v>TELAGA LANGSAT</v>
          </cell>
          <cell r="D10589" t="str">
            <v>Puskesmas</v>
          </cell>
          <cell r="E10589" t="str">
            <v>Non Rawat Inap</v>
          </cell>
          <cell r="F10589">
            <v>63</v>
          </cell>
          <cell r="G10589">
            <v>6306</v>
          </cell>
          <cell r="I10589" t="str">
            <v>KALIMANTAN SELATAN</v>
          </cell>
          <cell r="J10589" t="str">
            <v>HULU SUNGAI SELATAN</v>
          </cell>
        </row>
        <row r="10590">
          <cell r="B10590" t="str">
            <v>P6306040101</v>
          </cell>
          <cell r="C10590" t="str">
            <v>ANGKINANG</v>
          </cell>
          <cell r="D10590" t="str">
            <v>Puskesmas</v>
          </cell>
          <cell r="E10590" t="str">
            <v>Rawat Inap</v>
          </cell>
          <cell r="F10590">
            <v>63</v>
          </cell>
          <cell r="G10590">
            <v>6306</v>
          </cell>
          <cell r="I10590" t="str">
            <v>KALIMANTAN SELATAN</v>
          </cell>
          <cell r="J10590" t="str">
            <v>HULU SUNGAI SELATAN</v>
          </cell>
        </row>
        <row r="10591">
          <cell r="B10591" t="str">
            <v>P6306040202</v>
          </cell>
          <cell r="C10591" t="str">
            <v>BAMBAN</v>
          </cell>
          <cell r="D10591" t="str">
            <v>Puskesmas</v>
          </cell>
          <cell r="E10591" t="str">
            <v>Non Rawat Inap</v>
          </cell>
          <cell r="F10591">
            <v>63</v>
          </cell>
          <cell r="G10591">
            <v>6306</v>
          </cell>
          <cell r="I10591" t="str">
            <v>KALIMANTAN SELATAN</v>
          </cell>
          <cell r="J10591" t="str">
            <v>HULU SUNGAI SELATAN</v>
          </cell>
        </row>
        <row r="10592">
          <cell r="B10592" t="str">
            <v>P6306050201</v>
          </cell>
          <cell r="C10592" t="str">
            <v>KANDANGAN</v>
          </cell>
          <cell r="D10592" t="str">
            <v>Puskesmas</v>
          </cell>
          <cell r="E10592" t="str">
            <v>Non Rawat Inap</v>
          </cell>
          <cell r="F10592">
            <v>63</v>
          </cell>
          <cell r="G10592">
            <v>6306</v>
          </cell>
          <cell r="I10592" t="str">
            <v>KALIMANTAN SELATAN</v>
          </cell>
          <cell r="J10592" t="str">
            <v>HULU SUNGAI SELATAN</v>
          </cell>
        </row>
        <row r="10593">
          <cell r="B10593" t="str">
            <v>P6306050202</v>
          </cell>
          <cell r="C10593" t="str">
            <v>GAMBAH</v>
          </cell>
          <cell r="D10593" t="str">
            <v>Puskesmas</v>
          </cell>
          <cell r="E10593" t="str">
            <v>Non Rawat Inap</v>
          </cell>
          <cell r="F10593">
            <v>63</v>
          </cell>
          <cell r="G10593">
            <v>6306</v>
          </cell>
          <cell r="I10593" t="str">
            <v>KALIMANTAN SELATAN</v>
          </cell>
          <cell r="J10593" t="str">
            <v>HULU SUNGAI SELATAN</v>
          </cell>
        </row>
        <row r="10594">
          <cell r="B10594" t="str">
            <v>P6306050203</v>
          </cell>
          <cell r="C10594" t="str">
            <v>JAMBU HILIR</v>
          </cell>
          <cell r="D10594" t="str">
            <v>Puskesmas</v>
          </cell>
          <cell r="E10594" t="str">
            <v>Non Rawat Inap</v>
          </cell>
          <cell r="F10594">
            <v>63</v>
          </cell>
          <cell r="G10594">
            <v>6306</v>
          </cell>
          <cell r="I10594" t="str">
            <v>KALIMANTAN SELATAN</v>
          </cell>
          <cell r="J10594" t="str">
            <v>HULU SUNGAI SELATAN</v>
          </cell>
        </row>
        <row r="10595">
          <cell r="B10595" t="str">
            <v>P6306060201</v>
          </cell>
          <cell r="C10595" t="str">
            <v>SUNGAI RAYA</v>
          </cell>
          <cell r="D10595" t="str">
            <v>Puskesmas</v>
          </cell>
          <cell r="E10595" t="str">
            <v>Non Rawat Inap</v>
          </cell>
          <cell r="F10595">
            <v>63</v>
          </cell>
          <cell r="G10595">
            <v>6306</v>
          </cell>
          <cell r="I10595" t="str">
            <v>KALIMANTAN SELATAN</v>
          </cell>
          <cell r="J10595" t="str">
            <v>HULU SUNGAI SELATAN</v>
          </cell>
        </row>
        <row r="10596">
          <cell r="B10596" t="str">
            <v>P6306060202</v>
          </cell>
          <cell r="C10596" t="str">
            <v>BATANG KULUR</v>
          </cell>
          <cell r="D10596" t="str">
            <v>Puskesmas</v>
          </cell>
          <cell r="E10596" t="str">
            <v>Non Rawat Inap</v>
          </cell>
          <cell r="F10596">
            <v>63</v>
          </cell>
          <cell r="G10596">
            <v>6306</v>
          </cell>
          <cell r="I10596" t="str">
            <v>KALIMANTAN SELATAN</v>
          </cell>
          <cell r="J10596" t="str">
            <v>HULU SUNGAI SELATAN</v>
          </cell>
        </row>
        <row r="10597">
          <cell r="B10597" t="str">
            <v>P6306070102</v>
          </cell>
          <cell r="C10597" t="str">
            <v>SIMPUR</v>
          </cell>
          <cell r="D10597" t="str">
            <v>Puskesmas</v>
          </cell>
          <cell r="E10597" t="str">
            <v>Rawat Inap</v>
          </cell>
          <cell r="F10597">
            <v>63</v>
          </cell>
          <cell r="G10597">
            <v>6306</v>
          </cell>
          <cell r="I10597" t="str">
            <v>KALIMANTAN SELATAN</v>
          </cell>
          <cell r="J10597" t="str">
            <v>HULU SUNGAI SELATAN</v>
          </cell>
        </row>
        <row r="10598">
          <cell r="B10598" t="str">
            <v>P6306070201</v>
          </cell>
          <cell r="C10598" t="str">
            <v>WASAH</v>
          </cell>
          <cell r="D10598" t="str">
            <v>Puskesmas</v>
          </cell>
          <cell r="E10598" t="str">
            <v>Non Rawat Inap</v>
          </cell>
          <cell r="F10598">
            <v>63</v>
          </cell>
          <cell r="G10598">
            <v>6306</v>
          </cell>
          <cell r="I10598" t="str">
            <v>KALIMANTAN SELATAN</v>
          </cell>
          <cell r="J10598" t="str">
            <v>HULU SUNGAI SELATAN</v>
          </cell>
        </row>
        <row r="10599">
          <cell r="B10599" t="str">
            <v>P6306080201</v>
          </cell>
          <cell r="C10599" t="str">
            <v>KALUMPANG</v>
          </cell>
          <cell r="D10599" t="str">
            <v>Puskesmas</v>
          </cell>
          <cell r="E10599" t="str">
            <v>Non Rawat Inap</v>
          </cell>
          <cell r="F10599">
            <v>63</v>
          </cell>
          <cell r="G10599">
            <v>6306</v>
          </cell>
          <cell r="I10599" t="str">
            <v>KALIMANTAN SELATAN</v>
          </cell>
          <cell r="J10599" t="str">
            <v>HULU SUNGAI SELATAN</v>
          </cell>
        </row>
        <row r="10600">
          <cell r="B10600" t="str">
            <v>P6306090201</v>
          </cell>
          <cell r="C10600" t="str">
            <v>BAYANAN</v>
          </cell>
          <cell r="D10600" t="str">
            <v>Puskesmas</v>
          </cell>
          <cell r="E10600" t="str">
            <v>Non Rawat Inap</v>
          </cell>
          <cell r="F10600">
            <v>63</v>
          </cell>
          <cell r="G10600">
            <v>6306</v>
          </cell>
          <cell r="I10600" t="str">
            <v>KALIMANTAN SELATAN</v>
          </cell>
          <cell r="J10600" t="str">
            <v>HULU SUNGAI SELATAN</v>
          </cell>
        </row>
        <row r="10601">
          <cell r="B10601" t="str">
            <v>P6306090202</v>
          </cell>
          <cell r="C10601" t="str">
            <v>SUNGAI PINANG</v>
          </cell>
          <cell r="D10601" t="str">
            <v>Puskesmas</v>
          </cell>
          <cell r="E10601" t="str">
            <v>Non Rawat Inap</v>
          </cell>
          <cell r="F10601">
            <v>63</v>
          </cell>
          <cell r="G10601">
            <v>6306</v>
          </cell>
          <cell r="I10601" t="str">
            <v>KALIMANTAN SELATAN</v>
          </cell>
          <cell r="J10601" t="str">
            <v>HULU SUNGAI SELATAN</v>
          </cell>
        </row>
        <row r="10602">
          <cell r="B10602" t="str">
            <v>P6306090203</v>
          </cell>
          <cell r="C10602" t="str">
            <v>BARUH JAYA</v>
          </cell>
          <cell r="D10602" t="str">
            <v>Puskesmas</v>
          </cell>
          <cell r="E10602" t="str">
            <v>Non Rawat Inap</v>
          </cell>
          <cell r="F10602">
            <v>63</v>
          </cell>
          <cell r="G10602">
            <v>6306</v>
          </cell>
          <cell r="I10602" t="str">
            <v>KALIMANTAN SELATAN</v>
          </cell>
          <cell r="J10602" t="str">
            <v>HULU SUNGAI SELATAN</v>
          </cell>
        </row>
        <row r="10603">
          <cell r="B10603" t="str">
            <v>P6306091101</v>
          </cell>
          <cell r="C10603" t="str">
            <v>BAJAYAU</v>
          </cell>
          <cell r="D10603" t="str">
            <v>Puskesmas</v>
          </cell>
          <cell r="E10603" t="str">
            <v>Rawat Inap</v>
          </cell>
          <cell r="F10603">
            <v>63</v>
          </cell>
          <cell r="G10603">
            <v>6306</v>
          </cell>
          <cell r="I10603" t="str">
            <v>KALIMANTAN SELATAN</v>
          </cell>
          <cell r="J10603" t="str">
            <v>HULU SUNGAI SELATAN</v>
          </cell>
        </row>
        <row r="10604">
          <cell r="B10604" t="str">
            <v>P6306100102</v>
          </cell>
          <cell r="C10604" t="str">
            <v>NEGARA</v>
          </cell>
          <cell r="D10604" t="str">
            <v>Puskesmas</v>
          </cell>
          <cell r="E10604" t="str">
            <v>Rawat Inap</v>
          </cell>
          <cell r="F10604">
            <v>63</v>
          </cell>
          <cell r="G10604">
            <v>6306</v>
          </cell>
          <cell r="I10604" t="str">
            <v>KALIMANTAN SELATAN</v>
          </cell>
          <cell r="J10604" t="str">
            <v>HULU SUNGAI SELATAN</v>
          </cell>
        </row>
        <row r="10605">
          <cell r="B10605" t="str">
            <v>P6306100201</v>
          </cell>
          <cell r="C10605" t="str">
            <v>PASUNGKAN</v>
          </cell>
          <cell r="D10605" t="str">
            <v>Puskesmas</v>
          </cell>
          <cell r="E10605" t="str">
            <v>Non Rawat Inap</v>
          </cell>
          <cell r="F10605">
            <v>63</v>
          </cell>
          <cell r="G10605">
            <v>6306</v>
          </cell>
          <cell r="I10605" t="str">
            <v>KALIMANTAN SELATAN</v>
          </cell>
          <cell r="J10605" t="str">
            <v>HULU SUNGAI SELATAN</v>
          </cell>
        </row>
        <row r="10606">
          <cell r="B10606" t="str">
            <v>P6307010201</v>
          </cell>
          <cell r="C10606" t="str">
            <v>HARUYAN</v>
          </cell>
          <cell r="D10606" t="str">
            <v>Puskesmas</v>
          </cell>
          <cell r="E10606" t="str">
            <v>Non Rawat Inap</v>
          </cell>
          <cell r="F10606">
            <v>63</v>
          </cell>
          <cell r="G10606">
            <v>6307</v>
          </cell>
          <cell r="I10606" t="str">
            <v>KALIMANTAN SELATAN</v>
          </cell>
          <cell r="J10606" t="str">
            <v>HULU SUNGAI TENGAH</v>
          </cell>
        </row>
        <row r="10607">
          <cell r="B10607" t="str">
            <v>P6307010202</v>
          </cell>
          <cell r="C10607" t="str">
            <v>BARIKIN</v>
          </cell>
          <cell r="D10607" t="str">
            <v>Puskesmas</v>
          </cell>
          <cell r="E10607" t="str">
            <v>Non Rawat Inap</v>
          </cell>
          <cell r="F10607">
            <v>63</v>
          </cell>
          <cell r="G10607">
            <v>6307</v>
          </cell>
          <cell r="I10607" t="str">
            <v>KALIMANTAN SELATAN</v>
          </cell>
          <cell r="J10607" t="str">
            <v>HULU SUNGAI TENGAH</v>
          </cell>
        </row>
        <row r="10608">
          <cell r="B10608" t="str">
            <v>P6307020201</v>
          </cell>
          <cell r="C10608" t="str">
            <v>PAGAT</v>
          </cell>
          <cell r="D10608" t="str">
            <v>Puskesmas</v>
          </cell>
          <cell r="E10608" t="str">
            <v>Non Rawat Inap</v>
          </cell>
          <cell r="F10608">
            <v>63</v>
          </cell>
          <cell r="G10608">
            <v>6307</v>
          </cell>
          <cell r="I10608" t="str">
            <v>KALIMANTAN SELATAN</v>
          </cell>
          <cell r="J10608" t="str">
            <v>HULU SUNGAI TENGAH</v>
          </cell>
        </row>
        <row r="10609">
          <cell r="B10609" t="str">
            <v>P6307020202</v>
          </cell>
          <cell r="C10609" t="str">
            <v>KALIBARU</v>
          </cell>
          <cell r="D10609" t="str">
            <v>Puskesmas</v>
          </cell>
          <cell r="E10609" t="str">
            <v>Non Rawat Inap</v>
          </cell>
          <cell r="F10609">
            <v>63</v>
          </cell>
          <cell r="G10609">
            <v>6307</v>
          </cell>
          <cell r="I10609" t="str">
            <v>KALIMANTAN SELATAN</v>
          </cell>
          <cell r="J10609" t="str">
            <v>HULU SUNGAI TENGAH</v>
          </cell>
        </row>
        <row r="10610">
          <cell r="B10610" t="str">
            <v>P6307030201</v>
          </cell>
          <cell r="C10610" t="str">
            <v>HANTAKAN</v>
          </cell>
          <cell r="D10610" t="str">
            <v>Puskesmas</v>
          </cell>
          <cell r="E10610" t="str">
            <v>Non Rawat Inap</v>
          </cell>
          <cell r="F10610">
            <v>63</v>
          </cell>
          <cell r="G10610">
            <v>6307</v>
          </cell>
          <cell r="I10610" t="str">
            <v>KALIMANTAN SELATAN</v>
          </cell>
          <cell r="J10610" t="str">
            <v>HULU SUNGAI TENGAH</v>
          </cell>
        </row>
        <row r="10611">
          <cell r="B10611" t="str">
            <v>P6307040201</v>
          </cell>
          <cell r="C10611" t="str">
            <v>BIRAYANG</v>
          </cell>
          <cell r="D10611" t="str">
            <v>Puskesmas</v>
          </cell>
          <cell r="E10611" t="str">
            <v>Non Rawat Inap</v>
          </cell>
          <cell r="F10611">
            <v>63</v>
          </cell>
          <cell r="G10611">
            <v>6307</v>
          </cell>
          <cell r="I10611" t="str">
            <v>KALIMANTAN SELATAN</v>
          </cell>
          <cell r="J10611" t="str">
            <v>HULU SUNGAI TENGAH</v>
          </cell>
        </row>
        <row r="10612">
          <cell r="B10612" t="str">
            <v>P6307040202</v>
          </cell>
          <cell r="C10612" t="str">
            <v>KUBUR JAWA</v>
          </cell>
          <cell r="D10612" t="str">
            <v>Puskesmas</v>
          </cell>
          <cell r="E10612" t="str">
            <v>Non Rawat Inap</v>
          </cell>
          <cell r="F10612">
            <v>63</v>
          </cell>
          <cell r="G10612">
            <v>6307</v>
          </cell>
          <cell r="I10612" t="str">
            <v>KALIMANTAN SELATAN</v>
          </cell>
          <cell r="J10612" t="str">
            <v>HULU SUNGAI TENGAH</v>
          </cell>
        </row>
        <row r="10613">
          <cell r="B10613" t="str">
            <v>P6307041201</v>
          </cell>
          <cell r="C10613" t="str">
            <v>BATU TANGGA</v>
          </cell>
          <cell r="D10613" t="str">
            <v>Puskesmas</v>
          </cell>
          <cell r="E10613" t="str">
            <v>Non Rawat Inap</v>
          </cell>
          <cell r="F10613">
            <v>63</v>
          </cell>
          <cell r="G10613">
            <v>6307</v>
          </cell>
          <cell r="I10613" t="str">
            <v>KALIMANTAN SELATAN</v>
          </cell>
          <cell r="J10613" t="str">
            <v>HULU SUNGAI TENGAH</v>
          </cell>
        </row>
        <row r="10614">
          <cell r="B10614" t="str">
            <v>P6307041202</v>
          </cell>
          <cell r="C10614" t="str">
            <v>TANDILANG</v>
          </cell>
          <cell r="D10614" t="str">
            <v>Puskesmas</v>
          </cell>
          <cell r="E10614" t="str">
            <v>Non Rawat Inap</v>
          </cell>
          <cell r="F10614">
            <v>63</v>
          </cell>
          <cell r="G10614">
            <v>6307</v>
          </cell>
          <cell r="I10614" t="str">
            <v>KALIMANTAN SELATAN</v>
          </cell>
          <cell r="J10614" t="str">
            <v>HULU SUNGAI TENGAH</v>
          </cell>
        </row>
        <row r="10615">
          <cell r="B10615" t="str">
            <v>P6307050201</v>
          </cell>
          <cell r="C10615" t="str">
            <v>BARABAI</v>
          </cell>
          <cell r="D10615" t="str">
            <v>Puskesmas</v>
          </cell>
          <cell r="E10615" t="str">
            <v>Non Rawat Inap</v>
          </cell>
          <cell r="F10615">
            <v>63</v>
          </cell>
          <cell r="G10615">
            <v>6307</v>
          </cell>
          <cell r="I10615" t="str">
            <v>KALIMANTAN SELATAN</v>
          </cell>
          <cell r="J10615" t="str">
            <v>HULU SUNGAI TENGAH</v>
          </cell>
        </row>
        <row r="10616">
          <cell r="B10616" t="str">
            <v>P6307050202</v>
          </cell>
          <cell r="C10616" t="str">
            <v>AWANG BESAR</v>
          </cell>
          <cell r="D10616" t="str">
            <v>Puskesmas</v>
          </cell>
          <cell r="E10616" t="str">
            <v>Non Rawat Inap</v>
          </cell>
          <cell r="F10616">
            <v>63</v>
          </cell>
          <cell r="G10616">
            <v>6307</v>
          </cell>
          <cell r="I10616" t="str">
            <v>KALIMANTAN SELATAN</v>
          </cell>
          <cell r="J10616" t="str">
            <v>HULU SUNGAI TENGAH</v>
          </cell>
        </row>
        <row r="10617">
          <cell r="B10617" t="str">
            <v>P6307060101</v>
          </cell>
          <cell r="C10617" t="str">
            <v>PANTAI HAMBAWANG</v>
          </cell>
          <cell r="D10617" t="str">
            <v>Puskesmas</v>
          </cell>
          <cell r="E10617" t="str">
            <v>Rawat Inap</v>
          </cell>
          <cell r="F10617">
            <v>63</v>
          </cell>
          <cell r="G10617">
            <v>6307</v>
          </cell>
          <cell r="I10617" t="str">
            <v>KALIMANTAN SELATAN</v>
          </cell>
          <cell r="J10617" t="str">
            <v>HULU SUNGAI TENGAH</v>
          </cell>
        </row>
        <row r="10618">
          <cell r="B10618" t="str">
            <v>P6307060202</v>
          </cell>
          <cell r="C10618" t="str">
            <v>DURIAN GANTANG</v>
          </cell>
          <cell r="D10618" t="str">
            <v>Puskesmas</v>
          </cell>
          <cell r="E10618" t="str">
            <v>Non Rawat Inap</v>
          </cell>
          <cell r="F10618">
            <v>63</v>
          </cell>
          <cell r="G10618">
            <v>6307</v>
          </cell>
          <cell r="I10618" t="str">
            <v>KALIMANTAN SELATAN</v>
          </cell>
          <cell r="J10618" t="str">
            <v>HULU SUNGAI TENGAH</v>
          </cell>
        </row>
        <row r="10619">
          <cell r="B10619" t="str">
            <v>P6307070201</v>
          </cell>
          <cell r="C10619" t="str">
            <v>KASARANGAN</v>
          </cell>
          <cell r="D10619" t="str">
            <v>Puskesmas</v>
          </cell>
          <cell r="E10619" t="str">
            <v>Non Rawat Inap</v>
          </cell>
          <cell r="F10619">
            <v>63</v>
          </cell>
          <cell r="G10619">
            <v>6307</v>
          </cell>
          <cell r="I10619" t="str">
            <v>KALIMANTAN SELATAN</v>
          </cell>
          <cell r="J10619" t="str">
            <v>HULU SUNGAI TENGAH</v>
          </cell>
        </row>
        <row r="10620">
          <cell r="B10620" t="str">
            <v>P6307070202</v>
          </cell>
          <cell r="C10620" t="str">
            <v>SUNGAI BULUH</v>
          </cell>
          <cell r="D10620" t="str">
            <v>Puskesmas</v>
          </cell>
          <cell r="E10620" t="str">
            <v>Non Rawat Inap</v>
          </cell>
          <cell r="F10620">
            <v>63</v>
          </cell>
          <cell r="G10620">
            <v>6307</v>
          </cell>
          <cell r="I10620" t="str">
            <v>KALIMANTAN SELATAN</v>
          </cell>
          <cell r="J10620" t="str">
            <v>HULU SUNGAI TENGAH</v>
          </cell>
        </row>
        <row r="10621">
          <cell r="B10621" t="str">
            <v>P6307080201</v>
          </cell>
          <cell r="C10621" t="str">
            <v>PANDAWAN</v>
          </cell>
          <cell r="D10621" t="str">
            <v>Puskesmas</v>
          </cell>
          <cell r="E10621" t="str">
            <v>Non Rawat Inap</v>
          </cell>
          <cell r="F10621">
            <v>63</v>
          </cell>
          <cell r="G10621">
            <v>6307</v>
          </cell>
          <cell r="I10621" t="str">
            <v>KALIMANTAN SELATAN</v>
          </cell>
          <cell r="J10621" t="str">
            <v>HULU SUNGAI TENGAH</v>
          </cell>
        </row>
        <row r="10622">
          <cell r="B10622" t="str">
            <v>P6307080202</v>
          </cell>
          <cell r="C10622" t="str">
            <v>KAMBAT UTARA</v>
          </cell>
          <cell r="D10622" t="str">
            <v>Puskesmas</v>
          </cell>
          <cell r="E10622" t="str">
            <v>Non Rawat Inap</v>
          </cell>
          <cell r="F10622">
            <v>63</v>
          </cell>
          <cell r="G10622">
            <v>6307</v>
          </cell>
          <cell r="I10622" t="str">
            <v>KALIMANTAN SELATAN</v>
          </cell>
          <cell r="J10622" t="str">
            <v>HULU SUNGAI TENGAH</v>
          </cell>
        </row>
        <row r="10623">
          <cell r="B10623" t="str">
            <v>P6307090201</v>
          </cell>
          <cell r="C10623" t="str">
            <v>ILUNG</v>
          </cell>
          <cell r="D10623" t="str">
            <v>Puskesmas</v>
          </cell>
          <cell r="E10623" t="str">
            <v>Non Rawat Inap</v>
          </cell>
          <cell r="F10623">
            <v>63</v>
          </cell>
          <cell r="G10623">
            <v>6307</v>
          </cell>
          <cell r="I10623" t="str">
            <v>KALIMANTAN SELATAN</v>
          </cell>
          <cell r="J10623" t="str">
            <v>HULU SUNGAI TENGAH</v>
          </cell>
        </row>
        <row r="10624">
          <cell r="B10624" t="str">
            <v>P6307091201</v>
          </cell>
          <cell r="C10624" t="str">
            <v>LIMPASU</v>
          </cell>
          <cell r="D10624" t="str">
            <v>Puskesmas</v>
          </cell>
          <cell r="E10624" t="str">
            <v>Non Rawat Inap</v>
          </cell>
          <cell r="F10624">
            <v>63</v>
          </cell>
          <cell r="G10624">
            <v>6307</v>
          </cell>
          <cell r="I10624" t="str">
            <v>KALIMANTAN SELATAN</v>
          </cell>
          <cell r="J10624" t="str">
            <v>HULU SUNGAI TENGAH</v>
          </cell>
        </row>
        <row r="10625">
          <cell r="B10625" t="str">
            <v>P6308010101</v>
          </cell>
          <cell r="C10625" t="str">
            <v>DANAU PANGGANG</v>
          </cell>
          <cell r="D10625" t="str">
            <v>Puskesmas</v>
          </cell>
          <cell r="E10625" t="str">
            <v>Rawat Inap</v>
          </cell>
          <cell r="F10625">
            <v>63</v>
          </cell>
          <cell r="G10625">
            <v>6308</v>
          </cell>
          <cell r="I10625" t="str">
            <v>KALIMANTAN SELATAN</v>
          </cell>
          <cell r="J10625" t="str">
            <v>HULU SUNGAI UTARA</v>
          </cell>
        </row>
        <row r="10626">
          <cell r="B10626" t="str">
            <v>P6308011201</v>
          </cell>
          <cell r="C10626" t="str">
            <v>SAPALA</v>
          </cell>
          <cell r="D10626" t="str">
            <v>Puskesmas</v>
          </cell>
          <cell r="E10626" t="str">
            <v>Non Rawat Inap</v>
          </cell>
          <cell r="F10626">
            <v>63</v>
          </cell>
          <cell r="G10626">
            <v>6308</v>
          </cell>
          <cell r="H10626" t="str">
            <v>P6308X00001</v>
          </cell>
          <cell r="I10626" t="str">
            <v>KALIMANTAN SELATAN</v>
          </cell>
          <cell r="J10626" t="str">
            <v>HULU SUNGAI UTARA</v>
          </cell>
        </row>
        <row r="10627">
          <cell r="B10627" t="str">
            <v>P6308011202</v>
          </cell>
          <cell r="C10627" t="str">
            <v>PAMINGGIR</v>
          </cell>
          <cell r="D10627" t="str">
            <v>Puskesmas</v>
          </cell>
          <cell r="E10627" t="str">
            <v>Non Rawat Inap</v>
          </cell>
          <cell r="F10627">
            <v>63</v>
          </cell>
          <cell r="G10627">
            <v>6308</v>
          </cell>
          <cell r="I10627" t="str">
            <v>KALIMANTAN SELATAN</v>
          </cell>
          <cell r="J10627" t="str">
            <v>HULU SUNGAI UTARA</v>
          </cell>
        </row>
        <row r="10628">
          <cell r="B10628" t="str">
            <v>P6308020201</v>
          </cell>
          <cell r="C10628" t="str">
            <v>BABIRIK</v>
          </cell>
          <cell r="D10628" t="str">
            <v>Puskesmas</v>
          </cell>
          <cell r="E10628" t="str">
            <v>Non Rawat Inap</v>
          </cell>
          <cell r="F10628">
            <v>63</v>
          </cell>
          <cell r="G10628">
            <v>6308</v>
          </cell>
          <cell r="I10628" t="str">
            <v>KALIMANTAN SELATAN</v>
          </cell>
          <cell r="J10628" t="str">
            <v>HULU SUNGAI UTARA</v>
          </cell>
        </row>
        <row r="10629">
          <cell r="B10629" t="str">
            <v>P6308030101</v>
          </cell>
          <cell r="C10629" t="str">
            <v>ALABIO</v>
          </cell>
          <cell r="D10629" t="str">
            <v>Puskesmas</v>
          </cell>
          <cell r="E10629" t="str">
            <v>Rawat Inap</v>
          </cell>
          <cell r="F10629">
            <v>63</v>
          </cell>
          <cell r="G10629">
            <v>6308</v>
          </cell>
          <cell r="I10629" t="str">
            <v>KALIMANTAN SELATAN</v>
          </cell>
          <cell r="J10629" t="str">
            <v>HULU SUNGAI UTARA</v>
          </cell>
        </row>
        <row r="10630">
          <cell r="B10630" t="str">
            <v>P6308031201</v>
          </cell>
          <cell r="C10630" t="str">
            <v>PASAR SABTU</v>
          </cell>
          <cell r="D10630" t="str">
            <v>Puskesmas</v>
          </cell>
          <cell r="E10630" t="str">
            <v>Non Rawat Inap</v>
          </cell>
          <cell r="F10630">
            <v>63</v>
          </cell>
          <cell r="G10630">
            <v>6308</v>
          </cell>
          <cell r="I10630" t="str">
            <v>KALIMANTAN SELATAN</v>
          </cell>
          <cell r="J10630" t="str">
            <v>HULU SUNGAI UTARA</v>
          </cell>
        </row>
        <row r="10631">
          <cell r="B10631" t="str">
            <v>P6308040201</v>
          </cell>
          <cell r="C10631" t="str">
            <v>AMUNTAI SELATAN</v>
          </cell>
          <cell r="D10631" t="str">
            <v>Puskesmas</v>
          </cell>
          <cell r="E10631" t="str">
            <v>Non Rawat Inap</v>
          </cell>
          <cell r="F10631">
            <v>63</v>
          </cell>
          <cell r="G10631">
            <v>6308</v>
          </cell>
          <cell r="I10631" t="str">
            <v>KALIMANTAN SELATAN</v>
          </cell>
          <cell r="J10631" t="str">
            <v>HULU SUNGAI UTARA</v>
          </cell>
        </row>
        <row r="10632">
          <cell r="B10632" t="str">
            <v>P6308050201</v>
          </cell>
          <cell r="C10632" t="str">
            <v>SUNGAI MALANG</v>
          </cell>
          <cell r="D10632" t="str">
            <v>Puskesmas</v>
          </cell>
          <cell r="E10632" t="str">
            <v>Non Rawat Inap</v>
          </cell>
          <cell r="F10632">
            <v>63</v>
          </cell>
          <cell r="G10632">
            <v>6308</v>
          </cell>
          <cell r="I10632" t="str">
            <v>KALIMANTAN SELATAN</v>
          </cell>
          <cell r="J10632" t="str">
            <v>HULU SUNGAI UTARA</v>
          </cell>
        </row>
        <row r="10633">
          <cell r="B10633" t="str">
            <v>P6308050202</v>
          </cell>
          <cell r="C10633" t="str">
            <v>SUNGAI KARIAS</v>
          </cell>
          <cell r="D10633" t="str">
            <v>Puskesmas</v>
          </cell>
          <cell r="E10633" t="str">
            <v>Non Rawat Inap</v>
          </cell>
          <cell r="F10633">
            <v>63</v>
          </cell>
          <cell r="G10633">
            <v>6308</v>
          </cell>
          <cell r="I10633" t="str">
            <v>KALIMANTAN SELATAN</v>
          </cell>
          <cell r="J10633" t="str">
            <v>HULU SUNGAI UTARA</v>
          </cell>
        </row>
        <row r="10634">
          <cell r="B10634" t="str">
            <v>P6308060201</v>
          </cell>
          <cell r="C10634" t="str">
            <v>BANJANG</v>
          </cell>
          <cell r="D10634" t="str">
            <v>Puskesmas</v>
          </cell>
          <cell r="E10634" t="str">
            <v>Non Rawat Inap</v>
          </cell>
          <cell r="F10634">
            <v>63</v>
          </cell>
          <cell r="G10634">
            <v>6308</v>
          </cell>
          <cell r="I10634" t="str">
            <v>KALIMANTAN SELATAN</v>
          </cell>
          <cell r="J10634" t="str">
            <v>HULU SUNGAI UTARA</v>
          </cell>
        </row>
        <row r="10635">
          <cell r="B10635" t="str">
            <v>P6308070201</v>
          </cell>
          <cell r="C10635" t="str">
            <v>SEI TURAK</v>
          </cell>
          <cell r="D10635" t="str">
            <v>Puskesmas</v>
          </cell>
          <cell r="E10635" t="str">
            <v>Non Rawat Inap</v>
          </cell>
          <cell r="F10635">
            <v>63</v>
          </cell>
          <cell r="G10635">
            <v>6308</v>
          </cell>
          <cell r="I10635" t="str">
            <v>KALIMANTAN SELATAN</v>
          </cell>
          <cell r="J10635" t="str">
            <v>HULU SUNGAI UTARA</v>
          </cell>
        </row>
        <row r="10636">
          <cell r="B10636" t="str">
            <v>P6308070202</v>
          </cell>
          <cell r="C10636" t="str">
            <v>GUNTUNG</v>
          </cell>
          <cell r="D10636" t="str">
            <v>Puskesmas</v>
          </cell>
          <cell r="E10636" t="str">
            <v>Non Rawat Inap</v>
          </cell>
          <cell r="F10636">
            <v>63</v>
          </cell>
          <cell r="G10636">
            <v>6308</v>
          </cell>
          <cell r="I10636" t="str">
            <v>KALIMANTAN SELATAN</v>
          </cell>
          <cell r="J10636" t="str">
            <v>HULU SUNGAI UTARA</v>
          </cell>
        </row>
        <row r="10637">
          <cell r="B10637" t="str">
            <v>P6308071201</v>
          </cell>
          <cell r="C10637" t="str">
            <v>HAUR GADING</v>
          </cell>
          <cell r="D10637" t="str">
            <v>Puskesmas</v>
          </cell>
          <cell r="E10637" t="str">
            <v>Non Rawat Inap</v>
          </cell>
          <cell r="F10637">
            <v>63</v>
          </cell>
          <cell r="G10637">
            <v>6308</v>
          </cell>
          <cell r="I10637" t="str">
            <v>KALIMANTAN SELATAN</v>
          </cell>
          <cell r="J10637" t="str">
            <v>HULU SUNGAI UTARA</v>
          </cell>
        </row>
        <row r="10638">
          <cell r="B10638" t="str">
            <v>P6309010201</v>
          </cell>
          <cell r="C10638" t="str">
            <v>BANUA LAWAS</v>
          </cell>
          <cell r="D10638" t="str">
            <v>Puskesmas</v>
          </cell>
          <cell r="E10638" t="str">
            <v>Non Rawat Inap</v>
          </cell>
          <cell r="F10638">
            <v>63</v>
          </cell>
          <cell r="G10638">
            <v>6309</v>
          </cell>
          <cell r="I10638" t="str">
            <v>KALIMANTAN SELATAN</v>
          </cell>
          <cell r="J10638" t="str">
            <v>TABALONG</v>
          </cell>
        </row>
        <row r="10639">
          <cell r="B10639" t="str">
            <v>P6309020201</v>
          </cell>
          <cell r="C10639" t="str">
            <v>PUGAAN</v>
          </cell>
          <cell r="D10639" t="str">
            <v>Puskesmas</v>
          </cell>
          <cell r="E10639" t="str">
            <v>Non Rawat Inap</v>
          </cell>
          <cell r="F10639">
            <v>63</v>
          </cell>
          <cell r="G10639">
            <v>6309</v>
          </cell>
          <cell r="I10639" t="str">
            <v>KALIMANTAN SELATAN</v>
          </cell>
          <cell r="J10639" t="str">
            <v>TABALONG</v>
          </cell>
        </row>
        <row r="10640">
          <cell r="B10640" t="str">
            <v>P6309030101</v>
          </cell>
          <cell r="C10640" t="str">
            <v>KELUA</v>
          </cell>
          <cell r="D10640" t="str">
            <v>Puskesmas</v>
          </cell>
          <cell r="E10640" t="str">
            <v>Rawat Inap</v>
          </cell>
          <cell r="F10640">
            <v>63</v>
          </cell>
          <cell r="G10640">
            <v>6309</v>
          </cell>
          <cell r="I10640" t="str">
            <v>KALIMANTAN SELATAN</v>
          </cell>
          <cell r="J10640" t="str">
            <v>TABALONG</v>
          </cell>
        </row>
        <row r="10641">
          <cell r="B10641" t="str">
            <v>P6309030202</v>
          </cell>
          <cell r="C10641" t="str">
            <v>MUNGKUR AGUNG</v>
          </cell>
          <cell r="D10641" t="str">
            <v>Puskesmas</v>
          </cell>
          <cell r="E10641" t="str">
            <v>Non Rawat Inap</v>
          </cell>
          <cell r="F10641">
            <v>63</v>
          </cell>
          <cell r="G10641">
            <v>6309</v>
          </cell>
          <cell r="I10641" t="str">
            <v>KALIMANTAN SELATAN</v>
          </cell>
          <cell r="J10641" t="str">
            <v>TABALONG</v>
          </cell>
        </row>
        <row r="10642">
          <cell r="B10642" t="str">
            <v>P6309040201</v>
          </cell>
          <cell r="C10642" t="str">
            <v>MUARA HARUS</v>
          </cell>
          <cell r="D10642" t="str">
            <v>Puskesmas</v>
          </cell>
          <cell r="E10642" t="str">
            <v>Non Rawat Inap</v>
          </cell>
          <cell r="F10642">
            <v>63</v>
          </cell>
          <cell r="G10642">
            <v>6309</v>
          </cell>
          <cell r="I10642" t="str">
            <v>KALIMANTAN SELATAN</v>
          </cell>
          <cell r="J10642" t="str">
            <v>TABALONG</v>
          </cell>
        </row>
        <row r="10643">
          <cell r="B10643" t="str">
            <v>P6309050201</v>
          </cell>
          <cell r="C10643" t="str">
            <v>TANTA</v>
          </cell>
          <cell r="D10643" t="str">
            <v>Puskesmas</v>
          </cell>
          <cell r="E10643" t="str">
            <v>Non Rawat Inap</v>
          </cell>
          <cell r="F10643">
            <v>63</v>
          </cell>
          <cell r="G10643">
            <v>6309</v>
          </cell>
          <cell r="I10643" t="str">
            <v>KALIMANTAN SELATAN</v>
          </cell>
          <cell r="J10643" t="str">
            <v>TABALONG</v>
          </cell>
        </row>
        <row r="10644">
          <cell r="B10644" t="str">
            <v>P6309060201</v>
          </cell>
          <cell r="C10644" t="str">
            <v>TANJUNG</v>
          </cell>
          <cell r="D10644" t="str">
            <v>Puskesmas</v>
          </cell>
          <cell r="E10644" t="str">
            <v>Non Rawat Inap</v>
          </cell>
          <cell r="F10644">
            <v>63</v>
          </cell>
          <cell r="G10644">
            <v>6309</v>
          </cell>
          <cell r="I10644" t="str">
            <v>KALIMANTAN SELATAN</v>
          </cell>
          <cell r="J10644" t="str">
            <v>TABALONG</v>
          </cell>
        </row>
        <row r="10645">
          <cell r="B10645" t="str">
            <v>P6309060202</v>
          </cell>
          <cell r="C10645" t="str">
            <v>HIKUN</v>
          </cell>
          <cell r="D10645" t="str">
            <v>Puskesmas</v>
          </cell>
          <cell r="E10645" t="str">
            <v>Non Rawat Inap</v>
          </cell>
          <cell r="F10645">
            <v>63</v>
          </cell>
          <cell r="G10645">
            <v>6309</v>
          </cell>
          <cell r="I10645" t="str">
            <v>KALIMANTAN SELATAN</v>
          </cell>
          <cell r="J10645" t="str">
            <v>TABALONG</v>
          </cell>
        </row>
        <row r="10646">
          <cell r="B10646" t="str">
            <v>P6309070201</v>
          </cell>
          <cell r="C10646" t="str">
            <v>MURUNG PUDAK</v>
          </cell>
          <cell r="D10646" t="str">
            <v>Puskesmas</v>
          </cell>
          <cell r="E10646" t="str">
            <v>Non Rawat Inap</v>
          </cell>
          <cell r="F10646">
            <v>63</v>
          </cell>
          <cell r="G10646">
            <v>6309</v>
          </cell>
          <cell r="I10646" t="str">
            <v>KALIMANTAN SELATAN</v>
          </cell>
          <cell r="J10646" t="str">
            <v>TABALONG</v>
          </cell>
        </row>
        <row r="10647">
          <cell r="B10647" t="str">
            <v>P6309070202</v>
          </cell>
          <cell r="C10647" t="str">
            <v>MABUUN</v>
          </cell>
          <cell r="D10647" t="str">
            <v>Puskesmas</v>
          </cell>
          <cell r="E10647" t="str">
            <v>Non Rawat Inap</v>
          </cell>
          <cell r="F10647">
            <v>63</v>
          </cell>
          <cell r="G10647">
            <v>6309</v>
          </cell>
          <cell r="I10647" t="str">
            <v>KALIMANTAN SELATAN</v>
          </cell>
          <cell r="J10647" t="str">
            <v>TABALONG</v>
          </cell>
        </row>
        <row r="10648">
          <cell r="B10648" t="str">
            <v>P6309080101</v>
          </cell>
          <cell r="C10648" t="str">
            <v>HARUAI</v>
          </cell>
          <cell r="D10648" t="str">
            <v>Puskesmas</v>
          </cell>
          <cell r="E10648" t="str">
            <v>Rawat Inap</v>
          </cell>
          <cell r="F10648">
            <v>63</v>
          </cell>
          <cell r="G10648">
            <v>6309</v>
          </cell>
          <cell r="I10648" t="str">
            <v>KALIMANTAN SELATAN</v>
          </cell>
          <cell r="J10648" t="str">
            <v>TABALONG</v>
          </cell>
        </row>
        <row r="10649">
          <cell r="B10649" t="str">
            <v>P6309081201</v>
          </cell>
          <cell r="C10649" t="str">
            <v>BINTANG ARA</v>
          </cell>
          <cell r="D10649" t="str">
            <v>Puskesmas</v>
          </cell>
          <cell r="E10649" t="str">
            <v>Non Rawat Inap</v>
          </cell>
          <cell r="F10649">
            <v>63</v>
          </cell>
          <cell r="G10649">
            <v>6309</v>
          </cell>
          <cell r="I10649" t="str">
            <v>KALIMANTAN SELATAN</v>
          </cell>
          <cell r="J10649" t="str">
            <v>TABALONG</v>
          </cell>
        </row>
        <row r="10650">
          <cell r="B10650" t="str">
            <v>P6309090201</v>
          </cell>
          <cell r="C10650" t="str">
            <v>UPAU</v>
          </cell>
          <cell r="D10650" t="str">
            <v>Puskesmas</v>
          </cell>
          <cell r="E10650" t="str">
            <v>Non Rawat Inap</v>
          </cell>
          <cell r="F10650">
            <v>63</v>
          </cell>
          <cell r="G10650">
            <v>6309</v>
          </cell>
          <cell r="I10650" t="str">
            <v>KALIMANTAN SELATAN</v>
          </cell>
          <cell r="J10650" t="str">
            <v>TABALONG</v>
          </cell>
        </row>
        <row r="10651">
          <cell r="B10651" t="str">
            <v>P6309100101</v>
          </cell>
          <cell r="C10651" t="str">
            <v>MUARA UYA</v>
          </cell>
          <cell r="D10651" t="str">
            <v>Puskesmas</v>
          </cell>
          <cell r="E10651" t="str">
            <v>Rawat Inap</v>
          </cell>
          <cell r="F10651">
            <v>63</v>
          </cell>
          <cell r="G10651">
            <v>6309</v>
          </cell>
          <cell r="I10651" t="str">
            <v>KALIMANTAN SELATAN</v>
          </cell>
          <cell r="J10651" t="str">
            <v>TABALONG</v>
          </cell>
        </row>
        <row r="10652">
          <cell r="B10652" t="str">
            <v>P6309100202</v>
          </cell>
          <cell r="C10652" t="str">
            <v>RIBANG</v>
          </cell>
          <cell r="D10652" t="str">
            <v>Puskesmas</v>
          </cell>
          <cell r="E10652" t="str">
            <v>Non Rawat Inap</v>
          </cell>
          <cell r="F10652">
            <v>63</v>
          </cell>
          <cell r="G10652">
            <v>6309</v>
          </cell>
          <cell r="I10652" t="str">
            <v>KALIMANTAN SELATAN</v>
          </cell>
          <cell r="J10652" t="str">
            <v>TABALONG</v>
          </cell>
        </row>
        <row r="10653">
          <cell r="B10653" t="str">
            <v>P6309110201</v>
          </cell>
          <cell r="C10653" t="str">
            <v>JARO</v>
          </cell>
          <cell r="D10653" t="str">
            <v>Puskesmas</v>
          </cell>
          <cell r="E10653" t="str">
            <v>Non Rawat Inap</v>
          </cell>
          <cell r="F10653">
            <v>63</v>
          </cell>
          <cell r="G10653">
            <v>6309</v>
          </cell>
          <cell r="I10653" t="str">
            <v>KALIMANTAN SELATAN</v>
          </cell>
          <cell r="J10653" t="str">
            <v>TABALONG</v>
          </cell>
        </row>
        <row r="10654">
          <cell r="B10654" t="str">
            <v>P6310010101</v>
          </cell>
          <cell r="C10654" t="str">
            <v>PAGATAN</v>
          </cell>
          <cell r="D10654" t="str">
            <v>Puskesmas</v>
          </cell>
          <cell r="E10654" t="str">
            <v>Rawat Inap</v>
          </cell>
          <cell r="F10654">
            <v>63</v>
          </cell>
          <cell r="G10654">
            <v>6310</v>
          </cell>
          <cell r="I10654" t="str">
            <v>KALIMANTAN SELATAN</v>
          </cell>
          <cell r="J10654" t="str">
            <v>TANAH BUMBU</v>
          </cell>
        </row>
        <row r="10655">
          <cell r="B10655" t="str">
            <v>P6310010202</v>
          </cell>
          <cell r="C10655" t="str">
            <v>PULAU TANJUNG</v>
          </cell>
          <cell r="D10655" t="str">
            <v>Puskesmas</v>
          </cell>
          <cell r="E10655" t="str">
            <v>Non Rawat Inap</v>
          </cell>
          <cell r="F10655">
            <v>63</v>
          </cell>
          <cell r="G10655">
            <v>6310</v>
          </cell>
          <cell r="I10655" t="str">
            <v>KALIMANTAN SELATAN</v>
          </cell>
          <cell r="J10655" t="str">
            <v>TANAH BUMBU</v>
          </cell>
        </row>
        <row r="10656">
          <cell r="B10656" t="str">
            <v>P6310020201</v>
          </cell>
          <cell r="C10656" t="str">
            <v>SEMBAMBAN I</v>
          </cell>
          <cell r="D10656" t="str">
            <v>Puskesmas</v>
          </cell>
          <cell r="E10656" t="str">
            <v>Non Rawat Inap</v>
          </cell>
          <cell r="F10656">
            <v>63</v>
          </cell>
          <cell r="G10656">
            <v>6310</v>
          </cell>
          <cell r="H10656" t="str">
            <v>P6310020101</v>
          </cell>
          <cell r="I10656" t="str">
            <v>KALIMANTAN SELATAN</v>
          </cell>
          <cell r="J10656" t="str">
            <v>TANAH BUMBU</v>
          </cell>
        </row>
        <row r="10657">
          <cell r="B10657" t="str">
            <v>P6310030101</v>
          </cell>
          <cell r="C10657" t="str">
            <v>SATUI</v>
          </cell>
          <cell r="D10657" t="str">
            <v>Puskesmas</v>
          </cell>
          <cell r="E10657" t="str">
            <v>Rawat Inap</v>
          </cell>
          <cell r="F10657">
            <v>63</v>
          </cell>
          <cell r="G10657">
            <v>6310</v>
          </cell>
          <cell r="I10657" t="str">
            <v>KALIMANTAN SELATAN</v>
          </cell>
          <cell r="J10657" t="str">
            <v>TANAH BUMBU</v>
          </cell>
        </row>
        <row r="10658">
          <cell r="B10658" t="str">
            <v>P6310031201</v>
          </cell>
          <cell r="C10658" t="str">
            <v>SEBAMBAN II</v>
          </cell>
          <cell r="D10658" t="str">
            <v>Puskesmas</v>
          </cell>
          <cell r="E10658" t="str">
            <v>Non Rawat Inap</v>
          </cell>
          <cell r="F10658">
            <v>63</v>
          </cell>
          <cell r="G10658">
            <v>6310</v>
          </cell>
          <cell r="I10658" t="str">
            <v>KALIMANTAN SELATAN</v>
          </cell>
          <cell r="J10658" t="str">
            <v>TANAH BUMBU</v>
          </cell>
        </row>
        <row r="10659">
          <cell r="B10659" t="str">
            <v>P6310040101</v>
          </cell>
          <cell r="C10659" t="str">
            <v>LASUNG</v>
          </cell>
          <cell r="D10659" t="str">
            <v>Puskesmas</v>
          </cell>
          <cell r="E10659" t="str">
            <v>Rawat Inap</v>
          </cell>
          <cell r="F10659">
            <v>63</v>
          </cell>
          <cell r="G10659">
            <v>6310</v>
          </cell>
          <cell r="I10659" t="str">
            <v>KALIMANTAN SELATAN</v>
          </cell>
          <cell r="J10659" t="str">
            <v>TANAH BUMBU</v>
          </cell>
        </row>
        <row r="10660">
          <cell r="B10660" t="str">
            <v>P6310040202</v>
          </cell>
          <cell r="C10660" t="str">
            <v>TELUK KEPAYANG</v>
          </cell>
          <cell r="D10660" t="str">
            <v>Puskesmas</v>
          </cell>
          <cell r="E10660" t="str">
            <v>Non Rawat Inap</v>
          </cell>
          <cell r="F10660">
            <v>63</v>
          </cell>
          <cell r="G10660">
            <v>6310</v>
          </cell>
          <cell r="I10660" t="str">
            <v>KALIMANTAN SELATAN</v>
          </cell>
          <cell r="J10660" t="str">
            <v>TANAH BUMBU</v>
          </cell>
        </row>
        <row r="10661">
          <cell r="B10661" t="str">
            <v>P6310041201</v>
          </cell>
          <cell r="C10661" t="str">
            <v>GIRIMULYA</v>
          </cell>
          <cell r="D10661" t="str">
            <v>Puskesmas</v>
          </cell>
          <cell r="E10661" t="str">
            <v>Non Rawat Inap</v>
          </cell>
          <cell r="F10661">
            <v>63</v>
          </cell>
          <cell r="G10661">
            <v>6310</v>
          </cell>
          <cell r="I10661" t="str">
            <v>KALIMANTAN SELATAN</v>
          </cell>
          <cell r="J10661" t="str">
            <v>TANAH BUMBU</v>
          </cell>
        </row>
        <row r="10662">
          <cell r="B10662" t="str">
            <v>P6310050201</v>
          </cell>
          <cell r="C10662" t="str">
            <v>BATULICIN</v>
          </cell>
          <cell r="D10662" t="str">
            <v>Puskesmas</v>
          </cell>
          <cell r="E10662" t="str">
            <v>Non Rawat Inap</v>
          </cell>
          <cell r="F10662">
            <v>63</v>
          </cell>
          <cell r="G10662">
            <v>6310</v>
          </cell>
          <cell r="I10662" t="str">
            <v>KALIMANTAN SELATAN</v>
          </cell>
          <cell r="J10662" t="str">
            <v>TANAH BUMBU</v>
          </cell>
        </row>
        <row r="10663">
          <cell r="B10663" t="str">
            <v>P6310051201</v>
          </cell>
          <cell r="C10663" t="str">
            <v>KARANG BINTANG</v>
          </cell>
          <cell r="D10663" t="str">
            <v>Puskesmas</v>
          </cell>
          <cell r="E10663" t="str">
            <v>Non Rawat Inap</v>
          </cell>
          <cell r="F10663">
            <v>63</v>
          </cell>
          <cell r="G10663">
            <v>6310</v>
          </cell>
          <cell r="I10663" t="str">
            <v>KALIMANTAN SELATAN</v>
          </cell>
          <cell r="J10663" t="str">
            <v>TANAH BUMBU</v>
          </cell>
        </row>
        <row r="10664">
          <cell r="B10664" t="str">
            <v>P6310051202</v>
          </cell>
          <cell r="C10664" t="str">
            <v>BATU LICIN I</v>
          </cell>
          <cell r="D10664" t="str">
            <v>Puskesmas</v>
          </cell>
          <cell r="E10664" t="str">
            <v>Non Rawat Inap</v>
          </cell>
          <cell r="F10664">
            <v>63</v>
          </cell>
          <cell r="G10664">
            <v>6310</v>
          </cell>
          <cell r="I10664" t="str">
            <v>KALIMANTAN SELATAN</v>
          </cell>
          <cell r="J10664" t="str">
            <v>TANAH BUMBU</v>
          </cell>
        </row>
        <row r="10665">
          <cell r="B10665" t="str">
            <v>P6310052101</v>
          </cell>
          <cell r="C10665" t="str">
            <v>SIMPANG EMPAT</v>
          </cell>
          <cell r="D10665" t="str">
            <v>Puskesmas</v>
          </cell>
          <cell r="E10665" t="str">
            <v>Rawat Inap</v>
          </cell>
          <cell r="F10665">
            <v>63</v>
          </cell>
          <cell r="G10665">
            <v>6310</v>
          </cell>
          <cell r="H10665" t="str">
            <v>P6310052201</v>
          </cell>
          <cell r="I10665" t="str">
            <v>KALIMANTAN SELATAN</v>
          </cell>
          <cell r="J10665" t="str">
            <v>TANAH BUMBU</v>
          </cell>
        </row>
        <row r="10666">
          <cell r="B10666" t="str">
            <v>P6310052202</v>
          </cell>
          <cell r="C10666" t="str">
            <v>DARUL AZHAR</v>
          </cell>
          <cell r="D10666" t="str">
            <v>Puskesmas</v>
          </cell>
          <cell r="E10666" t="str">
            <v>Non Rawat Inap</v>
          </cell>
          <cell r="F10666">
            <v>63</v>
          </cell>
          <cell r="G10666">
            <v>6310</v>
          </cell>
          <cell r="I10666" t="str">
            <v>KALIMANTAN SELATAN</v>
          </cell>
          <cell r="J10666" t="str">
            <v>TANAH BUMBU</v>
          </cell>
        </row>
        <row r="10667">
          <cell r="B10667" t="str">
            <v>P6310053201</v>
          </cell>
          <cell r="C10667" t="str">
            <v>MANTEWE</v>
          </cell>
          <cell r="D10667" t="str">
            <v>Puskesmas</v>
          </cell>
          <cell r="E10667" t="str">
            <v>Non Rawat Inap</v>
          </cell>
          <cell r="F10667">
            <v>63</v>
          </cell>
          <cell r="G10667">
            <v>6310</v>
          </cell>
          <cell r="I10667" t="str">
            <v>KALIMANTAN SELATAN</v>
          </cell>
          <cell r="J10667" t="str">
            <v>TANAH BUMBU</v>
          </cell>
        </row>
        <row r="10668">
          <cell r="B10668" t="str">
            <v>P6311010201</v>
          </cell>
          <cell r="C10668" t="str">
            <v>LAMPIHONG</v>
          </cell>
          <cell r="D10668" t="str">
            <v>Puskesmas</v>
          </cell>
          <cell r="E10668" t="str">
            <v>Non Rawat Inap</v>
          </cell>
          <cell r="F10668">
            <v>63</v>
          </cell>
          <cell r="G10668">
            <v>6311</v>
          </cell>
          <cell r="I10668" t="str">
            <v>KALIMANTAN SELATAN</v>
          </cell>
          <cell r="J10668" t="str">
            <v>BALANGAN</v>
          </cell>
        </row>
        <row r="10669">
          <cell r="B10669" t="str">
            <v>P6311020201</v>
          </cell>
          <cell r="C10669" t="str">
            <v>BATU MANDI</v>
          </cell>
          <cell r="D10669" t="str">
            <v>Puskesmas</v>
          </cell>
          <cell r="E10669" t="str">
            <v>Non Rawat Inap</v>
          </cell>
          <cell r="F10669">
            <v>63</v>
          </cell>
          <cell r="G10669">
            <v>6311</v>
          </cell>
          <cell r="I10669" t="str">
            <v>KALIMANTAN SELATAN</v>
          </cell>
          <cell r="J10669" t="str">
            <v>BALANGAN</v>
          </cell>
        </row>
        <row r="10670">
          <cell r="B10670" t="str">
            <v>P6311020202</v>
          </cell>
          <cell r="C10670" t="str">
            <v>LOK BATU</v>
          </cell>
          <cell r="D10670" t="str">
            <v>Puskesmas</v>
          </cell>
          <cell r="E10670" t="str">
            <v>Non Rawat Inap</v>
          </cell>
          <cell r="F10670">
            <v>63</v>
          </cell>
          <cell r="G10670">
            <v>6311</v>
          </cell>
          <cell r="I10670" t="str">
            <v>KALIMANTAN SELATAN</v>
          </cell>
          <cell r="J10670" t="str">
            <v>BALANGAN</v>
          </cell>
        </row>
        <row r="10671">
          <cell r="B10671" t="str">
            <v>P6311030201</v>
          </cell>
          <cell r="C10671" t="str">
            <v>AWAYAN</v>
          </cell>
          <cell r="D10671" t="str">
            <v>Puskesmas</v>
          </cell>
          <cell r="E10671" t="str">
            <v>Non Rawat Inap</v>
          </cell>
          <cell r="F10671">
            <v>63</v>
          </cell>
          <cell r="G10671">
            <v>6311</v>
          </cell>
          <cell r="I10671" t="str">
            <v>KALIMANTAN SELATAN</v>
          </cell>
          <cell r="J10671" t="str">
            <v>BALANGAN</v>
          </cell>
        </row>
        <row r="10672">
          <cell r="B10672" t="str">
            <v>P6311031201</v>
          </cell>
          <cell r="C10672" t="str">
            <v>TEBING TINGGI</v>
          </cell>
          <cell r="D10672" t="str">
            <v>Puskesmas</v>
          </cell>
          <cell r="E10672" t="str">
            <v>Non Rawat Inap</v>
          </cell>
          <cell r="F10672">
            <v>63</v>
          </cell>
          <cell r="G10672">
            <v>6311</v>
          </cell>
          <cell r="I10672" t="str">
            <v>KALIMANTAN SELATAN</v>
          </cell>
          <cell r="J10672" t="str">
            <v>BALANGAN</v>
          </cell>
        </row>
        <row r="10673">
          <cell r="B10673" t="str">
            <v>P6311040101</v>
          </cell>
          <cell r="C10673" t="str">
            <v>PARINGIN</v>
          </cell>
          <cell r="D10673" t="str">
            <v>Puskesmas</v>
          </cell>
          <cell r="E10673" t="str">
            <v>Rawat Inap</v>
          </cell>
          <cell r="F10673">
            <v>63</v>
          </cell>
          <cell r="G10673">
            <v>6311</v>
          </cell>
          <cell r="H10673" t="str">
            <v>P6311040201</v>
          </cell>
          <cell r="I10673" t="str">
            <v>KALIMANTAN SELATAN</v>
          </cell>
          <cell r="J10673" t="str">
            <v>BALANGAN</v>
          </cell>
        </row>
        <row r="10674">
          <cell r="B10674" t="str">
            <v>P6311041201</v>
          </cell>
          <cell r="C10674" t="str">
            <v>PARINGIN SELATAN</v>
          </cell>
          <cell r="D10674" t="str">
            <v>Puskesmas</v>
          </cell>
          <cell r="E10674" t="str">
            <v>Non Rawat Inap</v>
          </cell>
          <cell r="F10674">
            <v>63</v>
          </cell>
          <cell r="G10674">
            <v>6311</v>
          </cell>
          <cell r="I10674" t="str">
            <v>KALIMANTAN SELATAN</v>
          </cell>
          <cell r="J10674" t="str">
            <v>BALANGAN</v>
          </cell>
        </row>
        <row r="10675">
          <cell r="B10675" t="str">
            <v>P6311050201</v>
          </cell>
          <cell r="C10675" t="str">
            <v>JUAI</v>
          </cell>
          <cell r="D10675" t="str">
            <v>Puskesmas</v>
          </cell>
          <cell r="E10675" t="str">
            <v>Non Rawat Inap</v>
          </cell>
          <cell r="F10675">
            <v>63</v>
          </cell>
          <cell r="G10675">
            <v>6311</v>
          </cell>
          <cell r="I10675" t="str">
            <v>KALIMANTAN SELATAN</v>
          </cell>
          <cell r="J10675" t="str">
            <v>BALANGAN</v>
          </cell>
        </row>
        <row r="10676">
          <cell r="B10676" t="str">
            <v>P6311050202</v>
          </cell>
          <cell r="C10676" t="str">
            <v>PIRSUS II</v>
          </cell>
          <cell r="D10676" t="str">
            <v>Puskesmas</v>
          </cell>
          <cell r="E10676" t="str">
            <v>Non Rawat Inap</v>
          </cell>
          <cell r="F10676">
            <v>63</v>
          </cell>
          <cell r="G10676">
            <v>6311</v>
          </cell>
          <cell r="I10676" t="str">
            <v>KALIMANTAN SELATAN</v>
          </cell>
          <cell r="J10676" t="str">
            <v>BALANGAN</v>
          </cell>
        </row>
        <row r="10677">
          <cell r="B10677" t="str">
            <v>P6311060101</v>
          </cell>
          <cell r="C10677" t="str">
            <v>HALONG</v>
          </cell>
          <cell r="D10677" t="str">
            <v>Puskesmas</v>
          </cell>
          <cell r="E10677" t="str">
            <v>Rawat Inap</v>
          </cell>
          <cell r="F10677">
            <v>63</v>
          </cell>
          <cell r="G10677">
            <v>6311</v>
          </cell>
          <cell r="I10677" t="str">
            <v>KALIMANTAN SELATAN</v>
          </cell>
          <cell r="J10677" t="str">
            <v>BALANGAN</v>
          </cell>
        </row>
        <row r="10678">
          <cell r="B10678" t="str">
            <v>P6311060202</v>
          </cell>
          <cell r="C10678" t="str">
            <v>UREN</v>
          </cell>
          <cell r="D10678" t="str">
            <v>Puskesmas</v>
          </cell>
          <cell r="E10678" t="str">
            <v>Non Rawat Inap</v>
          </cell>
          <cell r="F10678">
            <v>63</v>
          </cell>
          <cell r="G10678">
            <v>6311</v>
          </cell>
          <cell r="I10678" t="str">
            <v>KALIMANTAN SELATAN</v>
          </cell>
          <cell r="J10678" t="str">
            <v>BALANGAN</v>
          </cell>
        </row>
        <row r="10679">
          <cell r="B10679" t="str">
            <v>P6371010201</v>
          </cell>
          <cell r="C10679" t="str">
            <v>PEKAUMAN</v>
          </cell>
          <cell r="D10679" t="str">
            <v>Puskesmas</v>
          </cell>
          <cell r="E10679" t="str">
            <v>Non Rawat Inap</v>
          </cell>
          <cell r="F10679">
            <v>63</v>
          </cell>
          <cell r="G10679">
            <v>6371</v>
          </cell>
          <cell r="H10679" t="str">
            <v>P6371010101</v>
          </cell>
          <cell r="I10679" t="str">
            <v>KALIMANTAN SELATAN</v>
          </cell>
          <cell r="J10679" t="str">
            <v>KOTA BANJARMASIN</v>
          </cell>
        </row>
        <row r="10680">
          <cell r="B10680" t="str">
            <v>P6371010202</v>
          </cell>
          <cell r="C10680" t="str">
            <v>KELAYAN TIMUR</v>
          </cell>
          <cell r="D10680" t="str">
            <v>Puskesmas</v>
          </cell>
          <cell r="E10680" t="str">
            <v>Non Rawat Inap</v>
          </cell>
          <cell r="F10680">
            <v>63</v>
          </cell>
          <cell r="G10680">
            <v>6371</v>
          </cell>
          <cell r="I10680" t="str">
            <v>KALIMANTAN SELATAN</v>
          </cell>
          <cell r="J10680" t="str">
            <v>KOTA BANJARMASIN</v>
          </cell>
        </row>
        <row r="10681">
          <cell r="B10681" t="str">
            <v>P6371010203</v>
          </cell>
          <cell r="C10681" t="str">
            <v>PEMURUS DALAM</v>
          </cell>
          <cell r="D10681" t="str">
            <v>Puskesmas</v>
          </cell>
          <cell r="E10681" t="str">
            <v>Non Rawat Inap</v>
          </cell>
          <cell r="F10681">
            <v>63</v>
          </cell>
          <cell r="G10681">
            <v>6371</v>
          </cell>
          <cell r="I10681" t="str">
            <v>KALIMANTAN SELATAN</v>
          </cell>
          <cell r="J10681" t="str">
            <v>KOTA BANJARMASIN</v>
          </cell>
        </row>
        <row r="10682">
          <cell r="B10682" t="str">
            <v>P6371010204</v>
          </cell>
          <cell r="C10682" t="str">
            <v>PEMURUS BARU</v>
          </cell>
          <cell r="D10682" t="str">
            <v>Puskesmas</v>
          </cell>
          <cell r="E10682" t="str">
            <v>Non Rawat Inap</v>
          </cell>
          <cell r="F10682">
            <v>63</v>
          </cell>
          <cell r="G10682">
            <v>6371</v>
          </cell>
          <cell r="I10682" t="str">
            <v>KALIMANTAN SELATAN</v>
          </cell>
          <cell r="J10682" t="str">
            <v>KOTA BANJARMASIN</v>
          </cell>
        </row>
        <row r="10683">
          <cell r="B10683" t="str">
            <v>P6371010205</v>
          </cell>
          <cell r="C10683" t="str">
            <v>KELAYAN DALAM</v>
          </cell>
          <cell r="D10683" t="str">
            <v>Puskesmas</v>
          </cell>
          <cell r="E10683" t="str">
            <v>Non Rawat Inap</v>
          </cell>
          <cell r="F10683">
            <v>63</v>
          </cell>
          <cell r="G10683">
            <v>6371</v>
          </cell>
          <cell r="I10683" t="str">
            <v>KALIMANTAN SELATAN</v>
          </cell>
          <cell r="J10683" t="str">
            <v>KOTA BANJARMASIN</v>
          </cell>
        </row>
        <row r="10684">
          <cell r="B10684" t="str">
            <v>P6371010206</v>
          </cell>
          <cell r="C10684" t="str">
            <v>BERUNTUNG RAYA</v>
          </cell>
          <cell r="D10684" t="str">
            <v>Puskesmas</v>
          </cell>
          <cell r="E10684" t="str">
            <v>Non Rawat Inap</v>
          </cell>
          <cell r="F10684">
            <v>63</v>
          </cell>
          <cell r="G10684">
            <v>6371</v>
          </cell>
          <cell r="I10684" t="str">
            <v>KALIMANTAN SELATAN</v>
          </cell>
          <cell r="J10684" t="str">
            <v>KOTA BANJARMASIN</v>
          </cell>
        </row>
        <row r="10685">
          <cell r="B10685" t="str">
            <v>P6371020201</v>
          </cell>
          <cell r="C10685" t="str">
            <v>CEMPAKA PUTIH</v>
          </cell>
          <cell r="D10685" t="str">
            <v>Puskesmas</v>
          </cell>
          <cell r="E10685" t="str">
            <v>Non Rawat Inap</v>
          </cell>
          <cell r="F10685">
            <v>63</v>
          </cell>
          <cell r="G10685">
            <v>6371</v>
          </cell>
          <cell r="I10685" t="str">
            <v>KALIMANTAN SELATAN</v>
          </cell>
          <cell r="J10685" t="str">
            <v>KOTA BANJARMASIN</v>
          </cell>
        </row>
        <row r="10686">
          <cell r="B10686" t="str">
            <v>P6371020202</v>
          </cell>
          <cell r="C10686">
            <v>42683</v>
          </cell>
          <cell r="D10686" t="str">
            <v>Puskesmas</v>
          </cell>
          <cell r="E10686" t="str">
            <v>Non Rawat Inap</v>
          </cell>
          <cell r="F10686">
            <v>63</v>
          </cell>
          <cell r="G10686">
            <v>6371</v>
          </cell>
          <cell r="I10686" t="str">
            <v>KALIMANTAN SELATAN</v>
          </cell>
          <cell r="J10686" t="str">
            <v>KOTA BANJARMASIN</v>
          </cell>
        </row>
        <row r="10687">
          <cell r="B10687" t="str">
            <v>P6371020203</v>
          </cell>
          <cell r="C10687" t="str">
            <v>SEI BILU</v>
          </cell>
          <cell r="D10687" t="str">
            <v>Puskesmas</v>
          </cell>
          <cell r="E10687" t="str">
            <v>Non Rawat Inap</v>
          </cell>
          <cell r="F10687">
            <v>63</v>
          </cell>
          <cell r="G10687">
            <v>6371</v>
          </cell>
          <cell r="I10687" t="str">
            <v>KALIMANTAN SELATAN</v>
          </cell>
          <cell r="J10687" t="str">
            <v>KOTA BANJARMASIN</v>
          </cell>
        </row>
        <row r="10688">
          <cell r="B10688" t="str">
            <v>P6371020204</v>
          </cell>
          <cell r="C10688" t="str">
            <v>PEKAPURAN RAYA</v>
          </cell>
          <cell r="D10688" t="str">
            <v>Puskesmas</v>
          </cell>
          <cell r="E10688" t="str">
            <v>Non Rawat Inap</v>
          </cell>
          <cell r="F10688">
            <v>63</v>
          </cell>
          <cell r="G10688">
            <v>6371</v>
          </cell>
          <cell r="I10688" t="str">
            <v>KALIMANTAN SELATAN</v>
          </cell>
          <cell r="J10688" t="str">
            <v>KOTA BANJARMASIN</v>
          </cell>
        </row>
        <row r="10689">
          <cell r="B10689" t="str">
            <v>P6371020205</v>
          </cell>
          <cell r="C10689" t="str">
            <v>KARANG MEKAR</v>
          </cell>
          <cell r="D10689" t="str">
            <v>Puskesmas</v>
          </cell>
          <cell r="E10689" t="str">
            <v>Non Rawat Inap</v>
          </cell>
          <cell r="F10689">
            <v>63</v>
          </cell>
          <cell r="G10689">
            <v>6371</v>
          </cell>
          <cell r="I10689" t="str">
            <v>KALIMANTAN SELATAN</v>
          </cell>
          <cell r="J10689" t="str">
            <v>KOTA BANJARMASIN</v>
          </cell>
        </row>
        <row r="10690">
          <cell r="B10690" t="str">
            <v>P6371020206</v>
          </cell>
          <cell r="C10690" t="str">
            <v>TERMINAL</v>
          </cell>
          <cell r="D10690" t="str">
            <v>Puskesmas</v>
          </cell>
          <cell r="E10690" t="str">
            <v>Non Rawat Inap</v>
          </cell>
          <cell r="F10690">
            <v>63</v>
          </cell>
          <cell r="G10690">
            <v>6371</v>
          </cell>
          <cell r="I10690" t="str">
            <v>KALIMANTAN SELATAN</v>
          </cell>
          <cell r="J10690" t="str">
            <v>KOTA BANJARMASIN</v>
          </cell>
        </row>
        <row r="10691">
          <cell r="B10691" t="str">
            <v>P6371030201</v>
          </cell>
          <cell r="C10691" t="str">
            <v>TELUK TIRAM</v>
          </cell>
          <cell r="D10691" t="str">
            <v>Puskesmas</v>
          </cell>
          <cell r="E10691" t="str">
            <v>Non Rawat Inap</v>
          </cell>
          <cell r="F10691">
            <v>63</v>
          </cell>
          <cell r="G10691">
            <v>6371</v>
          </cell>
          <cell r="I10691" t="str">
            <v>KALIMANTAN SELATAN</v>
          </cell>
          <cell r="J10691" t="str">
            <v>KOTA BANJARMASIN</v>
          </cell>
        </row>
        <row r="10692">
          <cell r="B10692" t="str">
            <v>P6371030202</v>
          </cell>
          <cell r="C10692" t="str">
            <v>PELAMBUAN</v>
          </cell>
          <cell r="D10692" t="str">
            <v>Puskesmas</v>
          </cell>
          <cell r="E10692" t="str">
            <v>Non Rawat Inap</v>
          </cell>
          <cell r="F10692">
            <v>63</v>
          </cell>
          <cell r="G10692">
            <v>6371</v>
          </cell>
          <cell r="I10692" t="str">
            <v>KALIMANTAN SELATAN</v>
          </cell>
          <cell r="J10692" t="str">
            <v>KOTA BANJARMASIN</v>
          </cell>
        </row>
        <row r="10693">
          <cell r="B10693" t="str">
            <v>P6371030203</v>
          </cell>
          <cell r="C10693" t="str">
            <v>BANJARMASIN INDAH</v>
          </cell>
          <cell r="D10693" t="str">
            <v>Puskesmas</v>
          </cell>
          <cell r="E10693" t="str">
            <v>Non Rawat Inap</v>
          </cell>
          <cell r="F10693">
            <v>63</v>
          </cell>
          <cell r="G10693">
            <v>6371</v>
          </cell>
          <cell r="I10693" t="str">
            <v>KALIMANTAN SELATAN</v>
          </cell>
          <cell r="J10693" t="str">
            <v>KOTA BANJARMASIN</v>
          </cell>
        </row>
        <row r="10694">
          <cell r="B10694" t="str">
            <v>P6371030204</v>
          </cell>
          <cell r="C10694" t="str">
            <v>KUIN RAYA</v>
          </cell>
          <cell r="D10694" t="str">
            <v>Puskesmas</v>
          </cell>
          <cell r="E10694" t="str">
            <v>Non Rawat Inap</v>
          </cell>
          <cell r="F10694">
            <v>63</v>
          </cell>
          <cell r="G10694">
            <v>6371</v>
          </cell>
          <cell r="I10694" t="str">
            <v>KALIMANTAN SELATAN</v>
          </cell>
          <cell r="J10694" t="str">
            <v>KOTA BANJARMASIN</v>
          </cell>
        </row>
        <row r="10695">
          <cell r="B10695" t="str">
            <v>P6371030205</v>
          </cell>
          <cell r="C10695" t="str">
            <v>BASIRIH BARU</v>
          </cell>
          <cell r="D10695" t="str">
            <v>Puskesmas</v>
          </cell>
          <cell r="E10695" t="str">
            <v>Non Rawat Inap</v>
          </cell>
          <cell r="F10695">
            <v>63</v>
          </cell>
          <cell r="G10695">
            <v>6371</v>
          </cell>
          <cell r="I10695" t="str">
            <v>KALIMANTAN SELATAN</v>
          </cell>
          <cell r="J10695" t="str">
            <v>KOTA BANJARMASIN</v>
          </cell>
        </row>
        <row r="10696">
          <cell r="B10696" t="str">
            <v>P6371031201</v>
          </cell>
          <cell r="C10696" t="str">
            <v>SEI MESA</v>
          </cell>
          <cell r="D10696" t="str">
            <v>Puskesmas</v>
          </cell>
          <cell r="E10696" t="str">
            <v>Non Rawat Inap</v>
          </cell>
          <cell r="F10696">
            <v>63</v>
          </cell>
          <cell r="G10696">
            <v>6371</v>
          </cell>
          <cell r="I10696" t="str">
            <v>KALIMANTAN SELATAN</v>
          </cell>
          <cell r="J10696" t="str">
            <v>KOTA BANJARMASIN</v>
          </cell>
        </row>
        <row r="10697">
          <cell r="B10697" t="str">
            <v>P6371031202</v>
          </cell>
          <cell r="C10697" t="str">
            <v>GADANG HANYAR</v>
          </cell>
          <cell r="D10697" t="str">
            <v>Puskesmas</v>
          </cell>
          <cell r="E10697" t="str">
            <v>Non Rawat Inap</v>
          </cell>
          <cell r="F10697">
            <v>63</v>
          </cell>
          <cell r="G10697">
            <v>6371</v>
          </cell>
          <cell r="I10697" t="str">
            <v>KALIMANTAN SELATAN</v>
          </cell>
          <cell r="J10697" t="str">
            <v>KOTA BANJARMASIN</v>
          </cell>
        </row>
        <row r="10698">
          <cell r="B10698" t="str">
            <v>P6371031203</v>
          </cell>
          <cell r="C10698" t="str">
            <v>CEMPAKA</v>
          </cell>
          <cell r="D10698" t="str">
            <v>Puskesmas</v>
          </cell>
          <cell r="E10698" t="str">
            <v>Non Rawat Inap</v>
          </cell>
          <cell r="F10698">
            <v>63</v>
          </cell>
          <cell r="G10698">
            <v>6371</v>
          </cell>
          <cell r="I10698" t="str">
            <v>KALIMANTAN SELATAN</v>
          </cell>
          <cell r="J10698" t="str">
            <v>KOTA BANJARMASIN</v>
          </cell>
        </row>
        <row r="10699">
          <cell r="B10699" t="str">
            <v>P6371031204</v>
          </cell>
          <cell r="C10699" t="str">
            <v>TELUK DALAM</v>
          </cell>
          <cell r="D10699" t="str">
            <v>Puskesmas</v>
          </cell>
          <cell r="E10699" t="str">
            <v>Non Rawat Inap</v>
          </cell>
          <cell r="F10699">
            <v>63</v>
          </cell>
          <cell r="G10699">
            <v>6371</v>
          </cell>
          <cell r="I10699" t="str">
            <v>KALIMANTAN SELATAN</v>
          </cell>
          <cell r="J10699" t="str">
            <v>KOTA BANJARMASIN</v>
          </cell>
        </row>
        <row r="10700">
          <cell r="B10700" t="str">
            <v>P6371031205</v>
          </cell>
          <cell r="C10700" t="str">
            <v>S.PARMAN</v>
          </cell>
          <cell r="D10700" t="str">
            <v>Puskesmas</v>
          </cell>
          <cell r="E10700" t="str">
            <v>Non Rawat Inap</v>
          </cell>
          <cell r="F10700">
            <v>63</v>
          </cell>
          <cell r="G10700">
            <v>6371</v>
          </cell>
          <cell r="H10700" t="str">
            <v>P6371031105</v>
          </cell>
          <cell r="I10700" t="str">
            <v>KALIMANTAN SELATAN</v>
          </cell>
          <cell r="J10700" t="str">
            <v>KOTA BANJARMASIN</v>
          </cell>
        </row>
        <row r="10701">
          <cell r="B10701" t="str">
            <v>P6371040201</v>
          </cell>
          <cell r="C10701" t="str">
            <v>ALALAK TENGAH</v>
          </cell>
          <cell r="D10701" t="str">
            <v>Puskesmas</v>
          </cell>
          <cell r="E10701" t="str">
            <v>Non Rawat Inap</v>
          </cell>
          <cell r="F10701">
            <v>63</v>
          </cell>
          <cell r="G10701">
            <v>6371</v>
          </cell>
          <cell r="I10701" t="str">
            <v>KALIMANTAN SELATAN</v>
          </cell>
          <cell r="J10701" t="str">
            <v>KOTA BANJARMASIN</v>
          </cell>
        </row>
        <row r="10702">
          <cell r="B10702" t="str">
            <v>P6371040202</v>
          </cell>
          <cell r="C10702" t="str">
            <v>SEI JINGAH</v>
          </cell>
          <cell r="D10702" t="str">
            <v>Puskesmas</v>
          </cell>
          <cell r="E10702" t="str">
            <v>Non Rawat Inap</v>
          </cell>
          <cell r="F10702">
            <v>63</v>
          </cell>
          <cell r="G10702">
            <v>6371</v>
          </cell>
          <cell r="I10702" t="str">
            <v>KALIMANTAN SELATAN</v>
          </cell>
          <cell r="J10702" t="str">
            <v>KOTA BANJARMASIN</v>
          </cell>
        </row>
        <row r="10703">
          <cell r="B10703" t="str">
            <v>P6371040203</v>
          </cell>
          <cell r="C10703" t="str">
            <v>KAYU TANGI</v>
          </cell>
          <cell r="D10703" t="str">
            <v>Puskesmas</v>
          </cell>
          <cell r="E10703" t="str">
            <v>Non Rawat Inap</v>
          </cell>
          <cell r="F10703">
            <v>63</v>
          </cell>
          <cell r="G10703">
            <v>6371</v>
          </cell>
          <cell r="I10703" t="str">
            <v>KALIMANTAN SELATAN</v>
          </cell>
          <cell r="J10703" t="str">
            <v>KOTA BANJARMASIN</v>
          </cell>
        </row>
        <row r="10704">
          <cell r="B10704" t="str">
            <v>P6371040204</v>
          </cell>
          <cell r="C10704" t="str">
            <v>ALALAK SELATAN</v>
          </cell>
          <cell r="D10704" t="str">
            <v>Puskesmas</v>
          </cell>
          <cell r="E10704" t="str">
            <v>Non Rawat Inap</v>
          </cell>
          <cell r="F10704">
            <v>63</v>
          </cell>
          <cell r="G10704">
            <v>6371</v>
          </cell>
          <cell r="I10704" t="str">
            <v>KALIMANTAN SELATAN</v>
          </cell>
          <cell r="J10704" t="str">
            <v>KOTA BANJARMASIN</v>
          </cell>
        </row>
        <row r="10705">
          <cell r="B10705" t="str">
            <v>P6372010201</v>
          </cell>
          <cell r="C10705" t="str">
            <v>GUNTUNG PAYUNG</v>
          </cell>
          <cell r="D10705" t="str">
            <v>Puskesmas</v>
          </cell>
          <cell r="E10705" t="str">
            <v>Non Rawat Inap</v>
          </cell>
          <cell r="F10705">
            <v>63</v>
          </cell>
          <cell r="G10705">
            <v>6372</v>
          </cell>
          <cell r="I10705" t="str">
            <v>KALIMANTAN SELATAN</v>
          </cell>
          <cell r="J10705" t="str">
            <v>KOTA BANJAR BARU</v>
          </cell>
        </row>
        <row r="10706">
          <cell r="B10706" t="str">
            <v>P6372011201</v>
          </cell>
          <cell r="C10706" t="str">
            <v>LIANG ANGGANG</v>
          </cell>
          <cell r="D10706" t="str">
            <v>Puskesmas</v>
          </cell>
          <cell r="E10706" t="str">
            <v>Non Rawat Inap</v>
          </cell>
          <cell r="F10706">
            <v>63</v>
          </cell>
          <cell r="G10706">
            <v>6372</v>
          </cell>
          <cell r="I10706" t="str">
            <v>KALIMANTAN SELATAN</v>
          </cell>
          <cell r="J10706" t="str">
            <v>KOTA BANJAR BARU</v>
          </cell>
        </row>
        <row r="10707">
          <cell r="B10707" t="str">
            <v>P6372011202</v>
          </cell>
          <cell r="C10707" t="str">
            <v>LANDASAN ULIN</v>
          </cell>
          <cell r="D10707" t="str">
            <v>Puskesmas</v>
          </cell>
          <cell r="E10707" t="str">
            <v>Non Rawat Inap</v>
          </cell>
          <cell r="F10707">
            <v>63</v>
          </cell>
          <cell r="G10707">
            <v>6372</v>
          </cell>
          <cell r="I10707" t="str">
            <v>KALIMANTAN SELATAN</v>
          </cell>
          <cell r="J10707" t="str">
            <v>KOTA BANJAR BARU</v>
          </cell>
        </row>
        <row r="10708">
          <cell r="B10708" t="str">
            <v>P6372020101</v>
          </cell>
          <cell r="C10708" t="str">
            <v>CEMPAKA</v>
          </cell>
          <cell r="D10708" t="str">
            <v>Puskesmas</v>
          </cell>
          <cell r="E10708" t="str">
            <v>Rawat Inap</v>
          </cell>
          <cell r="F10708">
            <v>63</v>
          </cell>
          <cell r="G10708">
            <v>6372</v>
          </cell>
          <cell r="I10708" t="str">
            <v>KALIMANTAN SELATAN</v>
          </cell>
          <cell r="J10708" t="str">
            <v>KOTA BANJAR BARU</v>
          </cell>
        </row>
        <row r="10709">
          <cell r="B10709" t="str">
            <v>P6372031201</v>
          </cell>
          <cell r="C10709" t="str">
            <v>BANJARBARU UTARA</v>
          </cell>
          <cell r="D10709" t="str">
            <v>Puskesmas</v>
          </cell>
          <cell r="E10709" t="str">
            <v>Non Rawat Inap</v>
          </cell>
          <cell r="F10709">
            <v>63</v>
          </cell>
          <cell r="G10709">
            <v>6372</v>
          </cell>
          <cell r="I10709" t="str">
            <v>KALIMANTAN SELATAN</v>
          </cell>
          <cell r="J10709" t="str">
            <v>KOTA BANJAR BARU</v>
          </cell>
        </row>
        <row r="10710">
          <cell r="B10710" t="str">
            <v>P6372031202</v>
          </cell>
          <cell r="C10710" t="str">
            <v>SEI ULIN</v>
          </cell>
          <cell r="D10710" t="str">
            <v>Puskesmas</v>
          </cell>
          <cell r="E10710" t="str">
            <v>Non Rawat Inap</v>
          </cell>
          <cell r="F10710">
            <v>63</v>
          </cell>
          <cell r="G10710">
            <v>6372</v>
          </cell>
          <cell r="I10710" t="str">
            <v>KALIMANTAN SELATAN</v>
          </cell>
          <cell r="J10710" t="str">
            <v>KOTA BANJAR BARU</v>
          </cell>
        </row>
        <row r="10711">
          <cell r="B10711" t="str">
            <v>P6372032201</v>
          </cell>
          <cell r="C10711" t="str">
            <v>SEI BESAR</v>
          </cell>
          <cell r="D10711" t="str">
            <v>Puskesmas</v>
          </cell>
          <cell r="E10711" t="str">
            <v>Non Rawat Inap</v>
          </cell>
          <cell r="F10711">
            <v>63</v>
          </cell>
          <cell r="G10711">
            <v>6372</v>
          </cell>
          <cell r="I10711" t="str">
            <v>KALIMANTAN SELATAN</v>
          </cell>
          <cell r="J10711" t="str">
            <v>KOTA BANJAR BARU</v>
          </cell>
        </row>
        <row r="10712">
          <cell r="B10712" t="str">
            <v>P6372032202</v>
          </cell>
          <cell r="C10712" t="str">
            <v>BANJARBARU</v>
          </cell>
          <cell r="D10712" t="str">
            <v>Puskesmas</v>
          </cell>
          <cell r="E10712" t="str">
            <v>Non Rawat Inap</v>
          </cell>
          <cell r="F10712">
            <v>63</v>
          </cell>
          <cell r="G10712">
            <v>6372</v>
          </cell>
          <cell r="I10712" t="str">
            <v>KALIMANTAN SELATAN</v>
          </cell>
          <cell r="J10712" t="str">
            <v>KOTA BANJAR BARU</v>
          </cell>
        </row>
        <row r="10713">
          <cell r="B10713" t="str">
            <v>P6401010101</v>
          </cell>
          <cell r="C10713" t="str">
            <v>BATU KAJANG</v>
          </cell>
          <cell r="D10713" t="str">
            <v>Puskesmas</v>
          </cell>
          <cell r="E10713" t="str">
            <v>Rawat Inap</v>
          </cell>
          <cell r="F10713">
            <v>64</v>
          </cell>
          <cell r="G10713">
            <v>6401</v>
          </cell>
          <cell r="H10713" t="str">
            <v>P64010x00001</v>
          </cell>
          <cell r="I10713" t="str">
            <v>KALIMANTAN TIMUR</v>
          </cell>
          <cell r="J10713" t="str">
            <v>PASER</v>
          </cell>
        </row>
        <row r="10714">
          <cell r="B10714" t="str">
            <v>P6401011101</v>
          </cell>
          <cell r="C10714" t="str">
            <v>MUSER</v>
          </cell>
          <cell r="D10714" t="str">
            <v>Puskesmas</v>
          </cell>
          <cell r="E10714" t="str">
            <v>Rawat Inap</v>
          </cell>
          <cell r="F10714">
            <v>64</v>
          </cell>
          <cell r="G10714">
            <v>6401</v>
          </cell>
          <cell r="I10714" t="str">
            <v>KALIMANTAN TIMUR</v>
          </cell>
          <cell r="J10714" t="str">
            <v>PASER</v>
          </cell>
        </row>
        <row r="10715">
          <cell r="B10715" t="str">
            <v>P6401021101</v>
          </cell>
          <cell r="C10715" t="str">
            <v>KERANG</v>
          </cell>
          <cell r="D10715" t="str">
            <v>Puskesmas</v>
          </cell>
          <cell r="E10715" t="str">
            <v>Rawat Inap</v>
          </cell>
          <cell r="F10715">
            <v>64</v>
          </cell>
          <cell r="G10715">
            <v>6401</v>
          </cell>
          <cell r="I10715" t="str">
            <v>KALIMANTAN TIMUR</v>
          </cell>
          <cell r="J10715" t="str">
            <v>PASER</v>
          </cell>
        </row>
        <row r="10716">
          <cell r="B10716" t="str">
            <v>P6401022101</v>
          </cell>
          <cell r="C10716" t="str">
            <v>TANJUNG ARU</v>
          </cell>
          <cell r="D10716" t="str">
            <v>Puskesmas</v>
          </cell>
          <cell r="E10716" t="str">
            <v>Rawat Inap</v>
          </cell>
          <cell r="F10716">
            <v>64</v>
          </cell>
          <cell r="G10716">
            <v>6401</v>
          </cell>
          <cell r="I10716" t="str">
            <v>KALIMANTAN TIMUR</v>
          </cell>
          <cell r="J10716" t="str">
            <v>PASER</v>
          </cell>
        </row>
        <row r="10717">
          <cell r="B10717" t="str">
            <v>P6401030102</v>
          </cell>
          <cell r="C10717" t="str">
            <v>SUATANG BARU</v>
          </cell>
          <cell r="D10717" t="str">
            <v>Puskesmas</v>
          </cell>
          <cell r="E10717" t="str">
            <v>Rawat Inap</v>
          </cell>
          <cell r="F10717">
            <v>64</v>
          </cell>
          <cell r="G10717">
            <v>6401</v>
          </cell>
          <cell r="I10717" t="str">
            <v>KALIMANTAN TIMUR</v>
          </cell>
          <cell r="J10717" t="str">
            <v>PASER</v>
          </cell>
        </row>
        <row r="10718">
          <cell r="B10718" t="str">
            <v>P6401030201</v>
          </cell>
          <cell r="C10718" t="str">
            <v>PASIR BELENGKONG</v>
          </cell>
          <cell r="D10718" t="str">
            <v>Puskesmas</v>
          </cell>
          <cell r="E10718" t="str">
            <v>Non Rawat Inap</v>
          </cell>
          <cell r="F10718">
            <v>64</v>
          </cell>
          <cell r="G10718">
            <v>6401</v>
          </cell>
          <cell r="I10718" t="str">
            <v>KALIMANTAN TIMUR</v>
          </cell>
          <cell r="J10718" t="str">
            <v>PASER</v>
          </cell>
        </row>
        <row r="10719">
          <cell r="B10719" t="str">
            <v>P6401030203</v>
          </cell>
          <cell r="C10719" t="str">
            <v>SULILIRAN BARU</v>
          </cell>
          <cell r="D10719" t="str">
            <v>Puskesmas</v>
          </cell>
          <cell r="E10719" t="str">
            <v>Non Rawat Inap</v>
          </cell>
          <cell r="F10719">
            <v>64</v>
          </cell>
          <cell r="G10719">
            <v>6401</v>
          </cell>
          <cell r="I10719" t="str">
            <v>KALIMANTAN TIMUR</v>
          </cell>
          <cell r="J10719" t="str">
            <v>PASER</v>
          </cell>
        </row>
        <row r="10720">
          <cell r="B10720" t="str">
            <v>P6401040201</v>
          </cell>
          <cell r="C10720" t="str">
            <v>PADANG PENGRAPAT</v>
          </cell>
          <cell r="D10720" t="str">
            <v>Puskesmas</v>
          </cell>
          <cell r="E10720" t="str">
            <v>Non Rawat Inap</v>
          </cell>
          <cell r="F10720">
            <v>64</v>
          </cell>
          <cell r="G10720">
            <v>6401</v>
          </cell>
          <cell r="H10720" t="str">
            <v>P6401040101</v>
          </cell>
          <cell r="I10720" t="str">
            <v>KALIMANTAN TIMUR</v>
          </cell>
          <cell r="J10720" t="str">
            <v>PASER</v>
          </cell>
        </row>
        <row r="10721">
          <cell r="B10721" t="str">
            <v>P6401040202</v>
          </cell>
          <cell r="C10721" t="str">
            <v>TANAH GROGOT</v>
          </cell>
          <cell r="D10721" t="str">
            <v>Puskesmas</v>
          </cell>
          <cell r="E10721" t="str">
            <v>Non Rawat Inap</v>
          </cell>
          <cell r="F10721">
            <v>64</v>
          </cell>
          <cell r="G10721">
            <v>6401</v>
          </cell>
          <cell r="H10721" t="str">
            <v>P6401040102</v>
          </cell>
          <cell r="I10721" t="str">
            <v>KALIMANTAN TIMUR</v>
          </cell>
          <cell r="J10721" t="str">
            <v>PASER</v>
          </cell>
        </row>
        <row r="10722">
          <cell r="B10722" t="str">
            <v>P6401050101</v>
          </cell>
          <cell r="C10722" t="str">
            <v>KUARO</v>
          </cell>
          <cell r="D10722" t="str">
            <v>Puskesmas</v>
          </cell>
          <cell r="E10722" t="str">
            <v>Rawat Inap</v>
          </cell>
          <cell r="F10722">
            <v>64</v>
          </cell>
          <cell r="G10722">
            <v>6401</v>
          </cell>
          <cell r="I10722" t="str">
            <v>KALIMANTAN TIMUR</v>
          </cell>
          <cell r="J10722" t="str">
            <v>PASER</v>
          </cell>
        </row>
        <row r="10723">
          <cell r="B10723" t="str">
            <v>P6401050202</v>
          </cell>
          <cell r="C10723" t="str">
            <v>LOLO</v>
          </cell>
          <cell r="D10723" t="str">
            <v>Puskesmas</v>
          </cell>
          <cell r="E10723" t="str">
            <v>Non Rawat Inap</v>
          </cell>
          <cell r="F10723">
            <v>64</v>
          </cell>
          <cell r="G10723">
            <v>6401</v>
          </cell>
          <cell r="I10723" t="str">
            <v>KALIMANTAN TIMUR</v>
          </cell>
          <cell r="J10723" t="str">
            <v>PASER</v>
          </cell>
        </row>
        <row r="10724">
          <cell r="B10724" t="str">
            <v>P6401060101</v>
          </cell>
          <cell r="C10724" t="str">
            <v>LONG IKIS</v>
          </cell>
          <cell r="D10724" t="str">
            <v>Puskesmas</v>
          </cell>
          <cell r="E10724" t="str">
            <v>Rawat Inap</v>
          </cell>
          <cell r="F10724">
            <v>64</v>
          </cell>
          <cell r="G10724">
            <v>6401</v>
          </cell>
          <cell r="I10724" t="str">
            <v>KALIMANTAN TIMUR</v>
          </cell>
          <cell r="J10724" t="str">
            <v>PASER</v>
          </cell>
        </row>
        <row r="10725">
          <cell r="B10725" t="str">
            <v>P6401060202</v>
          </cell>
          <cell r="C10725" t="str">
            <v>KRAYAN</v>
          </cell>
          <cell r="D10725" t="str">
            <v>Puskesmas</v>
          </cell>
          <cell r="E10725" t="str">
            <v>Non Rawat Inap</v>
          </cell>
          <cell r="F10725">
            <v>64</v>
          </cell>
          <cell r="G10725">
            <v>6401</v>
          </cell>
          <cell r="H10725" t="str">
            <v>P6401060102</v>
          </cell>
          <cell r="I10725" t="str">
            <v>KALIMANTAN TIMUR</v>
          </cell>
          <cell r="J10725" t="str">
            <v>PASER</v>
          </cell>
        </row>
        <row r="10726">
          <cell r="B10726" t="str">
            <v>P6401060203</v>
          </cell>
          <cell r="C10726" t="str">
            <v>KAYUNGO</v>
          </cell>
          <cell r="D10726" t="str">
            <v>Puskesmas</v>
          </cell>
          <cell r="E10726" t="str">
            <v>Non Rawat Inap</v>
          </cell>
          <cell r="F10726">
            <v>64</v>
          </cell>
          <cell r="G10726">
            <v>6401</v>
          </cell>
          <cell r="I10726" t="str">
            <v>KALIMANTAN TIMUR</v>
          </cell>
          <cell r="J10726" t="str">
            <v>PASER</v>
          </cell>
        </row>
        <row r="10727">
          <cell r="B10727" t="str">
            <v>P6401070101</v>
          </cell>
          <cell r="C10727" t="str">
            <v>MUARA KOMAM</v>
          </cell>
          <cell r="D10727" t="str">
            <v>Puskesmas</v>
          </cell>
          <cell r="E10727" t="str">
            <v>Rawat Inap</v>
          </cell>
          <cell r="F10727">
            <v>64</v>
          </cell>
          <cell r="G10727">
            <v>6401</v>
          </cell>
          <cell r="I10727" t="str">
            <v>KALIMANTAN TIMUR</v>
          </cell>
          <cell r="J10727" t="str">
            <v>PASER</v>
          </cell>
        </row>
        <row r="10728">
          <cell r="B10728" t="str">
            <v>P6401080101</v>
          </cell>
          <cell r="C10728" t="str">
            <v>LONG KALI</v>
          </cell>
          <cell r="D10728" t="str">
            <v>Puskesmas</v>
          </cell>
          <cell r="E10728" t="str">
            <v>Rawat Inap</v>
          </cell>
          <cell r="F10728">
            <v>64</v>
          </cell>
          <cell r="G10728">
            <v>6401</v>
          </cell>
          <cell r="H10728" t="str">
            <v>P6401080201</v>
          </cell>
          <cell r="I10728" t="str">
            <v>KALIMANTAN TIMUR</v>
          </cell>
          <cell r="J10728" t="str">
            <v>PASER</v>
          </cell>
        </row>
        <row r="10729">
          <cell r="B10729" t="str">
            <v>P6401080202</v>
          </cell>
          <cell r="C10729" t="str">
            <v>MENDIK</v>
          </cell>
          <cell r="D10729" t="str">
            <v>Puskesmas</v>
          </cell>
          <cell r="E10729" t="str">
            <v>Non Rawat Inap</v>
          </cell>
          <cell r="F10729">
            <v>64</v>
          </cell>
          <cell r="G10729">
            <v>6401</v>
          </cell>
          <cell r="I10729" t="str">
            <v>KALIMANTAN TIMUR</v>
          </cell>
          <cell r="J10729" t="str">
            <v>PASER</v>
          </cell>
        </row>
        <row r="10730">
          <cell r="B10730" t="str">
            <v>P6402010101</v>
          </cell>
          <cell r="C10730" t="str">
            <v>MUARA KEDANG</v>
          </cell>
          <cell r="D10730" t="str">
            <v>Puskesmas</v>
          </cell>
          <cell r="E10730" t="str">
            <v>Rawat Inap</v>
          </cell>
          <cell r="F10730">
            <v>64</v>
          </cell>
          <cell r="G10730">
            <v>6402</v>
          </cell>
          <cell r="I10730" t="str">
            <v>KALIMANTAN TIMUR</v>
          </cell>
          <cell r="J10730" t="str">
            <v>KUTAI BARAT</v>
          </cell>
        </row>
        <row r="10731">
          <cell r="B10731" t="str">
            <v>P6402010102</v>
          </cell>
          <cell r="C10731" t="str">
            <v>RESAK</v>
          </cell>
          <cell r="D10731" t="str">
            <v>Puskesmas</v>
          </cell>
          <cell r="E10731" t="str">
            <v>Rawat Inap</v>
          </cell>
          <cell r="F10731">
            <v>64</v>
          </cell>
          <cell r="G10731">
            <v>6402</v>
          </cell>
          <cell r="I10731" t="str">
            <v>KALIMANTAN TIMUR</v>
          </cell>
          <cell r="J10731" t="str">
            <v>KUTAI BARAT</v>
          </cell>
        </row>
        <row r="10732">
          <cell r="B10732" t="str">
            <v>P6402020101</v>
          </cell>
          <cell r="C10732" t="str">
            <v>TANJUNG ISUY</v>
          </cell>
          <cell r="D10732" t="str">
            <v>Puskesmas</v>
          </cell>
          <cell r="E10732" t="str">
            <v>Rawat Inap</v>
          </cell>
          <cell r="F10732">
            <v>64</v>
          </cell>
          <cell r="G10732">
            <v>6402</v>
          </cell>
          <cell r="I10732" t="str">
            <v>KALIMANTAN TIMUR</v>
          </cell>
          <cell r="J10732" t="str">
            <v>KUTAI BARAT</v>
          </cell>
        </row>
        <row r="10733">
          <cell r="B10733" t="str">
            <v>P6402030201</v>
          </cell>
          <cell r="C10733" t="str">
            <v>PENYINGGAHAN</v>
          </cell>
          <cell r="D10733" t="str">
            <v>Puskesmas</v>
          </cell>
          <cell r="E10733" t="str">
            <v>Non Rawat Inap</v>
          </cell>
          <cell r="F10733">
            <v>64</v>
          </cell>
          <cell r="G10733">
            <v>6402</v>
          </cell>
          <cell r="H10733" t="str">
            <v>P6402030101</v>
          </cell>
          <cell r="I10733" t="str">
            <v>KALIMANTAN TIMUR</v>
          </cell>
          <cell r="J10733" t="str">
            <v>KUTAI BARAT</v>
          </cell>
        </row>
        <row r="10734">
          <cell r="B10734" t="str">
            <v>P6402040201</v>
          </cell>
          <cell r="C10734" t="str">
            <v>MUARA PAHU</v>
          </cell>
          <cell r="D10734" t="str">
            <v>Puskesmas</v>
          </cell>
          <cell r="E10734" t="str">
            <v>Non Rawat Inap</v>
          </cell>
          <cell r="F10734">
            <v>64</v>
          </cell>
          <cell r="G10734">
            <v>6402</v>
          </cell>
          <cell r="H10734" t="str">
            <v>P6402040101</v>
          </cell>
          <cell r="I10734" t="str">
            <v>KALIMANTAN TIMUR</v>
          </cell>
          <cell r="J10734" t="str">
            <v>KUTAI BARAT</v>
          </cell>
        </row>
        <row r="10735">
          <cell r="B10735" t="str">
            <v>P6402041101</v>
          </cell>
          <cell r="C10735" t="str">
            <v>BELUSUH</v>
          </cell>
          <cell r="D10735" t="str">
            <v>Puskesmas</v>
          </cell>
          <cell r="E10735" t="str">
            <v>Rawat Inap</v>
          </cell>
          <cell r="F10735">
            <v>64</v>
          </cell>
          <cell r="G10735">
            <v>6402</v>
          </cell>
          <cell r="I10735" t="str">
            <v>KALIMANTAN TIMUR</v>
          </cell>
          <cell r="J10735" t="str">
            <v>KUTAI BARAT</v>
          </cell>
        </row>
        <row r="10736">
          <cell r="B10736" t="str">
            <v>P6402050101</v>
          </cell>
          <cell r="C10736" t="str">
            <v>LAMBING</v>
          </cell>
          <cell r="D10736" t="str">
            <v>Puskesmas</v>
          </cell>
          <cell r="E10736" t="str">
            <v>Rawat Inap</v>
          </cell>
          <cell r="F10736">
            <v>64</v>
          </cell>
          <cell r="G10736">
            <v>6402</v>
          </cell>
          <cell r="I10736" t="str">
            <v>KALIMANTAN TIMUR</v>
          </cell>
          <cell r="J10736" t="str">
            <v>KUTAI BARAT</v>
          </cell>
        </row>
        <row r="10737">
          <cell r="B10737" t="str">
            <v>P6402051101</v>
          </cell>
          <cell r="C10737" t="str">
            <v>DELANG PUTI</v>
          </cell>
          <cell r="D10737" t="str">
            <v>Puskesmas</v>
          </cell>
          <cell r="E10737" t="str">
            <v>Rawat Inap</v>
          </cell>
          <cell r="F10737">
            <v>64</v>
          </cell>
          <cell r="G10737">
            <v>6402</v>
          </cell>
          <cell r="I10737" t="str">
            <v>KALIMANTAN TIMUR</v>
          </cell>
          <cell r="J10737" t="str">
            <v>KUTAI BARAT</v>
          </cell>
        </row>
        <row r="10738">
          <cell r="B10738" t="str">
            <v>P6402060101</v>
          </cell>
          <cell r="C10738" t="str">
            <v>DAMAI</v>
          </cell>
          <cell r="D10738" t="str">
            <v>Puskesmas</v>
          </cell>
          <cell r="E10738" t="str">
            <v>Rawat Inap</v>
          </cell>
          <cell r="F10738">
            <v>64</v>
          </cell>
          <cell r="G10738">
            <v>6402</v>
          </cell>
          <cell r="I10738" t="str">
            <v>KALIMANTAN TIMUR</v>
          </cell>
          <cell r="J10738" t="str">
            <v>KUTAI BARAT</v>
          </cell>
        </row>
        <row r="10739">
          <cell r="B10739" t="str">
            <v>P6402060102</v>
          </cell>
          <cell r="C10739" t="str">
            <v>BESIQ</v>
          </cell>
          <cell r="D10739" t="str">
            <v>Puskesmas</v>
          </cell>
          <cell r="E10739" t="str">
            <v>Rawat Inap</v>
          </cell>
          <cell r="F10739">
            <v>64</v>
          </cell>
          <cell r="G10739">
            <v>6402</v>
          </cell>
          <cell r="H10739" t="str">
            <v>P6402060202</v>
          </cell>
          <cell r="I10739" t="str">
            <v>KALIMANTAN TIMUR</v>
          </cell>
          <cell r="J10739" t="str">
            <v>KUTAI BARAT</v>
          </cell>
        </row>
        <row r="10740">
          <cell r="B10740" t="str">
            <v>P6402061101</v>
          </cell>
          <cell r="C10740" t="str">
            <v>DEMPAR</v>
          </cell>
          <cell r="D10740" t="str">
            <v>Puskesmas</v>
          </cell>
          <cell r="E10740" t="str">
            <v>Rawat Inap</v>
          </cell>
          <cell r="F10740">
            <v>64</v>
          </cell>
          <cell r="G10740">
            <v>6402</v>
          </cell>
          <cell r="I10740" t="str">
            <v>KALIMANTAN TIMUR</v>
          </cell>
          <cell r="J10740" t="str">
            <v>KUTAI BARAT</v>
          </cell>
        </row>
        <row r="10741">
          <cell r="B10741" t="str">
            <v>P6402070101</v>
          </cell>
          <cell r="C10741" t="str">
            <v>BARONG TONGKOK</v>
          </cell>
          <cell r="D10741" t="str">
            <v>Puskesmas</v>
          </cell>
          <cell r="E10741" t="str">
            <v>Rawat Inap</v>
          </cell>
          <cell r="F10741">
            <v>64</v>
          </cell>
          <cell r="G10741">
            <v>6402</v>
          </cell>
          <cell r="I10741" t="str">
            <v>KALIMANTAN TIMUR</v>
          </cell>
          <cell r="J10741" t="str">
            <v>KUTAI BARAT</v>
          </cell>
        </row>
        <row r="10742">
          <cell r="B10742" t="str">
            <v>P6402071201</v>
          </cell>
          <cell r="C10742" t="str">
            <v>LINGGANG BIGUNG</v>
          </cell>
          <cell r="D10742" t="str">
            <v>Puskesmas</v>
          </cell>
          <cell r="E10742" t="str">
            <v>Non Rawat Inap</v>
          </cell>
          <cell r="F10742">
            <v>64</v>
          </cell>
          <cell r="G10742">
            <v>6402</v>
          </cell>
          <cell r="I10742" t="str">
            <v>KALIMANTAN TIMUR</v>
          </cell>
          <cell r="J10742" t="str">
            <v>KUTAI BARAT</v>
          </cell>
        </row>
        <row r="10743">
          <cell r="B10743" t="str">
            <v>P6402080201</v>
          </cell>
          <cell r="C10743" t="str">
            <v>MELAK</v>
          </cell>
          <cell r="D10743" t="str">
            <v>Puskesmas</v>
          </cell>
          <cell r="E10743" t="str">
            <v>Non Rawat Inap</v>
          </cell>
          <cell r="F10743">
            <v>64</v>
          </cell>
          <cell r="G10743">
            <v>6402</v>
          </cell>
          <cell r="H10743" t="str">
            <v>P6402080101</v>
          </cell>
          <cell r="I10743" t="str">
            <v>KALIMANTAN TIMUR</v>
          </cell>
          <cell r="J10743" t="str">
            <v>KUTAI BARAT</v>
          </cell>
        </row>
        <row r="10744">
          <cell r="B10744" t="str">
            <v>P6402081101</v>
          </cell>
          <cell r="C10744" t="str">
            <v>SEKOLAQ DARAT</v>
          </cell>
          <cell r="D10744" t="str">
            <v>Puskesmas</v>
          </cell>
          <cell r="E10744" t="str">
            <v>Rawat Inap</v>
          </cell>
          <cell r="F10744">
            <v>64</v>
          </cell>
          <cell r="G10744">
            <v>6402</v>
          </cell>
          <cell r="H10744" t="str">
            <v>P6402081201</v>
          </cell>
          <cell r="I10744" t="str">
            <v>KALIMANTAN TIMUR</v>
          </cell>
          <cell r="J10744" t="str">
            <v>KUTAI BARAT</v>
          </cell>
        </row>
        <row r="10745">
          <cell r="B10745" t="str">
            <v>P6402082101</v>
          </cell>
          <cell r="C10745" t="str">
            <v>GUNUNG RAMPAH</v>
          </cell>
          <cell r="D10745" t="str">
            <v>Puskesmas</v>
          </cell>
          <cell r="E10745" t="str">
            <v>Rawat Inap</v>
          </cell>
          <cell r="F10745">
            <v>64</v>
          </cell>
          <cell r="G10745">
            <v>6402</v>
          </cell>
          <cell r="H10745" t="str">
            <v>P6402082201</v>
          </cell>
          <cell r="I10745" t="str">
            <v>KALIMANTAN TIMUR</v>
          </cell>
          <cell r="J10745" t="str">
            <v>KUTAI BARAT</v>
          </cell>
        </row>
        <row r="10746">
          <cell r="B10746" t="str">
            <v>P6402090101</v>
          </cell>
          <cell r="C10746" t="str">
            <v>LONG IRAM</v>
          </cell>
          <cell r="D10746" t="str">
            <v>Puskesmas</v>
          </cell>
          <cell r="E10746" t="str">
            <v>Rawat Inap</v>
          </cell>
          <cell r="F10746">
            <v>64</v>
          </cell>
          <cell r="G10746">
            <v>6402</v>
          </cell>
          <cell r="I10746" t="str">
            <v>KALIMANTAN TIMUR</v>
          </cell>
          <cell r="J10746" t="str">
            <v>KUTAI BARAT</v>
          </cell>
        </row>
        <row r="10747">
          <cell r="B10747" t="str">
            <v>P6402091201</v>
          </cell>
          <cell r="C10747" t="str">
            <v>TERING SEBERANG</v>
          </cell>
          <cell r="D10747" t="str">
            <v>Puskesmas</v>
          </cell>
          <cell r="E10747" t="str">
            <v>Non Rawat Inap</v>
          </cell>
          <cell r="F10747">
            <v>64</v>
          </cell>
          <cell r="G10747">
            <v>6402</v>
          </cell>
          <cell r="H10747" t="str">
            <v>P6402091101</v>
          </cell>
          <cell r="I10747" t="str">
            <v>KALIMANTAN TIMUR</v>
          </cell>
          <cell r="J10747" t="str">
            <v>KUTAI BARAT</v>
          </cell>
        </row>
        <row r="10748">
          <cell r="B10748" t="str">
            <v>P6403010101</v>
          </cell>
          <cell r="C10748" t="str">
            <v>SAMBOJA</v>
          </cell>
          <cell r="D10748" t="str">
            <v>Puskesmas</v>
          </cell>
          <cell r="E10748" t="str">
            <v>Rawat Inap</v>
          </cell>
          <cell r="F10748">
            <v>64</v>
          </cell>
          <cell r="G10748">
            <v>6403</v>
          </cell>
          <cell r="H10748" t="str">
            <v>P6403010201</v>
          </cell>
          <cell r="I10748" t="str">
            <v>KALIMANTAN TIMUR</v>
          </cell>
          <cell r="J10748" t="str">
            <v>KUTAI KARTANEGARA</v>
          </cell>
        </row>
        <row r="10749">
          <cell r="B10749" t="str">
            <v>P6403010202</v>
          </cell>
          <cell r="C10749" t="str">
            <v>SUNGAI MERDEKA</v>
          </cell>
          <cell r="D10749" t="str">
            <v>Puskesmas</v>
          </cell>
          <cell r="E10749" t="str">
            <v>Non Rawat Inap</v>
          </cell>
          <cell r="F10749">
            <v>64</v>
          </cell>
          <cell r="G10749">
            <v>6403</v>
          </cell>
          <cell r="H10749" t="str">
            <v>P6403010202x</v>
          </cell>
          <cell r="I10749" t="str">
            <v>KALIMANTAN TIMUR</v>
          </cell>
          <cell r="J10749" t="str">
            <v>KUTAI KARTANEGARA</v>
          </cell>
        </row>
        <row r="10750">
          <cell r="B10750" t="str">
            <v>P6403010203</v>
          </cell>
          <cell r="C10750" t="str">
            <v>HANDIL BARU</v>
          </cell>
          <cell r="D10750" t="str">
            <v>Puskesmas</v>
          </cell>
          <cell r="E10750" t="str">
            <v>Non Rawat Inap</v>
          </cell>
          <cell r="F10750">
            <v>64</v>
          </cell>
          <cell r="G10750">
            <v>6403</v>
          </cell>
          <cell r="H10750" t="str">
            <v>P6403010202</v>
          </cell>
          <cell r="I10750" t="str">
            <v>KALIMANTAN TIMUR</v>
          </cell>
          <cell r="J10750" t="str">
            <v>KUTAI KARTANEGARA</v>
          </cell>
        </row>
        <row r="10751">
          <cell r="B10751" t="str">
            <v>P6403020101</v>
          </cell>
          <cell r="C10751" t="str">
            <v>MUARA JAWA</v>
          </cell>
          <cell r="D10751" t="str">
            <v>Puskesmas</v>
          </cell>
          <cell r="E10751" t="str">
            <v>Rawat Inap</v>
          </cell>
          <cell r="F10751">
            <v>64</v>
          </cell>
          <cell r="G10751">
            <v>6403</v>
          </cell>
          <cell r="I10751" t="str">
            <v>KALIMANTAN TIMUR</v>
          </cell>
          <cell r="J10751" t="str">
            <v>KUTAI KARTANEGARA</v>
          </cell>
        </row>
        <row r="10752">
          <cell r="B10752" t="str">
            <v>P6403030201</v>
          </cell>
          <cell r="C10752" t="str">
            <v>SANGA-SANGA</v>
          </cell>
          <cell r="D10752" t="str">
            <v>Puskesmas</v>
          </cell>
          <cell r="E10752" t="str">
            <v>Non Rawat Inap</v>
          </cell>
          <cell r="F10752">
            <v>64</v>
          </cell>
          <cell r="G10752">
            <v>6403</v>
          </cell>
          <cell r="H10752" t="str">
            <v>P6403030101</v>
          </cell>
          <cell r="I10752" t="str">
            <v>KALIMANTAN TIMUR</v>
          </cell>
          <cell r="J10752" t="str">
            <v>KUTAI KARTANEGARA</v>
          </cell>
        </row>
        <row r="10753">
          <cell r="B10753" t="str">
            <v>P6403040201</v>
          </cell>
          <cell r="C10753" t="str">
            <v>LOA JANAN</v>
          </cell>
          <cell r="D10753" t="str">
            <v>Puskesmas</v>
          </cell>
          <cell r="E10753" t="str">
            <v>Non Rawat Inap</v>
          </cell>
          <cell r="F10753">
            <v>64</v>
          </cell>
          <cell r="G10753">
            <v>6403</v>
          </cell>
          <cell r="I10753" t="str">
            <v>KALIMANTAN TIMUR</v>
          </cell>
          <cell r="J10753" t="str">
            <v>KUTAI KARTANEGARA</v>
          </cell>
        </row>
        <row r="10754">
          <cell r="B10754" t="str">
            <v>P6403040202</v>
          </cell>
          <cell r="C10754" t="str">
            <v>BATUAH</v>
          </cell>
          <cell r="D10754" t="str">
            <v>Puskesmas</v>
          </cell>
          <cell r="E10754" t="str">
            <v>Non Rawat Inap</v>
          </cell>
          <cell r="F10754">
            <v>64</v>
          </cell>
          <cell r="G10754">
            <v>6403</v>
          </cell>
          <cell r="I10754" t="str">
            <v>KALIMANTAN TIMUR</v>
          </cell>
          <cell r="J10754" t="str">
            <v>KUTAI KARTANEGARA</v>
          </cell>
        </row>
        <row r="10755">
          <cell r="B10755" t="str">
            <v>P6403040203</v>
          </cell>
          <cell r="C10755" t="str">
            <v>LOA DURI</v>
          </cell>
          <cell r="D10755" t="str">
            <v>Puskesmas</v>
          </cell>
          <cell r="E10755" t="str">
            <v>Non Rawat Inap</v>
          </cell>
          <cell r="F10755">
            <v>64</v>
          </cell>
          <cell r="G10755">
            <v>6403</v>
          </cell>
          <cell r="I10755" t="str">
            <v>KALIMANTAN TIMUR</v>
          </cell>
          <cell r="J10755" t="str">
            <v>KUTAI KARTANEGARA</v>
          </cell>
        </row>
        <row r="10756">
          <cell r="B10756" t="str">
            <v>P6403050201</v>
          </cell>
          <cell r="C10756" t="str">
            <v>LOA KULU</v>
          </cell>
          <cell r="D10756" t="str">
            <v>Puskesmas</v>
          </cell>
          <cell r="E10756" t="str">
            <v>Non Rawat Inap</v>
          </cell>
          <cell r="F10756">
            <v>64</v>
          </cell>
          <cell r="G10756">
            <v>6403</v>
          </cell>
          <cell r="I10756" t="str">
            <v>KALIMANTAN TIMUR</v>
          </cell>
          <cell r="J10756" t="str">
            <v>KUTAI KARTANEGARA</v>
          </cell>
        </row>
        <row r="10757">
          <cell r="B10757" t="str">
            <v>P6403060101</v>
          </cell>
          <cell r="C10757" t="str">
            <v>MUARA MUNTAI</v>
          </cell>
          <cell r="D10757" t="str">
            <v>Puskesmas</v>
          </cell>
          <cell r="E10757" t="str">
            <v>Rawat Inap</v>
          </cell>
          <cell r="F10757">
            <v>64</v>
          </cell>
          <cell r="G10757">
            <v>6403</v>
          </cell>
          <cell r="I10757" t="str">
            <v>KALIMANTAN TIMUR</v>
          </cell>
          <cell r="J10757" t="str">
            <v>KUTAI KARTANEGARA</v>
          </cell>
        </row>
        <row r="10758">
          <cell r="B10758" t="str">
            <v>P6403070201</v>
          </cell>
          <cell r="C10758" t="str">
            <v>MUARA WIS</v>
          </cell>
          <cell r="D10758" t="str">
            <v>Puskesmas</v>
          </cell>
          <cell r="E10758" t="str">
            <v>Non Rawat Inap</v>
          </cell>
          <cell r="F10758">
            <v>64</v>
          </cell>
          <cell r="G10758">
            <v>6403</v>
          </cell>
          <cell r="I10758" t="str">
            <v>KALIMANTAN TIMUR</v>
          </cell>
          <cell r="J10758" t="str">
            <v>KUTAI KARTANEGARA</v>
          </cell>
        </row>
        <row r="10759">
          <cell r="B10759" t="str">
            <v>P6403080101</v>
          </cell>
          <cell r="C10759" t="str">
            <v>KOTA BANGUN</v>
          </cell>
          <cell r="D10759" t="str">
            <v>Puskesmas</v>
          </cell>
          <cell r="E10759" t="str">
            <v>Rawat Inap</v>
          </cell>
          <cell r="F10759">
            <v>64</v>
          </cell>
          <cell r="G10759">
            <v>6403</v>
          </cell>
          <cell r="I10759" t="str">
            <v>KALIMANTAN TIMUR</v>
          </cell>
          <cell r="J10759" t="str">
            <v>KUTAI KARTANEGARA</v>
          </cell>
        </row>
        <row r="10760">
          <cell r="B10760" t="str">
            <v>P6403080102</v>
          </cell>
          <cell r="C10760" t="str">
            <v>RIMBA AYU</v>
          </cell>
          <cell r="D10760" t="str">
            <v>Puskesmas</v>
          </cell>
          <cell r="E10760" t="str">
            <v>Rawat Inap</v>
          </cell>
          <cell r="F10760">
            <v>64</v>
          </cell>
          <cell r="G10760">
            <v>6403</v>
          </cell>
          <cell r="I10760" t="str">
            <v>KALIMANTAN TIMUR</v>
          </cell>
          <cell r="J10760" t="str">
            <v>KUTAI KARTANEGARA</v>
          </cell>
        </row>
        <row r="10761">
          <cell r="B10761" t="str">
            <v>P6403090201</v>
          </cell>
          <cell r="C10761" t="str">
            <v>MANGKURAWANG</v>
          </cell>
          <cell r="D10761" t="str">
            <v>Puskesmas</v>
          </cell>
          <cell r="E10761" t="str">
            <v>Non Rawat Inap</v>
          </cell>
          <cell r="F10761">
            <v>64</v>
          </cell>
          <cell r="G10761">
            <v>6403</v>
          </cell>
          <cell r="I10761" t="str">
            <v>KALIMANTAN TIMUR</v>
          </cell>
          <cell r="J10761" t="str">
            <v>KUTAI KARTANEGARA</v>
          </cell>
        </row>
        <row r="10762">
          <cell r="B10762" t="str">
            <v>P6403090202</v>
          </cell>
          <cell r="C10762" t="str">
            <v>RAPAK MAHANG</v>
          </cell>
          <cell r="D10762" t="str">
            <v>Puskesmas</v>
          </cell>
          <cell r="E10762" t="str">
            <v>Non Rawat Inap</v>
          </cell>
          <cell r="F10762">
            <v>64</v>
          </cell>
          <cell r="G10762">
            <v>6403</v>
          </cell>
          <cell r="I10762" t="str">
            <v>KALIMANTAN TIMUR</v>
          </cell>
          <cell r="J10762" t="str">
            <v>KUTAI KARTANEGARA</v>
          </cell>
        </row>
        <row r="10763">
          <cell r="B10763" t="str">
            <v>P6403090203</v>
          </cell>
          <cell r="C10763" t="str">
            <v>LOA IPUH</v>
          </cell>
          <cell r="D10763" t="str">
            <v>Puskesmas</v>
          </cell>
          <cell r="E10763" t="str">
            <v>Non Rawat Inap</v>
          </cell>
          <cell r="F10763">
            <v>64</v>
          </cell>
          <cell r="G10763">
            <v>6403</v>
          </cell>
          <cell r="I10763" t="str">
            <v>KALIMANTAN TIMUR</v>
          </cell>
          <cell r="J10763" t="str">
            <v>KUTAI KARTANEGARA</v>
          </cell>
        </row>
        <row r="10764">
          <cell r="B10764" t="str">
            <v>P6403100101</v>
          </cell>
          <cell r="C10764" t="str">
            <v>SEBULU I</v>
          </cell>
          <cell r="D10764" t="str">
            <v>Puskesmas</v>
          </cell>
          <cell r="E10764" t="str">
            <v>Rawat Inap</v>
          </cell>
          <cell r="F10764">
            <v>64</v>
          </cell>
          <cell r="G10764">
            <v>6403</v>
          </cell>
          <cell r="I10764" t="str">
            <v>KALIMANTAN TIMUR</v>
          </cell>
          <cell r="J10764" t="str">
            <v>KUTAI KARTANEGARA</v>
          </cell>
        </row>
        <row r="10765">
          <cell r="B10765" t="str">
            <v>P6403100102</v>
          </cell>
          <cell r="C10765" t="str">
            <v>SEBULU II</v>
          </cell>
          <cell r="D10765" t="str">
            <v>Puskesmas</v>
          </cell>
          <cell r="E10765" t="str">
            <v>Rawat Inap</v>
          </cell>
          <cell r="F10765">
            <v>64</v>
          </cell>
          <cell r="G10765">
            <v>6403</v>
          </cell>
          <cell r="I10765" t="str">
            <v>KALIMANTAN TIMUR</v>
          </cell>
          <cell r="J10765" t="str">
            <v>KUTAI KARTANEGARA</v>
          </cell>
        </row>
        <row r="10766">
          <cell r="B10766" t="str">
            <v>P6403110201</v>
          </cell>
          <cell r="C10766" t="str">
            <v>SEPARI III</v>
          </cell>
          <cell r="D10766" t="str">
            <v>Puskesmas</v>
          </cell>
          <cell r="E10766" t="str">
            <v>Non Rawat Inap</v>
          </cell>
          <cell r="F10766">
            <v>64</v>
          </cell>
          <cell r="G10766">
            <v>6403</v>
          </cell>
          <cell r="I10766" t="str">
            <v>KALIMANTAN TIMUR</v>
          </cell>
          <cell r="J10766" t="str">
            <v>KUTAI KARTANEGARA</v>
          </cell>
        </row>
        <row r="10767">
          <cell r="B10767" t="str">
            <v>P6403110202</v>
          </cell>
          <cell r="C10767" t="str">
            <v>TELUK DALAM</v>
          </cell>
          <cell r="D10767" t="str">
            <v>Puskesmas</v>
          </cell>
          <cell r="E10767" t="str">
            <v>Non Rawat Inap</v>
          </cell>
          <cell r="F10767">
            <v>64</v>
          </cell>
          <cell r="G10767">
            <v>6403</v>
          </cell>
          <cell r="I10767" t="str">
            <v>KALIMANTAN TIMUR</v>
          </cell>
          <cell r="J10767" t="str">
            <v>KUTAI KARTANEGARA</v>
          </cell>
        </row>
        <row r="10768">
          <cell r="B10768" t="str">
            <v>P6403120101</v>
          </cell>
          <cell r="C10768" t="str">
            <v>SUNGAI MARIAM</v>
          </cell>
          <cell r="D10768" t="str">
            <v>Puskesmas</v>
          </cell>
          <cell r="E10768" t="str">
            <v>Rawat Inap</v>
          </cell>
          <cell r="F10768">
            <v>64</v>
          </cell>
          <cell r="G10768">
            <v>6403</v>
          </cell>
          <cell r="I10768" t="str">
            <v>KALIMANTAN TIMUR</v>
          </cell>
          <cell r="J10768" t="str">
            <v>KUTAI KARTANEGARA</v>
          </cell>
        </row>
        <row r="10769">
          <cell r="B10769" t="str">
            <v>P6403130101</v>
          </cell>
          <cell r="C10769" t="str">
            <v>MUARA BADAK</v>
          </cell>
          <cell r="D10769" t="str">
            <v>Puskesmas</v>
          </cell>
          <cell r="E10769" t="str">
            <v>Rawat Inap</v>
          </cell>
          <cell r="F10769">
            <v>64</v>
          </cell>
          <cell r="G10769">
            <v>6403</v>
          </cell>
          <cell r="I10769" t="str">
            <v>KALIMANTAN TIMUR</v>
          </cell>
          <cell r="J10769" t="str">
            <v>KUTAI KARTANEGARA</v>
          </cell>
        </row>
        <row r="10770">
          <cell r="B10770" t="str">
            <v>P6403130102</v>
          </cell>
          <cell r="C10770" t="str">
            <v>BADAK BARU</v>
          </cell>
          <cell r="D10770" t="str">
            <v>Puskesmas</v>
          </cell>
          <cell r="E10770" t="str">
            <v>Rawat Inap</v>
          </cell>
          <cell r="F10770">
            <v>64</v>
          </cell>
          <cell r="G10770">
            <v>6403</v>
          </cell>
          <cell r="I10770" t="str">
            <v>KALIMANTAN TIMUR</v>
          </cell>
          <cell r="J10770" t="str">
            <v>KUTAI KARTANEGARA</v>
          </cell>
        </row>
        <row r="10771">
          <cell r="B10771" t="str">
            <v>P6403140101</v>
          </cell>
          <cell r="C10771" t="str">
            <v>MARANG KAYU</v>
          </cell>
          <cell r="D10771" t="str">
            <v>Puskesmas</v>
          </cell>
          <cell r="E10771" t="str">
            <v>Rawat Inap</v>
          </cell>
          <cell r="F10771">
            <v>64</v>
          </cell>
          <cell r="G10771">
            <v>6403</v>
          </cell>
          <cell r="I10771" t="str">
            <v>KALIMANTAN TIMUR</v>
          </cell>
          <cell r="J10771" t="str">
            <v>KUTAI KARTANEGARA</v>
          </cell>
        </row>
        <row r="10772">
          <cell r="B10772" t="str">
            <v>P6403140102</v>
          </cell>
          <cell r="C10772" t="str">
            <v>PERANGAT</v>
          </cell>
          <cell r="D10772" t="str">
            <v>Puskesmas</v>
          </cell>
          <cell r="E10772" t="str">
            <v>Rawat Inap</v>
          </cell>
          <cell r="F10772">
            <v>64</v>
          </cell>
          <cell r="G10772">
            <v>6403</v>
          </cell>
          <cell r="H10772" t="str">
            <v>P6403140202</v>
          </cell>
          <cell r="I10772" t="str">
            <v>KALIMANTAN TIMUR</v>
          </cell>
          <cell r="J10772" t="str">
            <v>KUTAI KARTANEGARA</v>
          </cell>
        </row>
        <row r="10773">
          <cell r="B10773" t="str">
            <v>P6403150101</v>
          </cell>
          <cell r="C10773" t="str">
            <v>MUARA KAMAN</v>
          </cell>
          <cell r="D10773" t="str">
            <v>Puskesmas</v>
          </cell>
          <cell r="E10773" t="str">
            <v>Rawat Inap</v>
          </cell>
          <cell r="F10773">
            <v>64</v>
          </cell>
          <cell r="G10773">
            <v>6403</v>
          </cell>
          <cell r="I10773" t="str">
            <v>KALIMANTAN TIMUR</v>
          </cell>
          <cell r="J10773" t="str">
            <v>KUTAI KARTANEGARA</v>
          </cell>
        </row>
        <row r="10774">
          <cell r="B10774" t="str">
            <v>P6403160101</v>
          </cell>
          <cell r="C10774" t="str">
            <v>KAHALA</v>
          </cell>
          <cell r="D10774" t="str">
            <v>Puskesmas</v>
          </cell>
          <cell r="E10774" t="str">
            <v>Rawat Inap</v>
          </cell>
          <cell r="F10774">
            <v>64</v>
          </cell>
          <cell r="G10774">
            <v>6403</v>
          </cell>
          <cell r="H10774" t="str">
            <v>P6403160201</v>
          </cell>
          <cell r="I10774" t="str">
            <v>KALIMANTAN TIMUR</v>
          </cell>
          <cell r="J10774" t="str">
            <v>KUTAI KARTANEGARA</v>
          </cell>
        </row>
        <row r="10775">
          <cell r="B10775" t="str">
            <v>P6403170101</v>
          </cell>
          <cell r="C10775" t="str">
            <v>KEMBANG JANGGUT</v>
          </cell>
          <cell r="D10775" t="str">
            <v>Puskesmas</v>
          </cell>
          <cell r="E10775" t="str">
            <v>Rawat Inap</v>
          </cell>
          <cell r="F10775">
            <v>64</v>
          </cell>
          <cell r="G10775">
            <v>6403</v>
          </cell>
          <cell r="I10775" t="str">
            <v>KALIMANTAN TIMUR</v>
          </cell>
          <cell r="J10775" t="str">
            <v>KUTAI KARTANEGARA</v>
          </cell>
        </row>
        <row r="10776">
          <cell r="B10776" t="str">
            <v>P6403180101</v>
          </cell>
          <cell r="C10776" t="str">
            <v>TABANG</v>
          </cell>
          <cell r="D10776" t="str">
            <v>Puskesmas</v>
          </cell>
          <cell r="E10776" t="str">
            <v>Rawat Inap</v>
          </cell>
          <cell r="F10776">
            <v>64</v>
          </cell>
          <cell r="G10776">
            <v>6403</v>
          </cell>
          <cell r="I10776" t="str">
            <v>KALIMANTAN TIMUR</v>
          </cell>
          <cell r="J10776" t="str">
            <v>KUTAI KARTANEGARA</v>
          </cell>
        </row>
        <row r="10777">
          <cell r="B10777" t="str">
            <v>P6403180102</v>
          </cell>
          <cell r="C10777" t="str">
            <v>RITAN BARU</v>
          </cell>
          <cell r="D10777" t="str">
            <v>Puskesmas</v>
          </cell>
          <cell r="E10777" t="str">
            <v>Rawat Inap</v>
          </cell>
          <cell r="F10777">
            <v>64</v>
          </cell>
          <cell r="G10777">
            <v>6403</v>
          </cell>
          <cell r="H10777" t="str">
            <v>P6403180202</v>
          </cell>
          <cell r="I10777" t="str">
            <v>KALIMANTAN TIMUR</v>
          </cell>
          <cell r="J10777" t="str">
            <v>KUTAI KARTANEGARA</v>
          </cell>
        </row>
        <row r="10778">
          <cell r="B10778" t="str">
            <v>P6404010101</v>
          </cell>
          <cell r="C10778" t="str">
            <v>MUARA ANCALONG</v>
          </cell>
          <cell r="D10778" t="str">
            <v>Puskesmas</v>
          </cell>
          <cell r="E10778" t="str">
            <v>Rawat Inap</v>
          </cell>
          <cell r="F10778">
            <v>64</v>
          </cell>
          <cell r="G10778">
            <v>6404</v>
          </cell>
          <cell r="I10778" t="str">
            <v>KALIMANTAN TIMUR</v>
          </cell>
          <cell r="J10778" t="str">
            <v>KUTAI TIMUR</v>
          </cell>
        </row>
        <row r="10779">
          <cell r="B10779" t="str">
            <v>P6404011101</v>
          </cell>
          <cell r="C10779" t="str">
            <v>BUSANG</v>
          </cell>
          <cell r="D10779" t="str">
            <v>Puskesmas</v>
          </cell>
          <cell r="E10779" t="str">
            <v>Rawat Inap</v>
          </cell>
          <cell r="F10779">
            <v>64</v>
          </cell>
          <cell r="G10779">
            <v>6404</v>
          </cell>
          <cell r="I10779" t="str">
            <v>KALIMANTAN TIMUR</v>
          </cell>
          <cell r="J10779" t="str">
            <v>KUTAI TIMUR</v>
          </cell>
        </row>
        <row r="10780">
          <cell r="B10780" t="str">
            <v>P6404012101</v>
          </cell>
          <cell r="C10780" t="str">
            <v>LONG MESENGAT</v>
          </cell>
          <cell r="D10780" t="str">
            <v>Puskesmas</v>
          </cell>
          <cell r="E10780" t="str">
            <v>Rawat Inap</v>
          </cell>
          <cell r="F10780">
            <v>64</v>
          </cell>
          <cell r="G10780">
            <v>6404</v>
          </cell>
          <cell r="I10780" t="str">
            <v>KALIMANTAN TIMUR</v>
          </cell>
          <cell r="J10780" t="str">
            <v>KUTAI TIMUR</v>
          </cell>
        </row>
        <row r="10781">
          <cell r="B10781" t="str">
            <v>P6404020101</v>
          </cell>
          <cell r="C10781" t="str">
            <v>MUARA WAHAU I</v>
          </cell>
          <cell r="D10781" t="str">
            <v>Puskesmas</v>
          </cell>
          <cell r="E10781" t="str">
            <v>Rawat Inap</v>
          </cell>
          <cell r="F10781">
            <v>64</v>
          </cell>
          <cell r="G10781">
            <v>6404</v>
          </cell>
          <cell r="I10781" t="str">
            <v>KALIMANTAN TIMUR</v>
          </cell>
          <cell r="J10781" t="str">
            <v>KUTAI TIMUR</v>
          </cell>
        </row>
        <row r="10782">
          <cell r="B10782" t="str">
            <v>P6404020102</v>
          </cell>
          <cell r="C10782" t="str">
            <v>MUARA WAHAU II</v>
          </cell>
          <cell r="D10782" t="str">
            <v>Puskesmas</v>
          </cell>
          <cell r="E10782" t="str">
            <v>Rawat Inap</v>
          </cell>
          <cell r="F10782">
            <v>64</v>
          </cell>
          <cell r="G10782">
            <v>6404</v>
          </cell>
          <cell r="I10782" t="str">
            <v>KALIMANTAN TIMUR</v>
          </cell>
          <cell r="J10782" t="str">
            <v>KUTAI TIMUR</v>
          </cell>
        </row>
        <row r="10783">
          <cell r="B10783" t="str">
            <v>P6404021101</v>
          </cell>
          <cell r="C10783" t="str">
            <v>TELEN</v>
          </cell>
          <cell r="D10783" t="str">
            <v>Puskesmas</v>
          </cell>
          <cell r="E10783" t="str">
            <v>Rawat Inap</v>
          </cell>
          <cell r="F10783">
            <v>64</v>
          </cell>
          <cell r="G10783">
            <v>6404</v>
          </cell>
          <cell r="I10783" t="str">
            <v>KALIMANTAN TIMUR</v>
          </cell>
          <cell r="J10783" t="str">
            <v>KUTAI TIMUR</v>
          </cell>
        </row>
        <row r="10784">
          <cell r="B10784" t="str">
            <v>P6404022101</v>
          </cell>
          <cell r="C10784" t="str">
            <v>KONGBENG</v>
          </cell>
          <cell r="D10784" t="str">
            <v>Puskesmas</v>
          </cell>
          <cell r="E10784" t="str">
            <v>Rawat Inap</v>
          </cell>
          <cell r="F10784">
            <v>64</v>
          </cell>
          <cell r="G10784">
            <v>6404</v>
          </cell>
          <cell r="I10784" t="str">
            <v>KALIMANTAN TIMUR</v>
          </cell>
          <cell r="J10784" t="str">
            <v>KUTAI TIMUR</v>
          </cell>
        </row>
        <row r="10785">
          <cell r="B10785" t="str">
            <v>P6404030101</v>
          </cell>
          <cell r="C10785" t="str">
            <v>MUARA BENGKAL</v>
          </cell>
          <cell r="D10785" t="str">
            <v>Puskesmas</v>
          </cell>
          <cell r="E10785" t="str">
            <v>Rawat Inap</v>
          </cell>
          <cell r="F10785">
            <v>64</v>
          </cell>
          <cell r="G10785">
            <v>6404</v>
          </cell>
          <cell r="I10785" t="str">
            <v>KALIMANTAN TIMUR</v>
          </cell>
          <cell r="J10785" t="str">
            <v>KUTAI TIMUR</v>
          </cell>
        </row>
        <row r="10786">
          <cell r="B10786" t="str">
            <v>P6404031101</v>
          </cell>
          <cell r="C10786" t="str">
            <v>BATU AMPAR</v>
          </cell>
          <cell r="D10786" t="str">
            <v>Puskesmas</v>
          </cell>
          <cell r="E10786" t="str">
            <v>Rawat Inap</v>
          </cell>
          <cell r="F10786">
            <v>64</v>
          </cell>
          <cell r="G10786">
            <v>6404</v>
          </cell>
          <cell r="I10786" t="str">
            <v>KALIMANTAN TIMUR</v>
          </cell>
          <cell r="J10786" t="str">
            <v>KUTAI TIMUR</v>
          </cell>
        </row>
        <row r="10787">
          <cell r="B10787" t="str">
            <v>P6404040203</v>
          </cell>
          <cell r="C10787" t="str">
            <v>TELUK LINGGA</v>
          </cell>
          <cell r="D10787" t="str">
            <v>Puskesmas</v>
          </cell>
          <cell r="E10787" t="str">
            <v>Non Rawat Inap</v>
          </cell>
          <cell r="F10787">
            <v>64</v>
          </cell>
          <cell r="G10787">
            <v>6404</v>
          </cell>
          <cell r="I10787" t="str">
            <v>KALIMANTAN TIMUR</v>
          </cell>
          <cell r="J10787" t="str">
            <v>KUTAI TIMUR</v>
          </cell>
        </row>
        <row r="10788">
          <cell r="B10788" t="str">
            <v>P6404041101</v>
          </cell>
          <cell r="C10788" t="str">
            <v>SEPASO</v>
          </cell>
          <cell r="D10788" t="str">
            <v>Puskesmas</v>
          </cell>
          <cell r="E10788" t="str">
            <v>Rawat Inap</v>
          </cell>
          <cell r="F10788">
            <v>64</v>
          </cell>
          <cell r="G10788">
            <v>6404</v>
          </cell>
          <cell r="I10788" t="str">
            <v>KALIMANTAN TIMUR</v>
          </cell>
          <cell r="J10788" t="str">
            <v>KUTAI TIMUR</v>
          </cell>
        </row>
        <row r="10789">
          <cell r="B10789" t="str">
            <v>P6404042101</v>
          </cell>
          <cell r="C10789" t="str">
            <v>TELUK PANDAN</v>
          </cell>
          <cell r="D10789" t="str">
            <v>Puskesmas</v>
          </cell>
          <cell r="E10789" t="str">
            <v>Rawat Inap</v>
          </cell>
          <cell r="F10789">
            <v>64</v>
          </cell>
          <cell r="G10789">
            <v>6404</v>
          </cell>
          <cell r="H10789" t="str">
            <v>P6404042201</v>
          </cell>
          <cell r="I10789" t="str">
            <v>KALIMANTAN TIMUR</v>
          </cell>
          <cell r="J10789" t="str">
            <v>KUTAI TIMUR</v>
          </cell>
        </row>
        <row r="10790">
          <cell r="B10790" t="str">
            <v>P6404043101</v>
          </cell>
          <cell r="C10790" t="str">
            <v>SANGATTA SELATAN</v>
          </cell>
          <cell r="D10790" t="str">
            <v>Puskesmas</v>
          </cell>
          <cell r="E10790" t="str">
            <v>Rawat Inap</v>
          </cell>
          <cell r="F10790">
            <v>64</v>
          </cell>
          <cell r="G10790">
            <v>6404</v>
          </cell>
          <cell r="I10790" t="str">
            <v>KALIMANTAN TIMUR</v>
          </cell>
          <cell r="J10790" t="str">
            <v>KUTAI TIMUR</v>
          </cell>
        </row>
        <row r="10791">
          <cell r="B10791" t="str">
            <v>P6404044101</v>
          </cell>
          <cell r="C10791" t="str">
            <v>RANTAU PULUNG</v>
          </cell>
          <cell r="D10791" t="str">
            <v>Puskesmas</v>
          </cell>
          <cell r="E10791" t="str">
            <v>Rawat Inap</v>
          </cell>
          <cell r="F10791">
            <v>64</v>
          </cell>
          <cell r="G10791">
            <v>6404</v>
          </cell>
          <cell r="I10791" t="str">
            <v>KALIMANTAN TIMUR</v>
          </cell>
          <cell r="J10791" t="str">
            <v>KUTAI TIMUR</v>
          </cell>
        </row>
        <row r="10792">
          <cell r="B10792" t="str">
            <v>P6404050101</v>
          </cell>
          <cell r="C10792" t="str">
            <v>SANGKULIRANG</v>
          </cell>
          <cell r="D10792" t="str">
            <v>Puskesmas</v>
          </cell>
          <cell r="E10792" t="str">
            <v>Rawat Inap</v>
          </cell>
          <cell r="F10792">
            <v>64</v>
          </cell>
          <cell r="G10792">
            <v>6404</v>
          </cell>
          <cell r="I10792" t="str">
            <v>KALIMANTAN TIMUR</v>
          </cell>
          <cell r="J10792" t="str">
            <v>KUTAI TIMUR</v>
          </cell>
        </row>
        <row r="10793">
          <cell r="B10793" t="str">
            <v>P6404051101</v>
          </cell>
          <cell r="C10793" t="str">
            <v>KALIORANG</v>
          </cell>
          <cell r="D10793" t="str">
            <v>Puskesmas</v>
          </cell>
          <cell r="E10793" t="str">
            <v>Rawat Inap</v>
          </cell>
          <cell r="F10793">
            <v>64</v>
          </cell>
          <cell r="G10793">
            <v>6404</v>
          </cell>
          <cell r="I10793" t="str">
            <v>KALIMANTAN TIMUR</v>
          </cell>
          <cell r="J10793" t="str">
            <v>KUTAI TIMUR</v>
          </cell>
        </row>
        <row r="10794">
          <cell r="B10794" t="str">
            <v>P6404052101</v>
          </cell>
          <cell r="C10794" t="str">
            <v>SANDARAN</v>
          </cell>
          <cell r="D10794" t="str">
            <v>Puskesmas</v>
          </cell>
          <cell r="E10794" t="str">
            <v>Rawat Inap</v>
          </cell>
          <cell r="F10794">
            <v>64</v>
          </cell>
          <cell r="G10794">
            <v>6404</v>
          </cell>
          <cell r="H10794" t="str">
            <v>P6404052201</v>
          </cell>
          <cell r="I10794" t="str">
            <v>KALIMANTAN TIMUR</v>
          </cell>
          <cell r="J10794" t="str">
            <v>KUTAI TIMUR</v>
          </cell>
        </row>
        <row r="10795">
          <cell r="B10795" t="str">
            <v>P6404053101</v>
          </cell>
          <cell r="C10795" t="str">
            <v>KAUBUN</v>
          </cell>
          <cell r="D10795" t="str">
            <v>Puskesmas</v>
          </cell>
          <cell r="E10795" t="str">
            <v>Rawat Inap</v>
          </cell>
          <cell r="F10795">
            <v>64</v>
          </cell>
          <cell r="G10795">
            <v>6404</v>
          </cell>
          <cell r="H10795" t="str">
            <v>P6404053201</v>
          </cell>
          <cell r="I10795" t="str">
            <v>KALIMANTAN TIMUR</v>
          </cell>
          <cell r="J10795" t="str">
            <v>KUTAI TIMUR</v>
          </cell>
        </row>
        <row r="10796">
          <cell r="B10796" t="str">
            <v>P6404054101</v>
          </cell>
          <cell r="C10796" t="str">
            <v>KARANGAN DALAM</v>
          </cell>
          <cell r="D10796" t="str">
            <v>Puskesmas</v>
          </cell>
          <cell r="E10796" t="str">
            <v>Rawat Inap</v>
          </cell>
          <cell r="F10796">
            <v>64</v>
          </cell>
          <cell r="G10796">
            <v>6404</v>
          </cell>
          <cell r="I10796" t="str">
            <v>KALIMANTAN TIMUR</v>
          </cell>
          <cell r="J10796" t="str">
            <v>KUTAI TIMUR</v>
          </cell>
        </row>
        <row r="10797">
          <cell r="B10797" t="str">
            <v>P6405010101</v>
          </cell>
          <cell r="C10797" t="str">
            <v>MUARA LESAN/KELAY</v>
          </cell>
          <cell r="D10797" t="str">
            <v>Puskesmas</v>
          </cell>
          <cell r="E10797" t="str">
            <v>Rawat Inap</v>
          </cell>
          <cell r="F10797">
            <v>64</v>
          </cell>
          <cell r="G10797">
            <v>6405</v>
          </cell>
          <cell r="H10797" t="str">
            <v>P6405010201</v>
          </cell>
          <cell r="I10797" t="str">
            <v>KALIMANTAN TIMUR</v>
          </cell>
          <cell r="J10797" t="str">
            <v>BERAU</v>
          </cell>
        </row>
        <row r="10798">
          <cell r="B10798" t="str">
            <v>P6405020101</v>
          </cell>
          <cell r="C10798" t="str">
            <v>TALISAYAN</v>
          </cell>
          <cell r="D10798" t="str">
            <v>Puskesmas</v>
          </cell>
          <cell r="E10798" t="str">
            <v>Rawat Inap</v>
          </cell>
          <cell r="F10798">
            <v>64</v>
          </cell>
          <cell r="G10798">
            <v>6405</v>
          </cell>
          <cell r="I10798" t="str">
            <v>KALIMANTAN TIMUR</v>
          </cell>
          <cell r="J10798" t="str">
            <v>BERAU</v>
          </cell>
        </row>
        <row r="10799">
          <cell r="B10799" t="str">
            <v>P6405021101</v>
          </cell>
          <cell r="C10799" t="str">
            <v>TUBAAN</v>
          </cell>
          <cell r="D10799" t="str">
            <v>Puskesmas</v>
          </cell>
          <cell r="E10799" t="str">
            <v>Rawat Inap</v>
          </cell>
          <cell r="F10799">
            <v>64</v>
          </cell>
          <cell r="G10799">
            <v>6405</v>
          </cell>
          <cell r="I10799" t="str">
            <v>KALIMANTAN TIMUR</v>
          </cell>
          <cell r="J10799" t="str">
            <v>BERAU</v>
          </cell>
        </row>
        <row r="10800">
          <cell r="B10800" t="str">
            <v>P6405030101</v>
          </cell>
          <cell r="C10800" t="str">
            <v>BIDUK-BIDUK</v>
          </cell>
          <cell r="D10800" t="str">
            <v>Puskesmas</v>
          </cell>
          <cell r="E10800" t="str">
            <v>Rawat Inap</v>
          </cell>
          <cell r="F10800">
            <v>64</v>
          </cell>
          <cell r="G10800">
            <v>6405</v>
          </cell>
          <cell r="I10800" t="str">
            <v>KALIMANTAN TIMUR</v>
          </cell>
          <cell r="J10800" t="str">
            <v>BERAU</v>
          </cell>
        </row>
        <row r="10801">
          <cell r="B10801" t="str">
            <v>P6405040101</v>
          </cell>
          <cell r="C10801" t="str">
            <v>TANJUNG BATU</v>
          </cell>
          <cell r="D10801" t="str">
            <v>Puskesmas</v>
          </cell>
          <cell r="E10801" t="str">
            <v>Rawat Inap</v>
          </cell>
          <cell r="F10801">
            <v>64</v>
          </cell>
          <cell r="G10801">
            <v>6405</v>
          </cell>
          <cell r="I10801" t="str">
            <v>KALIMANTAN TIMUR</v>
          </cell>
          <cell r="J10801" t="str">
            <v>BERAU</v>
          </cell>
        </row>
        <row r="10802">
          <cell r="B10802" t="str">
            <v>P6405040202</v>
          </cell>
          <cell r="C10802" t="str">
            <v>PULAU DERAWAN</v>
          </cell>
          <cell r="D10802" t="str">
            <v>Puskesmas</v>
          </cell>
          <cell r="E10802" t="str">
            <v>Non Rawat Inap</v>
          </cell>
          <cell r="F10802">
            <v>64</v>
          </cell>
          <cell r="G10802">
            <v>6405</v>
          </cell>
          <cell r="I10802" t="str">
            <v>KALIMANTAN TIMUR</v>
          </cell>
          <cell r="J10802" t="str">
            <v>BERAU</v>
          </cell>
        </row>
        <row r="10803">
          <cell r="B10803" t="str">
            <v>P6405041201</v>
          </cell>
          <cell r="C10803" t="str">
            <v>MARATUA BOHE BUKUT</v>
          </cell>
          <cell r="D10803" t="str">
            <v>Puskesmas</v>
          </cell>
          <cell r="E10803" t="str">
            <v>Non Rawat Inap</v>
          </cell>
          <cell r="F10803">
            <v>64</v>
          </cell>
          <cell r="G10803">
            <v>6405</v>
          </cell>
          <cell r="I10803" t="str">
            <v>KALIMANTAN TIMUR</v>
          </cell>
          <cell r="J10803" t="str">
            <v>BERAU</v>
          </cell>
        </row>
        <row r="10804">
          <cell r="B10804" t="str">
            <v>P6405050201</v>
          </cell>
          <cell r="C10804" t="str">
            <v>SAMBALIUNG</v>
          </cell>
          <cell r="D10804" t="str">
            <v>Puskesmas</v>
          </cell>
          <cell r="E10804" t="str">
            <v>Non Rawat Inap</v>
          </cell>
          <cell r="F10804">
            <v>64</v>
          </cell>
          <cell r="G10804">
            <v>6405</v>
          </cell>
          <cell r="I10804" t="str">
            <v>KALIMANTAN TIMUR</v>
          </cell>
          <cell r="J10804" t="str">
            <v>BERAU</v>
          </cell>
        </row>
        <row r="10805">
          <cell r="B10805" t="str">
            <v>P6405060201</v>
          </cell>
          <cell r="C10805" t="str">
            <v>TANJUNG REDEB</v>
          </cell>
          <cell r="D10805" t="str">
            <v>Puskesmas</v>
          </cell>
          <cell r="E10805" t="str">
            <v>Non Rawat Inap</v>
          </cell>
          <cell r="F10805">
            <v>64</v>
          </cell>
          <cell r="G10805">
            <v>6405</v>
          </cell>
          <cell r="I10805" t="str">
            <v>KALIMANTAN TIMUR</v>
          </cell>
          <cell r="J10805" t="str">
            <v>BERAU</v>
          </cell>
        </row>
        <row r="10806">
          <cell r="B10806" t="str">
            <v>P6405060202</v>
          </cell>
          <cell r="C10806" t="str">
            <v>KAMPUNG BUGIS</v>
          </cell>
          <cell r="D10806" t="str">
            <v>Puskesmas</v>
          </cell>
          <cell r="E10806" t="str">
            <v>Non Rawat Inap</v>
          </cell>
          <cell r="F10806">
            <v>64</v>
          </cell>
          <cell r="G10806">
            <v>6405</v>
          </cell>
          <cell r="I10806" t="str">
            <v>KALIMANTAN TIMUR</v>
          </cell>
          <cell r="J10806" t="str">
            <v>BERAU</v>
          </cell>
        </row>
        <row r="10807">
          <cell r="B10807" t="str">
            <v>P6405070101</v>
          </cell>
          <cell r="C10807" t="str">
            <v>GUNUNG TABUR</v>
          </cell>
          <cell r="D10807" t="str">
            <v>Puskesmas</v>
          </cell>
          <cell r="E10807" t="str">
            <v>Rawat Inap</v>
          </cell>
          <cell r="F10807">
            <v>64</v>
          </cell>
          <cell r="G10807">
            <v>6405</v>
          </cell>
          <cell r="I10807" t="str">
            <v>KALIMANTAN TIMUR</v>
          </cell>
          <cell r="J10807" t="str">
            <v>BERAU</v>
          </cell>
        </row>
        <row r="10808">
          <cell r="B10808" t="str">
            <v>P6405070202</v>
          </cell>
          <cell r="C10808" t="str">
            <v>MERANCANG ULU</v>
          </cell>
          <cell r="D10808" t="str">
            <v>Puskesmas</v>
          </cell>
          <cell r="E10808" t="str">
            <v>Non Rawat Inap</v>
          </cell>
          <cell r="F10808">
            <v>64</v>
          </cell>
          <cell r="G10808">
            <v>6405</v>
          </cell>
          <cell r="I10808" t="str">
            <v>KALIMANTAN TIMUR</v>
          </cell>
          <cell r="J10808" t="str">
            <v>BERAU</v>
          </cell>
        </row>
        <row r="10809">
          <cell r="B10809" t="str">
            <v>P6405080101</v>
          </cell>
          <cell r="C10809" t="str">
            <v>TEPIAN BUAH/SEGAH</v>
          </cell>
          <cell r="D10809" t="str">
            <v>Puskesmas</v>
          </cell>
          <cell r="E10809" t="str">
            <v>Rawat Inap</v>
          </cell>
          <cell r="F10809">
            <v>64</v>
          </cell>
          <cell r="G10809">
            <v>6405</v>
          </cell>
          <cell r="I10809" t="str">
            <v>KALIMANTAN TIMUR</v>
          </cell>
          <cell r="J10809" t="str">
            <v>BERAU</v>
          </cell>
        </row>
        <row r="10810">
          <cell r="B10810" t="str">
            <v>P6405090101</v>
          </cell>
          <cell r="C10810" t="str">
            <v>TELUK BAYUR</v>
          </cell>
          <cell r="D10810" t="str">
            <v>Puskesmas</v>
          </cell>
          <cell r="E10810" t="str">
            <v>Rawat Inap</v>
          </cell>
          <cell r="F10810">
            <v>64</v>
          </cell>
          <cell r="G10810">
            <v>6405</v>
          </cell>
          <cell r="H10810" t="str">
            <v>P6405090201</v>
          </cell>
          <cell r="I10810" t="str">
            <v>KALIMANTAN TIMUR</v>
          </cell>
          <cell r="J10810" t="str">
            <v>BERAU</v>
          </cell>
        </row>
        <row r="10811">
          <cell r="B10811" t="str">
            <v>P6405090202</v>
          </cell>
          <cell r="C10811" t="str">
            <v>LABANAN MAKMUR</v>
          </cell>
          <cell r="D10811" t="str">
            <v>Puskesmas</v>
          </cell>
          <cell r="E10811" t="str">
            <v>Non Rawat Inap</v>
          </cell>
          <cell r="F10811">
            <v>64</v>
          </cell>
          <cell r="G10811">
            <v>6405</v>
          </cell>
          <cell r="H10811" t="str">
            <v>P6405090102</v>
          </cell>
          <cell r="I10811" t="str">
            <v>KALIMANTAN TIMUR</v>
          </cell>
          <cell r="J10811" t="str">
            <v>BERAU</v>
          </cell>
        </row>
        <row r="10812">
          <cell r="B10812" t="str">
            <v>P6405100101</v>
          </cell>
          <cell r="C10812" t="str">
            <v>BATU PUTIH</v>
          </cell>
          <cell r="D10812" t="str">
            <v>Puskesmas</v>
          </cell>
          <cell r="E10812" t="str">
            <v>Rawat Inap</v>
          </cell>
          <cell r="F10812">
            <v>64</v>
          </cell>
          <cell r="G10812">
            <v>6405</v>
          </cell>
          <cell r="H10812" t="str">
            <v>P6405100201</v>
          </cell>
          <cell r="I10812" t="str">
            <v>KALIMANTAN TIMUR</v>
          </cell>
          <cell r="J10812" t="str">
            <v>BERAU</v>
          </cell>
        </row>
        <row r="10813">
          <cell r="B10813" t="str">
            <v>P6405110201</v>
          </cell>
          <cell r="C10813" t="str">
            <v>BIATAN LEMPAKE</v>
          </cell>
          <cell r="D10813" t="str">
            <v>Puskesmas</v>
          </cell>
          <cell r="E10813" t="str">
            <v>Non Rawat Inap</v>
          </cell>
          <cell r="F10813">
            <v>64</v>
          </cell>
          <cell r="G10813">
            <v>6405</v>
          </cell>
          <cell r="I10813" t="str">
            <v>KALIMANTAN TIMUR</v>
          </cell>
          <cell r="J10813" t="str">
            <v>BERAU</v>
          </cell>
        </row>
        <row r="10814">
          <cell r="B10814" t="str">
            <v>P6409010101</v>
          </cell>
          <cell r="C10814" t="str">
            <v>BABULU</v>
          </cell>
          <cell r="D10814" t="str">
            <v>Puskesmas</v>
          </cell>
          <cell r="E10814" t="str">
            <v>Rawat Inap</v>
          </cell>
          <cell r="F10814">
            <v>64</v>
          </cell>
          <cell r="G10814">
            <v>6409</v>
          </cell>
          <cell r="I10814" t="str">
            <v>KALIMANTAN TIMUR</v>
          </cell>
          <cell r="J10814" t="str">
            <v>PENAJAM PASER UTARA</v>
          </cell>
        </row>
        <row r="10815">
          <cell r="B10815" t="str">
            <v>P6409010202</v>
          </cell>
          <cell r="C10815" t="str">
            <v>GUNUNG INTAN</v>
          </cell>
          <cell r="D10815" t="str">
            <v>Puskesmas</v>
          </cell>
          <cell r="E10815" t="str">
            <v>Non Rawat Inap</v>
          </cell>
          <cell r="F10815">
            <v>64</v>
          </cell>
          <cell r="G10815">
            <v>6409</v>
          </cell>
          <cell r="H10815" t="str">
            <v>P6409010102</v>
          </cell>
          <cell r="I10815" t="str">
            <v>KALIMANTAN TIMUR</v>
          </cell>
          <cell r="J10815" t="str">
            <v>PENAJAM PASER UTARA</v>
          </cell>
        </row>
        <row r="10816">
          <cell r="B10816" t="str">
            <v>P6409010203</v>
          </cell>
          <cell r="C10816" t="str">
            <v>SEBAKUNG JAYA</v>
          </cell>
          <cell r="D10816" t="str">
            <v>Puskesmas</v>
          </cell>
          <cell r="E10816" t="str">
            <v>Non Rawat Inap</v>
          </cell>
          <cell r="F10816">
            <v>64</v>
          </cell>
          <cell r="G10816">
            <v>6409</v>
          </cell>
          <cell r="I10816" t="str">
            <v>KALIMANTAN TIMUR</v>
          </cell>
          <cell r="J10816" t="str">
            <v>PENAJAM PASER UTARA</v>
          </cell>
        </row>
        <row r="10817">
          <cell r="B10817" t="str">
            <v>P6409020101</v>
          </cell>
          <cell r="C10817" t="str">
            <v>WARU</v>
          </cell>
          <cell r="D10817" t="str">
            <v>Puskesmas</v>
          </cell>
          <cell r="E10817" t="str">
            <v>Rawat Inap</v>
          </cell>
          <cell r="F10817">
            <v>64</v>
          </cell>
          <cell r="G10817">
            <v>6409</v>
          </cell>
          <cell r="I10817" t="str">
            <v>KALIMANTAN TIMUR</v>
          </cell>
          <cell r="J10817" t="str">
            <v>PENAJAM PASER UTARA</v>
          </cell>
        </row>
        <row r="10818">
          <cell r="B10818" t="str">
            <v>P6409030101</v>
          </cell>
          <cell r="C10818" t="str">
            <v>PENAJAM</v>
          </cell>
          <cell r="D10818" t="str">
            <v>Puskesmas</v>
          </cell>
          <cell r="E10818" t="str">
            <v>Rawat Inap</v>
          </cell>
          <cell r="F10818">
            <v>64</v>
          </cell>
          <cell r="G10818">
            <v>6409</v>
          </cell>
          <cell r="I10818" t="str">
            <v>KALIMANTAN TIMUR</v>
          </cell>
          <cell r="J10818" t="str">
            <v>PENAJAM PASER UTARA</v>
          </cell>
        </row>
        <row r="10819">
          <cell r="B10819" t="str">
            <v>P6409030102</v>
          </cell>
          <cell r="C10819" t="str">
            <v>PETUNG</v>
          </cell>
          <cell r="D10819" t="str">
            <v>Puskesmas</v>
          </cell>
          <cell r="E10819" t="str">
            <v>Rawat Inap</v>
          </cell>
          <cell r="F10819">
            <v>64</v>
          </cell>
          <cell r="G10819">
            <v>6409</v>
          </cell>
          <cell r="I10819" t="str">
            <v>KALIMANTAN TIMUR</v>
          </cell>
          <cell r="J10819" t="str">
            <v>PENAJAM PASER UTARA</v>
          </cell>
        </row>
        <row r="10820">
          <cell r="B10820" t="str">
            <v>P6409030103</v>
          </cell>
          <cell r="C10820" t="str">
            <v>SOTEK</v>
          </cell>
          <cell r="D10820" t="str">
            <v>Puskesmas</v>
          </cell>
          <cell r="E10820" t="str">
            <v>Rawat Inap</v>
          </cell>
          <cell r="F10820">
            <v>64</v>
          </cell>
          <cell r="G10820">
            <v>6409</v>
          </cell>
          <cell r="H10820" t="str">
            <v>P6409030203</v>
          </cell>
          <cell r="I10820" t="str">
            <v>KALIMANTAN TIMUR</v>
          </cell>
          <cell r="J10820" t="str">
            <v>PENAJAM PASER UTARA</v>
          </cell>
        </row>
        <row r="10821">
          <cell r="B10821" t="str">
            <v>P6409040101</v>
          </cell>
          <cell r="C10821" t="str">
            <v>SEPAKU I</v>
          </cell>
          <cell r="D10821" t="str">
            <v>Puskesmas</v>
          </cell>
          <cell r="E10821" t="str">
            <v>Rawat Inap</v>
          </cell>
          <cell r="F10821">
            <v>64</v>
          </cell>
          <cell r="G10821">
            <v>6409</v>
          </cell>
          <cell r="I10821" t="str">
            <v>KALIMANTAN TIMUR</v>
          </cell>
          <cell r="J10821" t="str">
            <v>PENAJAM PASER UTARA</v>
          </cell>
        </row>
        <row r="10822">
          <cell r="B10822" t="str">
            <v>P6409040102</v>
          </cell>
          <cell r="C10822" t="str">
            <v>SEPAKU III</v>
          </cell>
          <cell r="D10822" t="str">
            <v>Puskesmas</v>
          </cell>
          <cell r="E10822" t="str">
            <v>Rawat Inap</v>
          </cell>
          <cell r="F10822">
            <v>64</v>
          </cell>
          <cell r="G10822">
            <v>6409</v>
          </cell>
          <cell r="I10822" t="str">
            <v>KALIMANTAN TIMUR</v>
          </cell>
          <cell r="J10822" t="str">
            <v>PENAJAM PASER UTARA</v>
          </cell>
        </row>
        <row r="10823">
          <cell r="B10823" t="str">
            <v>P6409040103</v>
          </cell>
          <cell r="C10823" t="str">
            <v>MARIDAN</v>
          </cell>
          <cell r="D10823" t="str">
            <v>Puskesmas</v>
          </cell>
          <cell r="E10823" t="str">
            <v>Rawat Inap</v>
          </cell>
          <cell r="F10823">
            <v>64</v>
          </cell>
          <cell r="G10823">
            <v>6409</v>
          </cell>
          <cell r="H10823" t="str">
            <v>P6409040203</v>
          </cell>
          <cell r="I10823" t="str">
            <v>KALIMANTAN TIMUR</v>
          </cell>
          <cell r="J10823" t="str">
            <v>PENAJAM PASER UTARA</v>
          </cell>
        </row>
        <row r="10824">
          <cell r="B10824" t="str">
            <v>P6409040104</v>
          </cell>
          <cell r="C10824" t="str">
            <v>SEMOI II</v>
          </cell>
          <cell r="D10824" t="str">
            <v>Puskesmas</v>
          </cell>
          <cell r="E10824" t="str">
            <v>Rawat Inap</v>
          </cell>
          <cell r="F10824">
            <v>64</v>
          </cell>
          <cell r="G10824">
            <v>6409</v>
          </cell>
          <cell r="H10824" t="str">
            <v>P6409040204</v>
          </cell>
          <cell r="I10824" t="str">
            <v>KALIMANTAN TIMUR</v>
          </cell>
          <cell r="J10824" t="str">
            <v>PENAJAM PASER UTARA</v>
          </cell>
        </row>
        <row r="10825">
          <cell r="B10825" t="str">
            <v>P6411010101</v>
          </cell>
          <cell r="C10825" t="str">
            <v>LAHAM</v>
          </cell>
          <cell r="D10825" t="str">
            <v>Puskesmas</v>
          </cell>
          <cell r="E10825" t="str">
            <v>Rawat Inap</v>
          </cell>
          <cell r="F10825">
            <v>64</v>
          </cell>
          <cell r="G10825">
            <v>6411</v>
          </cell>
          <cell r="H10825" t="str">
            <v>P6402101201</v>
          </cell>
          <cell r="I10825" t="str">
            <v>KALIMANTAN TIMUR</v>
          </cell>
          <cell r="J10825" t="str">
            <v>MAHAKAM HULU</v>
          </cell>
        </row>
        <row r="10826">
          <cell r="B10826" t="str">
            <v>P6411020201</v>
          </cell>
          <cell r="C10826" t="str">
            <v>LONG HUBUNG</v>
          </cell>
          <cell r="D10826" t="str">
            <v>Puskesmas</v>
          </cell>
          <cell r="E10826" t="str">
            <v>Non Rawat Inap</v>
          </cell>
          <cell r="F10826">
            <v>64</v>
          </cell>
          <cell r="G10826">
            <v>6411</v>
          </cell>
          <cell r="H10826" t="str">
            <v>P6402100101</v>
          </cell>
          <cell r="I10826" t="str">
            <v>KALIMANTAN TIMUR</v>
          </cell>
          <cell r="J10826" t="str">
            <v>MAHAKAM HULU</v>
          </cell>
        </row>
        <row r="10827">
          <cell r="B10827" t="str">
            <v>P6411030101</v>
          </cell>
          <cell r="C10827" t="str">
            <v>UJOH BILANG</v>
          </cell>
          <cell r="D10827" t="str">
            <v>Puskesmas</v>
          </cell>
          <cell r="E10827" t="str">
            <v>Rawat Inap</v>
          </cell>
          <cell r="F10827">
            <v>64</v>
          </cell>
          <cell r="G10827">
            <v>6411</v>
          </cell>
          <cell r="H10827" t="str">
            <v>P6402110101</v>
          </cell>
          <cell r="I10827" t="str">
            <v>KALIMANTAN TIMUR</v>
          </cell>
          <cell r="J10827" t="str">
            <v>MAHAKAM HULU</v>
          </cell>
        </row>
        <row r="10828">
          <cell r="B10828" t="str">
            <v>P6411040101</v>
          </cell>
          <cell r="C10828" t="str">
            <v>LONG PAHANGAI</v>
          </cell>
          <cell r="D10828" t="str">
            <v>Puskesmas</v>
          </cell>
          <cell r="E10828" t="str">
            <v>Rawat Inap</v>
          </cell>
          <cell r="F10828">
            <v>64</v>
          </cell>
          <cell r="G10828">
            <v>6411</v>
          </cell>
          <cell r="H10828" t="str">
            <v>P6402120101</v>
          </cell>
          <cell r="I10828" t="str">
            <v>KALIMANTAN TIMUR</v>
          </cell>
          <cell r="J10828" t="str">
            <v>MAHAKAM HULU</v>
          </cell>
        </row>
        <row r="10829">
          <cell r="B10829" t="str">
            <v>P6411050101</v>
          </cell>
          <cell r="C10829" t="str">
            <v>TIONG OHANG</v>
          </cell>
          <cell r="D10829" t="str">
            <v>Puskesmas</v>
          </cell>
          <cell r="E10829" t="str">
            <v>Rawat Inap</v>
          </cell>
          <cell r="F10829">
            <v>64</v>
          </cell>
          <cell r="G10829">
            <v>6411</v>
          </cell>
          <cell r="I10829" t="str">
            <v>KALIMANTAN TIMUR</v>
          </cell>
          <cell r="J10829" t="str">
            <v>MAHAKAM HULU</v>
          </cell>
        </row>
        <row r="10830">
          <cell r="B10830" t="str">
            <v>P6471010101</v>
          </cell>
          <cell r="C10830" t="str">
            <v>SEPINGGAN</v>
          </cell>
          <cell r="D10830" t="str">
            <v>Puskesmas</v>
          </cell>
          <cell r="E10830" t="str">
            <v>Rawat Inap</v>
          </cell>
          <cell r="F10830">
            <v>64</v>
          </cell>
          <cell r="G10830">
            <v>6471</v>
          </cell>
          <cell r="I10830" t="str">
            <v>KALIMANTAN TIMUR</v>
          </cell>
          <cell r="J10830" t="str">
            <v>KOTA BALIKPAPAN</v>
          </cell>
        </row>
        <row r="10831">
          <cell r="B10831" t="str">
            <v>P6471010102</v>
          </cell>
          <cell r="C10831" t="str">
            <v>DAMAI</v>
          </cell>
          <cell r="D10831" t="str">
            <v>Puskesmas</v>
          </cell>
          <cell r="E10831" t="str">
            <v>Rawat Inap</v>
          </cell>
          <cell r="F10831">
            <v>64</v>
          </cell>
          <cell r="G10831">
            <v>6471</v>
          </cell>
          <cell r="H10831" t="str">
            <v>P6471010202</v>
          </cell>
          <cell r="I10831" t="str">
            <v>KALIMANTAN TIMUR</v>
          </cell>
          <cell r="J10831" t="str">
            <v>KOTA BALIKPAPAN</v>
          </cell>
        </row>
        <row r="10832">
          <cell r="B10832" t="str">
            <v>P6471010105</v>
          </cell>
          <cell r="C10832" t="str">
            <v>KLANDASAN ILIR</v>
          </cell>
          <cell r="D10832" t="str">
            <v>Puskesmas</v>
          </cell>
          <cell r="E10832" t="str">
            <v>Rawat Inap</v>
          </cell>
          <cell r="F10832">
            <v>64</v>
          </cell>
          <cell r="G10832">
            <v>6471</v>
          </cell>
          <cell r="I10832" t="str">
            <v>KALIMANTAN TIMUR</v>
          </cell>
          <cell r="J10832" t="str">
            <v>KOTA BALIKPAPAN</v>
          </cell>
        </row>
        <row r="10833">
          <cell r="B10833" t="str">
            <v>P6471010203</v>
          </cell>
          <cell r="C10833" t="str">
            <v>PRAPATAN</v>
          </cell>
          <cell r="D10833" t="str">
            <v>Puskesmas</v>
          </cell>
          <cell r="E10833" t="str">
            <v>Non Rawat Inap</v>
          </cell>
          <cell r="F10833">
            <v>64</v>
          </cell>
          <cell r="G10833">
            <v>6471</v>
          </cell>
          <cell r="I10833" t="str">
            <v>KALIMANTAN TIMUR</v>
          </cell>
          <cell r="J10833" t="str">
            <v>KOTA BALIKPAPAN</v>
          </cell>
        </row>
        <row r="10834">
          <cell r="B10834" t="str">
            <v>P6471010204</v>
          </cell>
          <cell r="C10834" t="str">
            <v>GUNUNG BAHAGIA</v>
          </cell>
          <cell r="D10834" t="str">
            <v>Puskesmas</v>
          </cell>
          <cell r="E10834" t="str">
            <v>Non Rawat Inap</v>
          </cell>
          <cell r="F10834">
            <v>64</v>
          </cell>
          <cell r="G10834">
            <v>6471</v>
          </cell>
          <cell r="I10834" t="str">
            <v>KALIMANTAN TIMUR</v>
          </cell>
          <cell r="J10834" t="str">
            <v>KOTA BALIKPAPAN</v>
          </cell>
        </row>
        <row r="10835">
          <cell r="B10835" t="str">
            <v>P6471010206</v>
          </cell>
          <cell r="C10835" t="str">
            <v>TELAGA SARI</v>
          </cell>
          <cell r="D10835" t="str">
            <v>Puskesmas</v>
          </cell>
          <cell r="E10835" t="str">
            <v>Non Rawat Inap</v>
          </cell>
          <cell r="F10835">
            <v>64</v>
          </cell>
          <cell r="G10835">
            <v>6471</v>
          </cell>
          <cell r="I10835" t="str">
            <v>KALIMANTAN TIMUR</v>
          </cell>
          <cell r="J10835" t="str">
            <v>KOTA BALIKPAPAN</v>
          </cell>
        </row>
        <row r="10836">
          <cell r="B10836" t="str">
            <v>P6471020102</v>
          </cell>
          <cell r="C10836" t="str">
            <v>MANGGAR</v>
          </cell>
          <cell r="D10836" t="str">
            <v>Puskesmas</v>
          </cell>
          <cell r="E10836" t="str">
            <v>Rawat Inap</v>
          </cell>
          <cell r="F10836">
            <v>64</v>
          </cell>
          <cell r="G10836">
            <v>6471</v>
          </cell>
          <cell r="H10836" t="str">
            <v>P6471020202</v>
          </cell>
          <cell r="I10836" t="str">
            <v>KALIMANTAN TIMUR</v>
          </cell>
          <cell r="J10836" t="str">
            <v>KOTA BALIKPAPAN</v>
          </cell>
        </row>
        <row r="10837">
          <cell r="B10837" t="str">
            <v>P6471020201</v>
          </cell>
          <cell r="C10837" t="str">
            <v>LAMARU</v>
          </cell>
          <cell r="D10837" t="str">
            <v>Puskesmas</v>
          </cell>
          <cell r="E10837" t="str">
            <v>Non Rawat Inap</v>
          </cell>
          <cell r="F10837">
            <v>64</v>
          </cell>
          <cell r="G10837">
            <v>6471</v>
          </cell>
          <cell r="I10837" t="str">
            <v>KALIMANTAN TIMUR</v>
          </cell>
          <cell r="J10837" t="str">
            <v>KOTA BALIKPAPAN</v>
          </cell>
        </row>
        <row r="10838">
          <cell r="B10838" t="str">
            <v>P6471020203</v>
          </cell>
          <cell r="C10838" t="str">
            <v>TERITIP</v>
          </cell>
          <cell r="D10838" t="str">
            <v>Puskesmas</v>
          </cell>
          <cell r="E10838" t="str">
            <v>Non Rawat Inap</v>
          </cell>
          <cell r="F10838">
            <v>64</v>
          </cell>
          <cell r="G10838">
            <v>6471</v>
          </cell>
          <cell r="I10838" t="str">
            <v>KALIMANTAN TIMUR</v>
          </cell>
          <cell r="J10838" t="str">
            <v>KOTA BALIKPAPAN</v>
          </cell>
        </row>
        <row r="10839">
          <cell r="B10839" t="str">
            <v>P6471020204</v>
          </cell>
          <cell r="C10839" t="str">
            <v>MANGGAR BARU</v>
          </cell>
          <cell r="D10839" t="str">
            <v>Puskesmas</v>
          </cell>
          <cell r="E10839" t="str">
            <v>Non Rawat Inap</v>
          </cell>
          <cell r="F10839">
            <v>64</v>
          </cell>
          <cell r="G10839">
            <v>6471</v>
          </cell>
          <cell r="I10839" t="str">
            <v>KALIMANTAN TIMUR</v>
          </cell>
          <cell r="J10839" t="str">
            <v>KOTA BALIKPAPAN</v>
          </cell>
        </row>
        <row r="10840">
          <cell r="B10840" t="str">
            <v>P6471030101</v>
          </cell>
          <cell r="C10840" t="str">
            <v>BATU AMPAR</v>
          </cell>
          <cell r="D10840" t="str">
            <v>Puskesmas</v>
          </cell>
          <cell r="E10840" t="str">
            <v>Rawat Inap</v>
          </cell>
          <cell r="F10840">
            <v>64</v>
          </cell>
          <cell r="G10840">
            <v>6471</v>
          </cell>
          <cell r="H10840" t="str">
            <v>P6471030201</v>
          </cell>
          <cell r="I10840" t="str">
            <v>KALIMANTAN TIMUR</v>
          </cell>
          <cell r="J10840" t="str">
            <v>KOTA BALIKPAPAN</v>
          </cell>
        </row>
        <row r="10841">
          <cell r="B10841" t="str">
            <v>P6471030102</v>
          </cell>
          <cell r="C10841" t="str">
            <v>KARANG JOANG</v>
          </cell>
          <cell r="D10841" t="str">
            <v>Puskesmas</v>
          </cell>
          <cell r="E10841" t="str">
            <v>Rawat Inap</v>
          </cell>
          <cell r="F10841">
            <v>64</v>
          </cell>
          <cell r="G10841">
            <v>6471</v>
          </cell>
          <cell r="I10841" t="str">
            <v>KALIMANTAN TIMUR</v>
          </cell>
          <cell r="J10841" t="str">
            <v>KOTA BALIKPAPAN</v>
          </cell>
        </row>
        <row r="10842">
          <cell r="B10842" t="str">
            <v>P6471030203</v>
          </cell>
          <cell r="C10842" t="str">
            <v>GUNUNG SAMARINDA</v>
          </cell>
          <cell r="D10842" t="str">
            <v>Puskesmas</v>
          </cell>
          <cell r="E10842" t="str">
            <v>Non Rawat Inap</v>
          </cell>
          <cell r="F10842">
            <v>64</v>
          </cell>
          <cell r="G10842">
            <v>6471</v>
          </cell>
          <cell r="I10842" t="str">
            <v>KALIMANTAN TIMUR</v>
          </cell>
          <cell r="J10842" t="str">
            <v>KOTA BALIKPAPAN</v>
          </cell>
        </row>
        <row r="10843">
          <cell r="B10843" t="str">
            <v>P6471030204</v>
          </cell>
          <cell r="C10843" t="str">
            <v>MUARA RAPAK</v>
          </cell>
          <cell r="D10843" t="str">
            <v>Puskesmas</v>
          </cell>
          <cell r="E10843" t="str">
            <v>Non Rawat Inap</v>
          </cell>
          <cell r="F10843">
            <v>64</v>
          </cell>
          <cell r="G10843">
            <v>6471</v>
          </cell>
          <cell r="I10843" t="str">
            <v>KALIMANTAN TIMUR</v>
          </cell>
          <cell r="J10843" t="str">
            <v>KOTA BALIKPAPAN</v>
          </cell>
        </row>
        <row r="10844">
          <cell r="B10844" t="str">
            <v>P6471040104</v>
          </cell>
          <cell r="C10844" t="str">
            <v>MEKAR SARI</v>
          </cell>
          <cell r="D10844" t="str">
            <v>Puskesmas</v>
          </cell>
          <cell r="E10844" t="str">
            <v>Rawat Inap</v>
          </cell>
          <cell r="F10844">
            <v>64</v>
          </cell>
          <cell r="G10844">
            <v>6471</v>
          </cell>
          <cell r="I10844" t="str">
            <v>KALIMANTAN TIMUR</v>
          </cell>
          <cell r="J10844" t="str">
            <v>KOTA BALIKPAPAN</v>
          </cell>
        </row>
        <row r="10845">
          <cell r="B10845" t="str">
            <v>P6471040201</v>
          </cell>
          <cell r="C10845" t="str">
            <v>KARANG JATI</v>
          </cell>
          <cell r="D10845" t="str">
            <v>Puskesmas</v>
          </cell>
          <cell r="E10845" t="str">
            <v>Non Rawat Inap</v>
          </cell>
          <cell r="F10845">
            <v>64</v>
          </cell>
          <cell r="G10845">
            <v>6471</v>
          </cell>
          <cell r="I10845" t="str">
            <v>KALIMANTAN TIMUR</v>
          </cell>
          <cell r="J10845" t="str">
            <v>KOTA BALIKPAPAN</v>
          </cell>
        </row>
        <row r="10846">
          <cell r="B10846" t="str">
            <v>P6471040202</v>
          </cell>
          <cell r="C10846" t="str">
            <v>GUNUNG SARI ILIR</v>
          </cell>
          <cell r="D10846" t="str">
            <v>Puskesmas</v>
          </cell>
          <cell r="E10846" t="str">
            <v>Non Rawat Inap</v>
          </cell>
          <cell r="F10846">
            <v>64</v>
          </cell>
          <cell r="G10846">
            <v>6471</v>
          </cell>
          <cell r="I10846" t="str">
            <v>KALIMANTAN TIMUR</v>
          </cell>
          <cell r="J10846" t="str">
            <v>KOTA BALIKPAPAN</v>
          </cell>
        </row>
        <row r="10847">
          <cell r="B10847" t="str">
            <v>P6471040203</v>
          </cell>
          <cell r="C10847" t="str">
            <v>KARANG REJO</v>
          </cell>
          <cell r="D10847" t="str">
            <v>Puskesmas</v>
          </cell>
          <cell r="E10847" t="str">
            <v>Non Rawat Inap</v>
          </cell>
          <cell r="F10847">
            <v>64</v>
          </cell>
          <cell r="G10847">
            <v>6471</v>
          </cell>
          <cell r="I10847" t="str">
            <v>KALIMANTAN TIMUR</v>
          </cell>
          <cell r="J10847" t="str">
            <v>KOTA BALIKPAPAN</v>
          </cell>
        </row>
        <row r="10848">
          <cell r="B10848" t="str">
            <v>P6471040205</v>
          </cell>
          <cell r="C10848" t="str">
            <v>SUMBER REJO</v>
          </cell>
          <cell r="D10848" t="str">
            <v>Puskesmas</v>
          </cell>
          <cell r="E10848" t="str">
            <v>Non Rawat Inap</v>
          </cell>
          <cell r="F10848">
            <v>64</v>
          </cell>
          <cell r="G10848">
            <v>6471</v>
          </cell>
          <cell r="H10848" t="str">
            <v>P6471040207</v>
          </cell>
          <cell r="I10848" t="str">
            <v>KALIMANTAN TIMUR</v>
          </cell>
          <cell r="J10848" t="str">
            <v>KOTA BALIKPAPAN</v>
          </cell>
        </row>
        <row r="10849">
          <cell r="B10849" t="str">
            <v>P6471040206</v>
          </cell>
          <cell r="C10849" t="str">
            <v>GUNUNG SARI ULU</v>
          </cell>
          <cell r="D10849" t="str">
            <v>Puskesmas</v>
          </cell>
          <cell r="E10849" t="str">
            <v>Non Rawat Inap</v>
          </cell>
          <cell r="F10849">
            <v>64</v>
          </cell>
          <cell r="G10849">
            <v>6471</v>
          </cell>
          <cell r="I10849" t="str">
            <v>KALIMANTAN TIMUR</v>
          </cell>
          <cell r="J10849" t="str">
            <v>KOTA BALIKPAPAN</v>
          </cell>
        </row>
        <row r="10850">
          <cell r="B10850" t="str">
            <v>P6471050105</v>
          </cell>
          <cell r="C10850" t="str">
            <v>BARU ULU</v>
          </cell>
          <cell r="D10850" t="str">
            <v>Puskesmas</v>
          </cell>
          <cell r="E10850" t="str">
            <v>Rawat Inap</v>
          </cell>
          <cell r="F10850">
            <v>64</v>
          </cell>
          <cell r="G10850">
            <v>6471</v>
          </cell>
          <cell r="H10850" t="str">
            <v>P6471050206</v>
          </cell>
          <cell r="I10850" t="str">
            <v>KALIMANTAN TIMUR</v>
          </cell>
          <cell r="J10850" t="str">
            <v>KOTA BALIKPAPAN</v>
          </cell>
        </row>
        <row r="10851">
          <cell r="B10851" t="str">
            <v>P6471050106</v>
          </cell>
          <cell r="C10851" t="str">
            <v>KARIANGAU</v>
          </cell>
          <cell r="D10851" t="str">
            <v>Puskesmas</v>
          </cell>
          <cell r="E10851" t="str">
            <v>Rawat Inap</v>
          </cell>
          <cell r="F10851">
            <v>64</v>
          </cell>
          <cell r="G10851">
            <v>6471</v>
          </cell>
          <cell r="H10851" t="str">
            <v>P6471050107</v>
          </cell>
          <cell r="I10851" t="str">
            <v>KALIMANTAN TIMUR</v>
          </cell>
          <cell r="J10851" t="str">
            <v>KOTA BALIKPAPAN</v>
          </cell>
        </row>
        <row r="10852">
          <cell r="B10852" t="str">
            <v>P6471050201</v>
          </cell>
          <cell r="C10852" t="str">
            <v>BARU ILIR</v>
          </cell>
          <cell r="D10852" t="str">
            <v>Puskesmas</v>
          </cell>
          <cell r="E10852" t="str">
            <v>Non Rawat Inap</v>
          </cell>
          <cell r="F10852">
            <v>64</v>
          </cell>
          <cell r="G10852">
            <v>6471</v>
          </cell>
          <cell r="I10852" t="str">
            <v>KALIMANTAN TIMUR</v>
          </cell>
          <cell r="J10852" t="str">
            <v>KOTA BALIKPAPAN</v>
          </cell>
        </row>
        <row r="10853">
          <cell r="B10853" t="str">
            <v>P6471050202</v>
          </cell>
          <cell r="C10853" t="str">
            <v>SIDOMULYO</v>
          </cell>
          <cell r="D10853" t="str">
            <v>Puskesmas</v>
          </cell>
          <cell r="E10853" t="str">
            <v>Non Rawat Inap</v>
          </cell>
          <cell r="F10853">
            <v>64</v>
          </cell>
          <cell r="G10853">
            <v>6471</v>
          </cell>
          <cell r="I10853" t="str">
            <v>KALIMANTAN TIMUR</v>
          </cell>
          <cell r="J10853" t="str">
            <v>KOTA BALIKPAPAN</v>
          </cell>
        </row>
        <row r="10854">
          <cell r="B10854" t="str">
            <v>P6471050203</v>
          </cell>
          <cell r="C10854" t="str">
            <v>MARGO MULYO</v>
          </cell>
          <cell r="D10854" t="str">
            <v>Puskesmas</v>
          </cell>
          <cell r="E10854" t="str">
            <v>Non Rawat Inap</v>
          </cell>
          <cell r="F10854">
            <v>64</v>
          </cell>
          <cell r="G10854">
            <v>6471</v>
          </cell>
          <cell r="I10854" t="str">
            <v>KALIMANTAN TIMUR</v>
          </cell>
          <cell r="J10854" t="str">
            <v>KOTA BALIKPAPAN</v>
          </cell>
        </row>
        <row r="10855">
          <cell r="B10855" t="str">
            <v>P6471050204</v>
          </cell>
          <cell r="C10855" t="str">
            <v>BARU TENGAH</v>
          </cell>
          <cell r="D10855" t="str">
            <v>Puskesmas</v>
          </cell>
          <cell r="E10855" t="str">
            <v>Non Rawat Inap</v>
          </cell>
          <cell r="F10855">
            <v>64</v>
          </cell>
          <cell r="G10855">
            <v>6471</v>
          </cell>
          <cell r="I10855" t="str">
            <v>KALIMANTAN TIMUR</v>
          </cell>
          <cell r="J10855" t="str">
            <v>KOTA BALIKPAPAN</v>
          </cell>
        </row>
        <row r="10856">
          <cell r="B10856" t="str">
            <v>P6471050207</v>
          </cell>
          <cell r="C10856" t="str">
            <v>MARGASARI</v>
          </cell>
          <cell r="D10856" t="str">
            <v>Puskesmas</v>
          </cell>
          <cell r="E10856" t="str">
            <v>Non Rawat Inap</v>
          </cell>
          <cell r="F10856">
            <v>64</v>
          </cell>
          <cell r="G10856">
            <v>6471</v>
          </cell>
          <cell r="H10856" t="str">
            <v>P6471050208</v>
          </cell>
          <cell r="I10856" t="str">
            <v>KALIMANTAN TIMUR</v>
          </cell>
          <cell r="J10856" t="str">
            <v>KOTA BALIKPAPAN</v>
          </cell>
        </row>
        <row r="10857">
          <cell r="B10857" t="str">
            <v>P6472010101</v>
          </cell>
          <cell r="C10857" t="str">
            <v>PALARAN</v>
          </cell>
          <cell r="D10857" t="str">
            <v>Puskesmas</v>
          </cell>
          <cell r="E10857" t="str">
            <v>Rawat Inap</v>
          </cell>
          <cell r="F10857">
            <v>64</v>
          </cell>
          <cell r="G10857">
            <v>6472</v>
          </cell>
          <cell r="I10857" t="str">
            <v>KALIMANTAN TIMUR</v>
          </cell>
          <cell r="J10857" t="str">
            <v>KOTA SAMARINDA</v>
          </cell>
        </row>
        <row r="10858">
          <cell r="B10858" t="str">
            <v>P6472010103</v>
          </cell>
          <cell r="C10858" t="str">
            <v>TRAUMA CENTRE</v>
          </cell>
          <cell r="D10858" t="str">
            <v>Puskesmas</v>
          </cell>
          <cell r="E10858" t="str">
            <v>Rawat Inap</v>
          </cell>
          <cell r="F10858">
            <v>64</v>
          </cell>
          <cell r="G10858">
            <v>6472</v>
          </cell>
          <cell r="H10858" t="str">
            <v>P6472010203</v>
          </cell>
          <cell r="I10858" t="str">
            <v>KALIMANTAN TIMUR</v>
          </cell>
          <cell r="J10858" t="str">
            <v>KOTA SAMARINDA</v>
          </cell>
        </row>
        <row r="10859">
          <cell r="B10859" t="str">
            <v>P6472010105</v>
          </cell>
          <cell r="C10859" t="str">
            <v>BANTUAS</v>
          </cell>
          <cell r="D10859" t="str">
            <v>Puskesmas</v>
          </cell>
          <cell r="E10859" t="str">
            <v>Rawat Inap</v>
          </cell>
          <cell r="F10859">
            <v>64</v>
          </cell>
          <cell r="G10859">
            <v>6472</v>
          </cell>
          <cell r="I10859" t="str">
            <v>KALIMANTAN TIMUR</v>
          </cell>
          <cell r="J10859" t="str">
            <v>KOTA SAMARINDA</v>
          </cell>
        </row>
        <row r="10860">
          <cell r="B10860" t="str">
            <v>P6472010204</v>
          </cell>
          <cell r="C10860" t="str">
            <v>BUKUAN</v>
          </cell>
          <cell r="D10860" t="str">
            <v>Puskesmas</v>
          </cell>
          <cell r="E10860" t="str">
            <v>Non Rawat Inap</v>
          </cell>
          <cell r="F10860">
            <v>64</v>
          </cell>
          <cell r="G10860">
            <v>6472</v>
          </cell>
          <cell r="I10860" t="str">
            <v>KALIMANTAN TIMUR</v>
          </cell>
          <cell r="J10860" t="str">
            <v>KOTA SAMARINDA</v>
          </cell>
        </row>
        <row r="10861">
          <cell r="B10861" t="str">
            <v>P6472020104</v>
          </cell>
          <cell r="C10861" t="str">
            <v>MAKROMAN</v>
          </cell>
          <cell r="D10861" t="str">
            <v>Puskesmas</v>
          </cell>
          <cell r="E10861" t="str">
            <v>Rawat Inap</v>
          </cell>
          <cell r="F10861">
            <v>64</v>
          </cell>
          <cell r="G10861">
            <v>6472</v>
          </cell>
          <cell r="I10861" t="str">
            <v>KALIMANTAN TIMUR</v>
          </cell>
          <cell r="J10861" t="str">
            <v>KOTA SAMARINDA</v>
          </cell>
        </row>
        <row r="10862">
          <cell r="B10862" t="str">
            <v>P6472020201</v>
          </cell>
          <cell r="C10862" t="str">
            <v>SAMBUTAN</v>
          </cell>
          <cell r="D10862" t="str">
            <v>Puskesmas</v>
          </cell>
          <cell r="E10862" t="str">
            <v>Non Rawat Inap</v>
          </cell>
          <cell r="F10862">
            <v>64</v>
          </cell>
          <cell r="G10862">
            <v>6472</v>
          </cell>
          <cell r="I10862" t="str">
            <v>KALIMANTAN TIMUR</v>
          </cell>
          <cell r="J10862" t="str">
            <v>KOTA SAMARINDA</v>
          </cell>
        </row>
        <row r="10863">
          <cell r="B10863" t="str">
            <v>P6472020202</v>
          </cell>
          <cell r="C10863" t="str">
            <v>SIDOMULYO</v>
          </cell>
          <cell r="D10863" t="str">
            <v>Puskesmas</v>
          </cell>
          <cell r="E10863" t="str">
            <v>Non Rawat Inap</v>
          </cell>
          <cell r="F10863">
            <v>64</v>
          </cell>
          <cell r="G10863">
            <v>6472</v>
          </cell>
          <cell r="I10863" t="str">
            <v>KALIMANTAN TIMUR</v>
          </cell>
          <cell r="J10863" t="str">
            <v>KOTA SAMARINDA</v>
          </cell>
        </row>
        <row r="10864">
          <cell r="B10864" t="str">
            <v>P6472020203</v>
          </cell>
          <cell r="C10864" t="str">
            <v>SEI KAPIH</v>
          </cell>
          <cell r="D10864" t="str">
            <v>Puskesmas</v>
          </cell>
          <cell r="E10864" t="str">
            <v>Non Rawat Inap</v>
          </cell>
          <cell r="F10864">
            <v>64</v>
          </cell>
          <cell r="G10864">
            <v>6472</v>
          </cell>
          <cell r="I10864" t="str">
            <v>KALIMANTAN TIMUR</v>
          </cell>
          <cell r="J10864" t="str">
            <v>KOTA SAMARINDA</v>
          </cell>
        </row>
        <row r="10865">
          <cell r="B10865" t="str">
            <v>P6472030201</v>
          </cell>
          <cell r="C10865" t="str">
            <v>KAMPUNG BAKA</v>
          </cell>
          <cell r="D10865" t="str">
            <v>Puskesmas</v>
          </cell>
          <cell r="E10865" t="str">
            <v>Non Rawat Inap</v>
          </cell>
          <cell r="F10865">
            <v>64</v>
          </cell>
          <cell r="G10865">
            <v>6472</v>
          </cell>
          <cell r="I10865" t="str">
            <v>KALIMANTAN TIMUR</v>
          </cell>
          <cell r="J10865" t="str">
            <v>KOTA SAMARINDA</v>
          </cell>
        </row>
        <row r="10866">
          <cell r="B10866" t="str">
            <v>P6472030202</v>
          </cell>
          <cell r="C10866" t="str">
            <v>MANGKUPALAS</v>
          </cell>
          <cell r="D10866" t="str">
            <v>Puskesmas</v>
          </cell>
          <cell r="E10866" t="str">
            <v>Non Rawat Inap</v>
          </cell>
          <cell r="F10866">
            <v>64</v>
          </cell>
          <cell r="G10866">
            <v>6472</v>
          </cell>
          <cell r="I10866" t="str">
            <v>KALIMANTAN TIMUR</v>
          </cell>
          <cell r="J10866" t="str">
            <v>KOTA SAMARINDA</v>
          </cell>
        </row>
        <row r="10867">
          <cell r="B10867" t="str">
            <v>P6472030203</v>
          </cell>
          <cell r="C10867" t="str">
            <v>HARAPAN BARU</v>
          </cell>
          <cell r="D10867" t="str">
            <v>Puskesmas</v>
          </cell>
          <cell r="E10867" t="str">
            <v>Non Rawat Inap</v>
          </cell>
          <cell r="F10867">
            <v>64</v>
          </cell>
          <cell r="G10867">
            <v>6472</v>
          </cell>
          <cell r="I10867" t="str">
            <v>KALIMANTAN TIMUR</v>
          </cell>
          <cell r="J10867" t="str">
            <v>KOTA SAMARINDA</v>
          </cell>
        </row>
        <row r="10868">
          <cell r="B10868" t="str">
            <v>P6472040201</v>
          </cell>
          <cell r="C10868" t="str">
            <v>LOA BAKUNG</v>
          </cell>
          <cell r="D10868" t="str">
            <v>Puskesmas</v>
          </cell>
          <cell r="E10868" t="str">
            <v>Non Rawat Inap</v>
          </cell>
          <cell r="F10868">
            <v>64</v>
          </cell>
          <cell r="G10868">
            <v>6472</v>
          </cell>
          <cell r="H10868" t="str">
            <v>P6472040203</v>
          </cell>
          <cell r="I10868" t="str">
            <v>KALIMANTAN TIMUR</v>
          </cell>
          <cell r="J10868" t="str">
            <v>KOTA SAMARINDA</v>
          </cell>
        </row>
        <row r="10869">
          <cell r="B10869" t="str">
            <v>P6472050201</v>
          </cell>
          <cell r="C10869" t="str">
            <v>PASUNDAN</v>
          </cell>
          <cell r="D10869" t="str">
            <v>Puskesmas</v>
          </cell>
          <cell r="E10869" t="str">
            <v>Non Rawat Inap</v>
          </cell>
          <cell r="F10869">
            <v>64</v>
          </cell>
          <cell r="G10869">
            <v>6472</v>
          </cell>
          <cell r="I10869" t="str">
            <v>KALIMANTAN TIMUR</v>
          </cell>
          <cell r="J10869" t="str">
            <v>KOTA SAMARINDA</v>
          </cell>
        </row>
        <row r="10870">
          <cell r="B10870" t="str">
            <v>P6472050202</v>
          </cell>
          <cell r="C10870" t="str">
            <v>AIR PUTIH</v>
          </cell>
          <cell r="D10870" t="str">
            <v>Puskesmas</v>
          </cell>
          <cell r="E10870" t="str">
            <v>Non Rawat Inap</v>
          </cell>
          <cell r="F10870">
            <v>64</v>
          </cell>
          <cell r="G10870">
            <v>6472</v>
          </cell>
          <cell r="I10870" t="str">
            <v>KALIMANTAN TIMUR</v>
          </cell>
          <cell r="J10870" t="str">
            <v>KOTA SAMARINDA</v>
          </cell>
        </row>
        <row r="10871">
          <cell r="B10871" t="str">
            <v>P6472050203</v>
          </cell>
          <cell r="C10871" t="str">
            <v>JUANDA</v>
          </cell>
          <cell r="D10871" t="str">
            <v>Puskesmas</v>
          </cell>
          <cell r="E10871" t="str">
            <v>Non Rawat Inap</v>
          </cell>
          <cell r="F10871">
            <v>64</v>
          </cell>
          <cell r="G10871">
            <v>6472</v>
          </cell>
          <cell r="I10871" t="str">
            <v>KALIMANTAN TIMUR</v>
          </cell>
          <cell r="J10871" t="str">
            <v>KOTA SAMARINDA</v>
          </cell>
        </row>
        <row r="10872">
          <cell r="B10872" t="str">
            <v>P6472050204</v>
          </cell>
          <cell r="C10872" t="str">
            <v>SEGIRI</v>
          </cell>
          <cell r="D10872" t="str">
            <v>Puskesmas</v>
          </cell>
          <cell r="E10872" t="str">
            <v>Non Rawat Inap</v>
          </cell>
          <cell r="F10872">
            <v>64</v>
          </cell>
          <cell r="G10872">
            <v>6472</v>
          </cell>
          <cell r="I10872" t="str">
            <v>KALIMANTAN TIMUR</v>
          </cell>
          <cell r="J10872" t="str">
            <v>KOTA SAMARINDA</v>
          </cell>
        </row>
        <row r="10873">
          <cell r="B10873" t="str">
            <v>P6472050205</v>
          </cell>
          <cell r="C10873" t="str">
            <v>WONOREJO</v>
          </cell>
          <cell r="D10873" t="str">
            <v>Puskesmas</v>
          </cell>
          <cell r="E10873" t="str">
            <v>Non Rawat Inap</v>
          </cell>
          <cell r="F10873">
            <v>64</v>
          </cell>
          <cell r="G10873">
            <v>6472</v>
          </cell>
          <cell r="H10873" t="str">
            <v>P6472040201</v>
          </cell>
          <cell r="I10873" t="str">
            <v>KALIMANTAN TIMUR</v>
          </cell>
          <cell r="J10873" t="str">
            <v>KOTA SAMARINDA</v>
          </cell>
        </row>
        <row r="10874">
          <cell r="B10874" t="str">
            <v>P6472050206</v>
          </cell>
          <cell r="C10874" t="str">
            <v>KARANG ASAM</v>
          </cell>
          <cell r="D10874" t="str">
            <v>Puskesmas</v>
          </cell>
          <cell r="E10874" t="str">
            <v>Non Rawat Inap</v>
          </cell>
          <cell r="F10874">
            <v>64</v>
          </cell>
          <cell r="G10874">
            <v>6472</v>
          </cell>
          <cell r="H10874" t="str">
            <v>P6472040202</v>
          </cell>
          <cell r="I10874" t="str">
            <v>KALIMANTAN TIMUR</v>
          </cell>
          <cell r="J10874" t="str">
            <v>KOTA SAMARINDA</v>
          </cell>
        </row>
        <row r="10875">
          <cell r="B10875" t="str">
            <v>P6472060101</v>
          </cell>
          <cell r="C10875" t="str">
            <v>LEMPAKE</v>
          </cell>
          <cell r="D10875" t="str">
            <v>Puskesmas</v>
          </cell>
          <cell r="E10875" t="str">
            <v>Rawat Inap</v>
          </cell>
          <cell r="F10875">
            <v>64</v>
          </cell>
          <cell r="G10875">
            <v>6472</v>
          </cell>
          <cell r="H10875" t="str">
            <v>P6472060201</v>
          </cell>
          <cell r="I10875" t="str">
            <v>KALIMANTAN TIMUR</v>
          </cell>
          <cell r="J10875" t="str">
            <v>KOTA SAMARINDA</v>
          </cell>
        </row>
        <row r="10876">
          <cell r="B10876" t="str">
            <v>P6472060104</v>
          </cell>
          <cell r="C10876" t="str">
            <v>SEI SIRING</v>
          </cell>
          <cell r="D10876" t="str">
            <v>Puskesmas</v>
          </cell>
          <cell r="E10876" t="str">
            <v>Rawat Inap</v>
          </cell>
          <cell r="F10876">
            <v>64</v>
          </cell>
          <cell r="G10876">
            <v>6472</v>
          </cell>
          <cell r="I10876" t="str">
            <v>KALIMANTAN TIMUR</v>
          </cell>
          <cell r="J10876" t="str">
            <v>KOTA SAMARINDA</v>
          </cell>
        </row>
        <row r="10877">
          <cell r="B10877" t="str">
            <v>P6472060202</v>
          </cell>
          <cell r="C10877" t="str">
            <v>TEMINDUNG</v>
          </cell>
          <cell r="D10877" t="str">
            <v>Puskesmas</v>
          </cell>
          <cell r="E10877" t="str">
            <v>Non Rawat Inap</v>
          </cell>
          <cell r="F10877">
            <v>64</v>
          </cell>
          <cell r="G10877">
            <v>6472</v>
          </cell>
          <cell r="I10877" t="str">
            <v>KALIMANTAN TIMUR</v>
          </cell>
          <cell r="J10877" t="str">
            <v>KOTA SAMARINDA</v>
          </cell>
        </row>
        <row r="10878">
          <cell r="B10878" t="str">
            <v>P6472060203</v>
          </cell>
          <cell r="C10878" t="str">
            <v>SEMPAJA</v>
          </cell>
          <cell r="D10878" t="str">
            <v>Puskesmas</v>
          </cell>
          <cell r="E10878" t="str">
            <v>Non Rawat Inap</v>
          </cell>
          <cell r="F10878">
            <v>64</v>
          </cell>
          <cell r="G10878">
            <v>6472</v>
          </cell>
          <cell r="I10878" t="str">
            <v>KALIMANTAN TIMUR</v>
          </cell>
          <cell r="J10878" t="str">
            <v>KOTA SAMARINDA</v>
          </cell>
        </row>
        <row r="10879">
          <cell r="B10879" t="str">
            <v>P6472060205</v>
          </cell>
          <cell r="C10879" t="str">
            <v>REMAJA</v>
          </cell>
          <cell r="D10879" t="str">
            <v>Puskesmas</v>
          </cell>
          <cell r="E10879" t="str">
            <v>Non Rawat Inap</v>
          </cell>
          <cell r="F10879">
            <v>64</v>
          </cell>
          <cell r="G10879">
            <v>6472</v>
          </cell>
          <cell r="I10879" t="str">
            <v>KALIMANTAN TIMUR</v>
          </cell>
          <cell r="J10879" t="str">
            <v>KOTA SAMARINDA</v>
          </cell>
        </row>
        <row r="10880">
          <cell r="B10880" t="str">
            <v>P6472060206</v>
          </cell>
          <cell r="C10880" t="str">
            <v>BENGKURING</v>
          </cell>
          <cell r="D10880" t="str">
            <v>Puskesmas</v>
          </cell>
          <cell r="E10880" t="str">
            <v>Non Rawat Inap</v>
          </cell>
          <cell r="F10880">
            <v>64</v>
          </cell>
          <cell r="G10880">
            <v>6472</v>
          </cell>
          <cell r="I10880" t="str">
            <v>KALIMANTAN TIMUR</v>
          </cell>
          <cell r="J10880" t="str">
            <v>KOTA SAMARINDA</v>
          </cell>
        </row>
        <row r="10881">
          <cell r="B10881" t="str">
            <v>P6474010102</v>
          </cell>
          <cell r="C10881" t="str">
            <v>BONTANG LESTARI</v>
          </cell>
          <cell r="D10881" t="str">
            <v>Puskesmas</v>
          </cell>
          <cell r="E10881" t="str">
            <v>Rawat Inap</v>
          </cell>
          <cell r="F10881">
            <v>64</v>
          </cell>
          <cell r="G10881">
            <v>6474</v>
          </cell>
          <cell r="H10881" t="str">
            <v>P6474020203</v>
          </cell>
          <cell r="I10881" t="str">
            <v>KALIMANTAN TIMUR</v>
          </cell>
          <cell r="J10881" t="str">
            <v>KOTA BONTANG</v>
          </cell>
        </row>
        <row r="10882">
          <cell r="B10882" t="str">
            <v>P6474010201</v>
          </cell>
          <cell r="C10882" t="str">
            <v>BONTANG SELATAN I</v>
          </cell>
          <cell r="D10882" t="str">
            <v>Puskesmas</v>
          </cell>
          <cell r="E10882" t="str">
            <v>Non Rawat Inap</v>
          </cell>
          <cell r="F10882">
            <v>64</v>
          </cell>
          <cell r="G10882">
            <v>6474</v>
          </cell>
          <cell r="I10882" t="str">
            <v>KALIMANTAN TIMUR</v>
          </cell>
          <cell r="J10882" t="str">
            <v>KOTA BONTANG</v>
          </cell>
        </row>
        <row r="10883">
          <cell r="B10883" t="str">
            <v>P6474010203</v>
          </cell>
          <cell r="C10883" t="str">
            <v>BONTANG SELATAN II</v>
          </cell>
          <cell r="D10883" t="str">
            <v>Puskesmas</v>
          </cell>
          <cell r="E10883" t="str">
            <v>Non Rawat Inap</v>
          </cell>
          <cell r="F10883">
            <v>64</v>
          </cell>
          <cell r="G10883">
            <v>6474</v>
          </cell>
          <cell r="I10883" t="str">
            <v>KALIMANTAN TIMUR</v>
          </cell>
          <cell r="J10883" t="str">
            <v>KOTA BONTANG</v>
          </cell>
        </row>
        <row r="10884">
          <cell r="B10884" t="str">
            <v>P6474020201</v>
          </cell>
          <cell r="C10884" t="str">
            <v>BONTANG UTARA I</v>
          </cell>
          <cell r="D10884" t="str">
            <v>Puskesmas</v>
          </cell>
          <cell r="E10884" t="str">
            <v>Non Rawat Inap</v>
          </cell>
          <cell r="F10884">
            <v>64</v>
          </cell>
          <cell r="G10884">
            <v>6474</v>
          </cell>
          <cell r="I10884" t="str">
            <v>KALIMANTAN TIMUR</v>
          </cell>
          <cell r="J10884" t="str">
            <v>KOTA BONTANG</v>
          </cell>
        </row>
        <row r="10885">
          <cell r="B10885" t="str">
            <v>P6474020202</v>
          </cell>
          <cell r="C10885" t="str">
            <v>BONTANG UTARA II</v>
          </cell>
          <cell r="D10885" t="str">
            <v>Puskesmas</v>
          </cell>
          <cell r="E10885" t="str">
            <v>Non Rawat Inap</v>
          </cell>
          <cell r="F10885">
            <v>64</v>
          </cell>
          <cell r="G10885">
            <v>6474</v>
          </cell>
          <cell r="I10885" t="str">
            <v>KALIMANTAN TIMUR</v>
          </cell>
          <cell r="J10885" t="str">
            <v>KOTA BONTANG</v>
          </cell>
        </row>
        <row r="10886">
          <cell r="B10886" t="str">
            <v>P6474030201</v>
          </cell>
          <cell r="C10886" t="str">
            <v>BONTANG BARAT</v>
          </cell>
          <cell r="D10886" t="str">
            <v>Puskesmas</v>
          </cell>
          <cell r="E10886" t="str">
            <v>Non Rawat Inap</v>
          </cell>
          <cell r="F10886">
            <v>64</v>
          </cell>
          <cell r="G10886">
            <v>6474</v>
          </cell>
          <cell r="I10886" t="str">
            <v>KALIMANTAN TIMUR</v>
          </cell>
          <cell r="J10886" t="str">
            <v>KOTA BONTANG</v>
          </cell>
        </row>
        <row r="10887">
          <cell r="B10887" t="str">
            <v>P6501010101</v>
          </cell>
          <cell r="C10887" t="str">
            <v>SUNGAI BOH</v>
          </cell>
          <cell r="D10887" t="str">
            <v>Puskesmas</v>
          </cell>
          <cell r="E10887" t="str">
            <v>Rawat Inap</v>
          </cell>
          <cell r="F10887">
            <v>65</v>
          </cell>
          <cell r="G10887">
            <v>6501</v>
          </cell>
          <cell r="I10887" t="str">
            <v>KALIMANTAN UTARA</v>
          </cell>
          <cell r="J10887" t="str">
            <v>MALINAU</v>
          </cell>
        </row>
        <row r="10888">
          <cell r="B10888" t="str">
            <v>P6501020201</v>
          </cell>
          <cell r="C10888" t="str">
            <v>LONG AMPUNG</v>
          </cell>
          <cell r="D10888" t="str">
            <v>Puskesmas</v>
          </cell>
          <cell r="E10888" t="str">
            <v>Non Rawat Inap</v>
          </cell>
          <cell r="F10888">
            <v>65</v>
          </cell>
          <cell r="G10888">
            <v>6501</v>
          </cell>
          <cell r="I10888" t="str">
            <v>KALIMANTAN UTARA</v>
          </cell>
          <cell r="J10888" t="str">
            <v>MALINAU</v>
          </cell>
        </row>
        <row r="10889">
          <cell r="B10889" t="str">
            <v>P6501030101</v>
          </cell>
          <cell r="C10889" t="str">
            <v>LONG NAWANG</v>
          </cell>
          <cell r="D10889" t="str">
            <v>Puskesmas</v>
          </cell>
          <cell r="E10889" t="str">
            <v>Rawat Inap</v>
          </cell>
          <cell r="F10889">
            <v>65</v>
          </cell>
          <cell r="G10889">
            <v>6501</v>
          </cell>
          <cell r="I10889" t="str">
            <v>KALIMANTAN UTARA</v>
          </cell>
          <cell r="J10889" t="str">
            <v>MALINAU</v>
          </cell>
        </row>
        <row r="10890">
          <cell r="B10890" t="str">
            <v>P6501040101</v>
          </cell>
          <cell r="C10890" t="str">
            <v>DATA DIAN</v>
          </cell>
          <cell r="D10890" t="str">
            <v>Puskesmas</v>
          </cell>
          <cell r="E10890" t="str">
            <v>Rawat Inap</v>
          </cell>
          <cell r="F10890">
            <v>65</v>
          </cell>
          <cell r="G10890">
            <v>6501</v>
          </cell>
          <cell r="I10890" t="str">
            <v>KALIMANTAN UTARA</v>
          </cell>
          <cell r="J10890" t="str">
            <v>MALINAU</v>
          </cell>
        </row>
        <row r="10891">
          <cell r="B10891" t="str">
            <v>P6501050101</v>
          </cell>
          <cell r="C10891" t="str">
            <v>LONG PUJUNGAN</v>
          </cell>
          <cell r="D10891" t="str">
            <v>Puskesmas</v>
          </cell>
          <cell r="E10891" t="str">
            <v>Rawat Inap</v>
          </cell>
          <cell r="F10891">
            <v>65</v>
          </cell>
          <cell r="G10891">
            <v>6501</v>
          </cell>
          <cell r="I10891" t="str">
            <v>KALIMANTAN UTARA</v>
          </cell>
          <cell r="J10891" t="str">
            <v>MALINAU</v>
          </cell>
        </row>
        <row r="10892">
          <cell r="B10892" t="str">
            <v>P6501060101</v>
          </cell>
          <cell r="C10892" t="str">
            <v>LONG ALANGO</v>
          </cell>
          <cell r="D10892" t="str">
            <v>Puskesmas</v>
          </cell>
          <cell r="E10892" t="str">
            <v>Rawat Inap</v>
          </cell>
          <cell r="F10892">
            <v>65</v>
          </cell>
          <cell r="G10892">
            <v>6501</v>
          </cell>
          <cell r="I10892" t="str">
            <v>KALIMANTAN UTARA</v>
          </cell>
          <cell r="J10892" t="str">
            <v>MALINAU</v>
          </cell>
        </row>
        <row r="10893">
          <cell r="B10893" t="str">
            <v>P6501090201</v>
          </cell>
          <cell r="C10893" t="str">
            <v>LONG LOREH</v>
          </cell>
          <cell r="D10893" t="str">
            <v>Puskesmas</v>
          </cell>
          <cell r="E10893" t="str">
            <v>Non Rawat Inap</v>
          </cell>
          <cell r="F10893">
            <v>65</v>
          </cell>
          <cell r="G10893">
            <v>6501</v>
          </cell>
          <cell r="I10893" t="str">
            <v>KALIMANTAN UTARA</v>
          </cell>
          <cell r="J10893" t="str">
            <v>MALINAU</v>
          </cell>
        </row>
        <row r="10894">
          <cell r="B10894" t="str">
            <v>P6501090202</v>
          </cell>
          <cell r="C10894" t="str">
            <v>SETULANG</v>
          </cell>
          <cell r="D10894" t="str">
            <v>Puskesmas</v>
          </cell>
          <cell r="E10894" t="str">
            <v>Non Rawat Inap</v>
          </cell>
          <cell r="F10894">
            <v>65</v>
          </cell>
          <cell r="G10894">
            <v>6501</v>
          </cell>
          <cell r="H10894" t="str">
            <v>P6406041202</v>
          </cell>
          <cell r="I10894" t="str">
            <v>KALIMANTAN UTARA</v>
          </cell>
          <cell r="J10894" t="str">
            <v>MALINAU</v>
          </cell>
        </row>
        <row r="10895">
          <cell r="B10895" t="str">
            <v>P6501110101</v>
          </cell>
          <cell r="C10895" t="str">
            <v>PULAU SAPI</v>
          </cell>
          <cell r="D10895" t="str">
            <v>Puskesmas</v>
          </cell>
          <cell r="E10895" t="str">
            <v>Rawat Inap</v>
          </cell>
          <cell r="F10895">
            <v>65</v>
          </cell>
          <cell r="G10895">
            <v>6501</v>
          </cell>
          <cell r="I10895" t="str">
            <v>KALIMANTAN UTARA</v>
          </cell>
          <cell r="J10895" t="str">
            <v>MALINAU</v>
          </cell>
        </row>
        <row r="10896">
          <cell r="B10896" t="str">
            <v>P6501120201</v>
          </cell>
          <cell r="C10896" t="str">
            <v>LONG BERANG</v>
          </cell>
          <cell r="D10896" t="str">
            <v>Puskesmas</v>
          </cell>
          <cell r="E10896" t="str">
            <v>Non Rawat Inap</v>
          </cell>
          <cell r="F10896">
            <v>65</v>
          </cell>
          <cell r="G10896">
            <v>6501</v>
          </cell>
          <cell r="I10896" t="str">
            <v>KALIMANTAN UTARA</v>
          </cell>
          <cell r="J10896" t="str">
            <v>MALINAU</v>
          </cell>
        </row>
        <row r="10897">
          <cell r="B10897" t="str">
            <v>P6501130201</v>
          </cell>
          <cell r="C10897" t="str">
            <v>MALINAU SEBERANG</v>
          </cell>
          <cell r="D10897" t="str">
            <v>Puskesmas</v>
          </cell>
          <cell r="E10897" t="str">
            <v>Non Rawat Inap</v>
          </cell>
          <cell r="F10897">
            <v>65</v>
          </cell>
          <cell r="G10897">
            <v>6501</v>
          </cell>
          <cell r="I10897" t="str">
            <v>KALIMANTAN UTARA</v>
          </cell>
          <cell r="J10897" t="str">
            <v>MALINAU</v>
          </cell>
        </row>
        <row r="10898">
          <cell r="B10898" t="str">
            <v>P6501140201</v>
          </cell>
          <cell r="C10898" t="str">
            <v>TANJUNG LAPANG</v>
          </cell>
          <cell r="D10898" t="str">
            <v>Puskesmas</v>
          </cell>
          <cell r="E10898" t="str">
            <v>Non Rawat Inap</v>
          </cell>
          <cell r="F10898">
            <v>65</v>
          </cell>
          <cell r="G10898">
            <v>6501</v>
          </cell>
          <cell r="I10898" t="str">
            <v>KALIMANTAN UTARA</v>
          </cell>
          <cell r="J10898" t="str">
            <v>MALINAU</v>
          </cell>
        </row>
        <row r="10899">
          <cell r="B10899" t="str">
            <v>P6501150201</v>
          </cell>
          <cell r="C10899" t="str">
            <v>MALINAU</v>
          </cell>
          <cell r="D10899" t="str">
            <v>Puskesmas</v>
          </cell>
          <cell r="E10899" t="str">
            <v>Non Rawat Inap</v>
          </cell>
          <cell r="F10899">
            <v>65</v>
          </cell>
          <cell r="G10899">
            <v>6501</v>
          </cell>
          <cell r="I10899" t="str">
            <v>KALIMANTAN UTARA</v>
          </cell>
          <cell r="J10899" t="str">
            <v>MALINAU</v>
          </cell>
        </row>
        <row r="10900">
          <cell r="B10900" t="str">
            <v>P6502010101</v>
          </cell>
          <cell r="C10900" t="str">
            <v>LONG BIA</v>
          </cell>
          <cell r="D10900" t="str">
            <v>Puskesmas</v>
          </cell>
          <cell r="E10900" t="str">
            <v>Rawat Inap</v>
          </cell>
          <cell r="F10900">
            <v>65</v>
          </cell>
          <cell r="G10900">
            <v>6502</v>
          </cell>
          <cell r="H10900" t="str">
            <v>P6407010101</v>
          </cell>
          <cell r="I10900" t="str">
            <v>KALIMANTAN UTARA</v>
          </cell>
          <cell r="J10900" t="str">
            <v>BULUNGAN</v>
          </cell>
        </row>
        <row r="10901">
          <cell r="B10901" t="str">
            <v>P6502010102</v>
          </cell>
          <cell r="C10901" t="str">
            <v>BUMI RAHAYU</v>
          </cell>
          <cell r="D10901" t="str">
            <v>Puskesmas</v>
          </cell>
          <cell r="E10901" t="str">
            <v>Rawat Inap</v>
          </cell>
          <cell r="F10901">
            <v>65</v>
          </cell>
          <cell r="G10901">
            <v>6502</v>
          </cell>
          <cell r="H10901" t="str">
            <v>P6407024102</v>
          </cell>
          <cell r="I10901" t="str">
            <v>KALIMANTAN UTARA</v>
          </cell>
          <cell r="J10901" t="str">
            <v>BULUNGAN</v>
          </cell>
        </row>
        <row r="10902">
          <cell r="B10902" t="str">
            <v>P6502020201</v>
          </cell>
          <cell r="C10902" t="str">
            <v>LONG BANG</v>
          </cell>
          <cell r="D10902" t="str">
            <v>Puskesmas</v>
          </cell>
          <cell r="E10902" t="str">
            <v>Non Rawat Inap</v>
          </cell>
          <cell r="F10902">
            <v>65</v>
          </cell>
          <cell r="G10902">
            <v>6502</v>
          </cell>
          <cell r="H10902" t="str">
            <v>P6407011201</v>
          </cell>
          <cell r="I10902" t="str">
            <v>KALIMANTAN UTARA</v>
          </cell>
          <cell r="J10902" t="str">
            <v>BULUNGAN</v>
          </cell>
        </row>
        <row r="10903">
          <cell r="B10903" t="str">
            <v>P6502030201</v>
          </cell>
          <cell r="C10903" t="str">
            <v>LONG BELUAH</v>
          </cell>
          <cell r="D10903" t="str">
            <v>Puskesmas</v>
          </cell>
          <cell r="E10903" t="str">
            <v>Non Rawat Inap</v>
          </cell>
          <cell r="F10903">
            <v>65</v>
          </cell>
          <cell r="G10903">
            <v>6502</v>
          </cell>
          <cell r="H10903" t="str">
            <v>P6407021201</v>
          </cell>
          <cell r="I10903" t="str">
            <v>KALIMANTAN UTARA</v>
          </cell>
          <cell r="J10903" t="str">
            <v>BULUNGAN</v>
          </cell>
        </row>
        <row r="10904">
          <cell r="B10904" t="str">
            <v>P6502040101</v>
          </cell>
          <cell r="C10904" t="str">
            <v>TANJUNG PALAS</v>
          </cell>
          <cell r="D10904" t="str">
            <v>Puskesmas</v>
          </cell>
          <cell r="E10904" t="str">
            <v>Rawat Inap</v>
          </cell>
          <cell r="F10904">
            <v>65</v>
          </cell>
          <cell r="G10904">
            <v>6502</v>
          </cell>
          <cell r="H10904" t="str">
            <v>P6407020101</v>
          </cell>
          <cell r="I10904" t="str">
            <v>KALIMANTAN UTARA</v>
          </cell>
          <cell r="J10904" t="str">
            <v>BULUNGAN</v>
          </cell>
        </row>
        <row r="10905">
          <cell r="B10905" t="str">
            <v>P6502040201</v>
          </cell>
          <cell r="C10905" t="str">
            <v>ANTUTAN</v>
          </cell>
          <cell r="D10905" t="str">
            <v>Puskesmas</v>
          </cell>
          <cell r="E10905" t="str">
            <v>Non Rawat Inap</v>
          </cell>
          <cell r="F10905">
            <v>65</v>
          </cell>
          <cell r="G10905">
            <v>6502</v>
          </cell>
          <cell r="H10905" t="str">
            <v>P6407020202</v>
          </cell>
          <cell r="I10905" t="str">
            <v>KALIMANTAN UTARA</v>
          </cell>
          <cell r="J10905" t="str">
            <v>BULUNGAN</v>
          </cell>
        </row>
        <row r="10906">
          <cell r="B10906" t="str">
            <v>P6502050201</v>
          </cell>
          <cell r="C10906" t="str">
            <v>TANJUNG SELOR</v>
          </cell>
          <cell r="D10906" t="str">
            <v>Puskesmas</v>
          </cell>
          <cell r="E10906" t="str">
            <v>Non Rawat Inap</v>
          </cell>
          <cell r="F10906">
            <v>65</v>
          </cell>
          <cell r="G10906">
            <v>6502</v>
          </cell>
          <cell r="H10906" t="str">
            <v>P6407024201</v>
          </cell>
          <cell r="I10906" t="str">
            <v>KALIMANTAN UTARA</v>
          </cell>
          <cell r="J10906" t="str">
            <v>BULUNGAN</v>
          </cell>
        </row>
        <row r="10907">
          <cell r="B10907" t="str">
            <v>P6502060201</v>
          </cell>
          <cell r="C10907" t="str">
            <v>TANAH KUNING</v>
          </cell>
          <cell r="D10907" t="str">
            <v>Puskesmas</v>
          </cell>
          <cell r="E10907" t="str">
            <v>Non Rawat Inap</v>
          </cell>
          <cell r="F10907">
            <v>65</v>
          </cell>
          <cell r="G10907">
            <v>6502</v>
          </cell>
          <cell r="H10907" t="str">
            <v>P6407023201</v>
          </cell>
          <cell r="I10907" t="str">
            <v>KALIMANTAN UTARA</v>
          </cell>
          <cell r="J10907" t="str">
            <v>BULUNGAN</v>
          </cell>
        </row>
        <row r="10908">
          <cell r="B10908" t="str">
            <v>P6502070201</v>
          </cell>
          <cell r="C10908" t="str">
            <v>SALIMBATU</v>
          </cell>
          <cell r="D10908" t="str">
            <v>Puskesmas</v>
          </cell>
          <cell r="E10908" t="str">
            <v>Non Rawat Inap</v>
          </cell>
          <cell r="F10908">
            <v>65</v>
          </cell>
          <cell r="G10908">
            <v>6502</v>
          </cell>
          <cell r="H10908" t="str">
            <v>P6407025201</v>
          </cell>
          <cell r="I10908" t="str">
            <v>KALIMANTAN UTARA</v>
          </cell>
          <cell r="J10908" t="str">
            <v>BULUNGAN</v>
          </cell>
        </row>
        <row r="10909">
          <cell r="B10909" t="str">
            <v>P6502080101</v>
          </cell>
          <cell r="C10909" t="str">
            <v>PIMPING</v>
          </cell>
          <cell r="D10909" t="str">
            <v>Puskesmas</v>
          </cell>
          <cell r="E10909" t="str">
            <v>Rawat Inap</v>
          </cell>
          <cell r="F10909">
            <v>65</v>
          </cell>
          <cell r="G10909">
            <v>6502</v>
          </cell>
          <cell r="H10909" t="str">
            <v>P6407022101</v>
          </cell>
          <cell r="I10909" t="str">
            <v>KALIMANTAN UTARA</v>
          </cell>
          <cell r="J10909" t="str">
            <v>BULUNGAN</v>
          </cell>
        </row>
        <row r="10910">
          <cell r="B10910" t="str">
            <v>P6502090101</v>
          </cell>
          <cell r="C10910" t="str">
            <v>SEKATAK BUJI</v>
          </cell>
          <cell r="D10910" t="str">
            <v>Puskesmas</v>
          </cell>
          <cell r="E10910" t="str">
            <v>Rawat Inap</v>
          </cell>
          <cell r="F10910">
            <v>65</v>
          </cell>
          <cell r="G10910">
            <v>6502</v>
          </cell>
          <cell r="H10910" t="str">
            <v>P6407030201</v>
          </cell>
          <cell r="I10910" t="str">
            <v>KALIMANTAN UTARA</v>
          </cell>
          <cell r="J10910" t="str">
            <v>BULUNGAN</v>
          </cell>
        </row>
        <row r="10911">
          <cell r="B10911" t="str">
            <v>P6502100101</v>
          </cell>
          <cell r="C10911" t="str">
            <v>BUNYU</v>
          </cell>
          <cell r="D10911" t="str">
            <v>Puskesmas</v>
          </cell>
          <cell r="E10911" t="str">
            <v>Rawat Inap</v>
          </cell>
          <cell r="F10911">
            <v>65</v>
          </cell>
          <cell r="G10911">
            <v>6502</v>
          </cell>
          <cell r="H10911" t="str">
            <v>P6407050101</v>
          </cell>
          <cell r="I10911" t="str">
            <v>KALIMANTAN UTARA</v>
          </cell>
          <cell r="J10911" t="str">
            <v>BULUNGAN</v>
          </cell>
        </row>
        <row r="10912">
          <cell r="B10912" t="str">
            <v>P6503020101</v>
          </cell>
          <cell r="C10912" t="str">
            <v>TIDENG PALE</v>
          </cell>
          <cell r="D10912" t="str">
            <v>Puskesmas</v>
          </cell>
          <cell r="E10912" t="str">
            <v>Rawat Inap</v>
          </cell>
          <cell r="F10912">
            <v>65</v>
          </cell>
          <cell r="G10912">
            <v>6503</v>
          </cell>
          <cell r="H10912" t="str">
            <v>P6410010101</v>
          </cell>
          <cell r="I10912" t="str">
            <v>KALIMANTAN UTARA</v>
          </cell>
          <cell r="J10912" t="str">
            <v>TANA TIDUNG</v>
          </cell>
        </row>
        <row r="10913">
          <cell r="B10913" t="str">
            <v>P6503030202</v>
          </cell>
          <cell r="C10913" t="str">
            <v>KUJAU</v>
          </cell>
          <cell r="D10913" t="str">
            <v>Puskesmas</v>
          </cell>
          <cell r="E10913" t="str">
            <v>Non Rawat Inap</v>
          </cell>
          <cell r="F10913">
            <v>65</v>
          </cell>
          <cell r="G10913">
            <v>6503</v>
          </cell>
          <cell r="I10913" t="str">
            <v>KALIMANTAN UTARA</v>
          </cell>
          <cell r="J10913" t="str">
            <v>TANA TIDUNG</v>
          </cell>
        </row>
        <row r="10914">
          <cell r="B10914" t="str">
            <v>P6503040101</v>
          </cell>
          <cell r="C10914" t="str">
            <v>SESAYAP HILIR</v>
          </cell>
          <cell r="D10914" t="str">
            <v>Puskesmas</v>
          </cell>
          <cell r="E10914" t="str">
            <v>Rawat Inap</v>
          </cell>
          <cell r="F10914">
            <v>65</v>
          </cell>
          <cell r="G10914">
            <v>6503</v>
          </cell>
          <cell r="H10914" t="str">
            <v>P6410020101</v>
          </cell>
          <cell r="I10914" t="str">
            <v>KALIMANTAN UTARA</v>
          </cell>
          <cell r="J10914" t="str">
            <v>TANA TIDUNG</v>
          </cell>
        </row>
        <row r="10915">
          <cell r="B10915" t="str">
            <v>P6503050101</v>
          </cell>
          <cell r="C10915" t="str">
            <v>TANAH LIA</v>
          </cell>
          <cell r="D10915" t="str">
            <v>Puskesmas</v>
          </cell>
          <cell r="E10915" t="str">
            <v>Rawat Inap</v>
          </cell>
          <cell r="F10915">
            <v>65</v>
          </cell>
          <cell r="G10915">
            <v>6503</v>
          </cell>
          <cell r="H10915" t="str">
            <v>P6410030101</v>
          </cell>
          <cell r="I10915" t="str">
            <v>KALIMANTAN UTARA</v>
          </cell>
          <cell r="J10915" t="str">
            <v>TANA TIDUNG</v>
          </cell>
        </row>
        <row r="10916">
          <cell r="B10916" t="str">
            <v>P6504010101</v>
          </cell>
          <cell r="C10916" t="str">
            <v>LONG LAYU</v>
          </cell>
          <cell r="D10916" t="str">
            <v>Puskesmas</v>
          </cell>
          <cell r="E10916" t="str">
            <v>Rawat Inap</v>
          </cell>
          <cell r="F10916">
            <v>65</v>
          </cell>
          <cell r="G10916">
            <v>6504</v>
          </cell>
          <cell r="H10916" t="str">
            <v>P6408010202</v>
          </cell>
          <cell r="I10916" t="str">
            <v>KALIMANTAN UTARA</v>
          </cell>
          <cell r="J10916" t="str">
            <v>NUNUKAN</v>
          </cell>
        </row>
        <row r="10917">
          <cell r="B10917" t="str">
            <v>P6504020101</v>
          </cell>
          <cell r="C10917" t="str">
            <v>LONG BAWAN</v>
          </cell>
          <cell r="D10917" t="str">
            <v>Puskesmas</v>
          </cell>
          <cell r="E10917" t="str">
            <v>Rawat Inap</v>
          </cell>
          <cell r="F10917">
            <v>65</v>
          </cell>
          <cell r="G10917">
            <v>6504</v>
          </cell>
          <cell r="H10917" t="str">
            <v>P6408010101</v>
          </cell>
          <cell r="I10917" t="str">
            <v>KALIMANTAN UTARA</v>
          </cell>
          <cell r="J10917" t="str">
            <v>NUNUKAN</v>
          </cell>
        </row>
        <row r="10918">
          <cell r="B10918" t="str">
            <v>P6504040101</v>
          </cell>
          <cell r="C10918" t="str">
            <v>MANSALONG</v>
          </cell>
          <cell r="D10918" t="str">
            <v>Puskesmas</v>
          </cell>
          <cell r="E10918" t="str">
            <v>Rawat Inap</v>
          </cell>
          <cell r="F10918">
            <v>65</v>
          </cell>
          <cell r="G10918">
            <v>6504</v>
          </cell>
          <cell r="H10918" t="str">
            <v>P6408020101</v>
          </cell>
          <cell r="I10918" t="str">
            <v>KALIMANTAN UTARA</v>
          </cell>
          <cell r="J10918" t="str">
            <v>NUNUKAN</v>
          </cell>
        </row>
        <row r="10919">
          <cell r="B10919" t="str">
            <v>P6504060101</v>
          </cell>
          <cell r="C10919" t="str">
            <v>ATAP</v>
          </cell>
          <cell r="D10919" t="str">
            <v>Puskesmas</v>
          </cell>
          <cell r="E10919" t="str">
            <v>Rawat Inap</v>
          </cell>
          <cell r="F10919">
            <v>65</v>
          </cell>
          <cell r="G10919">
            <v>6504</v>
          </cell>
          <cell r="H10919" t="str">
            <v>P6408030101</v>
          </cell>
          <cell r="I10919" t="str">
            <v>KALIMANTAN UTARA</v>
          </cell>
          <cell r="J10919" t="str">
            <v>NUNUKAN</v>
          </cell>
        </row>
        <row r="10920">
          <cell r="B10920" t="str">
            <v>P6504070101</v>
          </cell>
          <cell r="C10920" t="str">
            <v>PEMBELIANGAN</v>
          </cell>
          <cell r="D10920" t="str">
            <v>Puskesmas</v>
          </cell>
          <cell r="E10920" t="str">
            <v>Rawat Inap</v>
          </cell>
          <cell r="F10920">
            <v>65</v>
          </cell>
          <cell r="G10920">
            <v>6504</v>
          </cell>
          <cell r="H10920" t="str">
            <v>P6408041101</v>
          </cell>
          <cell r="I10920" t="str">
            <v>KALIMANTAN UTARA</v>
          </cell>
          <cell r="J10920" t="str">
            <v>NUNUKAN</v>
          </cell>
        </row>
        <row r="10921">
          <cell r="B10921" t="str">
            <v>P6504070202</v>
          </cell>
          <cell r="C10921" t="str">
            <v>SANUR</v>
          </cell>
          <cell r="D10921" t="str">
            <v>Puskesmas</v>
          </cell>
          <cell r="E10921" t="str">
            <v>Non Rawat Inap</v>
          </cell>
          <cell r="F10921">
            <v>65</v>
          </cell>
          <cell r="G10921">
            <v>6504</v>
          </cell>
          <cell r="H10921" t="str">
            <v>P6408041202</v>
          </cell>
          <cell r="I10921" t="str">
            <v>KALIMANTAN UTARA</v>
          </cell>
          <cell r="J10921" t="str">
            <v>NUNUKAN</v>
          </cell>
        </row>
        <row r="10922">
          <cell r="B10922" t="str">
            <v>P6504100101</v>
          </cell>
          <cell r="C10922" t="str">
            <v>NUNUKAN</v>
          </cell>
          <cell r="D10922" t="str">
            <v>Puskesmas</v>
          </cell>
          <cell r="E10922" t="str">
            <v>Rawat Inap</v>
          </cell>
          <cell r="F10922">
            <v>65</v>
          </cell>
          <cell r="G10922">
            <v>6504</v>
          </cell>
          <cell r="H10922" t="str">
            <v>P6408040201</v>
          </cell>
          <cell r="I10922" t="str">
            <v>KALIMANTAN UTARA</v>
          </cell>
          <cell r="J10922" t="str">
            <v>NUNUKAN</v>
          </cell>
        </row>
        <row r="10923">
          <cell r="B10923" t="str">
            <v>P6504100102</v>
          </cell>
          <cell r="C10923" t="str">
            <v>SEDADAP</v>
          </cell>
          <cell r="D10923" t="str">
            <v>Puskesmas</v>
          </cell>
          <cell r="E10923" t="str">
            <v>Rawat Inap</v>
          </cell>
          <cell r="F10923">
            <v>65</v>
          </cell>
          <cell r="G10923">
            <v>6504</v>
          </cell>
          <cell r="H10923" t="str">
            <v>P6408040202</v>
          </cell>
          <cell r="I10923" t="str">
            <v>KALIMANTAN UTARA</v>
          </cell>
          <cell r="J10923" t="str">
            <v>NUNUKAN</v>
          </cell>
        </row>
        <row r="10924">
          <cell r="B10924" t="str">
            <v>P6504100103</v>
          </cell>
          <cell r="C10924" t="str">
            <v>SEIMENGGARIS</v>
          </cell>
          <cell r="D10924" t="str">
            <v>Puskesmas</v>
          </cell>
          <cell r="E10924" t="str">
            <v>Rawat Inap</v>
          </cell>
          <cell r="F10924">
            <v>65</v>
          </cell>
          <cell r="G10924">
            <v>6504</v>
          </cell>
          <cell r="H10924" t="str">
            <v>P6408040203</v>
          </cell>
          <cell r="I10924" t="str">
            <v>KALIMANTAN UTARA</v>
          </cell>
          <cell r="J10924" t="str">
            <v>NUNUKAN</v>
          </cell>
        </row>
        <row r="10925">
          <cell r="B10925" t="str">
            <v>P6504120101</v>
          </cell>
          <cell r="C10925" t="str">
            <v>AJI KUNING</v>
          </cell>
          <cell r="D10925" t="str">
            <v>Puskesmas</v>
          </cell>
          <cell r="E10925" t="str">
            <v>Rawat Inap</v>
          </cell>
          <cell r="F10925">
            <v>65</v>
          </cell>
          <cell r="G10925">
            <v>6504</v>
          </cell>
          <cell r="H10925" t="str">
            <v>P6408051101</v>
          </cell>
          <cell r="I10925" t="str">
            <v>KALIMANTAN UTARA</v>
          </cell>
          <cell r="J10925" t="str">
            <v>NUNUKAN</v>
          </cell>
        </row>
        <row r="10926">
          <cell r="B10926" t="str">
            <v>P6504130101</v>
          </cell>
          <cell r="C10926" t="str">
            <v>SUNGAI NYAMUK</v>
          </cell>
          <cell r="D10926" t="str">
            <v>Puskesmas</v>
          </cell>
          <cell r="E10926" t="str">
            <v>Rawat Inap</v>
          </cell>
          <cell r="F10926">
            <v>65</v>
          </cell>
          <cell r="G10926">
            <v>6504</v>
          </cell>
          <cell r="H10926" t="str">
            <v>P6408050101</v>
          </cell>
          <cell r="I10926" t="str">
            <v>KALIMANTAN UTARA</v>
          </cell>
          <cell r="J10926" t="str">
            <v>NUNUKAN</v>
          </cell>
        </row>
        <row r="10927">
          <cell r="B10927" t="str">
            <v>P6504130102</v>
          </cell>
          <cell r="C10927" t="str">
            <v>SETABU</v>
          </cell>
          <cell r="D10927" t="str">
            <v>Puskesmas</v>
          </cell>
          <cell r="E10927" t="str">
            <v>Rawat Inap</v>
          </cell>
          <cell r="F10927">
            <v>65</v>
          </cell>
          <cell r="G10927">
            <v>6504</v>
          </cell>
          <cell r="H10927" t="str">
            <v>P6408051102</v>
          </cell>
          <cell r="I10927" t="str">
            <v>KALIMANTAN UTARA</v>
          </cell>
          <cell r="J10927" t="str">
            <v>NUNUKAN</v>
          </cell>
        </row>
        <row r="10928">
          <cell r="B10928" t="str">
            <v>P6504000201x</v>
          </cell>
          <cell r="C10928" t="str">
            <v>BINTER</v>
          </cell>
          <cell r="D10928" t="str">
            <v>Puskesmas</v>
          </cell>
          <cell r="E10928" t="str">
            <v>Rawat Inap</v>
          </cell>
          <cell r="F10928">
            <v>65</v>
          </cell>
          <cell r="G10928">
            <v>6504</v>
          </cell>
          <cell r="H10928" t="str">
            <v>-</v>
          </cell>
          <cell r="I10928" t="str">
            <v>KALIMANTAN UTARA</v>
          </cell>
          <cell r="J10928" t="str">
            <v>NUNUKAN</v>
          </cell>
        </row>
        <row r="10929">
          <cell r="B10929" t="str">
            <v>P6571010101</v>
          </cell>
          <cell r="C10929" t="str">
            <v>PANTAI AMAL</v>
          </cell>
          <cell r="D10929" t="str">
            <v>Puskesmas</v>
          </cell>
          <cell r="E10929" t="str">
            <v>Rawat Inap</v>
          </cell>
          <cell r="F10929">
            <v>65</v>
          </cell>
          <cell r="G10929">
            <v>6571</v>
          </cell>
          <cell r="H10929" t="str">
            <v>P6473010201</v>
          </cell>
          <cell r="I10929" t="str">
            <v>KALIMANTAN UTARA</v>
          </cell>
          <cell r="J10929" t="str">
            <v>KOTA TARAKAN</v>
          </cell>
        </row>
        <row r="10930">
          <cell r="B10930" t="str">
            <v>P6571010102</v>
          </cell>
          <cell r="C10930" t="str">
            <v>MAMBURUNGAN</v>
          </cell>
          <cell r="D10930" t="str">
            <v>Puskesmas</v>
          </cell>
          <cell r="E10930" t="str">
            <v>Rawat Inap</v>
          </cell>
          <cell r="F10930">
            <v>65</v>
          </cell>
          <cell r="G10930">
            <v>6571</v>
          </cell>
          <cell r="H10930" t="str">
            <v>P6473010202</v>
          </cell>
          <cell r="I10930" t="str">
            <v>KALIMANTAN UTARA</v>
          </cell>
          <cell r="J10930" t="str">
            <v>KOTA TARAKAN</v>
          </cell>
        </row>
        <row r="10931">
          <cell r="B10931" t="str">
            <v>P6571010103</v>
          </cell>
          <cell r="C10931" t="str">
            <v>GUNUNG LINGKAS</v>
          </cell>
          <cell r="D10931" t="str">
            <v>Puskesmas</v>
          </cell>
          <cell r="E10931" t="str">
            <v>Rawat Inap</v>
          </cell>
          <cell r="F10931">
            <v>65</v>
          </cell>
          <cell r="G10931">
            <v>6571</v>
          </cell>
          <cell r="H10931" t="str">
            <v>P6473010203</v>
          </cell>
          <cell r="I10931" t="str">
            <v>KALIMANTAN UTARA</v>
          </cell>
          <cell r="J10931" t="str">
            <v>KOTA TARAKAN</v>
          </cell>
        </row>
        <row r="10932">
          <cell r="B10932" t="str">
            <v>P6571020101</v>
          </cell>
          <cell r="C10932" t="str">
            <v>SEBENGKOK</v>
          </cell>
          <cell r="D10932" t="str">
            <v>Puskesmas</v>
          </cell>
          <cell r="E10932" t="str">
            <v>Rawat Inap</v>
          </cell>
          <cell r="F10932">
            <v>65</v>
          </cell>
          <cell r="G10932">
            <v>6571</v>
          </cell>
          <cell r="H10932" t="str">
            <v>P6473020201</v>
          </cell>
          <cell r="I10932" t="str">
            <v>KALIMANTAN UTARA</v>
          </cell>
          <cell r="J10932" t="str">
            <v>KOTA TARAKAN</v>
          </cell>
        </row>
        <row r="10933">
          <cell r="B10933" t="str">
            <v>P6571030201</v>
          </cell>
          <cell r="C10933" t="str">
            <v>KARANG REJO</v>
          </cell>
          <cell r="D10933" t="str">
            <v>Puskesmas</v>
          </cell>
          <cell r="E10933" t="str">
            <v>Non Rawat Inap</v>
          </cell>
          <cell r="F10933">
            <v>65</v>
          </cell>
          <cell r="G10933">
            <v>6571</v>
          </cell>
          <cell r="H10933" t="str">
            <v>P6473030201</v>
          </cell>
          <cell r="I10933" t="str">
            <v>KALIMANTAN UTARA</v>
          </cell>
          <cell r="J10933" t="str">
            <v>KOTA TARAKAN</v>
          </cell>
        </row>
        <row r="10934">
          <cell r="B10934" t="str">
            <v>P6571040101</v>
          </cell>
          <cell r="C10934" t="str">
            <v>JUATA PERMAI</v>
          </cell>
          <cell r="D10934" t="str">
            <v>Puskesmas</v>
          </cell>
          <cell r="E10934" t="str">
            <v>Rawat Inap</v>
          </cell>
          <cell r="F10934">
            <v>65</v>
          </cell>
          <cell r="G10934">
            <v>6571</v>
          </cell>
          <cell r="H10934" t="str">
            <v>P6473040201</v>
          </cell>
          <cell r="I10934" t="str">
            <v>KALIMANTAN UTARA</v>
          </cell>
          <cell r="J10934" t="str">
            <v>KOTA TARAKAN</v>
          </cell>
        </row>
        <row r="10935">
          <cell r="B10935" t="str">
            <v>P6571040102</v>
          </cell>
          <cell r="C10935" t="str">
            <v>JUATA LAUT</v>
          </cell>
          <cell r="D10935" t="str">
            <v>Puskesmas</v>
          </cell>
          <cell r="E10935" t="str">
            <v>Rawat Inap</v>
          </cell>
          <cell r="F10935">
            <v>65</v>
          </cell>
          <cell r="G10935">
            <v>6571</v>
          </cell>
          <cell r="H10935" t="str">
            <v>P6473040202</v>
          </cell>
          <cell r="I10935" t="str">
            <v>KALIMANTAN UTARA</v>
          </cell>
          <cell r="J10935" t="str">
            <v>KOTA TARAKAN</v>
          </cell>
        </row>
        <row r="10936">
          <cell r="B10936" t="str">
            <v>P7101021201</v>
          </cell>
          <cell r="C10936" t="str">
            <v>DOLODUO</v>
          </cell>
          <cell r="D10936" t="str">
            <v>Puskesmas</v>
          </cell>
          <cell r="E10936" t="str">
            <v>Non Rawat Inap</v>
          </cell>
          <cell r="F10936">
            <v>71</v>
          </cell>
          <cell r="G10936">
            <v>7101</v>
          </cell>
          <cell r="I10936" t="str">
            <v>SULAWESI UTARA</v>
          </cell>
          <cell r="J10936" t="str">
            <v>BOLAANG MONGONDOW</v>
          </cell>
        </row>
        <row r="10937">
          <cell r="B10937" t="str">
            <v>P7101022101</v>
          </cell>
          <cell r="C10937" t="str">
            <v>MOPUYA</v>
          </cell>
          <cell r="D10937" t="str">
            <v>Puskesmas</v>
          </cell>
          <cell r="E10937" t="str">
            <v>Rawat Inap</v>
          </cell>
          <cell r="F10937">
            <v>71</v>
          </cell>
          <cell r="G10937">
            <v>7101</v>
          </cell>
          <cell r="I10937" t="str">
            <v>SULAWESI UTARA</v>
          </cell>
          <cell r="J10937" t="str">
            <v>BOLAANG MONGONDOW</v>
          </cell>
        </row>
        <row r="10938">
          <cell r="B10938" t="str">
            <v>P7101023201</v>
          </cell>
          <cell r="C10938" t="str">
            <v>IMANDI</v>
          </cell>
          <cell r="D10938" t="str">
            <v>Puskesmas</v>
          </cell>
          <cell r="E10938" t="str">
            <v>Non Rawat Inap</v>
          </cell>
          <cell r="F10938">
            <v>71</v>
          </cell>
          <cell r="G10938">
            <v>7101</v>
          </cell>
          <cell r="I10938" t="str">
            <v>SULAWESI UTARA</v>
          </cell>
          <cell r="J10938" t="str">
            <v>BOLAANG MONGONDOW</v>
          </cell>
        </row>
        <row r="10939">
          <cell r="B10939" t="str">
            <v>P7101023202</v>
          </cell>
          <cell r="C10939" t="str">
            <v>PUSIAN</v>
          </cell>
          <cell r="D10939" t="str">
            <v>Puskesmas</v>
          </cell>
          <cell r="E10939" t="str">
            <v>Non Rawat Inap</v>
          </cell>
          <cell r="F10939">
            <v>71</v>
          </cell>
          <cell r="G10939">
            <v>7101</v>
          </cell>
          <cell r="I10939" t="str">
            <v>SULAWESI UTARA</v>
          </cell>
          <cell r="J10939" t="str">
            <v>BOLAANG MONGONDOW</v>
          </cell>
        </row>
        <row r="10940">
          <cell r="B10940" t="str">
            <v>P7101060201</v>
          </cell>
          <cell r="C10940" t="str">
            <v>TUNGOI</v>
          </cell>
          <cell r="D10940" t="str">
            <v>Puskesmas</v>
          </cell>
          <cell r="E10940" t="str">
            <v>Non Rawat Inap</v>
          </cell>
          <cell r="F10940">
            <v>71</v>
          </cell>
          <cell r="G10940">
            <v>7101</v>
          </cell>
          <cell r="I10940" t="str">
            <v>SULAWESI UTARA</v>
          </cell>
          <cell r="J10940" t="str">
            <v>BOLAANG MONGONDOW</v>
          </cell>
        </row>
        <row r="10941">
          <cell r="B10941" t="str">
            <v>P7101060202</v>
          </cell>
          <cell r="C10941" t="str">
            <v>TANOYAN</v>
          </cell>
          <cell r="D10941" t="str">
            <v>Puskesmas</v>
          </cell>
          <cell r="E10941" t="str">
            <v>Non Rawat Inap</v>
          </cell>
          <cell r="F10941">
            <v>71</v>
          </cell>
          <cell r="G10941">
            <v>7101</v>
          </cell>
          <cell r="I10941" t="str">
            <v>SULAWESI UTARA</v>
          </cell>
          <cell r="J10941" t="str">
            <v>BOLAANG MONGONDOW</v>
          </cell>
        </row>
        <row r="10942">
          <cell r="B10942" t="str">
            <v>P7101081201</v>
          </cell>
          <cell r="C10942" t="str">
            <v>PASSI BARAT</v>
          </cell>
          <cell r="D10942" t="str">
            <v>Puskesmas</v>
          </cell>
          <cell r="E10942" t="str">
            <v>Non Rawat Inap</v>
          </cell>
          <cell r="F10942">
            <v>71</v>
          </cell>
          <cell r="G10942">
            <v>7101</v>
          </cell>
          <cell r="I10942" t="str">
            <v>SULAWESI UTARA</v>
          </cell>
          <cell r="J10942" t="str">
            <v>BOLAANG MONGONDOW</v>
          </cell>
        </row>
        <row r="10943">
          <cell r="B10943" t="str">
            <v>P7101082201</v>
          </cell>
          <cell r="C10943" t="str">
            <v>PANGIAN</v>
          </cell>
          <cell r="D10943" t="str">
            <v>Puskesmas</v>
          </cell>
          <cell r="E10943" t="str">
            <v>Non Rawat Inap</v>
          </cell>
          <cell r="F10943">
            <v>71</v>
          </cell>
          <cell r="G10943">
            <v>7101</v>
          </cell>
          <cell r="I10943" t="str">
            <v>SULAWESI UTARA</v>
          </cell>
          <cell r="J10943" t="str">
            <v>BOLAANG MONGONDOW</v>
          </cell>
        </row>
        <row r="10944">
          <cell r="B10944" t="str">
            <v>P7101083101</v>
          </cell>
          <cell r="C10944" t="str">
            <v>BILALANG</v>
          </cell>
          <cell r="D10944" t="str">
            <v>Puskesmas</v>
          </cell>
          <cell r="E10944" t="str">
            <v>Rawat Inap</v>
          </cell>
          <cell r="F10944">
            <v>71</v>
          </cell>
          <cell r="G10944">
            <v>7101</v>
          </cell>
          <cell r="I10944" t="str">
            <v>SULAWESI UTARA</v>
          </cell>
          <cell r="J10944" t="str">
            <v>BOLAANG MONGONDOW</v>
          </cell>
        </row>
        <row r="10945">
          <cell r="B10945" t="str">
            <v>P7101090101</v>
          </cell>
          <cell r="C10945" t="str">
            <v>POIGAR</v>
          </cell>
          <cell r="D10945" t="str">
            <v>Puskesmas</v>
          </cell>
          <cell r="E10945" t="str">
            <v>Rawat Inap</v>
          </cell>
          <cell r="F10945">
            <v>71</v>
          </cell>
          <cell r="G10945">
            <v>7101</v>
          </cell>
          <cell r="I10945" t="str">
            <v>SULAWESI UTARA</v>
          </cell>
          <cell r="J10945" t="str">
            <v>BOLAANG MONGONDOW</v>
          </cell>
        </row>
        <row r="10946">
          <cell r="B10946" t="str">
            <v>P7101100101</v>
          </cell>
          <cell r="C10946" t="str">
            <v>INOBONTO</v>
          </cell>
          <cell r="D10946" t="str">
            <v>Puskesmas</v>
          </cell>
          <cell r="E10946" t="str">
            <v>Rawat Inap</v>
          </cell>
          <cell r="F10946">
            <v>71</v>
          </cell>
          <cell r="G10946">
            <v>7101</v>
          </cell>
          <cell r="I10946" t="str">
            <v>SULAWESI UTARA</v>
          </cell>
          <cell r="J10946" t="str">
            <v>BOLAANG MONGONDOW</v>
          </cell>
        </row>
        <row r="10947">
          <cell r="B10947" t="str">
            <v>P7101100202</v>
          </cell>
          <cell r="C10947" t="str">
            <v>KOMANGAAN</v>
          </cell>
          <cell r="D10947" t="str">
            <v>Puskesmas</v>
          </cell>
          <cell r="E10947" t="str">
            <v>Non Rawat Inap</v>
          </cell>
          <cell r="F10947">
            <v>71</v>
          </cell>
          <cell r="G10947">
            <v>7101</v>
          </cell>
          <cell r="I10947" t="str">
            <v>SULAWESI UTARA</v>
          </cell>
          <cell r="J10947" t="str">
            <v>BOLAANG MONGONDOW</v>
          </cell>
        </row>
        <row r="10948">
          <cell r="B10948" t="str">
            <v>P7101101201</v>
          </cell>
          <cell r="C10948" t="str">
            <v>TADOY</v>
          </cell>
          <cell r="D10948" t="str">
            <v>Puskesmas</v>
          </cell>
          <cell r="E10948" t="str">
            <v>Non Rawat Inap</v>
          </cell>
          <cell r="F10948">
            <v>71</v>
          </cell>
          <cell r="G10948">
            <v>7101</v>
          </cell>
          <cell r="I10948" t="str">
            <v>SULAWESI UTARA</v>
          </cell>
          <cell r="J10948" t="str">
            <v>BOLAANG MONGONDOW</v>
          </cell>
        </row>
        <row r="10949">
          <cell r="B10949" t="str">
            <v>P7101110101</v>
          </cell>
          <cell r="C10949" t="str">
            <v>LOLAK</v>
          </cell>
          <cell r="D10949" t="str">
            <v>Puskesmas</v>
          </cell>
          <cell r="E10949" t="str">
            <v>Rawat Inap</v>
          </cell>
          <cell r="F10949">
            <v>71</v>
          </cell>
          <cell r="G10949">
            <v>7101</v>
          </cell>
          <cell r="I10949" t="str">
            <v>SULAWESI UTARA</v>
          </cell>
          <cell r="J10949" t="str">
            <v>BOLAANG MONGONDOW</v>
          </cell>
        </row>
        <row r="10950">
          <cell r="B10950" t="str">
            <v>P7101110202</v>
          </cell>
          <cell r="C10950" t="str">
            <v>BUNTALO</v>
          </cell>
          <cell r="D10950" t="str">
            <v>Puskesmas</v>
          </cell>
          <cell r="E10950" t="str">
            <v>Non Rawat Inap</v>
          </cell>
          <cell r="F10950">
            <v>71</v>
          </cell>
          <cell r="G10950">
            <v>7101</v>
          </cell>
          <cell r="I10950" t="str">
            <v>SULAWESI UTARA</v>
          </cell>
          <cell r="J10950" t="str">
            <v>BOLAANG MONGONDOW</v>
          </cell>
        </row>
        <row r="10951">
          <cell r="B10951" t="str">
            <v>P7101120101</v>
          </cell>
          <cell r="C10951" t="str">
            <v>MAELANG</v>
          </cell>
          <cell r="D10951" t="str">
            <v>Puskesmas</v>
          </cell>
          <cell r="E10951" t="str">
            <v>Rawat Inap</v>
          </cell>
          <cell r="F10951">
            <v>71</v>
          </cell>
          <cell r="G10951">
            <v>7101</v>
          </cell>
          <cell r="I10951" t="str">
            <v>SULAWESI UTARA</v>
          </cell>
          <cell r="J10951" t="str">
            <v>BOLAANG MONGONDOW</v>
          </cell>
        </row>
        <row r="10952">
          <cell r="B10952" t="str">
            <v>P7102091101</v>
          </cell>
          <cell r="C10952" t="str">
            <v>WOLAANG</v>
          </cell>
          <cell r="D10952" t="str">
            <v>Puskesmas</v>
          </cell>
          <cell r="E10952" t="str">
            <v>Rawat Inap</v>
          </cell>
          <cell r="F10952">
            <v>71</v>
          </cell>
          <cell r="G10952">
            <v>7102</v>
          </cell>
          <cell r="I10952" t="str">
            <v>SULAWESI UTARA</v>
          </cell>
          <cell r="J10952" t="str">
            <v>MINAHASA</v>
          </cell>
        </row>
        <row r="10953">
          <cell r="B10953" t="str">
            <v>P7102092201</v>
          </cell>
          <cell r="C10953" t="str">
            <v>WALANTAKAN</v>
          </cell>
          <cell r="D10953" t="str">
            <v>Puskesmas</v>
          </cell>
          <cell r="E10953" t="str">
            <v>Non Rawat Inap</v>
          </cell>
          <cell r="F10953">
            <v>71</v>
          </cell>
          <cell r="G10953">
            <v>7102</v>
          </cell>
          <cell r="I10953" t="str">
            <v>SULAWESI UTARA</v>
          </cell>
          <cell r="J10953" t="str">
            <v>MINAHASA</v>
          </cell>
        </row>
        <row r="10954">
          <cell r="B10954" t="str">
            <v>P7102092202</v>
          </cell>
          <cell r="C10954" t="str">
            <v>TUMARATAS</v>
          </cell>
          <cell r="D10954" t="str">
            <v>Puskesmas</v>
          </cell>
          <cell r="E10954" t="str">
            <v>Non Rawat Inap</v>
          </cell>
          <cell r="F10954">
            <v>71</v>
          </cell>
          <cell r="G10954">
            <v>7102</v>
          </cell>
          <cell r="I10954" t="str">
            <v>SULAWESI UTARA</v>
          </cell>
          <cell r="J10954" t="str">
            <v>MINAHASA</v>
          </cell>
        </row>
        <row r="10955">
          <cell r="B10955" t="str">
            <v>P7102093201</v>
          </cell>
          <cell r="C10955" t="str">
            <v>MANEMBO</v>
          </cell>
          <cell r="D10955" t="str">
            <v>Puskesmas</v>
          </cell>
          <cell r="E10955" t="str">
            <v>Non Rawat Inap</v>
          </cell>
          <cell r="F10955">
            <v>71</v>
          </cell>
          <cell r="G10955">
            <v>7102</v>
          </cell>
          <cell r="I10955" t="str">
            <v>SULAWESI UTARA</v>
          </cell>
          <cell r="J10955" t="str">
            <v>MINAHASA</v>
          </cell>
        </row>
        <row r="10956">
          <cell r="B10956" t="str">
            <v>P7102110101</v>
          </cell>
          <cell r="C10956" t="str">
            <v>TOMPASO</v>
          </cell>
          <cell r="D10956" t="str">
            <v>Puskesmas</v>
          </cell>
          <cell r="E10956" t="str">
            <v>Rawat Inap</v>
          </cell>
          <cell r="F10956">
            <v>71</v>
          </cell>
          <cell r="G10956">
            <v>7102</v>
          </cell>
          <cell r="I10956" t="str">
            <v>SULAWESI UTARA</v>
          </cell>
          <cell r="J10956" t="str">
            <v>MINAHASA</v>
          </cell>
        </row>
        <row r="10957">
          <cell r="B10957" t="str">
            <v>P7102120101</v>
          </cell>
          <cell r="C10957" t="str">
            <v>KAWANGKOAN</v>
          </cell>
          <cell r="D10957" t="str">
            <v>Puskesmas</v>
          </cell>
          <cell r="E10957" t="str">
            <v>Rawat Inap</v>
          </cell>
          <cell r="F10957">
            <v>71</v>
          </cell>
          <cell r="G10957">
            <v>7102</v>
          </cell>
          <cell r="I10957" t="str">
            <v>SULAWESI UTARA</v>
          </cell>
          <cell r="J10957" t="str">
            <v>MINAHASA</v>
          </cell>
        </row>
        <row r="10958">
          <cell r="B10958" t="str">
            <v>P7102130101</v>
          </cell>
          <cell r="C10958" t="str">
            <v>SONDER</v>
          </cell>
          <cell r="D10958" t="str">
            <v>Puskesmas</v>
          </cell>
          <cell r="E10958" t="str">
            <v>Rawat Inap</v>
          </cell>
          <cell r="F10958">
            <v>71</v>
          </cell>
          <cell r="G10958">
            <v>7102</v>
          </cell>
          <cell r="I10958" t="str">
            <v>SULAWESI UTARA</v>
          </cell>
          <cell r="J10958" t="str">
            <v>MINAHASA</v>
          </cell>
        </row>
        <row r="10959">
          <cell r="B10959" t="str">
            <v>P7102160101</v>
          </cell>
          <cell r="C10959" t="str">
            <v>TANAWANGKO</v>
          </cell>
          <cell r="D10959" t="str">
            <v>Puskesmas</v>
          </cell>
          <cell r="E10959" t="str">
            <v>Rawat Inap</v>
          </cell>
          <cell r="F10959">
            <v>71</v>
          </cell>
          <cell r="G10959">
            <v>7102</v>
          </cell>
          <cell r="I10959" t="str">
            <v>SULAWESI UTARA</v>
          </cell>
          <cell r="J10959" t="str">
            <v>MINAHASA</v>
          </cell>
        </row>
        <row r="10960">
          <cell r="B10960" t="str">
            <v>P7102160202</v>
          </cell>
          <cell r="C10960" t="str">
            <v>LOLAH</v>
          </cell>
          <cell r="D10960" t="str">
            <v>Puskesmas</v>
          </cell>
          <cell r="E10960" t="str">
            <v>Non Rawat Inap</v>
          </cell>
          <cell r="F10960">
            <v>71</v>
          </cell>
          <cell r="G10960">
            <v>7102</v>
          </cell>
          <cell r="I10960" t="str">
            <v>SULAWESI UTARA</v>
          </cell>
          <cell r="J10960" t="str">
            <v>MINAHASA</v>
          </cell>
        </row>
        <row r="10961">
          <cell r="B10961" t="str">
            <v>P7102170101</v>
          </cell>
          <cell r="C10961" t="str">
            <v>PINELENG</v>
          </cell>
          <cell r="D10961" t="str">
            <v>Puskesmas</v>
          </cell>
          <cell r="E10961" t="str">
            <v>Rawat Inap</v>
          </cell>
          <cell r="F10961">
            <v>71</v>
          </cell>
          <cell r="G10961">
            <v>7102</v>
          </cell>
          <cell r="I10961" t="str">
            <v>SULAWESI UTARA</v>
          </cell>
          <cell r="J10961" t="str">
            <v>MINAHASA</v>
          </cell>
        </row>
        <row r="10962">
          <cell r="B10962" t="str">
            <v>P7102170202</v>
          </cell>
          <cell r="C10962" t="str">
            <v>TATELI</v>
          </cell>
          <cell r="D10962" t="str">
            <v>Puskesmas</v>
          </cell>
          <cell r="E10962" t="str">
            <v>Non Rawat Inap</v>
          </cell>
          <cell r="F10962">
            <v>71</v>
          </cell>
          <cell r="G10962">
            <v>7102</v>
          </cell>
          <cell r="I10962" t="str">
            <v>SULAWESI UTARA</v>
          </cell>
          <cell r="J10962" t="str">
            <v>MINAHASA</v>
          </cell>
        </row>
        <row r="10963">
          <cell r="B10963" t="str">
            <v>P7102171201</v>
          </cell>
          <cell r="C10963" t="str">
            <v>TOMBULU</v>
          </cell>
          <cell r="D10963" t="str">
            <v>Puskesmas</v>
          </cell>
          <cell r="E10963" t="str">
            <v>Non Rawat Inap</v>
          </cell>
          <cell r="F10963">
            <v>71</v>
          </cell>
          <cell r="G10963">
            <v>7102</v>
          </cell>
          <cell r="I10963" t="str">
            <v>SULAWESI UTARA</v>
          </cell>
          <cell r="J10963" t="str">
            <v>MINAHASA</v>
          </cell>
        </row>
        <row r="10964">
          <cell r="B10964" t="str">
            <v>P7102191201</v>
          </cell>
          <cell r="C10964" t="str">
            <v>K O Y A</v>
          </cell>
          <cell r="D10964" t="str">
            <v>Puskesmas</v>
          </cell>
          <cell r="E10964" t="str">
            <v>Non Rawat Inap</v>
          </cell>
          <cell r="F10964">
            <v>71</v>
          </cell>
          <cell r="G10964">
            <v>7102</v>
          </cell>
          <cell r="I10964" t="str">
            <v>SULAWESI UTARA</v>
          </cell>
          <cell r="J10964" t="str">
            <v>MINAHASA</v>
          </cell>
        </row>
        <row r="10965">
          <cell r="B10965" t="str">
            <v>P7102200101</v>
          </cell>
          <cell r="C10965" t="str">
            <v>REMBOKEN</v>
          </cell>
          <cell r="D10965" t="str">
            <v>Puskesmas</v>
          </cell>
          <cell r="E10965" t="str">
            <v>Rawat Inap</v>
          </cell>
          <cell r="F10965">
            <v>71</v>
          </cell>
          <cell r="G10965">
            <v>7102</v>
          </cell>
          <cell r="I10965" t="str">
            <v>SULAWESI UTARA</v>
          </cell>
          <cell r="J10965" t="str">
            <v>MINAHASA</v>
          </cell>
        </row>
        <row r="10966">
          <cell r="B10966" t="str">
            <v>P7102210101</v>
          </cell>
          <cell r="C10966" t="str">
            <v>KAKAS</v>
          </cell>
          <cell r="D10966" t="str">
            <v>Puskesmas</v>
          </cell>
          <cell r="E10966" t="str">
            <v>Rawat Inap</v>
          </cell>
          <cell r="F10966">
            <v>71</v>
          </cell>
          <cell r="G10966">
            <v>7102</v>
          </cell>
          <cell r="I10966" t="str">
            <v>SULAWESI UTARA</v>
          </cell>
          <cell r="J10966" t="str">
            <v>MINAHASA</v>
          </cell>
        </row>
        <row r="10967">
          <cell r="B10967" t="str">
            <v>P7102211201</v>
          </cell>
          <cell r="C10967" t="str">
            <v>KAKAS BARAT</v>
          </cell>
          <cell r="D10967" t="str">
            <v>Puskesmas</v>
          </cell>
          <cell r="E10967" t="str">
            <v>Non Rawat Inap</v>
          </cell>
          <cell r="F10967">
            <v>71</v>
          </cell>
          <cell r="G10967">
            <v>7102</v>
          </cell>
          <cell r="I10967" t="str">
            <v>SULAWESI UTARA</v>
          </cell>
          <cell r="J10967" t="str">
            <v>MINAHASA</v>
          </cell>
        </row>
        <row r="10968">
          <cell r="B10968" t="str">
            <v>P7102220201</v>
          </cell>
          <cell r="C10968" t="str">
            <v>SERETAN</v>
          </cell>
          <cell r="D10968" t="str">
            <v>Puskesmas</v>
          </cell>
          <cell r="E10968" t="str">
            <v>Non Rawat Inap</v>
          </cell>
          <cell r="F10968">
            <v>71</v>
          </cell>
          <cell r="G10968">
            <v>7102</v>
          </cell>
          <cell r="I10968" t="str">
            <v>SULAWESI UTARA</v>
          </cell>
          <cell r="J10968" t="str">
            <v>MINAHASA</v>
          </cell>
        </row>
        <row r="10969">
          <cell r="B10969" t="str">
            <v>P7102230201</v>
          </cell>
          <cell r="C10969" t="str">
            <v>TANDENGAN</v>
          </cell>
          <cell r="D10969" t="str">
            <v>Puskesmas</v>
          </cell>
          <cell r="E10969" t="str">
            <v>Non Rawat Inap</v>
          </cell>
          <cell r="F10969">
            <v>71</v>
          </cell>
          <cell r="G10969">
            <v>7102</v>
          </cell>
          <cell r="I10969" t="str">
            <v>SULAWESI UTARA</v>
          </cell>
          <cell r="J10969" t="str">
            <v>MINAHASA</v>
          </cell>
        </row>
        <row r="10970">
          <cell r="B10970" t="str">
            <v>P7102240201</v>
          </cell>
          <cell r="C10970" t="str">
            <v>KOMBI</v>
          </cell>
          <cell r="D10970" t="str">
            <v>Puskesmas</v>
          </cell>
          <cell r="E10970" t="str">
            <v>Non Rawat Inap</v>
          </cell>
          <cell r="F10970">
            <v>71</v>
          </cell>
          <cell r="G10970">
            <v>7102</v>
          </cell>
          <cell r="I10970" t="str">
            <v>SULAWESI UTARA</v>
          </cell>
          <cell r="J10970" t="str">
            <v>MINAHASA</v>
          </cell>
        </row>
        <row r="10971">
          <cell r="B10971" t="str">
            <v>P7102250201</v>
          </cell>
          <cell r="C10971" t="str">
            <v>PAPAKELAN</v>
          </cell>
          <cell r="D10971" t="str">
            <v>Puskesmas</v>
          </cell>
          <cell r="E10971" t="str">
            <v>Non Rawat Inap</v>
          </cell>
          <cell r="F10971">
            <v>71</v>
          </cell>
          <cell r="G10971">
            <v>7102</v>
          </cell>
          <cell r="I10971" t="str">
            <v>SULAWESI UTARA</v>
          </cell>
          <cell r="J10971" t="str">
            <v>MINAHASA</v>
          </cell>
        </row>
        <row r="10972">
          <cell r="B10972" t="str">
            <v>P7102251201</v>
          </cell>
          <cell r="C10972" t="str">
            <v>TONSEA LAMA</v>
          </cell>
          <cell r="D10972" t="str">
            <v>Puskesmas</v>
          </cell>
          <cell r="E10972" t="str">
            <v>Non Rawat Inap</v>
          </cell>
          <cell r="F10972">
            <v>71</v>
          </cell>
          <cell r="G10972">
            <v>7102</v>
          </cell>
          <cell r="I10972" t="str">
            <v>SULAWESI UTARA</v>
          </cell>
          <cell r="J10972" t="str">
            <v>MINAHASA</v>
          </cell>
        </row>
        <row r="10973">
          <cell r="B10973" t="str">
            <v>P7103040101</v>
          </cell>
          <cell r="C10973" t="str">
            <v>LAPANGO</v>
          </cell>
          <cell r="D10973" t="str">
            <v>Puskesmas</v>
          </cell>
          <cell r="E10973" t="str">
            <v>Rawat Inap</v>
          </cell>
          <cell r="F10973">
            <v>71</v>
          </cell>
          <cell r="G10973">
            <v>7103</v>
          </cell>
          <cell r="I10973" t="str">
            <v>SULAWESI UTARA</v>
          </cell>
          <cell r="J10973" t="str">
            <v>KEPULAUAN SANGIHE</v>
          </cell>
        </row>
        <row r="10974">
          <cell r="B10974" t="str">
            <v>P7103041101</v>
          </cell>
          <cell r="C10974" t="str">
            <v>KAHAKITANG</v>
          </cell>
          <cell r="D10974" t="str">
            <v>Puskesmas</v>
          </cell>
          <cell r="E10974" t="str">
            <v>Rawat Inap</v>
          </cell>
          <cell r="F10974">
            <v>71</v>
          </cell>
          <cell r="G10974">
            <v>7103</v>
          </cell>
          <cell r="I10974" t="str">
            <v>SULAWESI UTARA</v>
          </cell>
          <cell r="J10974" t="str">
            <v>KEPULAUAN SANGIHE</v>
          </cell>
        </row>
        <row r="10975">
          <cell r="B10975" t="str">
            <v>P7103050101</v>
          </cell>
          <cell r="C10975" t="str">
            <v>TAMAKO</v>
          </cell>
          <cell r="D10975" t="str">
            <v>Puskesmas</v>
          </cell>
          <cell r="E10975" t="str">
            <v>Rawat Inap</v>
          </cell>
          <cell r="F10975">
            <v>71</v>
          </cell>
          <cell r="G10975">
            <v>7103</v>
          </cell>
          <cell r="I10975" t="str">
            <v>SULAWESI UTARA</v>
          </cell>
          <cell r="J10975" t="str">
            <v>KEPULAUAN SANGIHE</v>
          </cell>
        </row>
        <row r="10976">
          <cell r="B10976" t="str">
            <v>P7103050102</v>
          </cell>
          <cell r="C10976" t="str">
            <v>DAGHO</v>
          </cell>
          <cell r="D10976" t="str">
            <v>Puskesmas</v>
          </cell>
          <cell r="E10976" t="str">
            <v>Rawat Inap</v>
          </cell>
          <cell r="F10976">
            <v>71</v>
          </cell>
          <cell r="G10976">
            <v>7103</v>
          </cell>
          <cell r="I10976" t="str">
            <v>SULAWESI UTARA</v>
          </cell>
          <cell r="J10976" t="str">
            <v>KEPULAUAN SANGIHE</v>
          </cell>
        </row>
        <row r="10977">
          <cell r="B10977" t="str">
            <v>P7103060101</v>
          </cell>
          <cell r="C10977" t="str">
            <v>MANALU</v>
          </cell>
          <cell r="D10977" t="str">
            <v>Puskesmas</v>
          </cell>
          <cell r="E10977" t="str">
            <v>Rawat Inap</v>
          </cell>
          <cell r="F10977">
            <v>71</v>
          </cell>
          <cell r="G10977">
            <v>7103</v>
          </cell>
          <cell r="I10977" t="str">
            <v>SULAWESI UTARA</v>
          </cell>
          <cell r="J10977" t="str">
            <v>KEPULAUAN SANGIHE</v>
          </cell>
        </row>
        <row r="10978">
          <cell r="B10978" t="str">
            <v>P7103061201</v>
          </cell>
          <cell r="C10978" t="str">
            <v>SALURANG</v>
          </cell>
          <cell r="D10978" t="str">
            <v>Puskesmas</v>
          </cell>
          <cell r="E10978" t="str">
            <v>Non Rawat Inap</v>
          </cell>
          <cell r="F10978">
            <v>71</v>
          </cell>
          <cell r="G10978">
            <v>7103</v>
          </cell>
          <cell r="I10978" t="str">
            <v>SULAWESI UTARA</v>
          </cell>
          <cell r="J10978" t="str">
            <v>KEPULAUAN SANGIHE</v>
          </cell>
        </row>
        <row r="10979">
          <cell r="B10979" t="str">
            <v>P7103062201</v>
          </cell>
          <cell r="C10979" t="str">
            <v>PINTARENG</v>
          </cell>
          <cell r="D10979" t="str">
            <v>Puskesmas</v>
          </cell>
          <cell r="E10979" t="str">
            <v>Non Rawat Inap</v>
          </cell>
          <cell r="F10979">
            <v>71</v>
          </cell>
          <cell r="G10979">
            <v>7103</v>
          </cell>
          <cell r="I10979" t="str">
            <v>SULAWESI UTARA</v>
          </cell>
          <cell r="J10979" t="str">
            <v>KEPULAUAN SANGIHE</v>
          </cell>
        </row>
        <row r="10980">
          <cell r="B10980" t="str">
            <v>P7103070101</v>
          </cell>
          <cell r="C10980" t="str">
            <v>KUMA</v>
          </cell>
          <cell r="D10980" t="str">
            <v>Puskesmas</v>
          </cell>
          <cell r="E10980" t="str">
            <v>Rawat Inap</v>
          </cell>
          <cell r="F10980">
            <v>71</v>
          </cell>
          <cell r="G10980">
            <v>7103</v>
          </cell>
          <cell r="I10980" t="str">
            <v>SULAWESI UTARA</v>
          </cell>
          <cell r="J10980" t="str">
            <v>KEPULAUAN SANGIHE</v>
          </cell>
        </row>
        <row r="10981">
          <cell r="B10981" t="str">
            <v>P7103080101</v>
          </cell>
          <cell r="C10981" t="str">
            <v>MANGANITU</v>
          </cell>
          <cell r="D10981" t="str">
            <v>Puskesmas</v>
          </cell>
          <cell r="E10981" t="str">
            <v>Rawat Inap</v>
          </cell>
          <cell r="F10981">
            <v>71</v>
          </cell>
          <cell r="G10981">
            <v>7103</v>
          </cell>
          <cell r="I10981" t="str">
            <v>SULAWESI UTARA</v>
          </cell>
          <cell r="J10981" t="str">
            <v>KEPULAUAN SANGIHE</v>
          </cell>
        </row>
        <row r="10982">
          <cell r="B10982" t="str">
            <v>P7103090201</v>
          </cell>
          <cell r="C10982" t="str">
            <v>TONA / TAHUNA</v>
          </cell>
          <cell r="D10982" t="str">
            <v>Puskesmas</v>
          </cell>
          <cell r="E10982" t="str">
            <v>Non Rawat Inap</v>
          </cell>
          <cell r="F10982">
            <v>71</v>
          </cell>
          <cell r="G10982">
            <v>7103</v>
          </cell>
          <cell r="I10982" t="str">
            <v>SULAWESI UTARA</v>
          </cell>
          <cell r="J10982" t="str">
            <v>KEPULAUAN SANGIHE</v>
          </cell>
        </row>
        <row r="10983">
          <cell r="B10983" t="str">
            <v>P7103092201</v>
          </cell>
          <cell r="C10983" t="str">
            <v>TAHUNA BARAT</v>
          </cell>
          <cell r="D10983" t="str">
            <v>Puskesmas</v>
          </cell>
          <cell r="E10983" t="str">
            <v>Non Rawat Inap</v>
          </cell>
          <cell r="F10983">
            <v>71</v>
          </cell>
          <cell r="G10983">
            <v>7103</v>
          </cell>
          <cell r="I10983" t="str">
            <v>SULAWESI UTARA</v>
          </cell>
          <cell r="J10983" t="str">
            <v>KEPULAUAN SANGIHE</v>
          </cell>
        </row>
        <row r="10984">
          <cell r="B10984" t="str">
            <v>P7103100101</v>
          </cell>
          <cell r="C10984" t="str">
            <v>ENEMAWIRA</v>
          </cell>
          <cell r="D10984" t="str">
            <v>Puskesmas</v>
          </cell>
          <cell r="E10984" t="str">
            <v>Rawat Inap</v>
          </cell>
          <cell r="F10984">
            <v>71</v>
          </cell>
          <cell r="G10984">
            <v>7103</v>
          </cell>
          <cell r="I10984" t="str">
            <v>SULAWESI UTARA</v>
          </cell>
          <cell r="J10984" t="str">
            <v>KEPULAUAN SANGIHE</v>
          </cell>
        </row>
        <row r="10985">
          <cell r="B10985" t="str">
            <v>P7103100103</v>
          </cell>
          <cell r="C10985" t="str">
            <v>MARORE</v>
          </cell>
          <cell r="D10985" t="str">
            <v>Puskesmas</v>
          </cell>
          <cell r="E10985" t="str">
            <v>Rawat Inap</v>
          </cell>
          <cell r="F10985">
            <v>71</v>
          </cell>
          <cell r="G10985">
            <v>7103</v>
          </cell>
          <cell r="I10985" t="str">
            <v>SULAWESI UTARA</v>
          </cell>
          <cell r="J10985" t="str">
            <v>KEPULAUAN SANGIHE</v>
          </cell>
        </row>
        <row r="10986">
          <cell r="B10986" t="str">
            <v>P7103100202</v>
          </cell>
          <cell r="C10986" t="str">
            <v>KALASUGE</v>
          </cell>
          <cell r="D10986" t="str">
            <v>Puskesmas</v>
          </cell>
          <cell r="E10986" t="str">
            <v>Non Rawat Inap</v>
          </cell>
          <cell r="F10986">
            <v>71</v>
          </cell>
          <cell r="G10986">
            <v>7103</v>
          </cell>
          <cell r="I10986" t="str">
            <v>SULAWESI UTARA</v>
          </cell>
          <cell r="J10986" t="str">
            <v>KEPULAUAN SANGIHE</v>
          </cell>
        </row>
        <row r="10987">
          <cell r="B10987" t="str">
            <v>P7103101101</v>
          </cell>
          <cell r="C10987" t="str">
            <v>NUSA</v>
          </cell>
          <cell r="D10987" t="str">
            <v>Puskesmas</v>
          </cell>
          <cell r="E10987" t="str">
            <v>Rawat Inap</v>
          </cell>
          <cell r="F10987">
            <v>71</v>
          </cell>
          <cell r="G10987">
            <v>7103</v>
          </cell>
          <cell r="I10987" t="str">
            <v>SULAWESI UTARA</v>
          </cell>
          <cell r="J10987" t="str">
            <v>KEPULAUAN SANGIHE</v>
          </cell>
        </row>
        <row r="10988">
          <cell r="B10988" t="str">
            <v>P7103110101</v>
          </cell>
          <cell r="C10988" t="str">
            <v>KENDAHE</v>
          </cell>
          <cell r="D10988" t="str">
            <v>Puskesmas</v>
          </cell>
          <cell r="E10988" t="str">
            <v>Rawat Inap</v>
          </cell>
          <cell r="F10988">
            <v>71</v>
          </cell>
          <cell r="G10988">
            <v>7103</v>
          </cell>
          <cell r="I10988" t="str">
            <v>SULAWESI UTARA</v>
          </cell>
          <cell r="J10988" t="str">
            <v>KEPULAUAN SANGIHE</v>
          </cell>
        </row>
        <row r="10989">
          <cell r="B10989" t="str">
            <v>P7104010101</v>
          </cell>
          <cell r="C10989" t="str">
            <v>MANGARAN</v>
          </cell>
          <cell r="D10989" t="str">
            <v>Puskesmas</v>
          </cell>
          <cell r="E10989" t="str">
            <v>Rawat Inap</v>
          </cell>
          <cell r="F10989">
            <v>71</v>
          </cell>
          <cell r="G10989">
            <v>7104</v>
          </cell>
          <cell r="I10989" t="str">
            <v>SULAWESI UTARA</v>
          </cell>
          <cell r="J10989" t="str">
            <v>KEPULAUAN TALAUD</v>
          </cell>
        </row>
        <row r="10990">
          <cell r="B10990" t="str">
            <v>P7104011101</v>
          </cell>
          <cell r="C10990" t="str">
            <v>DAMAU</v>
          </cell>
          <cell r="D10990" t="str">
            <v>Puskesmas</v>
          </cell>
          <cell r="E10990" t="str">
            <v>Rawat Inap</v>
          </cell>
          <cell r="F10990">
            <v>71</v>
          </cell>
          <cell r="G10990">
            <v>7104</v>
          </cell>
          <cell r="I10990" t="str">
            <v>SULAWESI UTARA</v>
          </cell>
          <cell r="J10990" t="str">
            <v>KEPULAUAN TALAUD</v>
          </cell>
        </row>
        <row r="10991">
          <cell r="B10991" t="str">
            <v>P7104020101</v>
          </cell>
          <cell r="C10991" t="str">
            <v>LIRUNG</v>
          </cell>
          <cell r="D10991" t="str">
            <v>Puskesmas</v>
          </cell>
          <cell r="E10991" t="str">
            <v>Rawat Inap</v>
          </cell>
          <cell r="F10991">
            <v>71</v>
          </cell>
          <cell r="G10991">
            <v>7104</v>
          </cell>
          <cell r="I10991" t="str">
            <v>SULAWESI UTARA</v>
          </cell>
          <cell r="J10991" t="str">
            <v>KEPULAUAN TALAUD</v>
          </cell>
        </row>
        <row r="10992">
          <cell r="B10992" t="str">
            <v>P7104020202</v>
          </cell>
          <cell r="C10992" t="str">
            <v>MORONGE</v>
          </cell>
          <cell r="D10992" t="str">
            <v>Puskesmas</v>
          </cell>
          <cell r="E10992" t="str">
            <v>Non Rawat Inap</v>
          </cell>
          <cell r="F10992">
            <v>71</v>
          </cell>
          <cell r="G10992">
            <v>7104</v>
          </cell>
          <cell r="I10992" t="str">
            <v>SULAWESI UTARA</v>
          </cell>
          <cell r="J10992" t="str">
            <v>KEPULAUAN TALAUD</v>
          </cell>
        </row>
        <row r="10993">
          <cell r="B10993" t="str">
            <v>P7104021101</v>
          </cell>
          <cell r="C10993" t="str">
            <v>SALIBABU</v>
          </cell>
          <cell r="D10993" t="str">
            <v>Puskesmas</v>
          </cell>
          <cell r="E10993" t="str">
            <v>Rawat Inap</v>
          </cell>
          <cell r="F10993">
            <v>71</v>
          </cell>
          <cell r="G10993">
            <v>7104</v>
          </cell>
          <cell r="H10993" t="str">
            <v>P7104021201</v>
          </cell>
          <cell r="I10993" t="str">
            <v>SULAWESI UTARA</v>
          </cell>
          <cell r="J10993" t="str">
            <v>KEPULAUAN TALAUD</v>
          </cell>
        </row>
        <row r="10994">
          <cell r="B10994" t="str">
            <v>P7104021102</v>
          </cell>
          <cell r="C10994" t="str">
            <v>PULUTAN</v>
          </cell>
          <cell r="D10994" t="str">
            <v>Puskesmas</v>
          </cell>
          <cell r="E10994" t="str">
            <v>Rawat Inap</v>
          </cell>
          <cell r="F10994">
            <v>71</v>
          </cell>
          <cell r="G10994">
            <v>7104</v>
          </cell>
          <cell r="H10994" t="str">
            <v>P7104021202</v>
          </cell>
          <cell r="I10994" t="str">
            <v>SULAWESI UTARA</v>
          </cell>
          <cell r="J10994" t="str">
            <v>KEPULAUAN TALAUD</v>
          </cell>
        </row>
        <row r="10995">
          <cell r="B10995" t="str">
            <v>P7104022101</v>
          </cell>
          <cell r="C10995" t="str">
            <v>KALONGAN</v>
          </cell>
          <cell r="D10995" t="str">
            <v>Puskesmas</v>
          </cell>
          <cell r="E10995" t="str">
            <v>Rawat Inap</v>
          </cell>
          <cell r="F10995">
            <v>71</v>
          </cell>
          <cell r="G10995">
            <v>7104</v>
          </cell>
          <cell r="H10995" t="str">
            <v>P7104022201</v>
          </cell>
          <cell r="I10995" t="str">
            <v>SULAWESI UTARA</v>
          </cell>
          <cell r="J10995" t="str">
            <v>KEPULAUAN TALAUD</v>
          </cell>
        </row>
        <row r="10996">
          <cell r="B10996" t="str">
            <v>P7104030101</v>
          </cell>
          <cell r="C10996" t="str">
            <v>MELONGUANE</v>
          </cell>
          <cell r="D10996" t="str">
            <v>Puskesmas</v>
          </cell>
          <cell r="E10996" t="str">
            <v>Rawat Inap</v>
          </cell>
          <cell r="F10996">
            <v>71</v>
          </cell>
          <cell r="G10996">
            <v>7104</v>
          </cell>
          <cell r="I10996" t="str">
            <v>SULAWESI UTARA</v>
          </cell>
          <cell r="J10996" t="str">
            <v>KEPULAUAN TALAUD</v>
          </cell>
        </row>
        <row r="10997">
          <cell r="B10997" t="str">
            <v>P7104030202</v>
          </cell>
          <cell r="C10997" t="str">
            <v>TULE</v>
          </cell>
          <cell r="D10997" t="str">
            <v>Puskesmas</v>
          </cell>
          <cell r="E10997" t="str">
            <v>Non Rawat Inap</v>
          </cell>
          <cell r="F10997">
            <v>71</v>
          </cell>
          <cell r="G10997">
            <v>7104</v>
          </cell>
          <cell r="I10997" t="str">
            <v>SULAWESI UTARA</v>
          </cell>
          <cell r="J10997" t="str">
            <v>KEPULAUAN TALAUD</v>
          </cell>
        </row>
        <row r="10998">
          <cell r="B10998" t="str">
            <v>P7104040101</v>
          </cell>
          <cell r="C10998" t="str">
            <v>B E O</v>
          </cell>
          <cell r="D10998" t="str">
            <v>Puskesmas</v>
          </cell>
          <cell r="E10998" t="str">
            <v>Rawat Inap</v>
          </cell>
          <cell r="F10998">
            <v>71</v>
          </cell>
          <cell r="G10998">
            <v>7104</v>
          </cell>
          <cell r="I10998" t="str">
            <v>SULAWESI UTARA</v>
          </cell>
          <cell r="J10998" t="str">
            <v>KEPULAUAN TALAUD</v>
          </cell>
        </row>
        <row r="10999">
          <cell r="B10999" t="str">
            <v>P7104040202</v>
          </cell>
          <cell r="C10999" t="str">
            <v>LOBBO</v>
          </cell>
          <cell r="D10999" t="str">
            <v>Puskesmas</v>
          </cell>
          <cell r="E10999" t="str">
            <v>Non Rawat Inap</v>
          </cell>
          <cell r="F10999">
            <v>71</v>
          </cell>
          <cell r="G10999">
            <v>7104</v>
          </cell>
          <cell r="I10999" t="str">
            <v>SULAWESI UTARA</v>
          </cell>
          <cell r="J10999" t="str">
            <v>KEPULAUAN TALAUD</v>
          </cell>
        </row>
        <row r="11000">
          <cell r="B11000" t="str">
            <v>P7104040203</v>
          </cell>
          <cell r="C11000" t="str">
            <v>TAROHAN</v>
          </cell>
          <cell r="D11000" t="str">
            <v>Puskesmas</v>
          </cell>
          <cell r="E11000" t="str">
            <v>Non Rawat Inap</v>
          </cell>
          <cell r="F11000">
            <v>71</v>
          </cell>
          <cell r="G11000">
            <v>7104</v>
          </cell>
          <cell r="I11000" t="str">
            <v>SULAWESI UTARA</v>
          </cell>
          <cell r="J11000" t="str">
            <v>KEPULAUAN TALAUD</v>
          </cell>
        </row>
        <row r="11001">
          <cell r="B11001" t="str">
            <v>P7104050101</v>
          </cell>
          <cell r="C11001" t="str">
            <v>RAINIS</v>
          </cell>
          <cell r="D11001" t="str">
            <v>Puskesmas</v>
          </cell>
          <cell r="E11001" t="str">
            <v>Rawat Inap</v>
          </cell>
          <cell r="F11001">
            <v>71</v>
          </cell>
          <cell r="G11001">
            <v>7104</v>
          </cell>
          <cell r="I11001" t="str">
            <v>SULAWESI UTARA</v>
          </cell>
          <cell r="J11001" t="str">
            <v>KEPULAUAN TALAUD</v>
          </cell>
        </row>
        <row r="11002">
          <cell r="B11002" t="str">
            <v>P7104051101</v>
          </cell>
          <cell r="C11002" t="str">
            <v>DAPALAN</v>
          </cell>
          <cell r="D11002" t="str">
            <v>Puskesmas</v>
          </cell>
          <cell r="E11002" t="str">
            <v>Rawat Inap</v>
          </cell>
          <cell r="F11002">
            <v>71</v>
          </cell>
          <cell r="G11002">
            <v>7104</v>
          </cell>
          <cell r="I11002" t="str">
            <v>SULAWESI UTARA</v>
          </cell>
          <cell r="J11002" t="str">
            <v>KEPULAUAN TALAUD</v>
          </cell>
        </row>
        <row r="11003">
          <cell r="B11003" t="str">
            <v>P7104060101</v>
          </cell>
          <cell r="C11003" t="str">
            <v>ESSANG</v>
          </cell>
          <cell r="D11003" t="str">
            <v>Puskesmas</v>
          </cell>
          <cell r="E11003" t="str">
            <v>Rawat Inap</v>
          </cell>
          <cell r="F11003">
            <v>71</v>
          </cell>
          <cell r="G11003">
            <v>7104</v>
          </cell>
          <cell r="I11003" t="str">
            <v>SULAWESI UTARA</v>
          </cell>
          <cell r="J11003" t="str">
            <v>KEPULAUAN TALAUD</v>
          </cell>
        </row>
        <row r="11004">
          <cell r="B11004" t="str">
            <v>P7104060202</v>
          </cell>
          <cell r="C11004" t="str">
            <v>SAMBUARA</v>
          </cell>
          <cell r="D11004" t="str">
            <v>Puskesmas</v>
          </cell>
          <cell r="E11004" t="str">
            <v>Non Rawat Inap</v>
          </cell>
          <cell r="F11004">
            <v>71</v>
          </cell>
          <cell r="G11004">
            <v>7104</v>
          </cell>
          <cell r="I11004" t="str">
            <v>SULAWESI UTARA</v>
          </cell>
          <cell r="J11004" t="str">
            <v>KEPULAUAN TALAUD</v>
          </cell>
        </row>
        <row r="11005">
          <cell r="B11005" t="str">
            <v>P7104070101</v>
          </cell>
          <cell r="C11005" t="str">
            <v>GEMEH</v>
          </cell>
          <cell r="D11005" t="str">
            <v>Puskesmas</v>
          </cell>
          <cell r="E11005" t="str">
            <v>Rawat Inap</v>
          </cell>
          <cell r="F11005">
            <v>71</v>
          </cell>
          <cell r="G11005">
            <v>7104</v>
          </cell>
          <cell r="I11005" t="str">
            <v>SULAWESI UTARA</v>
          </cell>
          <cell r="J11005" t="str">
            <v>KEPULAUAN TALAUD</v>
          </cell>
        </row>
        <row r="11006">
          <cell r="B11006" t="str">
            <v>P7104080101</v>
          </cell>
          <cell r="C11006" t="str">
            <v>KARATUNG</v>
          </cell>
          <cell r="D11006" t="str">
            <v>Puskesmas</v>
          </cell>
          <cell r="E11006" t="str">
            <v>Rawat Inap</v>
          </cell>
          <cell r="F11006">
            <v>71</v>
          </cell>
          <cell r="G11006">
            <v>7104</v>
          </cell>
          <cell r="I11006" t="str">
            <v>SULAWESI UTARA</v>
          </cell>
          <cell r="J11006" t="str">
            <v>KEPULAUAN TALAUD</v>
          </cell>
        </row>
        <row r="11007">
          <cell r="B11007" t="str">
            <v>P7104080102</v>
          </cell>
          <cell r="C11007" t="str">
            <v>MARAMPIT</v>
          </cell>
          <cell r="D11007" t="str">
            <v>Puskesmas</v>
          </cell>
          <cell r="E11007" t="str">
            <v>Rawat Inap</v>
          </cell>
          <cell r="F11007">
            <v>71</v>
          </cell>
          <cell r="G11007">
            <v>7104</v>
          </cell>
          <cell r="I11007" t="str">
            <v>SULAWESI UTARA</v>
          </cell>
          <cell r="J11007" t="str">
            <v>KEPULAUAN TALAUD</v>
          </cell>
        </row>
        <row r="11008">
          <cell r="B11008" t="str">
            <v>P7104080203</v>
          </cell>
          <cell r="C11008" t="str">
            <v>KAKOROTAN</v>
          </cell>
          <cell r="D11008" t="str">
            <v>Puskesmas</v>
          </cell>
          <cell r="E11008" t="str">
            <v>Non Rawat Inap</v>
          </cell>
          <cell r="F11008">
            <v>71</v>
          </cell>
          <cell r="G11008">
            <v>7104</v>
          </cell>
          <cell r="I11008" t="str">
            <v>SULAWESI UTARA</v>
          </cell>
          <cell r="J11008" t="str">
            <v>KEPULAUAN TALAUD</v>
          </cell>
        </row>
        <row r="11009">
          <cell r="B11009" t="str">
            <v>P7104081201</v>
          </cell>
          <cell r="C11009" t="str">
            <v>MIANGAS</v>
          </cell>
          <cell r="D11009" t="str">
            <v>Puskesmas</v>
          </cell>
          <cell r="E11009" t="str">
            <v>Non Rawat Inap</v>
          </cell>
          <cell r="F11009">
            <v>71</v>
          </cell>
          <cell r="G11009">
            <v>7104</v>
          </cell>
          <cell r="H11009" t="str">
            <v>P7104080202</v>
          </cell>
          <cell r="I11009" t="str">
            <v>SULAWESI UTARA</v>
          </cell>
          <cell r="J11009" t="str">
            <v>KEPULAUAN TALAUD</v>
          </cell>
        </row>
        <row r="11010">
          <cell r="B11010" t="str">
            <v>P7105010101</v>
          </cell>
          <cell r="C11010" t="str">
            <v>MODOINDING</v>
          </cell>
          <cell r="D11010" t="str">
            <v>Puskesmas</v>
          </cell>
          <cell r="E11010" t="str">
            <v>Rawat Inap</v>
          </cell>
          <cell r="F11010">
            <v>71</v>
          </cell>
          <cell r="G11010">
            <v>7105</v>
          </cell>
          <cell r="I11010" t="str">
            <v>SULAWESI UTARA</v>
          </cell>
          <cell r="J11010" t="str">
            <v>MINAHASA SELATAN</v>
          </cell>
        </row>
        <row r="11011">
          <cell r="B11011" t="str">
            <v>P7105020201</v>
          </cell>
          <cell r="C11011" t="str">
            <v>TOMPASO BARU</v>
          </cell>
          <cell r="D11011" t="str">
            <v>Puskesmas</v>
          </cell>
          <cell r="E11011" t="str">
            <v>Non Rawat Inap</v>
          </cell>
          <cell r="F11011">
            <v>71</v>
          </cell>
          <cell r="G11011">
            <v>7105</v>
          </cell>
          <cell r="H11011" t="str">
            <v>P7105020101</v>
          </cell>
          <cell r="I11011" t="str">
            <v>SULAWESI UTARA</v>
          </cell>
          <cell r="J11011" t="str">
            <v>MINAHASA SELATAN</v>
          </cell>
        </row>
        <row r="11012">
          <cell r="B11012" t="str">
            <v>P7105021201</v>
          </cell>
          <cell r="C11012" t="str">
            <v>MAESAAN</v>
          </cell>
          <cell r="D11012" t="str">
            <v>Puskesmas</v>
          </cell>
          <cell r="E11012" t="str">
            <v>Non Rawat Inap</v>
          </cell>
          <cell r="F11012">
            <v>71</v>
          </cell>
          <cell r="G11012">
            <v>7105</v>
          </cell>
          <cell r="I11012" t="str">
            <v>SULAWESI UTARA</v>
          </cell>
          <cell r="J11012" t="str">
            <v>MINAHASA SELATAN</v>
          </cell>
        </row>
        <row r="11013">
          <cell r="B11013" t="str">
            <v>P7105070201</v>
          </cell>
          <cell r="C11013" t="str">
            <v>POOPO</v>
          </cell>
          <cell r="D11013" t="str">
            <v>Puskesmas</v>
          </cell>
          <cell r="E11013" t="str">
            <v>Non Rawat Inap</v>
          </cell>
          <cell r="F11013">
            <v>71</v>
          </cell>
          <cell r="G11013">
            <v>7105</v>
          </cell>
          <cell r="I11013" t="str">
            <v>SULAWESI UTARA</v>
          </cell>
          <cell r="J11013" t="str">
            <v>MINAHASA SELATAN</v>
          </cell>
        </row>
        <row r="11014">
          <cell r="B11014" t="str">
            <v>P7105080101</v>
          </cell>
          <cell r="C11014" t="str">
            <v>MOTOLING</v>
          </cell>
          <cell r="D11014" t="str">
            <v>Puskesmas</v>
          </cell>
          <cell r="E11014" t="str">
            <v>Rawat Inap</v>
          </cell>
          <cell r="F11014">
            <v>71</v>
          </cell>
          <cell r="G11014">
            <v>7105</v>
          </cell>
          <cell r="I11014" t="str">
            <v>SULAWESI UTARA</v>
          </cell>
          <cell r="J11014" t="str">
            <v>MINAHASA SELATAN</v>
          </cell>
        </row>
        <row r="11015">
          <cell r="B11015" t="str">
            <v>P7105080202</v>
          </cell>
          <cell r="C11015" t="str">
            <v>MOTOLING TIMUR</v>
          </cell>
          <cell r="D11015" t="str">
            <v>Puskesmas</v>
          </cell>
          <cell r="E11015" t="str">
            <v>Non Rawat Inap</v>
          </cell>
          <cell r="F11015">
            <v>71</v>
          </cell>
          <cell r="G11015">
            <v>7105</v>
          </cell>
          <cell r="I11015" t="str">
            <v>SULAWESI UTARA</v>
          </cell>
          <cell r="J11015" t="str">
            <v>MINAHASA SELATAN</v>
          </cell>
        </row>
        <row r="11016">
          <cell r="B11016" t="str">
            <v>P7105080203</v>
          </cell>
          <cell r="C11016" t="str">
            <v>MOTOLING BARAT</v>
          </cell>
          <cell r="D11016" t="str">
            <v>Puskesmas</v>
          </cell>
          <cell r="E11016" t="str">
            <v>Non Rawat Inap</v>
          </cell>
          <cell r="F11016">
            <v>71</v>
          </cell>
          <cell r="G11016">
            <v>7105</v>
          </cell>
          <cell r="I11016" t="str">
            <v>SULAWESI UTARA</v>
          </cell>
          <cell r="J11016" t="str">
            <v>MINAHASA SELATAN</v>
          </cell>
        </row>
        <row r="11017">
          <cell r="B11017" t="str">
            <v>P7105081201</v>
          </cell>
          <cell r="C11017" t="str">
            <v>KUMELEMBUAI</v>
          </cell>
          <cell r="D11017" t="str">
            <v>Puskesmas</v>
          </cell>
          <cell r="E11017" t="str">
            <v>Non Rawat Inap</v>
          </cell>
          <cell r="F11017">
            <v>71</v>
          </cell>
          <cell r="G11017">
            <v>7105</v>
          </cell>
          <cell r="I11017" t="str">
            <v>SULAWESI UTARA</v>
          </cell>
          <cell r="J11017" t="str">
            <v>MINAHASA SELATAN</v>
          </cell>
        </row>
        <row r="11018">
          <cell r="B11018" t="str">
            <v>P7105090201</v>
          </cell>
          <cell r="C11018" t="str">
            <v>ONGKAW</v>
          </cell>
          <cell r="D11018" t="str">
            <v>Puskesmas</v>
          </cell>
          <cell r="E11018" t="str">
            <v>Non Rawat Inap</v>
          </cell>
          <cell r="F11018">
            <v>71</v>
          </cell>
          <cell r="G11018">
            <v>7105</v>
          </cell>
          <cell r="I11018" t="str">
            <v>SULAWESI UTARA</v>
          </cell>
          <cell r="J11018" t="str">
            <v>MINAHASA SELATAN</v>
          </cell>
        </row>
        <row r="11019">
          <cell r="B11019" t="str">
            <v>P7105100201</v>
          </cell>
          <cell r="C11019" t="str">
            <v>TENGA</v>
          </cell>
          <cell r="D11019" t="str">
            <v>Puskesmas</v>
          </cell>
          <cell r="E11019" t="str">
            <v>Non Rawat Inap</v>
          </cell>
          <cell r="F11019">
            <v>71</v>
          </cell>
          <cell r="G11019">
            <v>7105</v>
          </cell>
          <cell r="H11019" t="str">
            <v>P7105100101</v>
          </cell>
          <cell r="I11019" t="str">
            <v>SULAWESI UTARA</v>
          </cell>
          <cell r="J11019" t="str">
            <v>MINAHASA SELATAN</v>
          </cell>
        </row>
        <row r="11020">
          <cell r="B11020" t="str">
            <v>P7105111201</v>
          </cell>
          <cell r="C11020" t="str">
            <v>AMURANG</v>
          </cell>
          <cell r="D11020" t="str">
            <v>Puskesmas</v>
          </cell>
          <cell r="E11020" t="str">
            <v>Non Rawat Inap</v>
          </cell>
          <cell r="F11020">
            <v>71</v>
          </cell>
          <cell r="G11020">
            <v>7105</v>
          </cell>
          <cell r="I11020" t="str">
            <v>SULAWESI UTARA</v>
          </cell>
          <cell r="J11020" t="str">
            <v>MINAHASA SELATAN</v>
          </cell>
        </row>
        <row r="11021">
          <cell r="B11021" t="str">
            <v>P7105112201</v>
          </cell>
          <cell r="C11021" t="str">
            <v>AMURANG BARAT</v>
          </cell>
          <cell r="D11021" t="str">
            <v>Puskesmas</v>
          </cell>
          <cell r="E11021" t="str">
            <v>Non Rawat Inap</v>
          </cell>
          <cell r="F11021">
            <v>71</v>
          </cell>
          <cell r="G11021">
            <v>7105</v>
          </cell>
          <cell r="I11021" t="str">
            <v>SULAWESI UTARA</v>
          </cell>
          <cell r="J11021" t="str">
            <v>MINAHASA SELATAN</v>
          </cell>
        </row>
        <row r="11022">
          <cell r="B11022" t="str">
            <v>P7105113101</v>
          </cell>
          <cell r="C11022" t="str">
            <v>AMURANG TIMUR</v>
          </cell>
          <cell r="D11022" t="str">
            <v>Puskesmas</v>
          </cell>
          <cell r="E11022" t="str">
            <v>Rawat Inap</v>
          </cell>
          <cell r="F11022">
            <v>71</v>
          </cell>
          <cell r="G11022">
            <v>7105</v>
          </cell>
          <cell r="I11022" t="str">
            <v>SULAWESI UTARA</v>
          </cell>
          <cell r="J11022" t="str">
            <v>MINAHASA SELATAN</v>
          </cell>
        </row>
        <row r="11023">
          <cell r="B11023" t="str">
            <v>P7105120101</v>
          </cell>
          <cell r="C11023" t="str">
            <v>TARERAN</v>
          </cell>
          <cell r="D11023" t="str">
            <v>Puskesmas</v>
          </cell>
          <cell r="E11023" t="str">
            <v>Rawat Inap</v>
          </cell>
          <cell r="F11023">
            <v>71</v>
          </cell>
          <cell r="G11023">
            <v>7105</v>
          </cell>
          <cell r="I11023" t="str">
            <v>SULAWESI UTARA</v>
          </cell>
          <cell r="J11023" t="str">
            <v>MINAHASA SELATAN</v>
          </cell>
        </row>
        <row r="11024">
          <cell r="B11024" t="str">
            <v>P7105120202</v>
          </cell>
          <cell r="C11024" t="str">
            <v>SULUUN</v>
          </cell>
          <cell r="D11024" t="str">
            <v>Puskesmas</v>
          </cell>
          <cell r="E11024" t="str">
            <v>Non Rawat Inap</v>
          </cell>
          <cell r="F11024">
            <v>71</v>
          </cell>
          <cell r="G11024">
            <v>7105</v>
          </cell>
          <cell r="I11024" t="str">
            <v>SULAWESI UTARA</v>
          </cell>
          <cell r="J11024" t="str">
            <v>MINAHASA SELATAN</v>
          </cell>
        </row>
        <row r="11025">
          <cell r="B11025" t="str">
            <v>P7105130101</v>
          </cell>
          <cell r="C11025" t="str">
            <v>TUMPAAN</v>
          </cell>
          <cell r="D11025" t="str">
            <v>Puskesmas</v>
          </cell>
          <cell r="E11025" t="str">
            <v>Rawat Inap</v>
          </cell>
          <cell r="F11025">
            <v>71</v>
          </cell>
          <cell r="G11025">
            <v>7105</v>
          </cell>
          <cell r="I11025" t="str">
            <v>SULAWESI UTARA</v>
          </cell>
          <cell r="J11025" t="str">
            <v>MINAHASA SELATAN</v>
          </cell>
        </row>
        <row r="11026">
          <cell r="B11026" t="str">
            <v>P7105131201</v>
          </cell>
          <cell r="C11026" t="str">
            <v>TATAPAAN</v>
          </cell>
          <cell r="D11026" t="str">
            <v>Puskesmas</v>
          </cell>
          <cell r="E11026" t="str">
            <v>Non Rawat Inap</v>
          </cell>
          <cell r="F11026">
            <v>71</v>
          </cell>
          <cell r="G11026">
            <v>7105</v>
          </cell>
          <cell r="I11026" t="str">
            <v>SULAWESI UTARA</v>
          </cell>
          <cell r="J11026" t="str">
            <v>MINAHASA SELATAN</v>
          </cell>
        </row>
        <row r="11027">
          <cell r="B11027" t="str">
            <v>P7106010101</v>
          </cell>
          <cell r="C11027" t="str">
            <v>KEMA</v>
          </cell>
          <cell r="D11027" t="str">
            <v>Puskesmas</v>
          </cell>
          <cell r="E11027" t="str">
            <v>Rawat Inap</v>
          </cell>
          <cell r="F11027">
            <v>71</v>
          </cell>
          <cell r="G11027">
            <v>7106</v>
          </cell>
          <cell r="I11027" t="str">
            <v>SULAWESI UTARA</v>
          </cell>
          <cell r="J11027" t="str">
            <v>MINAHASA UTARA</v>
          </cell>
        </row>
        <row r="11028">
          <cell r="B11028" t="str">
            <v>P7106020201</v>
          </cell>
          <cell r="C11028" t="str">
            <v>KAUDITAN</v>
          </cell>
          <cell r="D11028" t="str">
            <v>Puskesmas</v>
          </cell>
          <cell r="E11028" t="str">
            <v>Non Rawat Inap</v>
          </cell>
          <cell r="F11028">
            <v>71</v>
          </cell>
          <cell r="G11028">
            <v>7106</v>
          </cell>
          <cell r="I11028" t="str">
            <v>SULAWESI UTARA</v>
          </cell>
          <cell r="J11028" t="str">
            <v>MINAHASA UTARA</v>
          </cell>
        </row>
        <row r="11029">
          <cell r="B11029" t="str">
            <v>P7106030201</v>
          </cell>
          <cell r="C11029" t="str">
            <v>AIR MADIDI</v>
          </cell>
          <cell r="D11029" t="str">
            <v>Puskesmas</v>
          </cell>
          <cell r="E11029" t="str">
            <v>Non Rawat Inap</v>
          </cell>
          <cell r="F11029">
            <v>71</v>
          </cell>
          <cell r="G11029">
            <v>7106</v>
          </cell>
          <cell r="I11029" t="str">
            <v>SULAWESI UTARA</v>
          </cell>
          <cell r="J11029" t="str">
            <v>MINAHASA UTARA</v>
          </cell>
        </row>
        <row r="11030">
          <cell r="B11030" t="str">
            <v>P7106040201</v>
          </cell>
          <cell r="C11030" t="str">
            <v>KOLONGAN</v>
          </cell>
          <cell r="D11030" t="str">
            <v>Puskesmas</v>
          </cell>
          <cell r="E11030" t="str">
            <v>Non Rawat Inap</v>
          </cell>
          <cell r="F11030">
            <v>71</v>
          </cell>
          <cell r="G11030">
            <v>7106</v>
          </cell>
          <cell r="I11030" t="str">
            <v>SULAWESI UTARA</v>
          </cell>
          <cell r="J11030" t="str">
            <v>MINAHASA UTARA</v>
          </cell>
        </row>
        <row r="11031">
          <cell r="B11031" t="str">
            <v>P7106050101</v>
          </cell>
          <cell r="C11031" t="str">
            <v>TATELU</v>
          </cell>
          <cell r="D11031" t="str">
            <v>Puskesmas</v>
          </cell>
          <cell r="E11031" t="str">
            <v>Rawat Inap</v>
          </cell>
          <cell r="F11031">
            <v>71</v>
          </cell>
          <cell r="G11031">
            <v>7106</v>
          </cell>
          <cell r="I11031" t="str">
            <v>SULAWESI UTARA</v>
          </cell>
          <cell r="J11031" t="str">
            <v>MINAHASA UTARA</v>
          </cell>
        </row>
        <row r="11032">
          <cell r="B11032" t="str">
            <v>P7106051101</v>
          </cell>
          <cell r="C11032" t="str">
            <v>TALAWAAN</v>
          </cell>
          <cell r="D11032" t="str">
            <v>Puskesmas</v>
          </cell>
          <cell r="E11032" t="str">
            <v>Rawat Inap</v>
          </cell>
          <cell r="F11032">
            <v>71</v>
          </cell>
          <cell r="G11032">
            <v>7106</v>
          </cell>
          <cell r="I11032" t="str">
            <v>SULAWESI UTARA</v>
          </cell>
          <cell r="J11032" t="str">
            <v>MINAHASA UTARA</v>
          </cell>
        </row>
        <row r="11033">
          <cell r="B11033" t="str">
            <v>P7106060101</v>
          </cell>
          <cell r="C11033" t="str">
            <v>WORI</v>
          </cell>
          <cell r="D11033" t="str">
            <v>Puskesmas</v>
          </cell>
          <cell r="E11033" t="str">
            <v>Rawat Inap</v>
          </cell>
          <cell r="F11033">
            <v>71</v>
          </cell>
          <cell r="G11033">
            <v>7106</v>
          </cell>
          <cell r="I11033" t="str">
            <v>SULAWESI UTARA</v>
          </cell>
          <cell r="J11033" t="str">
            <v>MINAHASA UTARA</v>
          </cell>
        </row>
        <row r="11034">
          <cell r="B11034" t="str">
            <v>P7106060202</v>
          </cell>
          <cell r="C11034" t="str">
            <v>TINONGKO</v>
          </cell>
          <cell r="D11034" t="str">
            <v>Puskesmas</v>
          </cell>
          <cell r="E11034" t="str">
            <v>Non Rawat Inap</v>
          </cell>
          <cell r="F11034">
            <v>71</v>
          </cell>
          <cell r="G11034">
            <v>7106</v>
          </cell>
          <cell r="I11034" t="str">
            <v>SULAWESI UTARA</v>
          </cell>
          <cell r="J11034" t="str">
            <v>MINAHASA UTARA</v>
          </cell>
        </row>
        <row r="11035">
          <cell r="B11035" t="str">
            <v>P7106070201</v>
          </cell>
          <cell r="C11035" t="str">
            <v>MUBUNE</v>
          </cell>
          <cell r="D11035" t="str">
            <v>Puskesmas</v>
          </cell>
          <cell r="E11035" t="str">
            <v>Non Rawat Inap</v>
          </cell>
          <cell r="F11035">
            <v>71</v>
          </cell>
          <cell r="G11035">
            <v>7106</v>
          </cell>
          <cell r="I11035" t="str">
            <v>SULAWESI UTARA</v>
          </cell>
          <cell r="J11035" t="str">
            <v>MINAHASA UTARA</v>
          </cell>
        </row>
        <row r="11036">
          <cell r="B11036" t="str">
            <v>P7106080102</v>
          </cell>
          <cell r="C11036" t="str">
            <v>BATU</v>
          </cell>
          <cell r="D11036" t="str">
            <v>Puskesmas</v>
          </cell>
          <cell r="E11036" t="str">
            <v>Rawat Inap</v>
          </cell>
          <cell r="F11036">
            <v>71</v>
          </cell>
          <cell r="G11036">
            <v>7106</v>
          </cell>
          <cell r="I11036" t="str">
            <v>SULAWESI UTARA</v>
          </cell>
          <cell r="J11036" t="str">
            <v>MINAHASA UTARA</v>
          </cell>
        </row>
        <row r="11037">
          <cell r="B11037" t="str">
            <v>P7106080201</v>
          </cell>
          <cell r="C11037" t="str">
            <v>LIKUPANG</v>
          </cell>
          <cell r="D11037" t="str">
            <v>Puskesmas</v>
          </cell>
          <cell r="E11037" t="str">
            <v>Non Rawat Inap</v>
          </cell>
          <cell r="F11037">
            <v>71</v>
          </cell>
          <cell r="G11037">
            <v>7106</v>
          </cell>
          <cell r="I11037" t="str">
            <v>SULAWESI UTARA</v>
          </cell>
          <cell r="J11037" t="str">
            <v>MINAHASA UTARA</v>
          </cell>
        </row>
        <row r="11038">
          <cell r="B11038" t="str">
            <v>P7107010101</v>
          </cell>
          <cell r="C11038" t="str">
            <v>SANGKUB</v>
          </cell>
          <cell r="D11038" t="str">
            <v>Puskesmas</v>
          </cell>
          <cell r="E11038" t="str">
            <v>Rawat Inap</v>
          </cell>
          <cell r="F11038">
            <v>71</v>
          </cell>
          <cell r="G11038">
            <v>7107</v>
          </cell>
          <cell r="I11038" t="str">
            <v>SULAWESI UTARA</v>
          </cell>
          <cell r="J11038" t="str">
            <v>BOLAANG MONGONDOW UTARA</v>
          </cell>
        </row>
        <row r="11039">
          <cell r="B11039" t="str">
            <v>P7107010202</v>
          </cell>
          <cell r="C11039" t="str">
            <v>SANGTOMBOLANG</v>
          </cell>
          <cell r="D11039" t="str">
            <v>Puskesmas</v>
          </cell>
          <cell r="E11039" t="str">
            <v>Non Rawat Inap</v>
          </cell>
          <cell r="F11039">
            <v>71</v>
          </cell>
          <cell r="G11039">
            <v>7107</v>
          </cell>
          <cell r="I11039" t="str">
            <v>SULAWESI UTARA</v>
          </cell>
          <cell r="J11039" t="str">
            <v>BOLAANG MONGONDOW UTARA</v>
          </cell>
        </row>
        <row r="11040">
          <cell r="B11040" t="str">
            <v>P7107020101</v>
          </cell>
          <cell r="C11040" t="str">
            <v>BINTAUNA</v>
          </cell>
          <cell r="D11040" t="str">
            <v>Puskesmas</v>
          </cell>
          <cell r="E11040" t="str">
            <v>Rawat Inap</v>
          </cell>
          <cell r="F11040">
            <v>71</v>
          </cell>
          <cell r="G11040">
            <v>7107</v>
          </cell>
          <cell r="I11040" t="str">
            <v>SULAWESI UTARA</v>
          </cell>
          <cell r="J11040" t="str">
            <v>BOLAANG MONGONDOW UTARA</v>
          </cell>
        </row>
        <row r="11041">
          <cell r="B11041" t="str">
            <v>P7107020202</v>
          </cell>
          <cell r="C11041" t="str">
            <v>BINTAUNA PANTAI</v>
          </cell>
          <cell r="D11041" t="str">
            <v>Puskesmas</v>
          </cell>
          <cell r="E11041" t="str">
            <v>Non Rawat Inap</v>
          </cell>
          <cell r="F11041">
            <v>71</v>
          </cell>
          <cell r="G11041">
            <v>7107</v>
          </cell>
          <cell r="I11041" t="str">
            <v>SULAWESI UTARA</v>
          </cell>
          <cell r="J11041" t="str">
            <v>BOLAANG MONGONDOW UTARA</v>
          </cell>
        </row>
        <row r="11042">
          <cell r="B11042" t="str">
            <v>P7107030101</v>
          </cell>
          <cell r="C11042" t="str">
            <v>BOLAANG ITANG</v>
          </cell>
          <cell r="D11042" t="str">
            <v>Puskesmas</v>
          </cell>
          <cell r="E11042" t="str">
            <v>Rawat Inap</v>
          </cell>
          <cell r="F11042">
            <v>71</v>
          </cell>
          <cell r="G11042">
            <v>7107</v>
          </cell>
          <cell r="I11042" t="str">
            <v>SULAWESI UTARA</v>
          </cell>
          <cell r="J11042" t="str">
            <v>BOLAANG MONGONDOW UTARA</v>
          </cell>
        </row>
        <row r="11043">
          <cell r="B11043" t="str">
            <v>P7107030202</v>
          </cell>
          <cell r="C11043" t="str">
            <v>BOHABAK</v>
          </cell>
          <cell r="D11043" t="str">
            <v>Puskesmas</v>
          </cell>
          <cell r="E11043" t="str">
            <v>Non Rawat Inap</v>
          </cell>
          <cell r="F11043">
            <v>71</v>
          </cell>
          <cell r="G11043">
            <v>7107</v>
          </cell>
          <cell r="I11043" t="str">
            <v>SULAWESI UTARA</v>
          </cell>
          <cell r="J11043" t="str">
            <v>BOLAANG MONGONDOW UTARA</v>
          </cell>
        </row>
        <row r="11044">
          <cell r="B11044" t="str">
            <v>P7107030203</v>
          </cell>
          <cell r="C11044" t="str">
            <v>MOKODITEK</v>
          </cell>
          <cell r="D11044" t="str">
            <v>Puskesmas</v>
          </cell>
          <cell r="E11044" t="str">
            <v>Non Rawat Inap</v>
          </cell>
          <cell r="F11044">
            <v>71</v>
          </cell>
          <cell r="G11044">
            <v>7107</v>
          </cell>
          <cell r="I11044" t="str">
            <v>SULAWESI UTARA</v>
          </cell>
          <cell r="J11044" t="str">
            <v>BOLAANG MONGONDOW UTARA</v>
          </cell>
        </row>
        <row r="11045">
          <cell r="B11045" t="str">
            <v>P7107040201</v>
          </cell>
          <cell r="C11045" t="str">
            <v>OLLOT</v>
          </cell>
          <cell r="D11045" t="str">
            <v>Puskesmas</v>
          </cell>
          <cell r="E11045" t="str">
            <v>Non Rawat Inap</v>
          </cell>
          <cell r="F11045">
            <v>71</v>
          </cell>
          <cell r="G11045">
            <v>7107</v>
          </cell>
          <cell r="I11045" t="str">
            <v>SULAWESI UTARA</v>
          </cell>
          <cell r="J11045" t="str">
            <v>BOLAANG MONGONDOW UTARA</v>
          </cell>
        </row>
        <row r="11046">
          <cell r="B11046" t="str">
            <v>P7107050101</v>
          </cell>
          <cell r="C11046" t="str">
            <v>BOROKO</v>
          </cell>
          <cell r="D11046" t="str">
            <v>Puskesmas</v>
          </cell>
          <cell r="E11046" t="str">
            <v>Rawat Inap</v>
          </cell>
          <cell r="F11046">
            <v>71</v>
          </cell>
          <cell r="G11046">
            <v>7107</v>
          </cell>
          <cell r="I11046" t="str">
            <v>SULAWESI UTARA</v>
          </cell>
          <cell r="J11046" t="str">
            <v>BOLAANG MONGONDOW UTARA</v>
          </cell>
        </row>
        <row r="11047">
          <cell r="B11047" t="str">
            <v>P7107060201</v>
          </cell>
          <cell r="C11047" t="str">
            <v>BUKO</v>
          </cell>
          <cell r="D11047" t="str">
            <v>Puskesmas</v>
          </cell>
          <cell r="E11047" t="str">
            <v>Non Rawat Inap</v>
          </cell>
          <cell r="F11047">
            <v>71</v>
          </cell>
          <cell r="G11047">
            <v>7107</v>
          </cell>
          <cell r="I11047" t="str">
            <v>SULAWESI UTARA</v>
          </cell>
          <cell r="J11047" t="str">
            <v>BOLAANG MONGONDOW UTARA</v>
          </cell>
        </row>
        <row r="11048">
          <cell r="B11048" t="str">
            <v>P7107060202</v>
          </cell>
          <cell r="C11048" t="str">
            <v>TUNTUNG</v>
          </cell>
          <cell r="D11048" t="str">
            <v>Puskesmas</v>
          </cell>
          <cell r="E11048" t="str">
            <v>Non Rawat Inap</v>
          </cell>
          <cell r="F11048">
            <v>71</v>
          </cell>
          <cell r="G11048">
            <v>7107</v>
          </cell>
          <cell r="I11048" t="str">
            <v>SULAWESI UTARA</v>
          </cell>
          <cell r="J11048" t="str">
            <v>BOLAANG MONGONDOW UTARA</v>
          </cell>
        </row>
        <row r="11049">
          <cell r="B11049" t="str">
            <v>P7108010101</v>
          </cell>
          <cell r="C11049" t="str">
            <v>BIARO</v>
          </cell>
          <cell r="D11049" t="str">
            <v>Puskesmas</v>
          </cell>
          <cell r="E11049" t="str">
            <v>Rawat Inap</v>
          </cell>
          <cell r="F11049">
            <v>71</v>
          </cell>
          <cell r="G11049">
            <v>7108</v>
          </cell>
          <cell r="H11049" t="str">
            <v>P7108010201</v>
          </cell>
          <cell r="I11049" t="str">
            <v>SULAWESI UTARA</v>
          </cell>
          <cell r="J11049" t="str">
            <v>SIAU TAGULANDANG BIARO</v>
          </cell>
        </row>
        <row r="11050">
          <cell r="B11050" t="str">
            <v>P7108020101</v>
          </cell>
          <cell r="C11050" t="str">
            <v>KISIHANG</v>
          </cell>
          <cell r="D11050" t="str">
            <v>Puskesmas</v>
          </cell>
          <cell r="E11050" t="str">
            <v>Rawat Inap</v>
          </cell>
          <cell r="F11050">
            <v>71</v>
          </cell>
          <cell r="G11050">
            <v>7108</v>
          </cell>
          <cell r="I11050" t="str">
            <v>SULAWESI UTARA</v>
          </cell>
          <cell r="J11050" t="str">
            <v>SIAU TAGULANDANG BIARO</v>
          </cell>
        </row>
        <row r="11051">
          <cell r="B11051" t="str">
            <v>P7108030101</v>
          </cell>
          <cell r="C11051" t="str">
            <v>TAGULANDANG</v>
          </cell>
          <cell r="D11051" t="str">
            <v>Puskesmas</v>
          </cell>
          <cell r="E11051" t="str">
            <v>Rawat Inap</v>
          </cell>
          <cell r="F11051">
            <v>71</v>
          </cell>
          <cell r="G11051">
            <v>7108</v>
          </cell>
          <cell r="H11051" t="str">
            <v>P7108030201</v>
          </cell>
          <cell r="I11051" t="str">
            <v>SULAWESI UTARA</v>
          </cell>
          <cell r="J11051" t="str">
            <v>SIAU TAGULANDANG BIARO</v>
          </cell>
        </row>
        <row r="11052">
          <cell r="B11052" t="str">
            <v>P7108040101</v>
          </cell>
          <cell r="C11052" t="str">
            <v>MINANGA</v>
          </cell>
          <cell r="D11052" t="str">
            <v>Puskesmas</v>
          </cell>
          <cell r="E11052" t="str">
            <v>Rawat Inap</v>
          </cell>
          <cell r="F11052">
            <v>71</v>
          </cell>
          <cell r="G11052">
            <v>7108</v>
          </cell>
          <cell r="H11052" t="str">
            <v>P7108040201</v>
          </cell>
          <cell r="I11052" t="str">
            <v>SULAWESI UTARA</v>
          </cell>
          <cell r="J11052" t="str">
            <v>SIAU TAGULANDANG BIARO</v>
          </cell>
        </row>
        <row r="11053">
          <cell r="B11053" t="str">
            <v>P7108050201</v>
          </cell>
          <cell r="C11053" t="str">
            <v>TALAWID</v>
          </cell>
          <cell r="D11053" t="str">
            <v>Puskesmas</v>
          </cell>
          <cell r="E11053" t="str">
            <v>Non Rawat Inap</v>
          </cell>
          <cell r="F11053">
            <v>71</v>
          </cell>
          <cell r="G11053">
            <v>7108</v>
          </cell>
          <cell r="H11053" t="str">
            <v>P7108050101</v>
          </cell>
          <cell r="I11053" t="str">
            <v>SULAWESI UTARA</v>
          </cell>
          <cell r="J11053" t="str">
            <v>SIAU TAGULANDANG BIARO</v>
          </cell>
        </row>
        <row r="11054">
          <cell r="B11054" t="str">
            <v>P7108060201</v>
          </cell>
          <cell r="C11054" t="str">
            <v>SAWANG</v>
          </cell>
          <cell r="D11054" t="str">
            <v>Puskesmas</v>
          </cell>
          <cell r="E11054" t="str">
            <v>Non Rawat Inap</v>
          </cell>
          <cell r="F11054">
            <v>71</v>
          </cell>
          <cell r="G11054">
            <v>7108</v>
          </cell>
          <cell r="H11054" t="str">
            <v>P7108060101</v>
          </cell>
          <cell r="I11054" t="str">
            <v>SULAWESI UTARA</v>
          </cell>
          <cell r="J11054" t="str">
            <v>SIAU TAGULANDANG BIARO</v>
          </cell>
        </row>
        <row r="11055">
          <cell r="B11055" t="str">
            <v>P7108060202</v>
          </cell>
          <cell r="C11055" t="str">
            <v>BUHIAS</v>
          </cell>
          <cell r="D11055" t="str">
            <v>Puskesmas</v>
          </cell>
          <cell r="E11055" t="str">
            <v>Non Rawat Inap</v>
          </cell>
          <cell r="F11055">
            <v>71</v>
          </cell>
          <cell r="G11055">
            <v>7108</v>
          </cell>
          <cell r="I11055" t="str">
            <v>SULAWESI UTARA</v>
          </cell>
          <cell r="J11055" t="str">
            <v>SIAU TAGULANDANG BIARO</v>
          </cell>
        </row>
        <row r="11056">
          <cell r="B11056" t="str">
            <v>P7108070101</v>
          </cell>
          <cell r="C11056" t="str">
            <v>ONDONG</v>
          </cell>
          <cell r="D11056" t="str">
            <v>Puskesmas</v>
          </cell>
          <cell r="E11056" t="str">
            <v>Rawat Inap</v>
          </cell>
          <cell r="F11056">
            <v>71</v>
          </cell>
          <cell r="G11056">
            <v>7108</v>
          </cell>
          <cell r="I11056" t="str">
            <v>SULAWESI UTARA</v>
          </cell>
          <cell r="J11056" t="str">
            <v>SIAU TAGULANDANG BIARO</v>
          </cell>
        </row>
        <row r="11057">
          <cell r="B11057" t="str">
            <v>P7108070102</v>
          </cell>
          <cell r="C11057" t="str">
            <v>MAKALEHI</v>
          </cell>
          <cell r="D11057" t="str">
            <v>Puskesmas</v>
          </cell>
          <cell r="E11057" t="str">
            <v>Rawat Inap</v>
          </cell>
          <cell r="F11057">
            <v>71</v>
          </cell>
          <cell r="G11057">
            <v>7108</v>
          </cell>
          <cell r="I11057" t="str">
            <v>SULAWESI UTARA</v>
          </cell>
          <cell r="J11057" t="str">
            <v>SIAU TAGULANDANG BIARO</v>
          </cell>
        </row>
        <row r="11058">
          <cell r="B11058" t="str">
            <v>P7108080201</v>
          </cell>
          <cell r="C11058" t="str">
            <v>SALILI</v>
          </cell>
          <cell r="D11058" t="str">
            <v>Puskesmas</v>
          </cell>
          <cell r="E11058" t="str">
            <v>Non Rawat Inap</v>
          </cell>
          <cell r="F11058">
            <v>71</v>
          </cell>
          <cell r="G11058">
            <v>7108</v>
          </cell>
          <cell r="I11058" t="str">
            <v>SULAWESI UTARA</v>
          </cell>
          <cell r="J11058" t="str">
            <v>SIAU TAGULANDANG BIARO</v>
          </cell>
        </row>
        <row r="11059">
          <cell r="B11059" t="str">
            <v>P7108090102</v>
          </cell>
          <cell r="C11059" t="str">
            <v>LIA</v>
          </cell>
          <cell r="D11059" t="str">
            <v>Puskesmas</v>
          </cell>
          <cell r="E11059" t="str">
            <v>Rawat Inap</v>
          </cell>
          <cell r="F11059">
            <v>71</v>
          </cell>
          <cell r="G11059">
            <v>7108</v>
          </cell>
          <cell r="I11059" t="str">
            <v>SULAWESI UTARA</v>
          </cell>
          <cell r="J11059" t="str">
            <v>SIAU TAGULANDANG BIARO</v>
          </cell>
        </row>
        <row r="11060">
          <cell r="B11060" t="str">
            <v>P7108090201</v>
          </cell>
          <cell r="C11060" t="str">
            <v>ULUSIAU</v>
          </cell>
          <cell r="D11060" t="str">
            <v>Puskesmas</v>
          </cell>
          <cell r="E11060" t="str">
            <v>Non Rawat Inap</v>
          </cell>
          <cell r="F11060">
            <v>71</v>
          </cell>
          <cell r="G11060">
            <v>7108</v>
          </cell>
          <cell r="I11060" t="str">
            <v>SULAWESI UTARA</v>
          </cell>
          <cell r="J11060" t="str">
            <v>SIAU TAGULANDANG BIARO</v>
          </cell>
        </row>
        <row r="11061">
          <cell r="B11061" t="str">
            <v>P7108100101</v>
          </cell>
          <cell r="C11061" t="str">
            <v>HIUNG</v>
          </cell>
          <cell r="D11061" t="str">
            <v>Puskesmas</v>
          </cell>
          <cell r="E11061" t="str">
            <v>Rawat Inap</v>
          </cell>
          <cell r="F11061">
            <v>71</v>
          </cell>
          <cell r="G11061">
            <v>7108</v>
          </cell>
          <cell r="I11061" t="str">
            <v>SULAWESI UTARA</v>
          </cell>
          <cell r="J11061" t="str">
            <v>SIAU TAGULANDANG BIARO</v>
          </cell>
        </row>
        <row r="11062">
          <cell r="B11062" t="str">
            <v>P7109010101</v>
          </cell>
          <cell r="C11062" t="str">
            <v>RATATOTOK</v>
          </cell>
          <cell r="D11062" t="str">
            <v>Puskesmas</v>
          </cell>
          <cell r="E11062" t="str">
            <v>Rawat Inap</v>
          </cell>
          <cell r="F11062">
            <v>71</v>
          </cell>
          <cell r="G11062">
            <v>7109</v>
          </cell>
          <cell r="I11062" t="str">
            <v>SULAWESI UTARA</v>
          </cell>
          <cell r="J11062" t="str">
            <v>MINAHASA TENGGARA</v>
          </cell>
        </row>
        <row r="11063">
          <cell r="B11063" t="str">
            <v>P7109010102</v>
          </cell>
          <cell r="C11063" t="str">
            <v>BASAAN</v>
          </cell>
          <cell r="D11063" t="str">
            <v>Puskesmas</v>
          </cell>
          <cell r="E11063" t="str">
            <v>Rawat Inap</v>
          </cell>
          <cell r="F11063">
            <v>71</v>
          </cell>
          <cell r="G11063">
            <v>7109</v>
          </cell>
          <cell r="I11063" t="str">
            <v>SULAWESI UTARA</v>
          </cell>
          <cell r="J11063" t="str">
            <v>MINAHASA TENGGARA</v>
          </cell>
        </row>
        <row r="11064">
          <cell r="B11064" t="str">
            <v>P7109010103</v>
          </cell>
          <cell r="C11064" t="str">
            <v>BELANG</v>
          </cell>
          <cell r="D11064" t="str">
            <v>Puskesmas</v>
          </cell>
          <cell r="E11064" t="str">
            <v>Rawat Inap</v>
          </cell>
          <cell r="F11064">
            <v>71</v>
          </cell>
          <cell r="G11064">
            <v>7109</v>
          </cell>
          <cell r="I11064" t="str">
            <v>SULAWESI UTARA</v>
          </cell>
          <cell r="J11064" t="str">
            <v>MINAHASA TENGGARA</v>
          </cell>
        </row>
        <row r="11065">
          <cell r="B11065" t="str">
            <v>P7109020201</v>
          </cell>
          <cell r="C11065" t="str">
            <v>PUSOMAEN</v>
          </cell>
          <cell r="D11065" t="str">
            <v>Puskesmas</v>
          </cell>
          <cell r="E11065" t="str">
            <v>Non Rawat Inap</v>
          </cell>
          <cell r="F11065">
            <v>71</v>
          </cell>
          <cell r="G11065">
            <v>7109</v>
          </cell>
          <cell r="I11065" t="str">
            <v>SULAWESI UTARA</v>
          </cell>
          <cell r="J11065" t="str">
            <v>MINAHASA TENGGARA</v>
          </cell>
        </row>
        <row r="11066">
          <cell r="B11066" t="str">
            <v>P7109030102</v>
          </cell>
          <cell r="C11066" t="str">
            <v>MOLOMPAR BELANG</v>
          </cell>
          <cell r="D11066" t="str">
            <v>Puskesmas</v>
          </cell>
          <cell r="E11066" t="str">
            <v>Rawat Inap</v>
          </cell>
          <cell r="F11066">
            <v>71</v>
          </cell>
          <cell r="G11066">
            <v>7109</v>
          </cell>
          <cell r="I11066" t="str">
            <v>SULAWESI UTARA</v>
          </cell>
          <cell r="J11066" t="str">
            <v>MINAHASA TENGGARA</v>
          </cell>
        </row>
        <row r="11067">
          <cell r="B11067" t="str">
            <v>P7109040101</v>
          </cell>
          <cell r="C11067" t="str">
            <v>RATAHAN</v>
          </cell>
          <cell r="D11067" t="str">
            <v>Puskesmas</v>
          </cell>
          <cell r="E11067" t="str">
            <v>Rawat Inap</v>
          </cell>
          <cell r="F11067">
            <v>71</v>
          </cell>
          <cell r="G11067">
            <v>7109</v>
          </cell>
          <cell r="I11067" t="str">
            <v>SULAWESI UTARA</v>
          </cell>
          <cell r="J11067" t="str">
            <v>MINAHASA TENGGARA</v>
          </cell>
        </row>
        <row r="11068">
          <cell r="B11068" t="str">
            <v>P7109040102</v>
          </cell>
          <cell r="C11068" t="str">
            <v>TOMUNTU TIMUR</v>
          </cell>
          <cell r="D11068" t="str">
            <v>Puskesmas</v>
          </cell>
          <cell r="E11068" t="str">
            <v>Rawat Inap</v>
          </cell>
          <cell r="F11068">
            <v>71</v>
          </cell>
          <cell r="G11068">
            <v>7109</v>
          </cell>
          <cell r="I11068" t="str">
            <v>SULAWESI UTARA</v>
          </cell>
          <cell r="J11068" t="str">
            <v>MINAHASA TENGGARA</v>
          </cell>
        </row>
        <row r="11069">
          <cell r="B11069" t="str">
            <v>P7109050101</v>
          </cell>
          <cell r="C11069" t="str">
            <v>TOMBATU</v>
          </cell>
          <cell r="D11069" t="str">
            <v>Puskesmas</v>
          </cell>
          <cell r="E11069" t="str">
            <v>Rawat Inap</v>
          </cell>
          <cell r="F11069">
            <v>71</v>
          </cell>
          <cell r="G11069">
            <v>7109</v>
          </cell>
          <cell r="I11069" t="str">
            <v>SULAWESI UTARA</v>
          </cell>
          <cell r="J11069" t="str">
            <v>MINAHASA TENGGARA</v>
          </cell>
        </row>
        <row r="11070">
          <cell r="B11070" t="str">
            <v>P7109050102</v>
          </cell>
          <cell r="C11070" t="str">
            <v>MOLOMPAR</v>
          </cell>
          <cell r="D11070" t="str">
            <v>Puskesmas</v>
          </cell>
          <cell r="E11070" t="str">
            <v>Rawat Inap</v>
          </cell>
          <cell r="F11070">
            <v>71</v>
          </cell>
          <cell r="G11070">
            <v>7109</v>
          </cell>
          <cell r="I11070" t="str">
            <v>SULAWESI UTARA</v>
          </cell>
          <cell r="J11070" t="str">
            <v>MINAHASA TENGGARA</v>
          </cell>
        </row>
        <row r="11071">
          <cell r="B11071" t="str">
            <v>P7109060102</v>
          </cell>
          <cell r="C11071" t="str">
            <v>TAMBELANG</v>
          </cell>
          <cell r="D11071" t="str">
            <v>Puskesmas</v>
          </cell>
          <cell r="E11071" t="str">
            <v>Rawat Inap</v>
          </cell>
          <cell r="F11071">
            <v>71</v>
          </cell>
          <cell r="G11071">
            <v>7109</v>
          </cell>
          <cell r="I11071" t="str">
            <v>SULAWESI UTARA</v>
          </cell>
          <cell r="J11071" t="str">
            <v>MINAHASA TENGGARA</v>
          </cell>
        </row>
        <row r="11072">
          <cell r="B11072" t="str">
            <v>P7109060201</v>
          </cell>
          <cell r="C11072" t="str">
            <v>TOULUAAN</v>
          </cell>
          <cell r="D11072" t="str">
            <v>Puskesmas</v>
          </cell>
          <cell r="E11072" t="str">
            <v>Non Rawat Inap</v>
          </cell>
          <cell r="F11072">
            <v>71</v>
          </cell>
          <cell r="G11072">
            <v>7109</v>
          </cell>
          <cell r="I11072" t="str">
            <v>SULAWESI UTARA</v>
          </cell>
          <cell r="J11072" t="str">
            <v>MINAHASA TENGGARA</v>
          </cell>
        </row>
        <row r="11073">
          <cell r="B11073" t="str">
            <v>P7109062101</v>
          </cell>
          <cell r="C11073" t="str">
            <v>SILIAN</v>
          </cell>
          <cell r="D11073" t="str">
            <v>Puskesmas</v>
          </cell>
          <cell r="E11073" t="str">
            <v>Rawat Inap</v>
          </cell>
          <cell r="F11073">
            <v>71</v>
          </cell>
          <cell r="G11073">
            <v>7109</v>
          </cell>
          <cell r="I11073" t="str">
            <v>SULAWESI UTARA</v>
          </cell>
          <cell r="J11073" t="str">
            <v>MINAHASA TENGGARA</v>
          </cell>
        </row>
        <row r="11074">
          <cell r="B11074" t="str">
            <v>P7110010201</v>
          </cell>
          <cell r="C11074" t="str">
            <v>MOMALIA</v>
          </cell>
          <cell r="D11074" t="str">
            <v>Puskesmas</v>
          </cell>
          <cell r="E11074" t="str">
            <v>Non Rawat Inap</v>
          </cell>
          <cell r="F11074">
            <v>71</v>
          </cell>
          <cell r="G11074">
            <v>7110</v>
          </cell>
          <cell r="I11074" t="str">
            <v>SULAWESI UTARA</v>
          </cell>
          <cell r="J11074" t="str">
            <v>BOLAANG MONGONDOW SELATAN</v>
          </cell>
        </row>
        <row r="11075">
          <cell r="B11075" t="str">
            <v>P7110010202</v>
          </cell>
          <cell r="C11075" t="str">
            <v>MILANGODAA</v>
          </cell>
          <cell r="D11075" t="str">
            <v>Puskesmas</v>
          </cell>
          <cell r="E11075" t="str">
            <v>Non Rawat Inap</v>
          </cell>
          <cell r="F11075">
            <v>71</v>
          </cell>
          <cell r="G11075">
            <v>7110</v>
          </cell>
          <cell r="I11075" t="str">
            <v>SULAWESI UTARA</v>
          </cell>
          <cell r="J11075" t="str">
            <v>BOLAANG MONGONDOW SELATAN</v>
          </cell>
        </row>
        <row r="11076">
          <cell r="B11076" t="str">
            <v>P7110020101</v>
          </cell>
          <cell r="C11076" t="str">
            <v>MOLIBAGU</v>
          </cell>
          <cell r="D11076" t="str">
            <v>Puskesmas</v>
          </cell>
          <cell r="E11076" t="str">
            <v>Rawat Inap</v>
          </cell>
          <cell r="F11076">
            <v>71</v>
          </cell>
          <cell r="G11076">
            <v>7110</v>
          </cell>
          <cell r="I11076" t="str">
            <v>SULAWESI UTARA</v>
          </cell>
          <cell r="J11076" t="str">
            <v>BOLAANG MONGONDOW SELATAN</v>
          </cell>
        </row>
        <row r="11077">
          <cell r="B11077" t="str">
            <v>P7110020202</v>
          </cell>
          <cell r="C11077" t="str">
            <v>DUMINANGA</v>
          </cell>
          <cell r="D11077" t="str">
            <v>Puskesmas</v>
          </cell>
          <cell r="E11077" t="str">
            <v>Non Rawat Inap</v>
          </cell>
          <cell r="F11077">
            <v>71</v>
          </cell>
          <cell r="G11077">
            <v>7110</v>
          </cell>
          <cell r="I11077" t="str">
            <v>SULAWESI UTARA</v>
          </cell>
          <cell r="J11077" t="str">
            <v>BOLAANG MONGONDOW SELATAN</v>
          </cell>
        </row>
        <row r="11078">
          <cell r="B11078" t="str">
            <v>P7110030101</v>
          </cell>
          <cell r="C11078" t="str">
            <v>PINOLOSIAN</v>
          </cell>
          <cell r="D11078" t="str">
            <v>Puskesmas</v>
          </cell>
          <cell r="E11078" t="str">
            <v>Rawat Inap</v>
          </cell>
          <cell r="F11078">
            <v>71</v>
          </cell>
          <cell r="G11078">
            <v>7110</v>
          </cell>
          <cell r="I11078" t="str">
            <v>SULAWESI UTARA</v>
          </cell>
          <cell r="J11078" t="str">
            <v>BOLAANG MONGONDOW SELATAN</v>
          </cell>
        </row>
        <row r="11079">
          <cell r="B11079" t="str">
            <v>P7110030202</v>
          </cell>
          <cell r="C11079" t="str">
            <v>DUMAGIN</v>
          </cell>
          <cell r="D11079" t="str">
            <v>Puskesmas</v>
          </cell>
          <cell r="E11079" t="str">
            <v>Non Rawat Inap</v>
          </cell>
          <cell r="F11079">
            <v>71</v>
          </cell>
          <cell r="G11079">
            <v>7110</v>
          </cell>
          <cell r="I11079" t="str">
            <v>SULAWESI UTARA</v>
          </cell>
          <cell r="J11079" t="str">
            <v>BOLAANG MONGONDOW SELATAN</v>
          </cell>
        </row>
        <row r="11080">
          <cell r="B11080" t="str">
            <v>P7110030203</v>
          </cell>
          <cell r="C11080" t="str">
            <v>ADOW</v>
          </cell>
          <cell r="D11080" t="str">
            <v>Puskesmas</v>
          </cell>
          <cell r="E11080" t="str">
            <v>Non Rawat Inap</v>
          </cell>
          <cell r="F11080">
            <v>71</v>
          </cell>
          <cell r="G11080">
            <v>7110</v>
          </cell>
          <cell r="I11080" t="str">
            <v>SULAWESI UTARA</v>
          </cell>
          <cell r="J11080" t="str">
            <v>BOLAANG MONGONDOW SELATAN</v>
          </cell>
        </row>
        <row r="11081">
          <cell r="B11081" t="str">
            <v>P7111010101</v>
          </cell>
          <cell r="C11081" t="str">
            <v>NUANGAN</v>
          </cell>
          <cell r="D11081" t="str">
            <v>Puskesmas</v>
          </cell>
          <cell r="E11081" t="str">
            <v>Rawat Inap</v>
          </cell>
          <cell r="F11081">
            <v>71</v>
          </cell>
          <cell r="G11081">
            <v>7111</v>
          </cell>
          <cell r="I11081" t="str">
            <v>SULAWESI UTARA</v>
          </cell>
          <cell r="J11081" t="str">
            <v>BOLAANG MONGONDOW TIMUR</v>
          </cell>
        </row>
        <row r="11082">
          <cell r="B11082" t="str">
            <v>P7111020201</v>
          </cell>
          <cell r="C11082" t="str">
            <v>TUTUYAN</v>
          </cell>
          <cell r="D11082" t="str">
            <v>Puskesmas</v>
          </cell>
          <cell r="E11082" t="str">
            <v>Non Rawat Inap</v>
          </cell>
          <cell r="F11082">
            <v>71</v>
          </cell>
          <cell r="G11082">
            <v>7111</v>
          </cell>
          <cell r="I11082" t="str">
            <v>SULAWESI UTARA</v>
          </cell>
          <cell r="J11082" t="str">
            <v>BOLAANG MONGONDOW TIMUR</v>
          </cell>
        </row>
        <row r="11083">
          <cell r="B11083" t="str">
            <v>P7111030101</v>
          </cell>
          <cell r="C11083" t="str">
            <v>KOTABUNAN</v>
          </cell>
          <cell r="D11083" t="str">
            <v>Puskesmas</v>
          </cell>
          <cell r="E11083" t="str">
            <v>Rawat Inap</v>
          </cell>
          <cell r="F11083">
            <v>71</v>
          </cell>
          <cell r="G11083">
            <v>7111</v>
          </cell>
          <cell r="I11083" t="str">
            <v>SULAWESI UTARA</v>
          </cell>
          <cell r="J11083" t="str">
            <v>BOLAANG MONGONDOW TIMUR</v>
          </cell>
        </row>
        <row r="11084">
          <cell r="B11084" t="str">
            <v>P7111040101</v>
          </cell>
          <cell r="C11084" t="str">
            <v>MODAYAG</v>
          </cell>
          <cell r="D11084" t="str">
            <v>Puskesmas</v>
          </cell>
          <cell r="E11084" t="str">
            <v>Rawat Inap</v>
          </cell>
          <cell r="F11084">
            <v>71</v>
          </cell>
          <cell r="G11084">
            <v>7111</v>
          </cell>
          <cell r="I11084" t="str">
            <v>SULAWESI UTARA</v>
          </cell>
          <cell r="J11084" t="str">
            <v>BOLAANG MONGONDOW TIMUR</v>
          </cell>
        </row>
        <row r="11085">
          <cell r="B11085" t="str">
            <v>P7111040202</v>
          </cell>
          <cell r="C11085" t="str">
            <v>MODAYAG BARAT</v>
          </cell>
          <cell r="D11085" t="str">
            <v>Puskesmas</v>
          </cell>
          <cell r="E11085" t="str">
            <v>Non Rawat Inap</v>
          </cell>
          <cell r="F11085">
            <v>71</v>
          </cell>
          <cell r="G11085">
            <v>7111</v>
          </cell>
          <cell r="I11085" t="str">
            <v>SULAWESI UTARA</v>
          </cell>
          <cell r="J11085" t="str">
            <v>BOLAANG MONGONDOW TIMUR</v>
          </cell>
        </row>
        <row r="11086">
          <cell r="B11086" t="str">
            <v>P7171010101</v>
          </cell>
          <cell r="C11086" t="str">
            <v>BAHU</v>
          </cell>
          <cell r="D11086" t="str">
            <v>Puskesmas</v>
          </cell>
          <cell r="E11086" t="str">
            <v>Rawat Inap</v>
          </cell>
          <cell r="F11086">
            <v>71</v>
          </cell>
          <cell r="G11086">
            <v>7171</v>
          </cell>
          <cell r="I11086" t="str">
            <v>SULAWESI UTARA</v>
          </cell>
          <cell r="J11086" t="str">
            <v>KOTA MANADO</v>
          </cell>
        </row>
        <row r="11087">
          <cell r="B11087" t="str">
            <v>P7171010202</v>
          </cell>
          <cell r="C11087" t="str">
            <v>MINANGA</v>
          </cell>
          <cell r="D11087" t="str">
            <v>Puskesmas</v>
          </cell>
          <cell r="E11087" t="str">
            <v>Non Rawat Inap</v>
          </cell>
          <cell r="F11087">
            <v>71</v>
          </cell>
          <cell r="G11087">
            <v>7171</v>
          </cell>
          <cell r="I11087" t="str">
            <v>SULAWESI UTARA</v>
          </cell>
          <cell r="J11087" t="str">
            <v>KOTA MANADO</v>
          </cell>
        </row>
        <row r="11088">
          <cell r="B11088" t="str">
            <v>P7171020201</v>
          </cell>
          <cell r="C11088" t="str">
            <v>RANOTANA WERU</v>
          </cell>
          <cell r="D11088" t="str">
            <v>Puskesmas</v>
          </cell>
          <cell r="E11088" t="str">
            <v>Non Rawat Inap</v>
          </cell>
          <cell r="F11088">
            <v>71</v>
          </cell>
          <cell r="G11088">
            <v>7171</v>
          </cell>
          <cell r="I11088" t="str">
            <v>SULAWESI UTARA</v>
          </cell>
          <cell r="J11088" t="str">
            <v>KOTA MANADO</v>
          </cell>
        </row>
        <row r="11089">
          <cell r="B11089" t="str">
            <v>P7171020202</v>
          </cell>
          <cell r="C11089" t="str">
            <v>SARIO</v>
          </cell>
          <cell r="D11089" t="str">
            <v>Puskesmas</v>
          </cell>
          <cell r="E11089" t="str">
            <v>Non Rawat Inap</v>
          </cell>
          <cell r="F11089">
            <v>71</v>
          </cell>
          <cell r="G11089">
            <v>7171</v>
          </cell>
          <cell r="I11089" t="str">
            <v>SULAWESI UTARA</v>
          </cell>
          <cell r="J11089" t="str">
            <v>KOTA MANADO</v>
          </cell>
        </row>
        <row r="11090">
          <cell r="B11090" t="str">
            <v>P7171021201</v>
          </cell>
          <cell r="C11090" t="str">
            <v>TELING ATAS</v>
          </cell>
          <cell r="D11090" t="str">
            <v>Puskesmas</v>
          </cell>
          <cell r="E11090" t="str">
            <v>Non Rawat Inap</v>
          </cell>
          <cell r="F11090">
            <v>71</v>
          </cell>
          <cell r="G11090">
            <v>7171</v>
          </cell>
          <cell r="I11090" t="str">
            <v>SULAWESI UTARA</v>
          </cell>
          <cell r="J11090" t="str">
            <v>KOTA MANADO</v>
          </cell>
        </row>
        <row r="11091">
          <cell r="B11091" t="str">
            <v>P7171030201</v>
          </cell>
          <cell r="C11091" t="str">
            <v>WENANG</v>
          </cell>
          <cell r="D11091" t="str">
            <v>Puskesmas</v>
          </cell>
          <cell r="E11091" t="str">
            <v>Non Rawat Inap</v>
          </cell>
          <cell r="F11091">
            <v>71</v>
          </cell>
          <cell r="G11091">
            <v>7171</v>
          </cell>
          <cell r="I11091" t="str">
            <v>SULAWESI UTARA</v>
          </cell>
          <cell r="J11091" t="str">
            <v>KOTA MANADO</v>
          </cell>
        </row>
        <row r="11092">
          <cell r="B11092" t="str">
            <v>P7171031102</v>
          </cell>
          <cell r="C11092" t="str">
            <v>RANOMUUT</v>
          </cell>
          <cell r="D11092" t="str">
            <v>Puskesmas</v>
          </cell>
          <cell r="E11092" t="str">
            <v>Rawat Inap</v>
          </cell>
          <cell r="F11092">
            <v>71</v>
          </cell>
          <cell r="G11092">
            <v>7171</v>
          </cell>
          <cell r="I11092" t="str">
            <v>SULAWESI UTARA</v>
          </cell>
          <cell r="J11092" t="str">
            <v>KOTA MANADO</v>
          </cell>
        </row>
        <row r="11093">
          <cell r="B11093" t="str">
            <v>P7171031201</v>
          </cell>
          <cell r="C11093" t="str">
            <v>TIKALA BARU</v>
          </cell>
          <cell r="D11093" t="str">
            <v>Puskesmas</v>
          </cell>
          <cell r="E11093" t="str">
            <v>Non Rawat Inap</v>
          </cell>
          <cell r="F11093">
            <v>71</v>
          </cell>
          <cell r="G11093">
            <v>7171</v>
          </cell>
          <cell r="I11093" t="str">
            <v>SULAWESI UTARA</v>
          </cell>
          <cell r="J11093" t="str">
            <v>KOTA MANADO</v>
          </cell>
        </row>
        <row r="11094">
          <cell r="B11094" t="str">
            <v>P7171040101</v>
          </cell>
          <cell r="C11094" t="str">
            <v>PANIKI BAWAH</v>
          </cell>
          <cell r="D11094" t="str">
            <v>Puskesmas</v>
          </cell>
          <cell r="E11094" t="str">
            <v>Rawat Inap</v>
          </cell>
          <cell r="F11094">
            <v>71</v>
          </cell>
          <cell r="G11094">
            <v>7171</v>
          </cell>
          <cell r="I11094" t="str">
            <v>SULAWESI UTARA</v>
          </cell>
          <cell r="J11094" t="str">
            <v>KOTA MANADO</v>
          </cell>
        </row>
        <row r="11095">
          <cell r="B11095" t="str">
            <v>P7171040202</v>
          </cell>
          <cell r="C11095" t="str">
            <v>BENGKOL</v>
          </cell>
          <cell r="D11095" t="str">
            <v>Puskesmas</v>
          </cell>
          <cell r="E11095" t="str">
            <v>Non Rawat Inap</v>
          </cell>
          <cell r="F11095">
            <v>71</v>
          </cell>
          <cell r="G11095">
            <v>7171</v>
          </cell>
          <cell r="I11095" t="str">
            <v>SULAWESI UTARA</v>
          </cell>
          <cell r="J11095" t="str">
            <v>KOTA MANADO</v>
          </cell>
        </row>
        <row r="11096">
          <cell r="B11096" t="str">
            <v>P7171051201</v>
          </cell>
          <cell r="C11096" t="str">
            <v>KOMBOS</v>
          </cell>
          <cell r="D11096" t="str">
            <v>Puskesmas</v>
          </cell>
          <cell r="E11096" t="str">
            <v>Non Rawat Inap</v>
          </cell>
          <cell r="F11096">
            <v>71</v>
          </cell>
          <cell r="G11096">
            <v>7171</v>
          </cell>
          <cell r="I11096" t="str">
            <v>SULAWESI UTARA</v>
          </cell>
          <cell r="J11096" t="str">
            <v>KOTA MANADO</v>
          </cell>
        </row>
        <row r="11097">
          <cell r="B11097" t="str">
            <v>P7171051202</v>
          </cell>
          <cell r="C11097" t="str">
            <v>WAWONASA</v>
          </cell>
          <cell r="D11097" t="str">
            <v>Puskesmas</v>
          </cell>
          <cell r="E11097" t="str">
            <v>Non Rawat Inap</v>
          </cell>
          <cell r="F11097">
            <v>71</v>
          </cell>
          <cell r="G11097">
            <v>7171</v>
          </cell>
          <cell r="I11097" t="str">
            <v>SULAWESI UTARA</v>
          </cell>
          <cell r="J11097" t="str">
            <v>KOTA MANADO</v>
          </cell>
        </row>
        <row r="11098">
          <cell r="B11098" t="str">
            <v>P7171052101</v>
          </cell>
          <cell r="C11098" t="str">
            <v>TUMINTING</v>
          </cell>
          <cell r="D11098" t="str">
            <v>Puskesmas</v>
          </cell>
          <cell r="E11098" t="str">
            <v>Rawat Inap</v>
          </cell>
          <cell r="F11098">
            <v>71</v>
          </cell>
          <cell r="G11098">
            <v>7171</v>
          </cell>
          <cell r="I11098" t="str">
            <v>SULAWESI UTARA</v>
          </cell>
          <cell r="J11098" t="str">
            <v>KOTA MANADO</v>
          </cell>
        </row>
        <row r="11099">
          <cell r="B11099" t="str">
            <v>P7171053201</v>
          </cell>
          <cell r="C11099" t="str">
            <v>BAILANG</v>
          </cell>
          <cell r="D11099" t="str">
            <v>Puskesmas</v>
          </cell>
          <cell r="E11099" t="str">
            <v>Non Rawat Inap</v>
          </cell>
          <cell r="F11099">
            <v>71</v>
          </cell>
          <cell r="G11099">
            <v>7171</v>
          </cell>
          <cell r="I11099" t="str">
            <v>SULAWESI UTARA</v>
          </cell>
          <cell r="J11099" t="str">
            <v>KOTA MANADO</v>
          </cell>
        </row>
        <row r="11100">
          <cell r="B11100" t="str">
            <v>P7171053202</v>
          </cell>
          <cell r="C11100" t="str">
            <v>TONGKAINA</v>
          </cell>
          <cell r="D11100" t="str">
            <v>Puskesmas</v>
          </cell>
          <cell r="E11100" t="str">
            <v>Non Rawat Inap</v>
          </cell>
          <cell r="F11100">
            <v>71</v>
          </cell>
          <cell r="G11100">
            <v>7171</v>
          </cell>
          <cell r="I11100" t="str">
            <v>SULAWESI UTARA</v>
          </cell>
          <cell r="J11100" t="str">
            <v>KOTA MANADO</v>
          </cell>
        </row>
        <row r="11101">
          <cell r="B11101" t="str">
            <v>P7171054201</v>
          </cell>
          <cell r="C11101" t="str">
            <v>BUNAKEN</v>
          </cell>
          <cell r="D11101" t="str">
            <v>Puskesmas</v>
          </cell>
          <cell r="E11101" t="str">
            <v>Non Rawat Inap</v>
          </cell>
          <cell r="F11101">
            <v>71</v>
          </cell>
          <cell r="G11101">
            <v>7171</v>
          </cell>
          <cell r="I11101" t="str">
            <v>SULAWESI UTARA</v>
          </cell>
          <cell r="J11101" t="str">
            <v>KOTA MANADO</v>
          </cell>
        </row>
        <row r="11102">
          <cell r="B11102" t="str">
            <v>P7172010202</v>
          </cell>
          <cell r="C11102" t="str">
            <v>PACEDA</v>
          </cell>
          <cell r="D11102" t="str">
            <v>Puskesmas</v>
          </cell>
          <cell r="E11102" t="str">
            <v>Non Rawat Inap</v>
          </cell>
          <cell r="F11102">
            <v>71</v>
          </cell>
          <cell r="G11102">
            <v>7172</v>
          </cell>
          <cell r="I11102" t="str">
            <v>SULAWESI UTARA</v>
          </cell>
          <cell r="J11102" t="str">
            <v>KOTA BITUNG</v>
          </cell>
        </row>
        <row r="11103">
          <cell r="B11103" t="str">
            <v>P7172011201</v>
          </cell>
          <cell r="C11103" t="str">
            <v>SAGERAT</v>
          </cell>
          <cell r="D11103" t="str">
            <v>Puskesmas</v>
          </cell>
          <cell r="E11103" t="str">
            <v>Non Rawat Inap</v>
          </cell>
          <cell r="F11103">
            <v>71</v>
          </cell>
          <cell r="G11103">
            <v>7172</v>
          </cell>
          <cell r="I11103" t="str">
            <v>SULAWESI UTARA</v>
          </cell>
          <cell r="J11103" t="str">
            <v>KOTA BITUNG</v>
          </cell>
        </row>
        <row r="11104">
          <cell r="B11104" t="str">
            <v>P7172012101</v>
          </cell>
          <cell r="C11104" t="str">
            <v>GIRUAN WERU</v>
          </cell>
          <cell r="D11104" t="str">
            <v>Puskesmas</v>
          </cell>
          <cell r="E11104" t="str">
            <v>Rawat Inap</v>
          </cell>
          <cell r="F11104">
            <v>71</v>
          </cell>
          <cell r="G11104">
            <v>7172</v>
          </cell>
          <cell r="I11104" t="str">
            <v>SULAWESI UTARA</v>
          </cell>
          <cell r="J11104" t="str">
            <v>KOTA BITUNG</v>
          </cell>
        </row>
        <row r="11105">
          <cell r="B11105" t="str">
            <v>P7172021201</v>
          </cell>
          <cell r="C11105" t="str">
            <v>PAPUSUNGAN</v>
          </cell>
          <cell r="D11105" t="str">
            <v>Puskesmas</v>
          </cell>
          <cell r="E11105" t="str">
            <v>Non Rawat Inap</v>
          </cell>
          <cell r="F11105">
            <v>71</v>
          </cell>
          <cell r="G11105">
            <v>7172</v>
          </cell>
          <cell r="I11105" t="str">
            <v>SULAWESI UTARA</v>
          </cell>
          <cell r="J11105" t="str">
            <v>KOTA BITUNG</v>
          </cell>
        </row>
        <row r="11106">
          <cell r="B11106" t="str">
            <v>P7172022202</v>
          </cell>
          <cell r="C11106" t="str">
            <v>PINTU KOTA</v>
          </cell>
          <cell r="D11106" t="str">
            <v>Puskesmas</v>
          </cell>
          <cell r="E11106" t="str">
            <v>Non Rawat Inap</v>
          </cell>
          <cell r="F11106">
            <v>71</v>
          </cell>
          <cell r="G11106">
            <v>7172</v>
          </cell>
          <cell r="I11106" t="str">
            <v>SULAWESI UTARA</v>
          </cell>
          <cell r="J11106" t="str">
            <v>KOTA BITUNG</v>
          </cell>
        </row>
        <row r="11107">
          <cell r="B11107" t="str">
            <v>P7172030101</v>
          </cell>
          <cell r="C11107" t="str">
            <v>AERTEMBAGA</v>
          </cell>
          <cell r="D11107" t="str">
            <v>Puskesmas</v>
          </cell>
          <cell r="E11107" t="str">
            <v>Rawat Inap</v>
          </cell>
          <cell r="F11107">
            <v>71</v>
          </cell>
          <cell r="G11107">
            <v>7172</v>
          </cell>
          <cell r="I11107" t="str">
            <v>SULAWESI UTARA</v>
          </cell>
          <cell r="J11107" t="str">
            <v>KOTA BITUNG</v>
          </cell>
        </row>
        <row r="11108">
          <cell r="B11108" t="str">
            <v>P7172030202</v>
          </cell>
          <cell r="C11108" t="str">
            <v>TINUMBALA</v>
          </cell>
          <cell r="D11108" t="str">
            <v>Puskesmas</v>
          </cell>
          <cell r="E11108" t="str">
            <v>Non Rawat Inap</v>
          </cell>
          <cell r="F11108">
            <v>71</v>
          </cell>
          <cell r="G11108">
            <v>7172</v>
          </cell>
          <cell r="I11108" t="str">
            <v>SULAWESI UTARA</v>
          </cell>
          <cell r="J11108" t="str">
            <v>KOTA BITUNG</v>
          </cell>
        </row>
        <row r="11109">
          <cell r="B11109" t="str">
            <v>P7172031101</v>
          </cell>
          <cell r="C11109" t="str">
            <v>BITUNG BARAT</v>
          </cell>
          <cell r="D11109" t="str">
            <v>Puskesmas</v>
          </cell>
          <cell r="E11109" t="str">
            <v>Rawat Inap</v>
          </cell>
          <cell r="F11109">
            <v>71</v>
          </cell>
          <cell r="G11109">
            <v>7172</v>
          </cell>
          <cell r="I11109" t="str">
            <v>SULAWESI UTARA</v>
          </cell>
          <cell r="J11109" t="str">
            <v>KOTA BITUNG</v>
          </cell>
        </row>
        <row r="11110">
          <cell r="B11110" t="str">
            <v>P7172040101</v>
          </cell>
          <cell r="C11110" t="str">
            <v>DANOWUDU</v>
          </cell>
          <cell r="D11110" t="str">
            <v>Puskesmas</v>
          </cell>
          <cell r="E11110" t="str">
            <v>Rawat Inap</v>
          </cell>
          <cell r="F11110">
            <v>71</v>
          </cell>
          <cell r="G11110">
            <v>7172</v>
          </cell>
          <cell r="I11110" t="str">
            <v>SULAWESI UTARA</v>
          </cell>
          <cell r="J11110" t="str">
            <v>KOTA BITUNG</v>
          </cell>
        </row>
        <row r="11111">
          <cell r="B11111" t="str">
            <v>P7173010102</v>
          </cell>
          <cell r="C11111" t="str">
            <v>PANGOLOMBIAN</v>
          </cell>
          <cell r="D11111" t="str">
            <v>Puskesmas</v>
          </cell>
          <cell r="E11111" t="str">
            <v>Rawat Inap</v>
          </cell>
          <cell r="F11111">
            <v>71</v>
          </cell>
          <cell r="G11111">
            <v>7173</v>
          </cell>
          <cell r="I11111" t="str">
            <v>SULAWESI UTARA</v>
          </cell>
          <cell r="J11111" t="str">
            <v>KOTA TOMOHON</v>
          </cell>
        </row>
        <row r="11112">
          <cell r="B11112" t="str">
            <v>P7173010201</v>
          </cell>
          <cell r="C11112" t="str">
            <v>LANSOT</v>
          </cell>
          <cell r="D11112" t="str">
            <v>Puskesmas</v>
          </cell>
          <cell r="E11112" t="str">
            <v>Non Rawat Inap</v>
          </cell>
          <cell r="F11112">
            <v>71</v>
          </cell>
          <cell r="G11112">
            <v>7173</v>
          </cell>
          <cell r="I11112" t="str">
            <v>SULAWESI UTARA</v>
          </cell>
          <cell r="J11112" t="str">
            <v>KOTA TOMOHON</v>
          </cell>
        </row>
        <row r="11113">
          <cell r="B11113" t="str">
            <v>P7173020101</v>
          </cell>
          <cell r="C11113" t="str">
            <v>MATANI</v>
          </cell>
          <cell r="D11113" t="str">
            <v>Puskesmas</v>
          </cell>
          <cell r="E11113" t="str">
            <v>Rawat Inap</v>
          </cell>
          <cell r="F11113">
            <v>71</v>
          </cell>
          <cell r="G11113">
            <v>7173</v>
          </cell>
          <cell r="I11113" t="str">
            <v>SULAWESI UTARA</v>
          </cell>
          <cell r="J11113" t="str">
            <v>KOTA TOMOHON</v>
          </cell>
        </row>
        <row r="11114">
          <cell r="B11114" t="str">
            <v>P7173021101</v>
          </cell>
          <cell r="C11114" t="str">
            <v>RURUKAN</v>
          </cell>
          <cell r="D11114" t="str">
            <v>Puskesmas</v>
          </cell>
          <cell r="E11114" t="str">
            <v>Rawat Inap</v>
          </cell>
          <cell r="F11114">
            <v>71</v>
          </cell>
          <cell r="G11114">
            <v>7173</v>
          </cell>
          <cell r="I11114" t="str">
            <v>SULAWESI UTARA</v>
          </cell>
          <cell r="J11114" t="str">
            <v>KOTA TOMOHON</v>
          </cell>
        </row>
        <row r="11115">
          <cell r="B11115" t="str">
            <v>P7173022101</v>
          </cell>
          <cell r="C11115" t="str">
            <v>TARA TARA</v>
          </cell>
          <cell r="D11115" t="str">
            <v>Puskesmas</v>
          </cell>
          <cell r="E11115" t="str">
            <v>Rawat Inap</v>
          </cell>
          <cell r="F11115">
            <v>71</v>
          </cell>
          <cell r="G11115">
            <v>7173</v>
          </cell>
          <cell r="I11115" t="str">
            <v>SULAWESI UTARA</v>
          </cell>
          <cell r="J11115" t="str">
            <v>KOTA TOMOHON</v>
          </cell>
        </row>
        <row r="11116">
          <cell r="B11116" t="str">
            <v>P7173030102</v>
          </cell>
          <cell r="C11116" t="str">
            <v>TINOOR</v>
          </cell>
          <cell r="D11116" t="str">
            <v>Puskesmas</v>
          </cell>
          <cell r="E11116" t="str">
            <v>Rawat Inap</v>
          </cell>
          <cell r="F11116">
            <v>71</v>
          </cell>
          <cell r="G11116">
            <v>7173</v>
          </cell>
          <cell r="I11116" t="str">
            <v>SULAWESI UTARA</v>
          </cell>
          <cell r="J11116" t="str">
            <v>KOTA TOMOHON</v>
          </cell>
        </row>
        <row r="11117">
          <cell r="B11117" t="str">
            <v>P7173030201</v>
          </cell>
          <cell r="C11117" t="str">
            <v>KAKASKASEN</v>
          </cell>
          <cell r="D11117" t="str">
            <v>Puskesmas</v>
          </cell>
          <cell r="E11117" t="str">
            <v>Non Rawat Inap</v>
          </cell>
          <cell r="F11117">
            <v>71</v>
          </cell>
          <cell r="G11117">
            <v>7173</v>
          </cell>
          <cell r="I11117" t="str">
            <v>SULAWESI UTARA</v>
          </cell>
          <cell r="J11117" t="str">
            <v>KOTA TOMOHON</v>
          </cell>
        </row>
        <row r="11118">
          <cell r="B11118" t="str">
            <v>P7174010101</v>
          </cell>
          <cell r="C11118" t="str">
            <v>MOTOBOI KECIL</v>
          </cell>
          <cell r="D11118" t="str">
            <v>Puskesmas</v>
          </cell>
          <cell r="E11118" t="str">
            <v>Rawat Inap</v>
          </cell>
          <cell r="F11118">
            <v>71</v>
          </cell>
          <cell r="G11118">
            <v>7174</v>
          </cell>
          <cell r="I11118" t="str">
            <v>SULAWESI UTARA</v>
          </cell>
          <cell r="J11118" t="str">
            <v>KOTA KOTAMOBAGU</v>
          </cell>
        </row>
        <row r="11119">
          <cell r="B11119" t="str">
            <v>P7174020201</v>
          </cell>
          <cell r="C11119" t="str">
            <v>KOTOBANGON</v>
          </cell>
          <cell r="D11119" t="str">
            <v>Puskesmas</v>
          </cell>
          <cell r="E11119" t="str">
            <v>Non Rawat Inap</v>
          </cell>
          <cell r="F11119">
            <v>71</v>
          </cell>
          <cell r="G11119">
            <v>7174</v>
          </cell>
          <cell r="I11119" t="str">
            <v>SULAWESI UTARA</v>
          </cell>
          <cell r="J11119" t="str">
            <v>KOTA KOTAMOBAGU</v>
          </cell>
        </row>
        <row r="11120">
          <cell r="B11120" t="str">
            <v>P7174030101</v>
          </cell>
          <cell r="C11120" t="str">
            <v>GOGAGOMAN</v>
          </cell>
          <cell r="D11120" t="str">
            <v>Puskesmas</v>
          </cell>
          <cell r="E11120" t="str">
            <v>Rawat Inap</v>
          </cell>
          <cell r="F11120">
            <v>71</v>
          </cell>
          <cell r="G11120">
            <v>7174</v>
          </cell>
          <cell r="I11120" t="str">
            <v>SULAWESI UTARA</v>
          </cell>
          <cell r="J11120" t="str">
            <v>KOTA KOTAMOBAGU</v>
          </cell>
        </row>
        <row r="11121">
          <cell r="B11121" t="str">
            <v>P7174040101</v>
          </cell>
          <cell r="C11121" t="str">
            <v>BILALANG</v>
          </cell>
          <cell r="D11121" t="str">
            <v>Puskesmas</v>
          </cell>
          <cell r="E11121" t="str">
            <v>Rawat Inap</v>
          </cell>
          <cell r="F11121">
            <v>71</v>
          </cell>
          <cell r="G11121">
            <v>7174</v>
          </cell>
          <cell r="I11121" t="str">
            <v>SULAWESI UTARA</v>
          </cell>
          <cell r="J11121" t="str">
            <v>KOTA KOTAMOBAGU</v>
          </cell>
        </row>
        <row r="11122">
          <cell r="B11122" t="str">
            <v>P7174040202</v>
          </cell>
          <cell r="C11122" t="str">
            <v>UPAI</v>
          </cell>
          <cell r="D11122" t="str">
            <v>Puskesmas</v>
          </cell>
          <cell r="E11122" t="str">
            <v>Non Rawat Inap</v>
          </cell>
          <cell r="F11122">
            <v>71</v>
          </cell>
          <cell r="G11122">
            <v>7174</v>
          </cell>
          <cell r="I11122" t="str">
            <v>SULAWESI UTARA</v>
          </cell>
          <cell r="J11122" t="str">
            <v>KOTA KOTAMOBAGU</v>
          </cell>
        </row>
        <row r="11123">
          <cell r="B11123" t="str">
            <v>P7201030101</v>
          </cell>
          <cell r="C11123" t="str">
            <v>TOTIKUM</v>
          </cell>
          <cell r="D11123" t="str">
            <v>Puskesmas</v>
          </cell>
          <cell r="E11123" t="str">
            <v>Rawat Inap</v>
          </cell>
          <cell r="F11123">
            <v>72</v>
          </cell>
          <cell r="G11123">
            <v>7201</v>
          </cell>
          <cell r="I11123" t="str">
            <v>SULAWESI TENGAH</v>
          </cell>
          <cell r="J11123" t="str">
            <v>BANGGAI KEPULAUAN</v>
          </cell>
        </row>
        <row r="11124">
          <cell r="B11124" t="str">
            <v>P7201040101</v>
          </cell>
          <cell r="C11124" t="str">
            <v>SALAKAN</v>
          </cell>
          <cell r="D11124" t="str">
            <v>Puskesmas</v>
          </cell>
          <cell r="E11124" t="str">
            <v>Rawat Inap</v>
          </cell>
          <cell r="F11124">
            <v>72</v>
          </cell>
          <cell r="G11124">
            <v>7201</v>
          </cell>
          <cell r="I11124" t="str">
            <v>SULAWESI TENGAH</v>
          </cell>
          <cell r="J11124" t="str">
            <v>BANGGAI KEPULAUAN</v>
          </cell>
        </row>
        <row r="11125">
          <cell r="B11125" t="str">
            <v>P7201041201</v>
          </cell>
          <cell r="C11125" t="str">
            <v>MANSAMAT</v>
          </cell>
          <cell r="D11125" t="str">
            <v>Puskesmas</v>
          </cell>
          <cell r="E11125" t="str">
            <v>Non Rawat Inap</v>
          </cell>
          <cell r="F11125">
            <v>72</v>
          </cell>
          <cell r="G11125">
            <v>7201</v>
          </cell>
          <cell r="I11125" t="str">
            <v>SULAWESI TENGAH</v>
          </cell>
          <cell r="J11125" t="str">
            <v>BANGGAI KEPULAUAN</v>
          </cell>
        </row>
        <row r="11126">
          <cell r="B11126" t="str">
            <v>P7201050201</v>
          </cell>
          <cell r="C11126" t="str">
            <v>SALEATI</v>
          </cell>
          <cell r="D11126" t="str">
            <v>Puskesmas</v>
          </cell>
          <cell r="E11126" t="str">
            <v>Non Rawat Inap</v>
          </cell>
          <cell r="F11126">
            <v>72</v>
          </cell>
          <cell r="G11126">
            <v>7201</v>
          </cell>
          <cell r="I11126" t="str">
            <v>SULAWESI TENGAH</v>
          </cell>
          <cell r="J11126" t="str">
            <v>BANGGAI KEPULAUAN</v>
          </cell>
        </row>
        <row r="11127">
          <cell r="B11127" t="str">
            <v>P7201051201</v>
          </cell>
          <cell r="C11127" t="str">
            <v>PATUKUKI</v>
          </cell>
          <cell r="D11127" t="str">
            <v>Puskesmas</v>
          </cell>
          <cell r="E11127" t="str">
            <v>Non Rawat Inap</v>
          </cell>
          <cell r="F11127">
            <v>72</v>
          </cell>
          <cell r="G11127">
            <v>7201</v>
          </cell>
          <cell r="I11127" t="str">
            <v>SULAWESI TENGAH</v>
          </cell>
          <cell r="J11127" t="str">
            <v>BANGGAI KEPULAUAN</v>
          </cell>
        </row>
        <row r="11128">
          <cell r="B11128" t="str">
            <v>P7201060101</v>
          </cell>
          <cell r="C11128" t="str">
            <v>BULAGI</v>
          </cell>
          <cell r="D11128" t="str">
            <v>Puskesmas</v>
          </cell>
          <cell r="E11128" t="str">
            <v>Rawat Inap</v>
          </cell>
          <cell r="F11128">
            <v>72</v>
          </cell>
          <cell r="G11128">
            <v>7201</v>
          </cell>
          <cell r="I11128" t="str">
            <v>SULAWESI TENGAH</v>
          </cell>
          <cell r="J11128" t="str">
            <v>BANGGAI KEPULAUAN</v>
          </cell>
        </row>
        <row r="11129">
          <cell r="B11129" t="str">
            <v>P7201061201</v>
          </cell>
          <cell r="C11129" t="str">
            <v>LOLANTANG</v>
          </cell>
          <cell r="D11129" t="str">
            <v>Puskesmas</v>
          </cell>
          <cell r="E11129" t="str">
            <v>Non Rawat Inap</v>
          </cell>
          <cell r="F11129">
            <v>72</v>
          </cell>
          <cell r="G11129">
            <v>7201</v>
          </cell>
          <cell r="I11129" t="str">
            <v>SULAWESI TENGAH</v>
          </cell>
          <cell r="J11129" t="str">
            <v>BANGGAI KEPULAUAN</v>
          </cell>
        </row>
        <row r="11130">
          <cell r="B11130" t="str">
            <v>P7201062201</v>
          </cell>
          <cell r="C11130" t="str">
            <v>SABANG</v>
          </cell>
          <cell r="D11130" t="str">
            <v>Puskesmas</v>
          </cell>
          <cell r="E11130" t="str">
            <v>Non Rawat Inap</v>
          </cell>
          <cell r="F11130">
            <v>72</v>
          </cell>
          <cell r="G11130">
            <v>7201</v>
          </cell>
          <cell r="I11130" t="str">
            <v>SULAWESI TENGAH</v>
          </cell>
          <cell r="J11130" t="str">
            <v>BANGGAI KEPULAUAN</v>
          </cell>
        </row>
        <row r="11131">
          <cell r="B11131" t="str">
            <v>P7201070101</v>
          </cell>
          <cell r="C11131" t="str">
            <v>TATABA</v>
          </cell>
          <cell r="D11131" t="str">
            <v>Puskesmas</v>
          </cell>
          <cell r="E11131" t="str">
            <v>Rawat Inap</v>
          </cell>
          <cell r="F11131">
            <v>72</v>
          </cell>
          <cell r="G11131">
            <v>7201</v>
          </cell>
          <cell r="I11131" t="str">
            <v>SULAWESI TENGAH</v>
          </cell>
          <cell r="J11131" t="str">
            <v>BANGGAI KEPULAUAN</v>
          </cell>
        </row>
        <row r="11132">
          <cell r="B11132" t="str">
            <v>P7201071201</v>
          </cell>
          <cell r="C11132" t="str">
            <v>LUMBI-LUMBIA</v>
          </cell>
          <cell r="D11132" t="str">
            <v>Puskesmas</v>
          </cell>
          <cell r="E11132" t="str">
            <v>Non Rawat Inap</v>
          </cell>
          <cell r="F11132">
            <v>72</v>
          </cell>
          <cell r="G11132">
            <v>7201</v>
          </cell>
          <cell r="I11132" t="str">
            <v>SULAWESI TENGAH</v>
          </cell>
          <cell r="J11132" t="str">
            <v>BANGGAI KEPULAUAN</v>
          </cell>
        </row>
        <row r="11133">
          <cell r="B11133" t="str">
            <v>P7201031201</v>
          </cell>
          <cell r="C11133" t="str">
            <v>TOTIKUM SELATAN</v>
          </cell>
          <cell r="D11133" t="str">
            <v>Puskesmas</v>
          </cell>
          <cell r="E11133" t="str">
            <v>Non Rawat Inap</v>
          </cell>
          <cell r="F11133">
            <v>72</v>
          </cell>
          <cell r="G11133">
            <v>7201</v>
          </cell>
          <cell r="I11133" t="str">
            <v>SULAWESI TENGAH</v>
          </cell>
          <cell r="J11133" t="str">
            <v>BANGGAI KEPULAUAN</v>
          </cell>
        </row>
        <row r="11134">
          <cell r="B11134" t="str">
            <v>P7201040202</v>
          </cell>
          <cell r="C11134" t="str">
            <v>BAKALAN RAYA</v>
          </cell>
          <cell r="D11134" t="str">
            <v>Puskesmas</v>
          </cell>
          <cell r="E11134" t="str">
            <v>Non Rawat Inap</v>
          </cell>
          <cell r="F11134">
            <v>72</v>
          </cell>
          <cell r="G11134">
            <v>7201</v>
          </cell>
          <cell r="I11134" t="str">
            <v>SULAWESI TENGAH</v>
          </cell>
          <cell r="J11134" t="str">
            <v>BANGGAI KEPULAUAN</v>
          </cell>
        </row>
        <row r="11135">
          <cell r="B11135" t="str">
            <v>P7201042201</v>
          </cell>
          <cell r="C11135" t="str">
            <v>TINANGKUNG UTARA</v>
          </cell>
          <cell r="D11135" t="str">
            <v>Puskesmas</v>
          </cell>
          <cell r="E11135" t="str">
            <v>Non Rawat Inap</v>
          </cell>
          <cell r="F11135">
            <v>72</v>
          </cell>
          <cell r="G11135">
            <v>7201</v>
          </cell>
          <cell r="I11135" t="str">
            <v>SULAWESI TENGAH</v>
          </cell>
          <cell r="J11135" t="str">
            <v>BANGGAI KEPULAUAN</v>
          </cell>
        </row>
        <row r="11136">
          <cell r="B11136" t="str">
            <v>P7202010101</v>
          </cell>
          <cell r="C11136" t="str">
            <v>TOILI II</v>
          </cell>
          <cell r="D11136" t="str">
            <v>Puskesmas</v>
          </cell>
          <cell r="E11136" t="str">
            <v>Rawat Inap</v>
          </cell>
          <cell r="F11136">
            <v>72</v>
          </cell>
          <cell r="G11136">
            <v>7202</v>
          </cell>
          <cell r="I11136" t="str">
            <v>SULAWESI TENGAH</v>
          </cell>
          <cell r="J11136" t="str">
            <v>BANGGAI</v>
          </cell>
        </row>
        <row r="11137">
          <cell r="B11137" t="str">
            <v>P7202011201</v>
          </cell>
          <cell r="C11137" t="str">
            <v>TOILI III</v>
          </cell>
          <cell r="D11137" t="str">
            <v>Puskesmas</v>
          </cell>
          <cell r="E11137" t="str">
            <v>Non Rawat Inap</v>
          </cell>
          <cell r="F11137">
            <v>72</v>
          </cell>
          <cell r="G11137">
            <v>7202</v>
          </cell>
          <cell r="H11137" t="str">
            <v>P7202012201</v>
          </cell>
          <cell r="I11137" t="str">
            <v>SULAWESI TENGAH</v>
          </cell>
          <cell r="J11137" t="str">
            <v>BANGGAI</v>
          </cell>
        </row>
        <row r="11138">
          <cell r="B11138" t="str">
            <v>P7202012201</v>
          </cell>
          <cell r="C11138" t="str">
            <v>TOILI I</v>
          </cell>
          <cell r="D11138" t="str">
            <v>Puskesmas</v>
          </cell>
          <cell r="E11138" t="str">
            <v>Non Rawat Inap</v>
          </cell>
          <cell r="F11138">
            <v>72</v>
          </cell>
          <cell r="G11138">
            <v>7202</v>
          </cell>
          <cell r="H11138" t="str">
            <v>P7202012211</v>
          </cell>
          <cell r="I11138" t="str">
            <v>SULAWESI TENGAH</v>
          </cell>
          <cell r="J11138" t="str">
            <v>BANGGAI</v>
          </cell>
        </row>
        <row r="11139">
          <cell r="B11139" t="str">
            <v>P7202020201</v>
          </cell>
          <cell r="C11139" t="str">
            <v>BATUI</v>
          </cell>
          <cell r="D11139" t="str">
            <v>Puskesmas</v>
          </cell>
          <cell r="E11139" t="str">
            <v>Non Rawat Inap</v>
          </cell>
          <cell r="F11139">
            <v>72</v>
          </cell>
          <cell r="G11139">
            <v>7202</v>
          </cell>
          <cell r="I11139" t="str">
            <v>SULAWESI TENGAH</v>
          </cell>
          <cell r="J11139" t="str">
            <v>BANGGAI</v>
          </cell>
        </row>
        <row r="11140">
          <cell r="B11140" t="str">
            <v>P7202021201</v>
          </cell>
          <cell r="C11140" t="str">
            <v>SINORANG</v>
          </cell>
          <cell r="D11140" t="str">
            <v>Puskesmas</v>
          </cell>
          <cell r="E11140" t="str">
            <v>Non Rawat Inap</v>
          </cell>
          <cell r="F11140">
            <v>72</v>
          </cell>
          <cell r="G11140">
            <v>7202</v>
          </cell>
          <cell r="I11140" t="str">
            <v>SULAWESI TENGAH</v>
          </cell>
          <cell r="J11140" t="str">
            <v>BANGGAI</v>
          </cell>
        </row>
        <row r="11141">
          <cell r="B11141" t="str">
            <v>P7202030101</v>
          </cell>
          <cell r="C11141" t="str">
            <v>BUNTA</v>
          </cell>
          <cell r="D11141" t="str">
            <v>Puskesmas</v>
          </cell>
          <cell r="E11141" t="str">
            <v>Rawat Inap</v>
          </cell>
          <cell r="F11141">
            <v>72</v>
          </cell>
          <cell r="G11141">
            <v>7202</v>
          </cell>
          <cell r="I11141" t="str">
            <v>SULAWESI TENGAH</v>
          </cell>
          <cell r="J11141" t="str">
            <v>BANGGAI</v>
          </cell>
        </row>
        <row r="11142">
          <cell r="B11142" t="str">
            <v>P7202030202</v>
          </cell>
          <cell r="C11142" t="str">
            <v>TOIMA</v>
          </cell>
          <cell r="D11142" t="str">
            <v>Puskesmas</v>
          </cell>
          <cell r="E11142" t="str">
            <v>Non Rawat Inap</v>
          </cell>
          <cell r="F11142">
            <v>72</v>
          </cell>
          <cell r="G11142">
            <v>7202</v>
          </cell>
          <cell r="I11142" t="str">
            <v>SULAWESI TENGAH</v>
          </cell>
          <cell r="J11142" t="str">
            <v>BANGGAI</v>
          </cell>
        </row>
        <row r="11143">
          <cell r="B11143" t="str">
            <v>P7202031201</v>
          </cell>
          <cell r="C11143" t="str">
            <v>SAITI</v>
          </cell>
          <cell r="D11143" t="str">
            <v>Puskesmas</v>
          </cell>
          <cell r="E11143" t="str">
            <v>Non Rawat Inap</v>
          </cell>
          <cell r="F11143">
            <v>72</v>
          </cell>
          <cell r="G11143">
            <v>7202</v>
          </cell>
          <cell r="I11143" t="str">
            <v>SULAWESI TENGAH</v>
          </cell>
          <cell r="J11143" t="str">
            <v>BANGGAI</v>
          </cell>
        </row>
        <row r="11144">
          <cell r="B11144" t="str">
            <v>P7202031202</v>
          </cell>
          <cell r="C11144" t="str">
            <v>NUHON</v>
          </cell>
          <cell r="D11144" t="str">
            <v>Puskesmas</v>
          </cell>
          <cell r="E11144" t="str">
            <v>Non Rawat Inap</v>
          </cell>
          <cell r="F11144">
            <v>72</v>
          </cell>
          <cell r="G11144">
            <v>7202</v>
          </cell>
          <cell r="I11144" t="str">
            <v>SULAWESI TENGAH</v>
          </cell>
          <cell r="J11144" t="str">
            <v>BANGGAI</v>
          </cell>
        </row>
        <row r="11145">
          <cell r="B11145" t="str">
            <v>P7202032201</v>
          </cell>
          <cell r="C11145" t="str">
            <v>SIMPANG RAYA</v>
          </cell>
          <cell r="D11145" t="str">
            <v>Puskesmas</v>
          </cell>
          <cell r="E11145" t="str">
            <v>Non Rawat Inap</v>
          </cell>
          <cell r="F11145">
            <v>72</v>
          </cell>
          <cell r="G11145">
            <v>7202</v>
          </cell>
          <cell r="I11145" t="str">
            <v>SULAWESI TENGAH</v>
          </cell>
          <cell r="J11145" t="str">
            <v>BANGGAI</v>
          </cell>
        </row>
        <row r="11146">
          <cell r="B11146" t="str">
            <v>P7202040101</v>
          </cell>
          <cell r="C11146" t="str">
            <v>KINTOM</v>
          </cell>
          <cell r="D11146" t="str">
            <v>Puskesmas</v>
          </cell>
          <cell r="E11146" t="str">
            <v>Rawat Inap</v>
          </cell>
          <cell r="F11146">
            <v>72</v>
          </cell>
          <cell r="G11146">
            <v>7202</v>
          </cell>
          <cell r="I11146" t="str">
            <v>SULAWESI TENGAH</v>
          </cell>
          <cell r="J11146" t="str">
            <v>BANGGAI</v>
          </cell>
        </row>
        <row r="11147">
          <cell r="B11147" t="str">
            <v>P7202050102</v>
          </cell>
          <cell r="C11147" t="str">
            <v>KAMPUNG BARU</v>
          </cell>
          <cell r="D11147" t="str">
            <v>Puskesmas</v>
          </cell>
          <cell r="E11147" t="str">
            <v>Rawat Inap</v>
          </cell>
          <cell r="F11147">
            <v>72</v>
          </cell>
          <cell r="G11147">
            <v>7202</v>
          </cell>
          <cell r="I11147" t="str">
            <v>SULAWESI TENGAH</v>
          </cell>
          <cell r="J11147" t="str">
            <v>BANGGAI</v>
          </cell>
        </row>
        <row r="11148">
          <cell r="B11148" t="str">
            <v>P7202050201</v>
          </cell>
          <cell r="C11148" t="str">
            <v>SIMPONG</v>
          </cell>
          <cell r="D11148" t="str">
            <v>Puskesmas</v>
          </cell>
          <cell r="E11148" t="str">
            <v>Non Rawat Inap</v>
          </cell>
          <cell r="F11148">
            <v>72</v>
          </cell>
          <cell r="G11148">
            <v>7202</v>
          </cell>
          <cell r="I11148" t="str">
            <v>SULAWESI TENGAH</v>
          </cell>
          <cell r="J11148" t="str">
            <v>BANGGAI</v>
          </cell>
        </row>
        <row r="11149">
          <cell r="B11149" t="str">
            <v>P7202051101</v>
          </cell>
          <cell r="C11149" t="str">
            <v>HUNDUHON</v>
          </cell>
          <cell r="D11149" t="str">
            <v>Puskesmas</v>
          </cell>
          <cell r="E11149" t="str">
            <v>Rawat Inap</v>
          </cell>
          <cell r="F11149">
            <v>72</v>
          </cell>
          <cell r="G11149">
            <v>7202</v>
          </cell>
          <cell r="I11149" t="str">
            <v>SULAWESI TENGAH</v>
          </cell>
          <cell r="J11149" t="str">
            <v>BANGGAI</v>
          </cell>
        </row>
        <row r="11150">
          <cell r="B11150" t="str">
            <v>P7202060101</v>
          </cell>
          <cell r="C11150" t="str">
            <v>PAGIMANA</v>
          </cell>
          <cell r="D11150" t="str">
            <v>Puskesmas</v>
          </cell>
          <cell r="E11150" t="str">
            <v>Rawat Inap</v>
          </cell>
          <cell r="F11150">
            <v>72</v>
          </cell>
          <cell r="G11150">
            <v>7202</v>
          </cell>
          <cell r="I11150" t="str">
            <v>SULAWESI TENGAH</v>
          </cell>
          <cell r="J11150" t="str">
            <v>BANGGAI</v>
          </cell>
        </row>
        <row r="11151">
          <cell r="B11151" t="str">
            <v>P7202061101</v>
          </cell>
          <cell r="C11151" t="str">
            <v>BUALEMO</v>
          </cell>
          <cell r="D11151" t="str">
            <v>Puskesmas</v>
          </cell>
          <cell r="E11151" t="str">
            <v>Rawat Inap</v>
          </cell>
          <cell r="F11151">
            <v>72</v>
          </cell>
          <cell r="G11151">
            <v>7202</v>
          </cell>
          <cell r="I11151" t="str">
            <v>SULAWESI TENGAH</v>
          </cell>
          <cell r="J11151" t="str">
            <v>BANGGAI</v>
          </cell>
        </row>
        <row r="11152">
          <cell r="B11152" t="str">
            <v>P7202061202</v>
          </cell>
          <cell r="C11152" t="str">
            <v>TIKUPON</v>
          </cell>
          <cell r="D11152" t="str">
            <v>Puskesmas</v>
          </cell>
          <cell r="E11152" t="str">
            <v>Non Rawat Inap</v>
          </cell>
          <cell r="F11152">
            <v>72</v>
          </cell>
          <cell r="G11152">
            <v>7202</v>
          </cell>
          <cell r="I11152" t="str">
            <v>SULAWESI TENGAH</v>
          </cell>
          <cell r="J11152" t="str">
            <v>BANGGAI</v>
          </cell>
        </row>
        <row r="11153">
          <cell r="B11153" t="str">
            <v>P7202062201</v>
          </cell>
          <cell r="C11153" t="str">
            <v>L O B U</v>
          </cell>
          <cell r="D11153" t="str">
            <v>Puskesmas</v>
          </cell>
          <cell r="E11153" t="str">
            <v>Non Rawat Inap</v>
          </cell>
          <cell r="F11153">
            <v>72</v>
          </cell>
          <cell r="G11153">
            <v>7202</v>
          </cell>
          <cell r="H11153" t="str">
            <v>P7202060202</v>
          </cell>
          <cell r="I11153" t="str">
            <v>SULAWESI TENGAH</v>
          </cell>
          <cell r="J11153" t="str">
            <v>BANGGAI</v>
          </cell>
        </row>
        <row r="11154">
          <cell r="B11154" t="str">
            <v>P7202070201</v>
          </cell>
          <cell r="C11154" t="str">
            <v>MANTOK</v>
          </cell>
          <cell r="D11154" t="str">
            <v>Puskesmas</v>
          </cell>
          <cell r="E11154" t="str">
            <v>Non Rawat Inap</v>
          </cell>
          <cell r="F11154">
            <v>72</v>
          </cell>
          <cell r="G11154">
            <v>7202</v>
          </cell>
          <cell r="I11154" t="str">
            <v>SULAWESI TENGAH</v>
          </cell>
          <cell r="J11154" t="str">
            <v>BANGGAI</v>
          </cell>
        </row>
        <row r="11155">
          <cell r="B11155" t="str">
            <v>P7202070202</v>
          </cell>
          <cell r="C11155" t="str">
            <v>BONEBAKAL</v>
          </cell>
          <cell r="D11155" t="str">
            <v>Puskesmas</v>
          </cell>
          <cell r="E11155" t="str">
            <v>Non Rawat Inap</v>
          </cell>
          <cell r="F11155">
            <v>72</v>
          </cell>
          <cell r="G11155">
            <v>7202</v>
          </cell>
          <cell r="I11155" t="str">
            <v>SULAWESI TENGAH</v>
          </cell>
          <cell r="J11155" t="str">
            <v>BANGGAI</v>
          </cell>
        </row>
        <row r="11156">
          <cell r="B11156" t="str">
            <v>P7202071102</v>
          </cell>
          <cell r="C11156" t="str">
            <v>TANGEBAN</v>
          </cell>
          <cell r="D11156" t="str">
            <v>Puskesmas</v>
          </cell>
          <cell r="E11156" t="str">
            <v>Rawat Inap</v>
          </cell>
          <cell r="F11156">
            <v>72</v>
          </cell>
          <cell r="G11156">
            <v>7202</v>
          </cell>
          <cell r="I11156" t="str">
            <v>SULAWESI TENGAH</v>
          </cell>
          <cell r="J11156" t="str">
            <v>BANGGAI</v>
          </cell>
        </row>
        <row r="11157">
          <cell r="B11157" t="str">
            <v>P7202080101</v>
          </cell>
          <cell r="C11157" t="str">
            <v>BALANTAK</v>
          </cell>
          <cell r="D11157" t="str">
            <v>Puskesmas</v>
          </cell>
          <cell r="E11157" t="str">
            <v>Rawat Inap</v>
          </cell>
          <cell r="F11157">
            <v>72</v>
          </cell>
          <cell r="G11157">
            <v>7202</v>
          </cell>
          <cell r="I11157" t="str">
            <v>SULAWESI TENGAH</v>
          </cell>
          <cell r="J11157" t="str">
            <v>BANGGAI</v>
          </cell>
        </row>
        <row r="11158">
          <cell r="B11158" t="str">
            <v>P7202080202</v>
          </cell>
          <cell r="C11158" t="str">
            <v>TEKU</v>
          </cell>
          <cell r="D11158" t="str">
            <v>Puskesmas</v>
          </cell>
          <cell r="E11158" t="str">
            <v>Non Rawat Inap</v>
          </cell>
          <cell r="F11158">
            <v>72</v>
          </cell>
          <cell r="G11158">
            <v>7202</v>
          </cell>
          <cell r="I11158" t="str">
            <v>SULAWESI TENGAH</v>
          </cell>
          <cell r="J11158" t="str">
            <v>BANGGAI</v>
          </cell>
        </row>
        <row r="11159">
          <cell r="B11159" t="str">
            <v>P7202081201</v>
          </cell>
          <cell r="C11159" t="str">
            <v>BALANTAK SELATAN</v>
          </cell>
          <cell r="D11159" t="str">
            <v>Puskesmas</v>
          </cell>
          <cell r="E11159" t="str">
            <v>Non Rawat Inap</v>
          </cell>
          <cell r="F11159">
            <v>72</v>
          </cell>
          <cell r="G11159">
            <v>7202</v>
          </cell>
          <cell r="I11159" t="str">
            <v>SULAWESI TENGAH</v>
          </cell>
          <cell r="J11159" t="str">
            <v>BANGGAI</v>
          </cell>
        </row>
        <row r="11160">
          <cell r="B11160" t="str">
            <v>P7203010101</v>
          </cell>
          <cell r="C11160" t="str">
            <v>ULUNAMBO</v>
          </cell>
          <cell r="D11160" t="str">
            <v>Puskesmas</v>
          </cell>
          <cell r="E11160" t="str">
            <v>Rawat Inap</v>
          </cell>
          <cell r="F11160">
            <v>72</v>
          </cell>
          <cell r="G11160">
            <v>7203</v>
          </cell>
          <cell r="I11160" t="str">
            <v>SULAWESI TENGAH</v>
          </cell>
          <cell r="J11160" t="str">
            <v>MOROWALI</v>
          </cell>
        </row>
        <row r="11161">
          <cell r="B11161" t="str">
            <v>P7203020101</v>
          </cell>
          <cell r="C11161" t="str">
            <v>KALEROANG</v>
          </cell>
          <cell r="D11161" t="str">
            <v>Puskesmas</v>
          </cell>
          <cell r="E11161" t="str">
            <v>Rawat Inap</v>
          </cell>
          <cell r="F11161">
            <v>72</v>
          </cell>
          <cell r="G11161">
            <v>7203</v>
          </cell>
          <cell r="H11161" t="str">
            <v>P7203020201</v>
          </cell>
          <cell r="I11161" t="str">
            <v>SULAWESI TENGAH</v>
          </cell>
          <cell r="J11161" t="str">
            <v>MOROWALI</v>
          </cell>
        </row>
        <row r="11162">
          <cell r="B11162" t="str">
            <v>P7203020202</v>
          </cell>
          <cell r="C11162" t="str">
            <v>LAFEU</v>
          </cell>
          <cell r="D11162" t="str">
            <v>Puskesmas</v>
          </cell>
          <cell r="E11162" t="str">
            <v>Non Rawat Inap</v>
          </cell>
          <cell r="F11162">
            <v>72</v>
          </cell>
          <cell r="G11162">
            <v>7203</v>
          </cell>
          <cell r="I11162" t="str">
            <v>SULAWESI TENGAH</v>
          </cell>
          <cell r="J11162" t="str">
            <v>MOROWALI</v>
          </cell>
        </row>
        <row r="11163">
          <cell r="B11163" t="str">
            <v>P7203021201</v>
          </cell>
          <cell r="C11163" t="str">
            <v>BAHODOPI</v>
          </cell>
          <cell r="D11163" t="str">
            <v>Puskesmas</v>
          </cell>
          <cell r="E11163" t="str">
            <v>Non Rawat Inap</v>
          </cell>
          <cell r="F11163">
            <v>72</v>
          </cell>
          <cell r="G11163">
            <v>7203</v>
          </cell>
          <cell r="I11163" t="str">
            <v>SULAWESI TENGAH</v>
          </cell>
          <cell r="J11163" t="str">
            <v>MOROWALI</v>
          </cell>
        </row>
        <row r="11164">
          <cell r="B11164" t="str">
            <v>P7203030102</v>
          </cell>
          <cell r="C11164" t="str">
            <v>BAHOMOTEFE</v>
          </cell>
          <cell r="D11164" t="str">
            <v>Puskesmas</v>
          </cell>
          <cell r="E11164" t="str">
            <v>Rawat Inap</v>
          </cell>
          <cell r="F11164">
            <v>72</v>
          </cell>
          <cell r="G11164">
            <v>7203</v>
          </cell>
          <cell r="I11164" t="str">
            <v>SULAWESI TENGAH</v>
          </cell>
          <cell r="J11164" t="str">
            <v>MOROWALI</v>
          </cell>
        </row>
        <row r="11165">
          <cell r="B11165" t="str">
            <v>P7203030201</v>
          </cell>
          <cell r="C11165" t="str">
            <v>BUNGKU</v>
          </cell>
          <cell r="D11165" t="str">
            <v>Puskesmas</v>
          </cell>
          <cell r="E11165" t="str">
            <v>Non Rawat Inap</v>
          </cell>
          <cell r="F11165">
            <v>72</v>
          </cell>
          <cell r="G11165">
            <v>7203</v>
          </cell>
          <cell r="H11165" t="str">
            <v>P7203030101</v>
          </cell>
          <cell r="I11165" t="str">
            <v>SULAWESI TENGAH</v>
          </cell>
          <cell r="J11165" t="str">
            <v>MOROWALI</v>
          </cell>
        </row>
        <row r="11166">
          <cell r="B11166" t="str">
            <v>P7203040101</v>
          </cell>
          <cell r="C11166" t="str">
            <v>WOSU</v>
          </cell>
          <cell r="D11166" t="str">
            <v>Puskesmas</v>
          </cell>
          <cell r="E11166" t="str">
            <v>Rawat Inap</v>
          </cell>
          <cell r="F11166">
            <v>72</v>
          </cell>
          <cell r="G11166">
            <v>7203</v>
          </cell>
          <cell r="H11166" t="str">
            <v>P7203040201</v>
          </cell>
          <cell r="I11166" t="str">
            <v>SULAWESI TENGAH</v>
          </cell>
          <cell r="J11166" t="str">
            <v>MOROWALI</v>
          </cell>
        </row>
        <row r="11167">
          <cell r="B11167" t="str">
            <v>P7203041101</v>
          </cell>
          <cell r="C11167" t="str">
            <v>BAHONSUAI</v>
          </cell>
          <cell r="D11167" t="str">
            <v>Puskesmas</v>
          </cell>
          <cell r="E11167" t="str">
            <v>Rawat Inap</v>
          </cell>
          <cell r="F11167">
            <v>72</v>
          </cell>
          <cell r="G11167">
            <v>7203</v>
          </cell>
          <cell r="I11167" t="str">
            <v>SULAWESI TENGAH</v>
          </cell>
          <cell r="J11167" t="str">
            <v>MOROWALI</v>
          </cell>
        </row>
        <row r="11168">
          <cell r="B11168" t="str">
            <v>P7203042101</v>
          </cell>
          <cell r="C11168" t="str">
            <v>LANTULAJAYA</v>
          </cell>
          <cell r="D11168" t="str">
            <v>Puskesmas</v>
          </cell>
          <cell r="E11168" t="str">
            <v>Rawat Inap</v>
          </cell>
          <cell r="F11168">
            <v>72</v>
          </cell>
          <cell r="G11168">
            <v>7203</v>
          </cell>
          <cell r="H11168" t="str">
            <v>P7203042201</v>
          </cell>
          <cell r="I11168" t="str">
            <v>SULAWESI TENGAH</v>
          </cell>
          <cell r="J11168" t="str">
            <v>MOROWALI</v>
          </cell>
        </row>
        <row r="11169">
          <cell r="B11169" t="str">
            <v>P7204010101</v>
          </cell>
          <cell r="C11169" t="str">
            <v>PENDOLO</v>
          </cell>
          <cell r="D11169" t="str">
            <v>Puskesmas</v>
          </cell>
          <cell r="E11169" t="str">
            <v>Rawat Inap</v>
          </cell>
          <cell r="F11169">
            <v>72</v>
          </cell>
          <cell r="G11169">
            <v>7204</v>
          </cell>
          <cell r="I11169" t="str">
            <v>SULAWESI TENGAH</v>
          </cell>
          <cell r="J11169" t="str">
            <v>POSO</v>
          </cell>
        </row>
        <row r="11170">
          <cell r="B11170" t="str">
            <v>P7204010202</v>
          </cell>
          <cell r="C11170" t="str">
            <v>MAYOA</v>
          </cell>
          <cell r="D11170" t="str">
            <v>Puskesmas</v>
          </cell>
          <cell r="E11170" t="str">
            <v>Non Rawat Inap</v>
          </cell>
          <cell r="F11170">
            <v>72</v>
          </cell>
          <cell r="G11170">
            <v>7204</v>
          </cell>
          <cell r="I11170" t="str">
            <v>SULAWESI TENGAH</v>
          </cell>
          <cell r="J11170" t="str">
            <v>POSO</v>
          </cell>
        </row>
        <row r="11171">
          <cell r="B11171" t="str">
            <v>P7204011201</v>
          </cell>
          <cell r="C11171" t="str">
            <v>MEKO</v>
          </cell>
          <cell r="D11171" t="str">
            <v>Puskesmas</v>
          </cell>
          <cell r="E11171" t="str">
            <v>Non Rawat Inap</v>
          </cell>
          <cell r="F11171">
            <v>72</v>
          </cell>
          <cell r="G11171">
            <v>7204</v>
          </cell>
          <cell r="I11171" t="str">
            <v>SULAWESI TENGAH</v>
          </cell>
          <cell r="J11171" t="str">
            <v>POSO</v>
          </cell>
        </row>
        <row r="11172">
          <cell r="B11172" t="str">
            <v>P7204012201</v>
          </cell>
          <cell r="C11172" t="str">
            <v>KOROBONO</v>
          </cell>
          <cell r="D11172" t="str">
            <v>Puskesmas</v>
          </cell>
          <cell r="E11172" t="str">
            <v>Non Rawat Inap</v>
          </cell>
          <cell r="F11172">
            <v>72</v>
          </cell>
          <cell r="G11172">
            <v>7204</v>
          </cell>
          <cell r="I11172" t="str">
            <v>SULAWESI TENGAH</v>
          </cell>
          <cell r="J11172" t="str">
            <v>POSO</v>
          </cell>
        </row>
        <row r="11173">
          <cell r="B11173" t="str">
            <v>P7204020101</v>
          </cell>
          <cell r="C11173" t="str">
            <v>GINTU</v>
          </cell>
          <cell r="D11173" t="str">
            <v>Puskesmas</v>
          </cell>
          <cell r="E11173" t="str">
            <v>Rawat Inap</v>
          </cell>
          <cell r="F11173">
            <v>72</v>
          </cell>
          <cell r="G11173">
            <v>7204</v>
          </cell>
          <cell r="I11173" t="str">
            <v>SULAWESI TENGAH</v>
          </cell>
          <cell r="J11173" t="str">
            <v>POSO</v>
          </cell>
        </row>
        <row r="11174">
          <cell r="B11174" t="str">
            <v>P7204021201</v>
          </cell>
          <cell r="C11174" t="str">
            <v>LENGKEKA</v>
          </cell>
          <cell r="D11174" t="str">
            <v>Puskesmas</v>
          </cell>
          <cell r="E11174" t="str">
            <v>Non Rawat Inap</v>
          </cell>
          <cell r="F11174">
            <v>72</v>
          </cell>
          <cell r="G11174">
            <v>7204</v>
          </cell>
          <cell r="I11174" t="str">
            <v>SULAWESI TENGAH</v>
          </cell>
          <cell r="J11174" t="str">
            <v>POSO</v>
          </cell>
        </row>
        <row r="11175">
          <cell r="B11175" t="str">
            <v>P7204031101</v>
          </cell>
          <cell r="C11175" t="str">
            <v>TARIPA</v>
          </cell>
          <cell r="D11175" t="str">
            <v>Puskesmas</v>
          </cell>
          <cell r="E11175" t="str">
            <v>Rawat Inap</v>
          </cell>
          <cell r="F11175">
            <v>72</v>
          </cell>
          <cell r="G11175">
            <v>7204</v>
          </cell>
          <cell r="H11175" t="str">
            <v>P7204031201</v>
          </cell>
          <cell r="I11175" t="str">
            <v>SULAWESI TENGAH</v>
          </cell>
          <cell r="J11175" t="str">
            <v>POSO</v>
          </cell>
        </row>
        <row r="11176">
          <cell r="B11176" t="str">
            <v>P7204032101</v>
          </cell>
          <cell r="C11176" t="str">
            <v>TENTENA</v>
          </cell>
          <cell r="D11176" t="str">
            <v>Puskesmas</v>
          </cell>
          <cell r="E11176" t="str">
            <v>Rawat Inap</v>
          </cell>
          <cell r="F11176">
            <v>72</v>
          </cell>
          <cell r="G11176">
            <v>7204</v>
          </cell>
          <cell r="H11176" t="str">
            <v>P7204030101</v>
          </cell>
          <cell r="I11176" t="str">
            <v>SULAWESI TENGAH</v>
          </cell>
          <cell r="J11176" t="str">
            <v>POSO</v>
          </cell>
        </row>
        <row r="11177">
          <cell r="B11177" t="str">
            <v>P7204032103</v>
          </cell>
          <cell r="C11177" t="str">
            <v>SULEWANA</v>
          </cell>
          <cell r="D11177" t="str">
            <v>Puskesmas</v>
          </cell>
          <cell r="E11177" t="str">
            <v>Rawat Inap</v>
          </cell>
          <cell r="F11177">
            <v>72</v>
          </cell>
          <cell r="G11177">
            <v>7204</v>
          </cell>
          <cell r="H11177" t="str">
            <v>P7204030203</v>
          </cell>
          <cell r="I11177" t="str">
            <v>SULAWESI TENGAH</v>
          </cell>
          <cell r="J11177" t="str">
            <v>POSO</v>
          </cell>
        </row>
        <row r="11178">
          <cell r="B11178" t="str">
            <v>P7204032202</v>
          </cell>
          <cell r="C11178" t="str">
            <v>TONUSU</v>
          </cell>
          <cell r="D11178" t="str">
            <v>Puskesmas</v>
          </cell>
          <cell r="E11178" t="str">
            <v>Non Rawat Inap</v>
          </cell>
          <cell r="F11178">
            <v>72</v>
          </cell>
          <cell r="G11178">
            <v>7204</v>
          </cell>
          <cell r="H11178" t="str">
            <v>P7204030202</v>
          </cell>
          <cell r="I11178" t="str">
            <v>SULAWESI TENGAH</v>
          </cell>
          <cell r="J11178" t="str">
            <v>POSO</v>
          </cell>
        </row>
        <row r="11179">
          <cell r="B11179" t="str">
            <v>P7204040101</v>
          </cell>
          <cell r="C11179" t="str">
            <v>WUASA</v>
          </cell>
          <cell r="D11179" t="str">
            <v>Puskesmas</v>
          </cell>
          <cell r="E11179" t="str">
            <v>Rawat Inap</v>
          </cell>
          <cell r="F11179">
            <v>72</v>
          </cell>
          <cell r="G11179">
            <v>7204</v>
          </cell>
          <cell r="I11179" t="str">
            <v>SULAWESI TENGAH</v>
          </cell>
          <cell r="J11179" t="str">
            <v>POSO</v>
          </cell>
        </row>
        <row r="11180">
          <cell r="B11180" t="str">
            <v>P7204041101</v>
          </cell>
          <cell r="C11180" t="str">
            <v>DODA</v>
          </cell>
          <cell r="D11180" t="str">
            <v>Puskesmas</v>
          </cell>
          <cell r="E11180" t="str">
            <v>Rawat Inap</v>
          </cell>
          <cell r="F11180">
            <v>72</v>
          </cell>
          <cell r="G11180">
            <v>7204</v>
          </cell>
          <cell r="I11180" t="str">
            <v>SULAWESI TENGAH</v>
          </cell>
          <cell r="J11180" t="str">
            <v>POSO</v>
          </cell>
        </row>
        <row r="11181">
          <cell r="B11181" t="str">
            <v>P7204042201</v>
          </cell>
          <cell r="C11181" t="str">
            <v>MAHOLO</v>
          </cell>
          <cell r="D11181" t="str">
            <v>Puskesmas</v>
          </cell>
          <cell r="E11181" t="str">
            <v>Non Rawat Inap</v>
          </cell>
          <cell r="F11181">
            <v>72</v>
          </cell>
          <cell r="G11181">
            <v>7204</v>
          </cell>
          <cell r="I11181" t="str">
            <v>SULAWESI TENGAH</v>
          </cell>
          <cell r="J11181" t="str">
            <v>POSO</v>
          </cell>
        </row>
        <row r="11182">
          <cell r="B11182" t="str">
            <v>P7204043201</v>
          </cell>
          <cell r="C11182" t="str">
            <v>WATUTAU</v>
          </cell>
          <cell r="D11182" t="str">
            <v>Puskesmas</v>
          </cell>
          <cell r="E11182" t="str">
            <v>Non Rawat Inap</v>
          </cell>
          <cell r="F11182">
            <v>72</v>
          </cell>
          <cell r="G11182">
            <v>7204</v>
          </cell>
          <cell r="I11182" t="str">
            <v>SULAWESI TENGAH</v>
          </cell>
          <cell r="J11182" t="str">
            <v>POSO</v>
          </cell>
        </row>
        <row r="11183">
          <cell r="B11183" t="str">
            <v>P7204050101</v>
          </cell>
          <cell r="C11183" t="str">
            <v>MAPANE</v>
          </cell>
          <cell r="D11183" t="str">
            <v>Puskesmas</v>
          </cell>
          <cell r="E11183" t="str">
            <v>Rawat Inap</v>
          </cell>
          <cell r="F11183">
            <v>72</v>
          </cell>
          <cell r="G11183">
            <v>7204</v>
          </cell>
          <cell r="I11183" t="str">
            <v>SULAWESI TENGAH</v>
          </cell>
          <cell r="J11183" t="str">
            <v>POSO</v>
          </cell>
        </row>
        <row r="11184">
          <cell r="B11184" t="str">
            <v>P7204051201</v>
          </cell>
          <cell r="C11184" t="str">
            <v>TANGKURA</v>
          </cell>
          <cell r="D11184" t="str">
            <v>Puskesmas</v>
          </cell>
          <cell r="E11184" t="str">
            <v>Non Rawat Inap</v>
          </cell>
          <cell r="F11184">
            <v>72</v>
          </cell>
          <cell r="G11184">
            <v>7204</v>
          </cell>
          <cell r="I11184" t="str">
            <v>SULAWESI TENGAH</v>
          </cell>
          <cell r="J11184" t="str">
            <v>POSO</v>
          </cell>
        </row>
        <row r="11185">
          <cell r="B11185" t="str">
            <v>P7204052101</v>
          </cell>
          <cell r="C11185" t="str">
            <v>TAMBARANA</v>
          </cell>
          <cell r="D11185" t="str">
            <v>Puskesmas</v>
          </cell>
          <cell r="E11185" t="str">
            <v>Rawat Inap</v>
          </cell>
          <cell r="F11185">
            <v>72</v>
          </cell>
          <cell r="G11185">
            <v>7204</v>
          </cell>
          <cell r="I11185" t="str">
            <v>SULAWESI TENGAH</v>
          </cell>
          <cell r="J11185" t="str">
            <v>POSO</v>
          </cell>
        </row>
        <row r="11186">
          <cell r="B11186" t="str">
            <v>P7204060101</v>
          </cell>
          <cell r="C11186" t="str">
            <v>TAGOLU</v>
          </cell>
          <cell r="D11186" t="str">
            <v>Puskesmas</v>
          </cell>
          <cell r="E11186" t="str">
            <v>Rawat Inap</v>
          </cell>
          <cell r="F11186">
            <v>72</v>
          </cell>
          <cell r="G11186">
            <v>7204</v>
          </cell>
          <cell r="I11186" t="str">
            <v>SULAWESI TENGAH</v>
          </cell>
          <cell r="J11186" t="str">
            <v>POSO</v>
          </cell>
        </row>
        <row r="11187">
          <cell r="B11187" t="str">
            <v>P7204070201</v>
          </cell>
          <cell r="C11187" t="str">
            <v>KAYAMANYA</v>
          </cell>
          <cell r="D11187" t="str">
            <v>Puskesmas</v>
          </cell>
          <cell r="E11187" t="str">
            <v>Non Rawat Inap</v>
          </cell>
          <cell r="F11187">
            <v>72</v>
          </cell>
          <cell r="G11187">
            <v>7204</v>
          </cell>
          <cell r="I11187" t="str">
            <v>SULAWESI TENGAH</v>
          </cell>
          <cell r="J11187" t="str">
            <v>POSO</v>
          </cell>
        </row>
        <row r="11188">
          <cell r="B11188" t="str">
            <v>P7204071201</v>
          </cell>
          <cell r="C11188" t="str">
            <v>LAWANGA</v>
          </cell>
          <cell r="D11188" t="str">
            <v>Puskesmas</v>
          </cell>
          <cell r="E11188" t="str">
            <v>Non Rawat Inap</v>
          </cell>
          <cell r="F11188">
            <v>72</v>
          </cell>
          <cell r="G11188">
            <v>7204</v>
          </cell>
          <cell r="I11188" t="str">
            <v>SULAWESI TENGAH</v>
          </cell>
          <cell r="J11188" t="str">
            <v>POSO</v>
          </cell>
        </row>
        <row r="11189">
          <cell r="B11189" t="str">
            <v>P7204072201</v>
          </cell>
          <cell r="C11189" t="str">
            <v>KAWUA</v>
          </cell>
          <cell r="D11189" t="str">
            <v>Puskesmas</v>
          </cell>
          <cell r="E11189" t="str">
            <v>Non Rawat Inap</v>
          </cell>
          <cell r="F11189">
            <v>72</v>
          </cell>
          <cell r="G11189">
            <v>7204</v>
          </cell>
          <cell r="H11189" t="str">
            <v>P7205072201</v>
          </cell>
          <cell r="I11189" t="str">
            <v>SULAWESI TENGAH</v>
          </cell>
          <cell r="J11189" t="str">
            <v>POSO</v>
          </cell>
        </row>
        <row r="11190">
          <cell r="B11190" t="str">
            <v>P7205041101</v>
          </cell>
          <cell r="C11190" t="str">
            <v>LALUNDU</v>
          </cell>
          <cell r="D11190" t="str">
            <v>Puskesmas</v>
          </cell>
          <cell r="E11190" t="str">
            <v>Rawat Inap</v>
          </cell>
          <cell r="F11190">
            <v>72</v>
          </cell>
          <cell r="G11190">
            <v>7205</v>
          </cell>
          <cell r="I11190" t="str">
            <v>SULAWESI TENGAH</v>
          </cell>
          <cell r="J11190" t="str">
            <v>DONGGALA</v>
          </cell>
        </row>
        <row r="11191">
          <cell r="B11191" t="str">
            <v>P7205041202</v>
          </cell>
          <cell r="C11191" t="str">
            <v>LALUNDU DESPOT</v>
          </cell>
          <cell r="D11191" t="str">
            <v>Puskesmas</v>
          </cell>
          <cell r="E11191" t="str">
            <v>Non Rawat Inap</v>
          </cell>
          <cell r="F11191">
            <v>72</v>
          </cell>
          <cell r="G11191">
            <v>7205</v>
          </cell>
          <cell r="I11191" t="str">
            <v>SULAWESI TENGAH</v>
          </cell>
          <cell r="J11191" t="str">
            <v>DONGGALA</v>
          </cell>
        </row>
        <row r="11192">
          <cell r="B11192" t="str">
            <v>P7205051201</v>
          </cell>
          <cell r="C11192" t="str">
            <v>PINEMBANI</v>
          </cell>
          <cell r="D11192" t="str">
            <v>Puskesmas</v>
          </cell>
          <cell r="E11192" t="str">
            <v>Non Rawat Inap</v>
          </cell>
          <cell r="F11192">
            <v>72</v>
          </cell>
          <cell r="G11192">
            <v>7205</v>
          </cell>
          <cell r="I11192" t="str">
            <v>SULAWESI TENGAH</v>
          </cell>
          <cell r="J11192" t="str">
            <v>DONGGALA</v>
          </cell>
        </row>
        <row r="11193">
          <cell r="B11193" t="str">
            <v>P7205080201</v>
          </cell>
          <cell r="C11193" t="str">
            <v>DONGGALA</v>
          </cell>
          <cell r="D11193" t="str">
            <v>Puskesmas</v>
          </cell>
          <cell r="E11193" t="str">
            <v>Non Rawat Inap</v>
          </cell>
          <cell r="F11193">
            <v>72</v>
          </cell>
          <cell r="G11193">
            <v>7205</v>
          </cell>
          <cell r="H11193" t="str">
            <v>P7205080101</v>
          </cell>
          <cell r="I11193" t="str">
            <v>SULAWESI TENGAH</v>
          </cell>
          <cell r="J11193" t="str">
            <v>DONGGALA</v>
          </cell>
        </row>
        <row r="11194">
          <cell r="B11194" t="str">
            <v>P7205081101</v>
          </cell>
          <cell r="C11194" t="str">
            <v>LEMBASADA</v>
          </cell>
          <cell r="D11194" t="str">
            <v>Puskesmas</v>
          </cell>
          <cell r="E11194" t="str">
            <v>Rawat Inap</v>
          </cell>
          <cell r="F11194">
            <v>72</v>
          </cell>
          <cell r="G11194">
            <v>7205</v>
          </cell>
          <cell r="I11194" t="str">
            <v>SULAWESI TENGAH</v>
          </cell>
          <cell r="J11194" t="str">
            <v>DONGGALA</v>
          </cell>
        </row>
        <row r="11195">
          <cell r="B11195" t="str">
            <v>P7205090201</v>
          </cell>
          <cell r="C11195" t="str">
            <v>LABUAN</v>
          </cell>
          <cell r="D11195" t="str">
            <v>Puskesmas</v>
          </cell>
          <cell r="E11195" t="str">
            <v>Non Rawat Inap</v>
          </cell>
          <cell r="F11195">
            <v>72</v>
          </cell>
          <cell r="G11195">
            <v>7205</v>
          </cell>
          <cell r="I11195" t="str">
            <v>SULAWESI TENGAH</v>
          </cell>
          <cell r="J11195" t="str">
            <v>DONGGALA</v>
          </cell>
        </row>
        <row r="11196">
          <cell r="B11196" t="str">
            <v>P7205091201</v>
          </cell>
          <cell r="C11196" t="str">
            <v>WANI</v>
          </cell>
          <cell r="D11196" t="str">
            <v>Puskesmas</v>
          </cell>
          <cell r="E11196" t="str">
            <v>Non Rawat Inap</v>
          </cell>
          <cell r="F11196">
            <v>72</v>
          </cell>
          <cell r="G11196">
            <v>7205</v>
          </cell>
          <cell r="I11196" t="str">
            <v>SULAWESI TENGAH</v>
          </cell>
          <cell r="J11196" t="str">
            <v>DONGGALA</v>
          </cell>
        </row>
        <row r="11197">
          <cell r="B11197" t="str">
            <v>P7205100101</v>
          </cell>
          <cell r="C11197" t="str">
            <v>TOAYA</v>
          </cell>
          <cell r="D11197" t="str">
            <v>Puskesmas</v>
          </cell>
          <cell r="E11197" t="str">
            <v>Rawat Inap</v>
          </cell>
          <cell r="F11197">
            <v>72</v>
          </cell>
          <cell r="G11197">
            <v>7205</v>
          </cell>
          <cell r="I11197" t="str">
            <v>SULAWESI TENGAH</v>
          </cell>
          <cell r="J11197" t="str">
            <v>DONGGALA</v>
          </cell>
        </row>
        <row r="11198">
          <cell r="B11198" t="str">
            <v>P7205101101</v>
          </cell>
          <cell r="C11198" t="str">
            <v>BATUSUYA</v>
          </cell>
          <cell r="D11198" t="str">
            <v>Puskesmas</v>
          </cell>
          <cell r="E11198" t="str">
            <v>Rawat Inap</v>
          </cell>
          <cell r="F11198">
            <v>72</v>
          </cell>
          <cell r="G11198">
            <v>7205</v>
          </cell>
          <cell r="I11198" t="str">
            <v>SULAWESI TENGAH</v>
          </cell>
          <cell r="J11198" t="str">
            <v>DONGGALA</v>
          </cell>
        </row>
        <row r="11199">
          <cell r="B11199" t="str">
            <v>P7205120101</v>
          </cell>
          <cell r="C11199" t="str">
            <v>TOMPE</v>
          </cell>
          <cell r="D11199" t="str">
            <v>Puskesmas</v>
          </cell>
          <cell r="E11199" t="str">
            <v>Rawat Inap</v>
          </cell>
          <cell r="F11199">
            <v>72</v>
          </cell>
          <cell r="G11199">
            <v>7205</v>
          </cell>
          <cell r="I11199" t="str">
            <v>SULAWESI TENGAH</v>
          </cell>
          <cell r="J11199" t="str">
            <v>DONGGALA</v>
          </cell>
        </row>
        <row r="11200">
          <cell r="B11200" t="str">
            <v>P7205130101</v>
          </cell>
          <cell r="C11200" t="str">
            <v>TAMBU</v>
          </cell>
          <cell r="D11200" t="str">
            <v>Puskesmas</v>
          </cell>
          <cell r="E11200" t="str">
            <v>Rawat Inap</v>
          </cell>
          <cell r="F11200">
            <v>72</v>
          </cell>
          <cell r="G11200">
            <v>7205</v>
          </cell>
          <cell r="I11200" t="str">
            <v>SULAWESI TENGAH</v>
          </cell>
          <cell r="J11200" t="str">
            <v>DONGGALA</v>
          </cell>
        </row>
        <row r="11201">
          <cell r="B11201" t="str">
            <v>P7205131201</v>
          </cell>
          <cell r="C11201" t="str">
            <v>MALEI</v>
          </cell>
          <cell r="D11201" t="str">
            <v>Puskesmas</v>
          </cell>
          <cell r="E11201" t="str">
            <v>Non Rawat Inap</v>
          </cell>
          <cell r="F11201">
            <v>72</v>
          </cell>
          <cell r="G11201">
            <v>7205</v>
          </cell>
          <cell r="H11201" t="str">
            <v>P7205130202</v>
          </cell>
          <cell r="I11201" t="str">
            <v>SULAWESI TENGAH</v>
          </cell>
          <cell r="J11201" t="str">
            <v>DONGGALA</v>
          </cell>
        </row>
        <row r="11202">
          <cell r="B11202" t="str">
            <v>P7205140101</v>
          </cell>
          <cell r="C11202" t="str">
            <v>SABANG</v>
          </cell>
          <cell r="D11202" t="str">
            <v>Puskesmas</v>
          </cell>
          <cell r="E11202" t="str">
            <v>Rawat Inap</v>
          </cell>
          <cell r="F11202">
            <v>72</v>
          </cell>
          <cell r="G11202">
            <v>7205</v>
          </cell>
          <cell r="I11202" t="str">
            <v>SULAWESI TENGAH</v>
          </cell>
          <cell r="J11202" t="str">
            <v>DONGGALA</v>
          </cell>
        </row>
        <row r="11203">
          <cell r="B11203" t="str">
            <v>P7205160101</v>
          </cell>
          <cell r="C11203" t="str">
            <v>BALUKANG</v>
          </cell>
          <cell r="D11203" t="str">
            <v>Puskesmas</v>
          </cell>
          <cell r="E11203" t="str">
            <v>Rawat Inap</v>
          </cell>
          <cell r="F11203">
            <v>72</v>
          </cell>
          <cell r="G11203">
            <v>7205</v>
          </cell>
          <cell r="I11203" t="str">
            <v>SULAWESI TENGAH</v>
          </cell>
          <cell r="J11203" t="str">
            <v>DONGGALA</v>
          </cell>
        </row>
        <row r="11204">
          <cell r="B11204" t="str">
            <v>P7205161201</v>
          </cell>
          <cell r="C11204" t="str">
            <v>OGOAMAS</v>
          </cell>
          <cell r="D11204" t="str">
            <v>Puskesmas</v>
          </cell>
          <cell r="E11204" t="str">
            <v>Non Rawat Inap</v>
          </cell>
          <cell r="F11204">
            <v>72</v>
          </cell>
          <cell r="G11204">
            <v>7205</v>
          </cell>
          <cell r="I11204" t="str">
            <v>SULAWESI TENGAH</v>
          </cell>
          <cell r="J11204" t="str">
            <v>DONGGALA</v>
          </cell>
        </row>
        <row r="11205">
          <cell r="B11205" t="str">
            <v>P7206010101</v>
          </cell>
          <cell r="C11205" t="str">
            <v>BANGKIR</v>
          </cell>
          <cell r="D11205" t="str">
            <v>Puskesmas</v>
          </cell>
          <cell r="E11205" t="str">
            <v>Rawat Inap</v>
          </cell>
          <cell r="F11205">
            <v>72</v>
          </cell>
          <cell r="G11205">
            <v>7206</v>
          </cell>
          <cell r="I11205" t="str">
            <v>SULAWESI TENGAH</v>
          </cell>
          <cell r="J11205" t="str">
            <v>TOLI-TOLI</v>
          </cell>
        </row>
        <row r="11206">
          <cell r="B11206" t="str">
            <v>P7206010202</v>
          </cell>
          <cell r="C11206" t="str">
            <v>KOMBO</v>
          </cell>
          <cell r="D11206" t="str">
            <v>Puskesmas</v>
          </cell>
          <cell r="E11206" t="str">
            <v>Non Rawat Inap</v>
          </cell>
          <cell r="F11206">
            <v>72</v>
          </cell>
          <cell r="G11206">
            <v>7206</v>
          </cell>
          <cell r="I11206" t="str">
            <v>SULAWESI TENGAH</v>
          </cell>
          <cell r="J11206" t="str">
            <v>TOLI-TOLI</v>
          </cell>
        </row>
        <row r="11207">
          <cell r="B11207" t="str">
            <v>P7206020101</v>
          </cell>
          <cell r="C11207" t="str">
            <v>OGOTUA</v>
          </cell>
          <cell r="D11207" t="str">
            <v>Puskesmas</v>
          </cell>
          <cell r="E11207" t="str">
            <v>Rawat Inap</v>
          </cell>
          <cell r="F11207">
            <v>72</v>
          </cell>
          <cell r="G11207">
            <v>7206</v>
          </cell>
          <cell r="I11207" t="str">
            <v>SULAWESI TENGAH</v>
          </cell>
          <cell r="J11207" t="str">
            <v>TOLI-TOLI</v>
          </cell>
        </row>
        <row r="11208">
          <cell r="B11208" t="str">
            <v>P7206030101</v>
          </cell>
          <cell r="C11208" t="str">
            <v>DONDO</v>
          </cell>
          <cell r="D11208" t="str">
            <v>Puskesmas</v>
          </cell>
          <cell r="E11208" t="str">
            <v>Rawat Inap</v>
          </cell>
          <cell r="F11208">
            <v>72</v>
          </cell>
          <cell r="G11208">
            <v>7206</v>
          </cell>
          <cell r="I11208" t="str">
            <v>SULAWESI TENGAH</v>
          </cell>
          <cell r="J11208" t="str">
            <v>TOLI-TOLI</v>
          </cell>
        </row>
        <row r="11209">
          <cell r="B11209" t="str">
            <v>P7206031101</v>
          </cell>
          <cell r="C11209" t="str">
            <v>OGODEIDE</v>
          </cell>
          <cell r="D11209" t="str">
            <v>Puskesmas</v>
          </cell>
          <cell r="E11209" t="str">
            <v>Rawat Inap</v>
          </cell>
          <cell r="F11209">
            <v>72</v>
          </cell>
          <cell r="G11209">
            <v>7206</v>
          </cell>
          <cell r="H11209" t="str">
            <v>P7206031201</v>
          </cell>
          <cell r="I11209" t="str">
            <v>SULAWESI TENGAH</v>
          </cell>
          <cell r="J11209" t="str">
            <v>TOLI-TOLI</v>
          </cell>
        </row>
        <row r="11210">
          <cell r="B11210" t="str">
            <v>P7206032201</v>
          </cell>
          <cell r="C11210" t="str">
            <v>BASIDONDO</v>
          </cell>
          <cell r="D11210" t="str">
            <v>Puskesmas</v>
          </cell>
          <cell r="E11210" t="str">
            <v>Non Rawat Inap</v>
          </cell>
          <cell r="F11210">
            <v>72</v>
          </cell>
          <cell r="G11210">
            <v>7206</v>
          </cell>
          <cell r="I11210" t="str">
            <v>SULAWESI TENGAH</v>
          </cell>
          <cell r="J11210" t="str">
            <v>TOLI-TOLI</v>
          </cell>
        </row>
        <row r="11211">
          <cell r="B11211" t="str">
            <v>P7206032202</v>
          </cell>
          <cell r="C11211" t="str">
            <v>KAYULOMPA</v>
          </cell>
          <cell r="D11211" t="str">
            <v>Puskesmas</v>
          </cell>
          <cell r="E11211" t="str">
            <v>Non Rawat Inap</v>
          </cell>
          <cell r="F11211">
            <v>72</v>
          </cell>
          <cell r="G11211">
            <v>7206</v>
          </cell>
          <cell r="I11211" t="str">
            <v>SULAWESI TENGAH</v>
          </cell>
          <cell r="J11211" t="str">
            <v>TOLI-TOLI</v>
          </cell>
        </row>
        <row r="11212">
          <cell r="B11212" t="str">
            <v>P7206040201</v>
          </cell>
          <cell r="C11212" t="str">
            <v>BAOLAN</v>
          </cell>
          <cell r="D11212" t="str">
            <v>Puskesmas</v>
          </cell>
          <cell r="E11212" t="str">
            <v>Non Rawat Inap</v>
          </cell>
          <cell r="F11212">
            <v>72</v>
          </cell>
          <cell r="G11212">
            <v>7206</v>
          </cell>
          <cell r="I11212" t="str">
            <v>SULAWESI TENGAH</v>
          </cell>
          <cell r="J11212" t="str">
            <v>TOLI-TOLI</v>
          </cell>
        </row>
        <row r="11213">
          <cell r="B11213" t="str">
            <v>P7206040202</v>
          </cell>
          <cell r="C11213" t="str">
            <v>KOTA</v>
          </cell>
          <cell r="D11213" t="str">
            <v>Puskesmas</v>
          </cell>
          <cell r="E11213" t="str">
            <v>Non Rawat Inap</v>
          </cell>
          <cell r="F11213">
            <v>72</v>
          </cell>
          <cell r="G11213">
            <v>7206</v>
          </cell>
          <cell r="I11213" t="str">
            <v>SULAWESI TENGAH</v>
          </cell>
          <cell r="J11213" t="str">
            <v>TOLI-TOLI</v>
          </cell>
        </row>
        <row r="11214">
          <cell r="B11214" t="str">
            <v>P7206041101</v>
          </cell>
          <cell r="C11214" t="str">
            <v>LAMPASIO</v>
          </cell>
          <cell r="D11214" t="str">
            <v>Puskesmas</v>
          </cell>
          <cell r="E11214" t="str">
            <v>Rawat Inap</v>
          </cell>
          <cell r="F11214">
            <v>72</v>
          </cell>
          <cell r="G11214">
            <v>7206</v>
          </cell>
          <cell r="I11214" t="str">
            <v>SULAWESI TENGAH</v>
          </cell>
          <cell r="J11214" t="str">
            <v>TOLI-TOLI</v>
          </cell>
        </row>
        <row r="11215">
          <cell r="B11215" t="str">
            <v>P7206050201</v>
          </cell>
          <cell r="C11215" t="str">
            <v>GALANG</v>
          </cell>
          <cell r="D11215" t="str">
            <v>Puskesmas</v>
          </cell>
          <cell r="E11215" t="str">
            <v>Non Rawat Inap</v>
          </cell>
          <cell r="F11215">
            <v>72</v>
          </cell>
          <cell r="G11215">
            <v>7206</v>
          </cell>
          <cell r="I11215" t="str">
            <v>SULAWESI TENGAH</v>
          </cell>
          <cell r="J11215" t="str">
            <v>TOLI-TOLI</v>
          </cell>
        </row>
        <row r="11216">
          <cell r="B11216" t="str">
            <v>P7206060102</v>
          </cell>
          <cell r="C11216" t="str">
            <v>LAULALANG</v>
          </cell>
          <cell r="D11216" t="str">
            <v>Puskesmas</v>
          </cell>
          <cell r="E11216" t="str">
            <v>Rawat Inap</v>
          </cell>
          <cell r="F11216">
            <v>72</v>
          </cell>
          <cell r="G11216">
            <v>7206</v>
          </cell>
          <cell r="I11216" t="str">
            <v>SULAWESI TENGAH</v>
          </cell>
          <cell r="J11216" t="str">
            <v>TOLI-TOLI</v>
          </cell>
        </row>
        <row r="11217">
          <cell r="B11217" t="str">
            <v>P7206060201</v>
          </cell>
          <cell r="C11217" t="str">
            <v>BINONTOAN</v>
          </cell>
          <cell r="D11217" t="str">
            <v>Puskesmas</v>
          </cell>
          <cell r="E11217" t="str">
            <v>Non Rawat Inap</v>
          </cell>
          <cell r="F11217">
            <v>72</v>
          </cell>
          <cell r="G11217">
            <v>7206</v>
          </cell>
          <cell r="I11217" t="str">
            <v>SULAWESI TENGAH</v>
          </cell>
          <cell r="J11217" t="str">
            <v>TOLI-TOLI</v>
          </cell>
        </row>
        <row r="11218">
          <cell r="B11218" t="str">
            <v>P7206061201</v>
          </cell>
          <cell r="C11218" t="str">
            <v>DAKOPEMEAN</v>
          </cell>
          <cell r="D11218" t="str">
            <v>Puskesmas</v>
          </cell>
          <cell r="E11218" t="str">
            <v>Non Rawat Inap</v>
          </cell>
          <cell r="F11218">
            <v>72</v>
          </cell>
          <cell r="G11218">
            <v>7206</v>
          </cell>
          <cell r="I11218" t="str">
            <v>SULAWESI TENGAH</v>
          </cell>
          <cell r="J11218" t="str">
            <v>TOLI-TOLI</v>
          </cell>
        </row>
        <row r="11219">
          <cell r="B11219" t="str">
            <v>P7207010101</v>
          </cell>
          <cell r="C11219" t="str">
            <v>LAKEA</v>
          </cell>
          <cell r="D11219" t="str">
            <v>Puskesmas</v>
          </cell>
          <cell r="E11219" t="str">
            <v>Rawat Inap</v>
          </cell>
          <cell r="F11219">
            <v>72</v>
          </cell>
          <cell r="G11219">
            <v>7207</v>
          </cell>
          <cell r="I11219" t="str">
            <v>SULAWESI TENGAH</v>
          </cell>
          <cell r="J11219" t="str">
            <v>BUOL</v>
          </cell>
        </row>
        <row r="11220">
          <cell r="B11220" t="str">
            <v>P7207011201</v>
          </cell>
          <cell r="C11220" t="str">
            <v>BIAU</v>
          </cell>
          <cell r="D11220" t="str">
            <v>Puskesmas</v>
          </cell>
          <cell r="E11220" t="str">
            <v>Non Rawat Inap</v>
          </cell>
          <cell r="F11220">
            <v>72</v>
          </cell>
          <cell r="G11220">
            <v>7207</v>
          </cell>
          <cell r="I11220" t="str">
            <v>SULAWESI TENGAH</v>
          </cell>
          <cell r="J11220" t="str">
            <v>BUOL</v>
          </cell>
        </row>
        <row r="11221">
          <cell r="B11221" t="str">
            <v>P7207012201</v>
          </cell>
          <cell r="C11221" t="str">
            <v>KARAMAT</v>
          </cell>
          <cell r="D11221" t="str">
            <v>Puskesmas</v>
          </cell>
          <cell r="E11221" t="str">
            <v>Non Rawat Inap</v>
          </cell>
          <cell r="F11221">
            <v>72</v>
          </cell>
          <cell r="G11221">
            <v>7207</v>
          </cell>
          <cell r="I11221" t="str">
            <v>SULAWESI TENGAH</v>
          </cell>
          <cell r="J11221" t="str">
            <v>BUOL</v>
          </cell>
        </row>
        <row r="11222">
          <cell r="B11222" t="str">
            <v>P7207020201</v>
          </cell>
          <cell r="C11222" t="str">
            <v>MOMUNU</v>
          </cell>
          <cell r="D11222" t="str">
            <v>Puskesmas</v>
          </cell>
          <cell r="E11222" t="str">
            <v>Non Rawat Inap</v>
          </cell>
          <cell r="F11222">
            <v>72</v>
          </cell>
          <cell r="G11222">
            <v>7207</v>
          </cell>
          <cell r="I11222" t="str">
            <v>SULAWESI TENGAH</v>
          </cell>
          <cell r="J11222" t="str">
            <v>BUOL</v>
          </cell>
        </row>
        <row r="11223">
          <cell r="B11223" t="str">
            <v>P7207021201</v>
          </cell>
          <cell r="C11223" t="str">
            <v>BOILAN</v>
          </cell>
          <cell r="D11223" t="str">
            <v>Puskesmas</v>
          </cell>
          <cell r="E11223" t="str">
            <v>Non Rawat Inap</v>
          </cell>
          <cell r="F11223">
            <v>72</v>
          </cell>
          <cell r="G11223">
            <v>7207</v>
          </cell>
          <cell r="I11223" t="str">
            <v>SULAWESI TENGAH</v>
          </cell>
          <cell r="J11223" t="str">
            <v>BUOL</v>
          </cell>
        </row>
        <row r="11224">
          <cell r="B11224" t="str">
            <v>P7207030201</v>
          </cell>
          <cell r="C11224" t="str">
            <v>BOKAT</v>
          </cell>
          <cell r="D11224" t="str">
            <v>Puskesmas</v>
          </cell>
          <cell r="E11224" t="str">
            <v>Non Rawat Inap</v>
          </cell>
          <cell r="F11224">
            <v>72</v>
          </cell>
          <cell r="G11224">
            <v>7207</v>
          </cell>
          <cell r="H11224" t="str">
            <v>P7207030101</v>
          </cell>
          <cell r="I11224" t="str">
            <v>SULAWESI TENGAH</v>
          </cell>
          <cell r="J11224" t="str">
            <v>BUOL</v>
          </cell>
        </row>
        <row r="11225">
          <cell r="B11225" t="str">
            <v>P7207031101</v>
          </cell>
          <cell r="C11225" t="str">
            <v>MODO</v>
          </cell>
          <cell r="D11225" t="str">
            <v>Puskesmas</v>
          </cell>
          <cell r="E11225" t="str">
            <v>Rawat Inap</v>
          </cell>
          <cell r="F11225">
            <v>72</v>
          </cell>
          <cell r="G11225">
            <v>7207</v>
          </cell>
          <cell r="I11225" t="str">
            <v>SULAWESI TENGAH</v>
          </cell>
          <cell r="J11225" t="str">
            <v>BUOL</v>
          </cell>
        </row>
        <row r="11226">
          <cell r="B11226" t="str">
            <v>P7207040101</v>
          </cell>
          <cell r="C11226" t="str">
            <v>BUNOBOGU</v>
          </cell>
          <cell r="D11226" t="str">
            <v>Puskesmas</v>
          </cell>
          <cell r="E11226" t="str">
            <v>Rawat Inap</v>
          </cell>
          <cell r="F11226">
            <v>72</v>
          </cell>
          <cell r="G11226">
            <v>7207</v>
          </cell>
          <cell r="I11226" t="str">
            <v>SULAWESI TENGAH</v>
          </cell>
          <cell r="J11226" t="str">
            <v>BUOL</v>
          </cell>
        </row>
        <row r="11227">
          <cell r="B11227" t="str">
            <v>P7207041201</v>
          </cell>
          <cell r="C11227" t="str">
            <v>GADUNG</v>
          </cell>
          <cell r="D11227" t="str">
            <v>Puskesmas</v>
          </cell>
          <cell r="E11227" t="str">
            <v>Non Rawat Inap</v>
          </cell>
          <cell r="F11227">
            <v>72</v>
          </cell>
          <cell r="G11227">
            <v>7207</v>
          </cell>
          <cell r="I11227" t="str">
            <v>SULAWESI TENGAH</v>
          </cell>
          <cell r="J11227" t="str">
            <v>BUOL</v>
          </cell>
        </row>
        <row r="11228">
          <cell r="B11228" t="str">
            <v>P7207050101</v>
          </cell>
          <cell r="C11228" t="str">
            <v>PALELEH</v>
          </cell>
          <cell r="D11228" t="str">
            <v>Puskesmas</v>
          </cell>
          <cell r="E11228" t="str">
            <v>Rawat Inap</v>
          </cell>
          <cell r="F11228">
            <v>72</v>
          </cell>
          <cell r="G11228">
            <v>7207</v>
          </cell>
          <cell r="I11228" t="str">
            <v>SULAWESI TENGAH</v>
          </cell>
          <cell r="J11228" t="str">
            <v>BUOL</v>
          </cell>
        </row>
        <row r="11229">
          <cell r="B11229" t="str">
            <v>P7207051201</v>
          </cell>
          <cell r="C11229" t="str">
            <v>TIMBULON</v>
          </cell>
          <cell r="D11229" t="str">
            <v>Puskesmas</v>
          </cell>
          <cell r="E11229" t="str">
            <v>Non Rawat Inap</v>
          </cell>
          <cell r="F11229">
            <v>72</v>
          </cell>
          <cell r="G11229">
            <v>7207</v>
          </cell>
          <cell r="I11229" t="str">
            <v>SULAWESI TENGAH</v>
          </cell>
          <cell r="J11229" t="str">
            <v>BUOL</v>
          </cell>
        </row>
        <row r="11230">
          <cell r="B11230" t="str">
            <v>P7208010101</v>
          </cell>
          <cell r="C11230" t="str">
            <v>SAUSU</v>
          </cell>
          <cell r="D11230" t="str">
            <v>Puskesmas</v>
          </cell>
          <cell r="E11230" t="str">
            <v>Rawat Inap</v>
          </cell>
          <cell r="F11230">
            <v>72</v>
          </cell>
          <cell r="G11230">
            <v>7208</v>
          </cell>
          <cell r="I11230" t="str">
            <v>SULAWESI TENGAH</v>
          </cell>
          <cell r="J11230" t="str">
            <v>PARIGI MOUTONG</v>
          </cell>
        </row>
        <row r="11231">
          <cell r="B11231" t="str">
            <v>P7208011101</v>
          </cell>
          <cell r="C11231" t="str">
            <v>TORUE</v>
          </cell>
          <cell r="D11231" t="str">
            <v>Puskesmas</v>
          </cell>
          <cell r="E11231" t="str">
            <v>Rawat Inap</v>
          </cell>
          <cell r="F11231">
            <v>72</v>
          </cell>
          <cell r="G11231">
            <v>7208</v>
          </cell>
          <cell r="I11231" t="str">
            <v>SULAWESI TENGAH</v>
          </cell>
          <cell r="J11231" t="str">
            <v>PARIGI MOUTONG</v>
          </cell>
        </row>
        <row r="11232">
          <cell r="B11232" t="str">
            <v>P7208012201</v>
          </cell>
          <cell r="C11232" t="str">
            <v>BALINGGI</v>
          </cell>
          <cell r="D11232" t="str">
            <v>Puskesmas</v>
          </cell>
          <cell r="E11232" t="str">
            <v>Non Rawat Inap</v>
          </cell>
          <cell r="F11232">
            <v>72</v>
          </cell>
          <cell r="G11232">
            <v>7208</v>
          </cell>
          <cell r="I11232" t="str">
            <v>SULAWESI TENGAH</v>
          </cell>
          <cell r="J11232" t="str">
            <v>PARIGI MOUTONG</v>
          </cell>
        </row>
        <row r="11233">
          <cell r="B11233" t="str">
            <v>P7208020201</v>
          </cell>
          <cell r="C11233" t="str">
            <v>PARIGI</v>
          </cell>
          <cell r="D11233" t="str">
            <v>Puskesmas</v>
          </cell>
          <cell r="E11233" t="str">
            <v>Non Rawat Inap</v>
          </cell>
          <cell r="F11233">
            <v>72</v>
          </cell>
          <cell r="G11233">
            <v>7208</v>
          </cell>
          <cell r="I11233" t="str">
            <v>SULAWESI TENGAH</v>
          </cell>
          <cell r="J11233" t="str">
            <v>PARIGI MOUTONG</v>
          </cell>
        </row>
        <row r="11234">
          <cell r="B11234" t="str">
            <v>P7208021201</v>
          </cell>
          <cell r="C11234" t="str">
            <v>SUMBER SARI</v>
          </cell>
          <cell r="D11234" t="str">
            <v>Puskesmas</v>
          </cell>
          <cell r="E11234" t="str">
            <v>Non Rawat Inap</v>
          </cell>
          <cell r="F11234">
            <v>72</v>
          </cell>
          <cell r="G11234">
            <v>7208</v>
          </cell>
          <cell r="I11234" t="str">
            <v>SULAWESI TENGAH</v>
          </cell>
          <cell r="J11234" t="str">
            <v>PARIGI MOUTONG</v>
          </cell>
        </row>
        <row r="11235">
          <cell r="B11235" t="str">
            <v>P7208022201</v>
          </cell>
          <cell r="C11235" t="str">
            <v>LOMPE NTODEA</v>
          </cell>
          <cell r="D11235" t="str">
            <v>Puskesmas</v>
          </cell>
          <cell r="E11235" t="str">
            <v>Non Rawat Inap</v>
          </cell>
          <cell r="F11235">
            <v>72</v>
          </cell>
          <cell r="G11235">
            <v>7208</v>
          </cell>
          <cell r="I11235" t="str">
            <v>SULAWESI TENGAH</v>
          </cell>
          <cell r="J11235" t="str">
            <v>PARIGI MOUTONG</v>
          </cell>
        </row>
        <row r="11236">
          <cell r="B11236" t="str">
            <v>P7208023201</v>
          </cell>
          <cell r="C11236" t="str">
            <v>PANGI</v>
          </cell>
          <cell r="D11236" t="str">
            <v>Puskesmas</v>
          </cell>
          <cell r="E11236" t="str">
            <v>Non Rawat Inap</v>
          </cell>
          <cell r="F11236">
            <v>72</v>
          </cell>
          <cell r="G11236">
            <v>7208</v>
          </cell>
          <cell r="I11236" t="str">
            <v>SULAWESI TENGAH</v>
          </cell>
          <cell r="J11236" t="str">
            <v>PARIGI MOUTONG</v>
          </cell>
        </row>
        <row r="11237">
          <cell r="B11237" t="str">
            <v>P7208030101</v>
          </cell>
          <cell r="C11237" t="str">
            <v>AMPIBABO</v>
          </cell>
          <cell r="D11237" t="str">
            <v>Puskesmas</v>
          </cell>
          <cell r="E11237" t="str">
            <v>Rawat Inap</v>
          </cell>
          <cell r="F11237">
            <v>72</v>
          </cell>
          <cell r="G11237">
            <v>7208</v>
          </cell>
          <cell r="I11237" t="str">
            <v>SULAWESI TENGAH</v>
          </cell>
          <cell r="J11237" t="str">
            <v>PARIGI MOUTONG</v>
          </cell>
        </row>
        <row r="11238">
          <cell r="B11238" t="str">
            <v>P7208031102</v>
          </cell>
          <cell r="C11238" t="str">
            <v>KASIMBAR</v>
          </cell>
          <cell r="D11238" t="str">
            <v>Puskesmas</v>
          </cell>
          <cell r="E11238" t="str">
            <v>Rawat Inap</v>
          </cell>
          <cell r="F11238">
            <v>72</v>
          </cell>
          <cell r="G11238">
            <v>7208</v>
          </cell>
          <cell r="I11238" t="str">
            <v>SULAWESI TENGAH</v>
          </cell>
          <cell r="J11238" t="str">
            <v>PARIGI MOUTONG</v>
          </cell>
        </row>
        <row r="11239">
          <cell r="B11239" t="str">
            <v>P7208032201</v>
          </cell>
          <cell r="C11239" t="str">
            <v>SIENJO</v>
          </cell>
          <cell r="D11239" t="str">
            <v>Puskesmas</v>
          </cell>
          <cell r="E11239" t="str">
            <v>Non Rawat Inap</v>
          </cell>
          <cell r="F11239">
            <v>72</v>
          </cell>
          <cell r="G11239">
            <v>7208</v>
          </cell>
          <cell r="I11239" t="str">
            <v>SULAWESI TENGAH</v>
          </cell>
          <cell r="J11239" t="str">
            <v>PARIGI MOUTONG</v>
          </cell>
        </row>
        <row r="11240">
          <cell r="B11240" t="str">
            <v>P7208033201</v>
          </cell>
          <cell r="C11240" t="str">
            <v>SINIU</v>
          </cell>
          <cell r="D11240" t="str">
            <v>Puskesmas</v>
          </cell>
          <cell r="E11240" t="str">
            <v>Non Rawat Inap</v>
          </cell>
          <cell r="F11240">
            <v>72</v>
          </cell>
          <cell r="G11240">
            <v>7208</v>
          </cell>
          <cell r="I11240" t="str">
            <v>SULAWESI TENGAH</v>
          </cell>
          <cell r="J11240" t="str">
            <v>PARIGI MOUTONG</v>
          </cell>
        </row>
        <row r="11241">
          <cell r="B11241" t="str">
            <v>P7208040101</v>
          </cell>
          <cell r="C11241" t="str">
            <v>TINOMBO</v>
          </cell>
          <cell r="D11241" t="str">
            <v>Puskesmas</v>
          </cell>
          <cell r="E11241" t="str">
            <v>Rawat Inap</v>
          </cell>
          <cell r="F11241">
            <v>72</v>
          </cell>
          <cell r="G11241">
            <v>7208</v>
          </cell>
          <cell r="I11241" t="str">
            <v>SULAWESI TENGAH</v>
          </cell>
          <cell r="J11241" t="str">
            <v>PARIGI MOUTONG</v>
          </cell>
        </row>
        <row r="11242">
          <cell r="B11242" t="str">
            <v>P7208041101</v>
          </cell>
          <cell r="C11242" t="str">
            <v>TADA</v>
          </cell>
          <cell r="D11242" t="str">
            <v>Puskesmas</v>
          </cell>
          <cell r="E11242" t="str">
            <v>Rawat Inap</v>
          </cell>
          <cell r="F11242">
            <v>72</v>
          </cell>
          <cell r="G11242">
            <v>7208</v>
          </cell>
          <cell r="I11242" t="str">
            <v>SULAWESI TENGAH</v>
          </cell>
          <cell r="J11242" t="str">
            <v>PARIGI MOUTONG</v>
          </cell>
        </row>
        <row r="11243">
          <cell r="B11243" t="str">
            <v>P7208050101</v>
          </cell>
          <cell r="C11243" t="str">
            <v>TOMINI</v>
          </cell>
          <cell r="D11243" t="str">
            <v>Puskesmas</v>
          </cell>
          <cell r="E11243" t="str">
            <v>Rawat Inap</v>
          </cell>
          <cell r="F11243">
            <v>72</v>
          </cell>
          <cell r="G11243">
            <v>7208</v>
          </cell>
          <cell r="I11243" t="str">
            <v>SULAWESI TENGAH</v>
          </cell>
          <cell r="J11243" t="str">
            <v>PARIGI MOUTONG</v>
          </cell>
        </row>
        <row r="11244">
          <cell r="B11244" t="str">
            <v>P7208051101</v>
          </cell>
          <cell r="C11244" t="str">
            <v>MEPANGA</v>
          </cell>
          <cell r="D11244" t="str">
            <v>Puskesmas</v>
          </cell>
          <cell r="E11244" t="str">
            <v>Rawat Inap</v>
          </cell>
          <cell r="F11244">
            <v>72</v>
          </cell>
          <cell r="G11244">
            <v>7208</v>
          </cell>
          <cell r="I11244" t="str">
            <v>SULAWESI TENGAH</v>
          </cell>
          <cell r="J11244" t="str">
            <v>PARIGI MOUTONG</v>
          </cell>
        </row>
        <row r="11245">
          <cell r="B11245" t="str">
            <v>P7208052101</v>
          </cell>
          <cell r="C11245" t="str">
            <v>PALASA</v>
          </cell>
          <cell r="D11245" t="str">
            <v>Puskesmas</v>
          </cell>
          <cell r="E11245" t="str">
            <v>Rawat Inap</v>
          </cell>
          <cell r="F11245">
            <v>72</v>
          </cell>
          <cell r="G11245">
            <v>7208</v>
          </cell>
          <cell r="I11245" t="str">
            <v>SULAWESI TENGAH</v>
          </cell>
          <cell r="J11245" t="str">
            <v>PARIGI MOUTONG</v>
          </cell>
        </row>
        <row r="11246">
          <cell r="B11246" t="str">
            <v>P7208060101</v>
          </cell>
          <cell r="C11246" t="str">
            <v>MOUTONG</v>
          </cell>
          <cell r="D11246" t="str">
            <v>Puskesmas</v>
          </cell>
          <cell r="E11246" t="str">
            <v>Rawat Inap</v>
          </cell>
          <cell r="F11246">
            <v>72</v>
          </cell>
          <cell r="G11246">
            <v>7208</v>
          </cell>
          <cell r="I11246" t="str">
            <v>SULAWESI TENGAH</v>
          </cell>
          <cell r="J11246" t="str">
            <v>PARIGI MOUTONG</v>
          </cell>
        </row>
        <row r="11247">
          <cell r="B11247" t="str">
            <v>P7208061101</v>
          </cell>
          <cell r="C11247" t="str">
            <v>LAMBUNU I</v>
          </cell>
          <cell r="D11247" t="str">
            <v>Puskesmas</v>
          </cell>
          <cell r="E11247" t="str">
            <v>Rawat Inap</v>
          </cell>
          <cell r="F11247">
            <v>72</v>
          </cell>
          <cell r="G11247">
            <v>7208</v>
          </cell>
          <cell r="I11247" t="str">
            <v>SULAWESI TENGAH</v>
          </cell>
          <cell r="J11247" t="str">
            <v>PARIGI MOUTONG</v>
          </cell>
        </row>
        <row r="11248">
          <cell r="B11248" t="str">
            <v>P7208061202</v>
          </cell>
          <cell r="C11248" t="str">
            <v>LAMBUNU II</v>
          </cell>
          <cell r="D11248" t="str">
            <v>Puskesmas</v>
          </cell>
          <cell r="E11248" t="str">
            <v>Non Rawat Inap</v>
          </cell>
          <cell r="F11248">
            <v>72</v>
          </cell>
          <cell r="G11248">
            <v>7208</v>
          </cell>
          <cell r="I11248" t="str">
            <v>SULAWESI TENGAH</v>
          </cell>
          <cell r="J11248" t="str">
            <v>PARIGI MOUTONG</v>
          </cell>
        </row>
        <row r="11249">
          <cell r="B11249" t="str">
            <v>P7208062201</v>
          </cell>
          <cell r="C11249" t="str">
            <v>TAOPA</v>
          </cell>
          <cell r="D11249" t="str">
            <v>Puskesmas</v>
          </cell>
          <cell r="E11249" t="str">
            <v>Non Rawat Inap</v>
          </cell>
          <cell r="F11249">
            <v>72</v>
          </cell>
          <cell r="G11249">
            <v>7208</v>
          </cell>
          <cell r="I11249" t="str">
            <v>SULAWESI TENGAH</v>
          </cell>
          <cell r="J11249" t="str">
            <v>PARIGI MOUTONG</v>
          </cell>
        </row>
        <row r="11250">
          <cell r="B11250" t="str">
            <v>P7208064201</v>
          </cell>
          <cell r="C11250" t="str">
            <v>ONGKA</v>
          </cell>
          <cell r="D11250" t="str">
            <v>Puskesmas</v>
          </cell>
          <cell r="E11250" t="str">
            <v>Non Rawat Inap</v>
          </cell>
          <cell r="F11250">
            <v>72</v>
          </cell>
          <cell r="G11250">
            <v>7208</v>
          </cell>
          <cell r="I11250" t="str">
            <v>SULAWESI TENGAH</v>
          </cell>
          <cell r="J11250" t="str">
            <v>PARIGI MOUTONG</v>
          </cell>
        </row>
        <row r="11251">
          <cell r="B11251" t="str">
            <v>P7209010101</v>
          </cell>
          <cell r="C11251" t="str">
            <v>MATAKO</v>
          </cell>
          <cell r="D11251" t="str">
            <v>Puskesmas</v>
          </cell>
          <cell r="E11251" t="str">
            <v>Rawat Inap</v>
          </cell>
          <cell r="F11251">
            <v>72</v>
          </cell>
          <cell r="G11251">
            <v>7209</v>
          </cell>
          <cell r="I11251" t="str">
            <v>SULAWESI TENGAH</v>
          </cell>
          <cell r="J11251" t="str">
            <v>TOJO UNA-UNA</v>
          </cell>
        </row>
        <row r="11252">
          <cell r="B11252" t="str">
            <v>P7209010202</v>
          </cell>
          <cell r="C11252" t="str">
            <v>TOMBIANO</v>
          </cell>
          <cell r="D11252" t="str">
            <v>Puskesmas</v>
          </cell>
          <cell r="E11252" t="str">
            <v>Non Rawat Inap</v>
          </cell>
          <cell r="F11252">
            <v>72</v>
          </cell>
          <cell r="G11252">
            <v>7209</v>
          </cell>
          <cell r="I11252" t="str">
            <v>SULAWESI TENGAH</v>
          </cell>
          <cell r="J11252" t="str">
            <v>TOJO UNA-UNA</v>
          </cell>
        </row>
        <row r="11253">
          <cell r="B11253" t="str">
            <v>P7209020101</v>
          </cell>
          <cell r="C11253" t="str">
            <v>UEKULI</v>
          </cell>
          <cell r="D11253" t="str">
            <v>Puskesmas</v>
          </cell>
          <cell r="E11253" t="str">
            <v>Rawat Inap</v>
          </cell>
          <cell r="F11253">
            <v>72</v>
          </cell>
          <cell r="G11253">
            <v>7209</v>
          </cell>
          <cell r="I11253" t="str">
            <v>SULAWESI TENGAH</v>
          </cell>
          <cell r="J11253" t="str">
            <v>TOJO UNA-UNA</v>
          </cell>
        </row>
        <row r="11254">
          <cell r="B11254" t="str">
            <v>P7209030101</v>
          </cell>
          <cell r="C11254" t="str">
            <v>MAROWO</v>
          </cell>
          <cell r="D11254" t="str">
            <v>Puskesmas</v>
          </cell>
          <cell r="E11254" t="str">
            <v>Rawat Inap</v>
          </cell>
          <cell r="F11254">
            <v>72</v>
          </cell>
          <cell r="G11254">
            <v>7209</v>
          </cell>
          <cell r="I11254" t="str">
            <v>SULAWESI TENGAH</v>
          </cell>
          <cell r="J11254" t="str">
            <v>TOJO UNA-UNA</v>
          </cell>
        </row>
        <row r="11255">
          <cell r="B11255" t="str">
            <v>P7209040102</v>
          </cell>
          <cell r="C11255" t="str">
            <v>DATARAN BULAN</v>
          </cell>
          <cell r="D11255" t="str">
            <v>Puskesmas</v>
          </cell>
          <cell r="E11255" t="str">
            <v>Rawat Inap</v>
          </cell>
          <cell r="F11255">
            <v>72</v>
          </cell>
          <cell r="G11255">
            <v>7209</v>
          </cell>
          <cell r="I11255" t="str">
            <v>SULAWESI TENGAH</v>
          </cell>
          <cell r="J11255" t="str">
            <v>TOJO UNA-UNA</v>
          </cell>
        </row>
        <row r="11256">
          <cell r="B11256" t="str">
            <v>P7209040201</v>
          </cell>
          <cell r="C11256" t="str">
            <v>TETE</v>
          </cell>
          <cell r="D11256" t="str">
            <v>Puskesmas</v>
          </cell>
          <cell r="E11256" t="str">
            <v>Non Rawat Inap</v>
          </cell>
          <cell r="F11256">
            <v>72</v>
          </cell>
          <cell r="G11256">
            <v>7209</v>
          </cell>
          <cell r="I11256" t="str">
            <v>SULAWESI TENGAH</v>
          </cell>
          <cell r="J11256" t="str">
            <v>TOJO UNA-UNA</v>
          </cell>
        </row>
        <row r="11257">
          <cell r="B11257" t="str">
            <v>P7209050201</v>
          </cell>
          <cell r="C11257" t="str">
            <v>AMPANA TIMUR</v>
          </cell>
          <cell r="D11257" t="str">
            <v>Puskesmas</v>
          </cell>
          <cell r="E11257" t="str">
            <v>Non Rawat Inap</v>
          </cell>
          <cell r="F11257">
            <v>72</v>
          </cell>
          <cell r="G11257">
            <v>7209</v>
          </cell>
          <cell r="I11257" t="str">
            <v>SULAWESI TENGAH</v>
          </cell>
          <cell r="J11257" t="str">
            <v>TOJO UNA-UNA</v>
          </cell>
        </row>
        <row r="11258">
          <cell r="B11258" t="str">
            <v>P7209050202</v>
          </cell>
          <cell r="C11258" t="str">
            <v>AMPANA BARAT</v>
          </cell>
          <cell r="D11258" t="str">
            <v>Puskesmas</v>
          </cell>
          <cell r="E11258" t="str">
            <v>Non Rawat Inap</v>
          </cell>
          <cell r="F11258">
            <v>72</v>
          </cell>
          <cell r="G11258">
            <v>7209</v>
          </cell>
          <cell r="I11258" t="str">
            <v>SULAWESI TENGAH</v>
          </cell>
          <cell r="J11258" t="str">
            <v>TOJO UNA-UNA</v>
          </cell>
        </row>
        <row r="11259">
          <cell r="B11259" t="str">
            <v>P7209060101</v>
          </cell>
          <cell r="C11259" t="str">
            <v>WAKAI</v>
          </cell>
          <cell r="D11259" t="str">
            <v>Puskesmas</v>
          </cell>
          <cell r="E11259" t="str">
            <v>Rawat Inap</v>
          </cell>
          <cell r="F11259">
            <v>72</v>
          </cell>
          <cell r="G11259">
            <v>7209</v>
          </cell>
          <cell r="I11259" t="str">
            <v>SULAWESI TENGAH</v>
          </cell>
          <cell r="J11259" t="str">
            <v>TOJO UNA-UNA</v>
          </cell>
        </row>
        <row r="11260">
          <cell r="B11260" t="str">
            <v>P7209070201</v>
          </cell>
          <cell r="C11260" t="str">
            <v>LEBITI</v>
          </cell>
          <cell r="D11260" t="str">
            <v>Puskesmas</v>
          </cell>
          <cell r="E11260" t="str">
            <v>Non Rawat Inap</v>
          </cell>
          <cell r="F11260">
            <v>72</v>
          </cell>
          <cell r="G11260">
            <v>7209</v>
          </cell>
          <cell r="I11260" t="str">
            <v>SULAWESI TENGAH</v>
          </cell>
          <cell r="J11260" t="str">
            <v>TOJO UNA-UNA</v>
          </cell>
        </row>
        <row r="11261">
          <cell r="B11261" t="str">
            <v>P7209080101</v>
          </cell>
          <cell r="C11261" t="str">
            <v>DOLONG</v>
          </cell>
          <cell r="D11261" t="str">
            <v>Puskesmas</v>
          </cell>
          <cell r="E11261" t="str">
            <v>Rawat Inap</v>
          </cell>
          <cell r="F11261">
            <v>72</v>
          </cell>
          <cell r="G11261">
            <v>7209</v>
          </cell>
          <cell r="I11261" t="str">
            <v>SULAWESI TENGAH</v>
          </cell>
          <cell r="J11261" t="str">
            <v>TOJO UNA-UNA</v>
          </cell>
        </row>
        <row r="11262">
          <cell r="B11262" t="str">
            <v>P7209080202</v>
          </cell>
          <cell r="C11262" t="str">
            <v>POPOLII</v>
          </cell>
          <cell r="D11262" t="str">
            <v>Puskesmas</v>
          </cell>
          <cell r="E11262" t="str">
            <v>Non Rawat Inap</v>
          </cell>
          <cell r="F11262">
            <v>72</v>
          </cell>
          <cell r="G11262">
            <v>7209</v>
          </cell>
          <cell r="I11262" t="str">
            <v>SULAWESI TENGAH</v>
          </cell>
          <cell r="J11262" t="str">
            <v>TOJO UNA-UNA</v>
          </cell>
        </row>
        <row r="11263">
          <cell r="B11263" t="str">
            <v>P7209081201</v>
          </cell>
          <cell r="C11263" t="str">
            <v>PASOKAN</v>
          </cell>
          <cell r="D11263" t="str">
            <v>Puskesmas</v>
          </cell>
          <cell r="E11263" t="str">
            <v>Non Rawat Inap</v>
          </cell>
          <cell r="F11263">
            <v>72</v>
          </cell>
          <cell r="G11263">
            <v>7209</v>
          </cell>
          <cell r="I11263" t="str">
            <v>SULAWESI TENGAH</v>
          </cell>
          <cell r="J11263" t="str">
            <v>TOJO UNA-UNA</v>
          </cell>
        </row>
        <row r="11264">
          <cell r="B11264" t="str">
            <v>P7210010201</v>
          </cell>
          <cell r="C11264" t="str">
            <v>KANTEWU</v>
          </cell>
          <cell r="D11264" t="str">
            <v>Puskesmas</v>
          </cell>
          <cell r="E11264" t="str">
            <v>Non Rawat Inap</v>
          </cell>
          <cell r="F11264">
            <v>72</v>
          </cell>
          <cell r="G11264">
            <v>7210</v>
          </cell>
          <cell r="I11264" t="str">
            <v>SULAWESI TENGAH</v>
          </cell>
          <cell r="J11264" t="str">
            <v>SIGI</v>
          </cell>
        </row>
        <row r="11265">
          <cell r="B11265" t="str">
            <v>P7210010202</v>
          </cell>
          <cell r="C11265" t="str">
            <v>BANASU</v>
          </cell>
          <cell r="D11265" t="str">
            <v>Puskesmas</v>
          </cell>
          <cell r="E11265" t="str">
            <v>Non Rawat Inap</v>
          </cell>
          <cell r="F11265">
            <v>72</v>
          </cell>
          <cell r="G11265">
            <v>7210</v>
          </cell>
          <cell r="I11265" t="str">
            <v>SULAWESI TENGAH</v>
          </cell>
          <cell r="J11265" t="str">
            <v>SIGI</v>
          </cell>
        </row>
        <row r="11266">
          <cell r="B11266" t="str">
            <v>P7210020101</v>
          </cell>
          <cell r="C11266" t="str">
            <v>GIMPU</v>
          </cell>
          <cell r="D11266" t="str">
            <v>Puskesmas</v>
          </cell>
          <cell r="E11266" t="str">
            <v>Rawat Inap</v>
          </cell>
          <cell r="F11266">
            <v>72</v>
          </cell>
          <cell r="G11266">
            <v>7210</v>
          </cell>
          <cell r="I11266" t="str">
            <v>SULAWESI TENGAH</v>
          </cell>
          <cell r="J11266" t="str">
            <v>SIGI</v>
          </cell>
        </row>
        <row r="11267">
          <cell r="B11267" t="str">
            <v>P7210030101</v>
          </cell>
          <cell r="C11267" t="str">
            <v>KULAWI</v>
          </cell>
          <cell r="D11267" t="str">
            <v>Puskesmas</v>
          </cell>
          <cell r="E11267" t="str">
            <v>Rawat Inap</v>
          </cell>
          <cell r="F11267">
            <v>72</v>
          </cell>
          <cell r="G11267">
            <v>7210</v>
          </cell>
          <cell r="I11267" t="str">
            <v>SULAWESI TENGAH</v>
          </cell>
          <cell r="J11267" t="str">
            <v>SIGI</v>
          </cell>
        </row>
        <row r="11268">
          <cell r="B11268" t="str">
            <v>P7210030202</v>
          </cell>
          <cell r="C11268" t="str">
            <v>TOWULU</v>
          </cell>
          <cell r="D11268" t="str">
            <v>Puskesmas</v>
          </cell>
          <cell r="E11268" t="str">
            <v>Non Rawat Inap</v>
          </cell>
          <cell r="F11268">
            <v>72</v>
          </cell>
          <cell r="G11268">
            <v>7210</v>
          </cell>
          <cell r="I11268" t="str">
            <v>SULAWESI TENGAH</v>
          </cell>
          <cell r="J11268" t="str">
            <v>SIGI</v>
          </cell>
        </row>
        <row r="11269">
          <cell r="B11269" t="str">
            <v>P7210040102</v>
          </cell>
          <cell r="C11269" t="str">
            <v>LINDU</v>
          </cell>
          <cell r="D11269" t="str">
            <v>Puskesmas</v>
          </cell>
          <cell r="E11269" t="str">
            <v>Rawat Inap</v>
          </cell>
          <cell r="F11269">
            <v>72</v>
          </cell>
          <cell r="G11269">
            <v>7210</v>
          </cell>
          <cell r="I11269" t="str">
            <v>SULAWESI TENGAH</v>
          </cell>
          <cell r="J11269" t="str">
            <v>SIGI</v>
          </cell>
        </row>
        <row r="11270">
          <cell r="B11270" t="str">
            <v>P7210050201</v>
          </cell>
          <cell r="C11270" t="str">
            <v>NOKILALAKI</v>
          </cell>
          <cell r="D11270" t="str">
            <v>Puskesmas</v>
          </cell>
          <cell r="E11270" t="str">
            <v>Non Rawat Inap</v>
          </cell>
          <cell r="F11270">
            <v>72</v>
          </cell>
          <cell r="G11270">
            <v>7210</v>
          </cell>
          <cell r="I11270" t="str">
            <v>SULAWESI TENGAH</v>
          </cell>
          <cell r="J11270" t="str">
            <v>SIGI</v>
          </cell>
        </row>
        <row r="11271">
          <cell r="B11271" t="str">
            <v>P7210060101</v>
          </cell>
          <cell r="C11271" t="str">
            <v>PALOLO</v>
          </cell>
          <cell r="D11271" t="str">
            <v>Puskesmas</v>
          </cell>
          <cell r="E11271" t="str">
            <v>Rawat Inap</v>
          </cell>
          <cell r="F11271">
            <v>72</v>
          </cell>
          <cell r="G11271">
            <v>7210</v>
          </cell>
          <cell r="I11271" t="str">
            <v>SULAWESI TENGAH</v>
          </cell>
          <cell r="J11271" t="str">
            <v>SIGI</v>
          </cell>
        </row>
        <row r="11272">
          <cell r="B11272" t="str">
            <v>P7210060202</v>
          </cell>
          <cell r="C11272" t="str">
            <v>BANPRES</v>
          </cell>
          <cell r="D11272" t="str">
            <v>Puskesmas</v>
          </cell>
          <cell r="E11272" t="str">
            <v>Non Rawat Inap</v>
          </cell>
          <cell r="F11272">
            <v>72</v>
          </cell>
          <cell r="G11272">
            <v>7210</v>
          </cell>
          <cell r="I11272" t="str">
            <v>SULAWESI TENGAH</v>
          </cell>
          <cell r="J11272" t="str">
            <v>SIGI</v>
          </cell>
        </row>
        <row r="11273">
          <cell r="B11273" t="str">
            <v>P7210070202</v>
          </cell>
          <cell r="C11273" t="str">
            <v>PANDERE</v>
          </cell>
          <cell r="D11273" t="str">
            <v>Puskesmas</v>
          </cell>
          <cell r="E11273" t="str">
            <v>Non Rawat Inap</v>
          </cell>
          <cell r="F11273">
            <v>72</v>
          </cell>
          <cell r="G11273">
            <v>7210</v>
          </cell>
          <cell r="I11273" t="str">
            <v>SULAWESI TENGAH</v>
          </cell>
          <cell r="J11273" t="str">
            <v>SIGI</v>
          </cell>
        </row>
        <row r="11274">
          <cell r="B11274" t="str">
            <v>P7210080102</v>
          </cell>
          <cell r="C11274" t="str">
            <v>BALUASE</v>
          </cell>
          <cell r="D11274" t="str">
            <v>Puskesmas</v>
          </cell>
          <cell r="E11274" t="str">
            <v>Rawat Inap</v>
          </cell>
          <cell r="F11274">
            <v>72</v>
          </cell>
          <cell r="G11274">
            <v>7210</v>
          </cell>
          <cell r="I11274" t="str">
            <v>SULAWESI TENGAH</v>
          </cell>
          <cell r="J11274" t="str">
            <v>SIGI</v>
          </cell>
        </row>
        <row r="11275">
          <cell r="B11275" t="str">
            <v>P7210090101</v>
          </cell>
          <cell r="C11275" t="str">
            <v>KALEKE</v>
          </cell>
          <cell r="D11275" t="str">
            <v>Puskesmas</v>
          </cell>
          <cell r="E11275" t="str">
            <v>Rawat Inap</v>
          </cell>
          <cell r="F11275">
            <v>72</v>
          </cell>
          <cell r="G11275">
            <v>7210</v>
          </cell>
          <cell r="I11275" t="str">
            <v>SULAWESI TENGAH</v>
          </cell>
          <cell r="J11275" t="str">
            <v>SIGI</v>
          </cell>
        </row>
        <row r="11276">
          <cell r="B11276" t="str">
            <v>P7210100201</v>
          </cell>
          <cell r="C11276" t="str">
            <v>KAMAIPURA</v>
          </cell>
          <cell r="D11276" t="str">
            <v>Puskesmas</v>
          </cell>
          <cell r="E11276" t="str">
            <v>Non Rawat Inap</v>
          </cell>
          <cell r="F11276">
            <v>72</v>
          </cell>
          <cell r="G11276">
            <v>7210</v>
          </cell>
          <cell r="I11276" t="str">
            <v>SULAWESI TENGAH</v>
          </cell>
          <cell r="J11276" t="str">
            <v>SIGI</v>
          </cell>
        </row>
        <row r="11277">
          <cell r="B11277" t="str">
            <v>P7210110201</v>
          </cell>
          <cell r="C11277" t="str">
            <v>DOLO</v>
          </cell>
          <cell r="D11277" t="str">
            <v>Puskesmas</v>
          </cell>
          <cell r="E11277" t="str">
            <v>Non Rawat Inap</v>
          </cell>
          <cell r="F11277">
            <v>72</v>
          </cell>
          <cell r="G11277">
            <v>7210</v>
          </cell>
          <cell r="I11277" t="str">
            <v>SULAWESI TENGAH</v>
          </cell>
          <cell r="J11277" t="str">
            <v>SIGI</v>
          </cell>
        </row>
        <row r="11278">
          <cell r="B11278" t="str">
            <v>P7210120101</v>
          </cell>
          <cell r="C11278" t="str">
            <v>BIROMARU</v>
          </cell>
          <cell r="D11278" t="str">
            <v>Puskesmas</v>
          </cell>
          <cell r="E11278" t="str">
            <v>Rawat Inap</v>
          </cell>
          <cell r="F11278">
            <v>72</v>
          </cell>
          <cell r="G11278">
            <v>7210</v>
          </cell>
          <cell r="I11278" t="str">
            <v>SULAWESI TENGAH</v>
          </cell>
          <cell r="J11278" t="str">
            <v>SIGI</v>
          </cell>
        </row>
        <row r="11279">
          <cell r="B11279" t="str">
            <v>P7210130201</v>
          </cell>
          <cell r="C11279" t="str">
            <v>MARAWOLA</v>
          </cell>
          <cell r="D11279" t="str">
            <v>Puskesmas</v>
          </cell>
          <cell r="E11279" t="str">
            <v>Non Rawat Inap</v>
          </cell>
          <cell r="F11279">
            <v>72</v>
          </cell>
          <cell r="G11279">
            <v>7210</v>
          </cell>
          <cell r="H11279" t="str">
            <v>P7210130203</v>
          </cell>
          <cell r="I11279" t="str">
            <v>SULAWESI TENGAH</v>
          </cell>
          <cell r="J11279" t="str">
            <v>SIGI</v>
          </cell>
        </row>
        <row r="11280">
          <cell r="B11280" t="str">
            <v>P7210130202</v>
          </cell>
          <cell r="C11280" t="str">
            <v>TINGGEDE</v>
          </cell>
          <cell r="D11280" t="str">
            <v>Puskesmas</v>
          </cell>
          <cell r="E11280" t="str">
            <v>Non Rawat Inap</v>
          </cell>
          <cell r="F11280">
            <v>72</v>
          </cell>
          <cell r="G11280">
            <v>7210</v>
          </cell>
          <cell r="I11280" t="str">
            <v>SULAWESI TENGAH</v>
          </cell>
          <cell r="J11280" t="str">
            <v>SIGI</v>
          </cell>
        </row>
        <row r="11281">
          <cell r="B11281" t="str">
            <v>P7210140201</v>
          </cell>
          <cell r="C11281" t="str">
            <v>DOMBUSOI</v>
          </cell>
          <cell r="D11281" t="str">
            <v>Puskesmas</v>
          </cell>
          <cell r="E11281" t="str">
            <v>Non Rawat Inap</v>
          </cell>
          <cell r="F11281">
            <v>72</v>
          </cell>
          <cell r="G11281">
            <v>7210</v>
          </cell>
          <cell r="I11281" t="str">
            <v>SULAWESI TENGAH</v>
          </cell>
          <cell r="J11281" t="str">
            <v>SIGI</v>
          </cell>
        </row>
        <row r="11282">
          <cell r="B11282" t="str">
            <v>P7210150201</v>
          </cell>
          <cell r="C11282" t="str">
            <v>KINOVARO</v>
          </cell>
          <cell r="D11282" t="str">
            <v>Puskesmas</v>
          </cell>
          <cell r="E11282" t="str">
            <v>Non Rawat Inap</v>
          </cell>
          <cell r="F11282">
            <v>72</v>
          </cell>
          <cell r="G11282">
            <v>7210</v>
          </cell>
          <cell r="I11282" t="str">
            <v>SULAWESI TENGAH</v>
          </cell>
          <cell r="J11282" t="str">
            <v>SIGI</v>
          </cell>
        </row>
        <row r="11283">
          <cell r="B11283" t="str">
            <v>P7211010201</v>
          </cell>
          <cell r="C11283" t="str">
            <v>LANTIBUNG</v>
          </cell>
          <cell r="D11283" t="str">
            <v>Puskesmas</v>
          </cell>
          <cell r="E11283" t="str">
            <v>Non Rawat Inap</v>
          </cell>
          <cell r="F11283">
            <v>72</v>
          </cell>
          <cell r="G11283">
            <v>7211</v>
          </cell>
          <cell r="H11283" t="str">
            <v>P7201012201</v>
          </cell>
          <cell r="I11283" t="str">
            <v>SULAWESI TENGAH</v>
          </cell>
          <cell r="J11283" t="str">
            <v>BANGGAI LAUT</v>
          </cell>
        </row>
        <row r="11284">
          <cell r="B11284" t="str">
            <v>P7211010202</v>
          </cell>
          <cell r="C11284" t="str">
            <v>LIPULALONGO</v>
          </cell>
          <cell r="D11284" t="str">
            <v>Puskesmas</v>
          </cell>
          <cell r="E11284" t="str">
            <v>Non Rawat Inap</v>
          </cell>
          <cell r="F11284">
            <v>72</v>
          </cell>
          <cell r="G11284">
            <v>7211</v>
          </cell>
          <cell r="H11284" t="str">
            <v>P7201012202</v>
          </cell>
          <cell r="I11284" t="str">
            <v>SULAWESI TENGAH</v>
          </cell>
          <cell r="J11284" t="str">
            <v>BANGGAI LAUT</v>
          </cell>
        </row>
        <row r="11285">
          <cell r="B11285" t="str">
            <v>P7211030201</v>
          </cell>
          <cell r="C11285" t="str">
            <v>LOKOTOY</v>
          </cell>
          <cell r="D11285" t="str">
            <v>Puskesmas</v>
          </cell>
          <cell r="E11285" t="str">
            <v>Non Rawat Inap</v>
          </cell>
          <cell r="F11285">
            <v>72</v>
          </cell>
          <cell r="G11285">
            <v>7211</v>
          </cell>
          <cell r="H11285" t="str">
            <v>P7201021201</v>
          </cell>
          <cell r="I11285" t="str">
            <v>SULAWESI TENGAH</v>
          </cell>
          <cell r="J11285" t="str">
            <v>BANGGAI LAUT</v>
          </cell>
        </row>
        <row r="11286">
          <cell r="B11286" t="str">
            <v>P7211040201</v>
          </cell>
          <cell r="C11286" t="str">
            <v>BANGGAI</v>
          </cell>
          <cell r="D11286" t="str">
            <v>Puskesmas</v>
          </cell>
          <cell r="E11286" t="str">
            <v>Non Rawat Inap</v>
          </cell>
          <cell r="F11286">
            <v>72</v>
          </cell>
          <cell r="G11286">
            <v>7211</v>
          </cell>
          <cell r="H11286" t="str">
            <v>P7201020201</v>
          </cell>
          <cell r="I11286" t="str">
            <v>SULAWESI TENGAH</v>
          </cell>
          <cell r="J11286" t="str">
            <v>BANGGAI LAUT</v>
          </cell>
        </row>
        <row r="11287">
          <cell r="B11287" t="str">
            <v>P7211070101</v>
          </cell>
          <cell r="C11287" t="str">
            <v>BUNGIN</v>
          </cell>
          <cell r="D11287" t="str">
            <v>Puskesmas</v>
          </cell>
          <cell r="E11287" t="str">
            <v>Rawat Inap</v>
          </cell>
          <cell r="F11287">
            <v>72</v>
          </cell>
          <cell r="G11287">
            <v>7211</v>
          </cell>
          <cell r="H11287" t="str">
            <v>P7201011101</v>
          </cell>
          <cell r="I11287" t="str">
            <v>SULAWESI TENGAH</v>
          </cell>
          <cell r="J11287" t="str">
            <v>BANGGAI LAUT</v>
          </cell>
        </row>
        <row r="11288">
          <cell r="B11288" t="str">
            <v>P7212010101</v>
          </cell>
          <cell r="C11288" t="str">
            <v>TOMATA</v>
          </cell>
          <cell r="D11288" t="str">
            <v>Puskesmas</v>
          </cell>
          <cell r="E11288" t="str">
            <v>Rawat Inap</v>
          </cell>
          <cell r="F11288">
            <v>72</v>
          </cell>
          <cell r="G11288">
            <v>7212</v>
          </cell>
          <cell r="H11288" t="str">
            <v>P7203060101</v>
          </cell>
          <cell r="I11288" t="str">
            <v>SULAWESI TENGAH</v>
          </cell>
          <cell r="J11288" t="str">
            <v>MOROWALI UTARA</v>
          </cell>
        </row>
        <row r="11289">
          <cell r="B11289" t="str">
            <v>P7212010202</v>
          </cell>
          <cell r="C11289" t="str">
            <v>LEE</v>
          </cell>
          <cell r="D11289" t="str">
            <v>Puskesmas</v>
          </cell>
          <cell r="E11289" t="str">
            <v>Non Rawat Inap</v>
          </cell>
          <cell r="F11289">
            <v>72</v>
          </cell>
          <cell r="G11289">
            <v>7212</v>
          </cell>
          <cell r="H11289" t="str">
            <v>P7203060202</v>
          </cell>
          <cell r="I11289" t="str">
            <v>SULAWESI TENGAH</v>
          </cell>
          <cell r="J11289" t="str">
            <v>MOROWALI UTARA</v>
          </cell>
        </row>
        <row r="11290">
          <cell r="B11290" t="str">
            <v>P7212010203</v>
          </cell>
          <cell r="C11290" t="str">
            <v>MAYUMBA</v>
          </cell>
          <cell r="D11290" t="str">
            <v>Puskesmas</v>
          </cell>
          <cell r="E11290" t="str">
            <v>Non Rawat Inap</v>
          </cell>
          <cell r="F11290">
            <v>72</v>
          </cell>
          <cell r="G11290">
            <v>7212</v>
          </cell>
          <cell r="H11290" t="str">
            <v>P7203060203</v>
          </cell>
          <cell r="I11290" t="str">
            <v>SULAWESI TENGAH</v>
          </cell>
          <cell r="J11290" t="str">
            <v>MOROWALI UTARA</v>
          </cell>
        </row>
        <row r="11291">
          <cell r="B11291" t="str">
            <v>P7212020101</v>
          </cell>
          <cell r="C11291" t="str">
            <v>BETELEME</v>
          </cell>
          <cell r="D11291" t="str">
            <v>Puskesmas</v>
          </cell>
          <cell r="E11291" t="str">
            <v>Rawat Inap</v>
          </cell>
          <cell r="F11291">
            <v>72</v>
          </cell>
          <cell r="G11291">
            <v>7212</v>
          </cell>
          <cell r="H11291" t="str">
            <v>P7203050101</v>
          </cell>
          <cell r="I11291" t="str">
            <v>SULAWESI TENGAH</v>
          </cell>
          <cell r="J11291" t="str">
            <v>MOROWALI UTARA</v>
          </cell>
        </row>
        <row r="11292">
          <cell r="B11292" t="str">
            <v>P7212030201</v>
          </cell>
          <cell r="C11292" t="str">
            <v>PETUMBEA</v>
          </cell>
          <cell r="D11292" t="str">
            <v>Puskesmas</v>
          </cell>
          <cell r="E11292" t="str">
            <v>Non Rawat Inap</v>
          </cell>
          <cell r="F11292">
            <v>72</v>
          </cell>
          <cell r="G11292">
            <v>7212</v>
          </cell>
          <cell r="I11292" t="str">
            <v>SULAWESI TENGAH</v>
          </cell>
          <cell r="J11292" t="str">
            <v>MOROWALI UTARA</v>
          </cell>
        </row>
        <row r="11293">
          <cell r="B11293" t="str">
            <v>P7212050101</v>
          </cell>
          <cell r="C11293" t="str">
            <v>KOLONADALE</v>
          </cell>
          <cell r="D11293" t="str">
            <v>Puskesmas</v>
          </cell>
          <cell r="E11293" t="str">
            <v>Rawat Inap</v>
          </cell>
          <cell r="F11293">
            <v>72</v>
          </cell>
          <cell r="G11293">
            <v>7212</v>
          </cell>
          <cell r="H11293" t="str">
            <v>P7203070201</v>
          </cell>
          <cell r="I11293" t="str">
            <v>SULAWESI TENGAH</v>
          </cell>
          <cell r="J11293" t="str">
            <v>MOROWALI UTARA</v>
          </cell>
        </row>
        <row r="11294">
          <cell r="B11294" t="str">
            <v>P7212050202</v>
          </cell>
          <cell r="C11294" t="str">
            <v>MALINO</v>
          </cell>
          <cell r="D11294" t="str">
            <v>Puskesmas</v>
          </cell>
          <cell r="E11294" t="str">
            <v>Non Rawat Inap</v>
          </cell>
          <cell r="F11294">
            <v>72</v>
          </cell>
          <cell r="G11294">
            <v>7212</v>
          </cell>
          <cell r="H11294" t="str">
            <v>P7203070202</v>
          </cell>
          <cell r="I11294" t="str">
            <v>SULAWESI TENGAH</v>
          </cell>
          <cell r="J11294" t="str">
            <v>MOROWALI UTARA</v>
          </cell>
        </row>
        <row r="11295">
          <cell r="B11295" t="str">
            <v>P7212080201</v>
          </cell>
          <cell r="C11295" t="str">
            <v>TAMBOYOLI</v>
          </cell>
          <cell r="D11295" t="str">
            <v>Puskesmas</v>
          </cell>
          <cell r="E11295" t="str">
            <v>Non Rawat Inap</v>
          </cell>
          <cell r="F11295">
            <v>72</v>
          </cell>
          <cell r="G11295">
            <v>7212</v>
          </cell>
          <cell r="H11295" t="str">
            <v>P7203071201</v>
          </cell>
          <cell r="I11295" t="str">
            <v>SULAWESI TENGAH</v>
          </cell>
          <cell r="J11295" t="str">
            <v>MOROWALI UTARA</v>
          </cell>
        </row>
        <row r="11296">
          <cell r="B11296" t="str">
            <v>P7212090101</v>
          </cell>
          <cell r="C11296" t="str">
            <v>BATURUBE</v>
          </cell>
          <cell r="D11296" t="str">
            <v>Puskesmas</v>
          </cell>
          <cell r="E11296" t="str">
            <v>Rawat Inap</v>
          </cell>
          <cell r="F11296">
            <v>72</v>
          </cell>
          <cell r="G11296">
            <v>7212</v>
          </cell>
          <cell r="H11296" t="str">
            <v>P7203080101</v>
          </cell>
          <cell r="I11296" t="str">
            <v>SULAWESI TENGAH</v>
          </cell>
          <cell r="J11296" t="str">
            <v>MOROWALI UTARA</v>
          </cell>
        </row>
        <row r="11297">
          <cell r="B11297" t="str">
            <v>P7212100101</v>
          </cell>
          <cell r="C11297" t="str">
            <v>PANDAUKE</v>
          </cell>
          <cell r="D11297" t="str">
            <v>Puskesmas</v>
          </cell>
          <cell r="E11297" t="str">
            <v>Rawat Inap</v>
          </cell>
          <cell r="F11297">
            <v>72</v>
          </cell>
          <cell r="G11297">
            <v>7212</v>
          </cell>
          <cell r="H11297" t="str">
            <v>P7203081201</v>
          </cell>
          <cell r="I11297" t="str">
            <v>SULAWESI TENGAH</v>
          </cell>
          <cell r="J11297" t="str">
            <v>MOROWALI UTARA</v>
          </cell>
        </row>
        <row r="11298">
          <cell r="B11298" t="str">
            <v>P7271010201</v>
          </cell>
          <cell r="C11298" t="str">
            <v>KAMONJI</v>
          </cell>
          <cell r="D11298" t="str">
            <v>Puskesmas</v>
          </cell>
          <cell r="E11298" t="str">
            <v>Non Rawat Inap</v>
          </cell>
          <cell r="F11298">
            <v>72</v>
          </cell>
          <cell r="G11298">
            <v>7271</v>
          </cell>
          <cell r="I11298" t="str">
            <v>SULAWESI TENGAH</v>
          </cell>
          <cell r="J11298" t="str">
            <v>KOTA PALU</v>
          </cell>
        </row>
        <row r="11299">
          <cell r="B11299" t="str">
            <v>P7271010202</v>
          </cell>
          <cell r="C11299" t="str">
            <v>DUYU</v>
          </cell>
          <cell r="D11299" t="str">
            <v>Puskesmas</v>
          </cell>
          <cell r="E11299" t="str">
            <v>Non Rawat Inap</v>
          </cell>
          <cell r="F11299">
            <v>72</v>
          </cell>
          <cell r="G11299">
            <v>7271</v>
          </cell>
          <cell r="I11299" t="str">
            <v>SULAWESI TENGAH</v>
          </cell>
          <cell r="J11299" t="str">
            <v>KOTA PALU</v>
          </cell>
        </row>
        <row r="11300">
          <cell r="B11300" t="str">
            <v>P7271010203</v>
          </cell>
          <cell r="C11300" t="str">
            <v>TIPO</v>
          </cell>
          <cell r="D11300" t="str">
            <v>Puskesmas</v>
          </cell>
          <cell r="E11300" t="str">
            <v>Non Rawat Inap</v>
          </cell>
          <cell r="F11300">
            <v>72</v>
          </cell>
          <cell r="G11300">
            <v>7271</v>
          </cell>
          <cell r="I11300" t="str">
            <v>SULAWESI TENGAH</v>
          </cell>
          <cell r="J11300" t="str">
            <v>KOTA PALU</v>
          </cell>
        </row>
        <row r="11301">
          <cell r="B11301" t="str">
            <v>P7271020201</v>
          </cell>
          <cell r="C11301" t="str">
            <v>BIROBULI</v>
          </cell>
          <cell r="D11301" t="str">
            <v>Puskesmas</v>
          </cell>
          <cell r="E11301" t="str">
            <v>Non Rawat Inap</v>
          </cell>
          <cell r="F11301">
            <v>72</v>
          </cell>
          <cell r="G11301">
            <v>7271</v>
          </cell>
          <cell r="I11301" t="str">
            <v>SULAWESI TENGAH</v>
          </cell>
          <cell r="J11301" t="str">
            <v>KOTA PALU</v>
          </cell>
        </row>
        <row r="11302">
          <cell r="B11302" t="str">
            <v>P7271020202</v>
          </cell>
          <cell r="C11302" t="str">
            <v>KAWATUNA</v>
          </cell>
          <cell r="D11302" t="str">
            <v>Puskesmas</v>
          </cell>
          <cell r="E11302" t="str">
            <v>Non Rawat Inap</v>
          </cell>
          <cell r="F11302">
            <v>72</v>
          </cell>
          <cell r="G11302">
            <v>7271</v>
          </cell>
          <cell r="I11302" t="str">
            <v>SULAWESI TENGAH</v>
          </cell>
          <cell r="J11302" t="str">
            <v>KOTA PALU</v>
          </cell>
        </row>
        <row r="11303">
          <cell r="B11303" t="str">
            <v>P7271020203</v>
          </cell>
          <cell r="C11303" t="str">
            <v>MABELOPURA</v>
          </cell>
          <cell r="D11303" t="str">
            <v>Puskesmas</v>
          </cell>
          <cell r="E11303" t="str">
            <v>Non Rawat Inap</v>
          </cell>
          <cell r="F11303">
            <v>72</v>
          </cell>
          <cell r="G11303">
            <v>7271</v>
          </cell>
          <cell r="I11303" t="str">
            <v>SULAWESI TENGAH</v>
          </cell>
          <cell r="J11303" t="str">
            <v>KOTA PALU</v>
          </cell>
        </row>
        <row r="11304">
          <cell r="B11304" t="str">
            <v>P7271020204</v>
          </cell>
          <cell r="C11304" t="str">
            <v>PETOBO</v>
          </cell>
          <cell r="D11304" t="str">
            <v>Puskesmas</v>
          </cell>
          <cell r="E11304" t="str">
            <v>Non Rawat Inap</v>
          </cell>
          <cell r="F11304">
            <v>72</v>
          </cell>
          <cell r="G11304">
            <v>7271</v>
          </cell>
          <cell r="I11304" t="str">
            <v>SULAWESI TENGAH</v>
          </cell>
          <cell r="J11304" t="str">
            <v>KOTA PALU</v>
          </cell>
        </row>
        <row r="11305">
          <cell r="B11305" t="str">
            <v>P7271030201</v>
          </cell>
          <cell r="C11305" t="str">
            <v>SINGGANI</v>
          </cell>
          <cell r="D11305" t="str">
            <v>Puskesmas</v>
          </cell>
          <cell r="E11305" t="str">
            <v>Non Rawat Inap</v>
          </cell>
          <cell r="F11305">
            <v>72</v>
          </cell>
          <cell r="G11305">
            <v>7271</v>
          </cell>
          <cell r="I11305" t="str">
            <v>SULAWESI TENGAH</v>
          </cell>
          <cell r="J11305" t="str">
            <v>KOTA PALU</v>
          </cell>
        </row>
        <row r="11306">
          <cell r="B11306" t="str">
            <v>P7271030202</v>
          </cell>
          <cell r="C11306" t="str">
            <v>TALISE</v>
          </cell>
          <cell r="D11306" t="str">
            <v>Puskesmas</v>
          </cell>
          <cell r="E11306" t="str">
            <v>Non Rawat Inap</v>
          </cell>
          <cell r="F11306">
            <v>72</v>
          </cell>
          <cell r="G11306">
            <v>7271</v>
          </cell>
          <cell r="I11306" t="str">
            <v>SULAWESI TENGAH</v>
          </cell>
          <cell r="J11306" t="str">
            <v>KOTA PALU</v>
          </cell>
        </row>
        <row r="11307">
          <cell r="B11307" t="str">
            <v>P7271040101</v>
          </cell>
          <cell r="C11307" t="str">
            <v>PANTOLOAN</v>
          </cell>
          <cell r="D11307" t="str">
            <v>Puskesmas</v>
          </cell>
          <cell r="E11307" t="str">
            <v>Rawat Inap</v>
          </cell>
          <cell r="F11307">
            <v>72</v>
          </cell>
          <cell r="G11307">
            <v>7271</v>
          </cell>
          <cell r="I11307" t="str">
            <v>SULAWESI TENGAH</v>
          </cell>
          <cell r="J11307" t="str">
            <v>KOTA PALU</v>
          </cell>
        </row>
        <row r="11308">
          <cell r="B11308" t="str">
            <v>P7271040202</v>
          </cell>
          <cell r="C11308" t="str">
            <v>TAWAELI</v>
          </cell>
          <cell r="D11308" t="str">
            <v>Puskesmas</v>
          </cell>
          <cell r="E11308" t="str">
            <v>Non Rawat Inap</v>
          </cell>
          <cell r="F11308">
            <v>72</v>
          </cell>
          <cell r="G11308">
            <v>7271</v>
          </cell>
          <cell r="I11308" t="str">
            <v>SULAWESI TENGAH</v>
          </cell>
          <cell r="J11308" t="str">
            <v>KOTA PALU</v>
          </cell>
        </row>
        <row r="11309">
          <cell r="B11309" t="str">
            <v>P7271040203</v>
          </cell>
          <cell r="C11309" t="str">
            <v>MAMBORO</v>
          </cell>
          <cell r="D11309" t="str">
            <v>Puskesmas</v>
          </cell>
          <cell r="E11309" t="str">
            <v>Non Rawat Inap</v>
          </cell>
          <cell r="F11309">
            <v>72</v>
          </cell>
          <cell r="G11309">
            <v>7271</v>
          </cell>
          <cell r="I11309" t="str">
            <v>SULAWESI TENGAH</v>
          </cell>
          <cell r="J11309" t="str">
            <v>KOTA PALU</v>
          </cell>
        </row>
        <row r="11310">
          <cell r="B11310" t="str">
            <v>P7301010101</v>
          </cell>
          <cell r="C11310" t="str">
            <v>PASIMARANNU</v>
          </cell>
          <cell r="D11310" t="str">
            <v>Puskesmas</v>
          </cell>
          <cell r="E11310" t="str">
            <v>Rawat Inap</v>
          </cell>
          <cell r="F11310">
            <v>73</v>
          </cell>
          <cell r="G11310">
            <v>7301</v>
          </cell>
          <cell r="I11310" t="str">
            <v>SULAWESI SELATAN</v>
          </cell>
          <cell r="J11310" t="str">
            <v>KEPULAUAN SELAYAR</v>
          </cell>
        </row>
        <row r="11311">
          <cell r="B11311" t="str">
            <v>P7301011101</v>
          </cell>
          <cell r="C11311" t="str">
            <v>PASILEMBENA</v>
          </cell>
          <cell r="D11311" t="str">
            <v>Puskesmas</v>
          </cell>
          <cell r="E11311" t="str">
            <v>Rawat Inap</v>
          </cell>
          <cell r="F11311">
            <v>73</v>
          </cell>
          <cell r="G11311">
            <v>7301</v>
          </cell>
          <cell r="I11311" t="str">
            <v>SULAWESI SELATAN</v>
          </cell>
          <cell r="J11311" t="str">
            <v>KEPULAUAN SELAYAR</v>
          </cell>
        </row>
        <row r="11312">
          <cell r="B11312" t="str">
            <v>P7301020201</v>
          </cell>
          <cell r="C11312" t="str">
            <v>BENTENG JAMPEA/ PASIMASUNGGU</v>
          </cell>
          <cell r="D11312" t="str">
            <v>Puskesmas</v>
          </cell>
          <cell r="E11312" t="str">
            <v>Non Rawat Inap</v>
          </cell>
          <cell r="F11312">
            <v>73</v>
          </cell>
          <cell r="G11312">
            <v>7301</v>
          </cell>
          <cell r="I11312" t="str">
            <v>SULAWESI SELATAN</v>
          </cell>
          <cell r="J11312" t="str">
            <v>KEPULAUAN SELAYAR</v>
          </cell>
        </row>
        <row r="11313">
          <cell r="B11313" t="str">
            <v>P7301021101</v>
          </cell>
          <cell r="C11313" t="str">
            <v>PASITALLU</v>
          </cell>
          <cell r="D11313" t="str">
            <v>Puskesmas</v>
          </cell>
          <cell r="E11313" t="str">
            <v>Rawat Inap</v>
          </cell>
          <cell r="F11313">
            <v>73</v>
          </cell>
          <cell r="G11313">
            <v>7301</v>
          </cell>
          <cell r="I11313" t="str">
            <v>SULAWESI SELATAN</v>
          </cell>
          <cell r="J11313" t="str">
            <v>KEPULAUAN SELAYAR</v>
          </cell>
        </row>
        <row r="11314">
          <cell r="B11314" t="str">
            <v>P7301021102</v>
          </cell>
          <cell r="C11314" t="str">
            <v>PARANGAI</v>
          </cell>
          <cell r="D11314" t="str">
            <v>Puskesmas</v>
          </cell>
          <cell r="E11314" t="str">
            <v>Rawat Inap</v>
          </cell>
          <cell r="F11314">
            <v>73</v>
          </cell>
          <cell r="G11314">
            <v>7301</v>
          </cell>
          <cell r="H11314" t="str">
            <v>P7301050102</v>
          </cell>
          <cell r="I11314" t="str">
            <v>SULAWESI SELATAN</v>
          </cell>
          <cell r="J11314" t="str">
            <v>KEPULAUAN SELAYAR</v>
          </cell>
        </row>
        <row r="11315">
          <cell r="B11315" t="str">
            <v>P7301022101</v>
          </cell>
          <cell r="C11315" t="str">
            <v>UJUNG JAMPEA</v>
          </cell>
          <cell r="D11315" t="str">
            <v>Puskesmas</v>
          </cell>
          <cell r="E11315" t="str">
            <v>Rawat Inap</v>
          </cell>
          <cell r="F11315">
            <v>73</v>
          </cell>
          <cell r="G11315">
            <v>7301</v>
          </cell>
          <cell r="I11315" t="str">
            <v>SULAWESI SELATAN</v>
          </cell>
          <cell r="J11315" t="str">
            <v>KEPULAUAN SELAYAR</v>
          </cell>
        </row>
        <row r="11316">
          <cell r="B11316" t="str">
            <v>P7301030101</v>
          </cell>
          <cell r="C11316" t="str">
            <v>BONTOSIKUYU</v>
          </cell>
          <cell r="D11316" t="str">
            <v>Puskesmas</v>
          </cell>
          <cell r="E11316" t="str">
            <v>Rawat Inap</v>
          </cell>
          <cell r="F11316">
            <v>73</v>
          </cell>
          <cell r="G11316">
            <v>7301</v>
          </cell>
          <cell r="I11316" t="str">
            <v>SULAWESI SELATAN</v>
          </cell>
          <cell r="J11316" t="str">
            <v>KEPULAUAN SELAYAR</v>
          </cell>
        </row>
        <row r="11317">
          <cell r="B11317" t="str">
            <v>P7301030102</v>
          </cell>
          <cell r="C11317" t="str">
            <v>LOWA</v>
          </cell>
          <cell r="D11317" t="str">
            <v>Puskesmas</v>
          </cell>
          <cell r="E11317" t="str">
            <v>Rawat Inap</v>
          </cell>
          <cell r="F11317">
            <v>73</v>
          </cell>
          <cell r="G11317">
            <v>7301</v>
          </cell>
          <cell r="I11317" t="str">
            <v>SULAWESI SELATAN</v>
          </cell>
          <cell r="J11317" t="str">
            <v>KEPULAUAN SELAYAR</v>
          </cell>
        </row>
        <row r="11318">
          <cell r="B11318" t="str">
            <v>P7301030103</v>
          </cell>
          <cell r="C11318" t="str">
            <v>BONTOSUNGGU</v>
          </cell>
          <cell r="D11318" t="str">
            <v>Puskesmas</v>
          </cell>
          <cell r="E11318" t="str">
            <v>Rawat Inap</v>
          </cell>
          <cell r="F11318">
            <v>73</v>
          </cell>
          <cell r="G11318">
            <v>7301</v>
          </cell>
          <cell r="H11318" t="str">
            <v>P7301040201</v>
          </cell>
          <cell r="I11318" t="str">
            <v>SULAWESI SELATAN</v>
          </cell>
          <cell r="J11318" t="str">
            <v>KEPULAUAN SELAYAR</v>
          </cell>
        </row>
        <row r="11319">
          <cell r="B11319" t="str">
            <v>P7301041102</v>
          </cell>
          <cell r="C11319" t="str">
            <v>BENTENG</v>
          </cell>
          <cell r="D11319" t="str">
            <v>Puskesmas</v>
          </cell>
          <cell r="E11319" t="str">
            <v>Rawat Inap</v>
          </cell>
          <cell r="F11319">
            <v>73</v>
          </cell>
          <cell r="G11319">
            <v>7301</v>
          </cell>
          <cell r="I11319" t="str">
            <v>SULAWESI SELATAN</v>
          </cell>
          <cell r="J11319" t="str">
            <v>KEPULAUAN SELAYAR</v>
          </cell>
        </row>
        <row r="11320">
          <cell r="B11320" t="str">
            <v>P7301042101</v>
          </cell>
          <cell r="C11320" t="str">
            <v>BARUGAI</v>
          </cell>
          <cell r="D11320" t="str">
            <v>Puskesmas</v>
          </cell>
          <cell r="E11320" t="str">
            <v>Rawat Inap</v>
          </cell>
          <cell r="F11320">
            <v>73</v>
          </cell>
          <cell r="G11320">
            <v>7301</v>
          </cell>
          <cell r="I11320" t="str">
            <v>SULAWESI SELATAN</v>
          </cell>
          <cell r="J11320" t="str">
            <v>KEPULAUAN SELAYAR</v>
          </cell>
        </row>
        <row r="11321">
          <cell r="B11321" t="str">
            <v>P7301042202</v>
          </cell>
          <cell r="C11321" t="str">
            <v>POLEBUNGING</v>
          </cell>
          <cell r="D11321" t="str">
            <v>Puskesmas</v>
          </cell>
          <cell r="E11321" t="str">
            <v>Non Rawat Inap</v>
          </cell>
          <cell r="F11321">
            <v>73</v>
          </cell>
          <cell r="G11321">
            <v>7301</v>
          </cell>
          <cell r="I11321" t="str">
            <v>SULAWESI SELATAN</v>
          </cell>
          <cell r="J11321" t="str">
            <v>KEPULAUAN SELAYAR</v>
          </cell>
        </row>
        <row r="11322">
          <cell r="B11322" t="str">
            <v>P7301050101</v>
          </cell>
          <cell r="C11322" t="str">
            <v>BONTOMATENE</v>
          </cell>
          <cell r="D11322" t="str">
            <v>Puskesmas</v>
          </cell>
          <cell r="E11322" t="str">
            <v>Rawat Inap</v>
          </cell>
          <cell r="F11322">
            <v>73</v>
          </cell>
          <cell r="G11322">
            <v>7301</v>
          </cell>
          <cell r="I11322" t="str">
            <v>SULAWESI SELATAN</v>
          </cell>
          <cell r="J11322" t="str">
            <v>KEPULAUAN SELAYAR</v>
          </cell>
        </row>
        <row r="11323">
          <cell r="B11323" t="str">
            <v>P7301051201</v>
          </cell>
          <cell r="C11323" t="str">
            <v>BUKI</v>
          </cell>
          <cell r="D11323" t="str">
            <v>Puskesmas</v>
          </cell>
          <cell r="E11323" t="str">
            <v>Non Rawat Inap</v>
          </cell>
          <cell r="F11323">
            <v>73</v>
          </cell>
          <cell r="G11323">
            <v>7301</v>
          </cell>
          <cell r="I11323" t="str">
            <v>SULAWESI SELATAN</v>
          </cell>
          <cell r="J11323" t="str">
            <v>KEPULAUAN SELAYAR</v>
          </cell>
        </row>
        <row r="11324">
          <cell r="B11324" t="str">
            <v>P7302010101</v>
          </cell>
          <cell r="C11324" t="str">
            <v>GATTARENG</v>
          </cell>
          <cell r="D11324" t="str">
            <v>Puskesmas</v>
          </cell>
          <cell r="E11324" t="str">
            <v>Rawat Inap</v>
          </cell>
          <cell r="F11324">
            <v>73</v>
          </cell>
          <cell r="G11324">
            <v>7302</v>
          </cell>
          <cell r="H11324" t="str">
            <v>P7302010201</v>
          </cell>
          <cell r="I11324" t="str">
            <v>SULAWESI SELATAN</v>
          </cell>
          <cell r="J11324" t="str">
            <v>BULUKUMBA</v>
          </cell>
        </row>
        <row r="11325">
          <cell r="B11325" t="str">
            <v>P7302010202</v>
          </cell>
          <cell r="C11325" t="str">
            <v>PONRE</v>
          </cell>
          <cell r="D11325" t="str">
            <v>Puskesmas</v>
          </cell>
          <cell r="E11325" t="str">
            <v>Non Rawat Inap</v>
          </cell>
          <cell r="F11325">
            <v>73</v>
          </cell>
          <cell r="G11325">
            <v>7302</v>
          </cell>
          <cell r="I11325" t="str">
            <v>SULAWESI SELATAN</v>
          </cell>
          <cell r="J11325" t="str">
            <v>BULUKUMBA</v>
          </cell>
        </row>
        <row r="11326">
          <cell r="B11326" t="str">
            <v>P7302020201</v>
          </cell>
          <cell r="C11326" t="str">
            <v>CAILE</v>
          </cell>
          <cell r="D11326" t="str">
            <v>Puskesmas</v>
          </cell>
          <cell r="E11326" t="str">
            <v>Non Rawat Inap</v>
          </cell>
          <cell r="F11326">
            <v>73</v>
          </cell>
          <cell r="G11326">
            <v>7302</v>
          </cell>
          <cell r="I11326" t="str">
            <v>SULAWESI SELATAN</v>
          </cell>
          <cell r="J11326" t="str">
            <v>BULUKUMBA</v>
          </cell>
        </row>
        <row r="11327">
          <cell r="B11327" t="str">
            <v>P7302021101</v>
          </cell>
          <cell r="C11327" t="str">
            <v>UJUNG LOE</v>
          </cell>
          <cell r="D11327" t="str">
            <v>Puskesmas</v>
          </cell>
          <cell r="E11327" t="str">
            <v>Rawat Inap</v>
          </cell>
          <cell r="F11327">
            <v>73</v>
          </cell>
          <cell r="G11327">
            <v>7302</v>
          </cell>
          <cell r="I11327" t="str">
            <v>SULAWESI SELATAN</v>
          </cell>
          <cell r="J11327" t="str">
            <v>BULUKUMBA</v>
          </cell>
        </row>
        <row r="11328">
          <cell r="B11328" t="str">
            <v>P7302021103</v>
          </cell>
          <cell r="C11328" t="str">
            <v>PALANGISANG</v>
          </cell>
          <cell r="D11328" t="str">
            <v>Puskesmas</v>
          </cell>
          <cell r="E11328" t="str">
            <v>Rawat Inap</v>
          </cell>
          <cell r="F11328">
            <v>73</v>
          </cell>
          <cell r="G11328">
            <v>7302</v>
          </cell>
          <cell r="I11328" t="str">
            <v>SULAWESI SELATAN</v>
          </cell>
          <cell r="J11328" t="str">
            <v>BULUKUMBA</v>
          </cell>
        </row>
        <row r="11329">
          <cell r="B11329" t="str">
            <v>P7302021202</v>
          </cell>
          <cell r="C11329" t="str">
            <v>MANYAMPA</v>
          </cell>
          <cell r="D11329" t="str">
            <v>Puskesmas</v>
          </cell>
          <cell r="E11329" t="str">
            <v>Non Rawat Inap</v>
          </cell>
          <cell r="F11329">
            <v>73</v>
          </cell>
          <cell r="G11329">
            <v>7302</v>
          </cell>
          <cell r="I11329" t="str">
            <v>SULAWESI SELATAN</v>
          </cell>
          <cell r="J11329" t="str">
            <v>BULUKUMBA</v>
          </cell>
        </row>
        <row r="11330">
          <cell r="B11330" t="str">
            <v>P7302030101</v>
          </cell>
          <cell r="C11330" t="str">
            <v>BONTO BAHARI</v>
          </cell>
          <cell r="D11330" t="str">
            <v>Puskesmas</v>
          </cell>
          <cell r="E11330" t="str">
            <v>Rawat Inap</v>
          </cell>
          <cell r="F11330">
            <v>73</v>
          </cell>
          <cell r="G11330">
            <v>7302</v>
          </cell>
          <cell r="I11330" t="str">
            <v>SULAWESI SELATAN</v>
          </cell>
          <cell r="J11330" t="str">
            <v>BULUKUMBA</v>
          </cell>
        </row>
        <row r="11331">
          <cell r="B11331" t="str">
            <v>P7302040101</v>
          </cell>
          <cell r="C11331" t="str">
            <v>BONTO TIRO</v>
          </cell>
          <cell r="D11331" t="str">
            <v>Puskesmas</v>
          </cell>
          <cell r="E11331" t="str">
            <v>Rawat Inap</v>
          </cell>
          <cell r="F11331">
            <v>73</v>
          </cell>
          <cell r="G11331">
            <v>7302</v>
          </cell>
          <cell r="I11331" t="str">
            <v>SULAWESI SELATAN</v>
          </cell>
          <cell r="J11331" t="str">
            <v>BULUKUMBA</v>
          </cell>
        </row>
        <row r="11332">
          <cell r="B11332" t="str">
            <v>P7302040102</v>
          </cell>
          <cell r="C11332" t="str">
            <v>BATANG</v>
          </cell>
          <cell r="D11332" t="str">
            <v>Puskesmas</v>
          </cell>
          <cell r="E11332" t="str">
            <v>Rawat Inap</v>
          </cell>
          <cell r="F11332">
            <v>73</v>
          </cell>
          <cell r="G11332">
            <v>7302</v>
          </cell>
          <cell r="H11332" t="str">
            <v>P7302040202</v>
          </cell>
          <cell r="I11332" t="str">
            <v>SULAWESI SELATAN</v>
          </cell>
          <cell r="J11332" t="str">
            <v>BULUKUMBA</v>
          </cell>
        </row>
        <row r="11333">
          <cell r="B11333" t="str">
            <v>P7302050101</v>
          </cell>
          <cell r="C11333" t="str">
            <v>HERLANG</v>
          </cell>
          <cell r="D11333" t="str">
            <v>Puskesmas</v>
          </cell>
          <cell r="E11333" t="str">
            <v>Rawat Inap</v>
          </cell>
          <cell r="F11333">
            <v>73</v>
          </cell>
          <cell r="G11333">
            <v>7302</v>
          </cell>
          <cell r="I11333" t="str">
            <v>SULAWESI SELATAN</v>
          </cell>
          <cell r="J11333" t="str">
            <v>BULUKUMBA</v>
          </cell>
        </row>
        <row r="11334">
          <cell r="B11334" t="str">
            <v>P7302050102</v>
          </cell>
          <cell r="C11334" t="str">
            <v>KARASSING</v>
          </cell>
          <cell r="D11334" t="str">
            <v>Puskesmas</v>
          </cell>
          <cell r="E11334" t="str">
            <v>Rawat Inap</v>
          </cell>
          <cell r="F11334">
            <v>73</v>
          </cell>
          <cell r="G11334">
            <v>7302</v>
          </cell>
          <cell r="H11334" t="str">
            <v>P7302050202</v>
          </cell>
          <cell r="I11334" t="str">
            <v>SULAWESI SELATAN</v>
          </cell>
          <cell r="J11334" t="str">
            <v>BULUKUMBA</v>
          </cell>
        </row>
        <row r="11335">
          <cell r="B11335" t="str">
            <v>P7302060101</v>
          </cell>
          <cell r="C11335" t="str">
            <v>KAJANG</v>
          </cell>
          <cell r="D11335" t="str">
            <v>Puskesmas</v>
          </cell>
          <cell r="E11335" t="str">
            <v>Rawat Inap</v>
          </cell>
          <cell r="F11335">
            <v>73</v>
          </cell>
          <cell r="G11335">
            <v>7302</v>
          </cell>
          <cell r="I11335" t="str">
            <v>SULAWESI SELATAN</v>
          </cell>
          <cell r="J11335" t="str">
            <v>BULUKUMBA</v>
          </cell>
        </row>
        <row r="11336">
          <cell r="B11336" t="str">
            <v>P7302060102</v>
          </cell>
          <cell r="C11336" t="str">
            <v>LEMBANNA</v>
          </cell>
          <cell r="D11336" t="str">
            <v>Puskesmas</v>
          </cell>
          <cell r="E11336" t="str">
            <v>Rawat Inap</v>
          </cell>
          <cell r="F11336">
            <v>73</v>
          </cell>
          <cell r="G11336">
            <v>7302</v>
          </cell>
          <cell r="H11336" t="str">
            <v>P7302060202</v>
          </cell>
          <cell r="I11336" t="str">
            <v>SULAWESI SELATAN</v>
          </cell>
          <cell r="J11336" t="str">
            <v>BULUKUMBA</v>
          </cell>
        </row>
        <row r="11337">
          <cell r="B11337" t="str">
            <v>P7302060203</v>
          </cell>
          <cell r="C11337" t="str">
            <v>TANA TOA</v>
          </cell>
          <cell r="D11337" t="str">
            <v>Puskesmas</v>
          </cell>
          <cell r="E11337" t="str">
            <v>Non Rawat Inap</v>
          </cell>
          <cell r="F11337">
            <v>73</v>
          </cell>
          <cell r="G11337">
            <v>7302</v>
          </cell>
          <cell r="I11337" t="str">
            <v>SULAWESI SELATAN</v>
          </cell>
          <cell r="J11337" t="str">
            <v>BULUKUMBA</v>
          </cell>
        </row>
        <row r="11338">
          <cell r="B11338" t="str">
            <v>P7302070101</v>
          </cell>
          <cell r="C11338" t="str">
            <v>TANETE</v>
          </cell>
          <cell r="D11338" t="str">
            <v>Puskesmas</v>
          </cell>
          <cell r="E11338" t="str">
            <v>Rawat Inap</v>
          </cell>
          <cell r="F11338">
            <v>73</v>
          </cell>
          <cell r="G11338">
            <v>7302</v>
          </cell>
          <cell r="I11338" t="str">
            <v>SULAWESI SELATAN</v>
          </cell>
          <cell r="J11338" t="str">
            <v>BULUKUMBA</v>
          </cell>
        </row>
        <row r="11339">
          <cell r="B11339" t="str">
            <v>P7302070202</v>
          </cell>
          <cell r="C11339" t="str">
            <v>SALASSAE</v>
          </cell>
          <cell r="D11339" t="str">
            <v>Puskesmas</v>
          </cell>
          <cell r="E11339" t="str">
            <v>Non Rawat Inap</v>
          </cell>
          <cell r="F11339">
            <v>73</v>
          </cell>
          <cell r="G11339">
            <v>7302</v>
          </cell>
          <cell r="H11339" t="str">
            <v>P7302X1001</v>
          </cell>
          <cell r="I11339" t="str">
            <v>SULAWESI SELATAN</v>
          </cell>
          <cell r="J11339" t="str">
            <v>BULUKUMBA</v>
          </cell>
        </row>
        <row r="11340">
          <cell r="B11340" t="str">
            <v>P7302080101</v>
          </cell>
          <cell r="C11340" t="str">
            <v>BONTO BANGUN</v>
          </cell>
          <cell r="D11340" t="str">
            <v>Puskesmas</v>
          </cell>
          <cell r="E11340" t="str">
            <v>Rawat Inap</v>
          </cell>
          <cell r="F11340">
            <v>73</v>
          </cell>
          <cell r="G11340">
            <v>7302</v>
          </cell>
          <cell r="H11340" t="str">
            <v>P7302080201</v>
          </cell>
          <cell r="I11340" t="str">
            <v>SULAWESI SELATAN</v>
          </cell>
          <cell r="J11340" t="str">
            <v>BULUKUMBA</v>
          </cell>
        </row>
        <row r="11341">
          <cell r="B11341" t="str">
            <v>P7302090101</v>
          </cell>
          <cell r="C11341" t="str">
            <v>BALIBO</v>
          </cell>
          <cell r="D11341" t="str">
            <v>Puskesmas</v>
          </cell>
          <cell r="E11341" t="str">
            <v>Rawat Inap</v>
          </cell>
          <cell r="F11341">
            <v>73</v>
          </cell>
          <cell r="G11341">
            <v>7302</v>
          </cell>
          <cell r="I11341" t="str">
            <v>SULAWESI SELATAN</v>
          </cell>
          <cell r="J11341" t="str">
            <v>BULUKUMBA</v>
          </cell>
        </row>
        <row r="11342">
          <cell r="B11342" t="str">
            <v>P7302090202</v>
          </cell>
          <cell r="C11342" t="str">
            <v>BORONG RAPPOA</v>
          </cell>
          <cell r="D11342" t="str">
            <v>Puskesmas</v>
          </cell>
          <cell r="E11342" t="str">
            <v>Non Rawat Inap</v>
          </cell>
          <cell r="F11342">
            <v>73</v>
          </cell>
          <cell r="G11342">
            <v>7302</v>
          </cell>
          <cell r="I11342" t="str">
            <v>SULAWESI SELATAN</v>
          </cell>
          <cell r="J11342" t="str">
            <v>BULUKUMBA</v>
          </cell>
        </row>
        <row r="11343">
          <cell r="B11343" t="str">
            <v>P7303010101</v>
          </cell>
          <cell r="C11343" t="str">
            <v>BISSAPPU</v>
          </cell>
          <cell r="D11343" t="str">
            <v>Puskesmas</v>
          </cell>
          <cell r="E11343" t="str">
            <v>Rawat Inap</v>
          </cell>
          <cell r="F11343">
            <v>73</v>
          </cell>
          <cell r="G11343">
            <v>7303</v>
          </cell>
          <cell r="I11343" t="str">
            <v>SULAWESI SELATAN</v>
          </cell>
          <cell r="J11343" t="str">
            <v>BANTAENG</v>
          </cell>
        </row>
        <row r="11344">
          <cell r="B11344" t="str">
            <v>P7303011101</v>
          </cell>
          <cell r="C11344" t="str">
            <v>LOKA</v>
          </cell>
          <cell r="D11344" t="str">
            <v>Puskesmas</v>
          </cell>
          <cell r="E11344" t="str">
            <v>Rawat Inap</v>
          </cell>
          <cell r="F11344">
            <v>73</v>
          </cell>
          <cell r="G11344">
            <v>7303</v>
          </cell>
          <cell r="I11344" t="str">
            <v>SULAWESI SELATAN</v>
          </cell>
          <cell r="J11344" t="str">
            <v>BANTAENG</v>
          </cell>
        </row>
        <row r="11345">
          <cell r="B11345" t="str">
            <v>P7303012201</v>
          </cell>
          <cell r="C11345" t="str">
            <v>CAMPAGALOE</v>
          </cell>
          <cell r="D11345" t="str">
            <v>Puskesmas</v>
          </cell>
          <cell r="E11345" t="str">
            <v>Non Rawat Inap</v>
          </cell>
          <cell r="F11345">
            <v>73</v>
          </cell>
          <cell r="G11345">
            <v>7303</v>
          </cell>
          <cell r="I11345" t="str">
            <v>SULAWESI SELATAN</v>
          </cell>
          <cell r="J11345" t="str">
            <v>BANTAENG</v>
          </cell>
        </row>
        <row r="11346">
          <cell r="B11346" t="str">
            <v>P7303012202</v>
          </cell>
          <cell r="C11346" t="str">
            <v>SINOA</v>
          </cell>
          <cell r="D11346" t="str">
            <v>Puskesmas</v>
          </cell>
          <cell r="E11346" t="str">
            <v>Non Rawat Inap</v>
          </cell>
          <cell r="F11346">
            <v>73</v>
          </cell>
          <cell r="G11346">
            <v>7303</v>
          </cell>
          <cell r="I11346" t="str">
            <v>SULAWESI SELATAN</v>
          </cell>
          <cell r="J11346" t="str">
            <v>BANTAENG</v>
          </cell>
        </row>
        <row r="11347">
          <cell r="B11347" t="str">
            <v>P7303020201</v>
          </cell>
          <cell r="C11347" t="str">
            <v>KOTA</v>
          </cell>
          <cell r="D11347" t="str">
            <v>Puskesmas</v>
          </cell>
          <cell r="E11347" t="str">
            <v>Non Rawat Inap</v>
          </cell>
          <cell r="F11347">
            <v>73</v>
          </cell>
          <cell r="G11347">
            <v>7303</v>
          </cell>
          <cell r="I11347" t="str">
            <v>SULAWESI SELATAN</v>
          </cell>
          <cell r="J11347" t="str">
            <v>BANTAENG</v>
          </cell>
        </row>
        <row r="11348">
          <cell r="B11348" t="str">
            <v>P7303020202</v>
          </cell>
          <cell r="C11348" t="str">
            <v>LASEPANG</v>
          </cell>
          <cell r="D11348" t="str">
            <v>Puskesmas</v>
          </cell>
          <cell r="E11348" t="str">
            <v>Non Rawat Inap</v>
          </cell>
          <cell r="F11348">
            <v>73</v>
          </cell>
          <cell r="G11348">
            <v>7303</v>
          </cell>
          <cell r="I11348" t="str">
            <v>SULAWESI SELATAN</v>
          </cell>
          <cell r="J11348" t="str">
            <v>BANTAENG</v>
          </cell>
        </row>
        <row r="11349">
          <cell r="B11349" t="str">
            <v>P7303021201</v>
          </cell>
          <cell r="C11349" t="str">
            <v>ULUGALUNG</v>
          </cell>
          <cell r="D11349" t="str">
            <v>Puskesmas</v>
          </cell>
          <cell r="E11349" t="str">
            <v>Non Rawat Inap</v>
          </cell>
          <cell r="F11349">
            <v>73</v>
          </cell>
          <cell r="G11349">
            <v>7303</v>
          </cell>
          <cell r="I11349" t="str">
            <v>SULAWESI SELATAN</v>
          </cell>
          <cell r="J11349" t="str">
            <v>BANTAENG</v>
          </cell>
        </row>
        <row r="11350">
          <cell r="B11350" t="str">
            <v>P7303021202</v>
          </cell>
          <cell r="C11350" t="str">
            <v>PA'BENTENGANG</v>
          </cell>
          <cell r="D11350" t="str">
            <v>Puskesmas</v>
          </cell>
          <cell r="E11350" t="str">
            <v>Non Rawat Inap</v>
          </cell>
          <cell r="F11350">
            <v>73</v>
          </cell>
          <cell r="G11350">
            <v>7303</v>
          </cell>
          <cell r="I11350" t="str">
            <v>SULAWESI SELATAN</v>
          </cell>
          <cell r="J11350" t="str">
            <v>BANTAENG</v>
          </cell>
        </row>
        <row r="11351">
          <cell r="B11351" t="str">
            <v>P7303030101</v>
          </cell>
          <cell r="C11351" t="str">
            <v>BANYORANG</v>
          </cell>
          <cell r="D11351" t="str">
            <v>Puskesmas</v>
          </cell>
          <cell r="E11351" t="str">
            <v>Rawat Inap</v>
          </cell>
          <cell r="F11351">
            <v>73</v>
          </cell>
          <cell r="G11351">
            <v>7303</v>
          </cell>
          <cell r="I11351" t="str">
            <v>SULAWESI SELATAN</v>
          </cell>
          <cell r="J11351" t="str">
            <v>BANTAENG</v>
          </cell>
        </row>
        <row r="11352">
          <cell r="B11352" t="str">
            <v>P7303031201</v>
          </cell>
          <cell r="C11352" t="str">
            <v>KASSI-KASSI</v>
          </cell>
          <cell r="D11352" t="str">
            <v>Puskesmas</v>
          </cell>
          <cell r="E11352" t="str">
            <v>Non Rawat Inap</v>
          </cell>
          <cell r="F11352">
            <v>73</v>
          </cell>
          <cell r="G11352">
            <v>7303</v>
          </cell>
          <cell r="I11352" t="str">
            <v>SULAWESI SELATAN</v>
          </cell>
          <cell r="J11352" t="str">
            <v>BANTAENG</v>
          </cell>
        </row>
        <row r="11353">
          <cell r="B11353" t="str">
            <v>P7303031202</v>
          </cell>
          <cell r="C11353" t="str">
            <v>BARUGA</v>
          </cell>
          <cell r="D11353" t="str">
            <v>Puskesmas</v>
          </cell>
          <cell r="E11353" t="str">
            <v>Non Rawat Inap</v>
          </cell>
          <cell r="F11353">
            <v>73</v>
          </cell>
          <cell r="G11353">
            <v>7303</v>
          </cell>
          <cell r="I11353" t="str">
            <v>SULAWESI SELATAN</v>
          </cell>
          <cell r="J11353" t="str">
            <v>BANTAENG</v>
          </cell>
        </row>
        <row r="11354">
          <cell r="B11354" t="str">
            <v>P7303031203</v>
          </cell>
          <cell r="C11354" t="str">
            <v>MOTI</v>
          </cell>
          <cell r="D11354" t="str">
            <v>Puskesmas</v>
          </cell>
          <cell r="E11354" t="str">
            <v>Non Rawat Inap</v>
          </cell>
          <cell r="F11354">
            <v>73</v>
          </cell>
          <cell r="G11354">
            <v>7303</v>
          </cell>
          <cell r="I11354" t="str">
            <v>SULAWESI SELATAN</v>
          </cell>
          <cell r="J11354" t="str">
            <v>BANTAENG</v>
          </cell>
        </row>
        <row r="11355">
          <cell r="B11355" t="str">
            <v>P7303032201</v>
          </cell>
          <cell r="C11355" t="str">
            <v>DAMPANG</v>
          </cell>
          <cell r="D11355" t="str">
            <v>Puskesmas</v>
          </cell>
          <cell r="E11355" t="str">
            <v>Non Rawat Inap</v>
          </cell>
          <cell r="F11355">
            <v>73</v>
          </cell>
          <cell r="G11355">
            <v>7303</v>
          </cell>
          <cell r="I11355" t="str">
            <v>SULAWESI SELATAN</v>
          </cell>
          <cell r="J11355" t="str">
            <v>BANTAENG</v>
          </cell>
        </row>
        <row r="11356">
          <cell r="B11356" t="str">
            <v>P7304010101</v>
          </cell>
          <cell r="C11356" t="str">
            <v>BANGKALA</v>
          </cell>
          <cell r="D11356" t="str">
            <v>Puskesmas</v>
          </cell>
          <cell r="E11356" t="str">
            <v>Rawat Inap</v>
          </cell>
          <cell r="F11356">
            <v>73</v>
          </cell>
          <cell r="G11356">
            <v>7304</v>
          </cell>
          <cell r="I11356" t="str">
            <v>SULAWESI SELATAN</v>
          </cell>
          <cell r="J11356" t="str">
            <v>JENEPONTO</v>
          </cell>
        </row>
        <row r="11357">
          <cell r="B11357" t="str">
            <v>P7304010202</v>
          </cell>
          <cell r="C11357" t="str">
            <v>KAPITA</v>
          </cell>
          <cell r="D11357" t="str">
            <v>Puskesmas</v>
          </cell>
          <cell r="E11357" t="str">
            <v>Non Rawat Inap</v>
          </cell>
          <cell r="F11357">
            <v>73</v>
          </cell>
          <cell r="G11357">
            <v>7304</v>
          </cell>
          <cell r="I11357" t="str">
            <v>SULAWESI SELATAN</v>
          </cell>
          <cell r="J11357" t="str">
            <v>JENEPONTO</v>
          </cell>
        </row>
        <row r="11358">
          <cell r="B11358" t="str">
            <v>P7304011101</v>
          </cell>
          <cell r="C11358" t="str">
            <v>BULUDOANG</v>
          </cell>
          <cell r="D11358" t="str">
            <v>Puskesmas</v>
          </cell>
          <cell r="E11358" t="str">
            <v>Rawat Inap</v>
          </cell>
          <cell r="F11358">
            <v>73</v>
          </cell>
          <cell r="G11358">
            <v>7304</v>
          </cell>
          <cell r="I11358" t="str">
            <v>SULAWESI SELATAN</v>
          </cell>
          <cell r="J11358" t="str">
            <v>JENEPONTO</v>
          </cell>
        </row>
        <row r="11359">
          <cell r="B11359" t="str">
            <v>P7304011202</v>
          </cell>
          <cell r="C11359" t="str">
            <v>BARANA</v>
          </cell>
          <cell r="D11359" t="str">
            <v>Puskesmas</v>
          </cell>
          <cell r="E11359" t="str">
            <v>Non Rawat Inap</v>
          </cell>
          <cell r="F11359">
            <v>73</v>
          </cell>
          <cell r="G11359">
            <v>7304</v>
          </cell>
          <cell r="I11359" t="str">
            <v>SULAWESI SELATAN</v>
          </cell>
          <cell r="J11359" t="str">
            <v>JENEPONTO</v>
          </cell>
        </row>
        <row r="11360">
          <cell r="B11360" t="str">
            <v>P7304020101</v>
          </cell>
          <cell r="C11360" t="str">
            <v>TAMALATEA</v>
          </cell>
          <cell r="D11360" t="str">
            <v>Puskesmas</v>
          </cell>
          <cell r="E11360" t="str">
            <v>Rawat Inap</v>
          </cell>
          <cell r="F11360">
            <v>73</v>
          </cell>
          <cell r="G11360">
            <v>7304</v>
          </cell>
          <cell r="I11360" t="str">
            <v>SULAWESI SELATAN</v>
          </cell>
          <cell r="J11360" t="str">
            <v>JENEPONTO</v>
          </cell>
        </row>
        <row r="11361">
          <cell r="B11361" t="str">
            <v>P7304021101</v>
          </cell>
          <cell r="C11361" t="str">
            <v>BONTORAMBA</v>
          </cell>
          <cell r="D11361" t="str">
            <v>Puskesmas</v>
          </cell>
          <cell r="E11361" t="str">
            <v>Rawat Inap</v>
          </cell>
          <cell r="F11361">
            <v>73</v>
          </cell>
          <cell r="G11361">
            <v>7304</v>
          </cell>
          <cell r="I11361" t="str">
            <v>SULAWESI SELATAN</v>
          </cell>
          <cell r="J11361" t="str">
            <v>JENEPONTO</v>
          </cell>
        </row>
        <row r="11362">
          <cell r="B11362" t="str">
            <v>P7304030101</v>
          </cell>
          <cell r="C11362" t="str">
            <v>BINAMU</v>
          </cell>
          <cell r="D11362" t="str">
            <v>Puskesmas</v>
          </cell>
          <cell r="E11362" t="str">
            <v>Rawat Inap</v>
          </cell>
          <cell r="F11362">
            <v>73</v>
          </cell>
          <cell r="G11362">
            <v>7304</v>
          </cell>
          <cell r="I11362" t="str">
            <v>SULAWESI SELATAN</v>
          </cell>
          <cell r="J11362" t="str">
            <v>JENEPONTO</v>
          </cell>
        </row>
        <row r="11363">
          <cell r="B11363" t="str">
            <v>P7304030202</v>
          </cell>
          <cell r="C11363" t="str">
            <v>BONTOSUNGGU KOTA</v>
          </cell>
          <cell r="D11363" t="str">
            <v>Puskesmas</v>
          </cell>
          <cell r="E11363" t="str">
            <v>Non Rawat Inap</v>
          </cell>
          <cell r="F11363">
            <v>73</v>
          </cell>
          <cell r="G11363">
            <v>7304</v>
          </cell>
          <cell r="I11363" t="str">
            <v>SULAWESI SELATAN</v>
          </cell>
          <cell r="J11363" t="str">
            <v>JENEPONTO</v>
          </cell>
        </row>
        <row r="11364">
          <cell r="B11364" t="str">
            <v>P7304030203</v>
          </cell>
          <cell r="C11364" t="str">
            <v>BINAMU KOTA</v>
          </cell>
          <cell r="D11364" t="str">
            <v>Puskesmas</v>
          </cell>
          <cell r="E11364" t="str">
            <v>Non Rawat Inap</v>
          </cell>
          <cell r="F11364">
            <v>73</v>
          </cell>
          <cell r="G11364">
            <v>7304</v>
          </cell>
          <cell r="I11364" t="str">
            <v>SULAWESI SELATAN</v>
          </cell>
          <cell r="J11364" t="str">
            <v>JENEPONTO</v>
          </cell>
        </row>
        <row r="11365">
          <cell r="B11365" t="str">
            <v>P7304031201</v>
          </cell>
          <cell r="C11365" t="str">
            <v>BULULOE</v>
          </cell>
          <cell r="D11365" t="str">
            <v>Puskesmas</v>
          </cell>
          <cell r="E11365" t="str">
            <v>Non Rawat Inap</v>
          </cell>
          <cell r="F11365">
            <v>73</v>
          </cell>
          <cell r="G11365">
            <v>7304</v>
          </cell>
          <cell r="I11365" t="str">
            <v>SULAWESI SELATAN</v>
          </cell>
          <cell r="J11365" t="str">
            <v>JENEPONTO</v>
          </cell>
        </row>
        <row r="11366">
          <cell r="B11366" t="str">
            <v>P7304031202</v>
          </cell>
          <cell r="C11366" t="str">
            <v>BONTOMATENE</v>
          </cell>
          <cell r="D11366" t="str">
            <v>Puskesmas</v>
          </cell>
          <cell r="E11366" t="str">
            <v>Non Rawat Inap</v>
          </cell>
          <cell r="F11366">
            <v>73</v>
          </cell>
          <cell r="G11366">
            <v>7304</v>
          </cell>
          <cell r="I11366" t="str">
            <v>SULAWESI SELATAN</v>
          </cell>
          <cell r="J11366" t="str">
            <v>JENEPONTO</v>
          </cell>
        </row>
        <row r="11367">
          <cell r="B11367" t="str">
            <v>P7304040101</v>
          </cell>
          <cell r="C11367" t="str">
            <v>TOGO TOGO</v>
          </cell>
          <cell r="D11367" t="str">
            <v>Puskesmas</v>
          </cell>
          <cell r="E11367" t="str">
            <v>Rawat Inap</v>
          </cell>
          <cell r="F11367">
            <v>73</v>
          </cell>
          <cell r="G11367">
            <v>7304</v>
          </cell>
          <cell r="I11367" t="str">
            <v>SULAWESI SELATAN</v>
          </cell>
          <cell r="J11367" t="str">
            <v>JENEPONTO</v>
          </cell>
        </row>
        <row r="11368">
          <cell r="B11368" t="str">
            <v>P7304041201</v>
          </cell>
          <cell r="C11368" t="str">
            <v>ARUNGKEKE</v>
          </cell>
          <cell r="D11368" t="str">
            <v>Puskesmas</v>
          </cell>
          <cell r="E11368" t="str">
            <v>Non Rawat Inap</v>
          </cell>
          <cell r="F11368">
            <v>73</v>
          </cell>
          <cell r="G11368">
            <v>7304</v>
          </cell>
          <cell r="I11368" t="str">
            <v>SULAWESI SELATAN</v>
          </cell>
          <cell r="J11368" t="str">
            <v>JENEPONTO</v>
          </cell>
        </row>
        <row r="11369">
          <cell r="B11369" t="str">
            <v>P7304042102</v>
          </cell>
          <cell r="C11369" t="str">
            <v>TINO</v>
          </cell>
          <cell r="D11369" t="str">
            <v>Puskesmas</v>
          </cell>
          <cell r="E11369" t="str">
            <v>Rawat Inap</v>
          </cell>
          <cell r="F11369">
            <v>73</v>
          </cell>
          <cell r="G11369">
            <v>7304</v>
          </cell>
          <cell r="I11369" t="str">
            <v>SULAWESI SELATAN</v>
          </cell>
          <cell r="J11369" t="str">
            <v>JENEPONTO</v>
          </cell>
        </row>
        <row r="11370">
          <cell r="B11370" t="str">
            <v>P7304042201</v>
          </cell>
          <cell r="C11370" t="str">
            <v>TAROWANG</v>
          </cell>
          <cell r="D11370" t="str">
            <v>Puskesmas</v>
          </cell>
          <cell r="E11370" t="str">
            <v>Non Rawat Inap</v>
          </cell>
          <cell r="F11370">
            <v>73</v>
          </cell>
          <cell r="G11370">
            <v>7304</v>
          </cell>
          <cell r="I11370" t="str">
            <v>SULAWESI SELATAN</v>
          </cell>
          <cell r="J11370" t="str">
            <v>JENEPONTO</v>
          </cell>
        </row>
        <row r="11371">
          <cell r="B11371" t="str">
            <v>P7304050101</v>
          </cell>
          <cell r="C11371" t="str">
            <v>TOLO</v>
          </cell>
          <cell r="D11371" t="str">
            <v>Puskesmas</v>
          </cell>
          <cell r="E11371" t="str">
            <v>Rawat Inap</v>
          </cell>
          <cell r="F11371">
            <v>73</v>
          </cell>
          <cell r="G11371">
            <v>7304</v>
          </cell>
          <cell r="I11371" t="str">
            <v>SULAWESI SELATAN</v>
          </cell>
          <cell r="J11371" t="str">
            <v>JENEPONTO</v>
          </cell>
        </row>
        <row r="11372">
          <cell r="B11372" t="str">
            <v>P7304051101</v>
          </cell>
          <cell r="C11372" t="str">
            <v>RUMBIA</v>
          </cell>
          <cell r="D11372" t="str">
            <v>Puskesmas</v>
          </cell>
          <cell r="E11372" t="str">
            <v>Rawat Inap</v>
          </cell>
          <cell r="F11372">
            <v>73</v>
          </cell>
          <cell r="G11372">
            <v>7304</v>
          </cell>
          <cell r="I11372" t="str">
            <v>SULAWESI SELATAN</v>
          </cell>
          <cell r="J11372" t="str">
            <v>JENEPONTO</v>
          </cell>
        </row>
        <row r="11373">
          <cell r="B11373" t="str">
            <v>P7304051202</v>
          </cell>
          <cell r="C11373" t="str">
            <v>TOMPOBULU</v>
          </cell>
          <cell r="D11373" t="str">
            <v>Puskesmas</v>
          </cell>
          <cell r="E11373" t="str">
            <v>Non Rawat Inap</v>
          </cell>
          <cell r="F11373">
            <v>73</v>
          </cell>
          <cell r="G11373">
            <v>7304</v>
          </cell>
          <cell r="I11373" t="str">
            <v>SULAWESI SELATAN</v>
          </cell>
          <cell r="J11373" t="str">
            <v>JENEPONTO</v>
          </cell>
        </row>
        <row r="11374">
          <cell r="B11374" t="str">
            <v>P7305010101</v>
          </cell>
          <cell r="C11374" t="str">
            <v>MANGARA BOMBANE</v>
          </cell>
          <cell r="D11374" t="str">
            <v>Puskesmas</v>
          </cell>
          <cell r="E11374" t="str">
            <v>Rawat Inap</v>
          </cell>
          <cell r="F11374">
            <v>73</v>
          </cell>
          <cell r="G11374">
            <v>7305</v>
          </cell>
          <cell r="I11374" t="str">
            <v>SULAWESI SELATAN</v>
          </cell>
          <cell r="J11374" t="str">
            <v>TAKALAR</v>
          </cell>
        </row>
        <row r="11375">
          <cell r="B11375" t="str">
            <v>P7305010102</v>
          </cell>
          <cell r="C11375" t="str">
            <v>PATTOPPAKANG</v>
          </cell>
          <cell r="D11375" t="str">
            <v>Puskesmas</v>
          </cell>
          <cell r="E11375" t="str">
            <v>Rawat Inap</v>
          </cell>
          <cell r="F11375">
            <v>73</v>
          </cell>
          <cell r="G11375">
            <v>7305</v>
          </cell>
          <cell r="I11375" t="str">
            <v>SULAWESI SELATAN</v>
          </cell>
          <cell r="J11375" t="str">
            <v>TAKALAR</v>
          </cell>
        </row>
        <row r="11376">
          <cell r="B11376" t="str">
            <v>P7305020101</v>
          </cell>
          <cell r="C11376" t="str">
            <v>MAPPAKASUNGGU</v>
          </cell>
          <cell r="D11376" t="str">
            <v>Puskesmas</v>
          </cell>
          <cell r="E11376" t="str">
            <v>Rawat Inap</v>
          </cell>
          <cell r="F11376">
            <v>73</v>
          </cell>
          <cell r="G11376">
            <v>7305</v>
          </cell>
          <cell r="I11376" t="str">
            <v>SULAWESI SELATAN</v>
          </cell>
          <cell r="J11376" t="str">
            <v>TAKALAR</v>
          </cell>
        </row>
        <row r="11377">
          <cell r="B11377" t="str">
            <v>P7305020102</v>
          </cell>
          <cell r="C11377" t="str">
            <v>SANROBONE</v>
          </cell>
          <cell r="D11377" t="str">
            <v>Puskesmas</v>
          </cell>
          <cell r="E11377" t="str">
            <v>Rawat Inap</v>
          </cell>
          <cell r="F11377">
            <v>73</v>
          </cell>
          <cell r="G11377">
            <v>7305</v>
          </cell>
          <cell r="I11377" t="str">
            <v>SULAWESI SELATAN</v>
          </cell>
          <cell r="J11377" t="str">
            <v>TAKALAR</v>
          </cell>
        </row>
        <row r="11378">
          <cell r="B11378" t="str">
            <v>P7305030101</v>
          </cell>
          <cell r="C11378" t="str">
            <v>POLOMBANGKENG SELATAN</v>
          </cell>
          <cell r="D11378" t="str">
            <v>Puskesmas</v>
          </cell>
          <cell r="E11378" t="str">
            <v>Rawat Inap</v>
          </cell>
          <cell r="F11378">
            <v>73</v>
          </cell>
          <cell r="G11378">
            <v>7305</v>
          </cell>
          <cell r="I11378" t="str">
            <v>SULAWESI SELATAN</v>
          </cell>
          <cell r="J11378" t="str">
            <v>TAKALAR</v>
          </cell>
        </row>
        <row r="11379">
          <cell r="B11379" t="str">
            <v>P7305030102</v>
          </cell>
          <cell r="C11379" t="str">
            <v>BULUKUNYI</v>
          </cell>
          <cell r="D11379" t="str">
            <v>Puskesmas</v>
          </cell>
          <cell r="E11379" t="str">
            <v>Rawat Inap</v>
          </cell>
          <cell r="F11379">
            <v>73</v>
          </cell>
          <cell r="G11379">
            <v>7305</v>
          </cell>
          <cell r="I11379" t="str">
            <v>SULAWESI SELATAN</v>
          </cell>
          <cell r="J11379" t="str">
            <v>TAKALAR</v>
          </cell>
        </row>
        <row r="11380">
          <cell r="B11380" t="str">
            <v>P7305031101</v>
          </cell>
          <cell r="C11380" t="str">
            <v>PATTALLASSANG</v>
          </cell>
          <cell r="D11380" t="str">
            <v>Puskesmas</v>
          </cell>
          <cell r="E11380" t="str">
            <v>Rawat Inap</v>
          </cell>
          <cell r="F11380">
            <v>73</v>
          </cell>
          <cell r="G11380">
            <v>7305</v>
          </cell>
          <cell r="I11380" t="str">
            <v>SULAWESI SELATAN</v>
          </cell>
          <cell r="J11380" t="str">
            <v>TAKALAR</v>
          </cell>
        </row>
        <row r="11381">
          <cell r="B11381" t="str">
            <v>P7305040101</v>
          </cell>
          <cell r="C11381" t="str">
            <v>POLOMBANGKENG UTARA</v>
          </cell>
          <cell r="D11381" t="str">
            <v>Puskesmas</v>
          </cell>
          <cell r="E11381" t="str">
            <v>Rawat Inap</v>
          </cell>
          <cell r="F11381">
            <v>73</v>
          </cell>
          <cell r="G11381">
            <v>7305</v>
          </cell>
          <cell r="I11381" t="str">
            <v>SULAWESI SELATAN</v>
          </cell>
          <cell r="J11381" t="str">
            <v>TAKALAR</v>
          </cell>
        </row>
        <row r="11382">
          <cell r="B11382" t="str">
            <v>P7305040103</v>
          </cell>
          <cell r="C11382" t="str">
            <v>KO'MARA</v>
          </cell>
          <cell r="D11382" t="str">
            <v>Puskesmas</v>
          </cell>
          <cell r="E11382" t="str">
            <v>Rawat Inap</v>
          </cell>
          <cell r="F11382">
            <v>73</v>
          </cell>
          <cell r="G11382">
            <v>7305</v>
          </cell>
          <cell r="I11382" t="str">
            <v>SULAWESI SELATAN</v>
          </cell>
          <cell r="J11382" t="str">
            <v>TAKALAR</v>
          </cell>
        </row>
        <row r="11383">
          <cell r="B11383" t="str">
            <v>P7305040202</v>
          </cell>
          <cell r="C11383" t="str">
            <v>TOWATA</v>
          </cell>
          <cell r="D11383" t="str">
            <v>Puskesmas</v>
          </cell>
          <cell r="E11383" t="str">
            <v>Non Rawat Inap</v>
          </cell>
          <cell r="F11383">
            <v>73</v>
          </cell>
          <cell r="G11383">
            <v>7305</v>
          </cell>
          <cell r="I11383" t="str">
            <v>SULAWESI SELATAN</v>
          </cell>
          <cell r="J11383" t="str">
            <v>TAKALAR</v>
          </cell>
        </row>
        <row r="11384">
          <cell r="B11384" t="str">
            <v>P7305050102</v>
          </cell>
          <cell r="C11384" t="str">
            <v>BONTO MARANNU</v>
          </cell>
          <cell r="D11384" t="str">
            <v>Puskesmas</v>
          </cell>
          <cell r="E11384" t="str">
            <v>Rawat Inap</v>
          </cell>
          <cell r="F11384">
            <v>73</v>
          </cell>
          <cell r="G11384">
            <v>7305</v>
          </cell>
          <cell r="I11384" t="str">
            <v>SULAWESI SELATAN</v>
          </cell>
          <cell r="J11384" t="str">
            <v>TAKALAR</v>
          </cell>
        </row>
        <row r="11385">
          <cell r="B11385" t="str">
            <v>P7305050103</v>
          </cell>
          <cell r="C11385" t="str">
            <v>BONTOKASSI</v>
          </cell>
          <cell r="D11385" t="str">
            <v>Puskesmas</v>
          </cell>
          <cell r="E11385" t="str">
            <v>Rawat Inap</v>
          </cell>
          <cell r="F11385">
            <v>73</v>
          </cell>
          <cell r="G11385">
            <v>7305</v>
          </cell>
          <cell r="I11385" t="str">
            <v>SULAWESI SELATAN</v>
          </cell>
          <cell r="J11385" t="str">
            <v>TAKALAR</v>
          </cell>
        </row>
        <row r="11386">
          <cell r="B11386" t="str">
            <v>P7305051101</v>
          </cell>
          <cell r="C11386" t="str">
            <v>GALESONG</v>
          </cell>
          <cell r="D11386" t="str">
            <v>Puskesmas</v>
          </cell>
          <cell r="E11386" t="str">
            <v>Rawat Inap</v>
          </cell>
          <cell r="F11386">
            <v>73</v>
          </cell>
          <cell r="G11386">
            <v>7305</v>
          </cell>
          <cell r="I11386" t="str">
            <v>SULAWESI SELATAN</v>
          </cell>
          <cell r="J11386" t="str">
            <v>TAKALAR</v>
          </cell>
        </row>
        <row r="11387">
          <cell r="B11387" t="str">
            <v>P7305060101</v>
          </cell>
          <cell r="C11387" t="str">
            <v>GALESONG UTARA</v>
          </cell>
          <cell r="D11387" t="str">
            <v>Puskesmas</v>
          </cell>
          <cell r="E11387" t="str">
            <v>Rawat Inap</v>
          </cell>
          <cell r="F11387">
            <v>73</v>
          </cell>
          <cell r="G11387">
            <v>7305</v>
          </cell>
          <cell r="I11387" t="str">
            <v>SULAWESI SELATAN</v>
          </cell>
          <cell r="J11387" t="str">
            <v>TAKALAR</v>
          </cell>
        </row>
        <row r="11388">
          <cell r="B11388" t="str">
            <v>P7305060202</v>
          </cell>
          <cell r="C11388" t="str">
            <v>AENG TOWA</v>
          </cell>
          <cell r="D11388" t="str">
            <v>Puskesmas</v>
          </cell>
          <cell r="E11388" t="str">
            <v>Non Rawat Inap</v>
          </cell>
          <cell r="F11388">
            <v>73</v>
          </cell>
          <cell r="G11388">
            <v>7305</v>
          </cell>
          <cell r="I11388" t="str">
            <v>SULAWESI SELATAN</v>
          </cell>
          <cell r="J11388" t="str">
            <v>TAKALAR</v>
          </cell>
        </row>
        <row r="11389">
          <cell r="B11389" t="str">
            <v>P7306010201</v>
          </cell>
          <cell r="C11389" t="str">
            <v>BONTONOMPO II</v>
          </cell>
          <cell r="D11389" t="str">
            <v>Puskesmas</v>
          </cell>
          <cell r="E11389" t="str">
            <v>Non Rawat Inap</v>
          </cell>
          <cell r="F11389">
            <v>73</v>
          </cell>
          <cell r="G11389">
            <v>7306</v>
          </cell>
          <cell r="I11389" t="str">
            <v>SULAWESI SELATAN</v>
          </cell>
          <cell r="J11389" t="str">
            <v>GOWA</v>
          </cell>
        </row>
        <row r="11390">
          <cell r="B11390" t="str">
            <v>P7306011101</v>
          </cell>
          <cell r="C11390" t="str">
            <v>BONTONOMPO I</v>
          </cell>
          <cell r="D11390" t="str">
            <v>Puskesmas</v>
          </cell>
          <cell r="E11390" t="str">
            <v>Rawat Inap</v>
          </cell>
          <cell r="F11390">
            <v>73</v>
          </cell>
          <cell r="G11390">
            <v>7306</v>
          </cell>
          <cell r="I11390" t="str">
            <v>SULAWESI SELATAN</v>
          </cell>
          <cell r="J11390" t="str">
            <v>GOWA</v>
          </cell>
        </row>
        <row r="11391">
          <cell r="B11391" t="str">
            <v>P7306020102</v>
          </cell>
          <cell r="C11391" t="str">
            <v>BAJENG</v>
          </cell>
          <cell r="D11391" t="str">
            <v>Puskesmas</v>
          </cell>
          <cell r="E11391" t="str">
            <v>Rawat Inap</v>
          </cell>
          <cell r="F11391">
            <v>73</v>
          </cell>
          <cell r="G11391">
            <v>7306</v>
          </cell>
          <cell r="I11391" t="str">
            <v>SULAWESI SELATAN</v>
          </cell>
          <cell r="J11391" t="str">
            <v>GOWA</v>
          </cell>
        </row>
        <row r="11392">
          <cell r="B11392" t="str">
            <v>P7306020201</v>
          </cell>
          <cell r="C11392" t="str">
            <v>PABBENTENGAN</v>
          </cell>
          <cell r="D11392" t="str">
            <v>Puskesmas</v>
          </cell>
          <cell r="E11392" t="str">
            <v>Non Rawat Inap</v>
          </cell>
          <cell r="F11392">
            <v>73</v>
          </cell>
          <cell r="G11392">
            <v>7306</v>
          </cell>
          <cell r="I11392" t="str">
            <v>SULAWESI SELATAN</v>
          </cell>
          <cell r="J11392" t="str">
            <v>GOWA</v>
          </cell>
        </row>
        <row r="11393">
          <cell r="B11393" t="str">
            <v>P7306021101</v>
          </cell>
          <cell r="C11393" t="str">
            <v>GENTUNGAN</v>
          </cell>
          <cell r="D11393" t="str">
            <v>Puskesmas</v>
          </cell>
          <cell r="E11393" t="str">
            <v>Rawat Inap</v>
          </cell>
          <cell r="F11393">
            <v>73</v>
          </cell>
          <cell r="G11393">
            <v>7306</v>
          </cell>
          <cell r="I11393" t="str">
            <v>SULAWESI SELATAN</v>
          </cell>
          <cell r="J11393" t="str">
            <v>GOWA</v>
          </cell>
        </row>
        <row r="11394">
          <cell r="B11394" t="str">
            <v>P7306030102</v>
          </cell>
          <cell r="C11394" t="str">
            <v>KAMPILI</v>
          </cell>
          <cell r="D11394" t="str">
            <v>Puskesmas</v>
          </cell>
          <cell r="E11394" t="str">
            <v>Rawat Inap</v>
          </cell>
          <cell r="F11394">
            <v>73</v>
          </cell>
          <cell r="G11394">
            <v>7306</v>
          </cell>
          <cell r="I11394" t="str">
            <v>SULAWESI SELATAN</v>
          </cell>
          <cell r="J11394" t="str">
            <v>GOWA</v>
          </cell>
        </row>
        <row r="11395">
          <cell r="B11395" t="str">
            <v>P7306030201</v>
          </cell>
          <cell r="C11395" t="str">
            <v>PALLANGGA</v>
          </cell>
          <cell r="D11395" t="str">
            <v>Puskesmas</v>
          </cell>
          <cell r="E11395" t="str">
            <v>Non Rawat Inap</v>
          </cell>
          <cell r="F11395">
            <v>73</v>
          </cell>
          <cell r="G11395">
            <v>7306</v>
          </cell>
          <cell r="I11395" t="str">
            <v>SULAWESI SELATAN</v>
          </cell>
          <cell r="J11395" t="str">
            <v>GOWA</v>
          </cell>
        </row>
        <row r="11396">
          <cell r="B11396" t="str">
            <v>P7306031202</v>
          </cell>
          <cell r="C11396" t="str">
            <v>KANJILO</v>
          </cell>
          <cell r="D11396" t="str">
            <v>Puskesmas</v>
          </cell>
          <cell r="E11396" t="str">
            <v>Non Rawat Inap</v>
          </cell>
          <cell r="F11396">
            <v>73</v>
          </cell>
          <cell r="G11396">
            <v>7306</v>
          </cell>
          <cell r="I11396" t="str">
            <v>SULAWESI SELATAN</v>
          </cell>
          <cell r="J11396" t="str">
            <v>GOWA</v>
          </cell>
        </row>
        <row r="11397">
          <cell r="B11397" t="str">
            <v>P7306031203</v>
          </cell>
          <cell r="C11397" t="str">
            <v>MONCOBALANG</v>
          </cell>
          <cell r="D11397" t="str">
            <v>Puskesmas</v>
          </cell>
          <cell r="E11397" t="str">
            <v>Non Rawat Inap</v>
          </cell>
          <cell r="F11397">
            <v>73</v>
          </cell>
          <cell r="G11397">
            <v>7306</v>
          </cell>
          <cell r="I11397" t="str">
            <v>SULAWESI SELATAN</v>
          </cell>
          <cell r="J11397" t="str">
            <v>GOWA</v>
          </cell>
        </row>
        <row r="11398">
          <cell r="B11398" t="str">
            <v>P7306040201</v>
          </cell>
          <cell r="C11398" t="str">
            <v>SOMBA OPU</v>
          </cell>
          <cell r="D11398" t="str">
            <v>Puskesmas</v>
          </cell>
          <cell r="E11398" t="str">
            <v>Non Rawat Inap</v>
          </cell>
          <cell r="F11398">
            <v>73</v>
          </cell>
          <cell r="G11398">
            <v>7306</v>
          </cell>
          <cell r="I11398" t="str">
            <v>SULAWESI SELATAN</v>
          </cell>
          <cell r="J11398" t="str">
            <v>GOWA</v>
          </cell>
        </row>
        <row r="11399">
          <cell r="B11399" t="str">
            <v>P7306040202</v>
          </cell>
          <cell r="C11399" t="str">
            <v>SAMATA</v>
          </cell>
          <cell r="D11399" t="str">
            <v>Puskesmas</v>
          </cell>
          <cell r="E11399" t="str">
            <v>Non Rawat Inap</v>
          </cell>
          <cell r="F11399">
            <v>73</v>
          </cell>
          <cell r="G11399">
            <v>7306</v>
          </cell>
          <cell r="I11399" t="str">
            <v>SULAWESI SELATAN</v>
          </cell>
          <cell r="J11399" t="str">
            <v>GOWA</v>
          </cell>
        </row>
        <row r="11400">
          <cell r="B11400" t="str">
            <v>P7306050101</v>
          </cell>
          <cell r="C11400" t="str">
            <v>BONTOMARANNU</v>
          </cell>
          <cell r="D11400" t="str">
            <v>Puskesmas</v>
          </cell>
          <cell r="E11400" t="str">
            <v>Rawat Inap</v>
          </cell>
          <cell r="F11400">
            <v>73</v>
          </cell>
          <cell r="G11400">
            <v>7306</v>
          </cell>
          <cell r="I11400" t="str">
            <v>SULAWESI SELATAN</v>
          </cell>
          <cell r="J11400" t="str">
            <v>GOWA</v>
          </cell>
        </row>
        <row r="11401">
          <cell r="B11401" t="str">
            <v>P7306051101</v>
          </cell>
          <cell r="C11401" t="str">
            <v>PATTALLASSANG</v>
          </cell>
          <cell r="D11401" t="str">
            <v>Puskesmas</v>
          </cell>
          <cell r="E11401" t="str">
            <v>Rawat Inap</v>
          </cell>
          <cell r="F11401">
            <v>73</v>
          </cell>
          <cell r="G11401">
            <v>7306</v>
          </cell>
          <cell r="I11401" t="str">
            <v>SULAWESI SELATAN</v>
          </cell>
          <cell r="J11401" t="str">
            <v>GOWA</v>
          </cell>
        </row>
        <row r="11402">
          <cell r="B11402" t="str">
            <v>P7306051202</v>
          </cell>
          <cell r="C11402" t="str">
            <v>PACCELLEKANG</v>
          </cell>
          <cell r="D11402" t="str">
            <v>Puskesmas</v>
          </cell>
          <cell r="E11402" t="str">
            <v>Non Rawat Inap</v>
          </cell>
          <cell r="F11402">
            <v>73</v>
          </cell>
          <cell r="G11402">
            <v>7306</v>
          </cell>
          <cell r="I11402" t="str">
            <v>SULAWESI SELATAN</v>
          </cell>
          <cell r="J11402" t="str">
            <v>GOWA</v>
          </cell>
        </row>
        <row r="11403">
          <cell r="B11403" t="str">
            <v>P7306060201</v>
          </cell>
          <cell r="C11403" t="str">
            <v>PARANGLOE</v>
          </cell>
          <cell r="D11403" t="str">
            <v>Puskesmas</v>
          </cell>
          <cell r="E11403" t="str">
            <v>Non Rawat Inap</v>
          </cell>
          <cell r="F11403">
            <v>73</v>
          </cell>
          <cell r="G11403">
            <v>7306</v>
          </cell>
          <cell r="I11403" t="str">
            <v>SULAWESI SELATAN</v>
          </cell>
          <cell r="J11403" t="str">
            <v>GOWA</v>
          </cell>
        </row>
        <row r="11404">
          <cell r="B11404" t="str">
            <v>P7306061201</v>
          </cell>
          <cell r="C11404" t="str">
            <v>MANUJU</v>
          </cell>
          <cell r="D11404" t="str">
            <v>Puskesmas</v>
          </cell>
          <cell r="E11404" t="str">
            <v>Non Rawat Inap</v>
          </cell>
          <cell r="F11404">
            <v>73</v>
          </cell>
          <cell r="G11404">
            <v>7306</v>
          </cell>
          <cell r="I11404" t="str">
            <v>SULAWESI SELATAN</v>
          </cell>
          <cell r="J11404" t="str">
            <v>GOWA</v>
          </cell>
        </row>
        <row r="11405">
          <cell r="B11405" t="str">
            <v>P7306070101</v>
          </cell>
          <cell r="C11405" t="str">
            <v>TINGGI MONCONG</v>
          </cell>
          <cell r="D11405" t="str">
            <v>Puskesmas</v>
          </cell>
          <cell r="E11405" t="str">
            <v>Rawat Inap</v>
          </cell>
          <cell r="F11405">
            <v>73</v>
          </cell>
          <cell r="G11405">
            <v>7306</v>
          </cell>
          <cell r="I11405" t="str">
            <v>SULAWESI SELATAN</v>
          </cell>
          <cell r="J11405" t="str">
            <v>GOWA</v>
          </cell>
        </row>
        <row r="11406">
          <cell r="B11406" t="str">
            <v>P7306071101</v>
          </cell>
          <cell r="C11406" t="str">
            <v>TAMAONA</v>
          </cell>
          <cell r="D11406" t="str">
            <v>Puskesmas</v>
          </cell>
          <cell r="E11406" t="str">
            <v>Rawat Inap</v>
          </cell>
          <cell r="F11406">
            <v>73</v>
          </cell>
          <cell r="G11406">
            <v>7306</v>
          </cell>
          <cell r="I11406" t="str">
            <v>SULAWESI SELATAN</v>
          </cell>
          <cell r="J11406" t="str">
            <v>GOWA</v>
          </cell>
        </row>
        <row r="11407">
          <cell r="B11407" t="str">
            <v>P7306072201</v>
          </cell>
          <cell r="C11407" t="str">
            <v>PARIGI</v>
          </cell>
          <cell r="D11407" t="str">
            <v>Puskesmas</v>
          </cell>
          <cell r="E11407" t="str">
            <v>Non Rawat Inap</v>
          </cell>
          <cell r="F11407">
            <v>73</v>
          </cell>
          <cell r="G11407">
            <v>7306</v>
          </cell>
          <cell r="I11407" t="str">
            <v>SULAWESI SELATAN</v>
          </cell>
          <cell r="J11407" t="str">
            <v>GOWA</v>
          </cell>
        </row>
        <row r="11408">
          <cell r="B11408" t="str">
            <v>P7306080101</v>
          </cell>
          <cell r="C11408" t="str">
            <v>SAPAYA</v>
          </cell>
          <cell r="D11408" t="str">
            <v>Puskesmas</v>
          </cell>
          <cell r="E11408" t="str">
            <v>Rawat Inap</v>
          </cell>
          <cell r="F11408">
            <v>73</v>
          </cell>
          <cell r="G11408">
            <v>7306</v>
          </cell>
          <cell r="I11408" t="str">
            <v>SULAWESI SELATAN</v>
          </cell>
          <cell r="J11408" t="str">
            <v>GOWA</v>
          </cell>
        </row>
        <row r="11409">
          <cell r="B11409" t="str">
            <v>P7306081201</v>
          </cell>
          <cell r="C11409" t="str">
            <v>BONTOLEMPANGAN</v>
          </cell>
          <cell r="D11409" t="str">
            <v>Puskesmas</v>
          </cell>
          <cell r="E11409" t="str">
            <v>Non Rawat Inap</v>
          </cell>
          <cell r="F11409">
            <v>73</v>
          </cell>
          <cell r="G11409">
            <v>7306</v>
          </cell>
          <cell r="I11409" t="str">
            <v>SULAWESI SELATAN</v>
          </cell>
          <cell r="J11409" t="str">
            <v>GOWA</v>
          </cell>
        </row>
        <row r="11410">
          <cell r="B11410" t="str">
            <v>P7306090101</v>
          </cell>
          <cell r="C11410" t="str">
            <v>TOMPOBULU</v>
          </cell>
          <cell r="D11410" t="str">
            <v>Puskesmas</v>
          </cell>
          <cell r="E11410" t="str">
            <v>Rawat Inap</v>
          </cell>
          <cell r="F11410">
            <v>73</v>
          </cell>
          <cell r="G11410">
            <v>7306</v>
          </cell>
          <cell r="I11410" t="str">
            <v>SULAWESI SELATAN</v>
          </cell>
          <cell r="J11410" t="str">
            <v>GOWA</v>
          </cell>
        </row>
        <row r="11411">
          <cell r="B11411" t="str">
            <v>P7306091201</v>
          </cell>
          <cell r="C11411" t="str">
            <v>TONRORITA</v>
          </cell>
          <cell r="D11411" t="str">
            <v>Puskesmas</v>
          </cell>
          <cell r="E11411" t="str">
            <v>Non Rawat Inap</v>
          </cell>
          <cell r="F11411">
            <v>73</v>
          </cell>
          <cell r="G11411">
            <v>7306</v>
          </cell>
          <cell r="I11411" t="str">
            <v>SULAWESI SELATAN</v>
          </cell>
          <cell r="J11411" t="str">
            <v>GOWA</v>
          </cell>
        </row>
        <row r="11412">
          <cell r="B11412" t="str">
            <v>P7306091202</v>
          </cell>
          <cell r="C11412" t="str">
            <v>LAUWA</v>
          </cell>
          <cell r="D11412" t="str">
            <v>Puskesmas</v>
          </cell>
          <cell r="E11412" t="str">
            <v>Non Rawat Inap</v>
          </cell>
          <cell r="F11412">
            <v>73</v>
          </cell>
          <cell r="G11412">
            <v>7306</v>
          </cell>
          <cell r="I11412" t="str">
            <v>SULAWESI SELATAN</v>
          </cell>
          <cell r="J11412" t="str">
            <v>GOWA</v>
          </cell>
        </row>
        <row r="11413">
          <cell r="B11413" t="str">
            <v>P7306091203</v>
          </cell>
          <cell r="C11413" t="str">
            <v>BATUMALONRO</v>
          </cell>
          <cell r="D11413" t="str">
            <v>Puskesmas</v>
          </cell>
          <cell r="E11413" t="str">
            <v>Non Rawat Inap</v>
          </cell>
          <cell r="F11413">
            <v>73</v>
          </cell>
          <cell r="G11413">
            <v>7306</v>
          </cell>
          <cell r="I11413" t="str">
            <v>SULAWESI SELATAN</v>
          </cell>
          <cell r="J11413" t="str">
            <v>GOWA</v>
          </cell>
        </row>
        <row r="11414">
          <cell r="B11414" t="str">
            <v>P7307010101</v>
          </cell>
          <cell r="C11414" t="str">
            <v>MANIPI</v>
          </cell>
          <cell r="D11414" t="str">
            <v>Puskesmas</v>
          </cell>
          <cell r="E11414" t="str">
            <v>Rawat Inap</v>
          </cell>
          <cell r="F11414">
            <v>73</v>
          </cell>
          <cell r="G11414">
            <v>7307</v>
          </cell>
          <cell r="I11414" t="str">
            <v>SULAWESI SELATAN</v>
          </cell>
          <cell r="J11414" t="str">
            <v>SINJAI</v>
          </cell>
        </row>
        <row r="11415">
          <cell r="B11415" t="str">
            <v>P7307010102</v>
          </cell>
          <cell r="C11415" t="str">
            <v>TENGNGALEMBANG</v>
          </cell>
          <cell r="D11415" t="str">
            <v>Puskesmas</v>
          </cell>
          <cell r="E11415" t="str">
            <v>Rawat Inap</v>
          </cell>
          <cell r="F11415">
            <v>73</v>
          </cell>
          <cell r="G11415">
            <v>7307</v>
          </cell>
          <cell r="I11415" t="str">
            <v>SULAWESI SELATAN</v>
          </cell>
          <cell r="J11415" t="str">
            <v>SINJAI</v>
          </cell>
        </row>
        <row r="11416">
          <cell r="B11416" t="str">
            <v>P7307020101</v>
          </cell>
          <cell r="C11416" t="str">
            <v>BORONG KOMPLEKS</v>
          </cell>
          <cell r="D11416" t="str">
            <v>Puskesmas</v>
          </cell>
          <cell r="E11416" t="str">
            <v>Rawat Inap</v>
          </cell>
          <cell r="F11416">
            <v>73</v>
          </cell>
          <cell r="G11416">
            <v>7307</v>
          </cell>
          <cell r="I11416" t="str">
            <v>SULAWESI SELATAN</v>
          </cell>
          <cell r="J11416" t="str">
            <v>SINJAI</v>
          </cell>
        </row>
        <row r="11417">
          <cell r="B11417" t="str">
            <v>P7307020202</v>
          </cell>
          <cell r="C11417" t="str">
            <v>BIJI NANGKA</v>
          </cell>
          <cell r="D11417" t="str">
            <v>Puskesmas</v>
          </cell>
          <cell r="E11417" t="str">
            <v>Non Rawat Inap</v>
          </cell>
          <cell r="F11417">
            <v>73</v>
          </cell>
          <cell r="G11417">
            <v>7307</v>
          </cell>
          <cell r="I11417" t="str">
            <v>SULAWESI SELATAN</v>
          </cell>
          <cell r="J11417" t="str">
            <v>SINJAI</v>
          </cell>
        </row>
        <row r="11418">
          <cell r="B11418" t="str">
            <v>P7307030101</v>
          </cell>
          <cell r="C11418" t="str">
            <v>SAMAENRE</v>
          </cell>
          <cell r="D11418" t="str">
            <v>Puskesmas</v>
          </cell>
          <cell r="E11418" t="str">
            <v>Rawat Inap</v>
          </cell>
          <cell r="F11418">
            <v>73</v>
          </cell>
          <cell r="G11418">
            <v>7307</v>
          </cell>
          <cell r="I11418" t="str">
            <v>SULAWESI SELATAN</v>
          </cell>
          <cell r="J11418" t="str">
            <v>SINJAI</v>
          </cell>
        </row>
        <row r="11419">
          <cell r="B11419" t="str">
            <v>P7307030202</v>
          </cell>
          <cell r="C11419" t="str">
            <v>ASKA</v>
          </cell>
          <cell r="D11419" t="str">
            <v>Puskesmas</v>
          </cell>
          <cell r="E11419" t="str">
            <v>Non Rawat Inap</v>
          </cell>
          <cell r="F11419">
            <v>73</v>
          </cell>
          <cell r="G11419">
            <v>7307</v>
          </cell>
          <cell r="I11419" t="str">
            <v>SULAWESI SELATAN</v>
          </cell>
          <cell r="J11419" t="str">
            <v>SINJAI</v>
          </cell>
        </row>
        <row r="11420">
          <cell r="B11420" t="str">
            <v>P7307040101</v>
          </cell>
          <cell r="C11420" t="str">
            <v>MANNANTI</v>
          </cell>
          <cell r="D11420" t="str">
            <v>Puskesmas</v>
          </cell>
          <cell r="E11420" t="str">
            <v>Rawat Inap</v>
          </cell>
          <cell r="F11420">
            <v>73</v>
          </cell>
          <cell r="G11420">
            <v>7307</v>
          </cell>
          <cell r="I11420" t="str">
            <v>SULAWESI SELATAN</v>
          </cell>
          <cell r="J11420" t="str">
            <v>SINJAI</v>
          </cell>
        </row>
        <row r="11421">
          <cell r="B11421" t="str">
            <v>P7307040202</v>
          </cell>
          <cell r="C11421" t="str">
            <v>LAPPAE</v>
          </cell>
          <cell r="D11421" t="str">
            <v>Puskesmas</v>
          </cell>
          <cell r="E11421" t="str">
            <v>Non Rawat Inap</v>
          </cell>
          <cell r="F11421">
            <v>73</v>
          </cell>
          <cell r="G11421">
            <v>7307</v>
          </cell>
          <cell r="I11421" t="str">
            <v>SULAWESI SELATAN</v>
          </cell>
          <cell r="J11421" t="str">
            <v>SINJAI</v>
          </cell>
        </row>
        <row r="11422">
          <cell r="B11422" t="str">
            <v>P7307050101</v>
          </cell>
          <cell r="C11422" t="str">
            <v>PANAIKANG</v>
          </cell>
          <cell r="D11422" t="str">
            <v>Puskesmas</v>
          </cell>
          <cell r="E11422" t="str">
            <v>Rawat Inap</v>
          </cell>
          <cell r="F11422">
            <v>73</v>
          </cell>
          <cell r="G11422">
            <v>7307</v>
          </cell>
          <cell r="I11422" t="str">
            <v>SULAWESI SELATAN</v>
          </cell>
          <cell r="J11422" t="str">
            <v>SINJAI</v>
          </cell>
        </row>
        <row r="11423">
          <cell r="B11423" t="str">
            <v>P7307050202</v>
          </cell>
          <cell r="C11423" t="str">
            <v>SAMATARING</v>
          </cell>
          <cell r="D11423" t="str">
            <v>Puskesmas</v>
          </cell>
          <cell r="E11423" t="str">
            <v>Non Rawat Inap</v>
          </cell>
          <cell r="F11423">
            <v>73</v>
          </cell>
          <cell r="G11423">
            <v>7307</v>
          </cell>
          <cell r="I11423" t="str">
            <v>SULAWESI SELATAN</v>
          </cell>
          <cell r="J11423" t="str">
            <v>SINJAI</v>
          </cell>
        </row>
        <row r="11424">
          <cell r="B11424" t="str">
            <v>P7307050203</v>
          </cell>
          <cell r="C11424" t="str">
            <v>KAMPALA</v>
          </cell>
          <cell r="D11424" t="str">
            <v>Puskesmas</v>
          </cell>
          <cell r="E11424" t="str">
            <v>Non Rawat Inap</v>
          </cell>
          <cell r="F11424">
            <v>73</v>
          </cell>
          <cell r="G11424">
            <v>7307</v>
          </cell>
          <cell r="I11424" t="str">
            <v>SULAWESI SELATAN</v>
          </cell>
          <cell r="J11424" t="str">
            <v>SINJAI</v>
          </cell>
        </row>
        <row r="11425">
          <cell r="B11425" t="str">
            <v>P7307060101</v>
          </cell>
          <cell r="C11425" t="str">
            <v>LAPPADATA</v>
          </cell>
          <cell r="D11425" t="str">
            <v>Puskesmas</v>
          </cell>
          <cell r="E11425" t="str">
            <v>Rawat Inap</v>
          </cell>
          <cell r="F11425">
            <v>73</v>
          </cell>
          <cell r="G11425">
            <v>7307</v>
          </cell>
          <cell r="I11425" t="str">
            <v>SULAWESI SELATAN</v>
          </cell>
          <cell r="J11425" t="str">
            <v>SINJAI</v>
          </cell>
        </row>
        <row r="11426">
          <cell r="B11426" t="str">
            <v>P7307060102</v>
          </cell>
          <cell r="C11426" t="str">
            <v>MANIMPAHOI</v>
          </cell>
          <cell r="D11426" t="str">
            <v>Puskesmas</v>
          </cell>
          <cell r="E11426" t="str">
            <v>Rawat Inap</v>
          </cell>
          <cell r="F11426">
            <v>73</v>
          </cell>
          <cell r="G11426">
            <v>7307</v>
          </cell>
          <cell r="I11426" t="str">
            <v>SULAWESI SELATAN</v>
          </cell>
          <cell r="J11426" t="str">
            <v>SINJAI</v>
          </cell>
        </row>
        <row r="11427">
          <cell r="B11427" t="str">
            <v>P7307070101</v>
          </cell>
          <cell r="C11427" t="str">
            <v>BALANGNIPA</v>
          </cell>
          <cell r="D11427" t="str">
            <v>Puskesmas</v>
          </cell>
          <cell r="E11427" t="str">
            <v>Rawat Inap</v>
          </cell>
          <cell r="F11427">
            <v>73</v>
          </cell>
          <cell r="G11427">
            <v>7307</v>
          </cell>
          <cell r="I11427" t="str">
            <v>SULAWESI SELATAN</v>
          </cell>
          <cell r="J11427" t="str">
            <v>SINJAI</v>
          </cell>
        </row>
        <row r="11428">
          <cell r="B11428" t="str">
            <v>P7307080101</v>
          </cell>
          <cell r="C11428" t="str">
            <v>BULUPODDO</v>
          </cell>
          <cell r="D11428" t="str">
            <v>Puskesmas</v>
          </cell>
          <cell r="E11428" t="str">
            <v>Rawat Inap</v>
          </cell>
          <cell r="F11428">
            <v>73</v>
          </cell>
          <cell r="G11428">
            <v>7307</v>
          </cell>
          <cell r="I11428" t="str">
            <v>SULAWESI SELATAN</v>
          </cell>
          <cell r="J11428" t="str">
            <v>SINJAI</v>
          </cell>
        </row>
        <row r="11429">
          <cell r="B11429" t="str">
            <v>P7307090101</v>
          </cell>
          <cell r="C11429" t="str">
            <v>PULAU SEMBILAN</v>
          </cell>
          <cell r="D11429" t="str">
            <v>Puskesmas</v>
          </cell>
          <cell r="E11429" t="str">
            <v>Rawat Inap</v>
          </cell>
          <cell r="F11429">
            <v>73</v>
          </cell>
          <cell r="G11429">
            <v>7307</v>
          </cell>
          <cell r="I11429" t="str">
            <v>SULAWESI SELATAN</v>
          </cell>
          <cell r="J11429" t="str">
            <v>SINJAI</v>
          </cell>
        </row>
        <row r="11430">
          <cell r="B11430" t="str">
            <v>P7308010101</v>
          </cell>
          <cell r="C11430" t="str">
            <v>MANDAI</v>
          </cell>
          <cell r="D11430" t="str">
            <v>Puskesmas</v>
          </cell>
          <cell r="E11430" t="str">
            <v>Rawat Inap</v>
          </cell>
          <cell r="F11430">
            <v>73</v>
          </cell>
          <cell r="G11430">
            <v>7308</v>
          </cell>
          <cell r="I11430" t="str">
            <v>SULAWESI SELATAN</v>
          </cell>
          <cell r="J11430" t="str">
            <v>MAROS</v>
          </cell>
        </row>
        <row r="11431">
          <cell r="B11431" t="str">
            <v>P7308011201</v>
          </cell>
          <cell r="C11431" t="str">
            <v>MONCONGLOE</v>
          </cell>
          <cell r="D11431" t="str">
            <v>Puskesmas</v>
          </cell>
          <cell r="E11431" t="str">
            <v>Non Rawat Inap</v>
          </cell>
          <cell r="F11431">
            <v>73</v>
          </cell>
          <cell r="G11431">
            <v>7308</v>
          </cell>
          <cell r="I11431" t="str">
            <v>SULAWESI SELATAN</v>
          </cell>
          <cell r="J11431" t="str">
            <v>MAROS</v>
          </cell>
        </row>
        <row r="11432">
          <cell r="B11432" t="str">
            <v>P7308020201</v>
          </cell>
          <cell r="C11432" t="str">
            <v>MAROS BARU</v>
          </cell>
          <cell r="D11432" t="str">
            <v>Puskesmas</v>
          </cell>
          <cell r="E11432" t="str">
            <v>Non Rawat Inap</v>
          </cell>
          <cell r="F11432">
            <v>73</v>
          </cell>
          <cell r="G11432">
            <v>7308</v>
          </cell>
          <cell r="I11432" t="str">
            <v>SULAWESI SELATAN</v>
          </cell>
          <cell r="J11432" t="str">
            <v>MAROS</v>
          </cell>
        </row>
        <row r="11433">
          <cell r="B11433" t="str">
            <v>P7308021201</v>
          </cell>
          <cell r="C11433" t="str">
            <v>MARUSU</v>
          </cell>
          <cell r="D11433" t="str">
            <v>Puskesmas</v>
          </cell>
          <cell r="E11433" t="str">
            <v>Non Rawat Inap</v>
          </cell>
          <cell r="F11433">
            <v>73</v>
          </cell>
          <cell r="G11433">
            <v>7308</v>
          </cell>
          <cell r="I11433" t="str">
            <v>SULAWESI SELATAN</v>
          </cell>
          <cell r="J11433" t="str">
            <v>MAROS</v>
          </cell>
        </row>
        <row r="11434">
          <cell r="B11434" t="str">
            <v>P7308022201</v>
          </cell>
          <cell r="C11434" t="str">
            <v>TURIKALE</v>
          </cell>
          <cell r="D11434" t="str">
            <v>Puskesmas</v>
          </cell>
          <cell r="E11434" t="str">
            <v>Non Rawat Inap</v>
          </cell>
          <cell r="F11434">
            <v>73</v>
          </cell>
          <cell r="G11434">
            <v>7308</v>
          </cell>
          <cell r="I11434" t="str">
            <v>SULAWESI SELATAN</v>
          </cell>
          <cell r="J11434" t="str">
            <v>MAROS</v>
          </cell>
        </row>
        <row r="11435">
          <cell r="B11435" t="str">
            <v>P7308023101</v>
          </cell>
          <cell r="C11435" t="str">
            <v>L A U</v>
          </cell>
          <cell r="D11435" t="str">
            <v>Puskesmas</v>
          </cell>
          <cell r="E11435" t="str">
            <v>Rawat Inap</v>
          </cell>
          <cell r="F11435">
            <v>73</v>
          </cell>
          <cell r="G11435">
            <v>7308</v>
          </cell>
          <cell r="I11435" t="str">
            <v>SULAWESI SELATAN</v>
          </cell>
          <cell r="J11435" t="str">
            <v>MAROS</v>
          </cell>
        </row>
        <row r="11436">
          <cell r="B11436" t="str">
            <v>P7308030201</v>
          </cell>
          <cell r="C11436" t="str">
            <v>BONTOMARANNU</v>
          </cell>
          <cell r="D11436" t="str">
            <v>Puskesmas</v>
          </cell>
          <cell r="E11436" t="str">
            <v>Non Rawat Inap</v>
          </cell>
          <cell r="F11436">
            <v>73</v>
          </cell>
          <cell r="G11436">
            <v>7308</v>
          </cell>
          <cell r="I11436" t="str">
            <v>SULAWESI SELATAN</v>
          </cell>
          <cell r="J11436" t="str">
            <v>MAROS</v>
          </cell>
        </row>
        <row r="11437">
          <cell r="B11437" t="str">
            <v>P7308040101</v>
          </cell>
          <cell r="C11437" t="str">
            <v>BANTIMURUNG</v>
          </cell>
          <cell r="D11437" t="str">
            <v>Puskesmas</v>
          </cell>
          <cell r="E11437" t="str">
            <v>Rawat Inap</v>
          </cell>
          <cell r="F11437">
            <v>73</v>
          </cell>
          <cell r="G11437">
            <v>7308</v>
          </cell>
          <cell r="I11437" t="str">
            <v>SULAWESI SELATAN</v>
          </cell>
          <cell r="J11437" t="str">
            <v>MAROS</v>
          </cell>
        </row>
        <row r="11438">
          <cell r="B11438" t="str">
            <v>P7308041201</v>
          </cell>
          <cell r="C11438" t="str">
            <v>SIMBANG</v>
          </cell>
          <cell r="D11438" t="str">
            <v>Puskesmas</v>
          </cell>
          <cell r="E11438" t="str">
            <v>Non Rawat Inap</v>
          </cell>
          <cell r="F11438">
            <v>73</v>
          </cell>
          <cell r="G11438">
            <v>7308</v>
          </cell>
          <cell r="I11438" t="str">
            <v>SULAWESI SELATAN</v>
          </cell>
          <cell r="J11438" t="str">
            <v>MAROS</v>
          </cell>
        </row>
        <row r="11439">
          <cell r="B11439" t="str">
            <v>P7308050101</v>
          </cell>
          <cell r="C11439" t="str">
            <v>TANRALILI</v>
          </cell>
          <cell r="D11439" t="str">
            <v>Puskesmas</v>
          </cell>
          <cell r="E11439" t="str">
            <v>Rawat Inap</v>
          </cell>
          <cell r="F11439">
            <v>73</v>
          </cell>
          <cell r="G11439">
            <v>7308</v>
          </cell>
          <cell r="I11439" t="str">
            <v>SULAWESI SELATAN</v>
          </cell>
          <cell r="J11439" t="str">
            <v>MAROS</v>
          </cell>
        </row>
        <row r="11440">
          <cell r="B11440" t="str">
            <v>P7308051201</v>
          </cell>
          <cell r="C11440" t="str">
            <v>TOMPOBULU</v>
          </cell>
          <cell r="D11440" t="str">
            <v>Puskesmas</v>
          </cell>
          <cell r="E11440" t="str">
            <v>Non Rawat Inap</v>
          </cell>
          <cell r="F11440">
            <v>73</v>
          </cell>
          <cell r="G11440">
            <v>7308</v>
          </cell>
          <cell r="I11440" t="str">
            <v>SULAWESI SELATAN</v>
          </cell>
          <cell r="J11440" t="str">
            <v>MAROS</v>
          </cell>
        </row>
        <row r="11441">
          <cell r="B11441" t="str">
            <v>P7308060101</v>
          </cell>
          <cell r="C11441" t="str">
            <v>CAMBA</v>
          </cell>
          <cell r="D11441" t="str">
            <v>Puskesmas</v>
          </cell>
          <cell r="E11441" t="str">
            <v>Rawat Inap</v>
          </cell>
          <cell r="F11441">
            <v>73</v>
          </cell>
          <cell r="G11441">
            <v>7308</v>
          </cell>
          <cell r="I11441" t="str">
            <v>SULAWESI SELATAN</v>
          </cell>
          <cell r="J11441" t="str">
            <v>MAROS</v>
          </cell>
        </row>
        <row r="11442">
          <cell r="B11442" t="str">
            <v>P7308061201</v>
          </cell>
          <cell r="C11442" t="str">
            <v>CENRANA</v>
          </cell>
          <cell r="D11442" t="str">
            <v>Puskesmas</v>
          </cell>
          <cell r="E11442" t="str">
            <v>Non Rawat Inap</v>
          </cell>
          <cell r="F11442">
            <v>73</v>
          </cell>
          <cell r="G11442">
            <v>7308</v>
          </cell>
          <cell r="I11442" t="str">
            <v>SULAWESI SELATAN</v>
          </cell>
          <cell r="J11442" t="str">
            <v>MAROS</v>
          </cell>
        </row>
        <row r="11443">
          <cell r="B11443" t="str">
            <v>P7308070101</v>
          </cell>
          <cell r="C11443" t="str">
            <v>MALLAWA</v>
          </cell>
          <cell r="D11443" t="str">
            <v>Puskesmas</v>
          </cell>
          <cell r="E11443" t="str">
            <v>Rawat Inap</v>
          </cell>
          <cell r="F11443">
            <v>73</v>
          </cell>
          <cell r="G11443">
            <v>7308</v>
          </cell>
          <cell r="I11443" t="str">
            <v>SULAWESI SELATAN</v>
          </cell>
          <cell r="J11443" t="str">
            <v>MAROS</v>
          </cell>
        </row>
        <row r="11444">
          <cell r="B11444" t="str">
            <v>P7309010101</v>
          </cell>
          <cell r="C11444" t="str">
            <v>LIUKANG TANGAYA</v>
          </cell>
          <cell r="D11444" t="str">
            <v>Puskesmas</v>
          </cell>
          <cell r="E11444" t="str">
            <v>Rawat Inap</v>
          </cell>
          <cell r="F11444">
            <v>73</v>
          </cell>
          <cell r="G11444">
            <v>7309</v>
          </cell>
          <cell r="I11444" t="str">
            <v>SULAWESI SELATAN</v>
          </cell>
          <cell r="J11444" t="str">
            <v>PANGKAJENE DAN KEPULAUAN</v>
          </cell>
        </row>
        <row r="11445">
          <cell r="B11445" t="str">
            <v>P7309010202</v>
          </cell>
          <cell r="C11445" t="str">
            <v>SAILUS</v>
          </cell>
          <cell r="D11445" t="str">
            <v>Puskesmas</v>
          </cell>
          <cell r="E11445" t="str">
            <v>Non Rawat Inap</v>
          </cell>
          <cell r="F11445">
            <v>73</v>
          </cell>
          <cell r="G11445">
            <v>7309</v>
          </cell>
          <cell r="I11445" t="str">
            <v>SULAWESI SELATAN</v>
          </cell>
          <cell r="J11445" t="str">
            <v>PANGKAJENE DAN KEPULAUAN</v>
          </cell>
        </row>
        <row r="11446">
          <cell r="B11446" t="str">
            <v>P7309020101</v>
          </cell>
          <cell r="C11446" t="str">
            <v>LIUKANG KALMAS</v>
          </cell>
          <cell r="D11446" t="str">
            <v>Puskesmas</v>
          </cell>
          <cell r="E11446" t="str">
            <v>Rawat Inap</v>
          </cell>
          <cell r="F11446">
            <v>73</v>
          </cell>
          <cell r="G11446">
            <v>7309</v>
          </cell>
          <cell r="I11446" t="str">
            <v>SULAWESI SELATAN</v>
          </cell>
          <cell r="J11446" t="str">
            <v>PANGKAJENE DAN KEPULAUAN</v>
          </cell>
        </row>
        <row r="11447">
          <cell r="B11447" t="str">
            <v>P7309020202</v>
          </cell>
          <cell r="C11447" t="str">
            <v>PAMMANTAUANG</v>
          </cell>
          <cell r="D11447" t="str">
            <v>Puskesmas</v>
          </cell>
          <cell r="E11447" t="str">
            <v>Non Rawat Inap</v>
          </cell>
          <cell r="F11447">
            <v>73</v>
          </cell>
          <cell r="G11447">
            <v>7309</v>
          </cell>
          <cell r="I11447" t="str">
            <v>SULAWESI SELATAN</v>
          </cell>
          <cell r="J11447" t="str">
            <v>PANGKAJENE DAN KEPULAUAN</v>
          </cell>
        </row>
        <row r="11448">
          <cell r="B11448" t="str">
            <v>P7309030101</v>
          </cell>
          <cell r="C11448" t="str">
            <v>LIUKANG TUPABBIRING</v>
          </cell>
          <cell r="D11448" t="str">
            <v>Puskesmas</v>
          </cell>
          <cell r="E11448" t="str">
            <v>Rawat Inap</v>
          </cell>
          <cell r="F11448">
            <v>73</v>
          </cell>
          <cell r="G11448">
            <v>7309</v>
          </cell>
          <cell r="I11448" t="str">
            <v>SULAWESI SELATAN</v>
          </cell>
          <cell r="J11448" t="str">
            <v>PANGKAJENE DAN KEPULAUAN</v>
          </cell>
        </row>
        <row r="11449">
          <cell r="B11449" t="str">
            <v>P7309030102</v>
          </cell>
          <cell r="C11449" t="str">
            <v>SARAPPO</v>
          </cell>
          <cell r="D11449" t="str">
            <v>Puskesmas</v>
          </cell>
          <cell r="E11449" t="str">
            <v>Rawat Inap</v>
          </cell>
          <cell r="F11449">
            <v>73</v>
          </cell>
          <cell r="G11449">
            <v>7309</v>
          </cell>
          <cell r="I11449" t="str">
            <v>SULAWESI SELATAN</v>
          </cell>
          <cell r="J11449" t="str">
            <v>PANGKAJENE DAN KEPULAUAN</v>
          </cell>
        </row>
        <row r="11450">
          <cell r="B11450" t="str">
            <v>P7309031201</v>
          </cell>
          <cell r="C11450" t="str">
            <v>SABUTUNG</v>
          </cell>
          <cell r="D11450" t="str">
            <v>Puskesmas</v>
          </cell>
          <cell r="E11450" t="str">
            <v>Non Rawat Inap</v>
          </cell>
          <cell r="F11450">
            <v>73</v>
          </cell>
          <cell r="G11450">
            <v>7309</v>
          </cell>
          <cell r="I11450" t="str">
            <v>SULAWESI SELATAN</v>
          </cell>
          <cell r="J11450" t="str">
            <v>PANGKAJENE DAN KEPULAUAN</v>
          </cell>
        </row>
        <row r="11451">
          <cell r="B11451" t="str">
            <v>P7309040101</v>
          </cell>
          <cell r="C11451" t="str">
            <v>BONTO PERAK</v>
          </cell>
          <cell r="D11451" t="str">
            <v>Puskesmas</v>
          </cell>
          <cell r="E11451" t="str">
            <v>Rawat Inap</v>
          </cell>
          <cell r="F11451">
            <v>73</v>
          </cell>
          <cell r="G11451">
            <v>7309</v>
          </cell>
          <cell r="I11451" t="str">
            <v>SULAWESI SELATAN</v>
          </cell>
          <cell r="J11451" t="str">
            <v>PANGKAJENE DAN KEPULAUAN</v>
          </cell>
        </row>
        <row r="11452">
          <cell r="B11452" t="str">
            <v>P7309040202</v>
          </cell>
          <cell r="C11452" t="str">
            <v>KOTA PANGKAJENE</v>
          </cell>
          <cell r="D11452" t="str">
            <v>Puskesmas</v>
          </cell>
          <cell r="E11452" t="str">
            <v>Non Rawat Inap</v>
          </cell>
          <cell r="F11452">
            <v>73</v>
          </cell>
          <cell r="G11452">
            <v>7309</v>
          </cell>
          <cell r="I11452" t="str">
            <v>SULAWESI SELATAN</v>
          </cell>
          <cell r="J11452" t="str">
            <v>PANGKAJENE DAN KEPULAUAN</v>
          </cell>
        </row>
        <row r="11453">
          <cell r="B11453" t="str">
            <v>P7309041101</v>
          </cell>
          <cell r="C11453" t="str">
            <v>MINASATE'NE</v>
          </cell>
          <cell r="D11453" t="str">
            <v>Puskesmas</v>
          </cell>
          <cell r="E11453" t="str">
            <v>Rawat Inap</v>
          </cell>
          <cell r="F11453">
            <v>73</v>
          </cell>
          <cell r="G11453">
            <v>7309</v>
          </cell>
          <cell r="I11453" t="str">
            <v>SULAWESI SELATAN</v>
          </cell>
          <cell r="J11453" t="str">
            <v>PANGKAJENE DAN KEPULAUAN</v>
          </cell>
        </row>
        <row r="11454">
          <cell r="B11454" t="str">
            <v>P7309041102</v>
          </cell>
          <cell r="C11454" t="str">
            <v>KALABBIRANG</v>
          </cell>
          <cell r="D11454" t="str">
            <v>Puskesmas</v>
          </cell>
          <cell r="E11454" t="str">
            <v>Rawat Inap</v>
          </cell>
          <cell r="F11454">
            <v>73</v>
          </cell>
          <cell r="G11454">
            <v>7309</v>
          </cell>
          <cell r="I11454" t="str">
            <v>SULAWESI SELATAN</v>
          </cell>
          <cell r="J11454" t="str">
            <v>PANGKAJENE DAN KEPULAUAN</v>
          </cell>
        </row>
        <row r="11455">
          <cell r="B11455" t="str">
            <v>P7309050101</v>
          </cell>
          <cell r="C11455" t="str">
            <v>BALOCCI</v>
          </cell>
          <cell r="D11455" t="str">
            <v>Puskesmas</v>
          </cell>
          <cell r="E11455" t="str">
            <v>Rawat Inap</v>
          </cell>
          <cell r="F11455">
            <v>73</v>
          </cell>
          <cell r="G11455">
            <v>7309</v>
          </cell>
          <cell r="I11455" t="str">
            <v>SULAWESI SELATAN</v>
          </cell>
          <cell r="J11455" t="str">
            <v>PANGKAJENE DAN KEPULAUAN</v>
          </cell>
        </row>
        <row r="11456">
          <cell r="B11456" t="str">
            <v>P7309051101</v>
          </cell>
          <cell r="C11456" t="str">
            <v>BANTIMALA</v>
          </cell>
          <cell r="D11456" t="str">
            <v>Puskesmas</v>
          </cell>
          <cell r="E11456" t="str">
            <v>Rawat Inap</v>
          </cell>
          <cell r="F11456">
            <v>73</v>
          </cell>
          <cell r="G11456">
            <v>7309</v>
          </cell>
          <cell r="I11456" t="str">
            <v>SULAWESI SELATAN</v>
          </cell>
          <cell r="J11456" t="str">
            <v>PANGKAJENE DAN KEPULAUAN</v>
          </cell>
        </row>
        <row r="11457">
          <cell r="B11457" t="str">
            <v>P7309060101</v>
          </cell>
          <cell r="C11457" t="str">
            <v>BUNGORO</v>
          </cell>
          <cell r="D11457" t="str">
            <v>Puskesmas</v>
          </cell>
          <cell r="E11457" t="str">
            <v>Rawat Inap</v>
          </cell>
          <cell r="F11457">
            <v>73</v>
          </cell>
          <cell r="G11457">
            <v>7309</v>
          </cell>
          <cell r="I11457" t="str">
            <v>SULAWESI SELATAN</v>
          </cell>
          <cell r="J11457" t="str">
            <v>PANGKAJENE DAN KEPULAUAN</v>
          </cell>
        </row>
        <row r="11458">
          <cell r="B11458" t="str">
            <v>P7309060102</v>
          </cell>
          <cell r="C11458" t="str">
            <v>BOWONG CINDEA</v>
          </cell>
          <cell r="D11458" t="str">
            <v>Puskesmas</v>
          </cell>
          <cell r="E11458" t="str">
            <v>Rawat Inap</v>
          </cell>
          <cell r="F11458">
            <v>73</v>
          </cell>
          <cell r="G11458">
            <v>7309</v>
          </cell>
          <cell r="I11458" t="str">
            <v>SULAWESI SELATAN</v>
          </cell>
          <cell r="J11458" t="str">
            <v>PANGKAJENE DAN KEPULAUAN</v>
          </cell>
        </row>
        <row r="11459">
          <cell r="B11459" t="str">
            <v>P7309070101</v>
          </cell>
          <cell r="C11459" t="str">
            <v>LABAKKANG</v>
          </cell>
          <cell r="D11459" t="str">
            <v>Puskesmas</v>
          </cell>
          <cell r="E11459" t="str">
            <v>Rawat Inap</v>
          </cell>
          <cell r="F11459">
            <v>73</v>
          </cell>
          <cell r="G11459">
            <v>7309</v>
          </cell>
          <cell r="I11459" t="str">
            <v>SULAWESI SELATAN</v>
          </cell>
          <cell r="J11459" t="str">
            <v>PANGKAJENE DAN KEPULAUAN</v>
          </cell>
        </row>
        <row r="11460">
          <cell r="B11460" t="str">
            <v>P7309070102</v>
          </cell>
          <cell r="C11460" t="str">
            <v>TARAWEANG</v>
          </cell>
          <cell r="D11460" t="str">
            <v>Puskesmas</v>
          </cell>
          <cell r="E11460" t="str">
            <v>Rawat Inap</v>
          </cell>
          <cell r="F11460">
            <v>73</v>
          </cell>
          <cell r="G11460">
            <v>7309</v>
          </cell>
          <cell r="I11460" t="str">
            <v>SULAWESI SELATAN</v>
          </cell>
          <cell r="J11460" t="str">
            <v>PANGKAJENE DAN KEPULAUAN</v>
          </cell>
        </row>
        <row r="11461">
          <cell r="B11461" t="str">
            <v>P7309070103</v>
          </cell>
          <cell r="C11461" t="str">
            <v>PUNDATA BAJI</v>
          </cell>
          <cell r="D11461" t="str">
            <v>Puskesmas</v>
          </cell>
          <cell r="E11461" t="str">
            <v>Rawat Inap</v>
          </cell>
          <cell r="F11461">
            <v>73</v>
          </cell>
          <cell r="G11461">
            <v>7309</v>
          </cell>
          <cell r="I11461" t="str">
            <v>SULAWESI SELATAN</v>
          </cell>
          <cell r="J11461" t="str">
            <v>PANGKAJENE DAN KEPULAUAN</v>
          </cell>
        </row>
        <row r="11462">
          <cell r="B11462" t="str">
            <v>P7309080101</v>
          </cell>
          <cell r="C11462" t="str">
            <v>MA'RANG</v>
          </cell>
          <cell r="D11462" t="str">
            <v>Puskesmas</v>
          </cell>
          <cell r="E11462" t="str">
            <v>Rawat Inap</v>
          </cell>
          <cell r="F11462">
            <v>73</v>
          </cell>
          <cell r="G11462">
            <v>7309</v>
          </cell>
          <cell r="I11462" t="str">
            <v>SULAWESI SELATAN</v>
          </cell>
          <cell r="J11462" t="str">
            <v>PANGKAJENE DAN KEPULAUAN</v>
          </cell>
        </row>
        <row r="11463">
          <cell r="B11463" t="str">
            <v>P7309080102</v>
          </cell>
          <cell r="C11463" t="str">
            <v>PADANG LAMPE</v>
          </cell>
          <cell r="D11463" t="str">
            <v>Puskesmas</v>
          </cell>
          <cell r="E11463" t="str">
            <v>Rawat Inap</v>
          </cell>
          <cell r="F11463">
            <v>73</v>
          </cell>
          <cell r="G11463">
            <v>7309</v>
          </cell>
          <cell r="I11463" t="str">
            <v>SULAWESI SELATAN</v>
          </cell>
          <cell r="J11463" t="str">
            <v>PANGKAJENE DAN KEPULAUAN</v>
          </cell>
        </row>
        <row r="11464">
          <cell r="B11464" t="str">
            <v>P7309091101</v>
          </cell>
          <cell r="C11464" t="str">
            <v>SEGERI</v>
          </cell>
          <cell r="D11464" t="str">
            <v>Puskesmas</v>
          </cell>
          <cell r="E11464" t="str">
            <v>Rawat Inap</v>
          </cell>
          <cell r="F11464">
            <v>73</v>
          </cell>
          <cell r="G11464">
            <v>7309</v>
          </cell>
          <cell r="I11464" t="str">
            <v>SULAWESI SELATAN</v>
          </cell>
          <cell r="J11464" t="str">
            <v>PANGKAJENE DAN KEPULAUAN</v>
          </cell>
        </row>
        <row r="11465">
          <cell r="B11465" t="str">
            <v>P7309091202</v>
          </cell>
          <cell r="C11465" t="str">
            <v>BARING</v>
          </cell>
          <cell r="D11465" t="str">
            <v>Puskesmas</v>
          </cell>
          <cell r="E11465" t="str">
            <v>Non Rawat Inap</v>
          </cell>
          <cell r="F11465">
            <v>73</v>
          </cell>
          <cell r="G11465">
            <v>7309</v>
          </cell>
          <cell r="I11465" t="str">
            <v>SULAWESI SELATAN</v>
          </cell>
          <cell r="J11465" t="str">
            <v>PANGKAJENE DAN KEPULAUAN</v>
          </cell>
        </row>
        <row r="11466">
          <cell r="B11466" t="str">
            <v>P7309092101</v>
          </cell>
          <cell r="C11466" t="str">
            <v>MANDALLE</v>
          </cell>
          <cell r="D11466" t="str">
            <v>Puskesmas</v>
          </cell>
          <cell r="E11466" t="str">
            <v>Rawat Inap</v>
          </cell>
          <cell r="F11466">
            <v>73</v>
          </cell>
          <cell r="G11466">
            <v>7309</v>
          </cell>
          <cell r="I11466" t="str">
            <v>SULAWESI SELATAN</v>
          </cell>
          <cell r="J11466" t="str">
            <v>PANGKAJENE DAN KEPULAUAN</v>
          </cell>
        </row>
        <row r="11467">
          <cell r="B11467" t="str">
            <v>P7310010101</v>
          </cell>
          <cell r="C11467" t="str">
            <v>LISU</v>
          </cell>
          <cell r="D11467" t="str">
            <v>Puskesmas</v>
          </cell>
          <cell r="E11467" t="str">
            <v>Rawat Inap</v>
          </cell>
          <cell r="F11467">
            <v>73</v>
          </cell>
          <cell r="G11467">
            <v>7310</v>
          </cell>
          <cell r="I11467" t="str">
            <v>SULAWESI SELATAN</v>
          </cell>
          <cell r="J11467" t="str">
            <v>BARRU</v>
          </cell>
        </row>
        <row r="11468">
          <cell r="B11468" t="str">
            <v>P7310010102</v>
          </cell>
          <cell r="C11468" t="str">
            <v>RALLA</v>
          </cell>
          <cell r="D11468" t="str">
            <v>Puskesmas</v>
          </cell>
          <cell r="E11468" t="str">
            <v>Rawat Inap</v>
          </cell>
          <cell r="F11468">
            <v>73</v>
          </cell>
          <cell r="G11468">
            <v>7310</v>
          </cell>
          <cell r="I11468" t="str">
            <v>SULAWESI SELATAN</v>
          </cell>
          <cell r="J11468" t="str">
            <v>BARRU</v>
          </cell>
        </row>
        <row r="11469">
          <cell r="B11469" t="str">
            <v>P7310011201</v>
          </cell>
          <cell r="C11469" t="str">
            <v>PUJANANTING</v>
          </cell>
          <cell r="D11469" t="str">
            <v>Puskesmas</v>
          </cell>
          <cell r="E11469" t="str">
            <v>Non Rawat Inap</v>
          </cell>
          <cell r="F11469">
            <v>73</v>
          </cell>
          <cell r="G11469">
            <v>7310</v>
          </cell>
          <cell r="I11469" t="str">
            <v>SULAWESI SELATAN</v>
          </cell>
          <cell r="J11469" t="str">
            <v>BARRU</v>
          </cell>
        </row>
        <row r="11470">
          <cell r="B11470" t="str">
            <v>P7310011202</v>
          </cell>
          <cell r="C11470" t="str">
            <v>DOI-DOI</v>
          </cell>
          <cell r="D11470" t="str">
            <v>Puskesmas</v>
          </cell>
          <cell r="E11470" t="str">
            <v>Non Rawat Inap</v>
          </cell>
          <cell r="F11470">
            <v>73</v>
          </cell>
          <cell r="G11470">
            <v>7310</v>
          </cell>
          <cell r="I11470" t="str">
            <v>SULAWESI SELATAN</v>
          </cell>
          <cell r="J11470" t="str">
            <v>BARRU</v>
          </cell>
        </row>
        <row r="11471">
          <cell r="B11471" t="str">
            <v>P7310020101</v>
          </cell>
          <cell r="C11471" t="str">
            <v>PEKKAE</v>
          </cell>
          <cell r="D11471" t="str">
            <v>Puskesmas</v>
          </cell>
          <cell r="E11471" t="str">
            <v>Rawat Inap</v>
          </cell>
          <cell r="F11471">
            <v>73</v>
          </cell>
          <cell r="G11471">
            <v>7310</v>
          </cell>
          <cell r="I11471" t="str">
            <v>SULAWESI SELATAN</v>
          </cell>
          <cell r="J11471" t="str">
            <v>BARRU</v>
          </cell>
        </row>
        <row r="11472">
          <cell r="B11472" t="str">
            <v>P7310020202</v>
          </cell>
          <cell r="C11472" t="str">
            <v>PANCANA</v>
          </cell>
          <cell r="D11472" t="str">
            <v>Puskesmas</v>
          </cell>
          <cell r="E11472" t="str">
            <v>Non Rawat Inap</v>
          </cell>
          <cell r="F11472">
            <v>73</v>
          </cell>
          <cell r="G11472">
            <v>7310</v>
          </cell>
          <cell r="I11472" t="str">
            <v>SULAWESI SELATAN</v>
          </cell>
          <cell r="J11472" t="str">
            <v>BARRU</v>
          </cell>
        </row>
        <row r="11473">
          <cell r="B11473" t="str">
            <v>P7310030102</v>
          </cell>
          <cell r="C11473" t="str">
            <v>PALAKKA</v>
          </cell>
          <cell r="D11473" t="str">
            <v>Puskesmas</v>
          </cell>
          <cell r="E11473" t="str">
            <v>Rawat Inap</v>
          </cell>
          <cell r="F11473">
            <v>73</v>
          </cell>
          <cell r="G11473">
            <v>7310</v>
          </cell>
          <cell r="I11473" t="str">
            <v>SULAWESI SELATAN</v>
          </cell>
          <cell r="J11473" t="str">
            <v>BARRU</v>
          </cell>
        </row>
        <row r="11474">
          <cell r="B11474" t="str">
            <v>P7310030201</v>
          </cell>
          <cell r="C11474" t="str">
            <v>PADONGKO</v>
          </cell>
          <cell r="D11474" t="str">
            <v>Puskesmas</v>
          </cell>
          <cell r="E11474" t="str">
            <v>Non Rawat Inap</v>
          </cell>
          <cell r="F11474">
            <v>73</v>
          </cell>
          <cell r="G11474">
            <v>7310</v>
          </cell>
          <cell r="I11474" t="str">
            <v>SULAWESI SELATAN</v>
          </cell>
          <cell r="J11474" t="str">
            <v>BARRU</v>
          </cell>
        </row>
        <row r="11475">
          <cell r="B11475" t="str">
            <v>P7310040101</v>
          </cell>
          <cell r="C11475" t="str">
            <v>MANGKOSO</v>
          </cell>
          <cell r="D11475" t="str">
            <v>Puskesmas</v>
          </cell>
          <cell r="E11475" t="str">
            <v>Rawat Inap</v>
          </cell>
          <cell r="F11475">
            <v>73</v>
          </cell>
          <cell r="G11475">
            <v>7310</v>
          </cell>
          <cell r="I11475" t="str">
            <v>SULAWESI SELATAN</v>
          </cell>
          <cell r="J11475" t="str">
            <v>BARRU</v>
          </cell>
        </row>
        <row r="11476">
          <cell r="B11476" t="str">
            <v>P7310041101</v>
          </cell>
          <cell r="C11476" t="str">
            <v>MADELLO</v>
          </cell>
          <cell r="D11476" t="str">
            <v>Puskesmas</v>
          </cell>
          <cell r="E11476" t="str">
            <v>Rawat Inap</v>
          </cell>
          <cell r="F11476">
            <v>73</v>
          </cell>
          <cell r="G11476">
            <v>7310</v>
          </cell>
          <cell r="I11476" t="str">
            <v>SULAWESI SELATAN</v>
          </cell>
          <cell r="J11476" t="str">
            <v>BARRU</v>
          </cell>
        </row>
        <row r="11477">
          <cell r="B11477" t="str">
            <v>P7310050101</v>
          </cell>
          <cell r="C11477" t="str">
            <v>PALANRO</v>
          </cell>
          <cell r="D11477" t="str">
            <v>Puskesmas</v>
          </cell>
          <cell r="E11477" t="str">
            <v>Rawat Inap</v>
          </cell>
          <cell r="F11477">
            <v>73</v>
          </cell>
          <cell r="G11477">
            <v>7310</v>
          </cell>
          <cell r="I11477" t="str">
            <v>SULAWESI SELATAN</v>
          </cell>
          <cell r="J11477" t="str">
            <v>BARRU</v>
          </cell>
        </row>
        <row r="11478">
          <cell r="B11478" t="str">
            <v>P7310050102</v>
          </cell>
          <cell r="C11478" t="str">
            <v>BOJO BARU</v>
          </cell>
          <cell r="D11478" t="str">
            <v>Puskesmas</v>
          </cell>
          <cell r="E11478" t="str">
            <v>Rawat Inap</v>
          </cell>
          <cell r="F11478">
            <v>73</v>
          </cell>
          <cell r="G11478">
            <v>7310</v>
          </cell>
          <cell r="H11478" t="str">
            <v>P7310050202</v>
          </cell>
          <cell r="I11478" t="str">
            <v>SULAWESI SELATAN</v>
          </cell>
          <cell r="J11478" t="str">
            <v>BARRU</v>
          </cell>
        </row>
        <row r="11479">
          <cell r="B11479" t="str">
            <v>P7311010201</v>
          </cell>
          <cell r="C11479" t="str">
            <v>BONTOCANI</v>
          </cell>
          <cell r="D11479" t="str">
            <v>Puskesmas</v>
          </cell>
          <cell r="E11479" t="str">
            <v>Non Rawat Inap</v>
          </cell>
          <cell r="F11479">
            <v>73</v>
          </cell>
          <cell r="G11479">
            <v>7311</v>
          </cell>
          <cell r="I11479" t="str">
            <v>SULAWESI SELATAN</v>
          </cell>
          <cell r="J11479" t="str">
            <v>BONE</v>
          </cell>
        </row>
        <row r="11480">
          <cell r="B11480" t="str">
            <v>P7311020102</v>
          </cell>
          <cell r="C11480" t="str">
            <v>KAHU</v>
          </cell>
          <cell r="D11480" t="str">
            <v>Puskesmas</v>
          </cell>
          <cell r="E11480" t="str">
            <v>Rawat Inap</v>
          </cell>
          <cell r="F11480">
            <v>73</v>
          </cell>
          <cell r="G11480">
            <v>7311</v>
          </cell>
          <cell r="I11480" t="str">
            <v>SULAWESI SELATAN</v>
          </cell>
          <cell r="J11480" t="str">
            <v>BONE</v>
          </cell>
        </row>
        <row r="11481">
          <cell r="B11481" t="str">
            <v>P7311020203</v>
          </cell>
          <cell r="C11481" t="str">
            <v>PALAKKA KAHU</v>
          </cell>
          <cell r="D11481" t="str">
            <v>Puskesmas</v>
          </cell>
          <cell r="E11481" t="str">
            <v>Non Rawat Inap</v>
          </cell>
          <cell r="F11481">
            <v>73</v>
          </cell>
          <cell r="G11481">
            <v>7311</v>
          </cell>
          <cell r="I11481" t="str">
            <v>SULAWESI SELATAN</v>
          </cell>
          <cell r="J11481" t="str">
            <v>BONE</v>
          </cell>
        </row>
        <row r="11482">
          <cell r="B11482" t="str">
            <v>P7311030101</v>
          </cell>
          <cell r="C11482" t="str">
            <v>KAJUARA</v>
          </cell>
          <cell r="D11482" t="str">
            <v>Puskesmas</v>
          </cell>
          <cell r="E11482" t="str">
            <v>Rawat Inap</v>
          </cell>
          <cell r="F11482">
            <v>73</v>
          </cell>
          <cell r="G11482">
            <v>7311</v>
          </cell>
          <cell r="I11482" t="str">
            <v>SULAWESI SELATAN</v>
          </cell>
          <cell r="J11482" t="str">
            <v>BONE</v>
          </cell>
        </row>
        <row r="11483">
          <cell r="B11483" t="str">
            <v>P7311040201</v>
          </cell>
          <cell r="C11483" t="str">
            <v>SALOMEKKO</v>
          </cell>
          <cell r="D11483" t="str">
            <v>Puskesmas</v>
          </cell>
          <cell r="E11483" t="str">
            <v>Non Rawat Inap</v>
          </cell>
          <cell r="F11483">
            <v>73</v>
          </cell>
          <cell r="G11483">
            <v>7311</v>
          </cell>
          <cell r="I11483" t="str">
            <v>SULAWESI SELATAN</v>
          </cell>
          <cell r="J11483" t="str">
            <v>BONE</v>
          </cell>
        </row>
        <row r="11484">
          <cell r="B11484" t="str">
            <v>P7311050201</v>
          </cell>
          <cell r="C11484" t="str">
            <v>TONRA</v>
          </cell>
          <cell r="D11484" t="str">
            <v>Puskesmas</v>
          </cell>
          <cell r="E11484" t="str">
            <v>Non Rawat Inap</v>
          </cell>
          <cell r="F11484">
            <v>73</v>
          </cell>
          <cell r="G11484">
            <v>7311</v>
          </cell>
          <cell r="I11484" t="str">
            <v>SULAWESI SELATAN</v>
          </cell>
          <cell r="J11484" t="str">
            <v>BONE</v>
          </cell>
        </row>
        <row r="11485">
          <cell r="B11485" t="str">
            <v>P7311060201</v>
          </cell>
          <cell r="C11485" t="str">
            <v>PATIMPENG</v>
          </cell>
          <cell r="D11485" t="str">
            <v>Puskesmas</v>
          </cell>
          <cell r="E11485" t="str">
            <v>Non Rawat Inap</v>
          </cell>
          <cell r="F11485">
            <v>73</v>
          </cell>
          <cell r="G11485">
            <v>7311</v>
          </cell>
          <cell r="I11485" t="str">
            <v>SULAWESI SELATAN</v>
          </cell>
          <cell r="J11485" t="str">
            <v>BONE</v>
          </cell>
        </row>
        <row r="11486">
          <cell r="B11486" t="str">
            <v>P7311070101</v>
          </cell>
          <cell r="C11486" t="str">
            <v>LIBURENG</v>
          </cell>
          <cell r="D11486" t="str">
            <v>Puskesmas</v>
          </cell>
          <cell r="E11486" t="str">
            <v>Rawat Inap</v>
          </cell>
          <cell r="F11486">
            <v>73</v>
          </cell>
          <cell r="G11486">
            <v>7311</v>
          </cell>
          <cell r="I11486" t="str">
            <v>SULAWESI SELATAN</v>
          </cell>
          <cell r="J11486" t="str">
            <v>BONE</v>
          </cell>
        </row>
        <row r="11487">
          <cell r="B11487" t="str">
            <v>P7311070202</v>
          </cell>
          <cell r="C11487" t="str">
            <v>TANA BATUE</v>
          </cell>
          <cell r="D11487" t="str">
            <v>Puskesmas</v>
          </cell>
          <cell r="E11487" t="str">
            <v>Non Rawat Inap</v>
          </cell>
          <cell r="F11487">
            <v>73</v>
          </cell>
          <cell r="G11487">
            <v>7311</v>
          </cell>
          <cell r="I11487" t="str">
            <v>SULAWESI SELATAN</v>
          </cell>
          <cell r="J11487" t="str">
            <v>BONE</v>
          </cell>
        </row>
        <row r="11488">
          <cell r="B11488" t="str">
            <v>P7311080101</v>
          </cell>
          <cell r="C11488" t="str">
            <v>MARE</v>
          </cell>
          <cell r="D11488" t="str">
            <v>Puskesmas</v>
          </cell>
          <cell r="E11488" t="str">
            <v>Rawat Inap</v>
          </cell>
          <cell r="F11488">
            <v>73</v>
          </cell>
          <cell r="G11488">
            <v>7311</v>
          </cell>
          <cell r="I11488" t="str">
            <v>SULAWESI SELATAN</v>
          </cell>
          <cell r="J11488" t="str">
            <v>BONE</v>
          </cell>
        </row>
        <row r="11489">
          <cell r="B11489" t="str">
            <v>P7311080202</v>
          </cell>
          <cell r="C11489" t="str">
            <v>SUMALING</v>
          </cell>
          <cell r="D11489" t="str">
            <v>Puskesmas</v>
          </cell>
          <cell r="E11489" t="str">
            <v>Non Rawat Inap</v>
          </cell>
          <cell r="F11489">
            <v>73</v>
          </cell>
          <cell r="G11489">
            <v>7311</v>
          </cell>
          <cell r="I11489" t="str">
            <v>SULAWESI SELATAN</v>
          </cell>
          <cell r="J11489" t="str">
            <v>BONE</v>
          </cell>
        </row>
        <row r="11490">
          <cell r="B11490" t="str">
            <v>P7311090101</v>
          </cell>
          <cell r="C11490" t="str">
            <v>SIBULUE</v>
          </cell>
          <cell r="D11490" t="str">
            <v>Puskesmas</v>
          </cell>
          <cell r="E11490" t="str">
            <v>Rawat Inap</v>
          </cell>
          <cell r="F11490">
            <v>73</v>
          </cell>
          <cell r="G11490">
            <v>7311</v>
          </cell>
          <cell r="I11490" t="str">
            <v>SULAWESI SELATAN</v>
          </cell>
          <cell r="J11490" t="str">
            <v>BONE</v>
          </cell>
        </row>
        <row r="11491">
          <cell r="B11491" t="str">
            <v>P7311090202</v>
          </cell>
          <cell r="C11491" t="str">
            <v>TUNRENG TELLUE</v>
          </cell>
          <cell r="D11491" t="str">
            <v>Puskesmas</v>
          </cell>
          <cell r="E11491" t="str">
            <v>Non Rawat Inap</v>
          </cell>
          <cell r="F11491">
            <v>73</v>
          </cell>
          <cell r="G11491">
            <v>7311</v>
          </cell>
          <cell r="I11491" t="str">
            <v>SULAWESI SELATAN</v>
          </cell>
          <cell r="J11491" t="str">
            <v>BONE</v>
          </cell>
        </row>
        <row r="11492">
          <cell r="B11492" t="str">
            <v>P7311100101</v>
          </cell>
          <cell r="C11492" t="str">
            <v>CINA</v>
          </cell>
          <cell r="D11492" t="str">
            <v>Puskesmas</v>
          </cell>
          <cell r="E11492" t="str">
            <v>Rawat Inap</v>
          </cell>
          <cell r="F11492">
            <v>73</v>
          </cell>
          <cell r="G11492">
            <v>7311</v>
          </cell>
          <cell r="I11492" t="str">
            <v>SULAWESI SELATAN</v>
          </cell>
          <cell r="J11492" t="str">
            <v>BONE</v>
          </cell>
        </row>
        <row r="11493">
          <cell r="B11493" t="str">
            <v>P7311110201</v>
          </cell>
          <cell r="C11493" t="str">
            <v>BAREBBO</v>
          </cell>
          <cell r="D11493" t="str">
            <v>Puskesmas</v>
          </cell>
          <cell r="E11493" t="str">
            <v>Non Rawat Inap</v>
          </cell>
          <cell r="F11493">
            <v>73</v>
          </cell>
          <cell r="G11493">
            <v>7311</v>
          </cell>
          <cell r="I11493" t="str">
            <v>SULAWESI SELATAN</v>
          </cell>
          <cell r="J11493" t="str">
            <v>BONE</v>
          </cell>
        </row>
        <row r="11494">
          <cell r="B11494" t="str">
            <v>P7311110202</v>
          </cell>
          <cell r="C11494" t="str">
            <v>KADING</v>
          </cell>
          <cell r="D11494" t="str">
            <v>Puskesmas</v>
          </cell>
          <cell r="E11494" t="str">
            <v>Non Rawat Inap</v>
          </cell>
          <cell r="F11494">
            <v>73</v>
          </cell>
          <cell r="G11494">
            <v>7311</v>
          </cell>
          <cell r="I11494" t="str">
            <v>SULAWESI SELATAN</v>
          </cell>
          <cell r="J11494" t="str">
            <v>BONE</v>
          </cell>
        </row>
        <row r="11495">
          <cell r="B11495" t="str">
            <v>P7311120201</v>
          </cell>
          <cell r="C11495" t="str">
            <v>PONRE/BAKUNGE</v>
          </cell>
          <cell r="D11495" t="str">
            <v>Puskesmas</v>
          </cell>
          <cell r="E11495" t="str">
            <v>Non Rawat Inap</v>
          </cell>
          <cell r="F11495">
            <v>73</v>
          </cell>
          <cell r="G11495">
            <v>7311</v>
          </cell>
          <cell r="I11495" t="str">
            <v>SULAWESI SELATAN</v>
          </cell>
          <cell r="J11495" t="str">
            <v>BONE</v>
          </cell>
        </row>
        <row r="11496">
          <cell r="B11496" t="str">
            <v>P7311120202</v>
          </cell>
          <cell r="C11496" t="str">
            <v>LONRONG</v>
          </cell>
          <cell r="D11496" t="str">
            <v>Puskesmas</v>
          </cell>
          <cell r="E11496" t="str">
            <v>Non Rawat Inap</v>
          </cell>
          <cell r="F11496">
            <v>73</v>
          </cell>
          <cell r="G11496">
            <v>7311</v>
          </cell>
          <cell r="I11496" t="str">
            <v>SULAWESI SELATAN</v>
          </cell>
          <cell r="J11496" t="str">
            <v>BONE</v>
          </cell>
        </row>
        <row r="11497">
          <cell r="B11497" t="str">
            <v>P7311130101</v>
          </cell>
          <cell r="C11497" t="str">
            <v>LAPPARIAJA</v>
          </cell>
          <cell r="D11497" t="str">
            <v>Puskesmas</v>
          </cell>
          <cell r="E11497" t="str">
            <v>Rawat Inap</v>
          </cell>
          <cell r="F11497">
            <v>73</v>
          </cell>
          <cell r="G11497">
            <v>7311</v>
          </cell>
          <cell r="I11497" t="str">
            <v>SULAWESI SELATAN</v>
          </cell>
          <cell r="J11497" t="str">
            <v>BONE</v>
          </cell>
        </row>
        <row r="11498">
          <cell r="B11498" t="str">
            <v>P7311140201</v>
          </cell>
          <cell r="C11498" t="str">
            <v>LAMURU</v>
          </cell>
          <cell r="D11498" t="str">
            <v>Puskesmas</v>
          </cell>
          <cell r="E11498" t="str">
            <v>Non Rawat Inap</v>
          </cell>
          <cell r="F11498">
            <v>73</v>
          </cell>
          <cell r="G11498">
            <v>7311</v>
          </cell>
          <cell r="I11498" t="str">
            <v>SULAWESI SELATAN</v>
          </cell>
          <cell r="J11498" t="str">
            <v>BONE</v>
          </cell>
        </row>
        <row r="11499">
          <cell r="B11499" t="str">
            <v>P7311141201</v>
          </cell>
          <cell r="C11499" t="str">
            <v>GAYA BARU</v>
          </cell>
          <cell r="D11499" t="str">
            <v>Puskesmas</v>
          </cell>
          <cell r="E11499" t="str">
            <v>Non Rawat Inap</v>
          </cell>
          <cell r="F11499">
            <v>73</v>
          </cell>
          <cell r="G11499">
            <v>7311</v>
          </cell>
          <cell r="I11499" t="str">
            <v>SULAWESI SELATAN</v>
          </cell>
          <cell r="J11499" t="str">
            <v>BONE</v>
          </cell>
        </row>
        <row r="11500">
          <cell r="B11500" t="str">
            <v>P7311150201</v>
          </cell>
          <cell r="C11500" t="str">
            <v>KOPPE</v>
          </cell>
          <cell r="D11500" t="str">
            <v>Puskesmas</v>
          </cell>
          <cell r="E11500" t="str">
            <v>Non Rawat Inap</v>
          </cell>
          <cell r="F11500">
            <v>73</v>
          </cell>
          <cell r="G11500">
            <v>7311</v>
          </cell>
          <cell r="I11500" t="str">
            <v>SULAWESI SELATAN</v>
          </cell>
          <cell r="J11500" t="str">
            <v>BONE</v>
          </cell>
        </row>
        <row r="11501">
          <cell r="B11501" t="str">
            <v>P7311170103</v>
          </cell>
          <cell r="C11501" t="str">
            <v>ULAWENG</v>
          </cell>
          <cell r="D11501" t="str">
            <v>Puskesmas</v>
          </cell>
          <cell r="E11501" t="str">
            <v>Rawat Inap</v>
          </cell>
          <cell r="F11501">
            <v>73</v>
          </cell>
          <cell r="G11501">
            <v>7311</v>
          </cell>
          <cell r="I11501" t="str">
            <v>SULAWESI SELATAN</v>
          </cell>
          <cell r="J11501" t="str">
            <v>BONE</v>
          </cell>
        </row>
        <row r="11502">
          <cell r="B11502" t="str">
            <v>P7311170201</v>
          </cell>
          <cell r="C11502" t="str">
            <v>PALAKKA</v>
          </cell>
          <cell r="D11502" t="str">
            <v>Puskesmas</v>
          </cell>
          <cell r="E11502" t="str">
            <v>Non Rawat Inap</v>
          </cell>
          <cell r="F11502">
            <v>73</v>
          </cell>
          <cell r="G11502">
            <v>7311</v>
          </cell>
          <cell r="I11502" t="str">
            <v>SULAWESI SELATAN</v>
          </cell>
          <cell r="J11502" t="str">
            <v>BONE</v>
          </cell>
        </row>
        <row r="11503">
          <cell r="B11503" t="str">
            <v>P7311170202</v>
          </cell>
          <cell r="C11503" t="str">
            <v>USA</v>
          </cell>
          <cell r="D11503" t="str">
            <v>Puskesmas</v>
          </cell>
          <cell r="E11503" t="str">
            <v>Non Rawat Inap</v>
          </cell>
          <cell r="F11503">
            <v>73</v>
          </cell>
          <cell r="G11503">
            <v>7311</v>
          </cell>
          <cell r="I11503" t="str">
            <v>SULAWESI SELATAN</v>
          </cell>
          <cell r="J11503" t="str">
            <v>BONE</v>
          </cell>
        </row>
        <row r="11504">
          <cell r="B11504" t="str">
            <v>P7311180201</v>
          </cell>
          <cell r="C11504" t="str">
            <v>AWARU/AWANGPONE</v>
          </cell>
          <cell r="D11504" t="str">
            <v>Puskesmas</v>
          </cell>
          <cell r="E11504" t="str">
            <v>Non Rawat Inap</v>
          </cell>
          <cell r="F11504">
            <v>73</v>
          </cell>
          <cell r="G11504">
            <v>7311</v>
          </cell>
          <cell r="I11504" t="str">
            <v>SULAWESI SELATAN</v>
          </cell>
          <cell r="J11504" t="str">
            <v>BONE</v>
          </cell>
        </row>
        <row r="11505">
          <cell r="B11505" t="str">
            <v>P7311180202</v>
          </cell>
          <cell r="C11505" t="str">
            <v>PANCING</v>
          </cell>
          <cell r="D11505" t="str">
            <v>Puskesmas</v>
          </cell>
          <cell r="E11505" t="str">
            <v>Non Rawat Inap</v>
          </cell>
          <cell r="F11505">
            <v>73</v>
          </cell>
          <cell r="G11505">
            <v>7311</v>
          </cell>
          <cell r="I11505" t="str">
            <v>SULAWESI SELATAN</v>
          </cell>
          <cell r="J11505" t="str">
            <v>BONE</v>
          </cell>
        </row>
        <row r="11506">
          <cell r="B11506" t="str">
            <v>P7311190201</v>
          </cell>
          <cell r="C11506" t="str">
            <v>LAMURUKUNG</v>
          </cell>
          <cell r="D11506" t="str">
            <v>Puskesmas</v>
          </cell>
          <cell r="E11506" t="str">
            <v>Non Rawat Inap</v>
          </cell>
          <cell r="F11506">
            <v>73</v>
          </cell>
          <cell r="G11506">
            <v>7311</v>
          </cell>
          <cell r="I11506" t="str">
            <v>SULAWESI SELATAN</v>
          </cell>
          <cell r="J11506" t="str">
            <v>BONE</v>
          </cell>
        </row>
        <row r="11507">
          <cell r="B11507" t="str">
            <v>P7311190202</v>
          </cell>
          <cell r="C11507" t="str">
            <v>TELLU SIATTINGE</v>
          </cell>
          <cell r="D11507" t="str">
            <v>Puskesmas</v>
          </cell>
          <cell r="E11507" t="str">
            <v>Non Rawat Inap</v>
          </cell>
          <cell r="F11507">
            <v>73</v>
          </cell>
          <cell r="G11507">
            <v>7311</v>
          </cell>
          <cell r="I11507" t="str">
            <v>SULAWESI SELATAN</v>
          </cell>
          <cell r="J11507" t="str">
            <v>BONE</v>
          </cell>
        </row>
        <row r="11508">
          <cell r="B11508" t="str">
            <v>P7311190203</v>
          </cell>
          <cell r="C11508" t="str">
            <v>TARETA</v>
          </cell>
          <cell r="D11508" t="str">
            <v>Puskesmas</v>
          </cell>
          <cell r="E11508" t="str">
            <v>Non Rawat Inap</v>
          </cell>
          <cell r="F11508">
            <v>73</v>
          </cell>
          <cell r="G11508">
            <v>7311</v>
          </cell>
          <cell r="H11508" t="str">
            <v>P7311200201</v>
          </cell>
          <cell r="I11508" t="str">
            <v>SULAWESI SELATAN</v>
          </cell>
          <cell r="J11508" t="str">
            <v>BONE</v>
          </cell>
        </row>
        <row r="11509">
          <cell r="B11509" t="str">
            <v>P7311210101</v>
          </cell>
          <cell r="C11509" t="str">
            <v>AJANGALE</v>
          </cell>
          <cell r="D11509" t="str">
            <v>Puskesmas</v>
          </cell>
          <cell r="E11509" t="str">
            <v>Rawat Inap</v>
          </cell>
          <cell r="F11509">
            <v>73</v>
          </cell>
          <cell r="G11509">
            <v>7311</v>
          </cell>
          <cell r="I11509" t="str">
            <v>SULAWESI SELATAN</v>
          </cell>
          <cell r="J11509" t="str">
            <v>BONE</v>
          </cell>
        </row>
        <row r="11510">
          <cell r="B11510" t="str">
            <v>P7311210202</v>
          </cell>
          <cell r="C11510" t="str">
            <v>TIMURUNG</v>
          </cell>
          <cell r="D11510" t="str">
            <v>Puskesmas</v>
          </cell>
          <cell r="E11510" t="str">
            <v>Non Rawat Inap</v>
          </cell>
          <cell r="F11510">
            <v>73</v>
          </cell>
          <cell r="G11510">
            <v>7311</v>
          </cell>
          <cell r="I11510" t="str">
            <v>SULAWESI SELATAN</v>
          </cell>
          <cell r="J11510" t="str">
            <v>BONE</v>
          </cell>
        </row>
        <row r="11511">
          <cell r="B11511" t="str">
            <v>P7311220201</v>
          </cell>
          <cell r="C11511" t="str">
            <v>PATTIRO MAMPU</v>
          </cell>
          <cell r="D11511" t="str">
            <v>Puskesmas</v>
          </cell>
          <cell r="E11511" t="str">
            <v>Non Rawat Inap</v>
          </cell>
          <cell r="F11511">
            <v>73</v>
          </cell>
          <cell r="G11511">
            <v>7311</v>
          </cell>
          <cell r="I11511" t="str">
            <v>SULAWESI SELATAN</v>
          </cell>
          <cell r="J11511" t="str">
            <v>BONE</v>
          </cell>
        </row>
        <row r="11512">
          <cell r="B11512" t="str">
            <v>P7311220202</v>
          </cell>
          <cell r="C11512" t="str">
            <v>DUABOCCOE</v>
          </cell>
          <cell r="D11512" t="str">
            <v>Puskesmas</v>
          </cell>
          <cell r="E11512" t="str">
            <v>Non Rawat Inap</v>
          </cell>
          <cell r="F11512">
            <v>73</v>
          </cell>
          <cell r="G11512">
            <v>7311</v>
          </cell>
          <cell r="I11512" t="str">
            <v>SULAWESI SELATAN</v>
          </cell>
          <cell r="J11512" t="str">
            <v>BONE</v>
          </cell>
        </row>
        <row r="11513">
          <cell r="B11513" t="str">
            <v>P7311230101</v>
          </cell>
          <cell r="C11513" t="str">
            <v>CENRANA</v>
          </cell>
          <cell r="D11513" t="str">
            <v>Puskesmas</v>
          </cell>
          <cell r="E11513" t="str">
            <v>Rawat Inap</v>
          </cell>
          <cell r="F11513">
            <v>73</v>
          </cell>
          <cell r="G11513">
            <v>7311</v>
          </cell>
          <cell r="I11513" t="str">
            <v>SULAWESI SELATAN</v>
          </cell>
          <cell r="J11513" t="str">
            <v>BONE</v>
          </cell>
        </row>
        <row r="11514">
          <cell r="B11514" t="str">
            <v>P7311710201</v>
          </cell>
          <cell r="C11514" t="str">
            <v>WATAMPONE</v>
          </cell>
          <cell r="D11514" t="str">
            <v>Puskesmas</v>
          </cell>
          <cell r="E11514" t="str">
            <v>Non Rawat Inap</v>
          </cell>
          <cell r="F11514">
            <v>73</v>
          </cell>
          <cell r="G11514">
            <v>7311</v>
          </cell>
          <cell r="H11514" t="str">
            <v>P7311720201</v>
          </cell>
          <cell r="I11514" t="str">
            <v>SULAWESI SELATAN</v>
          </cell>
          <cell r="J11514" t="str">
            <v>BONE</v>
          </cell>
        </row>
        <row r="11515">
          <cell r="B11515" t="str">
            <v>P7311720202</v>
          </cell>
          <cell r="C11515" t="str">
            <v>BIRU</v>
          </cell>
          <cell r="D11515" t="str">
            <v>Puskesmas</v>
          </cell>
          <cell r="E11515" t="str">
            <v>Non Rawat Inap</v>
          </cell>
          <cell r="F11515">
            <v>73</v>
          </cell>
          <cell r="G11515">
            <v>7311</v>
          </cell>
          <cell r="I11515" t="str">
            <v>SULAWESI SELATAN</v>
          </cell>
          <cell r="J11515" t="str">
            <v>BONE</v>
          </cell>
        </row>
        <row r="11516">
          <cell r="B11516" t="str">
            <v>P7311730201</v>
          </cell>
          <cell r="C11516" t="str">
            <v>BAJOE</v>
          </cell>
          <cell r="D11516" t="str">
            <v>Puskesmas</v>
          </cell>
          <cell r="E11516" t="str">
            <v>Non Rawat Inap</v>
          </cell>
          <cell r="F11516">
            <v>73</v>
          </cell>
          <cell r="G11516">
            <v>7311</v>
          </cell>
          <cell r="I11516" t="str">
            <v>SULAWESI SELATAN</v>
          </cell>
          <cell r="J11516" t="str">
            <v>BONE</v>
          </cell>
        </row>
        <row r="11517">
          <cell r="B11517" t="str">
            <v>P7312020201</v>
          </cell>
          <cell r="C11517" t="str">
            <v>SALOTUNGO</v>
          </cell>
          <cell r="D11517" t="str">
            <v>Puskesmas</v>
          </cell>
          <cell r="E11517" t="str">
            <v>Non Rawat Inap</v>
          </cell>
          <cell r="F11517">
            <v>73</v>
          </cell>
          <cell r="G11517">
            <v>7312</v>
          </cell>
          <cell r="I11517" t="str">
            <v>SULAWESI SELATAN</v>
          </cell>
          <cell r="J11517" t="str">
            <v>SOPPENG</v>
          </cell>
        </row>
        <row r="11518">
          <cell r="B11518" t="str">
            <v>P7312020202</v>
          </cell>
          <cell r="C11518" t="str">
            <v>SEWO</v>
          </cell>
          <cell r="D11518" t="str">
            <v>Puskesmas</v>
          </cell>
          <cell r="E11518" t="str">
            <v>Non Rawat Inap</v>
          </cell>
          <cell r="F11518">
            <v>73</v>
          </cell>
          <cell r="G11518">
            <v>7312</v>
          </cell>
          <cell r="I11518" t="str">
            <v>SULAWESI SELATAN</v>
          </cell>
          <cell r="J11518" t="str">
            <v>SOPPENG</v>
          </cell>
        </row>
        <row r="11519">
          <cell r="B11519" t="str">
            <v>P7312020203</v>
          </cell>
          <cell r="C11519" t="str">
            <v>MALAKA</v>
          </cell>
          <cell r="D11519" t="str">
            <v>Puskesmas</v>
          </cell>
          <cell r="E11519" t="str">
            <v>Non Rawat Inap</v>
          </cell>
          <cell r="F11519">
            <v>73</v>
          </cell>
          <cell r="G11519">
            <v>7312</v>
          </cell>
          <cell r="I11519" t="str">
            <v>SULAWESI SELATAN</v>
          </cell>
          <cell r="J11519" t="str">
            <v>SOPPENG</v>
          </cell>
        </row>
        <row r="11520">
          <cell r="B11520" t="str">
            <v>P7312030101</v>
          </cell>
          <cell r="C11520" t="str">
            <v>CANGADI</v>
          </cell>
          <cell r="D11520" t="str">
            <v>Puskesmas</v>
          </cell>
          <cell r="E11520" t="str">
            <v>Rawat Inap</v>
          </cell>
          <cell r="F11520">
            <v>73</v>
          </cell>
          <cell r="G11520">
            <v>7312</v>
          </cell>
          <cell r="I11520" t="str">
            <v>SULAWESI SELATAN</v>
          </cell>
          <cell r="J11520" t="str">
            <v>SOPPENG</v>
          </cell>
        </row>
        <row r="11521">
          <cell r="B11521" t="str">
            <v>P7312030102</v>
          </cell>
          <cell r="C11521" t="str">
            <v>PACONGKANG</v>
          </cell>
          <cell r="D11521" t="str">
            <v>Puskesmas</v>
          </cell>
          <cell r="E11521" t="str">
            <v>Rawat Inap</v>
          </cell>
          <cell r="F11521">
            <v>73</v>
          </cell>
          <cell r="G11521">
            <v>7312</v>
          </cell>
          <cell r="I11521" t="str">
            <v>SULAWESI SELATAN</v>
          </cell>
          <cell r="J11521" t="str">
            <v>SOPPENG</v>
          </cell>
        </row>
        <row r="11522">
          <cell r="B11522" t="str">
            <v>P7312031201</v>
          </cell>
          <cell r="C11522" t="str">
            <v>GANRA</v>
          </cell>
          <cell r="D11522" t="str">
            <v>Puskesmas</v>
          </cell>
          <cell r="E11522" t="str">
            <v>Non Rawat Inap</v>
          </cell>
          <cell r="F11522">
            <v>73</v>
          </cell>
          <cell r="G11522">
            <v>7312</v>
          </cell>
          <cell r="I11522" t="str">
            <v>SULAWESI SELATAN</v>
          </cell>
          <cell r="J11522" t="str">
            <v>SOPPENG</v>
          </cell>
        </row>
        <row r="11523">
          <cell r="B11523" t="str">
            <v>P7312032201</v>
          </cell>
          <cell r="C11523" t="str">
            <v>CITTA</v>
          </cell>
          <cell r="D11523" t="str">
            <v>Puskesmas</v>
          </cell>
          <cell r="E11523" t="str">
            <v>Non Rawat Inap</v>
          </cell>
          <cell r="F11523">
            <v>73</v>
          </cell>
          <cell r="G11523">
            <v>7312</v>
          </cell>
          <cell r="I11523" t="str">
            <v>SULAWESI SELATAN</v>
          </cell>
          <cell r="J11523" t="str">
            <v>SOPPENG</v>
          </cell>
        </row>
        <row r="11524">
          <cell r="B11524" t="str">
            <v>P7312040101</v>
          </cell>
          <cell r="C11524" t="str">
            <v>CABENGE</v>
          </cell>
          <cell r="D11524" t="str">
            <v>Puskesmas</v>
          </cell>
          <cell r="E11524" t="str">
            <v>Rawat Inap</v>
          </cell>
          <cell r="F11524">
            <v>73</v>
          </cell>
          <cell r="G11524">
            <v>7312</v>
          </cell>
          <cell r="I11524" t="str">
            <v>SULAWESI SELATAN</v>
          </cell>
          <cell r="J11524" t="str">
            <v>SOPPENG</v>
          </cell>
        </row>
        <row r="11525">
          <cell r="B11525" t="str">
            <v>P7312040202</v>
          </cell>
          <cell r="C11525" t="str">
            <v>BARINGENG</v>
          </cell>
          <cell r="D11525" t="str">
            <v>Puskesmas</v>
          </cell>
          <cell r="E11525" t="str">
            <v>Non Rawat Inap</v>
          </cell>
          <cell r="F11525">
            <v>73</v>
          </cell>
          <cell r="G11525">
            <v>7312</v>
          </cell>
          <cell r="I11525" t="str">
            <v>SULAWESI SELATAN</v>
          </cell>
          <cell r="J11525" t="str">
            <v>SOPPENG</v>
          </cell>
        </row>
        <row r="11526">
          <cell r="B11526" t="str">
            <v>P7312040203</v>
          </cell>
          <cell r="C11526" t="str">
            <v>CAKKURIDDI</v>
          </cell>
          <cell r="D11526" t="str">
            <v>Puskesmas</v>
          </cell>
          <cell r="E11526" t="str">
            <v>Non Rawat Inap</v>
          </cell>
          <cell r="F11526">
            <v>73</v>
          </cell>
          <cell r="G11526">
            <v>7312</v>
          </cell>
          <cell r="I11526" t="str">
            <v>SULAWESI SELATAN</v>
          </cell>
          <cell r="J11526" t="str">
            <v>SOPPENG</v>
          </cell>
        </row>
        <row r="11527">
          <cell r="B11527" t="str">
            <v>P7312050201</v>
          </cell>
          <cell r="C11527" t="str">
            <v>TAJUNCU</v>
          </cell>
          <cell r="D11527" t="str">
            <v>Puskesmas</v>
          </cell>
          <cell r="E11527" t="str">
            <v>Non Rawat Inap</v>
          </cell>
          <cell r="F11527">
            <v>73</v>
          </cell>
          <cell r="G11527">
            <v>7312</v>
          </cell>
          <cell r="I11527" t="str">
            <v>SULAWESI SELATAN</v>
          </cell>
          <cell r="J11527" t="str">
            <v>SOPPENG</v>
          </cell>
        </row>
        <row r="11528">
          <cell r="B11528" t="str">
            <v>P7312050202</v>
          </cell>
          <cell r="C11528" t="str">
            <v>LEWORENG</v>
          </cell>
          <cell r="D11528" t="str">
            <v>Puskesmas</v>
          </cell>
          <cell r="E11528" t="str">
            <v>Non Rawat Inap</v>
          </cell>
          <cell r="F11528">
            <v>73</v>
          </cell>
          <cell r="G11528">
            <v>7312</v>
          </cell>
          <cell r="I11528" t="str">
            <v>SULAWESI SELATAN</v>
          </cell>
          <cell r="J11528" t="str">
            <v>SOPPENG</v>
          </cell>
        </row>
        <row r="11529">
          <cell r="B11529" t="str">
            <v>P7312060101</v>
          </cell>
          <cell r="C11529" t="str">
            <v>TANJONGE</v>
          </cell>
          <cell r="D11529" t="str">
            <v>Puskesmas</v>
          </cell>
          <cell r="E11529" t="str">
            <v>Rawat Inap</v>
          </cell>
          <cell r="F11529">
            <v>73</v>
          </cell>
          <cell r="G11529">
            <v>7312</v>
          </cell>
          <cell r="I11529" t="str">
            <v>SULAWESI SELATAN</v>
          </cell>
          <cell r="J11529" t="str">
            <v>SOPPENG</v>
          </cell>
        </row>
        <row r="11530">
          <cell r="B11530" t="str">
            <v>P7312060102</v>
          </cell>
          <cell r="C11530" t="str">
            <v>TAKALALA</v>
          </cell>
          <cell r="D11530" t="str">
            <v>Puskesmas</v>
          </cell>
          <cell r="E11530" t="str">
            <v>Rawat Inap</v>
          </cell>
          <cell r="F11530">
            <v>73</v>
          </cell>
          <cell r="G11530">
            <v>7312</v>
          </cell>
          <cell r="I11530" t="str">
            <v>SULAWESI SELATAN</v>
          </cell>
          <cell r="J11530" t="str">
            <v>SOPPENG</v>
          </cell>
        </row>
        <row r="11531">
          <cell r="B11531" t="str">
            <v>P7312060104</v>
          </cell>
          <cell r="C11531" t="str">
            <v>BATU-BATU</v>
          </cell>
          <cell r="D11531" t="str">
            <v>Puskesmas</v>
          </cell>
          <cell r="E11531" t="str">
            <v>Rawat Inap</v>
          </cell>
          <cell r="F11531">
            <v>73</v>
          </cell>
          <cell r="G11531">
            <v>7312</v>
          </cell>
          <cell r="I11531" t="str">
            <v>SULAWESI SELATAN</v>
          </cell>
          <cell r="J11531" t="str">
            <v>SOPPENG</v>
          </cell>
        </row>
        <row r="11532">
          <cell r="B11532" t="str">
            <v>P7312060203</v>
          </cell>
          <cell r="C11532" t="str">
            <v>GOARIE</v>
          </cell>
          <cell r="D11532" t="str">
            <v>Puskesmas</v>
          </cell>
          <cell r="E11532" t="str">
            <v>Non Rawat Inap</v>
          </cell>
          <cell r="F11532">
            <v>73</v>
          </cell>
          <cell r="G11532">
            <v>7312</v>
          </cell>
          <cell r="I11532" t="str">
            <v>SULAWESI SELATAN</v>
          </cell>
          <cell r="J11532" t="str">
            <v>SOPPENG</v>
          </cell>
        </row>
        <row r="11533">
          <cell r="B11533" t="str">
            <v>P7312060205</v>
          </cell>
          <cell r="C11533" t="str">
            <v>PANINCONG</v>
          </cell>
          <cell r="D11533" t="str">
            <v>Puskesmas</v>
          </cell>
          <cell r="E11533" t="str">
            <v>Non Rawat Inap</v>
          </cell>
          <cell r="F11533">
            <v>73</v>
          </cell>
          <cell r="G11533">
            <v>7312</v>
          </cell>
          <cell r="I11533" t="str">
            <v>SULAWESI SELATAN</v>
          </cell>
          <cell r="J11533" t="str">
            <v>SOPPENG</v>
          </cell>
        </row>
        <row r="11534">
          <cell r="B11534" t="str">
            <v>P7313010101</v>
          </cell>
          <cell r="C11534" t="str">
            <v>SABBANGPARU</v>
          </cell>
          <cell r="D11534" t="str">
            <v>Puskesmas</v>
          </cell>
          <cell r="E11534" t="str">
            <v>Rawat Inap</v>
          </cell>
          <cell r="F11534">
            <v>73</v>
          </cell>
          <cell r="G11534">
            <v>7313</v>
          </cell>
          <cell r="I11534" t="str">
            <v>SULAWESI SELATAN</v>
          </cell>
          <cell r="J11534" t="str">
            <v>WAJO</v>
          </cell>
        </row>
        <row r="11535">
          <cell r="B11535" t="str">
            <v>P7313010202</v>
          </cell>
          <cell r="C11535" t="str">
            <v>LIU</v>
          </cell>
          <cell r="D11535" t="str">
            <v>Puskesmas</v>
          </cell>
          <cell r="E11535" t="str">
            <v>Non Rawat Inap</v>
          </cell>
          <cell r="F11535">
            <v>73</v>
          </cell>
          <cell r="G11535">
            <v>7313</v>
          </cell>
          <cell r="I11535" t="str">
            <v>SULAWESI SELATAN</v>
          </cell>
          <cell r="J11535" t="str">
            <v>WAJO</v>
          </cell>
        </row>
        <row r="11536">
          <cell r="B11536" t="str">
            <v>P7313020201</v>
          </cell>
          <cell r="C11536" t="str">
            <v>TEMPE</v>
          </cell>
          <cell r="D11536" t="str">
            <v>Puskesmas</v>
          </cell>
          <cell r="E11536" t="str">
            <v>Non Rawat Inap</v>
          </cell>
          <cell r="F11536">
            <v>73</v>
          </cell>
          <cell r="G11536">
            <v>7313</v>
          </cell>
          <cell r="I11536" t="str">
            <v>SULAWESI SELATAN</v>
          </cell>
          <cell r="J11536" t="str">
            <v>WAJO</v>
          </cell>
        </row>
        <row r="11537">
          <cell r="B11537" t="str">
            <v>P7313020202</v>
          </cell>
          <cell r="C11537" t="str">
            <v>PATTIROSOMPE</v>
          </cell>
          <cell r="D11537" t="str">
            <v>Puskesmas</v>
          </cell>
          <cell r="E11537" t="str">
            <v>Non Rawat Inap</v>
          </cell>
          <cell r="F11537">
            <v>73</v>
          </cell>
          <cell r="G11537">
            <v>7313</v>
          </cell>
          <cell r="I11537" t="str">
            <v>SULAWESI SELATAN</v>
          </cell>
          <cell r="J11537" t="str">
            <v>WAJO</v>
          </cell>
        </row>
        <row r="11538">
          <cell r="B11538" t="str">
            <v>P7313020203</v>
          </cell>
          <cell r="C11538" t="str">
            <v>SALEWANGENG</v>
          </cell>
          <cell r="D11538" t="str">
            <v>Puskesmas</v>
          </cell>
          <cell r="E11538" t="str">
            <v>Non Rawat Inap</v>
          </cell>
          <cell r="F11538">
            <v>73</v>
          </cell>
          <cell r="G11538">
            <v>7313</v>
          </cell>
          <cell r="I11538" t="str">
            <v>SULAWESI SELATAN</v>
          </cell>
          <cell r="J11538" t="str">
            <v>WAJO</v>
          </cell>
        </row>
        <row r="11539">
          <cell r="B11539" t="str">
            <v>P7313030101</v>
          </cell>
          <cell r="C11539" t="str">
            <v>PAMMANA</v>
          </cell>
          <cell r="D11539" t="str">
            <v>Puskesmas</v>
          </cell>
          <cell r="E11539" t="str">
            <v>Rawat Inap</v>
          </cell>
          <cell r="F11539">
            <v>73</v>
          </cell>
          <cell r="G11539">
            <v>7313</v>
          </cell>
          <cell r="I11539" t="str">
            <v>SULAWESI SELATAN</v>
          </cell>
          <cell r="J11539" t="str">
            <v>WAJO</v>
          </cell>
        </row>
        <row r="11540">
          <cell r="B11540" t="str">
            <v>P7313030202</v>
          </cell>
          <cell r="C11540" t="str">
            <v>LEMPA</v>
          </cell>
          <cell r="D11540" t="str">
            <v>Puskesmas</v>
          </cell>
          <cell r="E11540" t="str">
            <v>Non Rawat Inap</v>
          </cell>
          <cell r="F11540">
            <v>73</v>
          </cell>
          <cell r="G11540">
            <v>7313</v>
          </cell>
          <cell r="I11540" t="str">
            <v>SULAWESI SELATAN</v>
          </cell>
          <cell r="J11540" t="str">
            <v>WAJO</v>
          </cell>
        </row>
        <row r="11541">
          <cell r="B11541" t="str">
            <v>P7313040101</v>
          </cell>
          <cell r="C11541" t="str">
            <v>SOLO</v>
          </cell>
          <cell r="D11541" t="str">
            <v>Puskesmas</v>
          </cell>
          <cell r="E11541" t="str">
            <v>Rawat Inap</v>
          </cell>
          <cell r="F11541">
            <v>73</v>
          </cell>
          <cell r="G11541">
            <v>7313</v>
          </cell>
          <cell r="I11541" t="str">
            <v>SULAWESI SELATAN</v>
          </cell>
          <cell r="J11541" t="str">
            <v>WAJO</v>
          </cell>
        </row>
        <row r="11542">
          <cell r="B11542" t="str">
            <v>P7313050101</v>
          </cell>
          <cell r="C11542" t="str">
            <v>TAKKALALLA</v>
          </cell>
          <cell r="D11542" t="str">
            <v>Puskesmas</v>
          </cell>
          <cell r="E11542" t="str">
            <v>Rawat Inap</v>
          </cell>
          <cell r="F11542">
            <v>73</v>
          </cell>
          <cell r="G11542">
            <v>7313</v>
          </cell>
          <cell r="I11542" t="str">
            <v>SULAWESI SELATAN</v>
          </cell>
          <cell r="J11542" t="str">
            <v>WAJO</v>
          </cell>
        </row>
        <row r="11543">
          <cell r="B11543" t="str">
            <v>P7313050202</v>
          </cell>
          <cell r="C11543" t="str">
            <v>PARIGI</v>
          </cell>
          <cell r="D11543" t="str">
            <v>Puskesmas</v>
          </cell>
          <cell r="E11543" t="str">
            <v>Non Rawat Inap</v>
          </cell>
          <cell r="F11543">
            <v>73</v>
          </cell>
          <cell r="G11543">
            <v>7313</v>
          </cell>
          <cell r="I11543" t="str">
            <v>SULAWESI SELATAN</v>
          </cell>
          <cell r="J11543" t="str">
            <v>WAJO</v>
          </cell>
        </row>
        <row r="11544">
          <cell r="B11544" t="str">
            <v>P7313060101</v>
          </cell>
          <cell r="C11544" t="str">
            <v>SAJOANGING</v>
          </cell>
          <cell r="D11544" t="str">
            <v>Puskesmas</v>
          </cell>
          <cell r="E11544" t="str">
            <v>Rawat Inap</v>
          </cell>
          <cell r="F11544">
            <v>73</v>
          </cell>
          <cell r="G11544">
            <v>7313</v>
          </cell>
          <cell r="I11544" t="str">
            <v>SULAWESI SELATAN</v>
          </cell>
          <cell r="J11544" t="str">
            <v>WAJO</v>
          </cell>
        </row>
        <row r="11545">
          <cell r="B11545" t="str">
            <v>P7313060202</v>
          </cell>
          <cell r="C11545" t="str">
            <v>SALOBULO</v>
          </cell>
          <cell r="D11545" t="str">
            <v>Puskesmas</v>
          </cell>
          <cell r="E11545" t="str">
            <v>Non Rawat Inap</v>
          </cell>
          <cell r="F11545">
            <v>73</v>
          </cell>
          <cell r="G11545">
            <v>7313</v>
          </cell>
          <cell r="I11545" t="str">
            <v>SULAWESI SELATAN</v>
          </cell>
          <cell r="J11545" t="str">
            <v>WAJO</v>
          </cell>
        </row>
        <row r="11546">
          <cell r="B11546" t="str">
            <v>P7313061201</v>
          </cell>
          <cell r="C11546" t="str">
            <v>PENRANG</v>
          </cell>
          <cell r="D11546" t="str">
            <v>Puskesmas</v>
          </cell>
          <cell r="E11546" t="str">
            <v>Non Rawat Inap</v>
          </cell>
          <cell r="F11546">
            <v>73</v>
          </cell>
          <cell r="G11546">
            <v>7313</v>
          </cell>
          <cell r="I11546" t="str">
            <v>SULAWESI SELATAN</v>
          </cell>
          <cell r="J11546" t="str">
            <v>WAJO</v>
          </cell>
        </row>
        <row r="11547">
          <cell r="B11547" t="str">
            <v>P7313070101</v>
          </cell>
          <cell r="C11547" t="str">
            <v>MAJAULENG</v>
          </cell>
          <cell r="D11547" t="str">
            <v>Puskesmas</v>
          </cell>
          <cell r="E11547" t="str">
            <v>Rawat Inap</v>
          </cell>
          <cell r="F11547">
            <v>73</v>
          </cell>
          <cell r="G11547">
            <v>7313</v>
          </cell>
          <cell r="I11547" t="str">
            <v>SULAWESI SELATAN</v>
          </cell>
          <cell r="J11547" t="str">
            <v>WAJO</v>
          </cell>
        </row>
        <row r="11548">
          <cell r="B11548" t="str">
            <v>P7313070202</v>
          </cell>
          <cell r="C11548" t="str">
            <v>TOSORA</v>
          </cell>
          <cell r="D11548" t="str">
            <v>Puskesmas</v>
          </cell>
          <cell r="E11548" t="str">
            <v>Non Rawat Inap</v>
          </cell>
          <cell r="F11548">
            <v>73</v>
          </cell>
          <cell r="G11548">
            <v>7313</v>
          </cell>
          <cell r="I11548" t="str">
            <v>SULAWESI SELATAN</v>
          </cell>
          <cell r="J11548" t="str">
            <v>WAJO</v>
          </cell>
        </row>
        <row r="11549">
          <cell r="B11549" t="str">
            <v>P7313080101</v>
          </cell>
          <cell r="C11549" t="str">
            <v>TANASITOLO</v>
          </cell>
          <cell r="D11549" t="str">
            <v>Puskesmas</v>
          </cell>
          <cell r="E11549" t="str">
            <v>Rawat Inap</v>
          </cell>
          <cell r="F11549">
            <v>73</v>
          </cell>
          <cell r="G11549">
            <v>7313</v>
          </cell>
          <cell r="I11549" t="str">
            <v>SULAWESI SELATAN</v>
          </cell>
          <cell r="J11549" t="str">
            <v>WAJO</v>
          </cell>
        </row>
        <row r="11550">
          <cell r="B11550" t="str">
            <v>P7313080202</v>
          </cell>
          <cell r="C11550" t="str">
            <v>WEWANGREWU</v>
          </cell>
          <cell r="D11550" t="str">
            <v>Puskesmas</v>
          </cell>
          <cell r="E11550" t="str">
            <v>Non Rawat Inap</v>
          </cell>
          <cell r="F11550">
            <v>73</v>
          </cell>
          <cell r="G11550">
            <v>7313</v>
          </cell>
          <cell r="I11550" t="str">
            <v>SULAWESI SELATAN</v>
          </cell>
          <cell r="J11550" t="str">
            <v>WAJO</v>
          </cell>
        </row>
        <row r="11551">
          <cell r="B11551" t="str">
            <v>P7313090101</v>
          </cell>
          <cell r="C11551" t="str">
            <v>BELAWA</v>
          </cell>
          <cell r="D11551" t="str">
            <v>Puskesmas</v>
          </cell>
          <cell r="E11551" t="str">
            <v>Rawat Inap</v>
          </cell>
          <cell r="F11551">
            <v>73</v>
          </cell>
          <cell r="G11551">
            <v>7313</v>
          </cell>
          <cell r="I11551" t="str">
            <v>SULAWESI SELATAN</v>
          </cell>
          <cell r="J11551" t="str">
            <v>WAJO</v>
          </cell>
        </row>
        <row r="11552">
          <cell r="B11552" t="str">
            <v>P7313090202</v>
          </cell>
          <cell r="C11552" t="str">
            <v>SAPPA</v>
          </cell>
          <cell r="D11552" t="str">
            <v>Puskesmas</v>
          </cell>
          <cell r="E11552" t="str">
            <v>Non Rawat Inap</v>
          </cell>
          <cell r="F11552">
            <v>73</v>
          </cell>
          <cell r="G11552">
            <v>7313</v>
          </cell>
          <cell r="I11552" t="str">
            <v>SULAWESI SELATAN</v>
          </cell>
          <cell r="J11552" t="str">
            <v>WAJO</v>
          </cell>
        </row>
        <row r="11553">
          <cell r="B11553" t="str">
            <v>P7313100101</v>
          </cell>
          <cell r="C11553" t="str">
            <v>MANIANGPAJO</v>
          </cell>
          <cell r="D11553" t="str">
            <v>Puskesmas</v>
          </cell>
          <cell r="E11553" t="str">
            <v>Rawat Inap</v>
          </cell>
          <cell r="F11553">
            <v>73</v>
          </cell>
          <cell r="G11553">
            <v>7313</v>
          </cell>
          <cell r="I11553" t="str">
            <v>SULAWESI SELATAN</v>
          </cell>
          <cell r="J11553" t="str">
            <v>WAJO</v>
          </cell>
        </row>
        <row r="11554">
          <cell r="B11554" t="str">
            <v>P7313101101</v>
          </cell>
          <cell r="C11554" t="str">
            <v>GILIRENG</v>
          </cell>
          <cell r="D11554" t="str">
            <v>Puskesmas</v>
          </cell>
          <cell r="E11554" t="str">
            <v>Rawat Inap</v>
          </cell>
          <cell r="F11554">
            <v>73</v>
          </cell>
          <cell r="G11554">
            <v>7313</v>
          </cell>
          <cell r="I11554" t="str">
            <v>SULAWESI SELATAN</v>
          </cell>
          <cell r="J11554" t="str">
            <v>WAJO</v>
          </cell>
        </row>
        <row r="11555">
          <cell r="B11555" t="str">
            <v>P7313110201</v>
          </cell>
          <cell r="C11555" t="str">
            <v>KEERA</v>
          </cell>
          <cell r="D11555" t="str">
            <v>Puskesmas</v>
          </cell>
          <cell r="E11555" t="str">
            <v>Non Rawat Inap</v>
          </cell>
          <cell r="F11555">
            <v>73</v>
          </cell>
          <cell r="G11555">
            <v>7313</v>
          </cell>
          <cell r="I11555" t="str">
            <v>SULAWESI SELATAN</v>
          </cell>
          <cell r="J11555" t="str">
            <v>WAJO</v>
          </cell>
        </row>
        <row r="11556">
          <cell r="B11556" t="str">
            <v>P7313120101</v>
          </cell>
          <cell r="C11556" t="str">
            <v>PITUMPANUA</v>
          </cell>
          <cell r="D11556" t="str">
            <v>Puskesmas</v>
          </cell>
          <cell r="E11556" t="str">
            <v>Rawat Inap</v>
          </cell>
          <cell r="F11556">
            <v>73</v>
          </cell>
          <cell r="G11556">
            <v>7313</v>
          </cell>
          <cell r="I11556" t="str">
            <v>SULAWESI SELATAN</v>
          </cell>
          <cell r="J11556" t="str">
            <v>WAJO</v>
          </cell>
        </row>
        <row r="11557">
          <cell r="B11557" t="str">
            <v>P7314010101</v>
          </cell>
          <cell r="C11557" t="str">
            <v>BILOKKA</v>
          </cell>
          <cell r="D11557" t="str">
            <v>Puskesmas</v>
          </cell>
          <cell r="E11557" t="str">
            <v>Rawat Inap</v>
          </cell>
          <cell r="F11557">
            <v>73</v>
          </cell>
          <cell r="G11557">
            <v>7314</v>
          </cell>
          <cell r="I11557" t="str">
            <v>SULAWESI SELATAN</v>
          </cell>
          <cell r="J11557" t="str">
            <v>SIDENRENG RAPPANG</v>
          </cell>
        </row>
        <row r="11558">
          <cell r="B11558" t="str">
            <v>P7314020101</v>
          </cell>
          <cell r="C11558" t="str">
            <v>AMPARITA</v>
          </cell>
          <cell r="D11558" t="str">
            <v>Puskesmas</v>
          </cell>
          <cell r="E11558" t="str">
            <v>Rawat Inap</v>
          </cell>
          <cell r="F11558">
            <v>73</v>
          </cell>
          <cell r="G11558">
            <v>7314</v>
          </cell>
          <cell r="I11558" t="str">
            <v>SULAWESI SELATAN</v>
          </cell>
          <cell r="J11558" t="str">
            <v>SIDENRENG RAPPANG</v>
          </cell>
        </row>
        <row r="11559">
          <cell r="B11559" t="str">
            <v>P7314030101</v>
          </cell>
          <cell r="C11559" t="str">
            <v>LAWAWOI</v>
          </cell>
          <cell r="D11559" t="str">
            <v>Puskesmas</v>
          </cell>
          <cell r="E11559" t="str">
            <v>Rawat Inap</v>
          </cell>
          <cell r="F11559">
            <v>73</v>
          </cell>
          <cell r="G11559">
            <v>7314</v>
          </cell>
          <cell r="H11559" t="str">
            <v>P7314030105</v>
          </cell>
          <cell r="I11559" t="str">
            <v>SULAWESI SELATAN</v>
          </cell>
          <cell r="J11559" t="str">
            <v>SIDENRENG RAPPANG</v>
          </cell>
        </row>
        <row r="11560">
          <cell r="B11560" t="str">
            <v>P7314040101</v>
          </cell>
          <cell r="C11560" t="str">
            <v>BARANTI</v>
          </cell>
          <cell r="D11560" t="str">
            <v>Puskesmas</v>
          </cell>
          <cell r="E11560" t="str">
            <v>Rawat Inap</v>
          </cell>
          <cell r="F11560">
            <v>73</v>
          </cell>
          <cell r="G11560">
            <v>7314</v>
          </cell>
          <cell r="I11560" t="str">
            <v>SULAWESI SELATAN</v>
          </cell>
          <cell r="J11560" t="str">
            <v>SIDENRENG RAPPANG</v>
          </cell>
        </row>
        <row r="11561">
          <cell r="B11561" t="str">
            <v>P7314040202</v>
          </cell>
          <cell r="C11561" t="str">
            <v>MANISA</v>
          </cell>
          <cell r="D11561" t="str">
            <v>Puskesmas</v>
          </cell>
          <cell r="E11561" t="str">
            <v>Non Rawat Inap</v>
          </cell>
          <cell r="F11561">
            <v>73</v>
          </cell>
          <cell r="G11561">
            <v>7314</v>
          </cell>
          <cell r="I11561" t="str">
            <v>SULAWESI SELATAN</v>
          </cell>
          <cell r="J11561" t="str">
            <v>SIDENRENG RAPPANG</v>
          </cell>
        </row>
        <row r="11562">
          <cell r="B11562" t="str">
            <v>P7314050201</v>
          </cell>
          <cell r="C11562" t="str">
            <v>RAPPANG</v>
          </cell>
          <cell r="D11562" t="str">
            <v>Puskesmas</v>
          </cell>
          <cell r="E11562" t="str">
            <v>Non Rawat Inap</v>
          </cell>
          <cell r="F11562">
            <v>73</v>
          </cell>
          <cell r="G11562">
            <v>7314</v>
          </cell>
          <cell r="I11562" t="str">
            <v>SULAWESI SELATAN</v>
          </cell>
          <cell r="J11562" t="str">
            <v>SIDENRENG RAPPANG</v>
          </cell>
        </row>
        <row r="11563">
          <cell r="B11563" t="str">
            <v>P7314051101</v>
          </cell>
          <cell r="C11563" t="str">
            <v>KULO</v>
          </cell>
          <cell r="D11563" t="str">
            <v>Puskesmas</v>
          </cell>
          <cell r="E11563" t="str">
            <v>Rawat Inap</v>
          </cell>
          <cell r="F11563">
            <v>73</v>
          </cell>
          <cell r="G11563">
            <v>7314</v>
          </cell>
          <cell r="I11563" t="str">
            <v>SULAWESI SELATAN</v>
          </cell>
          <cell r="J11563" t="str">
            <v>SIDENRENG RAPPANG</v>
          </cell>
        </row>
        <row r="11564">
          <cell r="B11564" t="str">
            <v>P7314060201</v>
          </cell>
          <cell r="C11564" t="str">
            <v>PANGKAJENE</v>
          </cell>
          <cell r="D11564" t="str">
            <v>Puskesmas</v>
          </cell>
          <cell r="E11564" t="str">
            <v>Non Rawat Inap</v>
          </cell>
          <cell r="F11564">
            <v>73</v>
          </cell>
          <cell r="G11564">
            <v>7314</v>
          </cell>
          <cell r="I11564" t="str">
            <v>SULAWESI SELATAN</v>
          </cell>
          <cell r="J11564" t="str">
            <v>SIDENRENG RAPPANG</v>
          </cell>
        </row>
        <row r="11565">
          <cell r="B11565" t="str">
            <v>P7314061201</v>
          </cell>
          <cell r="C11565" t="str">
            <v>EMAPAGAE</v>
          </cell>
          <cell r="D11565" t="str">
            <v>Puskesmas</v>
          </cell>
          <cell r="E11565" t="str">
            <v>Non Rawat Inap</v>
          </cell>
          <cell r="F11565">
            <v>73</v>
          </cell>
          <cell r="G11565">
            <v>7314</v>
          </cell>
          <cell r="I11565" t="str">
            <v>SULAWESI SELATAN</v>
          </cell>
          <cell r="J11565" t="str">
            <v>SIDENRENG RAPPANG</v>
          </cell>
        </row>
        <row r="11566">
          <cell r="B11566" t="str">
            <v>P7314070101</v>
          </cell>
          <cell r="C11566" t="str">
            <v>LANCIRANG</v>
          </cell>
          <cell r="D11566" t="str">
            <v>Puskesmas</v>
          </cell>
          <cell r="E11566" t="str">
            <v>Rawat Inap</v>
          </cell>
          <cell r="F11566">
            <v>73</v>
          </cell>
          <cell r="G11566">
            <v>7314</v>
          </cell>
          <cell r="I11566" t="str">
            <v>SULAWESI SELATAN</v>
          </cell>
          <cell r="J11566" t="str">
            <v>SIDENRENG RAPPANG</v>
          </cell>
        </row>
        <row r="11567">
          <cell r="B11567" t="str">
            <v>P7314070202</v>
          </cell>
          <cell r="C11567" t="str">
            <v>DONGI</v>
          </cell>
          <cell r="D11567" t="str">
            <v>Puskesmas</v>
          </cell>
          <cell r="E11567" t="str">
            <v>Non Rawat Inap</v>
          </cell>
          <cell r="F11567">
            <v>73</v>
          </cell>
          <cell r="G11567">
            <v>7314</v>
          </cell>
          <cell r="I11567" t="str">
            <v>SULAWESI SELATAN</v>
          </cell>
          <cell r="J11567" t="str">
            <v>SIDENRENG RAPPANG</v>
          </cell>
        </row>
        <row r="11568">
          <cell r="B11568" t="str">
            <v>P7314080101</v>
          </cell>
          <cell r="C11568" t="str">
            <v>TANRU TEDONG</v>
          </cell>
          <cell r="D11568" t="str">
            <v>Puskesmas</v>
          </cell>
          <cell r="E11568" t="str">
            <v>Rawat Inap</v>
          </cell>
          <cell r="F11568">
            <v>73</v>
          </cell>
          <cell r="G11568">
            <v>7314</v>
          </cell>
          <cell r="I11568" t="str">
            <v>SULAWESI SELATAN</v>
          </cell>
          <cell r="J11568" t="str">
            <v>SIDENRENG RAPPANG</v>
          </cell>
        </row>
        <row r="11569">
          <cell r="B11569" t="str">
            <v>P7314081101</v>
          </cell>
          <cell r="C11569" t="str">
            <v>BARUKKU</v>
          </cell>
          <cell r="D11569" t="str">
            <v>Puskesmas</v>
          </cell>
          <cell r="E11569" t="str">
            <v>Rawat Inap</v>
          </cell>
          <cell r="F11569">
            <v>73</v>
          </cell>
          <cell r="G11569">
            <v>7314</v>
          </cell>
          <cell r="I11569" t="str">
            <v>SULAWESI SELATAN</v>
          </cell>
          <cell r="J11569" t="str">
            <v>SIDENRENG RAPPANG</v>
          </cell>
        </row>
        <row r="11570">
          <cell r="B11570" t="str">
            <v>P7314081202</v>
          </cell>
          <cell r="C11570" t="str">
            <v>BELAWAE</v>
          </cell>
          <cell r="D11570" t="str">
            <v>Puskesmas</v>
          </cell>
          <cell r="E11570" t="str">
            <v>Non Rawat Inap</v>
          </cell>
          <cell r="F11570">
            <v>73</v>
          </cell>
          <cell r="G11570">
            <v>7314</v>
          </cell>
          <cell r="I11570" t="str">
            <v>SULAWESI SELATAN</v>
          </cell>
          <cell r="J11570" t="str">
            <v>SIDENRENG RAPPANG</v>
          </cell>
        </row>
        <row r="11571">
          <cell r="B11571" t="str">
            <v>P7315010101</v>
          </cell>
          <cell r="C11571" t="str">
            <v>SUPPA</v>
          </cell>
          <cell r="D11571" t="str">
            <v>Puskesmas</v>
          </cell>
          <cell r="E11571" t="str">
            <v>Rawat Inap</v>
          </cell>
          <cell r="F11571">
            <v>73</v>
          </cell>
          <cell r="G11571">
            <v>7315</v>
          </cell>
          <cell r="I11571" t="str">
            <v>SULAWESI SELATAN</v>
          </cell>
          <cell r="J11571" t="str">
            <v>PINRANG</v>
          </cell>
        </row>
        <row r="11572">
          <cell r="B11572" t="str">
            <v>P7315010102</v>
          </cell>
          <cell r="C11572" t="str">
            <v>UJUNGLERO</v>
          </cell>
          <cell r="D11572" t="str">
            <v>Puskesmas</v>
          </cell>
          <cell r="E11572" t="str">
            <v>Rawat Inap</v>
          </cell>
          <cell r="F11572">
            <v>73</v>
          </cell>
          <cell r="G11572">
            <v>7315</v>
          </cell>
          <cell r="I11572" t="str">
            <v>SULAWESI SELATAN</v>
          </cell>
          <cell r="J11572" t="str">
            <v>PINRANG</v>
          </cell>
        </row>
        <row r="11573">
          <cell r="B11573" t="str">
            <v>P7315020101</v>
          </cell>
          <cell r="C11573" t="str">
            <v>MATTOMBONG</v>
          </cell>
          <cell r="D11573" t="str">
            <v>Puskesmas</v>
          </cell>
          <cell r="E11573" t="str">
            <v>Rawat Inap</v>
          </cell>
          <cell r="F11573">
            <v>73</v>
          </cell>
          <cell r="G11573">
            <v>7315</v>
          </cell>
          <cell r="I11573" t="str">
            <v>SULAWESI SELATAN</v>
          </cell>
          <cell r="J11573" t="str">
            <v>PINRANG</v>
          </cell>
        </row>
        <row r="11574">
          <cell r="B11574" t="str">
            <v>P7315021101</v>
          </cell>
          <cell r="C11574" t="str">
            <v>LANRISANG</v>
          </cell>
          <cell r="D11574" t="str">
            <v>Puskesmas</v>
          </cell>
          <cell r="E11574" t="str">
            <v>Rawat Inap</v>
          </cell>
          <cell r="F11574">
            <v>73</v>
          </cell>
          <cell r="G11574">
            <v>7315</v>
          </cell>
          <cell r="I11574" t="str">
            <v>SULAWESI SELATAN</v>
          </cell>
          <cell r="J11574" t="str">
            <v>PINRANG</v>
          </cell>
        </row>
        <row r="11575">
          <cell r="B11575" t="str">
            <v>P7315030101</v>
          </cell>
          <cell r="C11575" t="str">
            <v>MATIRRO BULU</v>
          </cell>
          <cell r="D11575" t="str">
            <v>Puskesmas</v>
          </cell>
          <cell r="E11575" t="str">
            <v>Rawat Inap</v>
          </cell>
          <cell r="F11575">
            <v>73</v>
          </cell>
          <cell r="G11575">
            <v>7315</v>
          </cell>
          <cell r="I11575" t="str">
            <v>SULAWESI SELATAN</v>
          </cell>
          <cell r="J11575" t="str">
            <v>PINRANG</v>
          </cell>
        </row>
        <row r="11576">
          <cell r="B11576" t="str">
            <v>P7315040201</v>
          </cell>
          <cell r="C11576" t="str">
            <v>SALO</v>
          </cell>
          <cell r="D11576" t="str">
            <v>Puskesmas</v>
          </cell>
          <cell r="E11576" t="str">
            <v>Non Rawat Inap</v>
          </cell>
          <cell r="F11576">
            <v>73</v>
          </cell>
          <cell r="G11576">
            <v>7315</v>
          </cell>
          <cell r="I11576" t="str">
            <v>SULAWESI SELATAN</v>
          </cell>
          <cell r="J11576" t="str">
            <v>PINRANG</v>
          </cell>
        </row>
        <row r="11577">
          <cell r="B11577" t="str">
            <v>P7315041201</v>
          </cell>
          <cell r="C11577" t="str">
            <v>SULILI</v>
          </cell>
          <cell r="D11577" t="str">
            <v>Puskesmas</v>
          </cell>
          <cell r="E11577" t="str">
            <v>Non Rawat Inap</v>
          </cell>
          <cell r="F11577">
            <v>73</v>
          </cell>
          <cell r="G11577">
            <v>7315</v>
          </cell>
          <cell r="H11577" t="str">
            <v>P7315080202</v>
          </cell>
          <cell r="I11577" t="str">
            <v>SULAWESI SELATAN</v>
          </cell>
          <cell r="J11577" t="str">
            <v>PINRANG</v>
          </cell>
        </row>
        <row r="11578">
          <cell r="B11578" t="str">
            <v>P7315042101</v>
          </cell>
          <cell r="C11578" t="str">
            <v>MATIRO DECENG</v>
          </cell>
          <cell r="D11578" t="str">
            <v>Puskesmas</v>
          </cell>
          <cell r="E11578" t="str">
            <v>Rawat Inap</v>
          </cell>
          <cell r="F11578">
            <v>73</v>
          </cell>
          <cell r="G11578">
            <v>7315</v>
          </cell>
          <cell r="I11578" t="str">
            <v>SULAWESI SELATAN</v>
          </cell>
          <cell r="J11578" t="str">
            <v>PINRANG</v>
          </cell>
        </row>
        <row r="11579">
          <cell r="B11579" t="str">
            <v>P7315050101</v>
          </cell>
          <cell r="C11579" t="str">
            <v>TEPPO</v>
          </cell>
          <cell r="D11579" t="str">
            <v>Puskesmas</v>
          </cell>
          <cell r="E11579" t="str">
            <v>Rawat Inap</v>
          </cell>
          <cell r="F11579">
            <v>73</v>
          </cell>
          <cell r="G11579">
            <v>7315</v>
          </cell>
          <cell r="I11579" t="str">
            <v>SULAWESI SELATAN</v>
          </cell>
          <cell r="J11579" t="str">
            <v>PINRANG</v>
          </cell>
        </row>
        <row r="11580">
          <cell r="B11580" t="str">
            <v>P7315060101</v>
          </cell>
          <cell r="C11580" t="str">
            <v>CEMPA</v>
          </cell>
          <cell r="D11580" t="str">
            <v>Puskesmas</v>
          </cell>
          <cell r="E11580" t="str">
            <v>Rawat Inap</v>
          </cell>
          <cell r="F11580">
            <v>73</v>
          </cell>
          <cell r="G11580">
            <v>7315</v>
          </cell>
          <cell r="I11580" t="str">
            <v>SULAWESI SELATAN</v>
          </cell>
          <cell r="J11580" t="str">
            <v>PINRANG</v>
          </cell>
        </row>
        <row r="11581">
          <cell r="B11581" t="str">
            <v>P7315060102</v>
          </cell>
          <cell r="C11581" t="str">
            <v>TADANG PALIE</v>
          </cell>
          <cell r="D11581" t="str">
            <v>Puskesmas</v>
          </cell>
          <cell r="E11581" t="str">
            <v>Rawat Inap</v>
          </cell>
          <cell r="F11581">
            <v>73</v>
          </cell>
          <cell r="G11581">
            <v>7315</v>
          </cell>
          <cell r="I11581" t="str">
            <v>SULAWESI SELATAN</v>
          </cell>
          <cell r="J11581" t="str">
            <v>PINRANG</v>
          </cell>
        </row>
        <row r="11582">
          <cell r="B11582" t="str">
            <v>P7315070101</v>
          </cell>
          <cell r="C11582" t="str">
            <v>BUNGI</v>
          </cell>
          <cell r="D11582" t="str">
            <v>Puskesmas</v>
          </cell>
          <cell r="E11582" t="str">
            <v>Rawat Inap</v>
          </cell>
          <cell r="F11582">
            <v>73</v>
          </cell>
          <cell r="G11582">
            <v>7315</v>
          </cell>
          <cell r="I11582" t="str">
            <v>SULAWESI SELATAN</v>
          </cell>
          <cell r="J11582" t="str">
            <v>PINRANG</v>
          </cell>
        </row>
        <row r="11583">
          <cell r="B11583" t="str">
            <v>P7315070102</v>
          </cell>
          <cell r="C11583" t="str">
            <v>LAMPA</v>
          </cell>
          <cell r="D11583" t="str">
            <v>Puskesmas</v>
          </cell>
          <cell r="E11583" t="str">
            <v>Rawat Inap</v>
          </cell>
          <cell r="F11583">
            <v>73</v>
          </cell>
          <cell r="G11583">
            <v>7315</v>
          </cell>
          <cell r="I11583" t="str">
            <v>SULAWESI SELATAN</v>
          </cell>
          <cell r="J11583" t="str">
            <v>PINRANG</v>
          </cell>
        </row>
        <row r="11584">
          <cell r="B11584" t="str">
            <v>P7315071101</v>
          </cell>
          <cell r="C11584" t="str">
            <v>BATULAPPA</v>
          </cell>
          <cell r="D11584" t="str">
            <v>Puskesmas</v>
          </cell>
          <cell r="E11584" t="str">
            <v>Rawat Inap</v>
          </cell>
          <cell r="F11584">
            <v>73</v>
          </cell>
          <cell r="G11584">
            <v>7315</v>
          </cell>
          <cell r="I11584" t="str">
            <v>SULAWESI SELATAN</v>
          </cell>
          <cell r="J11584" t="str">
            <v>PINRANG</v>
          </cell>
        </row>
        <row r="11585">
          <cell r="B11585" t="str">
            <v>P7315080101</v>
          </cell>
          <cell r="C11585" t="str">
            <v>TUPPU</v>
          </cell>
          <cell r="D11585" t="str">
            <v>Puskesmas</v>
          </cell>
          <cell r="E11585" t="str">
            <v>Rawat Inap</v>
          </cell>
          <cell r="F11585">
            <v>73</v>
          </cell>
          <cell r="G11585">
            <v>7315</v>
          </cell>
          <cell r="I11585" t="str">
            <v>SULAWESI SELATAN</v>
          </cell>
          <cell r="J11585" t="str">
            <v>PINRANG</v>
          </cell>
        </row>
        <row r="11586">
          <cell r="B11586" t="str">
            <v>P7315080102</v>
          </cell>
          <cell r="C11586" t="str">
            <v>SALIMBONGAN</v>
          </cell>
          <cell r="D11586" t="str">
            <v>Puskesmas</v>
          </cell>
          <cell r="E11586" t="str">
            <v>Rawat Inap</v>
          </cell>
          <cell r="F11586">
            <v>73</v>
          </cell>
          <cell r="G11586">
            <v>7315</v>
          </cell>
          <cell r="I11586" t="str">
            <v>SULAWESI SELATAN</v>
          </cell>
          <cell r="J11586" t="str">
            <v>PINRANG</v>
          </cell>
        </row>
        <row r="11587">
          <cell r="B11587" t="str">
            <v>P7316010101</v>
          </cell>
          <cell r="C11587" t="str">
            <v>MAIWA</v>
          </cell>
          <cell r="D11587" t="str">
            <v>Puskesmas</v>
          </cell>
          <cell r="E11587" t="str">
            <v>Rawat Inap</v>
          </cell>
          <cell r="F11587">
            <v>73</v>
          </cell>
          <cell r="G11587">
            <v>7316</v>
          </cell>
          <cell r="I11587" t="str">
            <v>SULAWESI SELATAN</v>
          </cell>
          <cell r="J11587" t="str">
            <v>ENREKANG</v>
          </cell>
        </row>
        <row r="11588">
          <cell r="B11588" t="str">
            <v>P7316011101</v>
          </cell>
          <cell r="C11588" t="str">
            <v>BUNGIN</v>
          </cell>
          <cell r="D11588" t="str">
            <v>Puskesmas</v>
          </cell>
          <cell r="E11588" t="str">
            <v>Rawat Inap</v>
          </cell>
          <cell r="F11588">
            <v>73</v>
          </cell>
          <cell r="G11588">
            <v>7316</v>
          </cell>
          <cell r="I11588" t="str">
            <v>SULAWESI SELATAN</v>
          </cell>
          <cell r="J11588" t="str">
            <v>ENREKANG</v>
          </cell>
        </row>
        <row r="11589">
          <cell r="B11589" t="str">
            <v>P7316020201</v>
          </cell>
          <cell r="C11589" t="str">
            <v>KOTA</v>
          </cell>
          <cell r="D11589" t="str">
            <v>Puskesmas</v>
          </cell>
          <cell r="E11589" t="str">
            <v>Non Rawat Inap</v>
          </cell>
          <cell r="F11589">
            <v>73</v>
          </cell>
          <cell r="G11589">
            <v>7316</v>
          </cell>
          <cell r="I11589" t="str">
            <v>SULAWESI SELATAN</v>
          </cell>
          <cell r="J11589" t="str">
            <v>ENREKANG</v>
          </cell>
        </row>
        <row r="11590">
          <cell r="B11590" t="str">
            <v>P7316021101</v>
          </cell>
          <cell r="C11590" t="str">
            <v>KABERE</v>
          </cell>
          <cell r="D11590" t="str">
            <v>Puskesmas</v>
          </cell>
          <cell r="E11590" t="str">
            <v>Rawat Inap</v>
          </cell>
          <cell r="F11590">
            <v>73</v>
          </cell>
          <cell r="G11590">
            <v>7316</v>
          </cell>
          <cell r="I11590" t="str">
            <v>SULAWESI SELATAN</v>
          </cell>
          <cell r="J11590" t="str">
            <v>ENREKANG</v>
          </cell>
        </row>
        <row r="11591">
          <cell r="B11591" t="str">
            <v>P7316030101</v>
          </cell>
          <cell r="C11591" t="str">
            <v>BARAKA</v>
          </cell>
          <cell r="D11591" t="str">
            <v>Puskesmas</v>
          </cell>
          <cell r="E11591" t="str">
            <v>Rawat Inap</v>
          </cell>
          <cell r="F11591">
            <v>73</v>
          </cell>
          <cell r="G11591">
            <v>7316</v>
          </cell>
          <cell r="I11591" t="str">
            <v>SULAWESI SELATAN</v>
          </cell>
          <cell r="J11591" t="str">
            <v>ENREKANG</v>
          </cell>
        </row>
        <row r="11592">
          <cell r="B11592" t="str">
            <v>P7316031101</v>
          </cell>
          <cell r="C11592" t="str">
            <v>BUNTU BATU</v>
          </cell>
          <cell r="D11592" t="str">
            <v>Puskesmas</v>
          </cell>
          <cell r="E11592" t="str">
            <v>Rawat Inap</v>
          </cell>
          <cell r="F11592">
            <v>73</v>
          </cell>
          <cell r="G11592">
            <v>7316</v>
          </cell>
          <cell r="I11592" t="str">
            <v>SULAWESI SELATAN</v>
          </cell>
          <cell r="J11592" t="str">
            <v>ENREKANG</v>
          </cell>
        </row>
        <row r="11593">
          <cell r="B11593" t="str">
            <v>P7316040101</v>
          </cell>
          <cell r="C11593" t="str">
            <v>ANGGERAJA</v>
          </cell>
          <cell r="D11593" t="str">
            <v>Puskesmas</v>
          </cell>
          <cell r="E11593" t="str">
            <v>Rawat Inap</v>
          </cell>
          <cell r="F11593">
            <v>73</v>
          </cell>
          <cell r="G11593">
            <v>7316</v>
          </cell>
          <cell r="I11593" t="str">
            <v>SULAWESI SELATAN</v>
          </cell>
          <cell r="J11593" t="str">
            <v>ENREKANG</v>
          </cell>
        </row>
        <row r="11594">
          <cell r="B11594" t="str">
            <v>P7316041101</v>
          </cell>
          <cell r="C11594" t="str">
            <v>MALUA</v>
          </cell>
          <cell r="D11594" t="str">
            <v>Puskesmas</v>
          </cell>
          <cell r="E11594" t="str">
            <v>Rawat Inap</v>
          </cell>
          <cell r="F11594">
            <v>73</v>
          </cell>
          <cell r="G11594">
            <v>7316</v>
          </cell>
          <cell r="I11594" t="str">
            <v>SULAWESI SELATAN</v>
          </cell>
          <cell r="J11594" t="str">
            <v>ENREKANG</v>
          </cell>
        </row>
        <row r="11595">
          <cell r="B11595" t="str">
            <v>P7316050101</v>
          </cell>
          <cell r="C11595" t="str">
            <v>KALOSI</v>
          </cell>
          <cell r="D11595" t="str">
            <v>Puskesmas</v>
          </cell>
          <cell r="E11595" t="str">
            <v>Rawat Inap</v>
          </cell>
          <cell r="F11595">
            <v>73</v>
          </cell>
          <cell r="G11595">
            <v>7316</v>
          </cell>
          <cell r="I11595" t="str">
            <v>SULAWESI SELATAN</v>
          </cell>
          <cell r="J11595" t="str">
            <v>ENREKANG</v>
          </cell>
        </row>
        <row r="11596">
          <cell r="B11596" t="str">
            <v>P7316050102</v>
          </cell>
          <cell r="C11596" t="str">
            <v>SUDU</v>
          </cell>
          <cell r="D11596" t="str">
            <v>Puskesmas</v>
          </cell>
          <cell r="E11596" t="str">
            <v>Rawat Inap</v>
          </cell>
          <cell r="F11596">
            <v>73</v>
          </cell>
          <cell r="G11596">
            <v>7316</v>
          </cell>
          <cell r="I11596" t="str">
            <v>SULAWESI SELATAN</v>
          </cell>
          <cell r="J11596" t="str">
            <v>ENREKANG</v>
          </cell>
        </row>
        <row r="11597">
          <cell r="B11597" t="str">
            <v>P7316050103</v>
          </cell>
          <cell r="C11597" t="str">
            <v>BAROKO</v>
          </cell>
          <cell r="D11597" t="str">
            <v>Puskesmas</v>
          </cell>
          <cell r="E11597" t="str">
            <v>Rawat Inap</v>
          </cell>
          <cell r="F11597">
            <v>73</v>
          </cell>
          <cell r="G11597">
            <v>7316</v>
          </cell>
          <cell r="I11597" t="str">
            <v>SULAWESI SELATAN</v>
          </cell>
          <cell r="J11597" t="str">
            <v>ENREKANG</v>
          </cell>
        </row>
        <row r="11598">
          <cell r="B11598" t="str">
            <v>P7316051101</v>
          </cell>
          <cell r="C11598" t="str">
            <v>SUMBANG</v>
          </cell>
          <cell r="D11598" t="str">
            <v>Puskesmas</v>
          </cell>
          <cell r="E11598" t="str">
            <v>Rawat Inap</v>
          </cell>
          <cell r="F11598">
            <v>73</v>
          </cell>
          <cell r="G11598">
            <v>7316</v>
          </cell>
          <cell r="I11598" t="str">
            <v>SULAWESI SELATAN</v>
          </cell>
          <cell r="J11598" t="str">
            <v>ENREKANG</v>
          </cell>
        </row>
        <row r="11599">
          <cell r="B11599" t="str">
            <v>P7316052101</v>
          </cell>
          <cell r="C11599" t="str">
            <v>MASALLE</v>
          </cell>
          <cell r="D11599" t="str">
            <v>Puskesmas</v>
          </cell>
          <cell r="E11599" t="str">
            <v>Rawat Inap</v>
          </cell>
          <cell r="F11599">
            <v>73</v>
          </cell>
          <cell r="G11599">
            <v>7316</v>
          </cell>
          <cell r="I11599" t="str">
            <v>SULAWESI SELATAN</v>
          </cell>
          <cell r="J11599" t="str">
            <v>ENREKANG</v>
          </cell>
        </row>
        <row r="11600">
          <cell r="B11600" t="str">
            <v>P7317010101</v>
          </cell>
          <cell r="C11600" t="str">
            <v>LAROMPONG</v>
          </cell>
          <cell r="D11600" t="str">
            <v>Puskesmas</v>
          </cell>
          <cell r="E11600" t="str">
            <v>Rawat Inap</v>
          </cell>
          <cell r="F11600">
            <v>73</v>
          </cell>
          <cell r="G11600">
            <v>7317</v>
          </cell>
          <cell r="I11600" t="str">
            <v>SULAWESI SELATAN</v>
          </cell>
          <cell r="J11600" t="str">
            <v>LUWU</v>
          </cell>
        </row>
        <row r="11601">
          <cell r="B11601" t="str">
            <v>P7317011101</v>
          </cell>
          <cell r="C11601" t="str">
            <v>LAROMPONG SELATAN</v>
          </cell>
          <cell r="D11601" t="str">
            <v>Puskesmas</v>
          </cell>
          <cell r="E11601" t="str">
            <v>Rawat Inap</v>
          </cell>
          <cell r="F11601">
            <v>73</v>
          </cell>
          <cell r="G11601">
            <v>7317</v>
          </cell>
          <cell r="I11601" t="str">
            <v>SULAWESI SELATAN</v>
          </cell>
          <cell r="J11601" t="str">
            <v>LUWU</v>
          </cell>
        </row>
        <row r="11602">
          <cell r="B11602" t="str">
            <v>P7317020201</v>
          </cell>
          <cell r="C11602" t="str">
            <v>SULI</v>
          </cell>
          <cell r="D11602" t="str">
            <v>Puskesmas</v>
          </cell>
          <cell r="E11602" t="str">
            <v>Non Rawat Inap</v>
          </cell>
          <cell r="F11602">
            <v>73</v>
          </cell>
          <cell r="G11602">
            <v>7317</v>
          </cell>
          <cell r="I11602" t="str">
            <v>SULAWESI SELATAN</v>
          </cell>
          <cell r="J11602" t="str">
            <v>LUWU</v>
          </cell>
        </row>
        <row r="11603">
          <cell r="B11603" t="str">
            <v>P7317021201</v>
          </cell>
          <cell r="C11603" t="str">
            <v>SULI BARAT</v>
          </cell>
          <cell r="D11603" t="str">
            <v>Puskesmas</v>
          </cell>
          <cell r="E11603" t="str">
            <v>Non Rawat Inap</v>
          </cell>
          <cell r="F11603">
            <v>73</v>
          </cell>
          <cell r="G11603">
            <v>7317</v>
          </cell>
          <cell r="I11603" t="str">
            <v>SULAWESI SELATAN</v>
          </cell>
          <cell r="J11603" t="str">
            <v>LUWU</v>
          </cell>
        </row>
        <row r="11604">
          <cell r="B11604" t="str">
            <v>P7317030201</v>
          </cell>
          <cell r="C11604" t="str">
            <v>BELOPA</v>
          </cell>
          <cell r="D11604" t="str">
            <v>Puskesmas</v>
          </cell>
          <cell r="E11604" t="str">
            <v>Non Rawat Inap</v>
          </cell>
          <cell r="F11604">
            <v>73</v>
          </cell>
          <cell r="G11604">
            <v>7317</v>
          </cell>
          <cell r="I11604" t="str">
            <v>SULAWESI SELATAN</v>
          </cell>
          <cell r="J11604" t="str">
            <v>LUWU</v>
          </cell>
        </row>
        <row r="11605">
          <cell r="B11605" t="str">
            <v>P7317031201</v>
          </cell>
          <cell r="C11605" t="str">
            <v>KAMANRE</v>
          </cell>
          <cell r="D11605" t="str">
            <v>Puskesmas</v>
          </cell>
          <cell r="E11605" t="str">
            <v>Non Rawat Inap</v>
          </cell>
          <cell r="F11605">
            <v>73</v>
          </cell>
          <cell r="G11605">
            <v>7317</v>
          </cell>
          <cell r="I11605" t="str">
            <v>SULAWESI SELATAN</v>
          </cell>
          <cell r="J11605" t="str">
            <v>LUWU</v>
          </cell>
        </row>
        <row r="11606">
          <cell r="B11606" t="str">
            <v>P7317032201</v>
          </cell>
          <cell r="C11606" t="str">
            <v>BARANA</v>
          </cell>
          <cell r="D11606" t="str">
            <v>Puskesmas</v>
          </cell>
          <cell r="E11606" t="str">
            <v>Non Rawat Inap</v>
          </cell>
          <cell r="F11606">
            <v>73</v>
          </cell>
          <cell r="G11606">
            <v>7317</v>
          </cell>
          <cell r="I11606" t="str">
            <v>SULAWESI SELATAN</v>
          </cell>
          <cell r="J11606" t="str">
            <v>LUWU</v>
          </cell>
        </row>
        <row r="11607">
          <cell r="B11607" t="str">
            <v>P7317040201</v>
          </cell>
          <cell r="C11607" t="str">
            <v>BAJO</v>
          </cell>
          <cell r="D11607" t="str">
            <v>Puskesmas</v>
          </cell>
          <cell r="E11607" t="str">
            <v>Non Rawat Inap</v>
          </cell>
          <cell r="F11607">
            <v>73</v>
          </cell>
          <cell r="G11607">
            <v>7317</v>
          </cell>
          <cell r="I11607" t="str">
            <v>SULAWESI SELATAN</v>
          </cell>
          <cell r="J11607" t="str">
            <v>LUWU</v>
          </cell>
        </row>
        <row r="11608">
          <cell r="B11608" t="str">
            <v>P7317041201</v>
          </cell>
          <cell r="C11608" t="str">
            <v>BAJO BARAT</v>
          </cell>
          <cell r="D11608" t="str">
            <v>Puskesmas</v>
          </cell>
          <cell r="E11608" t="str">
            <v>Non Rawat Inap</v>
          </cell>
          <cell r="F11608">
            <v>73</v>
          </cell>
          <cell r="G11608">
            <v>7317</v>
          </cell>
          <cell r="I11608" t="str">
            <v>SULAWESI SELATAN</v>
          </cell>
          <cell r="J11608" t="str">
            <v>LUWU</v>
          </cell>
        </row>
        <row r="11609">
          <cell r="B11609" t="str">
            <v>P7317050201</v>
          </cell>
          <cell r="C11609" t="str">
            <v>BASTEM</v>
          </cell>
          <cell r="D11609" t="str">
            <v>Puskesmas</v>
          </cell>
          <cell r="E11609" t="str">
            <v>Non Rawat Inap</v>
          </cell>
          <cell r="F11609">
            <v>73</v>
          </cell>
          <cell r="G11609">
            <v>7317</v>
          </cell>
          <cell r="I11609" t="str">
            <v>SULAWESI SELATAN</v>
          </cell>
          <cell r="J11609" t="str">
            <v>LUWU</v>
          </cell>
        </row>
        <row r="11610">
          <cell r="B11610" t="str">
            <v>P7317051201</v>
          </cell>
          <cell r="C11610" t="str">
            <v>LATIMOJONG</v>
          </cell>
          <cell r="D11610" t="str">
            <v>Puskesmas</v>
          </cell>
          <cell r="E11610" t="str">
            <v>Non Rawat Inap</v>
          </cell>
          <cell r="F11610">
            <v>73</v>
          </cell>
          <cell r="G11610">
            <v>7317</v>
          </cell>
          <cell r="I11610" t="str">
            <v>SULAWESI SELATAN</v>
          </cell>
          <cell r="J11610" t="str">
            <v>LUWU</v>
          </cell>
        </row>
        <row r="11611">
          <cell r="B11611" t="str">
            <v>P7317060101</v>
          </cell>
          <cell r="C11611" t="str">
            <v>BUPON (NOLING)</v>
          </cell>
          <cell r="D11611" t="str">
            <v>Puskesmas</v>
          </cell>
          <cell r="E11611" t="str">
            <v>Rawat Inap</v>
          </cell>
          <cell r="F11611">
            <v>73</v>
          </cell>
          <cell r="G11611">
            <v>7317</v>
          </cell>
          <cell r="I11611" t="str">
            <v>SULAWESI SELATAN</v>
          </cell>
          <cell r="J11611" t="str">
            <v>LUWU</v>
          </cell>
        </row>
        <row r="11612">
          <cell r="B11612" t="str">
            <v>P7317061101</v>
          </cell>
          <cell r="C11612" t="str">
            <v>PONRANG</v>
          </cell>
          <cell r="D11612" t="str">
            <v>Puskesmas</v>
          </cell>
          <cell r="E11612" t="str">
            <v>Rawat Inap</v>
          </cell>
          <cell r="F11612">
            <v>73</v>
          </cell>
          <cell r="G11612">
            <v>7317</v>
          </cell>
          <cell r="I11612" t="str">
            <v>SULAWESI SELATAN</v>
          </cell>
          <cell r="J11612" t="str">
            <v>LUWU</v>
          </cell>
        </row>
        <row r="11613">
          <cell r="B11613" t="str">
            <v>P7317062201</v>
          </cell>
          <cell r="C11613" t="str">
            <v>PONRANG SELATAN</v>
          </cell>
          <cell r="D11613" t="str">
            <v>Puskesmas</v>
          </cell>
          <cell r="E11613" t="str">
            <v>Non Rawat Inap</v>
          </cell>
          <cell r="F11613">
            <v>73</v>
          </cell>
          <cell r="G11613">
            <v>7317</v>
          </cell>
          <cell r="I11613" t="str">
            <v>SULAWESI SELATAN</v>
          </cell>
          <cell r="J11613" t="str">
            <v>LUWU</v>
          </cell>
        </row>
        <row r="11614">
          <cell r="B11614" t="str">
            <v>P7317070101</v>
          </cell>
          <cell r="C11614" t="str">
            <v>BUA</v>
          </cell>
          <cell r="D11614" t="str">
            <v>Puskesmas</v>
          </cell>
          <cell r="E11614" t="str">
            <v>Rawat Inap</v>
          </cell>
          <cell r="F11614">
            <v>73</v>
          </cell>
          <cell r="G11614">
            <v>7317</v>
          </cell>
          <cell r="I11614" t="str">
            <v>SULAWESI SELATAN</v>
          </cell>
          <cell r="J11614" t="str">
            <v>LUWU</v>
          </cell>
        </row>
        <row r="11615">
          <cell r="B11615" t="str">
            <v>P7317080101</v>
          </cell>
          <cell r="C11615" t="str">
            <v>WALENRANG</v>
          </cell>
          <cell r="D11615" t="str">
            <v>Puskesmas</v>
          </cell>
          <cell r="E11615" t="str">
            <v>Rawat Inap</v>
          </cell>
          <cell r="F11615">
            <v>73</v>
          </cell>
          <cell r="G11615">
            <v>7317</v>
          </cell>
          <cell r="I11615" t="str">
            <v>SULAWESI SELATAN</v>
          </cell>
          <cell r="J11615" t="str">
            <v>LUWU</v>
          </cell>
        </row>
        <row r="11616">
          <cell r="B11616" t="str">
            <v>P7317081201</v>
          </cell>
          <cell r="C11616" t="str">
            <v>WALENRANG TIMUR</v>
          </cell>
          <cell r="D11616" t="str">
            <v>Puskesmas</v>
          </cell>
          <cell r="E11616" t="str">
            <v>Non Rawat Inap</v>
          </cell>
          <cell r="F11616">
            <v>73</v>
          </cell>
          <cell r="G11616">
            <v>7317</v>
          </cell>
          <cell r="I11616" t="str">
            <v>SULAWESI SELATAN</v>
          </cell>
          <cell r="J11616" t="str">
            <v>LUWU</v>
          </cell>
        </row>
        <row r="11617">
          <cell r="B11617" t="str">
            <v>P7317090101</v>
          </cell>
          <cell r="C11617" t="str">
            <v>LAMASI</v>
          </cell>
          <cell r="D11617" t="str">
            <v>Puskesmas</v>
          </cell>
          <cell r="E11617" t="str">
            <v>Rawat Inap</v>
          </cell>
          <cell r="F11617">
            <v>73</v>
          </cell>
          <cell r="G11617">
            <v>7317</v>
          </cell>
          <cell r="I11617" t="str">
            <v>SULAWESI SELATAN</v>
          </cell>
          <cell r="J11617" t="str">
            <v>LUWU</v>
          </cell>
        </row>
        <row r="11618">
          <cell r="B11618" t="str">
            <v>P7317091201</v>
          </cell>
          <cell r="C11618" t="str">
            <v>WALENRANG UTARA</v>
          </cell>
          <cell r="D11618" t="str">
            <v>Puskesmas</v>
          </cell>
          <cell r="E11618" t="str">
            <v>Non Rawat Inap</v>
          </cell>
          <cell r="F11618">
            <v>73</v>
          </cell>
          <cell r="G11618">
            <v>7317</v>
          </cell>
          <cell r="I11618" t="str">
            <v>SULAWESI SELATAN</v>
          </cell>
          <cell r="J11618" t="str">
            <v>LUWU</v>
          </cell>
        </row>
        <row r="11619">
          <cell r="B11619" t="str">
            <v>P7317092201</v>
          </cell>
          <cell r="C11619" t="str">
            <v>WALENRANG BARAT</v>
          </cell>
          <cell r="D11619" t="str">
            <v>Puskesmas</v>
          </cell>
          <cell r="E11619" t="str">
            <v>Non Rawat Inap</v>
          </cell>
          <cell r="F11619">
            <v>73</v>
          </cell>
          <cell r="G11619">
            <v>7317</v>
          </cell>
          <cell r="I11619" t="str">
            <v>SULAWESI SELATAN</v>
          </cell>
          <cell r="J11619" t="str">
            <v>LUWU</v>
          </cell>
        </row>
        <row r="11620">
          <cell r="B11620" t="str">
            <v>P7317093201</v>
          </cell>
          <cell r="C11620" t="str">
            <v>LAMASI TIMUR</v>
          </cell>
          <cell r="D11620" t="str">
            <v>Puskesmas</v>
          </cell>
          <cell r="E11620" t="str">
            <v>Non Rawat Inap</v>
          </cell>
          <cell r="F11620">
            <v>73</v>
          </cell>
          <cell r="G11620">
            <v>7317</v>
          </cell>
          <cell r="I11620" t="str">
            <v>SULAWESI SELATAN</v>
          </cell>
          <cell r="J11620" t="str">
            <v>LUWU</v>
          </cell>
        </row>
        <row r="11621">
          <cell r="B11621" t="str">
            <v>P7318010101</v>
          </cell>
          <cell r="C11621" t="str">
            <v>BUAKAYU</v>
          </cell>
          <cell r="D11621" t="str">
            <v>Puskesmas</v>
          </cell>
          <cell r="E11621" t="str">
            <v>Rawat Inap</v>
          </cell>
          <cell r="F11621">
            <v>73</v>
          </cell>
          <cell r="G11621">
            <v>7318</v>
          </cell>
          <cell r="I11621" t="str">
            <v>SULAWESI SELATAN</v>
          </cell>
          <cell r="J11621" t="str">
            <v>TANA TORAJA</v>
          </cell>
        </row>
        <row r="11622">
          <cell r="B11622" t="str">
            <v>P7318011101</v>
          </cell>
          <cell r="C11622" t="str">
            <v>LEKKE</v>
          </cell>
          <cell r="D11622" t="str">
            <v>Puskesmas</v>
          </cell>
          <cell r="E11622" t="str">
            <v>Rawat Inap</v>
          </cell>
          <cell r="F11622">
            <v>73</v>
          </cell>
          <cell r="G11622">
            <v>7318</v>
          </cell>
          <cell r="H11622" t="str">
            <v>P7318011201</v>
          </cell>
          <cell r="I11622" t="str">
            <v>SULAWESI SELATAN</v>
          </cell>
          <cell r="J11622" t="str">
            <v>TANA TORAJA</v>
          </cell>
        </row>
        <row r="11623">
          <cell r="B11623" t="str">
            <v>P7318012201</v>
          </cell>
          <cell r="C11623" t="str">
            <v>RANO</v>
          </cell>
          <cell r="D11623" t="str">
            <v>Puskesmas</v>
          </cell>
          <cell r="E11623" t="str">
            <v>Non Rawat Inap</v>
          </cell>
          <cell r="F11623">
            <v>73</v>
          </cell>
          <cell r="G11623">
            <v>7318</v>
          </cell>
          <cell r="I11623" t="str">
            <v>SULAWESI SELATAN</v>
          </cell>
          <cell r="J11623" t="str">
            <v>TANA TORAJA</v>
          </cell>
        </row>
        <row r="11624">
          <cell r="B11624" t="str">
            <v>P7318013101</v>
          </cell>
          <cell r="C11624" t="str">
            <v>KONDODEWATA</v>
          </cell>
          <cell r="D11624" t="str">
            <v>Puskesmas</v>
          </cell>
          <cell r="E11624" t="str">
            <v>Rawat Inap</v>
          </cell>
          <cell r="F11624">
            <v>73</v>
          </cell>
          <cell r="G11624">
            <v>7318</v>
          </cell>
          <cell r="H11624" t="str">
            <v>P7318013201</v>
          </cell>
          <cell r="I11624" t="str">
            <v>SULAWESI SELATAN</v>
          </cell>
          <cell r="J11624" t="str">
            <v>TANA TORAJA</v>
          </cell>
        </row>
        <row r="11625">
          <cell r="B11625" t="str">
            <v>P7318020101</v>
          </cell>
          <cell r="C11625" t="str">
            <v>GETENGAN</v>
          </cell>
          <cell r="D11625" t="str">
            <v>Puskesmas</v>
          </cell>
          <cell r="E11625" t="str">
            <v>Rawat Inap</v>
          </cell>
          <cell r="F11625">
            <v>73</v>
          </cell>
          <cell r="G11625">
            <v>7318</v>
          </cell>
          <cell r="I11625" t="str">
            <v>SULAWESI SELATAN</v>
          </cell>
          <cell r="J11625" t="str">
            <v>TANA TORAJA</v>
          </cell>
        </row>
        <row r="11626">
          <cell r="B11626" t="str">
            <v>P7318021101</v>
          </cell>
          <cell r="C11626" t="str">
            <v>BUNTU LIMBONG</v>
          </cell>
          <cell r="D11626" t="str">
            <v>Puskesmas</v>
          </cell>
          <cell r="E11626" t="str">
            <v>Rawat Inap</v>
          </cell>
          <cell r="F11626">
            <v>73</v>
          </cell>
          <cell r="G11626">
            <v>7318</v>
          </cell>
          <cell r="I11626" t="str">
            <v>SULAWESI SELATAN</v>
          </cell>
          <cell r="J11626" t="str">
            <v>TANA TORAJA</v>
          </cell>
        </row>
        <row r="11627">
          <cell r="B11627" t="str">
            <v>P7318021202</v>
          </cell>
          <cell r="C11627" t="str">
            <v>BUNTU</v>
          </cell>
          <cell r="D11627" t="str">
            <v>Puskesmas</v>
          </cell>
          <cell r="E11627" t="str">
            <v>Non Rawat Inap</v>
          </cell>
          <cell r="F11627">
            <v>73</v>
          </cell>
          <cell r="G11627">
            <v>7318</v>
          </cell>
          <cell r="I11627" t="str">
            <v>SULAWESI SELATAN</v>
          </cell>
          <cell r="J11627" t="str">
            <v>TANA TORAJA</v>
          </cell>
        </row>
        <row r="11628">
          <cell r="B11628" t="str">
            <v>P7318031201</v>
          </cell>
          <cell r="C11628" t="str">
            <v>RANTE ALANG</v>
          </cell>
          <cell r="D11628" t="str">
            <v>Puskesmas</v>
          </cell>
          <cell r="E11628" t="str">
            <v>Non Rawat Inap</v>
          </cell>
          <cell r="F11628">
            <v>73</v>
          </cell>
          <cell r="G11628">
            <v>7318</v>
          </cell>
          <cell r="I11628" t="str">
            <v>SULAWESI SELATAN</v>
          </cell>
          <cell r="J11628" t="str">
            <v>TANA TORAJA</v>
          </cell>
        </row>
        <row r="11629">
          <cell r="B11629" t="str">
            <v>P7318032102</v>
          </cell>
          <cell r="C11629" t="str">
            <v>KONDORAN</v>
          </cell>
          <cell r="D11629" t="str">
            <v>Puskesmas</v>
          </cell>
          <cell r="E11629" t="str">
            <v>Rawat Inap</v>
          </cell>
          <cell r="F11629">
            <v>73</v>
          </cell>
          <cell r="G11629">
            <v>7318</v>
          </cell>
          <cell r="I11629" t="str">
            <v>SULAWESI SELATAN</v>
          </cell>
          <cell r="J11629" t="str">
            <v>TANA TORAJA</v>
          </cell>
        </row>
        <row r="11630">
          <cell r="B11630" t="str">
            <v>P7318032201</v>
          </cell>
          <cell r="C11630" t="str">
            <v>TUMBANG DATU</v>
          </cell>
          <cell r="D11630" t="str">
            <v>Puskesmas</v>
          </cell>
          <cell r="E11630" t="str">
            <v>Non Rawat Inap</v>
          </cell>
          <cell r="F11630">
            <v>73</v>
          </cell>
          <cell r="G11630">
            <v>7318</v>
          </cell>
          <cell r="H11630" t="str">
            <v>P7318032101</v>
          </cell>
          <cell r="I11630" t="str">
            <v>SULAWESI SELATAN</v>
          </cell>
          <cell r="J11630" t="str">
            <v>TANA TORAJA</v>
          </cell>
        </row>
        <row r="11631">
          <cell r="B11631" t="str">
            <v>P7318040101</v>
          </cell>
          <cell r="C11631" t="str">
            <v>MAKALE</v>
          </cell>
          <cell r="D11631" t="str">
            <v>Puskesmas</v>
          </cell>
          <cell r="E11631" t="str">
            <v>Rawat Inap</v>
          </cell>
          <cell r="F11631">
            <v>73</v>
          </cell>
          <cell r="G11631">
            <v>7318</v>
          </cell>
          <cell r="H11631" t="str">
            <v>P7318040201</v>
          </cell>
          <cell r="I11631" t="str">
            <v>SULAWESI SELATAN</v>
          </cell>
          <cell r="J11631" t="str">
            <v>TANA TORAJA</v>
          </cell>
        </row>
        <row r="11632">
          <cell r="B11632" t="str">
            <v>P7318041201</v>
          </cell>
          <cell r="C11632" t="str">
            <v>SANDABILIK</v>
          </cell>
          <cell r="D11632" t="str">
            <v>Puskesmas</v>
          </cell>
          <cell r="E11632" t="str">
            <v>Non Rawat Inap</v>
          </cell>
          <cell r="F11632">
            <v>73</v>
          </cell>
          <cell r="G11632">
            <v>7318</v>
          </cell>
          <cell r="I11632" t="str">
            <v>SULAWESI SELATAN</v>
          </cell>
          <cell r="J11632" t="str">
            <v>TANA TORAJA</v>
          </cell>
        </row>
        <row r="11633">
          <cell r="B11633" t="str">
            <v>P7318042202</v>
          </cell>
          <cell r="C11633" t="str">
            <v>MAKALE UTARA</v>
          </cell>
          <cell r="D11633" t="str">
            <v>Puskesmas</v>
          </cell>
          <cell r="E11633" t="str">
            <v>Non Rawat Inap</v>
          </cell>
          <cell r="F11633">
            <v>73</v>
          </cell>
          <cell r="G11633">
            <v>7318</v>
          </cell>
          <cell r="I11633" t="str">
            <v>SULAWESI SELATAN</v>
          </cell>
          <cell r="J11633" t="str">
            <v>TANA TORAJA</v>
          </cell>
        </row>
        <row r="11634">
          <cell r="B11634" t="str">
            <v>P7318050102</v>
          </cell>
          <cell r="C11634" t="str">
            <v>ULUSALU</v>
          </cell>
          <cell r="D11634" t="str">
            <v>Puskesmas</v>
          </cell>
          <cell r="E11634" t="str">
            <v>Rawat Inap</v>
          </cell>
          <cell r="F11634">
            <v>73</v>
          </cell>
          <cell r="G11634">
            <v>7318</v>
          </cell>
          <cell r="H11634" t="str">
            <v>P7318051102</v>
          </cell>
          <cell r="I11634" t="str">
            <v>SULAWESI SELATAN</v>
          </cell>
          <cell r="J11634" t="str">
            <v>TANA TORAJA</v>
          </cell>
        </row>
        <row r="11635">
          <cell r="B11635" t="str">
            <v>P7318051101</v>
          </cell>
          <cell r="C11635" t="str">
            <v>BITTUANG</v>
          </cell>
          <cell r="D11635" t="str">
            <v>Puskesmas</v>
          </cell>
          <cell r="E11635" t="str">
            <v>Rawat Inap</v>
          </cell>
          <cell r="F11635">
            <v>73</v>
          </cell>
          <cell r="G11635">
            <v>7318</v>
          </cell>
          <cell r="I11635" t="str">
            <v>SULAWESI SELATAN</v>
          </cell>
          <cell r="J11635" t="str">
            <v>TANA TORAJA</v>
          </cell>
        </row>
        <row r="11636">
          <cell r="B11636" t="str">
            <v>P7318052201</v>
          </cell>
          <cell r="C11636" t="str">
            <v>BATU SURA</v>
          </cell>
          <cell r="D11636" t="str">
            <v>Puskesmas</v>
          </cell>
          <cell r="E11636" t="str">
            <v>Non Rawat Inap</v>
          </cell>
          <cell r="F11636">
            <v>73</v>
          </cell>
          <cell r="G11636">
            <v>7318</v>
          </cell>
          <cell r="I11636" t="str">
            <v>SULAWESI SELATAN</v>
          </cell>
          <cell r="J11636" t="str">
            <v>TANA TORAJA</v>
          </cell>
        </row>
        <row r="11637">
          <cell r="B11637" t="str">
            <v>P7318053101</v>
          </cell>
          <cell r="C11637" t="str">
            <v>RATTE</v>
          </cell>
          <cell r="D11637" t="str">
            <v>Puskesmas</v>
          </cell>
          <cell r="E11637" t="str">
            <v>Rawat Inap</v>
          </cell>
          <cell r="F11637">
            <v>73</v>
          </cell>
          <cell r="G11637">
            <v>7318</v>
          </cell>
          <cell r="I11637" t="str">
            <v>SULAWESI SELATAN</v>
          </cell>
          <cell r="J11637" t="str">
            <v>TANA TORAJA</v>
          </cell>
        </row>
        <row r="11638">
          <cell r="B11638" t="str">
            <v>P7318054101</v>
          </cell>
          <cell r="C11638" t="str">
            <v>REMBON</v>
          </cell>
          <cell r="D11638" t="str">
            <v>Puskesmas</v>
          </cell>
          <cell r="E11638" t="str">
            <v>Rawat Inap</v>
          </cell>
          <cell r="F11638">
            <v>73</v>
          </cell>
          <cell r="G11638">
            <v>7318</v>
          </cell>
          <cell r="I11638" t="str">
            <v>SULAWESI SELATAN</v>
          </cell>
          <cell r="J11638" t="str">
            <v>TANA TORAJA</v>
          </cell>
        </row>
        <row r="11639">
          <cell r="B11639" t="str">
            <v>P7318061201</v>
          </cell>
          <cell r="C11639" t="str">
            <v>RANTETAYO</v>
          </cell>
          <cell r="D11639" t="str">
            <v>Puskesmas</v>
          </cell>
          <cell r="E11639" t="str">
            <v>Non Rawat Inap</v>
          </cell>
          <cell r="F11639">
            <v>73</v>
          </cell>
          <cell r="G11639">
            <v>7318</v>
          </cell>
          <cell r="H11639" t="str">
            <v>P7318061101</v>
          </cell>
          <cell r="I11639" t="str">
            <v>SULAWESI SELATAN</v>
          </cell>
          <cell r="J11639" t="str">
            <v>TANA TORAJA</v>
          </cell>
        </row>
        <row r="11640">
          <cell r="B11640" t="str">
            <v>P7318061202</v>
          </cell>
          <cell r="C11640" t="str">
            <v>MADANDAN</v>
          </cell>
          <cell r="D11640" t="str">
            <v>Puskesmas</v>
          </cell>
          <cell r="E11640" t="str">
            <v>Non Rawat Inap</v>
          </cell>
          <cell r="F11640">
            <v>73</v>
          </cell>
          <cell r="G11640">
            <v>7318</v>
          </cell>
          <cell r="I11640" t="str">
            <v>SULAWESI SELATAN</v>
          </cell>
          <cell r="J11640" t="str">
            <v>TANA TORAJA</v>
          </cell>
        </row>
        <row r="11641">
          <cell r="B11641" t="str">
            <v>P7318067201</v>
          </cell>
          <cell r="C11641" t="str">
            <v>KURRA</v>
          </cell>
          <cell r="D11641" t="str">
            <v>Puskesmas</v>
          </cell>
          <cell r="E11641" t="str">
            <v>Non Rawat Inap</v>
          </cell>
          <cell r="F11641">
            <v>73</v>
          </cell>
          <cell r="G11641">
            <v>7318</v>
          </cell>
          <cell r="H11641" t="str">
            <v>P7318906201</v>
          </cell>
          <cell r="I11641" t="str">
            <v>SULAWESI SELATAN</v>
          </cell>
          <cell r="J11641" t="str">
            <v>TANA TORAJA</v>
          </cell>
        </row>
        <row r="11642">
          <cell r="B11642" t="str">
            <v>P7322010101</v>
          </cell>
          <cell r="C11642" t="str">
            <v>SABBANG</v>
          </cell>
          <cell r="D11642" t="str">
            <v>Puskesmas</v>
          </cell>
          <cell r="E11642" t="str">
            <v>Rawat Inap</v>
          </cell>
          <cell r="F11642">
            <v>73</v>
          </cell>
          <cell r="G11642">
            <v>7322</v>
          </cell>
          <cell r="I11642" t="str">
            <v>SULAWESI SELATAN</v>
          </cell>
          <cell r="J11642" t="str">
            <v>LUWU UTARA</v>
          </cell>
        </row>
        <row r="11643">
          <cell r="B11643" t="str">
            <v>P7322020101</v>
          </cell>
          <cell r="C11643" t="str">
            <v>LARA</v>
          </cell>
          <cell r="D11643" t="str">
            <v>Puskesmas</v>
          </cell>
          <cell r="E11643" t="str">
            <v>Rawat Inap</v>
          </cell>
          <cell r="F11643">
            <v>73</v>
          </cell>
          <cell r="G11643">
            <v>7322</v>
          </cell>
          <cell r="I11643" t="str">
            <v>SULAWESI SELATAN</v>
          </cell>
          <cell r="J11643" t="str">
            <v>LUWU UTARA</v>
          </cell>
        </row>
        <row r="11644">
          <cell r="B11644" t="str">
            <v>P7322020202</v>
          </cell>
          <cell r="C11644" t="str">
            <v>BAEBUNTA</v>
          </cell>
          <cell r="D11644" t="str">
            <v>Puskesmas</v>
          </cell>
          <cell r="E11644" t="str">
            <v>Non Rawat Inap</v>
          </cell>
          <cell r="F11644">
            <v>73</v>
          </cell>
          <cell r="G11644">
            <v>7322</v>
          </cell>
          <cell r="I11644" t="str">
            <v>SULAWESI SELATAN</v>
          </cell>
          <cell r="J11644" t="str">
            <v>LUWU UTARA</v>
          </cell>
        </row>
        <row r="11645">
          <cell r="B11645" t="str">
            <v>P7322030101</v>
          </cell>
          <cell r="C11645" t="str">
            <v>MALANGKE</v>
          </cell>
          <cell r="D11645" t="str">
            <v>Puskesmas</v>
          </cell>
          <cell r="E11645" t="str">
            <v>Rawat Inap</v>
          </cell>
          <cell r="F11645">
            <v>73</v>
          </cell>
          <cell r="G11645">
            <v>7322</v>
          </cell>
          <cell r="I11645" t="str">
            <v>SULAWESI SELATAN</v>
          </cell>
          <cell r="J11645" t="str">
            <v>LUWU UTARA</v>
          </cell>
        </row>
        <row r="11646">
          <cell r="B11646" t="str">
            <v>P7322031101</v>
          </cell>
          <cell r="C11646" t="str">
            <v>MALANGKE BARAT</v>
          </cell>
          <cell r="D11646" t="str">
            <v>Puskesmas</v>
          </cell>
          <cell r="E11646" t="str">
            <v>Rawat Inap</v>
          </cell>
          <cell r="F11646">
            <v>73</v>
          </cell>
          <cell r="G11646">
            <v>7322</v>
          </cell>
          <cell r="I11646" t="str">
            <v>SULAWESI SELATAN</v>
          </cell>
          <cell r="J11646" t="str">
            <v>LUWU UTARA</v>
          </cell>
        </row>
        <row r="11647">
          <cell r="B11647" t="str">
            <v>P7322040101</v>
          </cell>
          <cell r="C11647" t="str">
            <v>SUKAMAJU</v>
          </cell>
          <cell r="D11647" t="str">
            <v>Puskesmas</v>
          </cell>
          <cell r="E11647" t="str">
            <v>Rawat Inap</v>
          </cell>
          <cell r="F11647">
            <v>73</v>
          </cell>
          <cell r="G11647">
            <v>7322</v>
          </cell>
          <cell r="I11647" t="str">
            <v>SULAWESI SELATAN</v>
          </cell>
          <cell r="J11647" t="str">
            <v>LUWU UTARA</v>
          </cell>
        </row>
        <row r="11648">
          <cell r="B11648" t="str">
            <v>P7322040202</v>
          </cell>
          <cell r="C11648" t="str">
            <v>WONOKERTO</v>
          </cell>
          <cell r="D11648" t="str">
            <v>Puskesmas</v>
          </cell>
          <cell r="E11648" t="str">
            <v>Non Rawat Inap</v>
          </cell>
          <cell r="F11648">
            <v>73</v>
          </cell>
          <cell r="G11648">
            <v>7322</v>
          </cell>
          <cell r="I11648" t="str">
            <v>SULAWESI SELATAN</v>
          </cell>
          <cell r="J11648" t="str">
            <v>LUWU UTARA</v>
          </cell>
        </row>
        <row r="11649">
          <cell r="B11649" t="str">
            <v>P7322050101</v>
          </cell>
          <cell r="C11649" t="str">
            <v>BONE-BONE</v>
          </cell>
          <cell r="D11649" t="str">
            <v>Puskesmas</v>
          </cell>
          <cell r="E11649" t="str">
            <v>Rawat Inap</v>
          </cell>
          <cell r="F11649">
            <v>73</v>
          </cell>
          <cell r="G11649">
            <v>7322</v>
          </cell>
          <cell r="I11649" t="str">
            <v>SULAWESI SELATAN</v>
          </cell>
          <cell r="J11649" t="str">
            <v>LUWU UTARA</v>
          </cell>
        </row>
        <row r="11650">
          <cell r="B11650" t="str">
            <v>P7322051201</v>
          </cell>
          <cell r="C11650" t="str">
            <v>TANA LILI</v>
          </cell>
          <cell r="D11650" t="str">
            <v>Puskesmas</v>
          </cell>
          <cell r="E11650" t="str">
            <v>Non Rawat Inap</v>
          </cell>
          <cell r="F11650">
            <v>73</v>
          </cell>
          <cell r="G11650">
            <v>7322</v>
          </cell>
          <cell r="I11650" t="str">
            <v>SULAWESI SELATAN</v>
          </cell>
          <cell r="J11650" t="str">
            <v>LUWU UTARA</v>
          </cell>
        </row>
        <row r="11651">
          <cell r="B11651" t="str">
            <v>P7322120201</v>
          </cell>
          <cell r="C11651" t="str">
            <v>MASAMBA</v>
          </cell>
          <cell r="D11651" t="str">
            <v>Puskesmas</v>
          </cell>
          <cell r="E11651" t="str">
            <v>Non Rawat Inap</v>
          </cell>
          <cell r="F11651">
            <v>73</v>
          </cell>
          <cell r="G11651">
            <v>7322</v>
          </cell>
          <cell r="I11651" t="str">
            <v>SULAWESI SELATAN</v>
          </cell>
          <cell r="J11651" t="str">
            <v>LUWU UTARA</v>
          </cell>
        </row>
        <row r="11652">
          <cell r="B11652" t="str">
            <v>P7322121201</v>
          </cell>
          <cell r="C11652" t="str">
            <v>CENDANA PUTIH</v>
          </cell>
          <cell r="D11652" t="str">
            <v>Puskesmas</v>
          </cell>
          <cell r="E11652" t="str">
            <v>Non Rawat Inap</v>
          </cell>
          <cell r="F11652">
            <v>73</v>
          </cell>
          <cell r="G11652">
            <v>7322</v>
          </cell>
          <cell r="I11652" t="str">
            <v>SULAWESI SELATAN</v>
          </cell>
          <cell r="J11652" t="str">
            <v>LUWU UTARA</v>
          </cell>
        </row>
        <row r="11653">
          <cell r="B11653" t="str">
            <v>P7322122201</v>
          </cell>
          <cell r="C11653" t="str">
            <v>RAMPI</v>
          </cell>
          <cell r="D11653" t="str">
            <v>Puskesmas</v>
          </cell>
          <cell r="E11653" t="str">
            <v>Non Rawat Inap</v>
          </cell>
          <cell r="F11653">
            <v>73</v>
          </cell>
          <cell r="G11653">
            <v>7322</v>
          </cell>
          <cell r="I11653" t="str">
            <v>SULAWESI SELATAN</v>
          </cell>
          <cell r="J11653" t="str">
            <v>LUWU UTARA</v>
          </cell>
        </row>
        <row r="11654">
          <cell r="B11654" t="str">
            <v>P7322130101</v>
          </cell>
          <cell r="C11654" t="str">
            <v>LIMBONG</v>
          </cell>
          <cell r="D11654" t="str">
            <v>Puskesmas</v>
          </cell>
          <cell r="E11654" t="str">
            <v>Rawat Inap</v>
          </cell>
          <cell r="F11654">
            <v>73</v>
          </cell>
          <cell r="G11654">
            <v>7322</v>
          </cell>
          <cell r="I11654" t="str">
            <v>SULAWESI SELATAN</v>
          </cell>
          <cell r="J11654" t="str">
            <v>LUWU UTARA</v>
          </cell>
        </row>
        <row r="11655">
          <cell r="B11655" t="str">
            <v>P7322131201</v>
          </cell>
          <cell r="C11655" t="str">
            <v>SEKO</v>
          </cell>
          <cell r="D11655" t="str">
            <v>Puskesmas</v>
          </cell>
          <cell r="E11655" t="str">
            <v>Non Rawat Inap</v>
          </cell>
          <cell r="F11655">
            <v>73</v>
          </cell>
          <cell r="G11655">
            <v>7322</v>
          </cell>
          <cell r="I11655" t="str">
            <v>SULAWESI SELATAN</v>
          </cell>
          <cell r="J11655" t="str">
            <v>LUWU UTARA</v>
          </cell>
        </row>
        <row r="11656">
          <cell r="B11656" t="str">
            <v>P7325010101</v>
          </cell>
          <cell r="C11656" t="str">
            <v>BURAU</v>
          </cell>
          <cell r="D11656" t="str">
            <v>Puskesmas</v>
          </cell>
          <cell r="E11656" t="str">
            <v>Rawat Inap</v>
          </cell>
          <cell r="F11656">
            <v>73</v>
          </cell>
          <cell r="G11656">
            <v>7325</v>
          </cell>
          <cell r="I11656" t="str">
            <v>SULAWESI SELATAN</v>
          </cell>
          <cell r="J11656" t="str">
            <v>LUWU TIMUR</v>
          </cell>
        </row>
        <row r="11657">
          <cell r="B11657" t="str">
            <v>P7325020101</v>
          </cell>
          <cell r="C11657" t="str">
            <v>WOTU</v>
          </cell>
          <cell r="D11657" t="str">
            <v>Puskesmas</v>
          </cell>
          <cell r="E11657" t="str">
            <v>Rawat Inap</v>
          </cell>
          <cell r="F11657">
            <v>73</v>
          </cell>
          <cell r="G11657">
            <v>7325</v>
          </cell>
          <cell r="I11657" t="str">
            <v>SULAWESI SELATAN</v>
          </cell>
          <cell r="J11657" t="str">
            <v>LUWU TIMUR</v>
          </cell>
        </row>
        <row r="11658">
          <cell r="B11658" t="str">
            <v>P7325030201</v>
          </cell>
          <cell r="C11658" t="str">
            <v>TOMONI</v>
          </cell>
          <cell r="D11658" t="str">
            <v>Puskesmas</v>
          </cell>
          <cell r="E11658" t="str">
            <v>Non Rawat Inap</v>
          </cell>
          <cell r="F11658">
            <v>73</v>
          </cell>
          <cell r="G11658">
            <v>7325</v>
          </cell>
          <cell r="I11658" t="str">
            <v>SULAWESI SELATAN</v>
          </cell>
          <cell r="J11658" t="str">
            <v>LUWU TIMUR</v>
          </cell>
        </row>
        <row r="11659">
          <cell r="B11659" t="str">
            <v>P7325031101</v>
          </cell>
          <cell r="C11659" t="str">
            <v>TOMINI TIMUR</v>
          </cell>
          <cell r="D11659" t="str">
            <v>Puskesmas</v>
          </cell>
          <cell r="E11659" t="str">
            <v>Rawat Inap</v>
          </cell>
          <cell r="F11659">
            <v>73</v>
          </cell>
          <cell r="G11659">
            <v>7325</v>
          </cell>
          <cell r="I11659" t="str">
            <v>SULAWESI SELATAN</v>
          </cell>
          <cell r="J11659" t="str">
            <v>LUWU TIMUR</v>
          </cell>
        </row>
        <row r="11660">
          <cell r="B11660" t="str">
            <v>P7325040101</v>
          </cell>
          <cell r="C11660" t="str">
            <v>ANGKONA</v>
          </cell>
          <cell r="D11660" t="str">
            <v>Puskesmas</v>
          </cell>
          <cell r="E11660" t="str">
            <v>Rawat Inap</v>
          </cell>
          <cell r="F11660">
            <v>73</v>
          </cell>
          <cell r="G11660">
            <v>7325</v>
          </cell>
          <cell r="I11660" t="str">
            <v>SULAWESI SELATAN</v>
          </cell>
          <cell r="J11660" t="str">
            <v>LUWU TIMUR</v>
          </cell>
        </row>
        <row r="11661">
          <cell r="B11661" t="str">
            <v>P7325050101</v>
          </cell>
          <cell r="C11661" t="str">
            <v>MALILI</v>
          </cell>
          <cell r="D11661" t="str">
            <v>Puskesmas</v>
          </cell>
          <cell r="E11661" t="str">
            <v>Rawat Inap</v>
          </cell>
          <cell r="F11661">
            <v>73</v>
          </cell>
          <cell r="G11661">
            <v>7325</v>
          </cell>
          <cell r="I11661" t="str">
            <v>SULAWESI SELATAN</v>
          </cell>
          <cell r="J11661" t="str">
            <v>LUWU TIMUR</v>
          </cell>
        </row>
        <row r="11662">
          <cell r="B11662" t="str">
            <v>P7325050102</v>
          </cell>
          <cell r="C11662" t="str">
            <v>LAMPIA</v>
          </cell>
          <cell r="D11662" t="str">
            <v>Puskesmas</v>
          </cell>
          <cell r="E11662" t="str">
            <v>Rawat Inap</v>
          </cell>
          <cell r="F11662">
            <v>73</v>
          </cell>
          <cell r="G11662">
            <v>7325</v>
          </cell>
          <cell r="I11662" t="str">
            <v>SULAWESI SELATAN</v>
          </cell>
          <cell r="J11662" t="str">
            <v>LUWU TIMUR</v>
          </cell>
        </row>
        <row r="11663">
          <cell r="B11663" t="str">
            <v>P7325060102</v>
          </cell>
          <cell r="C11663" t="str">
            <v>MAHALONA</v>
          </cell>
          <cell r="D11663" t="str">
            <v>Puskesmas</v>
          </cell>
          <cell r="E11663" t="str">
            <v>Rawat Inap</v>
          </cell>
          <cell r="F11663">
            <v>73</v>
          </cell>
          <cell r="G11663">
            <v>7325</v>
          </cell>
          <cell r="I11663" t="str">
            <v>SULAWESI SELATAN</v>
          </cell>
          <cell r="J11663" t="str">
            <v>LUWU TIMUR</v>
          </cell>
        </row>
        <row r="11664">
          <cell r="B11664" t="str">
            <v>P7325060103</v>
          </cell>
          <cell r="C11664" t="str">
            <v>BANTILANG</v>
          </cell>
          <cell r="D11664" t="str">
            <v>Puskesmas</v>
          </cell>
          <cell r="E11664" t="str">
            <v>Rawat Inap</v>
          </cell>
          <cell r="F11664">
            <v>73</v>
          </cell>
          <cell r="G11664">
            <v>7325</v>
          </cell>
          <cell r="I11664" t="str">
            <v>SULAWESI SELATAN</v>
          </cell>
          <cell r="J11664" t="str">
            <v>LUWU TIMUR</v>
          </cell>
        </row>
        <row r="11665">
          <cell r="B11665" t="str">
            <v>P7325060104</v>
          </cell>
          <cell r="C11665" t="str">
            <v>WAWONDULA</v>
          </cell>
          <cell r="D11665" t="str">
            <v>Puskesmas</v>
          </cell>
          <cell r="E11665" t="str">
            <v>Rawat Inap</v>
          </cell>
          <cell r="F11665">
            <v>73</v>
          </cell>
          <cell r="G11665">
            <v>7325</v>
          </cell>
          <cell r="I11665" t="str">
            <v>SULAWESI SELATAN</v>
          </cell>
          <cell r="J11665" t="str">
            <v>LUWU TIMUR</v>
          </cell>
        </row>
        <row r="11666">
          <cell r="B11666" t="str">
            <v>P7325060201</v>
          </cell>
          <cell r="C11666" t="str">
            <v>TIMAMPU</v>
          </cell>
          <cell r="D11666" t="str">
            <v>Puskesmas</v>
          </cell>
          <cell r="E11666" t="str">
            <v>Non Rawat Inap</v>
          </cell>
          <cell r="F11666">
            <v>73</v>
          </cell>
          <cell r="G11666">
            <v>7325</v>
          </cell>
          <cell r="I11666" t="str">
            <v>SULAWESI SELATAN</v>
          </cell>
          <cell r="J11666" t="str">
            <v>LUWU TIMUR</v>
          </cell>
        </row>
        <row r="11667">
          <cell r="B11667" t="str">
            <v>P7325070102</v>
          </cell>
          <cell r="C11667" t="str">
            <v>NUHA</v>
          </cell>
          <cell r="D11667" t="str">
            <v>Puskesmas</v>
          </cell>
          <cell r="E11667" t="str">
            <v>Rawat Inap</v>
          </cell>
          <cell r="F11667">
            <v>73</v>
          </cell>
          <cell r="G11667">
            <v>7325</v>
          </cell>
          <cell r="I11667" t="str">
            <v>SULAWESI SELATAN</v>
          </cell>
          <cell r="J11667" t="str">
            <v>LUWU TIMUR</v>
          </cell>
        </row>
        <row r="11668">
          <cell r="B11668" t="str">
            <v>P7325071101</v>
          </cell>
          <cell r="C11668" t="str">
            <v>WASUPONDA</v>
          </cell>
          <cell r="D11668" t="str">
            <v>Puskesmas</v>
          </cell>
          <cell r="E11668" t="str">
            <v>Rawat Inap</v>
          </cell>
          <cell r="F11668">
            <v>73</v>
          </cell>
          <cell r="G11668">
            <v>7325</v>
          </cell>
          <cell r="I11668" t="str">
            <v>SULAWESI SELATAN</v>
          </cell>
          <cell r="J11668" t="str">
            <v>LUWU TIMUR</v>
          </cell>
        </row>
        <row r="11669">
          <cell r="B11669" t="str">
            <v>P7325080101</v>
          </cell>
          <cell r="C11669" t="str">
            <v>MANGKUTANA</v>
          </cell>
          <cell r="D11669" t="str">
            <v>Puskesmas</v>
          </cell>
          <cell r="E11669" t="str">
            <v>Rawat Inap</v>
          </cell>
          <cell r="F11669">
            <v>73</v>
          </cell>
          <cell r="G11669">
            <v>7325</v>
          </cell>
          <cell r="I11669" t="str">
            <v>SULAWESI SELATAN</v>
          </cell>
          <cell r="J11669" t="str">
            <v>LUWU TIMUR</v>
          </cell>
        </row>
        <row r="11670">
          <cell r="B11670" t="str">
            <v>P7325081101</v>
          </cell>
          <cell r="C11670" t="str">
            <v>KALAENA</v>
          </cell>
          <cell r="D11670" t="str">
            <v>Puskesmas</v>
          </cell>
          <cell r="E11670" t="str">
            <v>Rawat Inap</v>
          </cell>
          <cell r="F11670">
            <v>73</v>
          </cell>
          <cell r="G11670">
            <v>7325</v>
          </cell>
          <cell r="I11670" t="str">
            <v>SULAWESI SELATAN</v>
          </cell>
          <cell r="J11670" t="str">
            <v>LUWU TIMUR</v>
          </cell>
        </row>
        <row r="11671">
          <cell r="B11671" t="str">
            <v>P7326010201</v>
          </cell>
          <cell r="C11671" t="str">
            <v>SOPAI</v>
          </cell>
          <cell r="D11671" t="str">
            <v>Puskesmas</v>
          </cell>
          <cell r="E11671" t="str">
            <v>Non Rawat Inap</v>
          </cell>
          <cell r="F11671">
            <v>73</v>
          </cell>
          <cell r="G11671">
            <v>7326</v>
          </cell>
          <cell r="I11671" t="str">
            <v>SULAWESI SELATAN</v>
          </cell>
          <cell r="J11671" t="str">
            <v>TORAJA UTARA</v>
          </cell>
        </row>
        <row r="11672">
          <cell r="B11672" t="str">
            <v>P7326020201</v>
          </cell>
          <cell r="C11672" t="str">
            <v>BUA TALLU LOLO</v>
          </cell>
          <cell r="D11672" t="str">
            <v>Puskesmas</v>
          </cell>
          <cell r="E11672" t="str">
            <v>Non Rawat Inap</v>
          </cell>
          <cell r="F11672">
            <v>73</v>
          </cell>
          <cell r="G11672">
            <v>7326</v>
          </cell>
          <cell r="I11672" t="str">
            <v>SULAWESI SELATAN</v>
          </cell>
          <cell r="J11672" t="str">
            <v>TORAJA UTARA</v>
          </cell>
        </row>
        <row r="11673">
          <cell r="B11673" t="str">
            <v>P7326030101</v>
          </cell>
          <cell r="C11673" t="str">
            <v>TOMBANG KALUA</v>
          </cell>
          <cell r="D11673" t="str">
            <v>Puskesmas</v>
          </cell>
          <cell r="E11673" t="str">
            <v>Rawat Inap</v>
          </cell>
          <cell r="F11673">
            <v>73</v>
          </cell>
          <cell r="G11673">
            <v>7326</v>
          </cell>
          <cell r="I11673" t="str">
            <v>SULAWESI SELATAN</v>
          </cell>
          <cell r="J11673" t="str">
            <v>TORAJA UTARA</v>
          </cell>
        </row>
        <row r="11674">
          <cell r="B11674" t="str">
            <v>P7326040201</v>
          </cell>
          <cell r="C11674" t="str">
            <v>BUNTAO</v>
          </cell>
          <cell r="D11674" t="str">
            <v>Puskesmas</v>
          </cell>
          <cell r="E11674" t="str">
            <v>Non Rawat Inap</v>
          </cell>
          <cell r="F11674">
            <v>73</v>
          </cell>
          <cell r="G11674">
            <v>7326</v>
          </cell>
          <cell r="I11674" t="str">
            <v>SULAWESI SELATAN</v>
          </cell>
          <cell r="J11674" t="str">
            <v>TORAJA UTARA</v>
          </cell>
        </row>
        <row r="11675">
          <cell r="B11675" t="str">
            <v>P7326050201</v>
          </cell>
          <cell r="C11675" t="str">
            <v>RANTEBUA</v>
          </cell>
          <cell r="D11675" t="str">
            <v>Puskesmas</v>
          </cell>
          <cell r="E11675" t="str">
            <v>Non Rawat Inap</v>
          </cell>
          <cell r="F11675">
            <v>73</v>
          </cell>
          <cell r="G11675">
            <v>7326</v>
          </cell>
          <cell r="I11675" t="str">
            <v>SULAWESI SELATAN</v>
          </cell>
          <cell r="J11675" t="str">
            <v>TORAJA UTARA</v>
          </cell>
        </row>
        <row r="11676">
          <cell r="B11676" t="str">
            <v>P7326050202</v>
          </cell>
          <cell r="C11676" t="str">
            <v>BOKIN</v>
          </cell>
          <cell r="D11676" t="str">
            <v>Puskesmas</v>
          </cell>
          <cell r="E11676" t="str">
            <v>Non Rawat Inap</v>
          </cell>
          <cell r="F11676">
            <v>73</v>
          </cell>
          <cell r="G11676">
            <v>7326</v>
          </cell>
          <cell r="I11676" t="str">
            <v>SULAWESI SELATAN</v>
          </cell>
          <cell r="J11676" t="str">
            <v>TORAJA UTARA</v>
          </cell>
        </row>
        <row r="11677">
          <cell r="B11677" t="str">
            <v>P7326060201</v>
          </cell>
          <cell r="C11677" t="str">
            <v>NANGGALA</v>
          </cell>
          <cell r="D11677" t="str">
            <v>Puskesmas</v>
          </cell>
          <cell r="E11677" t="str">
            <v>Non Rawat Inap</v>
          </cell>
          <cell r="F11677">
            <v>73</v>
          </cell>
          <cell r="G11677">
            <v>7326</v>
          </cell>
          <cell r="I11677" t="str">
            <v>SULAWESI SELATAN</v>
          </cell>
          <cell r="J11677" t="str">
            <v>TORAJA UTARA</v>
          </cell>
        </row>
        <row r="11678">
          <cell r="B11678" t="str">
            <v>P7326070101</v>
          </cell>
          <cell r="C11678" t="str">
            <v>TONDON</v>
          </cell>
          <cell r="D11678" t="str">
            <v>Puskesmas</v>
          </cell>
          <cell r="E11678" t="str">
            <v>Rawat Inap</v>
          </cell>
          <cell r="F11678">
            <v>73</v>
          </cell>
          <cell r="G11678">
            <v>7326</v>
          </cell>
          <cell r="I11678" t="str">
            <v>SULAWESI SELATAN</v>
          </cell>
          <cell r="J11678" t="str">
            <v>TORAJA UTARA</v>
          </cell>
        </row>
        <row r="11679">
          <cell r="B11679" t="str">
            <v>P7326080201</v>
          </cell>
          <cell r="C11679" t="str">
            <v>TALLUNG LIPU</v>
          </cell>
          <cell r="D11679" t="str">
            <v>Puskesmas</v>
          </cell>
          <cell r="E11679" t="str">
            <v>Non Rawat Inap</v>
          </cell>
          <cell r="F11679">
            <v>73</v>
          </cell>
          <cell r="G11679">
            <v>7326</v>
          </cell>
          <cell r="I11679" t="str">
            <v>SULAWESI SELATAN</v>
          </cell>
          <cell r="J11679" t="str">
            <v>TORAJA UTARA</v>
          </cell>
        </row>
        <row r="11680">
          <cell r="B11680" t="str">
            <v>P7326090201</v>
          </cell>
          <cell r="C11680" t="str">
            <v>RANTEPAO</v>
          </cell>
          <cell r="D11680" t="str">
            <v>Puskesmas</v>
          </cell>
          <cell r="E11680" t="str">
            <v>Non Rawat Inap</v>
          </cell>
          <cell r="F11680">
            <v>73</v>
          </cell>
          <cell r="G11680">
            <v>7326</v>
          </cell>
          <cell r="I11680" t="str">
            <v>SULAWESI SELATAN</v>
          </cell>
          <cell r="J11680" t="str">
            <v>TORAJA UTARA</v>
          </cell>
        </row>
        <row r="11681">
          <cell r="B11681" t="str">
            <v>P7326090202</v>
          </cell>
          <cell r="C11681" t="str">
            <v>LAANG TANDUK</v>
          </cell>
          <cell r="D11681" t="str">
            <v>Puskesmas</v>
          </cell>
          <cell r="E11681" t="str">
            <v>Non Rawat Inap</v>
          </cell>
          <cell r="F11681">
            <v>73</v>
          </cell>
          <cell r="G11681">
            <v>7326</v>
          </cell>
          <cell r="I11681" t="str">
            <v>SULAWESI SELATAN</v>
          </cell>
          <cell r="J11681" t="str">
            <v>TORAJA UTARA</v>
          </cell>
        </row>
        <row r="11682">
          <cell r="B11682" t="str">
            <v>P7326100101</v>
          </cell>
          <cell r="C11682" t="str">
            <v>TIKALA</v>
          </cell>
          <cell r="D11682" t="str">
            <v>Puskesmas</v>
          </cell>
          <cell r="E11682" t="str">
            <v>Rawat Inap</v>
          </cell>
          <cell r="F11682">
            <v>73</v>
          </cell>
          <cell r="G11682">
            <v>7326</v>
          </cell>
          <cell r="I11682" t="str">
            <v>SULAWESI SELATAN</v>
          </cell>
          <cell r="J11682" t="str">
            <v>TORAJA UTARA</v>
          </cell>
        </row>
        <row r="11683">
          <cell r="B11683" t="str">
            <v>P7326110101</v>
          </cell>
          <cell r="C11683" t="str">
            <v>RANTE PANGLI</v>
          </cell>
          <cell r="D11683" t="str">
            <v>Puskesmas</v>
          </cell>
          <cell r="E11683" t="str">
            <v>Rawat Inap</v>
          </cell>
          <cell r="F11683">
            <v>73</v>
          </cell>
          <cell r="G11683">
            <v>7326</v>
          </cell>
          <cell r="H11683" t="str">
            <v>P7326011101</v>
          </cell>
          <cell r="I11683" t="str">
            <v>SULAWESI SELATAN</v>
          </cell>
          <cell r="J11683" t="str">
            <v>TORAJA UTARA</v>
          </cell>
        </row>
        <row r="11684">
          <cell r="B11684" t="str">
            <v>P7326120201</v>
          </cell>
          <cell r="C11684" t="str">
            <v>BALUSU</v>
          </cell>
          <cell r="D11684" t="str">
            <v>Puskesmas</v>
          </cell>
          <cell r="E11684" t="str">
            <v>Non Rawat Inap</v>
          </cell>
          <cell r="F11684">
            <v>73</v>
          </cell>
          <cell r="G11684">
            <v>7326</v>
          </cell>
          <cell r="I11684" t="str">
            <v>SULAWESI SELATAN</v>
          </cell>
          <cell r="J11684" t="str">
            <v>TORAJA UTARA</v>
          </cell>
        </row>
        <row r="11685">
          <cell r="B11685" t="str">
            <v>P7326130101</v>
          </cell>
          <cell r="C11685" t="str">
            <v>SA'DAN MALIMBONG</v>
          </cell>
          <cell r="D11685" t="str">
            <v>Puskesmas</v>
          </cell>
          <cell r="E11685" t="str">
            <v>Rawat Inap</v>
          </cell>
          <cell r="F11685">
            <v>73</v>
          </cell>
          <cell r="G11685">
            <v>7326</v>
          </cell>
          <cell r="I11685" t="str">
            <v>SULAWESI SELATAN</v>
          </cell>
          <cell r="J11685" t="str">
            <v>TORAJA UTARA</v>
          </cell>
        </row>
        <row r="11686">
          <cell r="B11686" t="str">
            <v>P7326140201</v>
          </cell>
          <cell r="C11686" t="str">
            <v>BANGKELEKILA</v>
          </cell>
          <cell r="D11686" t="str">
            <v>Puskesmas</v>
          </cell>
          <cell r="E11686" t="str">
            <v>Non Rawat Inap</v>
          </cell>
          <cell r="F11686">
            <v>73</v>
          </cell>
          <cell r="G11686">
            <v>7326</v>
          </cell>
          <cell r="H11686" t="str">
            <v>P7326014201</v>
          </cell>
          <cell r="I11686" t="str">
            <v>SULAWESI SELATAN</v>
          </cell>
          <cell r="J11686" t="str">
            <v>TORAJA UTARA</v>
          </cell>
        </row>
        <row r="11687">
          <cell r="B11687" t="str">
            <v>P7326150101</v>
          </cell>
          <cell r="C11687" t="str">
            <v>LEMPO</v>
          </cell>
          <cell r="D11687" t="str">
            <v>Puskesmas</v>
          </cell>
          <cell r="E11687" t="str">
            <v>Rawat Inap</v>
          </cell>
          <cell r="F11687">
            <v>73</v>
          </cell>
          <cell r="G11687">
            <v>7326</v>
          </cell>
          <cell r="I11687" t="str">
            <v>SULAWESI SELATAN</v>
          </cell>
          <cell r="J11687" t="str">
            <v>TORAJA UTARA</v>
          </cell>
        </row>
        <row r="11688">
          <cell r="B11688" t="str">
            <v>P7326160201</v>
          </cell>
          <cell r="C11688" t="str">
            <v>KAPALA PITU</v>
          </cell>
          <cell r="D11688" t="str">
            <v>Puskesmas</v>
          </cell>
          <cell r="E11688" t="str">
            <v>Non Rawat Inap</v>
          </cell>
          <cell r="F11688">
            <v>73</v>
          </cell>
          <cell r="G11688">
            <v>7326</v>
          </cell>
          <cell r="I11688" t="str">
            <v>SULAWESI SELATAN</v>
          </cell>
          <cell r="J11688" t="str">
            <v>TORAJA UTARA</v>
          </cell>
        </row>
        <row r="11689">
          <cell r="B11689" t="str">
            <v>P7326170201</v>
          </cell>
          <cell r="C11689" t="str">
            <v>PASANG</v>
          </cell>
          <cell r="D11689" t="str">
            <v>Puskesmas</v>
          </cell>
          <cell r="E11689" t="str">
            <v>Non Rawat Inap</v>
          </cell>
          <cell r="F11689">
            <v>73</v>
          </cell>
          <cell r="G11689">
            <v>7326</v>
          </cell>
          <cell r="I11689" t="str">
            <v>SULAWESI SELATAN</v>
          </cell>
          <cell r="J11689" t="str">
            <v>TORAJA UTARA</v>
          </cell>
        </row>
        <row r="11690">
          <cell r="B11690" t="str">
            <v>P7326170202</v>
          </cell>
          <cell r="C11690" t="str">
            <v>MA'DONG</v>
          </cell>
          <cell r="D11690" t="str">
            <v>Puskesmas</v>
          </cell>
          <cell r="E11690" t="str">
            <v>Non Rawat Inap</v>
          </cell>
          <cell r="F11690">
            <v>73</v>
          </cell>
          <cell r="G11690">
            <v>7326</v>
          </cell>
          <cell r="I11690" t="str">
            <v>SULAWESI SELATAN</v>
          </cell>
          <cell r="J11690" t="str">
            <v>TORAJA UTARA</v>
          </cell>
        </row>
        <row r="11691">
          <cell r="B11691" t="str">
            <v>P7326180201</v>
          </cell>
          <cell r="C11691" t="str">
            <v>AWAN</v>
          </cell>
          <cell r="D11691" t="str">
            <v>Puskesmas</v>
          </cell>
          <cell r="E11691" t="str">
            <v>Non Rawat Inap</v>
          </cell>
          <cell r="F11691">
            <v>73</v>
          </cell>
          <cell r="G11691">
            <v>7326</v>
          </cell>
          <cell r="I11691" t="str">
            <v>SULAWESI SELATAN</v>
          </cell>
          <cell r="J11691" t="str">
            <v>TORAJA UTARA</v>
          </cell>
        </row>
        <row r="11692">
          <cell r="B11692" t="str">
            <v>P7326190101</v>
          </cell>
          <cell r="C11692" t="str">
            <v>PANGALA</v>
          </cell>
          <cell r="D11692" t="str">
            <v>Puskesmas</v>
          </cell>
          <cell r="E11692" t="str">
            <v>Rawat Inap</v>
          </cell>
          <cell r="F11692">
            <v>73</v>
          </cell>
          <cell r="G11692">
            <v>7326</v>
          </cell>
          <cell r="I11692" t="str">
            <v>SULAWESI SELATAN</v>
          </cell>
          <cell r="J11692" t="str">
            <v>TORAJA UTARA</v>
          </cell>
        </row>
        <row r="11693">
          <cell r="B11693" t="str">
            <v>P7326200101</v>
          </cell>
          <cell r="C11693" t="str">
            <v>TA'BA</v>
          </cell>
          <cell r="D11693" t="str">
            <v>Puskesmas</v>
          </cell>
          <cell r="E11693" t="str">
            <v>Rawat Inap</v>
          </cell>
          <cell r="F11693">
            <v>73</v>
          </cell>
          <cell r="G11693">
            <v>7326</v>
          </cell>
          <cell r="I11693" t="str">
            <v>SULAWESI SELATAN</v>
          </cell>
          <cell r="J11693" t="str">
            <v>TORAJA UTARA</v>
          </cell>
        </row>
        <row r="11694">
          <cell r="B11694" t="str">
            <v>P7326200202</v>
          </cell>
          <cell r="C11694" t="str">
            <v>RANTEUMA</v>
          </cell>
          <cell r="D11694" t="str">
            <v>Puskesmas</v>
          </cell>
          <cell r="E11694" t="str">
            <v>Non Rawat Inap</v>
          </cell>
          <cell r="F11694">
            <v>73</v>
          </cell>
          <cell r="G11694">
            <v>7326</v>
          </cell>
          <cell r="I11694" t="str">
            <v>SULAWESI SELATAN</v>
          </cell>
          <cell r="J11694" t="str">
            <v>TORAJA UTARA</v>
          </cell>
        </row>
        <row r="11695">
          <cell r="B11695" t="str">
            <v>P7326210101</v>
          </cell>
          <cell r="C11695" t="str">
            <v>BARUPPU</v>
          </cell>
          <cell r="D11695" t="str">
            <v>Puskesmas</v>
          </cell>
          <cell r="E11695" t="str">
            <v>Rawat Inap</v>
          </cell>
          <cell r="F11695">
            <v>73</v>
          </cell>
          <cell r="G11695">
            <v>7326</v>
          </cell>
          <cell r="I11695" t="str">
            <v>SULAWESI SELATAN</v>
          </cell>
          <cell r="J11695" t="str">
            <v>TORAJA UTARA</v>
          </cell>
        </row>
        <row r="11696">
          <cell r="B11696" t="str">
            <v>P7371010201</v>
          </cell>
          <cell r="C11696" t="str">
            <v>DAHLIA</v>
          </cell>
          <cell r="D11696" t="str">
            <v>Puskesmas</v>
          </cell>
          <cell r="E11696" t="str">
            <v>Non Rawat Inap</v>
          </cell>
          <cell r="F11696">
            <v>73</v>
          </cell>
          <cell r="G11696">
            <v>7371</v>
          </cell>
          <cell r="I11696" t="str">
            <v>SULAWESI SELATAN</v>
          </cell>
          <cell r="J11696" t="str">
            <v>KOTA MAKASSAR</v>
          </cell>
        </row>
        <row r="11697">
          <cell r="B11697" t="str">
            <v>P7371010202</v>
          </cell>
          <cell r="C11697" t="str">
            <v>PANAMBUNGAN</v>
          </cell>
          <cell r="D11697" t="str">
            <v>Puskesmas</v>
          </cell>
          <cell r="E11697" t="str">
            <v>Non Rawat Inap</v>
          </cell>
          <cell r="F11697">
            <v>73</v>
          </cell>
          <cell r="G11697">
            <v>7371</v>
          </cell>
          <cell r="I11697" t="str">
            <v>SULAWESI SELATAN</v>
          </cell>
          <cell r="J11697" t="str">
            <v>KOTA MAKASSAR</v>
          </cell>
        </row>
        <row r="11698">
          <cell r="B11698" t="str">
            <v>P7371010203</v>
          </cell>
          <cell r="C11698" t="str">
            <v>PERTIWI</v>
          </cell>
          <cell r="D11698" t="str">
            <v>Puskesmas</v>
          </cell>
          <cell r="E11698" t="str">
            <v>Non Rawat Inap</v>
          </cell>
          <cell r="F11698">
            <v>73</v>
          </cell>
          <cell r="G11698">
            <v>7371</v>
          </cell>
          <cell r="I11698" t="str">
            <v>SULAWESI SELATAN</v>
          </cell>
          <cell r="J11698" t="str">
            <v>KOTA MAKASSAR</v>
          </cell>
        </row>
        <row r="11699">
          <cell r="B11699" t="str">
            <v>P7371020101</v>
          </cell>
          <cell r="C11699" t="str">
            <v>MAMAJANG</v>
          </cell>
          <cell r="D11699" t="str">
            <v>Puskesmas</v>
          </cell>
          <cell r="E11699" t="str">
            <v>Rawat Inap</v>
          </cell>
          <cell r="F11699">
            <v>73</v>
          </cell>
          <cell r="G11699">
            <v>7371</v>
          </cell>
          <cell r="I11699" t="str">
            <v>SULAWESI SELATAN</v>
          </cell>
          <cell r="J11699" t="str">
            <v>KOTA MAKASSAR</v>
          </cell>
        </row>
        <row r="11700">
          <cell r="B11700" t="str">
            <v>P7371020202</v>
          </cell>
          <cell r="C11700" t="str">
            <v>CENDRAWASIH</v>
          </cell>
          <cell r="D11700" t="str">
            <v>Puskesmas</v>
          </cell>
          <cell r="E11700" t="str">
            <v>Non Rawat Inap</v>
          </cell>
          <cell r="F11700">
            <v>73</v>
          </cell>
          <cell r="G11700">
            <v>7371</v>
          </cell>
          <cell r="I11700" t="str">
            <v>SULAWESI SELATAN</v>
          </cell>
          <cell r="J11700" t="str">
            <v>KOTA MAKASSAR</v>
          </cell>
        </row>
        <row r="11701">
          <cell r="B11701" t="str">
            <v>P7371030201</v>
          </cell>
          <cell r="C11701" t="str">
            <v>BAROMBONG</v>
          </cell>
          <cell r="D11701" t="str">
            <v>Puskesmas</v>
          </cell>
          <cell r="E11701" t="str">
            <v>Non Rawat Inap</v>
          </cell>
          <cell r="F11701">
            <v>73</v>
          </cell>
          <cell r="G11701">
            <v>7371</v>
          </cell>
          <cell r="I11701" t="str">
            <v>SULAWESI SELATAN</v>
          </cell>
          <cell r="J11701" t="str">
            <v>KOTA MAKASSAR</v>
          </cell>
        </row>
        <row r="11702">
          <cell r="B11702" t="str">
            <v>P7371030202</v>
          </cell>
          <cell r="C11702" t="str">
            <v>JONGAYA</v>
          </cell>
          <cell r="D11702" t="str">
            <v>Puskesmas</v>
          </cell>
          <cell r="E11702" t="str">
            <v>Non Rawat Inap</v>
          </cell>
          <cell r="F11702">
            <v>73</v>
          </cell>
          <cell r="G11702">
            <v>7371</v>
          </cell>
          <cell r="I11702" t="str">
            <v>SULAWESI SELATAN</v>
          </cell>
          <cell r="J11702" t="str">
            <v>KOTA MAKASSAR</v>
          </cell>
        </row>
        <row r="11703">
          <cell r="B11703" t="str">
            <v>P7371030204</v>
          </cell>
          <cell r="C11703" t="str">
            <v>TAMALATE</v>
          </cell>
          <cell r="D11703" t="str">
            <v>Puskesmas</v>
          </cell>
          <cell r="E11703" t="str">
            <v>Non Rawat Inap</v>
          </cell>
          <cell r="F11703">
            <v>73</v>
          </cell>
          <cell r="G11703">
            <v>7371</v>
          </cell>
          <cell r="I11703" t="str">
            <v>SULAWESI SELATAN</v>
          </cell>
          <cell r="J11703" t="str">
            <v>KOTA MAKASSAR</v>
          </cell>
        </row>
        <row r="11704">
          <cell r="B11704" t="str">
            <v>P7371030205</v>
          </cell>
          <cell r="C11704" t="str">
            <v>MACCINI SOMBALA</v>
          </cell>
          <cell r="D11704" t="str">
            <v>Puskesmas</v>
          </cell>
          <cell r="E11704" t="str">
            <v>Non Rawat Inap</v>
          </cell>
          <cell r="F11704">
            <v>73</v>
          </cell>
          <cell r="G11704">
            <v>7371</v>
          </cell>
          <cell r="I11704" t="str">
            <v>SULAWESI SELATAN</v>
          </cell>
          <cell r="J11704" t="str">
            <v>KOTA MAKASSAR</v>
          </cell>
        </row>
        <row r="11705">
          <cell r="B11705" t="str">
            <v>P7371031101</v>
          </cell>
          <cell r="C11705" t="str">
            <v>KASSI-KASSI</v>
          </cell>
          <cell r="D11705" t="str">
            <v>Puskesmas</v>
          </cell>
          <cell r="E11705" t="str">
            <v>Rawat Inap</v>
          </cell>
          <cell r="F11705">
            <v>73</v>
          </cell>
          <cell r="G11705">
            <v>7371</v>
          </cell>
          <cell r="I11705" t="str">
            <v>SULAWESI SELATAN</v>
          </cell>
          <cell r="J11705" t="str">
            <v>KOTA MAKASSAR</v>
          </cell>
        </row>
        <row r="11706">
          <cell r="B11706" t="str">
            <v>P7371031102</v>
          </cell>
          <cell r="C11706" t="str">
            <v>MINASA UPA</v>
          </cell>
          <cell r="D11706" t="str">
            <v>Puskesmas</v>
          </cell>
          <cell r="E11706" t="str">
            <v>Rawat Inap</v>
          </cell>
          <cell r="F11706">
            <v>73</v>
          </cell>
          <cell r="G11706">
            <v>7371</v>
          </cell>
          <cell r="I11706" t="str">
            <v>SULAWESI SELATAN</v>
          </cell>
          <cell r="J11706" t="str">
            <v>KOTA MAKASSAR</v>
          </cell>
        </row>
        <row r="11707">
          <cell r="B11707" t="str">
            <v>P7371031203</v>
          </cell>
          <cell r="C11707" t="str">
            <v>MANGASA</v>
          </cell>
          <cell r="D11707" t="str">
            <v>Puskesmas</v>
          </cell>
          <cell r="E11707" t="str">
            <v>Non Rawat Inap</v>
          </cell>
          <cell r="F11707">
            <v>73</v>
          </cell>
          <cell r="G11707">
            <v>7371</v>
          </cell>
          <cell r="I11707" t="str">
            <v>SULAWESI SELATAN</v>
          </cell>
          <cell r="J11707" t="str">
            <v>KOTA MAKASSAR</v>
          </cell>
        </row>
        <row r="11708">
          <cell r="B11708" t="str">
            <v>P7371040101</v>
          </cell>
          <cell r="C11708" t="str">
            <v>BARA-BARAYA</v>
          </cell>
          <cell r="D11708" t="str">
            <v>Puskesmas</v>
          </cell>
          <cell r="E11708" t="str">
            <v>Rawat Inap</v>
          </cell>
          <cell r="F11708">
            <v>73</v>
          </cell>
          <cell r="G11708">
            <v>7371</v>
          </cell>
          <cell r="I11708" t="str">
            <v>SULAWESI SELATAN</v>
          </cell>
          <cell r="J11708" t="str">
            <v>KOTA MAKASSAR</v>
          </cell>
        </row>
        <row r="11709">
          <cell r="B11709" t="str">
            <v>P7371040202</v>
          </cell>
          <cell r="C11709" t="str">
            <v>MARADEKAYA</v>
          </cell>
          <cell r="D11709" t="str">
            <v>Puskesmas</v>
          </cell>
          <cell r="E11709" t="str">
            <v>Non Rawat Inap</v>
          </cell>
          <cell r="F11709">
            <v>73</v>
          </cell>
          <cell r="G11709">
            <v>7371</v>
          </cell>
          <cell r="I11709" t="str">
            <v>SULAWESI SELATAN</v>
          </cell>
          <cell r="J11709" t="str">
            <v>KOTA MAKASSAR</v>
          </cell>
        </row>
        <row r="11710">
          <cell r="B11710" t="str">
            <v>P7371040203</v>
          </cell>
          <cell r="C11710" t="str">
            <v>MACCINI SAWAH</v>
          </cell>
          <cell r="D11710" t="str">
            <v>Puskesmas</v>
          </cell>
          <cell r="E11710" t="str">
            <v>Non Rawat Inap</v>
          </cell>
          <cell r="F11710">
            <v>73</v>
          </cell>
          <cell r="G11710">
            <v>7371</v>
          </cell>
          <cell r="I11710" t="str">
            <v>SULAWESI SELATAN</v>
          </cell>
          <cell r="J11710" t="str">
            <v>KOTA MAKASSAR</v>
          </cell>
        </row>
        <row r="11711">
          <cell r="B11711" t="str">
            <v>P7371050201</v>
          </cell>
          <cell r="C11711" t="str">
            <v>MAKKASAU</v>
          </cell>
          <cell r="D11711" t="str">
            <v>Puskesmas</v>
          </cell>
          <cell r="E11711" t="str">
            <v>Non Rawat Inap</v>
          </cell>
          <cell r="F11711">
            <v>73</v>
          </cell>
          <cell r="G11711">
            <v>7371</v>
          </cell>
          <cell r="I11711" t="str">
            <v>SULAWESI SELATAN</v>
          </cell>
          <cell r="J11711" t="str">
            <v>KOTA MAKASSAR</v>
          </cell>
        </row>
        <row r="11712">
          <cell r="B11712" t="str">
            <v>P7371060201</v>
          </cell>
          <cell r="C11712" t="str">
            <v>TARAKANG</v>
          </cell>
          <cell r="D11712" t="str">
            <v>Puskesmas</v>
          </cell>
          <cell r="E11712" t="str">
            <v>Non Rawat Inap</v>
          </cell>
          <cell r="F11712">
            <v>73</v>
          </cell>
          <cell r="G11712">
            <v>7371</v>
          </cell>
          <cell r="I11712" t="str">
            <v>SULAWESI SELATAN</v>
          </cell>
          <cell r="J11712" t="str">
            <v>KOTA MAKASSAR</v>
          </cell>
        </row>
        <row r="11713">
          <cell r="B11713" t="str">
            <v>P7371060202</v>
          </cell>
          <cell r="C11713" t="str">
            <v>ANDALAS</v>
          </cell>
          <cell r="D11713" t="str">
            <v>Puskesmas</v>
          </cell>
          <cell r="E11713" t="str">
            <v>Non Rawat Inap</v>
          </cell>
          <cell r="F11713">
            <v>73</v>
          </cell>
          <cell r="G11713">
            <v>7371</v>
          </cell>
          <cell r="I11713" t="str">
            <v>SULAWESI SELATAN</v>
          </cell>
          <cell r="J11713" t="str">
            <v>KOTA MAKASSAR</v>
          </cell>
        </row>
        <row r="11714">
          <cell r="B11714" t="str">
            <v>P7371070201</v>
          </cell>
          <cell r="C11714" t="str">
            <v>LAYANG</v>
          </cell>
          <cell r="D11714" t="str">
            <v>Puskesmas</v>
          </cell>
          <cell r="E11714" t="str">
            <v>Non Rawat Inap</v>
          </cell>
          <cell r="F11714">
            <v>73</v>
          </cell>
          <cell r="G11714">
            <v>7371</v>
          </cell>
          <cell r="I11714" t="str">
            <v>SULAWESI SELATAN</v>
          </cell>
          <cell r="J11714" t="str">
            <v>KOTA MAKASSAR</v>
          </cell>
        </row>
        <row r="11715">
          <cell r="B11715" t="str">
            <v>P7371070202</v>
          </cell>
          <cell r="C11715" t="str">
            <v>MALIMONGAN BARU</v>
          </cell>
          <cell r="D11715" t="str">
            <v>Puskesmas</v>
          </cell>
          <cell r="E11715" t="str">
            <v>Non Rawat Inap</v>
          </cell>
          <cell r="F11715">
            <v>73</v>
          </cell>
          <cell r="G11715">
            <v>7371</v>
          </cell>
          <cell r="I11715" t="str">
            <v>SULAWESI SELATAN</v>
          </cell>
          <cell r="J11715" t="str">
            <v>KOTA MAKASSAR</v>
          </cell>
        </row>
        <row r="11716">
          <cell r="B11716" t="str">
            <v>P7371080101</v>
          </cell>
          <cell r="C11716" t="str">
            <v>PATTINGALLOANG</v>
          </cell>
          <cell r="D11716" t="str">
            <v>Puskesmas</v>
          </cell>
          <cell r="E11716" t="str">
            <v>Rawat Inap</v>
          </cell>
          <cell r="F11716">
            <v>73</v>
          </cell>
          <cell r="G11716">
            <v>7371</v>
          </cell>
          <cell r="I11716" t="str">
            <v>SULAWESI SELATAN</v>
          </cell>
          <cell r="J11716" t="str">
            <v>KOTA MAKASSAR</v>
          </cell>
        </row>
        <row r="11717">
          <cell r="B11717" t="str">
            <v>P7371080103</v>
          </cell>
          <cell r="C11717" t="str">
            <v>BARANG LOMPO</v>
          </cell>
          <cell r="D11717" t="str">
            <v>Puskesmas</v>
          </cell>
          <cell r="E11717" t="str">
            <v>Rawat Inap</v>
          </cell>
          <cell r="F11717">
            <v>73</v>
          </cell>
          <cell r="G11717">
            <v>7371</v>
          </cell>
          <cell r="I11717" t="str">
            <v>SULAWESI SELATAN</v>
          </cell>
          <cell r="J11717" t="str">
            <v>KOTA MAKASSAR</v>
          </cell>
        </row>
        <row r="11718">
          <cell r="B11718" t="str">
            <v>P7371080202</v>
          </cell>
          <cell r="C11718" t="str">
            <v>TABARINGAN</v>
          </cell>
          <cell r="D11718" t="str">
            <v>Puskesmas</v>
          </cell>
          <cell r="E11718" t="str">
            <v>Non Rawat Inap</v>
          </cell>
          <cell r="F11718">
            <v>73</v>
          </cell>
          <cell r="G11718">
            <v>7371</v>
          </cell>
          <cell r="I11718" t="str">
            <v>SULAWESI SELATAN</v>
          </cell>
          <cell r="J11718" t="str">
            <v>KOTA MAKASSAR</v>
          </cell>
        </row>
        <row r="11719">
          <cell r="B11719" t="str">
            <v>P7371080204</v>
          </cell>
          <cell r="C11719" t="str">
            <v>PULAU KODINGARENG</v>
          </cell>
          <cell r="D11719" t="str">
            <v>Puskesmas</v>
          </cell>
          <cell r="E11719" t="str">
            <v>Non Rawat Inap</v>
          </cell>
          <cell r="F11719">
            <v>73</v>
          </cell>
          <cell r="G11719">
            <v>7371</v>
          </cell>
          <cell r="I11719" t="str">
            <v>SULAWESI SELATAN</v>
          </cell>
          <cell r="J11719" t="str">
            <v>KOTA MAKASSAR</v>
          </cell>
        </row>
        <row r="11720">
          <cell r="B11720" t="str">
            <v>P7371090101</v>
          </cell>
          <cell r="C11720" t="str">
            <v>JUMPANDANG BARU</v>
          </cell>
          <cell r="D11720" t="str">
            <v>Puskesmas</v>
          </cell>
          <cell r="E11720" t="str">
            <v>Rawat Inap</v>
          </cell>
          <cell r="F11720">
            <v>73</v>
          </cell>
          <cell r="G11720">
            <v>7371</v>
          </cell>
          <cell r="I11720" t="str">
            <v>SULAWESI SELATAN</v>
          </cell>
          <cell r="J11720" t="str">
            <v>KOTA MAKASSAR</v>
          </cell>
        </row>
        <row r="11721">
          <cell r="B11721" t="str">
            <v>P7371090202</v>
          </cell>
          <cell r="C11721" t="str">
            <v>KALUKU BODOA</v>
          </cell>
          <cell r="D11721" t="str">
            <v>Puskesmas</v>
          </cell>
          <cell r="E11721" t="str">
            <v>Non Rawat Inap</v>
          </cell>
          <cell r="F11721">
            <v>73</v>
          </cell>
          <cell r="G11721">
            <v>7371</v>
          </cell>
          <cell r="I11721" t="str">
            <v>SULAWESI SELATAN</v>
          </cell>
          <cell r="J11721" t="str">
            <v>KOTA MAKASSAR</v>
          </cell>
        </row>
        <row r="11722">
          <cell r="B11722" t="str">
            <v>P7371090203</v>
          </cell>
          <cell r="C11722" t="str">
            <v>RAPPOKALLING</v>
          </cell>
          <cell r="D11722" t="str">
            <v>Puskesmas</v>
          </cell>
          <cell r="E11722" t="str">
            <v>Non Rawat Inap</v>
          </cell>
          <cell r="F11722">
            <v>73</v>
          </cell>
          <cell r="G11722">
            <v>7371</v>
          </cell>
          <cell r="I11722" t="str">
            <v>SULAWESI SELATAN</v>
          </cell>
          <cell r="J11722" t="str">
            <v>KOTA MAKASSAR</v>
          </cell>
        </row>
        <row r="11723">
          <cell r="B11723" t="str">
            <v>P7371100101</v>
          </cell>
          <cell r="C11723" t="str">
            <v>BATUA</v>
          </cell>
          <cell r="D11723" t="str">
            <v>Puskesmas</v>
          </cell>
          <cell r="E11723" t="str">
            <v>Rawat Inap</v>
          </cell>
          <cell r="F11723">
            <v>73</v>
          </cell>
          <cell r="G11723">
            <v>7371</v>
          </cell>
          <cell r="I11723" t="str">
            <v>SULAWESI SELATAN</v>
          </cell>
          <cell r="J11723" t="str">
            <v>KOTA MAKASSAR</v>
          </cell>
        </row>
        <row r="11724">
          <cell r="B11724" t="str">
            <v>P7371100202</v>
          </cell>
          <cell r="C11724" t="str">
            <v>KARUWISI</v>
          </cell>
          <cell r="D11724" t="str">
            <v>Puskesmas</v>
          </cell>
          <cell r="E11724" t="str">
            <v>Non Rawat Inap</v>
          </cell>
          <cell r="F11724">
            <v>73</v>
          </cell>
          <cell r="G11724">
            <v>7371</v>
          </cell>
          <cell r="I11724" t="str">
            <v>SULAWESI SELATAN</v>
          </cell>
          <cell r="J11724" t="str">
            <v>KOTA MAKASSAR</v>
          </cell>
        </row>
        <row r="11725">
          <cell r="B11725" t="str">
            <v>P7371100203</v>
          </cell>
          <cell r="C11725" t="str">
            <v>PAMPANG</v>
          </cell>
          <cell r="D11725" t="str">
            <v>Puskesmas</v>
          </cell>
          <cell r="E11725" t="str">
            <v>Non Rawat Inap</v>
          </cell>
          <cell r="F11725">
            <v>73</v>
          </cell>
          <cell r="G11725">
            <v>7371</v>
          </cell>
          <cell r="I11725" t="str">
            <v>SULAWESI SELATAN</v>
          </cell>
          <cell r="J11725" t="str">
            <v>KOTA MAKASSAR</v>
          </cell>
        </row>
        <row r="11726">
          <cell r="B11726" t="str">
            <v>P7371100204</v>
          </cell>
          <cell r="C11726" t="str">
            <v>TAMAMAUNG</v>
          </cell>
          <cell r="D11726" t="str">
            <v>Puskesmas</v>
          </cell>
          <cell r="E11726" t="str">
            <v>Non Rawat Inap</v>
          </cell>
          <cell r="F11726">
            <v>73</v>
          </cell>
          <cell r="G11726">
            <v>7371</v>
          </cell>
          <cell r="I11726" t="str">
            <v>SULAWESI SELATAN</v>
          </cell>
          <cell r="J11726" t="str">
            <v>KOTA MAKASSAR</v>
          </cell>
        </row>
        <row r="11727">
          <cell r="B11727" t="str">
            <v>P7371101201</v>
          </cell>
          <cell r="C11727" t="str">
            <v>ANTANG</v>
          </cell>
          <cell r="D11727" t="str">
            <v>Puskesmas</v>
          </cell>
          <cell r="E11727" t="str">
            <v>Non Rawat Inap</v>
          </cell>
          <cell r="F11727">
            <v>73</v>
          </cell>
          <cell r="G11727">
            <v>7371</v>
          </cell>
          <cell r="I11727" t="str">
            <v>SULAWESI SELATAN</v>
          </cell>
          <cell r="J11727" t="str">
            <v>KOTA MAKASSAR</v>
          </cell>
        </row>
        <row r="11728">
          <cell r="B11728" t="str">
            <v>P7371101202</v>
          </cell>
          <cell r="C11728" t="str">
            <v>ANTANG PERUMNAS</v>
          </cell>
          <cell r="D11728" t="str">
            <v>Puskesmas</v>
          </cell>
          <cell r="E11728" t="str">
            <v>Non Rawat Inap</v>
          </cell>
          <cell r="F11728">
            <v>73</v>
          </cell>
          <cell r="G11728">
            <v>7371</v>
          </cell>
          <cell r="I11728" t="str">
            <v>SULAWESI SELATAN</v>
          </cell>
          <cell r="J11728" t="str">
            <v>KOTA MAKASSAR</v>
          </cell>
        </row>
        <row r="11729">
          <cell r="B11729" t="str">
            <v>P7371101203</v>
          </cell>
          <cell r="C11729" t="str">
            <v>TAMANGAPA</v>
          </cell>
          <cell r="D11729" t="str">
            <v>Puskesmas</v>
          </cell>
          <cell r="E11729" t="str">
            <v>Non Rawat Inap</v>
          </cell>
          <cell r="F11729">
            <v>73</v>
          </cell>
          <cell r="G11729">
            <v>7371</v>
          </cell>
          <cell r="I11729" t="str">
            <v>SULAWESI SELATAN</v>
          </cell>
          <cell r="J11729" t="str">
            <v>KOTA MAKASSAR</v>
          </cell>
        </row>
        <row r="11730">
          <cell r="B11730" t="str">
            <v>P7371101204</v>
          </cell>
          <cell r="C11730" t="str">
            <v>BANGKALA</v>
          </cell>
          <cell r="D11730" t="str">
            <v>Puskesmas</v>
          </cell>
          <cell r="E11730" t="str">
            <v>Non Rawat Inap</v>
          </cell>
          <cell r="F11730">
            <v>73</v>
          </cell>
          <cell r="G11730">
            <v>7371</v>
          </cell>
          <cell r="I11730" t="str">
            <v>SULAWESI SELATAN</v>
          </cell>
          <cell r="J11730" t="str">
            <v>KOTA MAKASSAR</v>
          </cell>
        </row>
        <row r="11731">
          <cell r="B11731" t="str">
            <v>P7371110201</v>
          </cell>
          <cell r="C11731" t="str">
            <v>SUDIANG RAYA</v>
          </cell>
          <cell r="D11731" t="str">
            <v>Puskesmas</v>
          </cell>
          <cell r="E11731" t="str">
            <v>Non Rawat Inap</v>
          </cell>
          <cell r="F11731">
            <v>73</v>
          </cell>
          <cell r="G11731">
            <v>7371</v>
          </cell>
          <cell r="I11731" t="str">
            <v>SULAWESI SELATAN</v>
          </cell>
          <cell r="J11731" t="str">
            <v>KOTA MAKASSAR</v>
          </cell>
        </row>
        <row r="11732">
          <cell r="B11732" t="str">
            <v>P7371110202</v>
          </cell>
          <cell r="C11732" t="str">
            <v>SUDIANG</v>
          </cell>
          <cell r="D11732" t="str">
            <v>Puskesmas</v>
          </cell>
          <cell r="E11732" t="str">
            <v>Non Rawat Inap</v>
          </cell>
          <cell r="F11732">
            <v>73</v>
          </cell>
          <cell r="G11732">
            <v>7371</v>
          </cell>
          <cell r="I11732" t="str">
            <v>SULAWESI SELATAN</v>
          </cell>
          <cell r="J11732" t="str">
            <v>KOTA MAKASSAR</v>
          </cell>
        </row>
        <row r="11733">
          <cell r="B11733" t="str">
            <v>P7371110203</v>
          </cell>
          <cell r="C11733" t="str">
            <v>KAPASA</v>
          </cell>
          <cell r="D11733" t="str">
            <v>Puskesmas</v>
          </cell>
          <cell r="E11733" t="str">
            <v>Non Rawat Inap</v>
          </cell>
          <cell r="F11733">
            <v>73</v>
          </cell>
          <cell r="G11733">
            <v>7371</v>
          </cell>
          <cell r="I11733" t="str">
            <v>SULAWESI SELATAN</v>
          </cell>
          <cell r="J11733" t="str">
            <v>KOTA MAKASSAR</v>
          </cell>
        </row>
        <row r="11734">
          <cell r="B11734" t="str">
            <v>P7371111201</v>
          </cell>
          <cell r="C11734" t="str">
            <v>ANTARA</v>
          </cell>
          <cell r="D11734" t="str">
            <v>Puskesmas</v>
          </cell>
          <cell r="E11734" t="str">
            <v>Non Rawat Inap</v>
          </cell>
          <cell r="F11734">
            <v>73</v>
          </cell>
          <cell r="G11734">
            <v>7371</v>
          </cell>
          <cell r="I11734" t="str">
            <v>SULAWESI SELATAN</v>
          </cell>
          <cell r="J11734" t="str">
            <v>KOTA MAKASSAR</v>
          </cell>
        </row>
        <row r="11735">
          <cell r="B11735" t="str">
            <v>P7371111202</v>
          </cell>
          <cell r="C11735" t="str">
            <v>BIRA</v>
          </cell>
          <cell r="D11735" t="str">
            <v>Puskesmas</v>
          </cell>
          <cell r="E11735" t="str">
            <v>Non Rawat Inap</v>
          </cell>
          <cell r="F11735">
            <v>73</v>
          </cell>
          <cell r="G11735">
            <v>7371</v>
          </cell>
          <cell r="I11735" t="str">
            <v>SULAWESI SELATAN</v>
          </cell>
          <cell r="J11735" t="str">
            <v>KOTA MAKASSAR</v>
          </cell>
        </row>
        <row r="11736">
          <cell r="B11736" t="str">
            <v>P7371111203</v>
          </cell>
          <cell r="C11736" t="str">
            <v>TAMALANREA</v>
          </cell>
          <cell r="D11736" t="str">
            <v>Puskesmas</v>
          </cell>
          <cell r="E11736" t="str">
            <v>Non Rawat Inap</v>
          </cell>
          <cell r="F11736">
            <v>73</v>
          </cell>
          <cell r="G11736">
            <v>7371</v>
          </cell>
          <cell r="I11736" t="str">
            <v>SULAWESI SELATAN</v>
          </cell>
          <cell r="J11736" t="str">
            <v>KOTA MAKASSAR</v>
          </cell>
        </row>
        <row r="11737">
          <cell r="B11737" t="str">
            <v>P7371111204</v>
          </cell>
          <cell r="C11737" t="str">
            <v>BULUROKENG</v>
          </cell>
          <cell r="D11737" t="str">
            <v>Puskesmas</v>
          </cell>
          <cell r="E11737" t="str">
            <v>Non Rawat Inap</v>
          </cell>
          <cell r="F11737">
            <v>73</v>
          </cell>
          <cell r="G11737">
            <v>7371</v>
          </cell>
          <cell r="I11737" t="str">
            <v>SULAWESI SELATAN</v>
          </cell>
          <cell r="J11737" t="str">
            <v>KOTA MAKASSAR</v>
          </cell>
        </row>
        <row r="11738">
          <cell r="B11738" t="str">
            <v>P7371111205</v>
          </cell>
          <cell r="C11738" t="str">
            <v>PACCERAKKANG</v>
          </cell>
          <cell r="D11738" t="str">
            <v>Puskesmas</v>
          </cell>
          <cell r="E11738" t="str">
            <v>Non Rawat Inap</v>
          </cell>
          <cell r="F11738">
            <v>73</v>
          </cell>
          <cell r="G11738">
            <v>7371</v>
          </cell>
          <cell r="I11738" t="str">
            <v>SULAWESI SELATAN</v>
          </cell>
          <cell r="J11738" t="str">
            <v>KOTA MAKASSAR</v>
          </cell>
        </row>
        <row r="11739">
          <cell r="B11739" t="str">
            <v>P7372010101</v>
          </cell>
          <cell r="C11739" t="str">
            <v>LUMPUE</v>
          </cell>
          <cell r="D11739" t="str">
            <v>Puskesmas</v>
          </cell>
          <cell r="E11739" t="str">
            <v>Rawat Inap</v>
          </cell>
          <cell r="F11739">
            <v>73</v>
          </cell>
          <cell r="G11739">
            <v>7372</v>
          </cell>
          <cell r="I11739" t="str">
            <v>SULAWESI SELATAN</v>
          </cell>
          <cell r="J11739" t="str">
            <v>KOTA PAREPARE</v>
          </cell>
        </row>
        <row r="11740">
          <cell r="B11740" t="str">
            <v>P7372010102</v>
          </cell>
          <cell r="C11740" t="str">
            <v>LOMPOE</v>
          </cell>
          <cell r="D11740" t="str">
            <v>Puskesmas</v>
          </cell>
          <cell r="E11740" t="str">
            <v>Rawat Inap</v>
          </cell>
          <cell r="F11740">
            <v>73</v>
          </cell>
          <cell r="G11740">
            <v>7372</v>
          </cell>
          <cell r="I11740" t="str">
            <v>SULAWESI SELATAN</v>
          </cell>
          <cell r="J11740" t="str">
            <v>KOTA PAREPARE</v>
          </cell>
        </row>
        <row r="11741">
          <cell r="B11741" t="str">
            <v>P7372020101</v>
          </cell>
          <cell r="C11741" t="str">
            <v>LAPPADDE</v>
          </cell>
          <cell r="D11741" t="str">
            <v>Puskesmas</v>
          </cell>
          <cell r="E11741" t="str">
            <v>Rawat Inap</v>
          </cell>
          <cell r="F11741">
            <v>73</v>
          </cell>
          <cell r="G11741">
            <v>7372</v>
          </cell>
          <cell r="I11741" t="str">
            <v>SULAWESI SELATAN</v>
          </cell>
          <cell r="J11741" t="str">
            <v>KOTA PAREPARE</v>
          </cell>
        </row>
        <row r="11742">
          <cell r="B11742" t="str">
            <v>P7372020102</v>
          </cell>
          <cell r="C11742" t="str">
            <v>MADISING NA MARIO</v>
          </cell>
          <cell r="D11742" t="str">
            <v>Puskesmas</v>
          </cell>
          <cell r="E11742" t="str">
            <v>Rawat Inap</v>
          </cell>
          <cell r="F11742">
            <v>73</v>
          </cell>
          <cell r="G11742">
            <v>7372</v>
          </cell>
          <cell r="I11742" t="str">
            <v>SULAWESI SELATAN</v>
          </cell>
          <cell r="J11742" t="str">
            <v>KOTA PAREPARE</v>
          </cell>
        </row>
        <row r="11743">
          <cell r="B11743" t="str">
            <v>P7372030101</v>
          </cell>
          <cell r="C11743" t="str">
            <v>LAKESSI</v>
          </cell>
          <cell r="D11743" t="str">
            <v>Puskesmas</v>
          </cell>
          <cell r="E11743" t="str">
            <v>Rawat Inap</v>
          </cell>
          <cell r="F11743">
            <v>73</v>
          </cell>
          <cell r="G11743">
            <v>7372</v>
          </cell>
          <cell r="I11743" t="str">
            <v>SULAWESI SELATAN</v>
          </cell>
          <cell r="J11743" t="str">
            <v>KOTA PAREPARE</v>
          </cell>
        </row>
        <row r="11744">
          <cell r="B11744" t="str">
            <v>P7372030102</v>
          </cell>
          <cell r="C11744" t="str">
            <v>CEMPAE</v>
          </cell>
          <cell r="D11744" t="str">
            <v>Puskesmas</v>
          </cell>
          <cell r="E11744" t="str">
            <v>Rawat Inap</v>
          </cell>
          <cell r="F11744">
            <v>73</v>
          </cell>
          <cell r="G11744">
            <v>7372</v>
          </cell>
          <cell r="I11744" t="str">
            <v>SULAWESI SELATAN</v>
          </cell>
          <cell r="J11744" t="str">
            <v>KOTA PAREPARE</v>
          </cell>
        </row>
        <row r="11745">
          <cell r="B11745" t="str">
            <v>P7373010101</v>
          </cell>
          <cell r="C11745" t="str">
            <v>WARA SELATAN</v>
          </cell>
          <cell r="D11745" t="str">
            <v>Puskesmas</v>
          </cell>
          <cell r="E11745" t="str">
            <v>Rawat Inap</v>
          </cell>
          <cell r="F11745">
            <v>73</v>
          </cell>
          <cell r="G11745">
            <v>7373</v>
          </cell>
          <cell r="I11745" t="str">
            <v>SULAWESI SELATAN</v>
          </cell>
          <cell r="J11745" t="str">
            <v>KOTA PALOPO</v>
          </cell>
        </row>
        <row r="11746">
          <cell r="B11746" t="str">
            <v>P7373011201</v>
          </cell>
          <cell r="C11746" t="str">
            <v>SENDANA</v>
          </cell>
          <cell r="D11746" t="str">
            <v>Puskesmas</v>
          </cell>
          <cell r="E11746" t="str">
            <v>Non Rawat Inap</v>
          </cell>
          <cell r="F11746">
            <v>73</v>
          </cell>
          <cell r="G11746">
            <v>7373</v>
          </cell>
          <cell r="I11746" t="str">
            <v>SULAWESI SELATAN</v>
          </cell>
          <cell r="J11746" t="str">
            <v>KOTA PALOPO</v>
          </cell>
        </row>
        <row r="11747">
          <cell r="B11747" t="str">
            <v>P7373020101</v>
          </cell>
          <cell r="C11747" t="str">
            <v>WARA</v>
          </cell>
          <cell r="D11747" t="str">
            <v>Puskesmas</v>
          </cell>
          <cell r="E11747" t="str">
            <v>Rawat Inap</v>
          </cell>
          <cell r="F11747">
            <v>73</v>
          </cell>
          <cell r="G11747">
            <v>7373</v>
          </cell>
          <cell r="I11747" t="str">
            <v>SULAWESI SELATAN</v>
          </cell>
          <cell r="J11747" t="str">
            <v>KOTA PALOPO</v>
          </cell>
        </row>
        <row r="11748">
          <cell r="B11748" t="str">
            <v>P7373021201</v>
          </cell>
          <cell r="C11748" t="str">
            <v>PONTAP</v>
          </cell>
          <cell r="D11748" t="str">
            <v>Puskesmas</v>
          </cell>
          <cell r="E11748" t="str">
            <v>Non Rawat Inap</v>
          </cell>
          <cell r="F11748">
            <v>73</v>
          </cell>
          <cell r="G11748">
            <v>7373</v>
          </cell>
          <cell r="I11748" t="str">
            <v>SULAWESI SELATAN</v>
          </cell>
          <cell r="J11748" t="str">
            <v>KOTA PALOPO</v>
          </cell>
        </row>
        <row r="11749">
          <cell r="B11749" t="str">
            <v>P7373021202</v>
          </cell>
          <cell r="C11749" t="str">
            <v>BENTENG</v>
          </cell>
          <cell r="D11749" t="str">
            <v>Puskesmas</v>
          </cell>
          <cell r="E11749" t="str">
            <v>Non Rawat Inap</v>
          </cell>
          <cell r="F11749">
            <v>73</v>
          </cell>
          <cell r="G11749">
            <v>7373</v>
          </cell>
          <cell r="I11749" t="str">
            <v>SULAWESI SELATAN</v>
          </cell>
          <cell r="J11749" t="str">
            <v>KOTA PALOPO</v>
          </cell>
        </row>
        <row r="11750">
          <cell r="B11750" t="str">
            <v>P7373022201</v>
          </cell>
          <cell r="C11750" t="str">
            <v>MUNGKAJANG</v>
          </cell>
          <cell r="D11750" t="str">
            <v>Puskesmas</v>
          </cell>
          <cell r="E11750" t="str">
            <v>Non Rawat Inap</v>
          </cell>
          <cell r="F11750">
            <v>73</v>
          </cell>
          <cell r="G11750">
            <v>7373</v>
          </cell>
          <cell r="I11750" t="str">
            <v>SULAWESI SELATAN</v>
          </cell>
          <cell r="J11750" t="str">
            <v>KOTA PALOPO</v>
          </cell>
        </row>
        <row r="11751">
          <cell r="B11751" t="str">
            <v>P7373030102</v>
          </cell>
          <cell r="C11751" t="str">
            <v>WARA UTARA</v>
          </cell>
          <cell r="D11751" t="str">
            <v>Puskesmas</v>
          </cell>
          <cell r="E11751" t="str">
            <v>Rawat Inap</v>
          </cell>
          <cell r="F11751">
            <v>73</v>
          </cell>
          <cell r="G11751">
            <v>7373</v>
          </cell>
          <cell r="I11751" t="str">
            <v>SULAWESI SELATAN</v>
          </cell>
          <cell r="J11751" t="str">
            <v>KOTA PALOPO</v>
          </cell>
        </row>
        <row r="11752">
          <cell r="B11752" t="str">
            <v>P7373030201</v>
          </cell>
          <cell r="C11752" t="str">
            <v>BARA PERMAI</v>
          </cell>
          <cell r="D11752" t="str">
            <v>Puskesmas</v>
          </cell>
          <cell r="E11752" t="str">
            <v>Non Rawat Inap</v>
          </cell>
          <cell r="F11752">
            <v>73</v>
          </cell>
          <cell r="G11752">
            <v>7373</v>
          </cell>
          <cell r="I11752" t="str">
            <v>SULAWESI SELATAN</v>
          </cell>
          <cell r="J11752" t="str">
            <v>KOTA PALOPO</v>
          </cell>
        </row>
        <row r="11753">
          <cell r="B11753" t="str">
            <v>P7373030203</v>
          </cell>
          <cell r="C11753" t="str">
            <v>WARA UTARA KOTA</v>
          </cell>
          <cell r="D11753" t="str">
            <v>Puskesmas</v>
          </cell>
          <cell r="E11753" t="str">
            <v>Non Rawat Inap</v>
          </cell>
          <cell r="F11753">
            <v>73</v>
          </cell>
          <cell r="G11753">
            <v>7373</v>
          </cell>
          <cell r="I11753" t="str">
            <v>SULAWESI SELATAN</v>
          </cell>
          <cell r="J11753" t="str">
            <v>KOTA PALOPO</v>
          </cell>
        </row>
        <row r="11754">
          <cell r="B11754" t="str">
            <v>P7373040201</v>
          </cell>
          <cell r="C11754" t="str">
            <v>MAROANGIN</v>
          </cell>
          <cell r="D11754" t="str">
            <v>Puskesmas</v>
          </cell>
          <cell r="E11754" t="str">
            <v>Non Rawat Inap</v>
          </cell>
          <cell r="F11754">
            <v>73</v>
          </cell>
          <cell r="G11754">
            <v>7373</v>
          </cell>
          <cell r="I11754" t="str">
            <v>SULAWESI SELATAN</v>
          </cell>
          <cell r="J11754" t="str">
            <v>KOTA PALOPO</v>
          </cell>
        </row>
        <row r="11755">
          <cell r="B11755" t="str">
            <v>P7373041101</v>
          </cell>
          <cell r="C11755" t="str">
            <v>WARA BARAT</v>
          </cell>
          <cell r="D11755" t="str">
            <v>Puskesmas</v>
          </cell>
          <cell r="E11755" t="str">
            <v>Rawat Inap</v>
          </cell>
          <cell r="F11755">
            <v>73</v>
          </cell>
          <cell r="G11755">
            <v>7373</v>
          </cell>
          <cell r="I11755" t="str">
            <v>SULAWESI SELATAN</v>
          </cell>
          <cell r="J11755" t="str">
            <v>KOTA PALOPO</v>
          </cell>
        </row>
        <row r="11756">
          <cell r="B11756" t="str">
            <v>P7401050102</v>
          </cell>
          <cell r="C11756" t="str">
            <v>LASALIMU</v>
          </cell>
          <cell r="D11756" t="str">
            <v>Puskesmas</v>
          </cell>
          <cell r="E11756" t="str">
            <v>Rawat Inap</v>
          </cell>
          <cell r="F11756">
            <v>74</v>
          </cell>
          <cell r="G11756">
            <v>7401</v>
          </cell>
          <cell r="I11756" t="str">
            <v>SULAWESI TENGGARA</v>
          </cell>
          <cell r="J11756" t="str">
            <v>BUTON</v>
          </cell>
        </row>
        <row r="11757">
          <cell r="B11757" t="str">
            <v>P7401050201</v>
          </cell>
          <cell r="C11757" t="str">
            <v>LAWELE</v>
          </cell>
          <cell r="D11757" t="str">
            <v>Puskesmas</v>
          </cell>
          <cell r="E11757" t="str">
            <v>Non Rawat Inap</v>
          </cell>
          <cell r="F11757">
            <v>74</v>
          </cell>
          <cell r="G11757">
            <v>7401</v>
          </cell>
          <cell r="I11757" t="str">
            <v>SULAWESI TENGGARA</v>
          </cell>
          <cell r="J11757" t="str">
            <v>BUTON</v>
          </cell>
        </row>
        <row r="11758">
          <cell r="B11758" t="str">
            <v>P7401051101</v>
          </cell>
          <cell r="C11758" t="str">
            <v>LASALIMU SELATAN</v>
          </cell>
          <cell r="D11758" t="str">
            <v>Puskesmas</v>
          </cell>
          <cell r="E11758" t="str">
            <v>Rawat Inap</v>
          </cell>
          <cell r="F11758">
            <v>74</v>
          </cell>
          <cell r="G11758">
            <v>7401</v>
          </cell>
          <cell r="I11758" t="str">
            <v>SULAWESI TENGGARA</v>
          </cell>
          <cell r="J11758" t="str">
            <v>BUTON</v>
          </cell>
        </row>
        <row r="11759">
          <cell r="B11759" t="str">
            <v>P7401051202</v>
          </cell>
          <cell r="C11759" t="str">
            <v>WAJAH JAYA</v>
          </cell>
          <cell r="D11759" t="str">
            <v>Puskesmas</v>
          </cell>
          <cell r="E11759" t="str">
            <v>Non Rawat Inap</v>
          </cell>
          <cell r="F11759">
            <v>74</v>
          </cell>
          <cell r="G11759">
            <v>7401</v>
          </cell>
          <cell r="I11759" t="str">
            <v>SULAWESI TENGGARA</v>
          </cell>
          <cell r="J11759" t="str">
            <v>BUTON</v>
          </cell>
        </row>
        <row r="11760">
          <cell r="B11760" t="str">
            <v>P7401052101</v>
          </cell>
          <cell r="C11760" t="str">
            <v>SIONTAPINA</v>
          </cell>
          <cell r="D11760" t="str">
            <v>Puskesmas</v>
          </cell>
          <cell r="E11760" t="str">
            <v>Rawat Inap</v>
          </cell>
          <cell r="F11760">
            <v>74</v>
          </cell>
          <cell r="G11760">
            <v>7401</v>
          </cell>
          <cell r="I11760" t="str">
            <v>SULAWESI TENGGARA</v>
          </cell>
          <cell r="J11760" t="str">
            <v>BUTON</v>
          </cell>
        </row>
        <row r="11761">
          <cell r="B11761" t="str">
            <v>P7401060102</v>
          </cell>
          <cell r="C11761" t="str">
            <v>WAKAOKILI</v>
          </cell>
          <cell r="D11761" t="str">
            <v>Puskesmas</v>
          </cell>
          <cell r="E11761" t="str">
            <v>Rawat Inap</v>
          </cell>
          <cell r="F11761">
            <v>74</v>
          </cell>
          <cell r="G11761">
            <v>7401</v>
          </cell>
          <cell r="I11761" t="str">
            <v>SULAWESI TENGGARA</v>
          </cell>
          <cell r="J11761" t="str">
            <v>BUTON</v>
          </cell>
        </row>
        <row r="11762">
          <cell r="B11762" t="str">
            <v>P7401060201</v>
          </cell>
          <cell r="C11762" t="str">
            <v>PASAR WAJO</v>
          </cell>
          <cell r="D11762" t="str">
            <v>Puskesmas</v>
          </cell>
          <cell r="E11762" t="str">
            <v>Non Rawat Inap</v>
          </cell>
          <cell r="F11762">
            <v>74</v>
          </cell>
          <cell r="G11762">
            <v>7401</v>
          </cell>
          <cell r="I11762" t="str">
            <v>SULAWESI TENGGARA</v>
          </cell>
          <cell r="J11762" t="str">
            <v>BUTON</v>
          </cell>
        </row>
        <row r="11763">
          <cell r="B11763" t="str">
            <v>P7401060203</v>
          </cell>
          <cell r="C11763" t="str">
            <v>BANABUNGI</v>
          </cell>
          <cell r="D11763" t="str">
            <v>Puskesmas</v>
          </cell>
          <cell r="E11763" t="str">
            <v>Non Rawat Inap</v>
          </cell>
          <cell r="F11763">
            <v>74</v>
          </cell>
          <cell r="G11763">
            <v>7401</v>
          </cell>
          <cell r="I11763" t="str">
            <v>SULAWESI TENGGARA</v>
          </cell>
          <cell r="J11763" t="str">
            <v>BUTON</v>
          </cell>
        </row>
        <row r="11764">
          <cell r="B11764" t="str">
            <v>P7401061201</v>
          </cell>
          <cell r="C11764" t="str">
            <v>WOLOWA</v>
          </cell>
          <cell r="D11764" t="str">
            <v>Puskesmas</v>
          </cell>
          <cell r="E11764" t="str">
            <v>Non Rawat Inap</v>
          </cell>
          <cell r="F11764">
            <v>74</v>
          </cell>
          <cell r="G11764">
            <v>7401</v>
          </cell>
          <cell r="I11764" t="str">
            <v>SULAWESI TENGGARA</v>
          </cell>
          <cell r="J11764" t="str">
            <v>BUTON</v>
          </cell>
        </row>
        <row r="11765">
          <cell r="B11765" t="str">
            <v>P7401062101</v>
          </cell>
          <cell r="C11765" t="str">
            <v>WABULA</v>
          </cell>
          <cell r="D11765" t="str">
            <v>Puskesmas</v>
          </cell>
          <cell r="E11765" t="str">
            <v>Rawat Inap</v>
          </cell>
          <cell r="F11765">
            <v>74</v>
          </cell>
          <cell r="G11765">
            <v>7401</v>
          </cell>
          <cell r="I11765" t="str">
            <v>SULAWESI TENGGARA</v>
          </cell>
          <cell r="J11765" t="str">
            <v>BUTON</v>
          </cell>
        </row>
        <row r="11766">
          <cell r="B11766" t="str">
            <v>P7401110102</v>
          </cell>
          <cell r="C11766" t="str">
            <v>KAPONTORI</v>
          </cell>
          <cell r="D11766" t="str">
            <v>Puskesmas</v>
          </cell>
          <cell r="E11766" t="str">
            <v>Rawat Inap</v>
          </cell>
          <cell r="F11766">
            <v>74</v>
          </cell>
          <cell r="G11766">
            <v>7401</v>
          </cell>
          <cell r="I11766" t="str">
            <v>SULAWESI TENGGARA</v>
          </cell>
          <cell r="J11766" t="str">
            <v>BUTON</v>
          </cell>
        </row>
        <row r="11767">
          <cell r="B11767" t="str">
            <v>P7401110201</v>
          </cell>
          <cell r="C11767" t="str">
            <v>BARANGKA</v>
          </cell>
          <cell r="D11767" t="str">
            <v>Puskesmas</v>
          </cell>
          <cell r="E11767" t="str">
            <v>Non Rawat Inap</v>
          </cell>
          <cell r="F11767">
            <v>74</v>
          </cell>
          <cell r="G11767">
            <v>7401</v>
          </cell>
          <cell r="I11767" t="str">
            <v>SULAWESI TENGGARA</v>
          </cell>
          <cell r="J11767" t="str">
            <v>BUTON</v>
          </cell>
        </row>
        <row r="11768">
          <cell r="B11768" t="str">
            <v>P7401110203</v>
          </cell>
          <cell r="C11768" t="str">
            <v>TUANGILA</v>
          </cell>
          <cell r="D11768" t="str">
            <v>Puskesmas</v>
          </cell>
          <cell r="E11768" t="str">
            <v>Non Rawat Inap</v>
          </cell>
          <cell r="F11768">
            <v>74</v>
          </cell>
          <cell r="G11768">
            <v>7401</v>
          </cell>
          <cell r="I11768" t="str">
            <v>SULAWESI TENGGARA</v>
          </cell>
          <cell r="J11768" t="str">
            <v>BUTON</v>
          </cell>
        </row>
        <row r="11769">
          <cell r="B11769" t="str">
            <v>P7402010101</v>
          </cell>
          <cell r="C11769" t="str">
            <v>TONGKUNO</v>
          </cell>
          <cell r="D11769" t="str">
            <v>Puskesmas</v>
          </cell>
          <cell r="E11769" t="str">
            <v>Rawat Inap</v>
          </cell>
          <cell r="F11769">
            <v>74</v>
          </cell>
          <cell r="G11769">
            <v>7402</v>
          </cell>
          <cell r="I11769" t="str">
            <v>SULAWESI TENGGARA</v>
          </cell>
          <cell r="J11769" t="str">
            <v>MUNA</v>
          </cell>
        </row>
        <row r="11770">
          <cell r="B11770" t="str">
            <v>P7402011201</v>
          </cell>
          <cell r="C11770" t="str">
            <v>LABASA</v>
          </cell>
          <cell r="D11770" t="str">
            <v>Puskesmas</v>
          </cell>
          <cell r="E11770" t="str">
            <v>Non Rawat Inap</v>
          </cell>
          <cell r="F11770">
            <v>74</v>
          </cell>
          <cell r="G11770">
            <v>7402</v>
          </cell>
          <cell r="H11770" t="str">
            <v>P7402010202</v>
          </cell>
          <cell r="I11770" t="str">
            <v>SULAWESI TENGGARA</v>
          </cell>
          <cell r="J11770" t="str">
            <v>MUNA</v>
          </cell>
        </row>
        <row r="11771">
          <cell r="B11771" t="str">
            <v>P7402010203</v>
          </cell>
          <cell r="C11771" t="str">
            <v>WALENGKABOLA</v>
          </cell>
          <cell r="D11771" t="str">
            <v>Puskesmas</v>
          </cell>
          <cell r="E11771" t="str">
            <v>Non Rawat Inap</v>
          </cell>
          <cell r="F11771">
            <v>74</v>
          </cell>
          <cell r="G11771">
            <v>7402</v>
          </cell>
          <cell r="I11771" t="str">
            <v>SULAWESI TENGGARA</v>
          </cell>
          <cell r="J11771" t="str">
            <v>MUNA</v>
          </cell>
        </row>
        <row r="11772">
          <cell r="B11772" t="str">
            <v>P7402020201</v>
          </cell>
          <cell r="C11772" t="str">
            <v>PARIGI</v>
          </cell>
          <cell r="D11772" t="str">
            <v>Puskesmas</v>
          </cell>
          <cell r="E11772" t="str">
            <v>Non Rawat Inap</v>
          </cell>
          <cell r="F11772">
            <v>74</v>
          </cell>
          <cell r="G11772">
            <v>7402</v>
          </cell>
          <cell r="I11772" t="str">
            <v>SULAWESI TENGGARA</v>
          </cell>
          <cell r="J11772" t="str">
            <v>MUNA</v>
          </cell>
        </row>
        <row r="11773">
          <cell r="B11773" t="str">
            <v>P7402020202</v>
          </cell>
          <cell r="C11773" t="str">
            <v>WAKUMORO</v>
          </cell>
          <cell r="D11773" t="str">
            <v>Puskesmas</v>
          </cell>
          <cell r="E11773" t="str">
            <v>Non Rawat Inap</v>
          </cell>
          <cell r="F11773">
            <v>74</v>
          </cell>
          <cell r="G11773">
            <v>7402</v>
          </cell>
          <cell r="I11773" t="str">
            <v>SULAWESI TENGGARA</v>
          </cell>
          <cell r="J11773" t="str">
            <v>MUNA</v>
          </cell>
        </row>
        <row r="11774">
          <cell r="B11774" t="str">
            <v>P7402022201</v>
          </cell>
          <cell r="C11774" t="str">
            <v>MAROBO</v>
          </cell>
          <cell r="D11774" t="str">
            <v>Puskesmas</v>
          </cell>
          <cell r="E11774" t="str">
            <v>Non Rawat Inap</v>
          </cell>
          <cell r="F11774">
            <v>74</v>
          </cell>
          <cell r="G11774">
            <v>7402</v>
          </cell>
          <cell r="H11774" t="str">
            <v>P7402021201</v>
          </cell>
          <cell r="I11774" t="str">
            <v>SULAWESI TENGGARA</v>
          </cell>
          <cell r="J11774" t="str">
            <v>MUNA</v>
          </cell>
        </row>
        <row r="11775">
          <cell r="B11775" t="str">
            <v>P7402021202</v>
          </cell>
          <cell r="C11775" t="str">
            <v>BONE</v>
          </cell>
          <cell r="D11775" t="str">
            <v>Puskesmas</v>
          </cell>
          <cell r="E11775" t="str">
            <v>Non Rawat Inap</v>
          </cell>
          <cell r="F11775">
            <v>74</v>
          </cell>
          <cell r="G11775">
            <v>7402</v>
          </cell>
          <cell r="H11775" t="str">
            <v>P7402021211</v>
          </cell>
          <cell r="I11775" t="str">
            <v>SULAWESI TENGGARA</v>
          </cell>
          <cell r="J11775" t="str">
            <v>MUNA</v>
          </cell>
        </row>
        <row r="11776">
          <cell r="B11776" t="str">
            <v>P7402030101</v>
          </cell>
          <cell r="C11776" t="str">
            <v>KABAWO</v>
          </cell>
          <cell r="D11776" t="str">
            <v>Puskesmas</v>
          </cell>
          <cell r="E11776" t="str">
            <v>Rawat Inap</v>
          </cell>
          <cell r="F11776">
            <v>74</v>
          </cell>
          <cell r="G11776">
            <v>7402</v>
          </cell>
          <cell r="I11776" t="str">
            <v>SULAWESI TENGGARA</v>
          </cell>
          <cell r="J11776" t="str">
            <v>MUNA</v>
          </cell>
        </row>
        <row r="11777">
          <cell r="B11777" t="str">
            <v>P7402031201</v>
          </cell>
          <cell r="C11777" t="str">
            <v>KABANGKA</v>
          </cell>
          <cell r="D11777" t="str">
            <v>Puskesmas</v>
          </cell>
          <cell r="E11777" t="str">
            <v>Non Rawat Inap</v>
          </cell>
          <cell r="F11777">
            <v>74</v>
          </cell>
          <cell r="G11777">
            <v>7402</v>
          </cell>
          <cell r="I11777" t="str">
            <v>SULAWESI TENGGARA</v>
          </cell>
          <cell r="J11777" t="str">
            <v>MUNA</v>
          </cell>
        </row>
        <row r="11778">
          <cell r="B11778" t="str">
            <v>P7402031202</v>
          </cell>
          <cell r="C11778" t="str">
            <v>WAKOBALUAGUNG</v>
          </cell>
          <cell r="D11778" t="str">
            <v>Puskesmas</v>
          </cell>
          <cell r="E11778" t="str">
            <v>Non Rawat Inap</v>
          </cell>
          <cell r="F11778">
            <v>74</v>
          </cell>
          <cell r="G11778">
            <v>7402</v>
          </cell>
          <cell r="I11778" t="str">
            <v>SULAWESI TENGGARA</v>
          </cell>
          <cell r="J11778" t="str">
            <v>MUNA</v>
          </cell>
        </row>
        <row r="11779">
          <cell r="B11779" t="str">
            <v>P7402032201</v>
          </cell>
          <cell r="C11779" t="str">
            <v>KONTUKOWUNA</v>
          </cell>
          <cell r="D11779" t="str">
            <v>Puskesmas</v>
          </cell>
          <cell r="E11779" t="str">
            <v>Non Rawat Inap</v>
          </cell>
          <cell r="F11779">
            <v>74</v>
          </cell>
          <cell r="G11779">
            <v>7402</v>
          </cell>
          <cell r="I11779" t="str">
            <v>SULAWESI TENGGARA</v>
          </cell>
          <cell r="J11779" t="str">
            <v>MUNA</v>
          </cell>
        </row>
        <row r="11780">
          <cell r="B11780" t="str">
            <v>P7402061201</v>
          </cell>
          <cell r="C11780" t="str">
            <v>MABODO</v>
          </cell>
          <cell r="D11780" t="str">
            <v>Puskesmas</v>
          </cell>
          <cell r="E11780" t="str">
            <v>Non Rawat Inap</v>
          </cell>
          <cell r="F11780">
            <v>74</v>
          </cell>
          <cell r="G11780">
            <v>7402</v>
          </cell>
          <cell r="I11780" t="str">
            <v>SULAWESI TENGGARA</v>
          </cell>
          <cell r="J11780" t="str">
            <v>MUNA</v>
          </cell>
        </row>
        <row r="11781">
          <cell r="B11781" t="str">
            <v>P7402062201</v>
          </cell>
          <cell r="C11781" t="str">
            <v>DANA</v>
          </cell>
          <cell r="D11781" t="str">
            <v>Puskesmas</v>
          </cell>
          <cell r="E11781" t="str">
            <v>Non Rawat Inap</v>
          </cell>
          <cell r="F11781">
            <v>74</v>
          </cell>
          <cell r="G11781">
            <v>7402</v>
          </cell>
          <cell r="I11781" t="str">
            <v>SULAWESI TENGGARA</v>
          </cell>
          <cell r="J11781" t="str">
            <v>MUNA</v>
          </cell>
        </row>
        <row r="11782">
          <cell r="B11782" t="str">
            <v>P7402062202</v>
          </cell>
          <cell r="C11782" t="str">
            <v>WATOPUTE</v>
          </cell>
          <cell r="D11782" t="str">
            <v>Puskesmas</v>
          </cell>
          <cell r="E11782" t="str">
            <v>Non Rawat Inap</v>
          </cell>
          <cell r="F11782">
            <v>74</v>
          </cell>
          <cell r="G11782">
            <v>7402</v>
          </cell>
          <cell r="I11782" t="str">
            <v>SULAWESI TENGGARA</v>
          </cell>
          <cell r="J11782" t="str">
            <v>MUNA</v>
          </cell>
        </row>
        <row r="11783">
          <cell r="B11783" t="str">
            <v>P7402070201</v>
          </cell>
          <cell r="C11783" t="str">
            <v>KATOBU</v>
          </cell>
          <cell r="D11783" t="str">
            <v>Puskesmas</v>
          </cell>
          <cell r="E11783" t="str">
            <v>Non Rawat Inap</v>
          </cell>
          <cell r="F11783">
            <v>74</v>
          </cell>
          <cell r="G11783">
            <v>7402</v>
          </cell>
          <cell r="I11783" t="str">
            <v>SULAWESI TENGGARA</v>
          </cell>
          <cell r="J11783" t="str">
            <v>MUNA</v>
          </cell>
        </row>
        <row r="11784">
          <cell r="B11784" t="str">
            <v>P7402071201</v>
          </cell>
          <cell r="C11784" t="str">
            <v>WAARA</v>
          </cell>
          <cell r="D11784" t="str">
            <v>Puskesmas</v>
          </cell>
          <cell r="E11784" t="str">
            <v>Non Rawat Inap</v>
          </cell>
          <cell r="F11784">
            <v>74</v>
          </cell>
          <cell r="G11784">
            <v>7402</v>
          </cell>
          <cell r="I11784" t="str">
            <v>SULAWESI TENGGARA</v>
          </cell>
          <cell r="J11784" t="str">
            <v>MUNA</v>
          </cell>
        </row>
        <row r="11785">
          <cell r="B11785" t="str">
            <v>P7402071202</v>
          </cell>
          <cell r="C11785" t="str">
            <v>LOHIA</v>
          </cell>
          <cell r="D11785" t="str">
            <v>Puskesmas</v>
          </cell>
          <cell r="E11785" t="str">
            <v>Non Rawat Inap</v>
          </cell>
          <cell r="F11785">
            <v>74</v>
          </cell>
          <cell r="G11785">
            <v>7402</v>
          </cell>
          <cell r="I11785" t="str">
            <v>SULAWESI TENGGARA</v>
          </cell>
          <cell r="J11785" t="str">
            <v>MUNA</v>
          </cell>
        </row>
        <row r="11786">
          <cell r="B11786" t="str">
            <v>P7402072201</v>
          </cell>
          <cell r="C11786" t="str">
            <v>WAPUNTO</v>
          </cell>
          <cell r="D11786" t="str">
            <v>Puskesmas</v>
          </cell>
          <cell r="E11786" t="str">
            <v>Non Rawat Inap</v>
          </cell>
          <cell r="F11786">
            <v>74</v>
          </cell>
          <cell r="G11786">
            <v>7402</v>
          </cell>
          <cell r="I11786" t="str">
            <v>SULAWESI TENGGARA</v>
          </cell>
          <cell r="J11786" t="str">
            <v>MUNA</v>
          </cell>
        </row>
        <row r="11787">
          <cell r="B11787" t="str">
            <v>P7402073201</v>
          </cell>
          <cell r="C11787" t="str">
            <v>BATA LAIWORU</v>
          </cell>
          <cell r="D11787" t="str">
            <v>Puskesmas</v>
          </cell>
          <cell r="E11787" t="str">
            <v>Non Rawat Inap</v>
          </cell>
          <cell r="F11787">
            <v>74</v>
          </cell>
          <cell r="G11787">
            <v>7402</v>
          </cell>
          <cell r="I11787" t="str">
            <v>SULAWESI TENGGARA</v>
          </cell>
          <cell r="J11787" t="str">
            <v>MUNA</v>
          </cell>
        </row>
        <row r="11788">
          <cell r="B11788" t="str">
            <v>P7402080101</v>
          </cell>
          <cell r="C11788" t="str">
            <v>TAMPO</v>
          </cell>
          <cell r="D11788" t="str">
            <v>Puskesmas</v>
          </cell>
          <cell r="E11788" t="str">
            <v>Rawat Inap</v>
          </cell>
          <cell r="F11788">
            <v>74</v>
          </cell>
          <cell r="G11788">
            <v>7402</v>
          </cell>
          <cell r="I11788" t="str">
            <v>SULAWESI TENGGARA</v>
          </cell>
          <cell r="J11788" t="str">
            <v>MUNA</v>
          </cell>
        </row>
        <row r="11789">
          <cell r="B11789" t="str">
            <v>P7402081201</v>
          </cell>
          <cell r="C11789" t="str">
            <v>LASALEPA</v>
          </cell>
          <cell r="D11789" t="str">
            <v>Puskesmas</v>
          </cell>
          <cell r="E11789" t="str">
            <v>Non Rawat Inap</v>
          </cell>
          <cell r="F11789">
            <v>74</v>
          </cell>
          <cell r="G11789">
            <v>7402</v>
          </cell>
          <cell r="I11789" t="str">
            <v>SULAWESI TENGGARA</v>
          </cell>
          <cell r="J11789" t="str">
            <v>MUNA</v>
          </cell>
        </row>
        <row r="11790">
          <cell r="B11790" t="str">
            <v>P7402083201</v>
          </cell>
          <cell r="C11790" t="str">
            <v>TOWEA</v>
          </cell>
          <cell r="D11790" t="str">
            <v>Puskesmas</v>
          </cell>
          <cell r="E11790" t="str">
            <v>Non Rawat Inap</v>
          </cell>
          <cell r="F11790">
            <v>74</v>
          </cell>
          <cell r="G11790">
            <v>7402</v>
          </cell>
          <cell r="I11790" t="str">
            <v>SULAWESI TENGGARA</v>
          </cell>
          <cell r="J11790" t="str">
            <v>MUNA</v>
          </cell>
        </row>
        <row r="11791">
          <cell r="B11791" t="str">
            <v>P7402090201</v>
          </cell>
          <cell r="C11791" t="str">
            <v>WAKORUMBA SELATAN</v>
          </cell>
          <cell r="D11791" t="str">
            <v>Puskesmas</v>
          </cell>
          <cell r="E11791" t="str">
            <v>Non Rawat Inap</v>
          </cell>
          <cell r="F11791">
            <v>74</v>
          </cell>
          <cell r="G11791">
            <v>7402</v>
          </cell>
          <cell r="H11791" t="str">
            <v>P7402090101</v>
          </cell>
          <cell r="I11791" t="str">
            <v>SULAWESI TENGGARA</v>
          </cell>
          <cell r="J11791" t="str">
            <v>MUNA</v>
          </cell>
        </row>
        <row r="11792">
          <cell r="B11792" t="str">
            <v>P7402091201</v>
          </cell>
          <cell r="C11792" t="str">
            <v>PASIR PUTIH</v>
          </cell>
          <cell r="D11792" t="str">
            <v>Puskesmas</v>
          </cell>
          <cell r="E11792" t="str">
            <v>Non Rawat Inap</v>
          </cell>
          <cell r="F11792">
            <v>74</v>
          </cell>
          <cell r="G11792">
            <v>7402</v>
          </cell>
          <cell r="I11792" t="str">
            <v>SULAWESI TENGGARA</v>
          </cell>
          <cell r="J11792" t="str">
            <v>MUNA</v>
          </cell>
        </row>
        <row r="11793">
          <cell r="B11793" t="str">
            <v>P7402092201</v>
          </cell>
          <cell r="C11793" t="str">
            <v>PASIKOLAGA</v>
          </cell>
          <cell r="D11793" t="str">
            <v>Puskesmas</v>
          </cell>
          <cell r="E11793" t="str">
            <v>Non Rawat Inap</v>
          </cell>
          <cell r="F11793">
            <v>74</v>
          </cell>
          <cell r="G11793">
            <v>7402</v>
          </cell>
          <cell r="I11793" t="str">
            <v>SULAWESI TENGGARA</v>
          </cell>
          <cell r="J11793" t="str">
            <v>MUNA</v>
          </cell>
        </row>
        <row r="11794">
          <cell r="B11794" t="str">
            <v>P7402111101</v>
          </cell>
          <cell r="C11794" t="str">
            <v>MALIGANO</v>
          </cell>
          <cell r="D11794" t="str">
            <v>Puskesmas</v>
          </cell>
          <cell r="E11794" t="str">
            <v>Rawat Inap</v>
          </cell>
          <cell r="F11794">
            <v>74</v>
          </cell>
          <cell r="G11794">
            <v>7402</v>
          </cell>
          <cell r="H11794" t="str">
            <v>P7402111201</v>
          </cell>
          <cell r="I11794" t="str">
            <v>SULAWESI TENGGARA</v>
          </cell>
          <cell r="J11794" t="str">
            <v>MUNA</v>
          </cell>
        </row>
        <row r="11795">
          <cell r="B11795" t="str">
            <v>P7402112201</v>
          </cell>
          <cell r="C11795" t="str">
            <v>BATUKARA</v>
          </cell>
          <cell r="D11795" t="str">
            <v>Puskesmas</v>
          </cell>
          <cell r="E11795" t="str">
            <v>Non Rawat Inap</v>
          </cell>
          <cell r="F11795">
            <v>74</v>
          </cell>
          <cell r="G11795">
            <v>7402</v>
          </cell>
          <cell r="I11795" t="str">
            <v>SULAWESI TENGGARA</v>
          </cell>
          <cell r="J11795" t="str">
            <v>MUNA</v>
          </cell>
        </row>
        <row r="11796">
          <cell r="B11796" t="str">
            <v>P7403090201</v>
          </cell>
          <cell r="C11796" t="str">
            <v>SOROPIA</v>
          </cell>
          <cell r="D11796" t="str">
            <v>Puskesmas</v>
          </cell>
          <cell r="E11796" t="str">
            <v>Non Rawat Inap</v>
          </cell>
          <cell r="F11796">
            <v>74</v>
          </cell>
          <cell r="G11796">
            <v>7403</v>
          </cell>
          <cell r="I11796" t="str">
            <v>SULAWESI TENGGARA</v>
          </cell>
          <cell r="J11796" t="str">
            <v>KONAWE</v>
          </cell>
        </row>
        <row r="11797">
          <cell r="B11797" t="str">
            <v>P7403091201</v>
          </cell>
          <cell r="C11797" t="str">
            <v>LALONGGASUMEETO</v>
          </cell>
          <cell r="D11797" t="str">
            <v>Puskesmas</v>
          </cell>
          <cell r="E11797" t="str">
            <v>Non Rawat Inap</v>
          </cell>
          <cell r="F11797">
            <v>74</v>
          </cell>
          <cell r="G11797">
            <v>7403</v>
          </cell>
          <cell r="H11797" t="str">
            <v>P7403090202</v>
          </cell>
          <cell r="I11797" t="str">
            <v>SULAWESI TENGGARA</v>
          </cell>
          <cell r="J11797" t="str">
            <v>KONAWE</v>
          </cell>
        </row>
        <row r="11798">
          <cell r="B11798" t="str">
            <v>P7403100201</v>
          </cell>
          <cell r="C11798" t="str">
            <v>SAMPARA</v>
          </cell>
          <cell r="D11798" t="str">
            <v>Puskesmas</v>
          </cell>
          <cell r="E11798" t="str">
            <v>Non Rawat Inap</v>
          </cell>
          <cell r="F11798">
            <v>74</v>
          </cell>
          <cell r="G11798">
            <v>7403</v>
          </cell>
          <cell r="I11798" t="str">
            <v>SULAWESI TENGGARA</v>
          </cell>
          <cell r="J11798" t="str">
            <v>KONAWE</v>
          </cell>
        </row>
        <row r="11799">
          <cell r="B11799" t="str">
            <v>P7403101201</v>
          </cell>
          <cell r="C11799" t="str">
            <v>LAOSU</v>
          </cell>
          <cell r="D11799" t="str">
            <v>Puskesmas</v>
          </cell>
          <cell r="E11799" t="str">
            <v>Non Rawat Inap</v>
          </cell>
          <cell r="F11799">
            <v>74</v>
          </cell>
          <cell r="G11799">
            <v>7403</v>
          </cell>
          <cell r="I11799" t="str">
            <v>SULAWESI TENGGARA</v>
          </cell>
          <cell r="J11799" t="str">
            <v>KONAWE</v>
          </cell>
        </row>
        <row r="11800">
          <cell r="B11800" t="str">
            <v>P7403102201</v>
          </cell>
          <cell r="C11800" t="str">
            <v>BESULUTU</v>
          </cell>
          <cell r="D11800" t="str">
            <v>Puskesmas</v>
          </cell>
          <cell r="E11800" t="str">
            <v>Non Rawat Inap</v>
          </cell>
          <cell r="F11800">
            <v>74</v>
          </cell>
          <cell r="G11800">
            <v>7403</v>
          </cell>
          <cell r="I11800" t="str">
            <v>SULAWESI TENGGARA</v>
          </cell>
          <cell r="J11800" t="str">
            <v>KONAWE</v>
          </cell>
        </row>
        <row r="11801">
          <cell r="B11801" t="str">
            <v>P7403103201</v>
          </cell>
          <cell r="C11801" t="str">
            <v>KAPOIALA</v>
          </cell>
          <cell r="D11801" t="str">
            <v>Puskesmas</v>
          </cell>
          <cell r="E11801" t="str">
            <v>Non Rawat Inap</v>
          </cell>
          <cell r="F11801">
            <v>74</v>
          </cell>
          <cell r="G11801">
            <v>7403</v>
          </cell>
          <cell r="I11801" t="str">
            <v>SULAWESI TENGGARA</v>
          </cell>
          <cell r="J11801" t="str">
            <v>KONAWE</v>
          </cell>
        </row>
        <row r="11802">
          <cell r="B11802" t="str">
            <v>P7403130101</v>
          </cell>
          <cell r="C11802" t="str">
            <v>LAMBUYA</v>
          </cell>
          <cell r="D11802" t="str">
            <v>Puskesmas</v>
          </cell>
          <cell r="E11802" t="str">
            <v>Rawat Inap</v>
          </cell>
          <cell r="F11802">
            <v>74</v>
          </cell>
          <cell r="G11802">
            <v>7403</v>
          </cell>
          <cell r="I11802" t="str">
            <v>SULAWESI TENGGARA</v>
          </cell>
          <cell r="J11802" t="str">
            <v>KONAWE</v>
          </cell>
        </row>
        <row r="11803">
          <cell r="B11803" t="str">
            <v>P7403133201</v>
          </cell>
          <cell r="C11803" t="str">
            <v>ONEMBUTE</v>
          </cell>
          <cell r="D11803" t="str">
            <v>Puskesmas</v>
          </cell>
          <cell r="E11803" t="str">
            <v>Non Rawat Inap</v>
          </cell>
          <cell r="F11803">
            <v>74</v>
          </cell>
          <cell r="G11803">
            <v>7403</v>
          </cell>
          <cell r="H11803" t="str">
            <v>P7403130202</v>
          </cell>
          <cell r="I11803" t="str">
            <v>SULAWESI TENGGARA</v>
          </cell>
          <cell r="J11803" t="str">
            <v>KONAWE</v>
          </cell>
        </row>
        <row r="11804">
          <cell r="B11804" t="str">
            <v>P7403131201</v>
          </cell>
          <cell r="C11804" t="str">
            <v>UEPAI</v>
          </cell>
          <cell r="D11804" t="str">
            <v>Puskesmas</v>
          </cell>
          <cell r="E11804" t="str">
            <v>Non Rawat Inap</v>
          </cell>
          <cell r="F11804">
            <v>74</v>
          </cell>
          <cell r="G11804">
            <v>7403</v>
          </cell>
          <cell r="I11804" t="str">
            <v>SULAWESI TENGGARA</v>
          </cell>
          <cell r="J11804" t="str">
            <v>KONAWE</v>
          </cell>
        </row>
        <row r="11805">
          <cell r="B11805" t="str">
            <v>P7403132201</v>
          </cell>
          <cell r="C11805" t="str">
            <v>PURIALA</v>
          </cell>
          <cell r="D11805" t="str">
            <v>Puskesmas</v>
          </cell>
          <cell r="E11805" t="str">
            <v>Non Rawat Inap</v>
          </cell>
          <cell r="F11805">
            <v>74</v>
          </cell>
          <cell r="G11805">
            <v>7403</v>
          </cell>
          <cell r="I11805" t="str">
            <v>SULAWESI TENGGARA</v>
          </cell>
          <cell r="J11805" t="str">
            <v>KONAWE</v>
          </cell>
        </row>
        <row r="11806">
          <cell r="B11806" t="str">
            <v>P7403140101</v>
          </cell>
          <cell r="C11806" t="str">
            <v>PONDIDAHA</v>
          </cell>
          <cell r="D11806" t="str">
            <v>Puskesmas</v>
          </cell>
          <cell r="E11806" t="str">
            <v>Rawat Inap</v>
          </cell>
          <cell r="F11806">
            <v>74</v>
          </cell>
          <cell r="G11806">
            <v>7403</v>
          </cell>
          <cell r="I11806" t="str">
            <v>SULAWESI TENGGARA</v>
          </cell>
          <cell r="J11806" t="str">
            <v>KONAWE</v>
          </cell>
        </row>
        <row r="11807">
          <cell r="B11807" t="str">
            <v>P7403141201</v>
          </cell>
          <cell r="C11807" t="str">
            <v>WONGGEDUKU</v>
          </cell>
          <cell r="D11807" t="str">
            <v>Puskesmas</v>
          </cell>
          <cell r="E11807" t="str">
            <v>Non Rawat Inap</v>
          </cell>
          <cell r="F11807">
            <v>74</v>
          </cell>
          <cell r="G11807">
            <v>7403</v>
          </cell>
          <cell r="I11807" t="str">
            <v>SULAWESI TENGGARA</v>
          </cell>
          <cell r="J11807" t="str">
            <v>KONAWE</v>
          </cell>
        </row>
        <row r="11808">
          <cell r="B11808" t="str">
            <v>P7403142201</v>
          </cell>
          <cell r="C11808" t="str">
            <v>AMONGGEDO BARU</v>
          </cell>
          <cell r="D11808" t="str">
            <v>Puskesmas</v>
          </cell>
          <cell r="E11808" t="str">
            <v>Non Rawat Inap</v>
          </cell>
          <cell r="F11808">
            <v>74</v>
          </cell>
          <cell r="G11808">
            <v>7403</v>
          </cell>
          <cell r="I11808" t="str">
            <v>SULAWESI TENGGARA</v>
          </cell>
          <cell r="J11808" t="str">
            <v>KONAWE</v>
          </cell>
        </row>
        <row r="11809">
          <cell r="B11809" t="str">
            <v>P7403150201</v>
          </cell>
          <cell r="C11809" t="str">
            <v>WAWOTOBI</v>
          </cell>
          <cell r="D11809" t="str">
            <v>Puskesmas</v>
          </cell>
          <cell r="E11809" t="str">
            <v>Non Rawat Inap</v>
          </cell>
          <cell r="F11809">
            <v>74</v>
          </cell>
          <cell r="G11809">
            <v>7403</v>
          </cell>
          <cell r="H11809" t="str">
            <v>P7403150101</v>
          </cell>
          <cell r="I11809" t="str">
            <v>SULAWESI TENGGARA</v>
          </cell>
          <cell r="J11809" t="str">
            <v>KONAWE</v>
          </cell>
        </row>
        <row r="11810">
          <cell r="B11810" t="str">
            <v>P7403152201</v>
          </cell>
          <cell r="C11810" t="str">
            <v>TAWANGA</v>
          </cell>
          <cell r="D11810" t="str">
            <v>Puskesmas</v>
          </cell>
          <cell r="E11810" t="str">
            <v>Non Rawat Inap</v>
          </cell>
          <cell r="F11810">
            <v>74</v>
          </cell>
          <cell r="G11810">
            <v>7403</v>
          </cell>
          <cell r="H11810" t="str">
            <v>P7403150202</v>
          </cell>
          <cell r="I11810" t="str">
            <v>SULAWESI TENGGARA</v>
          </cell>
          <cell r="J11810" t="str">
            <v>KONAWE</v>
          </cell>
        </row>
        <row r="11811">
          <cell r="B11811" t="str">
            <v>P7403151201</v>
          </cell>
          <cell r="C11811" t="str">
            <v>AHUHU</v>
          </cell>
          <cell r="D11811" t="str">
            <v>Puskesmas</v>
          </cell>
          <cell r="E11811" t="str">
            <v>Non Rawat Inap</v>
          </cell>
          <cell r="F11811">
            <v>74</v>
          </cell>
          <cell r="G11811">
            <v>7403</v>
          </cell>
          <cell r="I11811" t="str">
            <v>SULAWESI TENGGARA</v>
          </cell>
          <cell r="J11811" t="str">
            <v>KONAWE</v>
          </cell>
        </row>
        <row r="11812">
          <cell r="B11812" t="str">
            <v>P7403170201</v>
          </cell>
          <cell r="C11812" t="str">
            <v>UNAAHA</v>
          </cell>
          <cell r="D11812" t="str">
            <v>Puskesmas</v>
          </cell>
          <cell r="E11812" t="str">
            <v>Non Rawat Inap</v>
          </cell>
          <cell r="F11812">
            <v>74</v>
          </cell>
          <cell r="G11812">
            <v>7403</v>
          </cell>
          <cell r="H11812" t="str">
            <v>P7403170101</v>
          </cell>
          <cell r="I11812" t="str">
            <v>SULAWESI TENGGARA</v>
          </cell>
          <cell r="J11812" t="str">
            <v>KONAWE</v>
          </cell>
        </row>
        <row r="11813">
          <cell r="B11813" t="str">
            <v>P7403171201</v>
          </cell>
          <cell r="C11813" t="str">
            <v>ANGGABERI</v>
          </cell>
          <cell r="D11813" t="str">
            <v>Puskesmas</v>
          </cell>
          <cell r="E11813" t="str">
            <v>Non Rawat Inap</v>
          </cell>
          <cell r="F11813">
            <v>74</v>
          </cell>
          <cell r="G11813">
            <v>7403</v>
          </cell>
          <cell r="I11813" t="str">
            <v>SULAWESI TENGGARA</v>
          </cell>
          <cell r="J11813" t="str">
            <v>KONAWE</v>
          </cell>
        </row>
        <row r="11814">
          <cell r="B11814" t="str">
            <v>P7403180101</v>
          </cell>
          <cell r="C11814" t="str">
            <v>ABUKI</v>
          </cell>
          <cell r="D11814" t="str">
            <v>Puskesmas</v>
          </cell>
          <cell r="E11814" t="str">
            <v>Rawat Inap</v>
          </cell>
          <cell r="F11814">
            <v>74</v>
          </cell>
          <cell r="G11814">
            <v>7403</v>
          </cell>
          <cell r="H11814" t="str">
            <v>P7403180201</v>
          </cell>
          <cell r="I11814" t="str">
            <v>SULAWESI TENGGARA</v>
          </cell>
          <cell r="J11814" t="str">
            <v>KONAWE</v>
          </cell>
        </row>
        <row r="11815">
          <cell r="B11815" t="str">
            <v>P7403184201</v>
          </cell>
          <cell r="C11815" t="str">
            <v>ALOSIKA</v>
          </cell>
          <cell r="D11815" t="str">
            <v>Puskesmas</v>
          </cell>
          <cell r="E11815" t="str">
            <v>Non Rawat Inap</v>
          </cell>
          <cell r="F11815">
            <v>74</v>
          </cell>
          <cell r="G11815">
            <v>7403</v>
          </cell>
          <cell r="H11815" t="str">
            <v>P7403180202</v>
          </cell>
          <cell r="I11815" t="str">
            <v>SULAWESI TENGGARA</v>
          </cell>
          <cell r="J11815" t="str">
            <v>KONAWE</v>
          </cell>
        </row>
        <row r="11816">
          <cell r="B11816" t="str">
            <v>P7403181201</v>
          </cell>
          <cell r="C11816" t="str">
            <v>LATOMA</v>
          </cell>
          <cell r="D11816" t="str">
            <v>Puskesmas</v>
          </cell>
          <cell r="E11816" t="str">
            <v>Non Rawat Inap</v>
          </cell>
          <cell r="F11816">
            <v>74</v>
          </cell>
          <cell r="G11816">
            <v>7403</v>
          </cell>
          <cell r="I11816" t="str">
            <v>SULAWESI TENGGARA</v>
          </cell>
          <cell r="J11816" t="str">
            <v>KONAWE</v>
          </cell>
        </row>
        <row r="11817">
          <cell r="B11817" t="str">
            <v>P7403182201</v>
          </cell>
          <cell r="C11817" t="str">
            <v>TONGAUNA</v>
          </cell>
          <cell r="D11817" t="str">
            <v>Puskesmas</v>
          </cell>
          <cell r="E11817" t="str">
            <v>Non Rawat Inap</v>
          </cell>
          <cell r="F11817">
            <v>74</v>
          </cell>
          <cell r="G11817">
            <v>7403</v>
          </cell>
          <cell r="I11817" t="str">
            <v>SULAWESI TENGGARA</v>
          </cell>
          <cell r="J11817" t="str">
            <v>KONAWE</v>
          </cell>
        </row>
        <row r="11818">
          <cell r="B11818" t="str">
            <v>P7403183201</v>
          </cell>
          <cell r="C11818" t="str">
            <v>ASINUA</v>
          </cell>
          <cell r="D11818" t="str">
            <v>Puskesmas</v>
          </cell>
          <cell r="E11818" t="str">
            <v>Non Rawat Inap</v>
          </cell>
          <cell r="F11818">
            <v>74</v>
          </cell>
          <cell r="G11818">
            <v>7403</v>
          </cell>
          <cell r="I11818" t="str">
            <v>SULAWESI TENGGARA</v>
          </cell>
          <cell r="J11818" t="str">
            <v>KONAWE</v>
          </cell>
        </row>
        <row r="11819">
          <cell r="B11819" t="str">
            <v>P7403193201</v>
          </cell>
          <cell r="C11819" t="str">
            <v>ROUTA</v>
          </cell>
          <cell r="D11819" t="str">
            <v>Puskesmas</v>
          </cell>
          <cell r="E11819" t="str">
            <v>Non Rawat Inap</v>
          </cell>
          <cell r="F11819">
            <v>74</v>
          </cell>
          <cell r="G11819">
            <v>7403</v>
          </cell>
          <cell r="I11819" t="str">
            <v>SULAWESI TENGGARA</v>
          </cell>
          <cell r="J11819" t="str">
            <v>KONAWE</v>
          </cell>
        </row>
        <row r="11820">
          <cell r="B11820" t="str">
            <v>P7404010101</v>
          </cell>
          <cell r="C11820" t="str">
            <v>WATUBANGGA</v>
          </cell>
          <cell r="D11820" t="str">
            <v>Puskesmas</v>
          </cell>
          <cell r="E11820" t="str">
            <v>Rawat Inap</v>
          </cell>
          <cell r="F11820">
            <v>74</v>
          </cell>
          <cell r="G11820">
            <v>7404</v>
          </cell>
          <cell r="I11820" t="str">
            <v>SULAWESI TENGGARA</v>
          </cell>
          <cell r="J11820" t="str">
            <v>KOLAKA</v>
          </cell>
        </row>
        <row r="11821">
          <cell r="B11821" t="str">
            <v>P7404011201</v>
          </cell>
          <cell r="C11821" t="str">
            <v>TANGGETADA</v>
          </cell>
          <cell r="D11821" t="str">
            <v>Puskesmas</v>
          </cell>
          <cell r="E11821" t="str">
            <v>Non Rawat Inap</v>
          </cell>
          <cell r="F11821">
            <v>74</v>
          </cell>
          <cell r="G11821">
            <v>7404</v>
          </cell>
          <cell r="I11821" t="str">
            <v>SULAWESI TENGGARA</v>
          </cell>
          <cell r="J11821" t="str">
            <v>KOLAKA</v>
          </cell>
        </row>
        <row r="11822">
          <cell r="B11822" t="str">
            <v>P7404012201</v>
          </cell>
          <cell r="C11822" t="str">
            <v>TOARI</v>
          </cell>
          <cell r="D11822" t="str">
            <v>Puskesmas</v>
          </cell>
          <cell r="E11822" t="str">
            <v>Non Rawat Inap</v>
          </cell>
          <cell r="F11822">
            <v>74</v>
          </cell>
          <cell r="G11822">
            <v>7404</v>
          </cell>
          <cell r="I11822" t="str">
            <v>SULAWESI TENGGARA</v>
          </cell>
          <cell r="J11822" t="str">
            <v>KOLAKA</v>
          </cell>
        </row>
        <row r="11823">
          <cell r="B11823" t="str">
            <v>P7404013201</v>
          </cell>
          <cell r="C11823" t="str">
            <v>POLINGGONA</v>
          </cell>
          <cell r="D11823" t="str">
            <v>Puskesmas</v>
          </cell>
          <cell r="E11823" t="str">
            <v>Non Rawat Inap</v>
          </cell>
          <cell r="F11823">
            <v>74</v>
          </cell>
          <cell r="G11823">
            <v>7404</v>
          </cell>
          <cell r="H11823" t="str">
            <v>P7404130201</v>
          </cell>
          <cell r="I11823" t="str">
            <v>SULAWESI TENGGARA</v>
          </cell>
          <cell r="J11823" t="str">
            <v>KOLAKA</v>
          </cell>
        </row>
        <row r="11824">
          <cell r="B11824" t="str">
            <v>P7404020101</v>
          </cell>
          <cell r="C11824" t="str">
            <v>POMALAA</v>
          </cell>
          <cell r="D11824" t="str">
            <v>Puskesmas</v>
          </cell>
          <cell r="E11824" t="str">
            <v>Rawat Inap</v>
          </cell>
          <cell r="F11824">
            <v>74</v>
          </cell>
          <cell r="G11824">
            <v>7404</v>
          </cell>
          <cell r="H11824" t="str">
            <v>P7404020201</v>
          </cell>
          <cell r="I11824" t="str">
            <v>SULAWESI TENGGARA</v>
          </cell>
          <cell r="J11824" t="str">
            <v>KOLAKA</v>
          </cell>
        </row>
        <row r="11825">
          <cell r="B11825" t="str">
            <v>P7404030201</v>
          </cell>
          <cell r="C11825" t="str">
            <v>WUNDULAKO</v>
          </cell>
          <cell r="D11825" t="str">
            <v>Puskesmas</v>
          </cell>
          <cell r="E11825" t="str">
            <v>Non Rawat Inap</v>
          </cell>
          <cell r="F11825">
            <v>74</v>
          </cell>
          <cell r="G11825">
            <v>7404</v>
          </cell>
          <cell r="I11825" t="str">
            <v>SULAWESI TENGGARA</v>
          </cell>
          <cell r="J11825" t="str">
            <v>KOLAKA</v>
          </cell>
        </row>
        <row r="11826">
          <cell r="B11826" t="str">
            <v>P7404031201</v>
          </cell>
          <cell r="C11826" t="str">
            <v>BAULA</v>
          </cell>
          <cell r="D11826" t="str">
            <v>Puskesmas</v>
          </cell>
          <cell r="E11826" t="str">
            <v>Non Rawat Inap</v>
          </cell>
          <cell r="F11826">
            <v>74</v>
          </cell>
          <cell r="G11826">
            <v>7404</v>
          </cell>
          <cell r="I11826" t="str">
            <v>SULAWESI TENGGARA</v>
          </cell>
          <cell r="J11826" t="str">
            <v>KOLAKA</v>
          </cell>
        </row>
        <row r="11827">
          <cell r="B11827" t="str">
            <v>P7404060201</v>
          </cell>
          <cell r="C11827" t="str">
            <v>KOLAKA</v>
          </cell>
          <cell r="D11827" t="str">
            <v>Puskesmas</v>
          </cell>
          <cell r="E11827" t="str">
            <v>Non Rawat Inap</v>
          </cell>
          <cell r="F11827">
            <v>74</v>
          </cell>
          <cell r="G11827">
            <v>7404</v>
          </cell>
          <cell r="I11827" t="str">
            <v>SULAWESI TENGGARA</v>
          </cell>
          <cell r="J11827" t="str">
            <v>KOLAKA</v>
          </cell>
        </row>
        <row r="11828">
          <cell r="B11828" t="str">
            <v>P7404061201</v>
          </cell>
          <cell r="C11828" t="str">
            <v>LATAMBAGA</v>
          </cell>
          <cell r="D11828" t="str">
            <v>Puskesmas</v>
          </cell>
          <cell r="E11828" t="str">
            <v>Non Rawat Inap</v>
          </cell>
          <cell r="F11828">
            <v>74</v>
          </cell>
          <cell r="G11828">
            <v>7404</v>
          </cell>
          <cell r="I11828" t="str">
            <v>SULAWESI TENGGARA</v>
          </cell>
          <cell r="J11828" t="str">
            <v>KOLAKA</v>
          </cell>
        </row>
        <row r="11829">
          <cell r="B11829" t="str">
            <v>P7404070101</v>
          </cell>
          <cell r="C11829" t="str">
            <v>WOLO</v>
          </cell>
          <cell r="D11829" t="str">
            <v>Puskesmas</v>
          </cell>
          <cell r="E11829" t="str">
            <v>Rawat Inap</v>
          </cell>
          <cell r="F11829">
            <v>74</v>
          </cell>
          <cell r="G11829">
            <v>7404</v>
          </cell>
          <cell r="I11829" t="str">
            <v>SULAWESI TENGGARA</v>
          </cell>
          <cell r="J11829" t="str">
            <v>KOLAKA</v>
          </cell>
        </row>
        <row r="11830">
          <cell r="B11830" t="str">
            <v>P7404071201</v>
          </cell>
          <cell r="C11830" t="str">
            <v>TOSIBA</v>
          </cell>
          <cell r="D11830" t="str">
            <v>Puskesmas</v>
          </cell>
          <cell r="E11830" t="str">
            <v>Non Rawat Inap</v>
          </cell>
          <cell r="F11830">
            <v>74</v>
          </cell>
          <cell r="G11830">
            <v>7404</v>
          </cell>
          <cell r="H11830" t="str">
            <v>P7404071101</v>
          </cell>
          <cell r="I11830" t="str">
            <v>SULAWESI TENGGARA</v>
          </cell>
          <cell r="J11830" t="str">
            <v>KOLAKA</v>
          </cell>
        </row>
        <row r="11831">
          <cell r="B11831" t="str">
            <v>P7404072202</v>
          </cell>
          <cell r="C11831" t="str">
            <v>IWOIMENDAA</v>
          </cell>
          <cell r="D11831" t="str">
            <v>Puskesmas</v>
          </cell>
          <cell r="E11831" t="str">
            <v>Non Rawat Inap</v>
          </cell>
          <cell r="F11831">
            <v>74</v>
          </cell>
          <cell r="G11831">
            <v>7404</v>
          </cell>
          <cell r="I11831" t="str">
            <v>SULAWESI TENGGARA</v>
          </cell>
          <cell r="J11831" t="str">
            <v>KOLAKA</v>
          </cell>
        </row>
        <row r="11832">
          <cell r="B11832" t="str">
            <v>P7405010101</v>
          </cell>
          <cell r="C11832" t="str">
            <v>TINANGGEA</v>
          </cell>
          <cell r="D11832" t="str">
            <v>Puskesmas</v>
          </cell>
          <cell r="E11832" t="str">
            <v>Rawat Inap</v>
          </cell>
          <cell r="F11832">
            <v>74</v>
          </cell>
          <cell r="G11832">
            <v>7405</v>
          </cell>
          <cell r="I11832" t="str">
            <v>SULAWESI TENGGARA</v>
          </cell>
          <cell r="J11832" t="str">
            <v>KONAWE SELATAN</v>
          </cell>
        </row>
        <row r="11833">
          <cell r="B11833" t="str">
            <v>P7405011101</v>
          </cell>
          <cell r="C11833" t="str">
            <v>ATARI JAYA</v>
          </cell>
          <cell r="D11833" t="str">
            <v>Puskesmas</v>
          </cell>
          <cell r="E11833" t="str">
            <v>Rawat Inap</v>
          </cell>
          <cell r="F11833">
            <v>74</v>
          </cell>
          <cell r="G11833">
            <v>7405</v>
          </cell>
          <cell r="H11833" t="str">
            <v>P7405011201</v>
          </cell>
          <cell r="I11833" t="str">
            <v>SULAWESI TENGGARA</v>
          </cell>
          <cell r="J11833" t="str">
            <v>KONAWE SELATAN</v>
          </cell>
        </row>
        <row r="11834">
          <cell r="B11834" t="str">
            <v>P7405020201</v>
          </cell>
          <cell r="C11834" t="str">
            <v>BIMA MAROA</v>
          </cell>
          <cell r="D11834" t="str">
            <v>Puskesmas</v>
          </cell>
          <cell r="E11834" t="str">
            <v>Non Rawat Inap</v>
          </cell>
          <cell r="F11834">
            <v>74</v>
          </cell>
          <cell r="G11834">
            <v>7405</v>
          </cell>
          <cell r="I11834" t="str">
            <v>SULAWESI TENGGARA</v>
          </cell>
          <cell r="J11834" t="str">
            <v>KONAWE SELATAN</v>
          </cell>
        </row>
        <row r="11835">
          <cell r="B11835" t="str">
            <v>P7405021201</v>
          </cell>
          <cell r="C11835" t="str">
            <v>ANDOOLO UTAMA</v>
          </cell>
          <cell r="D11835" t="str">
            <v>Puskesmas</v>
          </cell>
          <cell r="E11835" t="str">
            <v>Non Rawat Inap</v>
          </cell>
          <cell r="F11835">
            <v>74</v>
          </cell>
          <cell r="G11835">
            <v>7405</v>
          </cell>
          <cell r="I11835" t="str">
            <v>SULAWESI TENGGARA</v>
          </cell>
          <cell r="J11835" t="str">
            <v>KONAWE SELATAN</v>
          </cell>
        </row>
        <row r="11836">
          <cell r="B11836" t="str">
            <v>P7405030201</v>
          </cell>
          <cell r="C11836" t="str">
            <v>PALANGGA</v>
          </cell>
          <cell r="D11836" t="str">
            <v>Puskesmas</v>
          </cell>
          <cell r="E11836" t="str">
            <v>Non Rawat Inap</v>
          </cell>
          <cell r="F11836">
            <v>74</v>
          </cell>
          <cell r="G11836">
            <v>7405</v>
          </cell>
          <cell r="I11836" t="str">
            <v>SULAWESI TENGGARA</v>
          </cell>
          <cell r="J11836" t="str">
            <v>KONAWE SELATAN</v>
          </cell>
        </row>
        <row r="11837">
          <cell r="B11837" t="str">
            <v>P7405031201</v>
          </cell>
          <cell r="C11837" t="str">
            <v>AMONDO</v>
          </cell>
          <cell r="D11837" t="str">
            <v>Puskesmas</v>
          </cell>
          <cell r="E11837" t="str">
            <v>Non Rawat Inap</v>
          </cell>
          <cell r="F11837">
            <v>74</v>
          </cell>
          <cell r="G11837">
            <v>7405</v>
          </cell>
          <cell r="I11837" t="str">
            <v>SULAWESI TENGGARA</v>
          </cell>
          <cell r="J11837" t="str">
            <v>KONAWE SELATAN</v>
          </cell>
        </row>
        <row r="11838">
          <cell r="B11838" t="str">
            <v>P7405032201</v>
          </cell>
          <cell r="C11838" t="str">
            <v>BAITO</v>
          </cell>
          <cell r="D11838" t="str">
            <v>Puskesmas</v>
          </cell>
          <cell r="E11838" t="str">
            <v>Non Rawat Inap</v>
          </cell>
          <cell r="F11838">
            <v>74</v>
          </cell>
          <cell r="G11838">
            <v>7405</v>
          </cell>
          <cell r="I11838" t="str">
            <v>SULAWESI TENGGARA</v>
          </cell>
          <cell r="J11838" t="str">
            <v>KONAWE SELATAN</v>
          </cell>
        </row>
        <row r="11839">
          <cell r="B11839" t="str">
            <v>P7405040201</v>
          </cell>
          <cell r="C11839" t="str">
            <v>PAMANDATI</v>
          </cell>
          <cell r="D11839" t="str">
            <v>Puskesmas</v>
          </cell>
          <cell r="E11839" t="str">
            <v>Non Rawat Inap</v>
          </cell>
          <cell r="F11839">
            <v>74</v>
          </cell>
          <cell r="G11839">
            <v>7405</v>
          </cell>
          <cell r="I11839" t="str">
            <v>SULAWESI TENGGARA</v>
          </cell>
          <cell r="J11839" t="str">
            <v>KONAWE SELATAN</v>
          </cell>
        </row>
        <row r="11840">
          <cell r="B11840" t="str">
            <v>P7405041101</v>
          </cell>
          <cell r="C11840" t="str">
            <v>LAINEA</v>
          </cell>
          <cell r="D11840" t="str">
            <v>Puskesmas</v>
          </cell>
          <cell r="E11840" t="str">
            <v>Rawat Inap</v>
          </cell>
          <cell r="F11840">
            <v>74</v>
          </cell>
          <cell r="G11840">
            <v>7405</v>
          </cell>
          <cell r="I11840" t="str">
            <v>SULAWESI TENGGARA</v>
          </cell>
          <cell r="J11840" t="str">
            <v>KONAWE SELATAN</v>
          </cell>
        </row>
        <row r="11841">
          <cell r="B11841" t="str">
            <v>P7405050101</v>
          </cell>
          <cell r="C11841" t="str">
            <v>KOLONO</v>
          </cell>
          <cell r="D11841" t="str">
            <v>Puskesmas</v>
          </cell>
          <cell r="E11841" t="str">
            <v>Rawat Inap</v>
          </cell>
          <cell r="F11841">
            <v>74</v>
          </cell>
          <cell r="G11841">
            <v>7405</v>
          </cell>
          <cell r="I11841" t="str">
            <v>SULAWESI TENGGARA</v>
          </cell>
          <cell r="J11841" t="str">
            <v>KONAWE SELATAN</v>
          </cell>
        </row>
        <row r="11842">
          <cell r="B11842" t="str">
            <v>P7405050201</v>
          </cell>
          <cell r="C11842" t="str">
            <v>TUMBU-TUMBU JAYA</v>
          </cell>
          <cell r="D11842" t="str">
            <v>Puskesmas</v>
          </cell>
          <cell r="E11842" t="str">
            <v>Non Rawat Inap</v>
          </cell>
          <cell r="F11842">
            <v>74</v>
          </cell>
          <cell r="G11842">
            <v>7405</v>
          </cell>
          <cell r="I11842" t="str">
            <v>SULAWESI TENGGARA</v>
          </cell>
          <cell r="J11842" t="str">
            <v>KONAWE SELATAN</v>
          </cell>
        </row>
        <row r="11843">
          <cell r="B11843" t="str">
            <v>P7405060101</v>
          </cell>
          <cell r="C11843" t="str">
            <v>LAONTI</v>
          </cell>
          <cell r="D11843" t="str">
            <v>Puskesmas</v>
          </cell>
          <cell r="E11843" t="str">
            <v>Rawat Inap</v>
          </cell>
          <cell r="F11843">
            <v>74</v>
          </cell>
          <cell r="G11843">
            <v>7405</v>
          </cell>
          <cell r="I11843" t="str">
            <v>SULAWESI TENGGARA</v>
          </cell>
          <cell r="J11843" t="str">
            <v>KONAWE SELATAN</v>
          </cell>
        </row>
        <row r="11844">
          <cell r="B11844" t="str">
            <v>P7405070101</v>
          </cell>
          <cell r="C11844" t="str">
            <v>MORAMO</v>
          </cell>
          <cell r="D11844" t="str">
            <v>Puskesmas</v>
          </cell>
          <cell r="E11844" t="str">
            <v>Rawat Inap</v>
          </cell>
          <cell r="F11844">
            <v>74</v>
          </cell>
          <cell r="G11844">
            <v>7405</v>
          </cell>
          <cell r="I11844" t="str">
            <v>SULAWESI TENGGARA</v>
          </cell>
          <cell r="J11844" t="str">
            <v>KONAWE SELATAN</v>
          </cell>
        </row>
        <row r="11845">
          <cell r="B11845" t="str">
            <v>P7405071201</v>
          </cell>
          <cell r="C11845" t="str">
            <v>LALOWARU</v>
          </cell>
          <cell r="D11845" t="str">
            <v>Puskesmas</v>
          </cell>
          <cell r="E11845" t="str">
            <v>Non Rawat Inap</v>
          </cell>
          <cell r="F11845">
            <v>74</v>
          </cell>
          <cell r="G11845">
            <v>7405</v>
          </cell>
          <cell r="I11845" t="str">
            <v>SULAWESI TENGGARA</v>
          </cell>
          <cell r="J11845" t="str">
            <v>KONAWE SELATAN</v>
          </cell>
        </row>
        <row r="11846">
          <cell r="B11846" t="str">
            <v>P7405080101</v>
          </cell>
          <cell r="C11846" t="str">
            <v>KONDA</v>
          </cell>
          <cell r="D11846" t="str">
            <v>Puskesmas</v>
          </cell>
          <cell r="E11846" t="str">
            <v>Rawat Inap</v>
          </cell>
          <cell r="F11846">
            <v>74</v>
          </cell>
          <cell r="G11846">
            <v>7405</v>
          </cell>
          <cell r="I11846" t="str">
            <v>SULAWESI TENGGARA</v>
          </cell>
          <cell r="J11846" t="str">
            <v>KONAWE SELATAN</v>
          </cell>
        </row>
        <row r="11847">
          <cell r="B11847" t="str">
            <v>P7405081201</v>
          </cell>
          <cell r="C11847" t="str">
            <v>WOLASI</v>
          </cell>
          <cell r="D11847" t="str">
            <v>Puskesmas</v>
          </cell>
          <cell r="E11847" t="str">
            <v>Non Rawat Inap</v>
          </cell>
          <cell r="F11847">
            <v>74</v>
          </cell>
          <cell r="G11847">
            <v>7405</v>
          </cell>
          <cell r="I11847" t="str">
            <v>SULAWESI TENGGARA</v>
          </cell>
          <cell r="J11847" t="str">
            <v>KONAWE SELATAN</v>
          </cell>
        </row>
        <row r="11848">
          <cell r="B11848" t="str">
            <v>P7405090101</v>
          </cell>
          <cell r="C11848" t="str">
            <v>RANOMEETO</v>
          </cell>
          <cell r="D11848" t="str">
            <v>Puskesmas</v>
          </cell>
          <cell r="E11848" t="str">
            <v>Rawat Inap</v>
          </cell>
          <cell r="F11848">
            <v>74</v>
          </cell>
          <cell r="G11848">
            <v>7405</v>
          </cell>
          <cell r="I11848" t="str">
            <v>SULAWESI TENGGARA</v>
          </cell>
          <cell r="J11848" t="str">
            <v>KONAWE SELATAN</v>
          </cell>
        </row>
        <row r="11849">
          <cell r="B11849" t="str">
            <v>P7405091201</v>
          </cell>
          <cell r="C11849" t="str">
            <v>LAMEURU</v>
          </cell>
          <cell r="D11849" t="str">
            <v>Puskesmas</v>
          </cell>
          <cell r="E11849" t="str">
            <v>Non Rawat Inap</v>
          </cell>
          <cell r="F11849">
            <v>74</v>
          </cell>
          <cell r="G11849">
            <v>7405</v>
          </cell>
          <cell r="I11849" t="str">
            <v>SULAWESI TENGGARA</v>
          </cell>
          <cell r="J11849" t="str">
            <v>KONAWE SELATAN</v>
          </cell>
        </row>
        <row r="11850">
          <cell r="B11850" t="str">
            <v>P7405100201</v>
          </cell>
          <cell r="C11850" t="str">
            <v>LANDONO</v>
          </cell>
          <cell r="D11850" t="str">
            <v>Puskesmas</v>
          </cell>
          <cell r="E11850" t="str">
            <v>Non Rawat Inap</v>
          </cell>
          <cell r="F11850">
            <v>74</v>
          </cell>
          <cell r="G11850">
            <v>7405</v>
          </cell>
          <cell r="I11850" t="str">
            <v>SULAWESI TENGGARA</v>
          </cell>
          <cell r="J11850" t="str">
            <v>KONAWE SELATAN</v>
          </cell>
        </row>
        <row r="11851">
          <cell r="B11851" t="str">
            <v>P7405101201</v>
          </cell>
          <cell r="C11851" t="str">
            <v>MOWILA</v>
          </cell>
          <cell r="D11851" t="str">
            <v>Puskesmas</v>
          </cell>
          <cell r="E11851" t="str">
            <v>Non Rawat Inap</v>
          </cell>
          <cell r="F11851">
            <v>74</v>
          </cell>
          <cell r="G11851">
            <v>7405</v>
          </cell>
          <cell r="I11851" t="str">
            <v>SULAWESI TENGGARA</v>
          </cell>
          <cell r="J11851" t="str">
            <v>KONAWE SELATAN</v>
          </cell>
        </row>
        <row r="11852">
          <cell r="B11852" t="str">
            <v>P7405110101</v>
          </cell>
          <cell r="C11852" t="str">
            <v>MOTAHA</v>
          </cell>
          <cell r="D11852" t="str">
            <v>Puskesmas</v>
          </cell>
          <cell r="E11852" t="str">
            <v>Rawat Inap</v>
          </cell>
          <cell r="F11852">
            <v>74</v>
          </cell>
          <cell r="G11852">
            <v>7405</v>
          </cell>
          <cell r="I11852" t="str">
            <v>SULAWESI TENGGARA</v>
          </cell>
          <cell r="J11852" t="str">
            <v>KONAWE SELATAN</v>
          </cell>
        </row>
        <row r="11853">
          <cell r="B11853" t="str">
            <v>P7405111201</v>
          </cell>
          <cell r="C11853" t="str">
            <v>BENUA</v>
          </cell>
          <cell r="D11853" t="str">
            <v>Puskesmas</v>
          </cell>
          <cell r="E11853" t="str">
            <v>Non Rawat Inap</v>
          </cell>
          <cell r="F11853">
            <v>74</v>
          </cell>
          <cell r="G11853">
            <v>7405</v>
          </cell>
          <cell r="I11853" t="str">
            <v>SULAWESI TENGGARA</v>
          </cell>
          <cell r="J11853" t="str">
            <v>KONAWE SELATAN</v>
          </cell>
        </row>
        <row r="11854">
          <cell r="B11854" t="str">
            <v>P7405112201</v>
          </cell>
          <cell r="C11854" t="str">
            <v>BASALA</v>
          </cell>
          <cell r="D11854" t="str">
            <v>Puskesmas</v>
          </cell>
          <cell r="E11854" t="str">
            <v>Non Rawat Inap</v>
          </cell>
          <cell r="F11854">
            <v>74</v>
          </cell>
          <cell r="G11854">
            <v>7405</v>
          </cell>
          <cell r="I11854" t="str">
            <v>SULAWESI TENGGARA</v>
          </cell>
          <cell r="J11854" t="str">
            <v>KONAWE SELATAN</v>
          </cell>
        </row>
        <row r="11855">
          <cell r="B11855" t="str">
            <v>P7406010101</v>
          </cell>
          <cell r="C11855" t="str">
            <v>KABAENA</v>
          </cell>
          <cell r="D11855" t="str">
            <v>Puskesmas</v>
          </cell>
          <cell r="E11855" t="str">
            <v>Rawat Inap</v>
          </cell>
          <cell r="F11855">
            <v>74</v>
          </cell>
          <cell r="G11855">
            <v>7406</v>
          </cell>
          <cell r="I11855" t="str">
            <v>SULAWESI TENGGARA</v>
          </cell>
          <cell r="J11855" t="str">
            <v>BOMBANA</v>
          </cell>
        </row>
        <row r="11856">
          <cell r="B11856" t="str">
            <v>P7406011101</v>
          </cell>
          <cell r="C11856" t="str">
            <v>KABAENA UTARA</v>
          </cell>
          <cell r="D11856" t="str">
            <v>Puskesmas</v>
          </cell>
          <cell r="E11856" t="str">
            <v>Rawat Inap</v>
          </cell>
          <cell r="F11856">
            <v>74</v>
          </cell>
          <cell r="G11856">
            <v>7406</v>
          </cell>
          <cell r="I11856" t="str">
            <v>SULAWESI TENGGARA</v>
          </cell>
          <cell r="J11856" t="str">
            <v>BOMBANA</v>
          </cell>
        </row>
        <row r="11857">
          <cell r="B11857" t="str">
            <v>P7406012201</v>
          </cell>
          <cell r="C11857" t="str">
            <v>KABAENA SELATAN</v>
          </cell>
          <cell r="D11857" t="str">
            <v>Puskesmas</v>
          </cell>
          <cell r="E11857" t="str">
            <v>Non Rawat Inap</v>
          </cell>
          <cell r="F11857">
            <v>74</v>
          </cell>
          <cell r="G11857">
            <v>7406</v>
          </cell>
          <cell r="I11857" t="str">
            <v>SULAWESI TENGGARA</v>
          </cell>
          <cell r="J11857" t="str">
            <v>BOMBANA</v>
          </cell>
        </row>
        <row r="11858">
          <cell r="B11858" t="str">
            <v>P7406013201</v>
          </cell>
          <cell r="C11858" t="str">
            <v>KABAENA BARAT</v>
          </cell>
          <cell r="D11858" t="str">
            <v>Puskesmas</v>
          </cell>
          <cell r="E11858" t="str">
            <v>Non Rawat Inap</v>
          </cell>
          <cell r="F11858">
            <v>74</v>
          </cell>
          <cell r="G11858">
            <v>7406</v>
          </cell>
          <cell r="H11858" t="str">
            <v>P7406013101</v>
          </cell>
          <cell r="I11858" t="str">
            <v>SULAWESI TENGGARA</v>
          </cell>
          <cell r="J11858" t="str">
            <v>BOMBANA</v>
          </cell>
        </row>
        <row r="11859">
          <cell r="B11859" t="str">
            <v>P7406020101</v>
          </cell>
          <cell r="C11859" t="str">
            <v>KABAENA TIMUR</v>
          </cell>
          <cell r="D11859" t="str">
            <v>Puskesmas</v>
          </cell>
          <cell r="E11859" t="str">
            <v>Rawat Inap</v>
          </cell>
          <cell r="F11859">
            <v>74</v>
          </cell>
          <cell r="G11859">
            <v>7406</v>
          </cell>
          <cell r="I11859" t="str">
            <v>SULAWESI TENGGARA</v>
          </cell>
          <cell r="J11859" t="str">
            <v>BOMBANA</v>
          </cell>
        </row>
        <row r="11860">
          <cell r="B11860" t="str">
            <v>P7406021201</v>
          </cell>
          <cell r="C11860" t="str">
            <v>KABAENA TENGAH</v>
          </cell>
          <cell r="D11860" t="str">
            <v>Puskesmas</v>
          </cell>
          <cell r="E11860" t="str">
            <v>Non Rawat Inap</v>
          </cell>
          <cell r="F11860">
            <v>74</v>
          </cell>
          <cell r="G11860">
            <v>7406</v>
          </cell>
          <cell r="I11860" t="str">
            <v>SULAWESI TENGGARA</v>
          </cell>
          <cell r="J11860" t="str">
            <v>BOMBANA</v>
          </cell>
        </row>
        <row r="11861">
          <cell r="B11861" t="str">
            <v>P7406030101</v>
          </cell>
          <cell r="C11861" t="str">
            <v>RUMBIA</v>
          </cell>
          <cell r="D11861" t="str">
            <v>Puskesmas</v>
          </cell>
          <cell r="E11861" t="str">
            <v>Rawat Inap</v>
          </cell>
          <cell r="F11861">
            <v>74</v>
          </cell>
          <cell r="G11861">
            <v>7406</v>
          </cell>
          <cell r="I11861" t="str">
            <v>SULAWESI TENGGARA</v>
          </cell>
          <cell r="J11861" t="str">
            <v>BOMBANA</v>
          </cell>
        </row>
        <row r="11862">
          <cell r="B11862" t="str">
            <v>P7406031201</v>
          </cell>
          <cell r="C11862" t="str">
            <v>MATAOELO</v>
          </cell>
          <cell r="D11862" t="str">
            <v>Puskesmas</v>
          </cell>
          <cell r="E11862" t="str">
            <v>Non Rawat Inap</v>
          </cell>
          <cell r="F11862">
            <v>74</v>
          </cell>
          <cell r="G11862">
            <v>7406</v>
          </cell>
          <cell r="I11862" t="str">
            <v>SULAWESI TENGGARA</v>
          </cell>
          <cell r="J11862" t="str">
            <v>BOMBANA</v>
          </cell>
        </row>
        <row r="11863">
          <cell r="B11863" t="str">
            <v>P7406032201</v>
          </cell>
          <cell r="C11863" t="str">
            <v>MASALOKA RAYA</v>
          </cell>
          <cell r="D11863" t="str">
            <v>Puskesmas</v>
          </cell>
          <cell r="E11863" t="str">
            <v>Non Rawat Inap</v>
          </cell>
          <cell r="F11863">
            <v>74</v>
          </cell>
          <cell r="G11863">
            <v>7406</v>
          </cell>
          <cell r="I11863" t="str">
            <v>SULAWESI TENGGARA</v>
          </cell>
          <cell r="J11863" t="str">
            <v>BOMBANA</v>
          </cell>
        </row>
        <row r="11864">
          <cell r="B11864" t="str">
            <v>P7406033201</v>
          </cell>
          <cell r="C11864" t="str">
            <v>RUMBIA TENGAH</v>
          </cell>
          <cell r="D11864" t="str">
            <v>Puskesmas</v>
          </cell>
          <cell r="E11864" t="str">
            <v>Non Rawat Inap</v>
          </cell>
          <cell r="F11864">
            <v>74</v>
          </cell>
          <cell r="G11864">
            <v>7406</v>
          </cell>
          <cell r="I11864" t="str">
            <v>SULAWESI TENGGARA</v>
          </cell>
          <cell r="J11864" t="str">
            <v>BOMBANA</v>
          </cell>
        </row>
        <row r="11865">
          <cell r="B11865" t="str">
            <v>P7406040201</v>
          </cell>
          <cell r="C11865" t="str">
            <v>RAROWATU</v>
          </cell>
          <cell r="D11865" t="str">
            <v>Puskesmas</v>
          </cell>
          <cell r="E11865" t="str">
            <v>Non Rawat Inap</v>
          </cell>
          <cell r="F11865">
            <v>74</v>
          </cell>
          <cell r="G11865">
            <v>7406</v>
          </cell>
          <cell r="H11865" t="str">
            <v>P7406040101</v>
          </cell>
          <cell r="I11865" t="str">
            <v>SULAWESI TENGGARA</v>
          </cell>
          <cell r="J11865" t="str">
            <v>BOMBANA</v>
          </cell>
        </row>
        <row r="11866">
          <cell r="B11866" t="str">
            <v>P7406041201</v>
          </cell>
          <cell r="C11866" t="str">
            <v>RAROWATU UTARA</v>
          </cell>
          <cell r="D11866" t="str">
            <v>Puskesmas</v>
          </cell>
          <cell r="E11866" t="str">
            <v>Non Rawat Inap</v>
          </cell>
          <cell r="F11866">
            <v>74</v>
          </cell>
          <cell r="G11866">
            <v>7406</v>
          </cell>
          <cell r="I11866" t="str">
            <v>SULAWESI TENGGARA</v>
          </cell>
          <cell r="J11866" t="str">
            <v>BOMBANA</v>
          </cell>
        </row>
        <row r="11867">
          <cell r="B11867" t="str">
            <v>P7406042201</v>
          </cell>
          <cell r="C11867" t="str">
            <v>MATAUSU</v>
          </cell>
          <cell r="D11867" t="str">
            <v>Puskesmas</v>
          </cell>
          <cell r="E11867" t="str">
            <v>Non Rawat Inap</v>
          </cell>
          <cell r="F11867">
            <v>74</v>
          </cell>
          <cell r="G11867">
            <v>7406</v>
          </cell>
          <cell r="I11867" t="str">
            <v>SULAWESI TENGGARA</v>
          </cell>
          <cell r="J11867" t="str">
            <v>BOMBANA</v>
          </cell>
        </row>
        <row r="11868">
          <cell r="B11868" t="str">
            <v>P7406043101</v>
          </cell>
          <cell r="C11868" t="str">
            <v>LOMBA KASIH</v>
          </cell>
          <cell r="D11868" t="str">
            <v>Puskesmas</v>
          </cell>
          <cell r="E11868" t="str">
            <v>Rawat Inap</v>
          </cell>
          <cell r="F11868">
            <v>74</v>
          </cell>
          <cell r="G11868">
            <v>7406</v>
          </cell>
          <cell r="H11868" t="str">
            <v>P7406043201</v>
          </cell>
          <cell r="I11868" t="str">
            <v>SULAWESI TENGGARA</v>
          </cell>
          <cell r="J11868" t="str">
            <v>BOMBANA</v>
          </cell>
        </row>
        <row r="11869">
          <cell r="B11869" t="str">
            <v>P7406050101</v>
          </cell>
          <cell r="C11869" t="str">
            <v>POLEANG TIMUR</v>
          </cell>
          <cell r="D11869" t="str">
            <v>Puskesmas</v>
          </cell>
          <cell r="E11869" t="str">
            <v>Rawat Inap</v>
          </cell>
          <cell r="F11869">
            <v>74</v>
          </cell>
          <cell r="G11869">
            <v>7406</v>
          </cell>
          <cell r="I11869" t="str">
            <v>SULAWESI TENGGARA</v>
          </cell>
          <cell r="J11869" t="str">
            <v>BOMBANA</v>
          </cell>
        </row>
        <row r="11870">
          <cell r="B11870" t="str">
            <v>P7406051201</v>
          </cell>
          <cell r="C11870" t="str">
            <v>POLEANG UTARA</v>
          </cell>
          <cell r="D11870" t="str">
            <v>Puskesmas</v>
          </cell>
          <cell r="E11870" t="str">
            <v>Non Rawat Inap</v>
          </cell>
          <cell r="F11870">
            <v>74</v>
          </cell>
          <cell r="G11870">
            <v>7406</v>
          </cell>
          <cell r="H11870" t="str">
            <v>P7406051101</v>
          </cell>
          <cell r="I11870" t="str">
            <v>SULAWESI TENGGARA</v>
          </cell>
          <cell r="J11870" t="str">
            <v>BOMBANA</v>
          </cell>
        </row>
        <row r="11871">
          <cell r="B11871" t="str">
            <v>P7406052201</v>
          </cell>
          <cell r="C11871" t="str">
            <v>POLEANG SELATAN</v>
          </cell>
          <cell r="D11871" t="str">
            <v>Puskesmas</v>
          </cell>
          <cell r="E11871" t="str">
            <v>Non Rawat Inap</v>
          </cell>
          <cell r="F11871">
            <v>74</v>
          </cell>
          <cell r="G11871">
            <v>7406</v>
          </cell>
          <cell r="I11871" t="str">
            <v>SULAWESI TENGGARA</v>
          </cell>
          <cell r="J11871" t="str">
            <v>BOMBANA</v>
          </cell>
        </row>
        <row r="11872">
          <cell r="B11872" t="str">
            <v>P7406053201</v>
          </cell>
          <cell r="C11872" t="str">
            <v>POLEANG TENGGARA</v>
          </cell>
          <cell r="D11872" t="str">
            <v>Puskesmas</v>
          </cell>
          <cell r="E11872" t="str">
            <v>Non Rawat Inap</v>
          </cell>
          <cell r="F11872">
            <v>74</v>
          </cell>
          <cell r="G11872">
            <v>7406</v>
          </cell>
          <cell r="I11872" t="str">
            <v>SULAWESI TENGGARA</v>
          </cell>
          <cell r="J11872" t="str">
            <v>BOMBANA</v>
          </cell>
        </row>
        <row r="11873">
          <cell r="B11873" t="str">
            <v>P7406060101</v>
          </cell>
          <cell r="C11873" t="str">
            <v>POLEANG</v>
          </cell>
          <cell r="D11873" t="str">
            <v>Puskesmas</v>
          </cell>
          <cell r="E11873" t="str">
            <v>Rawat Inap</v>
          </cell>
          <cell r="F11873">
            <v>74</v>
          </cell>
          <cell r="G11873">
            <v>7406</v>
          </cell>
          <cell r="I11873" t="str">
            <v>SULAWESI TENGGARA</v>
          </cell>
          <cell r="J11873" t="str">
            <v>BOMBANA</v>
          </cell>
        </row>
        <row r="11874">
          <cell r="B11874" t="str">
            <v>P7406061101</v>
          </cell>
          <cell r="C11874" t="str">
            <v>POLEANG BARAT</v>
          </cell>
          <cell r="D11874" t="str">
            <v>Puskesmas</v>
          </cell>
          <cell r="E11874" t="str">
            <v>Rawat Inap</v>
          </cell>
          <cell r="F11874">
            <v>74</v>
          </cell>
          <cell r="G11874">
            <v>7406</v>
          </cell>
          <cell r="I11874" t="str">
            <v>SULAWESI TENGGARA</v>
          </cell>
          <cell r="J11874" t="str">
            <v>BOMBANA</v>
          </cell>
        </row>
        <row r="11875">
          <cell r="B11875" t="str">
            <v>P7406062201</v>
          </cell>
          <cell r="C11875" t="str">
            <v>TONTONUNU</v>
          </cell>
          <cell r="D11875" t="str">
            <v>Puskesmas</v>
          </cell>
          <cell r="E11875" t="str">
            <v>Non Rawat Inap</v>
          </cell>
          <cell r="F11875">
            <v>74</v>
          </cell>
          <cell r="G11875">
            <v>7406</v>
          </cell>
          <cell r="I11875" t="str">
            <v>SULAWESI TENGGARA</v>
          </cell>
          <cell r="J11875" t="str">
            <v>BOMBANA</v>
          </cell>
        </row>
        <row r="11876">
          <cell r="B11876" t="str">
            <v>P7406063201</v>
          </cell>
          <cell r="C11876" t="str">
            <v>POLEANG TENGAH</v>
          </cell>
          <cell r="D11876" t="str">
            <v>Puskesmas</v>
          </cell>
          <cell r="E11876" t="str">
            <v>Non Rawat Inap</v>
          </cell>
          <cell r="F11876">
            <v>74</v>
          </cell>
          <cell r="G11876">
            <v>7406</v>
          </cell>
          <cell r="I11876" t="str">
            <v>SULAWESI TENGGARA</v>
          </cell>
          <cell r="J11876" t="str">
            <v>BOMBANA</v>
          </cell>
        </row>
        <row r="11877">
          <cell r="B11877" t="str">
            <v>P7407010101</v>
          </cell>
          <cell r="C11877" t="str">
            <v>BINONGKO</v>
          </cell>
          <cell r="D11877" t="str">
            <v>Puskesmas</v>
          </cell>
          <cell r="E11877" t="str">
            <v>Rawat Inap</v>
          </cell>
          <cell r="F11877">
            <v>74</v>
          </cell>
          <cell r="G11877">
            <v>7407</v>
          </cell>
          <cell r="I11877" t="str">
            <v>SULAWESI TENGGARA</v>
          </cell>
          <cell r="J11877" t="str">
            <v>WAKATOBI</v>
          </cell>
        </row>
        <row r="11878">
          <cell r="B11878" t="str">
            <v>P7407010202</v>
          </cell>
          <cell r="C11878" t="str">
            <v>TAIPABU</v>
          </cell>
          <cell r="D11878" t="str">
            <v>Puskesmas</v>
          </cell>
          <cell r="E11878" t="str">
            <v>Non Rawat Inap</v>
          </cell>
          <cell r="F11878">
            <v>74</v>
          </cell>
          <cell r="G11878">
            <v>7407</v>
          </cell>
          <cell r="I11878" t="str">
            <v>SULAWESI TENGGARA</v>
          </cell>
          <cell r="J11878" t="str">
            <v>WAKATOBI</v>
          </cell>
        </row>
        <row r="11879">
          <cell r="B11879" t="str">
            <v>P7407010203</v>
          </cell>
          <cell r="C11879" t="str">
            <v>WALI</v>
          </cell>
          <cell r="D11879" t="str">
            <v>Puskesmas</v>
          </cell>
          <cell r="E11879" t="str">
            <v>Non Rawat Inap</v>
          </cell>
          <cell r="F11879">
            <v>74</v>
          </cell>
          <cell r="G11879">
            <v>7407</v>
          </cell>
          <cell r="I11879" t="str">
            <v>SULAWESI TENGGARA</v>
          </cell>
          <cell r="J11879" t="str">
            <v>WAKATOBI</v>
          </cell>
        </row>
        <row r="11880">
          <cell r="B11880" t="str">
            <v>P7407010204</v>
          </cell>
          <cell r="C11880" t="str">
            <v>POPALIA</v>
          </cell>
          <cell r="D11880" t="str">
            <v>Puskesmas</v>
          </cell>
          <cell r="E11880" t="str">
            <v>Non Rawat Inap</v>
          </cell>
          <cell r="F11880">
            <v>74</v>
          </cell>
          <cell r="G11880">
            <v>7407</v>
          </cell>
          <cell r="H11880" t="str">
            <v>P7407010104</v>
          </cell>
          <cell r="I11880" t="str">
            <v>SULAWESI TENGGARA</v>
          </cell>
          <cell r="J11880" t="str">
            <v>WAKATOBI</v>
          </cell>
        </row>
        <row r="11881">
          <cell r="B11881" t="str">
            <v>P7407020101</v>
          </cell>
          <cell r="C11881" t="str">
            <v>TOMIA</v>
          </cell>
          <cell r="D11881" t="str">
            <v>Puskesmas</v>
          </cell>
          <cell r="E11881" t="str">
            <v>Rawat Inap</v>
          </cell>
          <cell r="F11881">
            <v>74</v>
          </cell>
          <cell r="G11881">
            <v>7407</v>
          </cell>
          <cell r="I11881" t="str">
            <v>SULAWESI TENGGARA</v>
          </cell>
          <cell r="J11881" t="str">
            <v>WAKATOBI</v>
          </cell>
        </row>
        <row r="11882">
          <cell r="B11882" t="str">
            <v>P7407020202</v>
          </cell>
          <cell r="C11882" t="str">
            <v>WAITII</v>
          </cell>
          <cell r="D11882" t="str">
            <v>Puskesmas</v>
          </cell>
          <cell r="E11882" t="str">
            <v>Non Rawat Inap</v>
          </cell>
          <cell r="F11882">
            <v>74</v>
          </cell>
          <cell r="G11882">
            <v>7407</v>
          </cell>
          <cell r="I11882" t="str">
            <v>SULAWESI TENGGARA</v>
          </cell>
          <cell r="J11882" t="str">
            <v>WAKATOBI</v>
          </cell>
        </row>
        <row r="11883">
          <cell r="B11883" t="str">
            <v>P7407020203</v>
          </cell>
          <cell r="C11883" t="str">
            <v>ONEMOBAA</v>
          </cell>
          <cell r="D11883" t="str">
            <v>Puskesmas</v>
          </cell>
          <cell r="E11883" t="str">
            <v>Non Rawat Inap</v>
          </cell>
          <cell r="F11883">
            <v>74</v>
          </cell>
          <cell r="G11883">
            <v>7407</v>
          </cell>
          <cell r="I11883" t="str">
            <v>SULAWESI TENGGARA</v>
          </cell>
          <cell r="J11883" t="str">
            <v>WAKATOBI</v>
          </cell>
        </row>
        <row r="11884">
          <cell r="B11884" t="str">
            <v>P7407020204</v>
          </cell>
          <cell r="C11884" t="str">
            <v>RUNDUMA</v>
          </cell>
          <cell r="D11884" t="str">
            <v>Puskesmas</v>
          </cell>
          <cell r="E11884" t="str">
            <v>Non Rawat Inap</v>
          </cell>
          <cell r="F11884">
            <v>74</v>
          </cell>
          <cell r="G11884">
            <v>7407</v>
          </cell>
          <cell r="I11884" t="str">
            <v>SULAWESI TENGGARA</v>
          </cell>
          <cell r="J11884" t="str">
            <v>WAKATOBI</v>
          </cell>
        </row>
        <row r="11885">
          <cell r="B11885" t="str">
            <v>P7407021101</v>
          </cell>
          <cell r="C11885" t="str">
            <v>USUKU</v>
          </cell>
          <cell r="D11885" t="str">
            <v>Puskesmas</v>
          </cell>
          <cell r="E11885" t="str">
            <v>Rawat Inap</v>
          </cell>
          <cell r="F11885">
            <v>74</v>
          </cell>
          <cell r="G11885">
            <v>7407</v>
          </cell>
          <cell r="I11885" t="str">
            <v>SULAWESI TENGGARA</v>
          </cell>
          <cell r="J11885" t="str">
            <v>WAKATOBI</v>
          </cell>
        </row>
        <row r="11886">
          <cell r="B11886" t="str">
            <v>P7407021202</v>
          </cell>
          <cell r="C11886" t="str">
            <v>KULATI</v>
          </cell>
          <cell r="D11886" t="str">
            <v>Puskesmas</v>
          </cell>
          <cell r="E11886" t="str">
            <v>Non Rawat Inap</v>
          </cell>
          <cell r="F11886">
            <v>74</v>
          </cell>
          <cell r="G11886">
            <v>7407</v>
          </cell>
          <cell r="I11886" t="str">
            <v>SULAWESI TENGGARA</v>
          </cell>
          <cell r="J11886" t="str">
            <v>WAKATOBI</v>
          </cell>
        </row>
        <row r="11887">
          <cell r="B11887" t="str">
            <v>P7407030101</v>
          </cell>
          <cell r="C11887" t="str">
            <v>KALEDUPA</v>
          </cell>
          <cell r="D11887" t="str">
            <v>Puskesmas</v>
          </cell>
          <cell r="E11887" t="str">
            <v>Rawat Inap</v>
          </cell>
          <cell r="F11887">
            <v>74</v>
          </cell>
          <cell r="G11887">
            <v>7407</v>
          </cell>
          <cell r="I11887" t="str">
            <v>SULAWESI TENGGARA</v>
          </cell>
          <cell r="J11887" t="str">
            <v>WAKATOBI</v>
          </cell>
        </row>
        <row r="11888">
          <cell r="B11888" t="str">
            <v>P7407030202</v>
          </cell>
          <cell r="C11888" t="str">
            <v>HOGA</v>
          </cell>
          <cell r="D11888" t="str">
            <v>Puskesmas</v>
          </cell>
          <cell r="E11888" t="str">
            <v>Non Rawat Inap</v>
          </cell>
          <cell r="F11888">
            <v>74</v>
          </cell>
          <cell r="G11888">
            <v>7407</v>
          </cell>
          <cell r="I11888" t="str">
            <v>SULAWESI TENGGARA</v>
          </cell>
          <cell r="J11888" t="str">
            <v>WAKATOBI</v>
          </cell>
        </row>
        <row r="11889">
          <cell r="B11889" t="str">
            <v>P7407030203</v>
          </cell>
          <cell r="C11889" t="str">
            <v>BURANGA</v>
          </cell>
          <cell r="D11889" t="str">
            <v>Puskesmas</v>
          </cell>
          <cell r="E11889" t="str">
            <v>Non Rawat Inap</v>
          </cell>
          <cell r="F11889">
            <v>74</v>
          </cell>
          <cell r="G11889">
            <v>7407</v>
          </cell>
          <cell r="I11889" t="str">
            <v>SULAWESI TENGGARA</v>
          </cell>
          <cell r="J11889" t="str">
            <v>WAKATOBI</v>
          </cell>
        </row>
        <row r="11890">
          <cell r="B11890" t="str">
            <v>P7407031101</v>
          </cell>
          <cell r="C11890" t="str">
            <v>SANDI</v>
          </cell>
          <cell r="D11890" t="str">
            <v>Puskesmas</v>
          </cell>
          <cell r="E11890" t="str">
            <v>Rawat Inap</v>
          </cell>
          <cell r="F11890">
            <v>74</v>
          </cell>
          <cell r="G11890">
            <v>7407</v>
          </cell>
          <cell r="H11890" t="str">
            <v>P7407031201</v>
          </cell>
          <cell r="I11890" t="str">
            <v>SULAWESI TENGGARA</v>
          </cell>
          <cell r="J11890" t="str">
            <v>WAKATOBI</v>
          </cell>
        </row>
        <row r="11891">
          <cell r="B11891" t="str">
            <v>P7407031202</v>
          </cell>
          <cell r="C11891" t="str">
            <v>TAMPARA</v>
          </cell>
          <cell r="D11891" t="str">
            <v>Puskesmas</v>
          </cell>
          <cell r="E11891" t="str">
            <v>Non Rawat Inap</v>
          </cell>
          <cell r="F11891">
            <v>74</v>
          </cell>
          <cell r="G11891">
            <v>7407</v>
          </cell>
          <cell r="I11891" t="str">
            <v>SULAWESI TENGGARA</v>
          </cell>
          <cell r="J11891" t="str">
            <v>WAKATOBI</v>
          </cell>
        </row>
        <row r="11892">
          <cell r="B11892" t="str">
            <v>P7407040102</v>
          </cell>
          <cell r="C11892" t="str">
            <v>WANGI-WANGI</v>
          </cell>
          <cell r="D11892" t="str">
            <v>Puskesmas</v>
          </cell>
          <cell r="E11892" t="str">
            <v>Rawat Inap</v>
          </cell>
          <cell r="F11892">
            <v>74</v>
          </cell>
          <cell r="G11892">
            <v>7407</v>
          </cell>
          <cell r="H11892" t="str">
            <v>P7407050102</v>
          </cell>
          <cell r="I11892" t="str">
            <v>SULAWESI TENGGARA</v>
          </cell>
          <cell r="J11892" t="str">
            <v>WAKATOBI</v>
          </cell>
        </row>
        <row r="11893">
          <cell r="B11893" t="str">
            <v>P7407040201</v>
          </cell>
          <cell r="C11893" t="str">
            <v>WAETUNO</v>
          </cell>
          <cell r="D11893" t="str">
            <v>Puskesmas</v>
          </cell>
          <cell r="E11893" t="str">
            <v>Non Rawat Inap</v>
          </cell>
          <cell r="F11893">
            <v>74</v>
          </cell>
          <cell r="G11893">
            <v>7407</v>
          </cell>
          <cell r="H11893" t="str">
            <v>P7407050201</v>
          </cell>
          <cell r="I11893" t="str">
            <v>SULAWESI TENGGARA</v>
          </cell>
          <cell r="J11893" t="str">
            <v>WAKATOBI</v>
          </cell>
        </row>
        <row r="11894">
          <cell r="B11894" t="str">
            <v>P7407050101</v>
          </cell>
          <cell r="C11894" t="str">
            <v>WANGI-WANGI SELATAN</v>
          </cell>
          <cell r="D11894" t="str">
            <v>Puskesmas</v>
          </cell>
          <cell r="E11894" t="str">
            <v>Rawat Inap</v>
          </cell>
          <cell r="F11894">
            <v>74</v>
          </cell>
          <cell r="G11894">
            <v>7407</v>
          </cell>
          <cell r="H11894" t="str">
            <v>P7407040101</v>
          </cell>
          <cell r="I11894" t="str">
            <v>SULAWESI TENGGARA</v>
          </cell>
          <cell r="J11894" t="str">
            <v>WAKATOBI</v>
          </cell>
        </row>
        <row r="11895">
          <cell r="B11895" t="str">
            <v>P7407050202</v>
          </cell>
          <cell r="C11895" t="str">
            <v>KAPOTA</v>
          </cell>
          <cell r="D11895" t="str">
            <v>Puskesmas</v>
          </cell>
          <cell r="E11895" t="str">
            <v>Non Rawat Inap</v>
          </cell>
          <cell r="F11895">
            <v>74</v>
          </cell>
          <cell r="G11895">
            <v>7407</v>
          </cell>
          <cell r="H11895" t="str">
            <v>P7407040202</v>
          </cell>
          <cell r="I11895" t="str">
            <v>SULAWESI TENGGARA</v>
          </cell>
          <cell r="J11895" t="str">
            <v>WAKATOBI</v>
          </cell>
        </row>
        <row r="11896">
          <cell r="B11896" t="str">
            <v>P7407050203</v>
          </cell>
          <cell r="C11896" t="str">
            <v>LIYA</v>
          </cell>
          <cell r="D11896" t="str">
            <v>Puskesmas</v>
          </cell>
          <cell r="E11896" t="str">
            <v>Non Rawat Inap</v>
          </cell>
          <cell r="F11896">
            <v>74</v>
          </cell>
          <cell r="G11896">
            <v>7407</v>
          </cell>
          <cell r="H11896" t="str">
            <v>P7407040203</v>
          </cell>
          <cell r="I11896" t="str">
            <v>SULAWESI TENGGARA</v>
          </cell>
          <cell r="J11896" t="str">
            <v>WAKATOBI</v>
          </cell>
        </row>
        <row r="11897">
          <cell r="B11897" t="str">
            <v>P7408010101</v>
          </cell>
          <cell r="C11897" t="str">
            <v>RANTE ANGIN</v>
          </cell>
          <cell r="D11897" t="str">
            <v>Puskesmas</v>
          </cell>
          <cell r="E11897" t="str">
            <v>Rawat Inap</v>
          </cell>
          <cell r="F11897">
            <v>74</v>
          </cell>
          <cell r="G11897">
            <v>7408</v>
          </cell>
          <cell r="H11897" t="str">
            <v>P7408010201</v>
          </cell>
          <cell r="I11897" t="str">
            <v>SULAWESI TENGGARA</v>
          </cell>
          <cell r="J11897" t="str">
            <v>KOLAKA UTARA</v>
          </cell>
        </row>
        <row r="11898">
          <cell r="B11898" t="str">
            <v>P7408012201</v>
          </cell>
          <cell r="C11898" t="str">
            <v>WAWO</v>
          </cell>
          <cell r="D11898" t="str">
            <v>Puskesmas</v>
          </cell>
          <cell r="E11898" t="str">
            <v>Non Rawat Inap</v>
          </cell>
          <cell r="F11898">
            <v>74</v>
          </cell>
          <cell r="G11898">
            <v>7408</v>
          </cell>
          <cell r="I11898" t="str">
            <v>SULAWESI TENGGARA</v>
          </cell>
          <cell r="J11898" t="str">
            <v>KOLAKA UTARA</v>
          </cell>
        </row>
        <row r="11899">
          <cell r="B11899" t="str">
            <v>P7408020101</v>
          </cell>
          <cell r="C11899" t="str">
            <v>LASUSUA</v>
          </cell>
          <cell r="D11899" t="str">
            <v>Puskesmas</v>
          </cell>
          <cell r="E11899" t="str">
            <v>Rawat Inap</v>
          </cell>
          <cell r="F11899">
            <v>74</v>
          </cell>
          <cell r="G11899">
            <v>7408</v>
          </cell>
          <cell r="I11899" t="str">
            <v>SULAWESI TENGGARA</v>
          </cell>
          <cell r="J11899" t="str">
            <v>KOLAKA UTARA</v>
          </cell>
        </row>
        <row r="11900">
          <cell r="B11900" t="str">
            <v>P7408021201</v>
          </cell>
          <cell r="C11900" t="str">
            <v>LAMBAI</v>
          </cell>
          <cell r="D11900" t="str">
            <v>Puskesmas</v>
          </cell>
          <cell r="E11900" t="str">
            <v>Non Rawat Inap</v>
          </cell>
          <cell r="F11900">
            <v>74</v>
          </cell>
          <cell r="G11900">
            <v>7408</v>
          </cell>
          <cell r="I11900" t="str">
            <v>SULAWESI TENGGARA</v>
          </cell>
          <cell r="J11900" t="str">
            <v>KOLAKA UTARA</v>
          </cell>
        </row>
        <row r="11901">
          <cell r="B11901" t="str">
            <v>P7408021202</v>
          </cell>
          <cell r="C11901" t="str">
            <v>KATOI</v>
          </cell>
          <cell r="D11901" t="str">
            <v>Puskesmas</v>
          </cell>
          <cell r="E11901" t="str">
            <v>Non Rawat Inap</v>
          </cell>
          <cell r="F11901">
            <v>74</v>
          </cell>
          <cell r="G11901">
            <v>7408</v>
          </cell>
          <cell r="I11901" t="str">
            <v>SULAWESI TENGGARA</v>
          </cell>
          <cell r="J11901" t="str">
            <v>KOLAKA UTARA</v>
          </cell>
        </row>
        <row r="11902">
          <cell r="B11902" t="str">
            <v>P7408030101</v>
          </cell>
          <cell r="C11902" t="str">
            <v>MALA-MALA</v>
          </cell>
          <cell r="D11902" t="str">
            <v>Puskesmas</v>
          </cell>
          <cell r="E11902" t="str">
            <v>Rawat Inap</v>
          </cell>
          <cell r="F11902">
            <v>74</v>
          </cell>
          <cell r="G11902">
            <v>7408</v>
          </cell>
          <cell r="H11902" t="str">
            <v>P7408030201</v>
          </cell>
          <cell r="I11902" t="str">
            <v>SULAWESI TENGGARA</v>
          </cell>
          <cell r="J11902" t="str">
            <v>KOLAKA UTARA</v>
          </cell>
        </row>
        <row r="11903">
          <cell r="B11903" t="str">
            <v>P7408031201</v>
          </cell>
          <cell r="C11903" t="str">
            <v>TIWU</v>
          </cell>
          <cell r="D11903" t="str">
            <v>Puskesmas</v>
          </cell>
          <cell r="E11903" t="str">
            <v>Non Rawat Inap</v>
          </cell>
          <cell r="F11903">
            <v>74</v>
          </cell>
          <cell r="G11903">
            <v>7408</v>
          </cell>
          <cell r="I11903" t="str">
            <v>SULAWESI TENGGARA</v>
          </cell>
          <cell r="J11903" t="str">
            <v>KOLAKA UTARA</v>
          </cell>
        </row>
        <row r="11904">
          <cell r="B11904" t="str">
            <v>P7408040101</v>
          </cell>
          <cell r="C11904" t="str">
            <v>LAPAI</v>
          </cell>
          <cell r="D11904" t="str">
            <v>Puskesmas</v>
          </cell>
          <cell r="E11904" t="str">
            <v>Rawat Inap</v>
          </cell>
          <cell r="F11904">
            <v>74</v>
          </cell>
          <cell r="G11904">
            <v>7408</v>
          </cell>
          <cell r="I11904" t="str">
            <v>SULAWESI TENGGARA</v>
          </cell>
          <cell r="J11904" t="str">
            <v>KOLAKA UTARA</v>
          </cell>
        </row>
        <row r="11905">
          <cell r="B11905" t="str">
            <v>P7408041201</v>
          </cell>
          <cell r="C11905" t="str">
            <v>WATUNOHU</v>
          </cell>
          <cell r="D11905" t="str">
            <v>Puskesmas</v>
          </cell>
          <cell r="E11905" t="str">
            <v>Non Rawat Inap</v>
          </cell>
          <cell r="F11905">
            <v>74</v>
          </cell>
          <cell r="G11905">
            <v>7408</v>
          </cell>
          <cell r="I11905" t="str">
            <v>SULAWESI TENGGARA</v>
          </cell>
          <cell r="J11905" t="str">
            <v>KOLAKA UTARA</v>
          </cell>
        </row>
        <row r="11906">
          <cell r="B11906" t="str">
            <v>P7408050101</v>
          </cell>
          <cell r="C11906" t="str">
            <v>PAKUE</v>
          </cell>
          <cell r="D11906" t="str">
            <v>Puskesmas</v>
          </cell>
          <cell r="E11906" t="str">
            <v>Rawat Inap</v>
          </cell>
          <cell r="F11906">
            <v>74</v>
          </cell>
          <cell r="G11906">
            <v>7408</v>
          </cell>
          <cell r="I11906" t="str">
            <v>SULAWESI TENGGARA</v>
          </cell>
          <cell r="J11906" t="str">
            <v>KOLAKA UTARA</v>
          </cell>
        </row>
        <row r="11907">
          <cell r="B11907" t="str">
            <v>P7408051201</v>
          </cell>
          <cell r="C11907" t="str">
            <v>PAKUE UTARA</v>
          </cell>
          <cell r="D11907" t="str">
            <v>Puskesmas</v>
          </cell>
          <cell r="E11907" t="str">
            <v>Non Rawat Inap</v>
          </cell>
          <cell r="F11907">
            <v>74</v>
          </cell>
          <cell r="G11907">
            <v>7408</v>
          </cell>
          <cell r="I11907" t="str">
            <v>SULAWESI TENGGARA</v>
          </cell>
          <cell r="J11907" t="str">
            <v>KOLAKA UTARA</v>
          </cell>
        </row>
        <row r="11908">
          <cell r="B11908" t="str">
            <v>P7408052201</v>
          </cell>
          <cell r="C11908" t="str">
            <v>LATALI</v>
          </cell>
          <cell r="D11908" t="str">
            <v>Puskesmas</v>
          </cell>
          <cell r="E11908" t="str">
            <v>Non Rawat Inap</v>
          </cell>
          <cell r="F11908">
            <v>74</v>
          </cell>
          <cell r="G11908">
            <v>7408</v>
          </cell>
          <cell r="I11908" t="str">
            <v>SULAWESI TENGGARA</v>
          </cell>
          <cell r="J11908" t="str">
            <v>KOLAKA UTARA</v>
          </cell>
        </row>
        <row r="11909">
          <cell r="B11909" t="str">
            <v>P7408060101</v>
          </cell>
          <cell r="C11909" t="str">
            <v>BATU PUTIH</v>
          </cell>
          <cell r="D11909" t="str">
            <v>Puskesmas</v>
          </cell>
          <cell r="E11909" t="str">
            <v>Rawat Inap</v>
          </cell>
          <cell r="F11909">
            <v>74</v>
          </cell>
          <cell r="G11909">
            <v>7408</v>
          </cell>
          <cell r="H11909" t="str">
            <v>P7408060201</v>
          </cell>
          <cell r="I11909" t="str">
            <v>SULAWESI TENGGARA</v>
          </cell>
          <cell r="J11909" t="str">
            <v>KOLAKA UTARA</v>
          </cell>
        </row>
        <row r="11910">
          <cell r="B11910" t="str">
            <v>P7408060202</v>
          </cell>
          <cell r="C11910" t="str">
            <v>LATOWU</v>
          </cell>
          <cell r="D11910" t="str">
            <v>Puskesmas</v>
          </cell>
          <cell r="E11910" t="str">
            <v>Non Rawat Inap</v>
          </cell>
          <cell r="F11910">
            <v>74</v>
          </cell>
          <cell r="G11910">
            <v>7408</v>
          </cell>
          <cell r="I11910" t="str">
            <v>SULAWESI TENGGARA</v>
          </cell>
          <cell r="J11910" t="str">
            <v>KOLAKA UTARA</v>
          </cell>
        </row>
        <row r="11911">
          <cell r="B11911" t="str">
            <v>P7408060203</v>
          </cell>
          <cell r="C11911" t="str">
            <v>TOLALA</v>
          </cell>
          <cell r="D11911" t="str">
            <v>Puskesmas</v>
          </cell>
          <cell r="E11911" t="str">
            <v>Non Rawat Inap</v>
          </cell>
          <cell r="F11911">
            <v>74</v>
          </cell>
          <cell r="G11911">
            <v>7408</v>
          </cell>
          <cell r="I11911" t="str">
            <v>SULAWESI TENGGARA</v>
          </cell>
          <cell r="J11911" t="str">
            <v>KOLAKA UTARA</v>
          </cell>
        </row>
        <row r="11912">
          <cell r="B11912" t="str">
            <v>P7408061201</v>
          </cell>
          <cell r="C11912" t="str">
            <v>POREHU</v>
          </cell>
          <cell r="D11912" t="str">
            <v>Puskesmas</v>
          </cell>
          <cell r="E11912" t="str">
            <v>Non Rawat Inap</v>
          </cell>
          <cell r="F11912">
            <v>74</v>
          </cell>
          <cell r="G11912">
            <v>7408</v>
          </cell>
          <cell r="I11912" t="str">
            <v>SULAWESI TENGGARA</v>
          </cell>
          <cell r="J11912" t="str">
            <v>KOLAKA UTARA</v>
          </cell>
        </row>
        <row r="11913">
          <cell r="B11913" t="str">
            <v>P7409100201</v>
          </cell>
          <cell r="C11913" t="str">
            <v>BONEGUNU</v>
          </cell>
          <cell r="D11913" t="str">
            <v>Puskesmas</v>
          </cell>
          <cell r="E11913" t="str">
            <v>Non Rawat Inap</v>
          </cell>
          <cell r="F11913">
            <v>74</v>
          </cell>
          <cell r="G11913">
            <v>7409</v>
          </cell>
          <cell r="I11913" t="str">
            <v>SULAWESI TENGGARA</v>
          </cell>
          <cell r="J11913" t="str">
            <v>BUTON UTARA</v>
          </cell>
        </row>
        <row r="11914">
          <cell r="B11914" t="str">
            <v>P7409100202</v>
          </cell>
          <cell r="C11914" t="str">
            <v>KIOKO</v>
          </cell>
          <cell r="D11914" t="str">
            <v>Puskesmas</v>
          </cell>
          <cell r="E11914" t="str">
            <v>Non Rawat Inap</v>
          </cell>
          <cell r="F11914">
            <v>74</v>
          </cell>
          <cell r="G11914">
            <v>7409</v>
          </cell>
          <cell r="I11914" t="str">
            <v>SULAWESI TENGGARA</v>
          </cell>
          <cell r="J11914" t="str">
            <v>BUTON UTARA</v>
          </cell>
        </row>
        <row r="11915">
          <cell r="B11915" t="str">
            <v>P7409101101</v>
          </cell>
          <cell r="C11915" t="str">
            <v>KAMBOWA</v>
          </cell>
          <cell r="D11915" t="str">
            <v>Puskesmas</v>
          </cell>
          <cell r="E11915" t="str">
            <v>Rawat Inap</v>
          </cell>
          <cell r="F11915">
            <v>74</v>
          </cell>
          <cell r="G11915">
            <v>7409</v>
          </cell>
          <cell r="H11915" t="str">
            <v>P7409101201</v>
          </cell>
          <cell r="I11915" t="str">
            <v>SULAWESI TENGGARA</v>
          </cell>
          <cell r="J11915" t="str">
            <v>BUTON UTARA</v>
          </cell>
        </row>
        <row r="11916">
          <cell r="B11916" t="str">
            <v>P7409110101</v>
          </cell>
          <cell r="C11916" t="str">
            <v>WAKORUMBA UTARA</v>
          </cell>
          <cell r="D11916" t="str">
            <v>Puskesmas</v>
          </cell>
          <cell r="E11916" t="str">
            <v>Rawat Inap</v>
          </cell>
          <cell r="F11916">
            <v>74</v>
          </cell>
          <cell r="G11916">
            <v>7409</v>
          </cell>
          <cell r="H11916" t="str">
            <v>P7409110201</v>
          </cell>
          <cell r="I11916" t="str">
            <v>SULAWESI TENGGARA</v>
          </cell>
          <cell r="J11916" t="str">
            <v>BUTON UTARA</v>
          </cell>
        </row>
        <row r="11917">
          <cell r="B11917" t="str">
            <v>P7409110202</v>
          </cell>
          <cell r="C11917" t="str">
            <v>LABARAGA</v>
          </cell>
          <cell r="D11917" t="str">
            <v>Puskesmas</v>
          </cell>
          <cell r="E11917" t="str">
            <v>Non Rawat Inap</v>
          </cell>
          <cell r="F11917">
            <v>74</v>
          </cell>
          <cell r="G11917">
            <v>7409</v>
          </cell>
          <cell r="I11917" t="str">
            <v>SULAWESI TENGGARA</v>
          </cell>
          <cell r="J11917" t="str">
            <v>BUTON UTARA</v>
          </cell>
        </row>
        <row r="11918">
          <cell r="B11918" t="str">
            <v>P7409120101</v>
          </cell>
          <cell r="C11918" t="str">
            <v>KULISUSU</v>
          </cell>
          <cell r="D11918" t="str">
            <v>Puskesmas</v>
          </cell>
          <cell r="E11918" t="str">
            <v>Rawat Inap</v>
          </cell>
          <cell r="F11918">
            <v>74</v>
          </cell>
          <cell r="G11918">
            <v>7409</v>
          </cell>
          <cell r="I11918" t="str">
            <v>SULAWESI TENGGARA</v>
          </cell>
          <cell r="J11918" t="str">
            <v>BUTON UTARA</v>
          </cell>
        </row>
        <row r="11919">
          <cell r="B11919" t="str">
            <v>P7409120202</v>
          </cell>
          <cell r="C11919" t="str">
            <v>BONE ROMBO</v>
          </cell>
          <cell r="D11919" t="str">
            <v>Puskesmas</v>
          </cell>
          <cell r="E11919" t="str">
            <v>Non Rawat Inap</v>
          </cell>
          <cell r="F11919">
            <v>74</v>
          </cell>
          <cell r="G11919">
            <v>7409</v>
          </cell>
          <cell r="I11919" t="str">
            <v>SULAWESI TENGGARA</v>
          </cell>
          <cell r="J11919" t="str">
            <v>BUTON UTARA</v>
          </cell>
        </row>
        <row r="11920">
          <cell r="B11920" t="str">
            <v>P7409121102</v>
          </cell>
          <cell r="C11920" t="str">
            <v>LAMBALE</v>
          </cell>
          <cell r="D11920" t="str">
            <v>Puskesmas</v>
          </cell>
          <cell r="E11920" t="str">
            <v>Rawat Inap</v>
          </cell>
          <cell r="F11920">
            <v>74</v>
          </cell>
          <cell r="G11920">
            <v>7409</v>
          </cell>
          <cell r="H11920" t="str">
            <v>P7409121202</v>
          </cell>
          <cell r="I11920" t="str">
            <v>SULAWESI TENGGARA</v>
          </cell>
          <cell r="J11920" t="str">
            <v>BUTON UTARA</v>
          </cell>
        </row>
        <row r="11921">
          <cell r="B11921" t="str">
            <v>P7409122201</v>
          </cell>
          <cell r="C11921" t="str">
            <v>WAODE BURI</v>
          </cell>
          <cell r="D11921" t="str">
            <v>Puskesmas</v>
          </cell>
          <cell r="E11921" t="str">
            <v>Non Rawat Inap</v>
          </cell>
          <cell r="F11921">
            <v>74</v>
          </cell>
          <cell r="G11921">
            <v>7409</v>
          </cell>
          <cell r="I11921" t="str">
            <v>SULAWESI TENGGARA</v>
          </cell>
          <cell r="J11921" t="str">
            <v>BUTON UTARA</v>
          </cell>
        </row>
        <row r="11922">
          <cell r="B11922" t="str">
            <v>P7409122202</v>
          </cell>
          <cell r="C11922" t="str">
            <v>LAKANSAI</v>
          </cell>
          <cell r="D11922" t="str">
            <v>Puskesmas</v>
          </cell>
          <cell r="E11922" t="str">
            <v>Non Rawat Inap</v>
          </cell>
          <cell r="F11922">
            <v>74</v>
          </cell>
          <cell r="G11922">
            <v>7409</v>
          </cell>
          <cell r="I11922" t="str">
            <v>SULAWESI TENGGARA</v>
          </cell>
          <cell r="J11922" t="str">
            <v>BUTON UTARA</v>
          </cell>
        </row>
        <row r="11923">
          <cell r="B11923" t="str">
            <v>P7410010102</v>
          </cell>
          <cell r="C11923" t="str">
            <v>MATANDAHI</v>
          </cell>
          <cell r="D11923" t="str">
            <v>Puskesmas</v>
          </cell>
          <cell r="E11923" t="str">
            <v>Rawat Inap</v>
          </cell>
          <cell r="F11923">
            <v>74</v>
          </cell>
          <cell r="G11923">
            <v>7410</v>
          </cell>
          <cell r="H11923" t="str">
            <v>P7410010202</v>
          </cell>
          <cell r="I11923" t="str">
            <v>SULAWESI TENGGARA</v>
          </cell>
          <cell r="J11923" t="str">
            <v>KONAWE UTARA</v>
          </cell>
        </row>
        <row r="11924">
          <cell r="B11924" t="str">
            <v>P7410010201</v>
          </cell>
          <cell r="C11924" t="str">
            <v>SAWA</v>
          </cell>
          <cell r="D11924" t="str">
            <v>Puskesmas</v>
          </cell>
          <cell r="E11924" t="str">
            <v>Non Rawat Inap</v>
          </cell>
          <cell r="F11924">
            <v>74</v>
          </cell>
          <cell r="G11924">
            <v>7410</v>
          </cell>
          <cell r="I11924" t="str">
            <v>SULAWESI TENGGARA</v>
          </cell>
          <cell r="J11924" t="str">
            <v>KONAWE UTARA</v>
          </cell>
        </row>
        <row r="11925">
          <cell r="B11925" t="str">
            <v>P7410020201</v>
          </cell>
          <cell r="C11925" t="str">
            <v>LEMBO</v>
          </cell>
          <cell r="D11925" t="str">
            <v>Puskesmas</v>
          </cell>
          <cell r="E11925" t="str">
            <v>Non Rawat Inap</v>
          </cell>
          <cell r="F11925">
            <v>74</v>
          </cell>
          <cell r="G11925">
            <v>7410</v>
          </cell>
          <cell r="I11925" t="str">
            <v>SULAWESI TENGGARA</v>
          </cell>
          <cell r="J11925" t="str">
            <v>KONAWE UTARA</v>
          </cell>
        </row>
        <row r="11926">
          <cell r="B11926" t="str">
            <v>P7410030101</v>
          </cell>
          <cell r="C11926" t="str">
            <v>LASOLO</v>
          </cell>
          <cell r="D11926" t="str">
            <v>Puskesmas</v>
          </cell>
          <cell r="E11926" t="str">
            <v>Rawat Inap</v>
          </cell>
          <cell r="F11926">
            <v>74</v>
          </cell>
          <cell r="G11926">
            <v>7410</v>
          </cell>
          <cell r="I11926" t="str">
            <v>SULAWESI TENGGARA</v>
          </cell>
          <cell r="J11926" t="str">
            <v>KONAWE UTARA</v>
          </cell>
        </row>
        <row r="11927">
          <cell r="B11927" t="str">
            <v>P7410030202</v>
          </cell>
          <cell r="C11927" t="str">
            <v>WAWOLESEA</v>
          </cell>
          <cell r="D11927" t="str">
            <v>Puskesmas</v>
          </cell>
          <cell r="E11927" t="str">
            <v>Non Rawat Inap</v>
          </cell>
          <cell r="F11927">
            <v>74</v>
          </cell>
          <cell r="G11927">
            <v>7410</v>
          </cell>
          <cell r="I11927" t="str">
            <v>SULAWESI TENGGARA</v>
          </cell>
          <cell r="J11927" t="str">
            <v>KONAWE UTARA</v>
          </cell>
        </row>
        <row r="11928">
          <cell r="B11928" t="str">
            <v>P7410030203</v>
          </cell>
          <cell r="C11928" t="str">
            <v>ANDEO</v>
          </cell>
          <cell r="D11928" t="str">
            <v>Puskesmas</v>
          </cell>
          <cell r="E11928" t="str">
            <v>Non Rawat Inap</v>
          </cell>
          <cell r="F11928">
            <v>74</v>
          </cell>
          <cell r="G11928">
            <v>7410</v>
          </cell>
          <cell r="I11928" t="str">
            <v>SULAWESI TENGGARA</v>
          </cell>
          <cell r="J11928" t="str">
            <v>KONAWE UTARA</v>
          </cell>
        </row>
        <row r="11929">
          <cell r="B11929" t="str">
            <v>P7410040201</v>
          </cell>
          <cell r="C11929" t="str">
            <v>MOLAWE</v>
          </cell>
          <cell r="D11929" t="str">
            <v>Puskesmas</v>
          </cell>
          <cell r="E11929" t="str">
            <v>Non Rawat Inap</v>
          </cell>
          <cell r="F11929">
            <v>74</v>
          </cell>
          <cell r="G11929">
            <v>7410</v>
          </cell>
          <cell r="I11929" t="str">
            <v>SULAWESI TENGGARA</v>
          </cell>
          <cell r="J11929" t="str">
            <v>KONAWE UTARA</v>
          </cell>
        </row>
        <row r="11930">
          <cell r="B11930" t="str">
            <v>P7410040202</v>
          </cell>
          <cell r="C11930" t="str">
            <v>TAPUNGGAYA</v>
          </cell>
          <cell r="D11930" t="str">
            <v>Puskesmas</v>
          </cell>
          <cell r="E11930" t="str">
            <v>Non Rawat Inap</v>
          </cell>
          <cell r="F11930">
            <v>74</v>
          </cell>
          <cell r="G11930">
            <v>7410</v>
          </cell>
          <cell r="I11930" t="str">
            <v>SULAWESI TENGGARA</v>
          </cell>
          <cell r="J11930" t="str">
            <v>KONAWE UTARA</v>
          </cell>
        </row>
        <row r="11931">
          <cell r="B11931" t="str">
            <v>P7410050201</v>
          </cell>
          <cell r="C11931" t="str">
            <v>ASERA</v>
          </cell>
          <cell r="D11931" t="str">
            <v>Puskesmas</v>
          </cell>
          <cell r="E11931" t="str">
            <v>Non Rawat Inap</v>
          </cell>
          <cell r="F11931">
            <v>74</v>
          </cell>
          <cell r="G11931">
            <v>7410</v>
          </cell>
          <cell r="I11931" t="str">
            <v>SULAWESI TENGGARA</v>
          </cell>
          <cell r="J11931" t="str">
            <v>KONAWE UTARA</v>
          </cell>
        </row>
        <row r="11932">
          <cell r="B11932" t="str">
            <v>P7410050203</v>
          </cell>
          <cell r="C11932" t="str">
            <v>ANDOWIA</v>
          </cell>
          <cell r="D11932" t="str">
            <v>Puskesmas</v>
          </cell>
          <cell r="E11932" t="str">
            <v>Non Rawat Inap</v>
          </cell>
          <cell r="F11932">
            <v>74</v>
          </cell>
          <cell r="G11932">
            <v>7410</v>
          </cell>
          <cell r="I11932" t="str">
            <v>SULAWESI TENGGARA</v>
          </cell>
          <cell r="J11932" t="str">
            <v>KONAWE UTARA</v>
          </cell>
        </row>
        <row r="11933">
          <cell r="B11933" t="str">
            <v>P7410050204</v>
          </cell>
          <cell r="C11933" t="str">
            <v>LANDAWE</v>
          </cell>
          <cell r="D11933" t="str">
            <v>Puskesmas</v>
          </cell>
          <cell r="E11933" t="str">
            <v>Non Rawat Inap</v>
          </cell>
          <cell r="F11933">
            <v>74</v>
          </cell>
          <cell r="G11933">
            <v>7410</v>
          </cell>
          <cell r="I11933" t="str">
            <v>SULAWESI TENGGARA</v>
          </cell>
          <cell r="J11933" t="str">
            <v>KONAWE UTARA</v>
          </cell>
        </row>
        <row r="11934">
          <cell r="B11934" t="str">
            <v>P7410052201</v>
          </cell>
          <cell r="C11934" t="str">
            <v>PAKA INDAH</v>
          </cell>
          <cell r="D11934" t="str">
            <v>Puskesmas</v>
          </cell>
          <cell r="E11934" t="str">
            <v>Non Rawat Inap</v>
          </cell>
          <cell r="F11934">
            <v>74</v>
          </cell>
          <cell r="G11934">
            <v>7410</v>
          </cell>
          <cell r="I11934" t="str">
            <v>SULAWESI TENGGARA</v>
          </cell>
          <cell r="J11934" t="str">
            <v>KONAWE UTARA</v>
          </cell>
        </row>
        <row r="11935">
          <cell r="B11935" t="str">
            <v>P7410060201</v>
          </cell>
          <cell r="C11935" t="str">
            <v>LANGGIKIMA</v>
          </cell>
          <cell r="D11935" t="str">
            <v>Puskesmas</v>
          </cell>
          <cell r="E11935" t="str">
            <v>Non Rawat Inap</v>
          </cell>
          <cell r="F11935">
            <v>74</v>
          </cell>
          <cell r="G11935">
            <v>7410</v>
          </cell>
          <cell r="I11935" t="str">
            <v>SULAWESI TENGGARA</v>
          </cell>
          <cell r="J11935" t="str">
            <v>KONAWE UTARA</v>
          </cell>
        </row>
        <row r="11936">
          <cell r="B11936" t="str">
            <v>P7410070102</v>
          </cell>
          <cell r="C11936" t="str">
            <v>HIALU</v>
          </cell>
          <cell r="D11936" t="str">
            <v>Puskesmas</v>
          </cell>
          <cell r="E11936" t="str">
            <v>Rawat Inap</v>
          </cell>
          <cell r="F11936">
            <v>74</v>
          </cell>
          <cell r="G11936">
            <v>7410</v>
          </cell>
          <cell r="H11936" t="str">
            <v>P7410070202</v>
          </cell>
          <cell r="I11936" t="str">
            <v>SULAWESI TENGGARA</v>
          </cell>
          <cell r="J11936" t="str">
            <v>KONAWE UTARA</v>
          </cell>
        </row>
        <row r="11937">
          <cell r="B11937" t="str">
            <v>P7410070201</v>
          </cell>
          <cell r="C11937" t="str">
            <v>LAMPARINGA</v>
          </cell>
          <cell r="D11937" t="str">
            <v>Puskesmas</v>
          </cell>
          <cell r="E11937" t="str">
            <v>Non Rawat Inap</v>
          </cell>
          <cell r="F11937">
            <v>74</v>
          </cell>
          <cell r="G11937">
            <v>7410</v>
          </cell>
          <cell r="I11937" t="str">
            <v>SULAWESI TENGGARA</v>
          </cell>
          <cell r="J11937" t="str">
            <v>KONAWE UTARA</v>
          </cell>
        </row>
        <row r="11938">
          <cell r="B11938" t="str">
            <v>P7411010202</v>
          </cell>
          <cell r="C11938" t="str">
            <v>AERE</v>
          </cell>
          <cell r="D11938" t="str">
            <v>Puskesmas</v>
          </cell>
          <cell r="E11938" t="str">
            <v>Non Rawat Inap</v>
          </cell>
          <cell r="F11938">
            <v>74</v>
          </cell>
          <cell r="G11938">
            <v>7411</v>
          </cell>
          <cell r="I11938" t="str">
            <v>SULAWESI TENGGARA</v>
          </cell>
          <cell r="J11938" t="str">
            <v>KOLAKA TIMUR</v>
          </cell>
        </row>
        <row r="11939">
          <cell r="B11939" t="str">
            <v>P7411020101</v>
          </cell>
          <cell r="C11939" t="str">
            <v>LAMBANDIA</v>
          </cell>
          <cell r="D11939" t="str">
            <v>Puskesmas</v>
          </cell>
          <cell r="E11939" t="str">
            <v>Rawat Inap</v>
          </cell>
          <cell r="F11939">
            <v>74</v>
          </cell>
          <cell r="G11939">
            <v>7411</v>
          </cell>
          <cell r="H11939" t="str">
            <v>P7404041101</v>
          </cell>
          <cell r="I11939" t="str">
            <v>SULAWESI TENGGARA</v>
          </cell>
          <cell r="J11939" t="str">
            <v>KOLAKA TIMUR</v>
          </cell>
        </row>
        <row r="11940">
          <cell r="B11940" t="str">
            <v>P7411030201</v>
          </cell>
          <cell r="C11940" t="str">
            <v>POLI-POLIA</v>
          </cell>
          <cell r="D11940" t="str">
            <v>Puskesmas</v>
          </cell>
          <cell r="E11940" t="str">
            <v>Non Rawat Inap</v>
          </cell>
          <cell r="F11940">
            <v>74</v>
          </cell>
          <cell r="G11940">
            <v>7411</v>
          </cell>
          <cell r="H11940" t="str">
            <v>P7404042201</v>
          </cell>
          <cell r="I11940" t="str">
            <v>SULAWESI TENGGARA</v>
          </cell>
          <cell r="J11940" t="str">
            <v>KOLAKA TIMUR</v>
          </cell>
        </row>
        <row r="11941">
          <cell r="B11941" t="str">
            <v>P7411040202</v>
          </cell>
          <cell r="C11941" t="str">
            <v>DANGIA</v>
          </cell>
          <cell r="D11941" t="str">
            <v>Puskesmas</v>
          </cell>
          <cell r="E11941" t="str">
            <v>Non Rawat Inap</v>
          </cell>
          <cell r="F11941">
            <v>74</v>
          </cell>
          <cell r="G11941">
            <v>7411</v>
          </cell>
          <cell r="I11941" t="str">
            <v>SULAWESI TENGGARA</v>
          </cell>
          <cell r="J11941" t="str">
            <v>KOLAKA TIMUR</v>
          </cell>
        </row>
        <row r="11942">
          <cell r="B11942" t="str">
            <v>P7411050102</v>
          </cell>
          <cell r="C11942" t="str">
            <v>LADONGI WELALA</v>
          </cell>
          <cell r="D11942" t="str">
            <v>Puskesmas</v>
          </cell>
          <cell r="E11942" t="str">
            <v>Rawat Inap</v>
          </cell>
          <cell r="F11942">
            <v>74</v>
          </cell>
          <cell r="G11942">
            <v>7411</v>
          </cell>
          <cell r="H11942" t="str">
            <v>P7404040102</v>
          </cell>
          <cell r="I11942" t="str">
            <v>SULAWESI TENGGARA</v>
          </cell>
          <cell r="J11942" t="str">
            <v>KOLAKA TIMUR</v>
          </cell>
        </row>
        <row r="11943">
          <cell r="B11943" t="str">
            <v>P7411050201</v>
          </cell>
          <cell r="C11943" t="str">
            <v>LADONGI JAYA</v>
          </cell>
          <cell r="D11943" t="str">
            <v>Puskesmas</v>
          </cell>
          <cell r="E11943" t="str">
            <v>Non Rawat Inap</v>
          </cell>
          <cell r="F11943">
            <v>74</v>
          </cell>
          <cell r="G11943">
            <v>7411</v>
          </cell>
          <cell r="H11943" t="str">
            <v>P7404040201</v>
          </cell>
          <cell r="I11943" t="str">
            <v>SULAWESI TENGGARA</v>
          </cell>
          <cell r="J11943" t="str">
            <v>KOLAKA TIMUR</v>
          </cell>
        </row>
        <row r="11944">
          <cell r="B11944" t="str">
            <v>P7411060201</v>
          </cell>
          <cell r="C11944" t="str">
            <v>LOEA</v>
          </cell>
          <cell r="D11944" t="str">
            <v>Puskesmas</v>
          </cell>
          <cell r="E11944" t="str">
            <v>Non Rawat Inap</v>
          </cell>
          <cell r="F11944">
            <v>74</v>
          </cell>
          <cell r="G11944">
            <v>7411</v>
          </cell>
          <cell r="H11944" t="str">
            <v>P7404052201</v>
          </cell>
          <cell r="I11944" t="str">
            <v>SULAWESI TENGGARA</v>
          </cell>
          <cell r="J11944" t="str">
            <v>KOLAKA TIMUR</v>
          </cell>
        </row>
        <row r="11945">
          <cell r="B11945" t="str">
            <v>P7411070101</v>
          </cell>
          <cell r="C11945" t="str">
            <v>TIRAWUTA</v>
          </cell>
          <cell r="D11945" t="str">
            <v>Puskesmas</v>
          </cell>
          <cell r="E11945" t="str">
            <v>Rawat Inap</v>
          </cell>
          <cell r="F11945">
            <v>74</v>
          </cell>
          <cell r="G11945">
            <v>7411</v>
          </cell>
          <cell r="H11945" t="str">
            <v>P7404050201</v>
          </cell>
          <cell r="I11945" t="str">
            <v>SULAWESI TENGGARA</v>
          </cell>
          <cell r="J11945" t="str">
            <v>KOLAKA TIMUR</v>
          </cell>
        </row>
        <row r="11946">
          <cell r="B11946" t="str">
            <v>P7411080202</v>
          </cell>
          <cell r="C11946" t="str">
            <v>LALOLAE</v>
          </cell>
          <cell r="D11946" t="str">
            <v>Puskesmas</v>
          </cell>
          <cell r="E11946" t="str">
            <v>Non Rawat Inap</v>
          </cell>
          <cell r="F11946">
            <v>74</v>
          </cell>
          <cell r="G11946">
            <v>7411</v>
          </cell>
          <cell r="H11946" t="str">
            <v>P7404051202</v>
          </cell>
          <cell r="I11946" t="str">
            <v>SULAWESI TENGGARA</v>
          </cell>
          <cell r="J11946" t="str">
            <v>KOLAKA TIMUR</v>
          </cell>
        </row>
        <row r="11947">
          <cell r="B11947" t="str">
            <v>P7411090201</v>
          </cell>
          <cell r="C11947" t="str">
            <v>MOWEWE</v>
          </cell>
          <cell r="D11947" t="str">
            <v>Puskesmas</v>
          </cell>
          <cell r="E11947" t="str">
            <v>Non Rawat Inap</v>
          </cell>
          <cell r="F11947">
            <v>74</v>
          </cell>
          <cell r="G11947">
            <v>7411</v>
          </cell>
          <cell r="H11947" t="str">
            <v>P7404080201</v>
          </cell>
          <cell r="I11947" t="str">
            <v>SULAWESI TENGGARA</v>
          </cell>
          <cell r="J11947" t="str">
            <v>KOLAKA TIMUR</v>
          </cell>
        </row>
        <row r="11948">
          <cell r="B11948" t="str">
            <v>P7411100201</v>
          </cell>
          <cell r="C11948" t="str">
            <v>TINONDO</v>
          </cell>
          <cell r="D11948" t="str">
            <v>Puskesmas</v>
          </cell>
          <cell r="E11948" t="str">
            <v>Non Rawat Inap</v>
          </cell>
          <cell r="F11948">
            <v>74</v>
          </cell>
          <cell r="G11948">
            <v>7411</v>
          </cell>
          <cell r="H11948" t="str">
            <v>P7404082201</v>
          </cell>
          <cell r="I11948" t="str">
            <v>SULAWESI TENGGARA</v>
          </cell>
          <cell r="J11948" t="str">
            <v>KOLAKA TIMUR</v>
          </cell>
        </row>
        <row r="11949">
          <cell r="B11949" t="str">
            <v>P7411110201</v>
          </cell>
          <cell r="C11949" t="str">
            <v>SANGGONA</v>
          </cell>
          <cell r="D11949" t="str">
            <v>Puskesmas</v>
          </cell>
          <cell r="E11949" t="str">
            <v>Non Rawat Inap</v>
          </cell>
          <cell r="F11949">
            <v>74</v>
          </cell>
          <cell r="G11949">
            <v>7411</v>
          </cell>
          <cell r="H11949" t="str">
            <v>P7404081201</v>
          </cell>
          <cell r="I11949" t="str">
            <v>SULAWESI TENGGARA</v>
          </cell>
          <cell r="J11949" t="str">
            <v>KOLAKA TIMUR</v>
          </cell>
        </row>
        <row r="11950">
          <cell r="B11950" t="str">
            <v>P7411120202</v>
          </cell>
          <cell r="C11950" t="str">
            <v>UESI</v>
          </cell>
          <cell r="D11950" t="str">
            <v>Puskesmas</v>
          </cell>
          <cell r="E11950" t="str">
            <v>Non Rawat Inap</v>
          </cell>
          <cell r="F11950">
            <v>74</v>
          </cell>
          <cell r="G11950">
            <v>7411</v>
          </cell>
          <cell r="I11950" t="str">
            <v>SULAWESI TENGGARA</v>
          </cell>
          <cell r="J11950" t="str">
            <v>KOLAKA TIMUR</v>
          </cell>
        </row>
        <row r="11951">
          <cell r="B11951" t="str">
            <v>P7412010201</v>
          </cell>
          <cell r="C11951" t="str">
            <v>POLARA</v>
          </cell>
          <cell r="D11951" t="str">
            <v>Puskesmas</v>
          </cell>
          <cell r="E11951" t="str">
            <v>Non Rawat Inap</v>
          </cell>
          <cell r="F11951">
            <v>74</v>
          </cell>
          <cell r="G11951">
            <v>7412</v>
          </cell>
          <cell r="I11951" t="str">
            <v>SULAWESI TENGGARA</v>
          </cell>
          <cell r="J11951" t="str">
            <v>KONAWE KEPULAUAN</v>
          </cell>
        </row>
        <row r="11952">
          <cell r="B11952" t="str">
            <v>P7412020201</v>
          </cell>
          <cell r="C11952" t="str">
            <v>WAWORETE</v>
          </cell>
          <cell r="D11952" t="str">
            <v>Puskesmas</v>
          </cell>
          <cell r="E11952" t="str">
            <v>Non Rawat Inap</v>
          </cell>
          <cell r="F11952">
            <v>74</v>
          </cell>
          <cell r="G11952">
            <v>7412</v>
          </cell>
          <cell r="H11952" t="str">
            <v>P7403081201</v>
          </cell>
          <cell r="I11952" t="str">
            <v>SULAWESI TENGGARA</v>
          </cell>
          <cell r="J11952" t="str">
            <v>KONAWE KEPULAUAN</v>
          </cell>
        </row>
        <row r="11953">
          <cell r="B11953" t="str">
            <v>P7412030201</v>
          </cell>
          <cell r="C11953" t="str">
            <v>LADIANTA</v>
          </cell>
          <cell r="D11953" t="str">
            <v>Puskesmas</v>
          </cell>
          <cell r="E11953" t="str">
            <v>Non Rawat Inap</v>
          </cell>
          <cell r="F11953">
            <v>74</v>
          </cell>
          <cell r="G11953">
            <v>7412</v>
          </cell>
          <cell r="H11953" t="str">
            <v>P7403083201</v>
          </cell>
          <cell r="I11953" t="str">
            <v>SULAWESI TENGGARA</v>
          </cell>
          <cell r="J11953" t="str">
            <v>KONAWE KEPULAUAN</v>
          </cell>
        </row>
        <row r="11954">
          <cell r="B11954" t="str">
            <v>P7412040201</v>
          </cell>
          <cell r="C11954" t="str">
            <v>LANSILOWO</v>
          </cell>
          <cell r="D11954" t="str">
            <v>Puskesmas</v>
          </cell>
          <cell r="E11954" t="str">
            <v>Non Rawat Inap</v>
          </cell>
          <cell r="F11954">
            <v>74</v>
          </cell>
          <cell r="G11954">
            <v>7412</v>
          </cell>
          <cell r="H11954" t="str">
            <v>P7403082201</v>
          </cell>
          <cell r="I11954" t="str">
            <v>SULAWESI TENGGARA</v>
          </cell>
          <cell r="J11954" t="str">
            <v>KONAWE KEPULAUAN</v>
          </cell>
        </row>
        <row r="11955">
          <cell r="B11955" t="str">
            <v>P7412050201</v>
          </cell>
          <cell r="C11955" t="str">
            <v>BOBOLIO</v>
          </cell>
          <cell r="D11955" t="str">
            <v>Puskesmas</v>
          </cell>
          <cell r="E11955" t="str">
            <v>Non Rawat Inap</v>
          </cell>
          <cell r="F11955">
            <v>74</v>
          </cell>
          <cell r="G11955">
            <v>7412</v>
          </cell>
          <cell r="H11955" t="str">
            <v>P7403071201</v>
          </cell>
          <cell r="I11955" t="str">
            <v>SULAWESI TENGGARA</v>
          </cell>
          <cell r="J11955" t="str">
            <v>KONAWE KEPULAUAN</v>
          </cell>
        </row>
        <row r="11956">
          <cell r="B11956" t="str">
            <v>P7412060201</v>
          </cell>
          <cell r="C11956" t="str">
            <v>LAMPEAPI</v>
          </cell>
          <cell r="D11956" t="str">
            <v>Puskesmas</v>
          </cell>
          <cell r="E11956" t="str">
            <v>Non Rawat Inap</v>
          </cell>
          <cell r="F11956">
            <v>74</v>
          </cell>
          <cell r="G11956">
            <v>7412</v>
          </cell>
          <cell r="H11956" t="str">
            <v>P7403073201</v>
          </cell>
          <cell r="I11956" t="str">
            <v>SULAWESI TENGGARA</v>
          </cell>
          <cell r="J11956" t="str">
            <v>KONAWE KEPULAUAN</v>
          </cell>
        </row>
        <row r="11957">
          <cell r="B11957" t="str">
            <v>P7412070101</v>
          </cell>
          <cell r="C11957" t="str">
            <v>LANGARA</v>
          </cell>
          <cell r="D11957" t="str">
            <v>Puskesmas</v>
          </cell>
          <cell r="E11957" t="str">
            <v>Rawat Inap</v>
          </cell>
          <cell r="F11957">
            <v>74</v>
          </cell>
          <cell r="G11957">
            <v>7412</v>
          </cell>
          <cell r="I11957" t="str">
            <v>SULAWESI TENGGARA</v>
          </cell>
          <cell r="J11957" t="str">
            <v>KONAWE KEPULAUAN</v>
          </cell>
        </row>
        <row r="11958">
          <cell r="B11958" t="str">
            <v>P7413040101</v>
          </cell>
          <cell r="C11958" t="str">
            <v>TIKEP</v>
          </cell>
          <cell r="D11958" t="str">
            <v>Puskesmas</v>
          </cell>
          <cell r="E11958" t="str">
            <v>Rawat Inap</v>
          </cell>
          <cell r="F11958">
            <v>74</v>
          </cell>
          <cell r="G11958">
            <v>7413</v>
          </cell>
          <cell r="H11958" t="str">
            <v>P7402040101</v>
          </cell>
          <cell r="I11958" t="str">
            <v>SULAWESI TENGGARA</v>
          </cell>
          <cell r="J11958" t="str">
            <v>MUNA BARAT</v>
          </cell>
        </row>
        <row r="11959">
          <cell r="B11959" t="str">
            <v>P7413041201</v>
          </cell>
          <cell r="C11959" t="str">
            <v>PAJALA</v>
          </cell>
          <cell r="D11959" t="str">
            <v>Puskesmas</v>
          </cell>
          <cell r="E11959" t="str">
            <v>Non Rawat Inap</v>
          </cell>
          <cell r="F11959">
            <v>74</v>
          </cell>
          <cell r="G11959">
            <v>7413</v>
          </cell>
          <cell r="H11959" t="str">
            <v>P7402041201</v>
          </cell>
          <cell r="I11959" t="str">
            <v>SULAWESI TENGGARA</v>
          </cell>
          <cell r="J11959" t="str">
            <v>MUNA BARAT</v>
          </cell>
        </row>
        <row r="11960">
          <cell r="B11960" t="str">
            <v>P7413041202</v>
          </cell>
          <cell r="C11960" t="str">
            <v>MAGINTI</v>
          </cell>
          <cell r="D11960" t="str">
            <v>Puskesmas</v>
          </cell>
          <cell r="E11960" t="str">
            <v>Non Rawat Inap</v>
          </cell>
          <cell r="F11960">
            <v>74</v>
          </cell>
          <cell r="G11960">
            <v>7413</v>
          </cell>
          <cell r="I11960" t="str">
            <v>SULAWESI TENGGARA</v>
          </cell>
          <cell r="J11960" t="str">
            <v>MUNA BARAT</v>
          </cell>
        </row>
        <row r="11961">
          <cell r="B11961" t="str">
            <v>P7413044201</v>
          </cell>
          <cell r="C11961" t="str">
            <v>TONDASI</v>
          </cell>
          <cell r="D11961" t="str">
            <v>Puskesmas</v>
          </cell>
          <cell r="E11961" t="str">
            <v>Non Rawat Inap</v>
          </cell>
          <cell r="F11961">
            <v>74</v>
          </cell>
          <cell r="G11961">
            <v>7413</v>
          </cell>
          <cell r="H11961" t="str">
            <v>P7402042201</v>
          </cell>
          <cell r="I11961" t="str">
            <v>SULAWESI TENGGARA</v>
          </cell>
          <cell r="J11961" t="str">
            <v>MUNA BARAT</v>
          </cell>
        </row>
        <row r="11962">
          <cell r="B11962" t="str">
            <v>P7413042201</v>
          </cell>
          <cell r="C11962" t="str">
            <v>TIWORO TENGAH</v>
          </cell>
          <cell r="D11962" t="str">
            <v>Puskesmas</v>
          </cell>
          <cell r="E11962" t="str">
            <v>Non Rawat Inap</v>
          </cell>
          <cell r="F11962">
            <v>74</v>
          </cell>
          <cell r="G11962">
            <v>7413</v>
          </cell>
          <cell r="H11962" t="str">
            <v>P7402042211</v>
          </cell>
          <cell r="I11962" t="str">
            <v>SULAWESI TENGGARA</v>
          </cell>
          <cell r="J11962" t="str">
            <v>MUNA BARAT</v>
          </cell>
        </row>
        <row r="11963">
          <cell r="B11963" t="str">
            <v>P7413043201</v>
          </cell>
          <cell r="C11963" t="str">
            <v>TIWORO SELATAN</v>
          </cell>
          <cell r="D11963" t="str">
            <v>Puskesmas</v>
          </cell>
          <cell r="E11963" t="str">
            <v>Non Rawat Inap</v>
          </cell>
          <cell r="F11963">
            <v>74</v>
          </cell>
          <cell r="G11963">
            <v>7413</v>
          </cell>
          <cell r="H11963" t="str">
            <v>P7402043201</v>
          </cell>
          <cell r="I11963" t="str">
            <v>SULAWESI TENGGARA</v>
          </cell>
          <cell r="J11963" t="str">
            <v>MUNA BARAT</v>
          </cell>
        </row>
        <row r="11964">
          <cell r="B11964" t="str">
            <v>P7413050101</v>
          </cell>
          <cell r="C11964" t="str">
            <v>LAWA</v>
          </cell>
          <cell r="D11964" t="str">
            <v>Puskesmas</v>
          </cell>
          <cell r="E11964" t="str">
            <v>Rawat Inap</v>
          </cell>
          <cell r="F11964">
            <v>74</v>
          </cell>
          <cell r="G11964">
            <v>7413</v>
          </cell>
          <cell r="H11964" t="str">
            <v>P7402050101</v>
          </cell>
          <cell r="I11964" t="str">
            <v>SULAWESI TENGGARA</v>
          </cell>
          <cell r="J11964" t="str">
            <v>MUNA BARAT</v>
          </cell>
        </row>
        <row r="11965">
          <cell r="B11965" t="str">
            <v>P7413053201</v>
          </cell>
          <cell r="C11965" t="str">
            <v>LAILANGGA</v>
          </cell>
          <cell r="D11965" t="str">
            <v>Puskesmas</v>
          </cell>
          <cell r="E11965" t="str">
            <v>Non Rawat Inap</v>
          </cell>
          <cell r="F11965">
            <v>74</v>
          </cell>
          <cell r="G11965">
            <v>7413</v>
          </cell>
          <cell r="H11965" t="str">
            <v>P7402050202</v>
          </cell>
          <cell r="I11965" t="str">
            <v>SULAWESI TENGGARA</v>
          </cell>
          <cell r="J11965" t="str">
            <v>MUNA BARAT</v>
          </cell>
        </row>
        <row r="11966">
          <cell r="B11966" t="str">
            <v>P7413051201</v>
          </cell>
          <cell r="C11966" t="str">
            <v>MAROBEA</v>
          </cell>
          <cell r="D11966" t="str">
            <v>Puskesmas</v>
          </cell>
          <cell r="E11966" t="str">
            <v>Non Rawat Inap</v>
          </cell>
          <cell r="F11966">
            <v>74</v>
          </cell>
          <cell r="G11966">
            <v>7413</v>
          </cell>
          <cell r="H11966" t="str">
            <v>P7402051201</v>
          </cell>
          <cell r="I11966" t="str">
            <v>SULAWESI TENGGARA</v>
          </cell>
          <cell r="J11966" t="str">
            <v>MUNA BARAT</v>
          </cell>
        </row>
        <row r="11967">
          <cell r="B11967" t="str">
            <v>P7413051202</v>
          </cell>
          <cell r="C11967" t="str">
            <v>KAMPOBALANO</v>
          </cell>
          <cell r="D11967" t="str">
            <v>Puskesmas</v>
          </cell>
          <cell r="E11967" t="str">
            <v>Non Rawat Inap</v>
          </cell>
          <cell r="F11967">
            <v>74</v>
          </cell>
          <cell r="G11967">
            <v>7413</v>
          </cell>
          <cell r="I11967" t="str">
            <v>SULAWESI TENGGARA</v>
          </cell>
          <cell r="J11967" t="str">
            <v>MUNA BARAT</v>
          </cell>
        </row>
        <row r="11968">
          <cell r="B11968" t="str">
            <v>P7413052201</v>
          </cell>
          <cell r="C11968" t="str">
            <v>WUNA</v>
          </cell>
          <cell r="D11968" t="str">
            <v>Puskesmas</v>
          </cell>
          <cell r="E11968" t="str">
            <v>Non Rawat Inap</v>
          </cell>
          <cell r="F11968">
            <v>74</v>
          </cell>
          <cell r="G11968">
            <v>7413</v>
          </cell>
          <cell r="H11968" t="str">
            <v>P7402052201</v>
          </cell>
          <cell r="I11968" t="str">
            <v>SULAWESI TENGGARA</v>
          </cell>
          <cell r="J11968" t="str">
            <v>MUNA BARAT</v>
          </cell>
        </row>
        <row r="11969">
          <cell r="B11969" t="str">
            <v>P7413052202</v>
          </cell>
          <cell r="C11969" t="str">
            <v>BARANGKA</v>
          </cell>
          <cell r="D11969" t="str">
            <v>Puskesmas</v>
          </cell>
          <cell r="E11969" t="str">
            <v>Non Rawat Inap</v>
          </cell>
          <cell r="F11969">
            <v>74</v>
          </cell>
          <cell r="G11969">
            <v>7413</v>
          </cell>
          <cell r="I11969" t="str">
            <v>SULAWESI TENGGARA</v>
          </cell>
          <cell r="J11969" t="str">
            <v>MUNA BARAT</v>
          </cell>
        </row>
        <row r="11970">
          <cell r="B11970" t="str">
            <v>P7413060201</v>
          </cell>
          <cell r="C11970" t="str">
            <v>GUALI</v>
          </cell>
          <cell r="D11970" t="str">
            <v>Puskesmas</v>
          </cell>
          <cell r="E11970" t="str">
            <v>Non Rawat Inap</v>
          </cell>
          <cell r="F11970">
            <v>74</v>
          </cell>
          <cell r="G11970">
            <v>7413</v>
          </cell>
          <cell r="H11970" t="str">
            <v>P7402060201</v>
          </cell>
          <cell r="I11970" t="str">
            <v>SULAWESI TENGGARA</v>
          </cell>
          <cell r="J11970" t="str">
            <v>MUNA BARAT</v>
          </cell>
        </row>
        <row r="11971">
          <cell r="B11971" t="str">
            <v>P7413060202</v>
          </cell>
          <cell r="C11971" t="str">
            <v>SIDAMANGURA</v>
          </cell>
          <cell r="D11971" t="str">
            <v>Puskesmas</v>
          </cell>
          <cell r="E11971" t="str">
            <v>Non Rawat Inap</v>
          </cell>
          <cell r="F11971">
            <v>74</v>
          </cell>
          <cell r="G11971">
            <v>7413</v>
          </cell>
          <cell r="I11971" t="str">
            <v>SULAWESI TENGGARA</v>
          </cell>
          <cell r="J11971" t="str">
            <v>MUNA BARAT</v>
          </cell>
        </row>
        <row r="11972">
          <cell r="B11972" t="str">
            <v>P7413082201</v>
          </cell>
          <cell r="C11972" t="str">
            <v>KOMBIKUNO</v>
          </cell>
          <cell r="D11972" t="str">
            <v>Puskesmas</v>
          </cell>
          <cell r="E11972" t="str">
            <v>Non Rawat Inap</v>
          </cell>
          <cell r="F11972">
            <v>74</v>
          </cell>
          <cell r="G11972">
            <v>7413</v>
          </cell>
          <cell r="H11972" t="str">
            <v>P7402080202</v>
          </cell>
          <cell r="I11972" t="str">
            <v>SULAWESI TENGGARA</v>
          </cell>
          <cell r="J11972" t="str">
            <v>MUNA BARAT</v>
          </cell>
        </row>
        <row r="11973">
          <cell r="B11973" t="str">
            <v>P7414120101</v>
          </cell>
          <cell r="C11973" t="str">
            <v>GU</v>
          </cell>
          <cell r="D11973" t="str">
            <v>Puskesmas</v>
          </cell>
          <cell r="E11973" t="str">
            <v>Rawat Inap</v>
          </cell>
          <cell r="F11973">
            <v>74</v>
          </cell>
          <cell r="G11973">
            <v>7414</v>
          </cell>
          <cell r="H11973" t="str">
            <v>P7401120101</v>
          </cell>
          <cell r="I11973" t="str">
            <v>SULAWESI TENGGARA</v>
          </cell>
          <cell r="J11973" t="str">
            <v>BUTON TENGAH</v>
          </cell>
        </row>
        <row r="11974">
          <cell r="B11974" t="str">
            <v>P7414120202</v>
          </cell>
          <cell r="C11974" t="str">
            <v>RAHIA</v>
          </cell>
          <cell r="D11974" t="str">
            <v>Puskesmas</v>
          </cell>
          <cell r="E11974" t="str">
            <v>Non Rawat Inap</v>
          </cell>
          <cell r="F11974">
            <v>74</v>
          </cell>
          <cell r="G11974">
            <v>7414</v>
          </cell>
          <cell r="H11974" t="str">
            <v>P7401120202</v>
          </cell>
          <cell r="I11974" t="str">
            <v>SULAWESI TENGGARA</v>
          </cell>
          <cell r="J11974" t="str">
            <v>BUTON TENGAH</v>
          </cell>
        </row>
        <row r="11975">
          <cell r="B11975" t="str">
            <v>P7414121201</v>
          </cell>
          <cell r="C11975" t="str">
            <v>SANGIA WAMBULU</v>
          </cell>
          <cell r="D11975" t="str">
            <v>Puskesmas</v>
          </cell>
          <cell r="E11975" t="str">
            <v>Non Rawat Inap</v>
          </cell>
          <cell r="F11975">
            <v>74</v>
          </cell>
          <cell r="G11975">
            <v>7414</v>
          </cell>
          <cell r="H11975" t="str">
            <v>P7401121201</v>
          </cell>
          <cell r="I11975" t="str">
            <v>SULAWESI TENGGARA</v>
          </cell>
          <cell r="J11975" t="str">
            <v>BUTON TENGAH</v>
          </cell>
        </row>
        <row r="11976">
          <cell r="B11976" t="str">
            <v>P7414130101</v>
          </cell>
          <cell r="C11976" t="str">
            <v>LAKUDO</v>
          </cell>
          <cell r="D11976" t="str">
            <v>Puskesmas</v>
          </cell>
          <cell r="E11976" t="str">
            <v>Rawat Inap</v>
          </cell>
          <cell r="F11976">
            <v>74</v>
          </cell>
          <cell r="G11976">
            <v>7414</v>
          </cell>
          <cell r="H11976" t="str">
            <v>P7401130101</v>
          </cell>
          <cell r="I11976" t="str">
            <v>SULAWESI TENGGARA</v>
          </cell>
          <cell r="J11976" t="str">
            <v>BUTON TENGAH</v>
          </cell>
        </row>
        <row r="11977">
          <cell r="B11977" t="str">
            <v>P7414130202</v>
          </cell>
          <cell r="C11977" t="str">
            <v>WAMOLO</v>
          </cell>
          <cell r="D11977" t="str">
            <v>Puskesmas</v>
          </cell>
          <cell r="E11977" t="str">
            <v>Non Rawat Inap</v>
          </cell>
          <cell r="F11977">
            <v>74</v>
          </cell>
          <cell r="G11977">
            <v>7414</v>
          </cell>
          <cell r="H11977" t="str">
            <v>P7401130202</v>
          </cell>
          <cell r="I11977" t="str">
            <v>SULAWESI TENGGARA</v>
          </cell>
          <cell r="J11977" t="str">
            <v>BUTON TENGAH</v>
          </cell>
        </row>
        <row r="11978">
          <cell r="B11978" t="str">
            <v>P7414130203</v>
          </cell>
          <cell r="C11978" t="str">
            <v>ONE WAARA</v>
          </cell>
          <cell r="D11978" t="str">
            <v>Puskesmas</v>
          </cell>
          <cell r="E11978" t="str">
            <v>Non Rawat Inap</v>
          </cell>
          <cell r="F11978">
            <v>74</v>
          </cell>
          <cell r="G11978">
            <v>7414</v>
          </cell>
          <cell r="I11978" t="str">
            <v>SULAWESI TENGGARA</v>
          </cell>
          <cell r="J11978" t="str">
            <v>BUTON TENGAH</v>
          </cell>
        </row>
        <row r="11979">
          <cell r="B11979" t="str">
            <v>P7414140101</v>
          </cell>
          <cell r="C11979" t="str">
            <v>MAWASANGKA</v>
          </cell>
          <cell r="D11979" t="str">
            <v>Puskesmas</v>
          </cell>
          <cell r="E11979" t="str">
            <v>Rawat Inap</v>
          </cell>
          <cell r="F11979">
            <v>74</v>
          </cell>
          <cell r="G11979">
            <v>7414</v>
          </cell>
          <cell r="H11979" t="str">
            <v>P7401140101</v>
          </cell>
          <cell r="I11979" t="str">
            <v>SULAWESI TENGGARA</v>
          </cell>
          <cell r="J11979" t="str">
            <v>BUTON TENGAH</v>
          </cell>
        </row>
        <row r="11980">
          <cell r="B11980" t="str">
            <v>P7414140202</v>
          </cell>
          <cell r="C11980" t="str">
            <v>WAKAMBANGURA</v>
          </cell>
          <cell r="D11980" t="str">
            <v>Puskesmas</v>
          </cell>
          <cell r="E11980" t="str">
            <v>Non Rawat Inap</v>
          </cell>
          <cell r="F11980">
            <v>74</v>
          </cell>
          <cell r="G11980">
            <v>7414</v>
          </cell>
          <cell r="H11980" t="str">
            <v>P7401140202</v>
          </cell>
          <cell r="I11980" t="str">
            <v>SULAWESI TENGGARA</v>
          </cell>
          <cell r="J11980" t="str">
            <v>BUTON TENGAH</v>
          </cell>
        </row>
        <row r="11981">
          <cell r="B11981" t="str">
            <v>P7414140203</v>
          </cell>
          <cell r="C11981" t="str">
            <v>KANAPA-NAPA</v>
          </cell>
          <cell r="D11981" t="str">
            <v>Puskesmas</v>
          </cell>
          <cell r="E11981" t="str">
            <v>Non Rawat Inap</v>
          </cell>
          <cell r="F11981">
            <v>74</v>
          </cell>
          <cell r="G11981">
            <v>7414</v>
          </cell>
          <cell r="H11981" t="str">
            <v>P7401140203</v>
          </cell>
          <cell r="I11981" t="str">
            <v>SULAWESI TENGGARA</v>
          </cell>
          <cell r="J11981" t="str">
            <v>BUTON TENGAH</v>
          </cell>
        </row>
        <row r="11982">
          <cell r="B11982" t="str">
            <v>P7414141101</v>
          </cell>
          <cell r="C11982" t="str">
            <v>MAWASANGKA TIMUR</v>
          </cell>
          <cell r="D11982" t="str">
            <v>Puskesmas</v>
          </cell>
          <cell r="E11982" t="str">
            <v>Rawat Inap</v>
          </cell>
          <cell r="F11982">
            <v>74</v>
          </cell>
          <cell r="G11982">
            <v>7414</v>
          </cell>
          <cell r="H11982" t="str">
            <v>P7401141101</v>
          </cell>
          <cell r="I11982" t="str">
            <v>SULAWESI TENGGARA</v>
          </cell>
          <cell r="J11982" t="str">
            <v>BUTON TENGAH</v>
          </cell>
        </row>
        <row r="11983">
          <cell r="B11983" t="str">
            <v>P7414142101</v>
          </cell>
          <cell r="C11983" t="str">
            <v>MAWASANGKA TENGAH</v>
          </cell>
          <cell r="D11983" t="str">
            <v>Puskesmas</v>
          </cell>
          <cell r="E11983" t="str">
            <v>Rawat Inap</v>
          </cell>
          <cell r="F11983">
            <v>74</v>
          </cell>
          <cell r="G11983">
            <v>7414</v>
          </cell>
          <cell r="H11983" t="str">
            <v>P7401142201</v>
          </cell>
          <cell r="I11983" t="str">
            <v>SULAWESI TENGGARA</v>
          </cell>
          <cell r="J11983" t="str">
            <v>BUTON TENGAH</v>
          </cell>
        </row>
        <row r="11984">
          <cell r="B11984" t="str">
            <v>P7414151101</v>
          </cell>
          <cell r="C11984" t="str">
            <v>TALAGA RAYA</v>
          </cell>
          <cell r="D11984" t="str">
            <v>Puskesmas</v>
          </cell>
          <cell r="E11984" t="str">
            <v>Rawat Inap</v>
          </cell>
          <cell r="F11984">
            <v>74</v>
          </cell>
          <cell r="G11984">
            <v>7414</v>
          </cell>
          <cell r="H11984" t="str">
            <v>P7401151101</v>
          </cell>
          <cell r="I11984" t="str">
            <v>SULAWESI TENGGARA</v>
          </cell>
          <cell r="J11984" t="str">
            <v>BUTON TENGAH</v>
          </cell>
        </row>
        <row r="11985">
          <cell r="B11985" t="str">
            <v>P7415070101</v>
          </cell>
          <cell r="C11985" t="str">
            <v>SAMPOLAWA</v>
          </cell>
          <cell r="D11985" t="str">
            <v>Puskesmas</v>
          </cell>
          <cell r="E11985" t="str">
            <v>Rawat Inap</v>
          </cell>
          <cell r="F11985">
            <v>74</v>
          </cell>
          <cell r="G11985">
            <v>7415</v>
          </cell>
          <cell r="H11985" t="str">
            <v>P7401070101</v>
          </cell>
          <cell r="I11985" t="str">
            <v>SULAWESI TENGGARA</v>
          </cell>
          <cell r="J11985" t="str">
            <v>BUTON SELATAN</v>
          </cell>
        </row>
        <row r="11986">
          <cell r="B11986" t="str">
            <v>P7415070202</v>
          </cell>
          <cell r="C11986" t="str">
            <v>GERAK MAKMUR</v>
          </cell>
          <cell r="D11986" t="str">
            <v>Puskesmas</v>
          </cell>
          <cell r="E11986" t="str">
            <v>Non Rawat Inap</v>
          </cell>
          <cell r="F11986">
            <v>74</v>
          </cell>
          <cell r="G11986">
            <v>7415</v>
          </cell>
          <cell r="H11986" t="str">
            <v>P7401070202</v>
          </cell>
          <cell r="I11986" t="str">
            <v>SULAWESI TENGGARA</v>
          </cell>
          <cell r="J11986" t="str">
            <v>BUTON SELATAN</v>
          </cell>
        </row>
        <row r="11987">
          <cell r="B11987" t="str">
            <v>P7415071101</v>
          </cell>
          <cell r="C11987" t="str">
            <v>BATUATAS</v>
          </cell>
          <cell r="D11987" t="str">
            <v>Puskesmas</v>
          </cell>
          <cell r="E11987" t="str">
            <v>Rawat Inap</v>
          </cell>
          <cell r="F11987">
            <v>74</v>
          </cell>
          <cell r="G11987">
            <v>7415</v>
          </cell>
          <cell r="H11987" t="str">
            <v>P7401071101</v>
          </cell>
          <cell r="I11987" t="str">
            <v>SULAWESI TENGGARA</v>
          </cell>
          <cell r="J11987" t="str">
            <v>BUTON SELATAN</v>
          </cell>
        </row>
        <row r="11988">
          <cell r="B11988" t="str">
            <v>P7415072201</v>
          </cell>
          <cell r="C11988" t="str">
            <v>LAPANDEWA</v>
          </cell>
          <cell r="D11988" t="str">
            <v>Puskesmas</v>
          </cell>
          <cell r="E11988" t="str">
            <v>Non Rawat Inap</v>
          </cell>
          <cell r="F11988">
            <v>74</v>
          </cell>
          <cell r="G11988">
            <v>7415</v>
          </cell>
          <cell r="H11988" t="str">
            <v>P7401072201</v>
          </cell>
          <cell r="I11988" t="str">
            <v>SULAWESI TENGGARA</v>
          </cell>
          <cell r="J11988" t="str">
            <v>BUTON SELATAN</v>
          </cell>
        </row>
        <row r="11989">
          <cell r="B11989" t="str">
            <v>P7415080101</v>
          </cell>
          <cell r="C11989" t="str">
            <v>BATAUGA</v>
          </cell>
          <cell r="D11989" t="str">
            <v>Puskesmas</v>
          </cell>
          <cell r="E11989" t="str">
            <v>Rawat Inap</v>
          </cell>
          <cell r="F11989">
            <v>74</v>
          </cell>
          <cell r="G11989">
            <v>7415</v>
          </cell>
          <cell r="H11989" t="str">
            <v>P7401080101</v>
          </cell>
          <cell r="I11989" t="str">
            <v>SULAWESI TENGGARA</v>
          </cell>
          <cell r="J11989" t="str">
            <v>BUTON SELATAN</v>
          </cell>
        </row>
        <row r="11990">
          <cell r="B11990" t="str">
            <v>P7415081201</v>
          </cell>
          <cell r="C11990" t="str">
            <v>SIOMPU</v>
          </cell>
          <cell r="D11990" t="str">
            <v>Puskesmas</v>
          </cell>
          <cell r="E11990" t="str">
            <v>Non Rawat Inap</v>
          </cell>
          <cell r="F11990">
            <v>74</v>
          </cell>
          <cell r="G11990">
            <v>7415</v>
          </cell>
          <cell r="H11990" t="str">
            <v>P7401081201</v>
          </cell>
          <cell r="I11990" t="str">
            <v>SULAWESI TENGGARA</v>
          </cell>
          <cell r="J11990" t="str">
            <v>BUTON SELATAN</v>
          </cell>
        </row>
        <row r="11991">
          <cell r="B11991" t="str">
            <v>P7415082101</v>
          </cell>
          <cell r="C11991" t="str">
            <v>KADATUA</v>
          </cell>
          <cell r="D11991" t="str">
            <v>Puskesmas</v>
          </cell>
          <cell r="E11991" t="str">
            <v>Rawat Inap</v>
          </cell>
          <cell r="F11991">
            <v>74</v>
          </cell>
          <cell r="G11991">
            <v>7415</v>
          </cell>
          <cell r="H11991" t="str">
            <v>P7401082101</v>
          </cell>
          <cell r="I11991" t="str">
            <v>SULAWESI TENGGARA</v>
          </cell>
          <cell r="J11991" t="str">
            <v>BUTON SELATAN</v>
          </cell>
        </row>
        <row r="11992">
          <cell r="B11992" t="str">
            <v>P7415083101</v>
          </cell>
          <cell r="C11992" t="str">
            <v>SIOMPU BARAT</v>
          </cell>
          <cell r="D11992" t="str">
            <v>Puskesmas</v>
          </cell>
          <cell r="E11992" t="str">
            <v>Rawat Inap</v>
          </cell>
          <cell r="F11992">
            <v>74</v>
          </cell>
          <cell r="G11992">
            <v>7415</v>
          </cell>
          <cell r="H11992" t="str">
            <v>P7401083101</v>
          </cell>
          <cell r="I11992" t="str">
            <v>SULAWESI TENGGARA</v>
          </cell>
          <cell r="J11992" t="str">
            <v>BUTON SELATAN</v>
          </cell>
        </row>
        <row r="11993">
          <cell r="B11993" t="str">
            <v>P7471010201</v>
          </cell>
          <cell r="C11993" t="str">
            <v>LABIBIA</v>
          </cell>
          <cell r="D11993" t="str">
            <v>Puskesmas</v>
          </cell>
          <cell r="E11993" t="str">
            <v>Non Rawat Inap</v>
          </cell>
          <cell r="F11993">
            <v>74</v>
          </cell>
          <cell r="G11993">
            <v>7471</v>
          </cell>
          <cell r="I11993" t="str">
            <v>SULAWESI TENGGARA</v>
          </cell>
          <cell r="J11993" t="str">
            <v>KOTA KENDARI</v>
          </cell>
        </row>
        <row r="11994">
          <cell r="B11994" t="str">
            <v>P7471011101</v>
          </cell>
          <cell r="C11994" t="str">
            <v>LEPO-LEPO</v>
          </cell>
          <cell r="D11994" t="str">
            <v>Puskesmas</v>
          </cell>
          <cell r="E11994" t="str">
            <v>Rawat Inap</v>
          </cell>
          <cell r="F11994">
            <v>74</v>
          </cell>
          <cell r="G11994">
            <v>7471</v>
          </cell>
          <cell r="I11994" t="str">
            <v>SULAWESI TENGGARA</v>
          </cell>
          <cell r="J11994" t="str">
            <v>KOTA KENDARI</v>
          </cell>
        </row>
        <row r="11995">
          <cell r="B11995" t="str">
            <v>P7471012101</v>
          </cell>
          <cell r="C11995" t="str">
            <v>PUUWATU</v>
          </cell>
          <cell r="D11995" t="str">
            <v>Puskesmas</v>
          </cell>
          <cell r="E11995" t="str">
            <v>Rawat Inap</v>
          </cell>
          <cell r="F11995">
            <v>74</v>
          </cell>
          <cell r="G11995">
            <v>7471</v>
          </cell>
          <cell r="I11995" t="str">
            <v>SULAWESI TENGGARA</v>
          </cell>
          <cell r="J11995" t="str">
            <v>KOTA KENDARI</v>
          </cell>
        </row>
        <row r="11996">
          <cell r="B11996" t="str">
            <v>P7471013201</v>
          </cell>
          <cell r="C11996" t="str">
            <v>MEKAR</v>
          </cell>
          <cell r="D11996" t="str">
            <v>Puskesmas</v>
          </cell>
          <cell r="E11996" t="str">
            <v>Non Rawat Inap</v>
          </cell>
          <cell r="F11996">
            <v>74</v>
          </cell>
          <cell r="G11996">
            <v>7471</v>
          </cell>
          <cell r="I11996" t="str">
            <v>SULAWESI TENGGARA</v>
          </cell>
          <cell r="J11996" t="str">
            <v>KOTA KENDARI</v>
          </cell>
        </row>
        <row r="11997">
          <cell r="B11997" t="str">
            <v>P7471013202</v>
          </cell>
          <cell r="C11997" t="str">
            <v>PERUMNAS</v>
          </cell>
          <cell r="D11997" t="str">
            <v>Puskesmas</v>
          </cell>
          <cell r="E11997" t="str">
            <v>Non Rawat Inap</v>
          </cell>
          <cell r="F11997">
            <v>74</v>
          </cell>
          <cell r="G11997">
            <v>7471</v>
          </cell>
          <cell r="I11997" t="str">
            <v>SULAWESI TENGGARA</v>
          </cell>
          <cell r="J11997" t="str">
            <v>KOTA KENDARI</v>
          </cell>
        </row>
        <row r="11998">
          <cell r="B11998" t="str">
            <v>P7471013203</v>
          </cell>
          <cell r="C11998" t="str">
            <v>JATI RAYA</v>
          </cell>
          <cell r="D11998" t="str">
            <v>Puskesmas</v>
          </cell>
          <cell r="E11998" t="str">
            <v>Non Rawat Inap</v>
          </cell>
          <cell r="F11998">
            <v>74</v>
          </cell>
          <cell r="G11998">
            <v>7471</v>
          </cell>
          <cell r="I11998" t="str">
            <v>SULAWESI TENGGARA</v>
          </cell>
          <cell r="J11998" t="str">
            <v>KOTA KENDARI</v>
          </cell>
        </row>
        <row r="11999">
          <cell r="B11999" t="str">
            <v>P7471014201</v>
          </cell>
          <cell r="C11999" t="str">
            <v>WUA-WUA</v>
          </cell>
          <cell r="D11999" t="str">
            <v>Puskesmas</v>
          </cell>
          <cell r="E11999" t="str">
            <v>Non Rawat Inap</v>
          </cell>
          <cell r="F11999">
            <v>74</v>
          </cell>
          <cell r="G11999">
            <v>7471</v>
          </cell>
          <cell r="I11999" t="str">
            <v>SULAWESI TENGGARA</v>
          </cell>
          <cell r="J11999" t="str">
            <v>KOTA KENDARI</v>
          </cell>
        </row>
        <row r="12000">
          <cell r="B12000" t="str">
            <v>P7471020101</v>
          </cell>
          <cell r="C12000" t="str">
            <v>POASIA</v>
          </cell>
          <cell r="D12000" t="str">
            <v>Puskesmas</v>
          </cell>
          <cell r="E12000" t="str">
            <v>Rawat Inap</v>
          </cell>
          <cell r="F12000">
            <v>74</v>
          </cell>
          <cell r="G12000">
            <v>7471</v>
          </cell>
          <cell r="H12000" t="str">
            <v>P7471020201</v>
          </cell>
          <cell r="I12000" t="str">
            <v>SULAWESI TENGGARA</v>
          </cell>
          <cell r="J12000" t="str">
            <v>KOTA KENDARI</v>
          </cell>
        </row>
        <row r="12001">
          <cell r="B12001" t="str">
            <v>P7471020202</v>
          </cell>
          <cell r="C12001" t="str">
            <v>NAMBO</v>
          </cell>
          <cell r="D12001" t="str">
            <v>Puskesmas</v>
          </cell>
          <cell r="E12001" t="str">
            <v>Non Rawat Inap</v>
          </cell>
          <cell r="F12001">
            <v>74</v>
          </cell>
          <cell r="G12001">
            <v>7471</v>
          </cell>
          <cell r="I12001" t="str">
            <v>SULAWESI TENGGARA</v>
          </cell>
          <cell r="J12001" t="str">
            <v>KOTA KENDARI</v>
          </cell>
        </row>
        <row r="12002">
          <cell r="B12002" t="str">
            <v>P7471021101</v>
          </cell>
          <cell r="C12002" t="str">
            <v>ABELI</v>
          </cell>
          <cell r="D12002" t="str">
            <v>Puskesmas</v>
          </cell>
          <cell r="E12002" t="str">
            <v>Rawat Inap</v>
          </cell>
          <cell r="F12002">
            <v>74</v>
          </cell>
          <cell r="G12002">
            <v>7471</v>
          </cell>
          <cell r="I12002" t="str">
            <v>SULAWESI TENGGARA</v>
          </cell>
          <cell r="J12002" t="str">
            <v>KOTA KENDARI</v>
          </cell>
        </row>
        <row r="12003">
          <cell r="B12003" t="str">
            <v>P7471022201</v>
          </cell>
          <cell r="C12003" t="str">
            <v>MOKOAU</v>
          </cell>
          <cell r="D12003" t="str">
            <v>Puskesmas</v>
          </cell>
          <cell r="E12003" t="str">
            <v>Non Rawat Inap</v>
          </cell>
          <cell r="F12003">
            <v>74</v>
          </cell>
          <cell r="G12003">
            <v>7471</v>
          </cell>
          <cell r="I12003" t="str">
            <v>SULAWESI TENGGARA</v>
          </cell>
          <cell r="J12003" t="str">
            <v>KOTA KENDARI</v>
          </cell>
        </row>
        <row r="12004">
          <cell r="B12004" t="str">
            <v>P7471030102</v>
          </cell>
          <cell r="C12004" t="str">
            <v>KANDAI</v>
          </cell>
          <cell r="D12004" t="str">
            <v>Puskesmas</v>
          </cell>
          <cell r="E12004" t="str">
            <v>Rawat Inap</v>
          </cell>
          <cell r="F12004">
            <v>74</v>
          </cell>
          <cell r="G12004">
            <v>7471</v>
          </cell>
          <cell r="H12004" t="str">
            <v>P7471030202</v>
          </cell>
          <cell r="I12004" t="str">
            <v>SULAWESI TENGGARA</v>
          </cell>
          <cell r="J12004" t="str">
            <v>KOTA KENDARI</v>
          </cell>
        </row>
        <row r="12005">
          <cell r="B12005" t="str">
            <v>P7471030201</v>
          </cell>
          <cell r="C12005" t="str">
            <v>MATA</v>
          </cell>
          <cell r="D12005" t="str">
            <v>Puskesmas</v>
          </cell>
          <cell r="E12005" t="str">
            <v>Non Rawat Inap</v>
          </cell>
          <cell r="F12005">
            <v>74</v>
          </cell>
          <cell r="G12005">
            <v>7471</v>
          </cell>
          <cell r="H12005" t="str">
            <v>P7471030101</v>
          </cell>
          <cell r="I12005" t="str">
            <v>SULAWESI TENGGARA</v>
          </cell>
          <cell r="J12005" t="str">
            <v>KOTA KENDARI</v>
          </cell>
        </row>
        <row r="12006">
          <cell r="B12006" t="str">
            <v>P7471031201</v>
          </cell>
          <cell r="C12006" t="str">
            <v>KEMARAYA</v>
          </cell>
          <cell r="D12006" t="str">
            <v>Puskesmas</v>
          </cell>
          <cell r="E12006" t="str">
            <v>Non Rawat Inap</v>
          </cell>
          <cell r="F12006">
            <v>74</v>
          </cell>
          <cell r="G12006">
            <v>7471</v>
          </cell>
          <cell r="I12006" t="str">
            <v>SULAWESI TENGGARA</v>
          </cell>
          <cell r="J12006" t="str">
            <v>KOTA KENDARI</v>
          </cell>
        </row>
        <row r="12007">
          <cell r="B12007" t="str">
            <v>P7471031202</v>
          </cell>
          <cell r="C12007" t="str">
            <v>BENU-BENUA</v>
          </cell>
          <cell r="D12007" t="str">
            <v>Puskesmas</v>
          </cell>
          <cell r="E12007" t="str">
            <v>Non Rawat Inap</v>
          </cell>
          <cell r="F12007">
            <v>74</v>
          </cell>
          <cell r="G12007">
            <v>7471</v>
          </cell>
          <cell r="I12007" t="str">
            <v>SULAWESI TENGGARA</v>
          </cell>
          <cell r="J12007" t="str">
            <v>KOTA KENDARI</v>
          </cell>
        </row>
        <row r="12008">
          <cell r="B12008" t="str">
            <v>P7472010201</v>
          </cell>
          <cell r="C12008" t="str">
            <v>KATOBENGKE</v>
          </cell>
          <cell r="D12008" t="str">
            <v>Puskesmas</v>
          </cell>
          <cell r="E12008" t="str">
            <v>Non Rawat Inap</v>
          </cell>
          <cell r="F12008">
            <v>74</v>
          </cell>
          <cell r="G12008">
            <v>7472</v>
          </cell>
          <cell r="I12008" t="str">
            <v>SULAWESI TENGGARA</v>
          </cell>
          <cell r="J12008" t="str">
            <v>KOTA BAUBAU</v>
          </cell>
        </row>
        <row r="12009">
          <cell r="B12009" t="str">
            <v>P7472010202</v>
          </cell>
          <cell r="C12009" t="str">
            <v>WABOROBO</v>
          </cell>
          <cell r="D12009" t="str">
            <v>Puskesmas</v>
          </cell>
          <cell r="E12009" t="str">
            <v>Non Rawat Inap</v>
          </cell>
          <cell r="F12009">
            <v>74</v>
          </cell>
          <cell r="G12009">
            <v>7472</v>
          </cell>
          <cell r="I12009" t="str">
            <v>SULAWESI TENGGARA</v>
          </cell>
          <cell r="J12009" t="str">
            <v>KOTA BAUBAU</v>
          </cell>
        </row>
        <row r="12010">
          <cell r="B12010" t="str">
            <v>P7472010203</v>
          </cell>
          <cell r="C12010" t="str">
            <v>SULAA</v>
          </cell>
          <cell r="D12010" t="str">
            <v>Puskesmas</v>
          </cell>
          <cell r="E12010" t="str">
            <v>Non Rawat Inap</v>
          </cell>
          <cell r="F12010">
            <v>74</v>
          </cell>
          <cell r="G12010">
            <v>7472</v>
          </cell>
          <cell r="I12010" t="str">
            <v>SULAWESI TENGGARA</v>
          </cell>
          <cell r="J12010" t="str">
            <v>KOTA BAUBAU</v>
          </cell>
        </row>
        <row r="12011">
          <cell r="B12011" t="str">
            <v>P7472011101</v>
          </cell>
          <cell r="C12011" t="str">
            <v>WAJO</v>
          </cell>
          <cell r="D12011" t="str">
            <v>Puskesmas</v>
          </cell>
          <cell r="E12011" t="str">
            <v>Rawat Inap</v>
          </cell>
          <cell r="F12011">
            <v>74</v>
          </cell>
          <cell r="G12011">
            <v>7472</v>
          </cell>
          <cell r="I12011" t="str">
            <v>SULAWESI TENGGARA</v>
          </cell>
          <cell r="J12011" t="str">
            <v>KOTA BAUBAU</v>
          </cell>
        </row>
        <row r="12012">
          <cell r="B12012" t="str">
            <v>P7472011202</v>
          </cell>
          <cell r="C12012" t="str">
            <v>BETOAMBARI</v>
          </cell>
          <cell r="D12012" t="str">
            <v>Puskesmas</v>
          </cell>
          <cell r="E12012" t="str">
            <v>Non Rawat Inap</v>
          </cell>
          <cell r="F12012">
            <v>74</v>
          </cell>
          <cell r="G12012">
            <v>7472</v>
          </cell>
          <cell r="H12012" t="str">
            <v>P7472011102</v>
          </cell>
          <cell r="I12012" t="str">
            <v>SULAWESI TENGGARA</v>
          </cell>
          <cell r="J12012" t="str">
            <v>KOTA BAUBAU</v>
          </cell>
        </row>
        <row r="12013">
          <cell r="B12013" t="str">
            <v>P7472011203</v>
          </cell>
          <cell r="C12013" t="str">
            <v>MEO-MEO</v>
          </cell>
          <cell r="D12013" t="str">
            <v>Puskesmas</v>
          </cell>
          <cell r="E12013" t="str">
            <v>Non Rawat Inap</v>
          </cell>
          <cell r="F12013">
            <v>74</v>
          </cell>
          <cell r="G12013">
            <v>7472</v>
          </cell>
          <cell r="H12013" t="str">
            <v>P7472011103</v>
          </cell>
          <cell r="I12013" t="str">
            <v>SULAWESI TENGGARA</v>
          </cell>
          <cell r="J12013" t="str">
            <v>KOTA BAUBAU</v>
          </cell>
        </row>
        <row r="12014">
          <cell r="B12014" t="str">
            <v>P7472011204</v>
          </cell>
          <cell r="C12014" t="str">
            <v>MELAI</v>
          </cell>
          <cell r="D12014" t="str">
            <v>Puskesmas</v>
          </cell>
          <cell r="E12014" t="str">
            <v>Non Rawat Inap</v>
          </cell>
          <cell r="F12014">
            <v>74</v>
          </cell>
          <cell r="G12014">
            <v>7472</v>
          </cell>
          <cell r="I12014" t="str">
            <v>SULAWESI TENGGARA</v>
          </cell>
          <cell r="J12014" t="str">
            <v>KOTA BAUBAU</v>
          </cell>
        </row>
        <row r="12015">
          <cell r="B12015" t="str">
            <v>P7472020201</v>
          </cell>
          <cell r="C12015" t="str">
            <v>WOLIO</v>
          </cell>
          <cell r="D12015" t="str">
            <v>Puskesmas</v>
          </cell>
          <cell r="E12015" t="str">
            <v>Non Rawat Inap</v>
          </cell>
          <cell r="F12015">
            <v>74</v>
          </cell>
          <cell r="G12015">
            <v>7472</v>
          </cell>
          <cell r="H12015" t="str">
            <v>P7472020101</v>
          </cell>
          <cell r="I12015" t="str">
            <v>SULAWESI TENGGARA</v>
          </cell>
          <cell r="J12015" t="str">
            <v>KOTA BAUBAU</v>
          </cell>
        </row>
        <row r="12016">
          <cell r="B12016" t="str">
            <v>P7472020202</v>
          </cell>
          <cell r="C12016" t="str">
            <v>BATARAGURU</v>
          </cell>
          <cell r="D12016" t="str">
            <v>Puskesmas</v>
          </cell>
          <cell r="E12016" t="str">
            <v>Non Rawat Inap</v>
          </cell>
          <cell r="F12016">
            <v>74</v>
          </cell>
          <cell r="G12016">
            <v>7472</v>
          </cell>
          <cell r="H12016" t="str">
            <v>P7472020102</v>
          </cell>
          <cell r="I12016" t="str">
            <v>SULAWESI TENGGARA</v>
          </cell>
          <cell r="J12016" t="str">
            <v>KOTA BAUBAU</v>
          </cell>
        </row>
        <row r="12017">
          <cell r="B12017" t="str">
            <v>P7472020103</v>
          </cell>
          <cell r="C12017" t="str">
            <v>BUKIT WOLIO INDAH</v>
          </cell>
          <cell r="D12017" t="str">
            <v>Puskesmas</v>
          </cell>
          <cell r="E12017" t="str">
            <v>Rawat Inap</v>
          </cell>
          <cell r="F12017">
            <v>74</v>
          </cell>
          <cell r="G12017">
            <v>7472</v>
          </cell>
          <cell r="H12017" t="str">
            <v>P7472020203</v>
          </cell>
          <cell r="I12017" t="str">
            <v>SULAWESI TENGGARA</v>
          </cell>
          <cell r="J12017" t="str">
            <v>KOTA BAUBAU</v>
          </cell>
        </row>
        <row r="12018">
          <cell r="B12018" t="str">
            <v>P7472021201</v>
          </cell>
          <cell r="C12018" t="str">
            <v>LAKOLOGOU</v>
          </cell>
          <cell r="D12018" t="str">
            <v>Puskesmas</v>
          </cell>
          <cell r="E12018" t="str">
            <v>Non Rawat Inap</v>
          </cell>
          <cell r="F12018">
            <v>74</v>
          </cell>
          <cell r="G12018">
            <v>7472</v>
          </cell>
          <cell r="H12018" t="str">
            <v>P7472021101</v>
          </cell>
          <cell r="I12018" t="str">
            <v>SULAWESI TENGGARA</v>
          </cell>
          <cell r="J12018" t="str">
            <v>KOTA BAUBAU</v>
          </cell>
        </row>
        <row r="12019">
          <cell r="B12019" t="str">
            <v>P7472021102</v>
          </cell>
          <cell r="C12019" t="str">
            <v>LIWUTO</v>
          </cell>
          <cell r="D12019" t="str">
            <v>Puskesmas</v>
          </cell>
          <cell r="E12019" t="str">
            <v>Rawat Inap</v>
          </cell>
          <cell r="F12019">
            <v>74</v>
          </cell>
          <cell r="G12019">
            <v>7472</v>
          </cell>
          <cell r="H12019" t="str">
            <v>P7472021202</v>
          </cell>
          <cell r="I12019" t="str">
            <v>SULAWESI TENGGARA</v>
          </cell>
          <cell r="J12019" t="str">
            <v>KOTA BAUBAU</v>
          </cell>
        </row>
        <row r="12020">
          <cell r="B12020" t="str">
            <v>P7472021203</v>
          </cell>
          <cell r="C12020" t="str">
            <v>KADOLOMOKO</v>
          </cell>
          <cell r="D12020" t="str">
            <v>Puskesmas</v>
          </cell>
          <cell r="E12020" t="str">
            <v>Non Rawat Inap</v>
          </cell>
          <cell r="F12020">
            <v>74</v>
          </cell>
          <cell r="G12020">
            <v>7472</v>
          </cell>
          <cell r="I12020" t="str">
            <v>SULAWESI TENGGARA</v>
          </cell>
          <cell r="J12020" t="str">
            <v>KOTA BAUBAU</v>
          </cell>
        </row>
        <row r="12021">
          <cell r="B12021" t="str">
            <v>P7472030101</v>
          </cell>
          <cell r="C12021" t="str">
            <v>SORAWOLIO</v>
          </cell>
          <cell r="D12021" t="str">
            <v>Puskesmas</v>
          </cell>
          <cell r="E12021" t="str">
            <v>Rawat Inap</v>
          </cell>
          <cell r="F12021">
            <v>74</v>
          </cell>
          <cell r="G12021">
            <v>7472</v>
          </cell>
          <cell r="I12021" t="str">
            <v>SULAWESI TENGGARA</v>
          </cell>
          <cell r="J12021" t="str">
            <v>KOTA BAUBAU</v>
          </cell>
        </row>
        <row r="12022">
          <cell r="B12022" t="str">
            <v>P7472040102</v>
          </cell>
          <cell r="C12022" t="str">
            <v>BUNGI</v>
          </cell>
          <cell r="D12022" t="str">
            <v>Puskesmas</v>
          </cell>
          <cell r="E12022" t="str">
            <v>Rawat Inap</v>
          </cell>
          <cell r="F12022">
            <v>74</v>
          </cell>
          <cell r="G12022">
            <v>7472</v>
          </cell>
          <cell r="I12022" t="str">
            <v>SULAWESI TENGGARA</v>
          </cell>
          <cell r="J12022" t="str">
            <v>KOTA BAUBAU</v>
          </cell>
        </row>
        <row r="12023">
          <cell r="B12023" t="str">
            <v>P7472040201</v>
          </cell>
          <cell r="C12023" t="str">
            <v>KAMPEONAHO</v>
          </cell>
          <cell r="D12023" t="str">
            <v>Puskesmas</v>
          </cell>
          <cell r="E12023" t="str">
            <v>Non Rawat Inap</v>
          </cell>
          <cell r="F12023">
            <v>74</v>
          </cell>
          <cell r="G12023">
            <v>7472</v>
          </cell>
          <cell r="I12023" t="str">
            <v>SULAWESI TENGGARA</v>
          </cell>
          <cell r="J12023" t="str">
            <v>KOTA BAUBAU</v>
          </cell>
        </row>
        <row r="12024">
          <cell r="B12024" t="str">
            <v>P7472041201</v>
          </cell>
          <cell r="C12024" t="str">
            <v>LOWU-LOWU</v>
          </cell>
          <cell r="D12024" t="str">
            <v>Puskesmas</v>
          </cell>
          <cell r="E12024" t="str">
            <v>Non Rawat Inap</v>
          </cell>
          <cell r="F12024">
            <v>74</v>
          </cell>
          <cell r="G12024">
            <v>7472</v>
          </cell>
          <cell r="I12024" t="str">
            <v>SULAWESI TENGGARA</v>
          </cell>
          <cell r="J12024" t="str">
            <v>KOTA BAUBAU</v>
          </cell>
        </row>
        <row r="12025">
          <cell r="B12025" t="str">
            <v>P7501031101</v>
          </cell>
          <cell r="C12025" t="str">
            <v>MANANGGU</v>
          </cell>
          <cell r="D12025" t="str">
            <v>Puskesmas</v>
          </cell>
          <cell r="E12025" t="str">
            <v>Rawat Inap</v>
          </cell>
          <cell r="F12025">
            <v>75</v>
          </cell>
          <cell r="G12025">
            <v>7501</v>
          </cell>
          <cell r="I12025" t="str">
            <v>GORONTALO</v>
          </cell>
          <cell r="J12025" t="str">
            <v>BOALEMO</v>
          </cell>
        </row>
        <row r="12026">
          <cell r="B12026" t="str">
            <v>P7501040201</v>
          </cell>
          <cell r="C12026" t="str">
            <v>TILAMUTA</v>
          </cell>
          <cell r="D12026" t="str">
            <v>Puskesmas</v>
          </cell>
          <cell r="E12026" t="str">
            <v>Non Rawat Inap</v>
          </cell>
          <cell r="F12026">
            <v>75</v>
          </cell>
          <cell r="G12026">
            <v>7501</v>
          </cell>
          <cell r="I12026" t="str">
            <v>GORONTALO</v>
          </cell>
          <cell r="J12026" t="str">
            <v>BOALEMO</v>
          </cell>
        </row>
        <row r="12027">
          <cell r="B12027" t="str">
            <v>P7501041201</v>
          </cell>
          <cell r="C12027" t="str">
            <v>DULUPI</v>
          </cell>
          <cell r="D12027" t="str">
            <v>Puskesmas</v>
          </cell>
          <cell r="E12027" t="str">
            <v>Non Rawat Inap</v>
          </cell>
          <cell r="F12027">
            <v>75</v>
          </cell>
          <cell r="G12027">
            <v>7501</v>
          </cell>
          <cell r="I12027" t="str">
            <v>GORONTALO</v>
          </cell>
          <cell r="J12027" t="str">
            <v>BOALEMO</v>
          </cell>
        </row>
        <row r="12028">
          <cell r="B12028" t="str">
            <v>P7501041202</v>
          </cell>
          <cell r="C12028" t="str">
            <v>PANGI</v>
          </cell>
          <cell r="D12028" t="str">
            <v>Puskesmas</v>
          </cell>
          <cell r="E12028" t="str">
            <v>Non Rawat Inap</v>
          </cell>
          <cell r="F12028">
            <v>75</v>
          </cell>
          <cell r="G12028">
            <v>7501</v>
          </cell>
          <cell r="I12028" t="str">
            <v>GORONTALO</v>
          </cell>
          <cell r="J12028" t="str">
            <v>BOALEMO</v>
          </cell>
        </row>
        <row r="12029">
          <cell r="B12029" t="str">
            <v>P7501042201</v>
          </cell>
          <cell r="C12029" t="str">
            <v>BOTUMOITO</v>
          </cell>
          <cell r="D12029" t="str">
            <v>Puskesmas</v>
          </cell>
          <cell r="E12029" t="str">
            <v>Non Rawat Inap</v>
          </cell>
          <cell r="F12029">
            <v>75</v>
          </cell>
          <cell r="G12029">
            <v>7501</v>
          </cell>
          <cell r="I12029" t="str">
            <v>GORONTALO</v>
          </cell>
          <cell r="J12029" t="str">
            <v>BOALEMO</v>
          </cell>
        </row>
        <row r="12030">
          <cell r="B12030" t="str">
            <v>P7501050101</v>
          </cell>
          <cell r="C12030" t="str">
            <v>PAGUYAMAN</v>
          </cell>
          <cell r="D12030" t="str">
            <v>Puskesmas</v>
          </cell>
          <cell r="E12030" t="str">
            <v>Rawat Inap</v>
          </cell>
          <cell r="F12030">
            <v>75</v>
          </cell>
          <cell r="G12030">
            <v>7501</v>
          </cell>
          <cell r="I12030" t="str">
            <v>GORONTALO</v>
          </cell>
          <cell r="J12030" t="str">
            <v>BOALEMO</v>
          </cell>
        </row>
        <row r="12031">
          <cell r="B12031" t="str">
            <v>P7501050102</v>
          </cell>
          <cell r="C12031" t="str">
            <v>BONGO II</v>
          </cell>
          <cell r="D12031" t="str">
            <v>Puskesmas</v>
          </cell>
          <cell r="E12031" t="str">
            <v>Rawat Inap</v>
          </cell>
          <cell r="F12031">
            <v>75</v>
          </cell>
          <cell r="G12031">
            <v>7501</v>
          </cell>
          <cell r="I12031" t="str">
            <v>GORONTALO</v>
          </cell>
          <cell r="J12031" t="str">
            <v>BOALEMO</v>
          </cell>
        </row>
        <row r="12032">
          <cell r="B12032" t="str">
            <v>P7501050203</v>
          </cell>
          <cell r="C12032" t="str">
            <v>BONGO NOL</v>
          </cell>
          <cell r="D12032" t="str">
            <v>Puskesmas</v>
          </cell>
          <cell r="E12032" t="str">
            <v>Non Rawat Inap</v>
          </cell>
          <cell r="F12032">
            <v>75</v>
          </cell>
          <cell r="G12032">
            <v>7501</v>
          </cell>
          <cell r="I12032" t="str">
            <v>GORONTALO</v>
          </cell>
          <cell r="J12032" t="str">
            <v>BOALEMO</v>
          </cell>
        </row>
        <row r="12033">
          <cell r="B12033" t="str">
            <v>P7501050204</v>
          </cell>
          <cell r="C12033" t="str">
            <v>BERLIAN</v>
          </cell>
          <cell r="D12033" t="str">
            <v>Puskesmas</v>
          </cell>
          <cell r="E12033" t="str">
            <v>Non Rawat Inap</v>
          </cell>
          <cell r="F12033">
            <v>75</v>
          </cell>
          <cell r="G12033">
            <v>7501</v>
          </cell>
          <cell r="I12033" t="str">
            <v>GORONTALO</v>
          </cell>
          <cell r="J12033" t="str">
            <v>BOALEMO</v>
          </cell>
        </row>
        <row r="12034">
          <cell r="B12034" t="str">
            <v>P7501051201</v>
          </cell>
          <cell r="C12034" t="str">
            <v>SARI TANI</v>
          </cell>
          <cell r="D12034" t="str">
            <v>Puskesmas</v>
          </cell>
          <cell r="E12034" t="str">
            <v>Non Rawat Inap</v>
          </cell>
          <cell r="F12034">
            <v>75</v>
          </cell>
          <cell r="G12034">
            <v>7501</v>
          </cell>
          <cell r="I12034" t="str">
            <v>GORONTALO</v>
          </cell>
          <cell r="J12034" t="str">
            <v>BOALEMO</v>
          </cell>
        </row>
        <row r="12035">
          <cell r="B12035" t="str">
            <v>P7501052201</v>
          </cell>
          <cell r="C12035" t="str">
            <v>PAGUYAMAN PANTAI</v>
          </cell>
          <cell r="D12035" t="str">
            <v>Puskesmas</v>
          </cell>
          <cell r="E12035" t="str">
            <v>Non Rawat Inap</v>
          </cell>
          <cell r="F12035">
            <v>75</v>
          </cell>
          <cell r="G12035">
            <v>7501</v>
          </cell>
          <cell r="I12035" t="str">
            <v>GORONTALO</v>
          </cell>
          <cell r="J12035" t="str">
            <v>BOALEMO</v>
          </cell>
        </row>
        <row r="12036">
          <cell r="B12036" t="str">
            <v>P7502010201</v>
          </cell>
          <cell r="C12036" t="str">
            <v>BATUDA PANTAI</v>
          </cell>
          <cell r="D12036" t="str">
            <v>Puskesmas</v>
          </cell>
          <cell r="E12036" t="str">
            <v>Non Rawat Inap</v>
          </cell>
          <cell r="F12036">
            <v>75</v>
          </cell>
          <cell r="G12036">
            <v>7502</v>
          </cell>
          <cell r="I12036" t="str">
            <v>GORONTALO</v>
          </cell>
          <cell r="J12036" t="str">
            <v>GORONTALO</v>
          </cell>
        </row>
        <row r="12037">
          <cell r="B12037" t="str">
            <v>P7502011201</v>
          </cell>
          <cell r="C12037" t="str">
            <v>BILUHU</v>
          </cell>
          <cell r="D12037" t="str">
            <v>Puskesmas</v>
          </cell>
          <cell r="E12037" t="str">
            <v>Non Rawat Inap</v>
          </cell>
          <cell r="F12037">
            <v>75</v>
          </cell>
          <cell r="G12037">
            <v>7502</v>
          </cell>
          <cell r="I12037" t="str">
            <v>GORONTALO</v>
          </cell>
          <cell r="J12037" t="str">
            <v>GORONTALO</v>
          </cell>
        </row>
        <row r="12038">
          <cell r="B12038" t="str">
            <v>P7502020101</v>
          </cell>
          <cell r="C12038" t="str">
            <v>BATUDAA</v>
          </cell>
          <cell r="D12038" t="str">
            <v>Puskesmas</v>
          </cell>
          <cell r="E12038" t="str">
            <v>Rawat Inap</v>
          </cell>
          <cell r="F12038">
            <v>75</v>
          </cell>
          <cell r="G12038">
            <v>7502</v>
          </cell>
          <cell r="I12038" t="str">
            <v>GORONTALO</v>
          </cell>
          <cell r="J12038" t="str">
            <v>GORONTALO</v>
          </cell>
        </row>
        <row r="12039">
          <cell r="B12039" t="str">
            <v>P7502021201</v>
          </cell>
          <cell r="C12039" t="str">
            <v>DUNGALIYO</v>
          </cell>
          <cell r="D12039" t="str">
            <v>Puskesmas</v>
          </cell>
          <cell r="E12039" t="str">
            <v>Non Rawat Inap</v>
          </cell>
          <cell r="F12039">
            <v>75</v>
          </cell>
          <cell r="G12039">
            <v>7502</v>
          </cell>
          <cell r="I12039" t="str">
            <v>GORONTALO</v>
          </cell>
          <cell r="J12039" t="str">
            <v>GORONTALO</v>
          </cell>
        </row>
        <row r="12040">
          <cell r="B12040" t="str">
            <v>P7502021202</v>
          </cell>
          <cell r="C12040" t="str">
            <v>MOLOPATODU</v>
          </cell>
          <cell r="D12040" t="str">
            <v>Puskesmas</v>
          </cell>
          <cell r="E12040" t="str">
            <v>Non Rawat Inap</v>
          </cell>
          <cell r="F12040">
            <v>75</v>
          </cell>
          <cell r="G12040">
            <v>7502</v>
          </cell>
          <cell r="I12040" t="str">
            <v>GORONTALO</v>
          </cell>
          <cell r="J12040" t="str">
            <v>GORONTALO</v>
          </cell>
        </row>
        <row r="12041">
          <cell r="B12041" t="str">
            <v>P7502022201</v>
          </cell>
          <cell r="C12041" t="str">
            <v>TABONGO</v>
          </cell>
          <cell r="D12041" t="str">
            <v>Puskesmas</v>
          </cell>
          <cell r="E12041" t="str">
            <v>Non Rawat Inap</v>
          </cell>
          <cell r="F12041">
            <v>75</v>
          </cell>
          <cell r="G12041">
            <v>7502</v>
          </cell>
          <cell r="I12041" t="str">
            <v>GORONTALO</v>
          </cell>
          <cell r="J12041" t="str">
            <v>GORONTALO</v>
          </cell>
        </row>
        <row r="12042">
          <cell r="B12042" t="str">
            <v>P7502030101</v>
          </cell>
          <cell r="C12042" t="str">
            <v>TIBAWA</v>
          </cell>
          <cell r="D12042" t="str">
            <v>Puskesmas</v>
          </cell>
          <cell r="E12042" t="str">
            <v>Rawat Inap</v>
          </cell>
          <cell r="F12042">
            <v>75</v>
          </cell>
          <cell r="G12042">
            <v>7502</v>
          </cell>
          <cell r="I12042" t="str">
            <v>GORONTALO</v>
          </cell>
          <cell r="J12042" t="str">
            <v>GORONTALO</v>
          </cell>
        </row>
        <row r="12043">
          <cell r="B12043" t="str">
            <v>P7502030202</v>
          </cell>
          <cell r="C12043" t="str">
            <v>BUHU</v>
          </cell>
          <cell r="D12043" t="str">
            <v>Puskesmas</v>
          </cell>
          <cell r="E12043" t="str">
            <v>Non Rawat Inap</v>
          </cell>
          <cell r="F12043">
            <v>75</v>
          </cell>
          <cell r="G12043">
            <v>7502</v>
          </cell>
          <cell r="I12043" t="str">
            <v>GORONTALO</v>
          </cell>
          <cell r="J12043" t="str">
            <v>GORONTALO</v>
          </cell>
        </row>
        <row r="12044">
          <cell r="B12044" t="str">
            <v>P7502031201</v>
          </cell>
          <cell r="C12044" t="str">
            <v>PULUBALA</v>
          </cell>
          <cell r="D12044" t="str">
            <v>Puskesmas</v>
          </cell>
          <cell r="E12044" t="str">
            <v>Non Rawat Inap</v>
          </cell>
          <cell r="F12044">
            <v>75</v>
          </cell>
          <cell r="G12044">
            <v>7502</v>
          </cell>
          <cell r="I12044" t="str">
            <v>GORONTALO</v>
          </cell>
          <cell r="J12044" t="str">
            <v>GORONTALO</v>
          </cell>
        </row>
        <row r="12045">
          <cell r="B12045" t="str">
            <v>P7502040101</v>
          </cell>
          <cell r="C12045" t="str">
            <v>BOLIYOHUTO</v>
          </cell>
          <cell r="D12045" t="str">
            <v>Puskesmas</v>
          </cell>
          <cell r="E12045" t="str">
            <v>Rawat Inap</v>
          </cell>
          <cell r="F12045">
            <v>75</v>
          </cell>
          <cell r="G12045">
            <v>7502</v>
          </cell>
          <cell r="I12045" t="str">
            <v>GORONTALO</v>
          </cell>
          <cell r="J12045" t="str">
            <v>GORONTALO</v>
          </cell>
        </row>
        <row r="12046">
          <cell r="B12046" t="str">
            <v>P7502040202</v>
          </cell>
          <cell r="C12046" t="str">
            <v>BILATO</v>
          </cell>
          <cell r="D12046" t="str">
            <v>Puskesmas</v>
          </cell>
          <cell r="E12046" t="str">
            <v>Non Rawat Inap</v>
          </cell>
          <cell r="F12046">
            <v>75</v>
          </cell>
          <cell r="G12046">
            <v>7502</v>
          </cell>
          <cell r="I12046" t="str">
            <v>GORONTALO</v>
          </cell>
          <cell r="J12046" t="str">
            <v>GORONTALO</v>
          </cell>
        </row>
        <row r="12047">
          <cell r="B12047" t="str">
            <v>P7502041202</v>
          </cell>
          <cell r="C12047" t="str">
            <v>MOOTILANGO</v>
          </cell>
          <cell r="D12047" t="str">
            <v>Puskesmas</v>
          </cell>
          <cell r="E12047" t="str">
            <v>Non Rawat Inap</v>
          </cell>
          <cell r="F12047">
            <v>75</v>
          </cell>
          <cell r="G12047">
            <v>7502</v>
          </cell>
          <cell r="I12047" t="str">
            <v>GORONTALO</v>
          </cell>
          <cell r="J12047" t="str">
            <v>GORONTALO</v>
          </cell>
        </row>
        <row r="12048">
          <cell r="B12048" t="str">
            <v>P7502042202</v>
          </cell>
          <cell r="C12048" t="str">
            <v>TOLANGOHULA</v>
          </cell>
          <cell r="D12048" t="str">
            <v>Puskesmas</v>
          </cell>
          <cell r="E12048" t="str">
            <v>Non Rawat Inap</v>
          </cell>
          <cell r="F12048">
            <v>75</v>
          </cell>
          <cell r="G12048">
            <v>7502</v>
          </cell>
          <cell r="I12048" t="str">
            <v>GORONTALO</v>
          </cell>
          <cell r="J12048" t="str">
            <v>GORONTALO</v>
          </cell>
        </row>
        <row r="12049">
          <cell r="B12049" t="str">
            <v>P7502043201</v>
          </cell>
          <cell r="C12049" t="str">
            <v>ASPARAGA</v>
          </cell>
          <cell r="D12049" t="str">
            <v>Puskesmas</v>
          </cell>
          <cell r="E12049" t="str">
            <v>Non Rawat Inap</v>
          </cell>
          <cell r="F12049">
            <v>75</v>
          </cell>
          <cell r="G12049">
            <v>7502</v>
          </cell>
          <cell r="I12049" t="str">
            <v>GORONTALO</v>
          </cell>
          <cell r="J12049" t="str">
            <v>GORONTALO</v>
          </cell>
        </row>
        <row r="12050">
          <cell r="B12050" t="str">
            <v>P7502070201</v>
          </cell>
          <cell r="C12050" t="str">
            <v>LIMBOTO</v>
          </cell>
          <cell r="D12050" t="str">
            <v>Puskesmas</v>
          </cell>
          <cell r="E12050" t="str">
            <v>Non Rawat Inap</v>
          </cell>
          <cell r="F12050">
            <v>75</v>
          </cell>
          <cell r="G12050">
            <v>7502</v>
          </cell>
          <cell r="I12050" t="str">
            <v>GORONTALO</v>
          </cell>
          <cell r="J12050" t="str">
            <v>GORONTALO</v>
          </cell>
        </row>
        <row r="12051">
          <cell r="B12051" t="str">
            <v>P7502071201</v>
          </cell>
          <cell r="C12051" t="str">
            <v>LIMBOTO BARAT</v>
          </cell>
          <cell r="D12051" t="str">
            <v>Puskesmas</v>
          </cell>
          <cell r="E12051" t="str">
            <v>Non Rawat Inap</v>
          </cell>
          <cell r="F12051">
            <v>75</v>
          </cell>
          <cell r="G12051">
            <v>7502</v>
          </cell>
          <cell r="I12051" t="str">
            <v>GORONTALO</v>
          </cell>
          <cell r="J12051" t="str">
            <v>GORONTALO</v>
          </cell>
        </row>
        <row r="12052">
          <cell r="B12052" t="str">
            <v>P7502080101</v>
          </cell>
          <cell r="C12052" t="str">
            <v>TELAGA</v>
          </cell>
          <cell r="D12052" t="str">
            <v>Puskesmas</v>
          </cell>
          <cell r="E12052" t="str">
            <v>Rawat Inap</v>
          </cell>
          <cell r="F12052">
            <v>75</v>
          </cell>
          <cell r="G12052">
            <v>7502</v>
          </cell>
          <cell r="I12052" t="str">
            <v>GORONTALO</v>
          </cell>
          <cell r="J12052" t="str">
            <v>GORONTALO</v>
          </cell>
        </row>
        <row r="12053">
          <cell r="B12053" t="str">
            <v>P7502080202</v>
          </cell>
          <cell r="C12053" t="str">
            <v>PILOHAYANGA</v>
          </cell>
          <cell r="D12053" t="str">
            <v>Puskesmas</v>
          </cell>
          <cell r="E12053" t="str">
            <v>Non Rawat Inap</v>
          </cell>
          <cell r="F12053">
            <v>75</v>
          </cell>
          <cell r="G12053">
            <v>7502</v>
          </cell>
          <cell r="I12053" t="str">
            <v>GORONTALO</v>
          </cell>
          <cell r="J12053" t="str">
            <v>GORONTALO</v>
          </cell>
        </row>
        <row r="12054">
          <cell r="B12054" t="str">
            <v>P7502081201</v>
          </cell>
          <cell r="C12054" t="str">
            <v>TELAGA BIRU</v>
          </cell>
          <cell r="D12054" t="str">
            <v>Puskesmas</v>
          </cell>
          <cell r="E12054" t="str">
            <v>Non Rawat Inap</v>
          </cell>
          <cell r="F12054">
            <v>75</v>
          </cell>
          <cell r="G12054">
            <v>7502</v>
          </cell>
          <cell r="I12054" t="str">
            <v>GORONTALO</v>
          </cell>
          <cell r="J12054" t="str">
            <v>GORONTALO</v>
          </cell>
        </row>
        <row r="12055">
          <cell r="B12055" t="str">
            <v>P7502082101</v>
          </cell>
          <cell r="C12055" t="str">
            <v>TILANGO</v>
          </cell>
          <cell r="D12055" t="str">
            <v>Puskesmas</v>
          </cell>
          <cell r="E12055" t="str">
            <v>Rawat Inap</v>
          </cell>
          <cell r="F12055">
            <v>75</v>
          </cell>
          <cell r="G12055">
            <v>7502</v>
          </cell>
          <cell r="I12055" t="str">
            <v>GORONTALO</v>
          </cell>
          <cell r="J12055" t="str">
            <v>GORONTALO</v>
          </cell>
        </row>
        <row r="12056">
          <cell r="B12056" t="str">
            <v>P7502083201</v>
          </cell>
          <cell r="C12056" t="str">
            <v>TELAGA JAYA</v>
          </cell>
          <cell r="D12056" t="str">
            <v>Puskesmas</v>
          </cell>
          <cell r="E12056" t="str">
            <v>Non Rawat Inap</v>
          </cell>
          <cell r="F12056">
            <v>75</v>
          </cell>
          <cell r="G12056">
            <v>7502</v>
          </cell>
          <cell r="I12056" t="str">
            <v>GORONTALO</v>
          </cell>
          <cell r="J12056" t="str">
            <v>GORONTALO</v>
          </cell>
        </row>
        <row r="12057">
          <cell r="B12057" t="str">
            <v>P7503010101</v>
          </cell>
          <cell r="C12057" t="str">
            <v>POPAYATO</v>
          </cell>
          <cell r="D12057" t="str">
            <v>Puskesmas</v>
          </cell>
          <cell r="E12057" t="str">
            <v>Rawat Inap</v>
          </cell>
          <cell r="F12057">
            <v>75</v>
          </cell>
          <cell r="G12057">
            <v>7503</v>
          </cell>
          <cell r="I12057" t="str">
            <v>GORONTALO</v>
          </cell>
          <cell r="J12057" t="str">
            <v>POHUWATO</v>
          </cell>
        </row>
        <row r="12058">
          <cell r="B12058" t="str">
            <v>P7503011201</v>
          </cell>
          <cell r="C12058" t="str">
            <v>POPAYATO BARAT</v>
          </cell>
          <cell r="D12058" t="str">
            <v>Puskesmas</v>
          </cell>
          <cell r="E12058" t="str">
            <v>Non Rawat Inap</v>
          </cell>
          <cell r="F12058">
            <v>75</v>
          </cell>
          <cell r="G12058">
            <v>7503</v>
          </cell>
          <cell r="I12058" t="str">
            <v>GORONTALO</v>
          </cell>
          <cell r="J12058" t="str">
            <v>POHUWATO</v>
          </cell>
        </row>
        <row r="12059">
          <cell r="B12059" t="str">
            <v>P7503012201</v>
          </cell>
          <cell r="C12059" t="str">
            <v>POPAYATO TIMUR</v>
          </cell>
          <cell r="D12059" t="str">
            <v>Puskesmas</v>
          </cell>
          <cell r="E12059" t="str">
            <v>Non Rawat Inap</v>
          </cell>
          <cell r="F12059">
            <v>75</v>
          </cell>
          <cell r="G12059">
            <v>7503</v>
          </cell>
          <cell r="I12059" t="str">
            <v>GORONTALO</v>
          </cell>
          <cell r="J12059" t="str">
            <v>POHUWATO</v>
          </cell>
        </row>
        <row r="12060">
          <cell r="B12060" t="str">
            <v>P7503020101</v>
          </cell>
          <cell r="C12060" t="str">
            <v>LEMITO</v>
          </cell>
          <cell r="D12060" t="str">
            <v>Puskesmas</v>
          </cell>
          <cell r="E12060" t="str">
            <v>Rawat Inap</v>
          </cell>
          <cell r="F12060">
            <v>75</v>
          </cell>
          <cell r="G12060">
            <v>7503</v>
          </cell>
          <cell r="I12060" t="str">
            <v>GORONTALO</v>
          </cell>
          <cell r="J12060" t="str">
            <v>POHUWATO</v>
          </cell>
        </row>
        <row r="12061">
          <cell r="B12061" t="str">
            <v>P7503020202</v>
          </cell>
          <cell r="C12061" t="str">
            <v>WONGGARASI I</v>
          </cell>
          <cell r="D12061" t="str">
            <v>Puskesmas</v>
          </cell>
          <cell r="E12061" t="str">
            <v>Non Rawat Inap</v>
          </cell>
          <cell r="F12061">
            <v>75</v>
          </cell>
          <cell r="G12061">
            <v>7503</v>
          </cell>
          <cell r="I12061" t="str">
            <v>GORONTALO</v>
          </cell>
          <cell r="J12061" t="str">
            <v>POHUWATO</v>
          </cell>
        </row>
        <row r="12062">
          <cell r="B12062" t="str">
            <v>P7503021201</v>
          </cell>
          <cell r="C12062" t="str">
            <v>WONGGARASI II</v>
          </cell>
          <cell r="D12062" t="str">
            <v>Puskesmas</v>
          </cell>
          <cell r="E12062" t="str">
            <v>Non Rawat Inap</v>
          </cell>
          <cell r="F12062">
            <v>75</v>
          </cell>
          <cell r="G12062">
            <v>7503</v>
          </cell>
          <cell r="I12062" t="str">
            <v>GORONTALO</v>
          </cell>
          <cell r="J12062" t="str">
            <v>POHUWATO</v>
          </cell>
        </row>
        <row r="12063">
          <cell r="B12063" t="str">
            <v>P7503021202</v>
          </cell>
          <cell r="C12063" t="str">
            <v>WANGGARASI</v>
          </cell>
          <cell r="D12063" t="str">
            <v>Puskesmas</v>
          </cell>
          <cell r="E12063" t="str">
            <v>Non Rawat Inap</v>
          </cell>
          <cell r="F12063">
            <v>75</v>
          </cell>
          <cell r="G12063">
            <v>7503</v>
          </cell>
          <cell r="I12063" t="str">
            <v>GORONTALO</v>
          </cell>
          <cell r="J12063" t="str">
            <v>POHUWATO</v>
          </cell>
        </row>
        <row r="12064">
          <cell r="B12064" t="str">
            <v>P7503030101</v>
          </cell>
          <cell r="C12064" t="str">
            <v>MARISA</v>
          </cell>
          <cell r="D12064" t="str">
            <v>Puskesmas</v>
          </cell>
          <cell r="E12064" t="str">
            <v>Rawat Inap</v>
          </cell>
          <cell r="F12064">
            <v>75</v>
          </cell>
          <cell r="G12064">
            <v>7503</v>
          </cell>
          <cell r="I12064" t="str">
            <v>GORONTALO</v>
          </cell>
          <cell r="J12064" t="str">
            <v>POHUWATO</v>
          </cell>
        </row>
        <row r="12065">
          <cell r="B12065" t="str">
            <v>P7503031201</v>
          </cell>
          <cell r="C12065" t="str">
            <v>PATILANGGIO</v>
          </cell>
          <cell r="D12065" t="str">
            <v>Puskesmas</v>
          </cell>
          <cell r="E12065" t="str">
            <v>Non Rawat Inap</v>
          </cell>
          <cell r="F12065">
            <v>75</v>
          </cell>
          <cell r="G12065">
            <v>7503</v>
          </cell>
          <cell r="I12065" t="str">
            <v>GORONTALO</v>
          </cell>
          <cell r="J12065" t="str">
            <v>POHUWATO</v>
          </cell>
        </row>
        <row r="12066">
          <cell r="B12066" t="str">
            <v>P7503032201</v>
          </cell>
          <cell r="C12066" t="str">
            <v>BUNTULIA</v>
          </cell>
          <cell r="D12066" t="str">
            <v>Puskesmas</v>
          </cell>
          <cell r="E12066" t="str">
            <v>Non Rawat Inap</v>
          </cell>
          <cell r="F12066">
            <v>75</v>
          </cell>
          <cell r="G12066">
            <v>7503</v>
          </cell>
          <cell r="I12066" t="str">
            <v>GORONTALO</v>
          </cell>
          <cell r="J12066" t="str">
            <v>POHUWATO</v>
          </cell>
        </row>
        <row r="12067">
          <cell r="B12067" t="str">
            <v>P7503033201</v>
          </cell>
          <cell r="C12067" t="str">
            <v>DUHIADAA</v>
          </cell>
          <cell r="D12067" t="str">
            <v>Puskesmas</v>
          </cell>
          <cell r="E12067" t="str">
            <v>Non Rawat Inap</v>
          </cell>
          <cell r="F12067">
            <v>75</v>
          </cell>
          <cell r="G12067">
            <v>7503</v>
          </cell>
          <cell r="I12067" t="str">
            <v>GORONTALO</v>
          </cell>
          <cell r="J12067" t="str">
            <v>POHUWATO</v>
          </cell>
        </row>
        <row r="12068">
          <cell r="B12068" t="str">
            <v>P7503040101</v>
          </cell>
          <cell r="C12068" t="str">
            <v>MOTOLOHU</v>
          </cell>
          <cell r="D12068" t="str">
            <v>Puskesmas</v>
          </cell>
          <cell r="E12068" t="str">
            <v>Rawat Inap</v>
          </cell>
          <cell r="F12068">
            <v>75</v>
          </cell>
          <cell r="G12068">
            <v>7503</v>
          </cell>
          <cell r="I12068" t="str">
            <v>GORONTALO</v>
          </cell>
          <cell r="J12068" t="str">
            <v>POHUWATO</v>
          </cell>
        </row>
        <row r="12069">
          <cell r="B12069" t="str">
            <v>P7503041102</v>
          </cell>
          <cell r="C12069" t="str">
            <v>PANCAKARSA II</v>
          </cell>
          <cell r="D12069" t="str">
            <v>Puskesmas</v>
          </cell>
          <cell r="E12069" t="str">
            <v>Rawat Inap</v>
          </cell>
          <cell r="F12069">
            <v>75</v>
          </cell>
          <cell r="G12069">
            <v>7503</v>
          </cell>
          <cell r="H12069" t="str">
            <v>P7503041202</v>
          </cell>
          <cell r="I12069" t="str">
            <v>GORONTALO</v>
          </cell>
          <cell r="J12069" t="str">
            <v>POHUWATO</v>
          </cell>
        </row>
        <row r="12070">
          <cell r="B12070" t="str">
            <v>P7503041201</v>
          </cell>
          <cell r="C12070" t="str">
            <v>PANCAKARSA I</v>
          </cell>
          <cell r="D12070" t="str">
            <v>Puskesmas</v>
          </cell>
          <cell r="E12070" t="str">
            <v>Non Rawat Inap</v>
          </cell>
          <cell r="F12070">
            <v>75</v>
          </cell>
          <cell r="G12070">
            <v>7503</v>
          </cell>
          <cell r="I12070" t="str">
            <v>GORONTALO</v>
          </cell>
          <cell r="J12070" t="str">
            <v>POHUWATO</v>
          </cell>
        </row>
        <row r="12071">
          <cell r="B12071" t="str">
            <v>P7503050101</v>
          </cell>
          <cell r="C12071" t="str">
            <v>PAGUAT</v>
          </cell>
          <cell r="D12071" t="str">
            <v>Puskesmas</v>
          </cell>
          <cell r="E12071" t="str">
            <v>Rawat Inap</v>
          </cell>
          <cell r="F12071">
            <v>75</v>
          </cell>
          <cell r="G12071">
            <v>7503</v>
          </cell>
          <cell r="I12071" t="str">
            <v>GORONTALO</v>
          </cell>
          <cell r="J12071" t="str">
            <v>POHUWATO</v>
          </cell>
        </row>
        <row r="12072">
          <cell r="B12072" t="str">
            <v>P7503051201</v>
          </cell>
          <cell r="C12072" t="str">
            <v>DENGILO</v>
          </cell>
          <cell r="D12072" t="str">
            <v>Puskesmas</v>
          </cell>
          <cell r="E12072" t="str">
            <v>Non Rawat Inap</v>
          </cell>
          <cell r="F12072">
            <v>75</v>
          </cell>
          <cell r="G12072">
            <v>7503</v>
          </cell>
          <cell r="I12072" t="str">
            <v>GORONTALO</v>
          </cell>
          <cell r="J12072" t="str">
            <v>POHUWATO</v>
          </cell>
        </row>
        <row r="12073">
          <cell r="B12073" t="str">
            <v>P7504010201</v>
          </cell>
          <cell r="C12073" t="str">
            <v>TAPA</v>
          </cell>
          <cell r="D12073" t="str">
            <v>Puskesmas</v>
          </cell>
          <cell r="E12073" t="str">
            <v>Non Rawat Inap</v>
          </cell>
          <cell r="F12073">
            <v>75</v>
          </cell>
          <cell r="G12073">
            <v>7504</v>
          </cell>
          <cell r="I12073" t="str">
            <v>GORONTALO</v>
          </cell>
          <cell r="J12073" t="str">
            <v>BONE BOLANGO</v>
          </cell>
        </row>
        <row r="12074">
          <cell r="B12074" t="str">
            <v>P7504010202</v>
          </cell>
          <cell r="C12074" t="str">
            <v>BULANGO SELATAN</v>
          </cell>
          <cell r="D12074" t="str">
            <v>Puskesmas</v>
          </cell>
          <cell r="E12074" t="str">
            <v>Non Rawat Inap</v>
          </cell>
          <cell r="F12074">
            <v>75</v>
          </cell>
          <cell r="G12074">
            <v>7504</v>
          </cell>
          <cell r="I12074" t="str">
            <v>GORONTALO</v>
          </cell>
          <cell r="J12074" t="str">
            <v>BONE BOLANGO</v>
          </cell>
        </row>
        <row r="12075">
          <cell r="B12075" t="str">
            <v>P7504010203</v>
          </cell>
          <cell r="C12075" t="str">
            <v>BULANGO TIMUR</v>
          </cell>
          <cell r="D12075" t="str">
            <v>Puskesmas</v>
          </cell>
          <cell r="E12075" t="str">
            <v>Non Rawat Inap</v>
          </cell>
          <cell r="F12075">
            <v>75</v>
          </cell>
          <cell r="G12075">
            <v>7504</v>
          </cell>
          <cell r="I12075" t="str">
            <v>GORONTALO</v>
          </cell>
          <cell r="J12075" t="str">
            <v>BONE BOLANGO</v>
          </cell>
        </row>
        <row r="12076">
          <cell r="B12076" t="str">
            <v>P7504011201</v>
          </cell>
          <cell r="C12076" t="str">
            <v>BULANGO UTARA</v>
          </cell>
          <cell r="D12076" t="str">
            <v>Puskesmas</v>
          </cell>
          <cell r="E12076" t="str">
            <v>Non Rawat Inap</v>
          </cell>
          <cell r="F12076">
            <v>75</v>
          </cell>
          <cell r="G12076">
            <v>7504</v>
          </cell>
          <cell r="I12076" t="str">
            <v>GORONTALO</v>
          </cell>
          <cell r="J12076" t="str">
            <v>BONE BOLANGO</v>
          </cell>
        </row>
        <row r="12077">
          <cell r="B12077" t="str">
            <v>P7504011202</v>
          </cell>
          <cell r="C12077" t="str">
            <v>BULANGO ULU</v>
          </cell>
          <cell r="D12077" t="str">
            <v>Puskesmas</v>
          </cell>
          <cell r="E12077" t="str">
            <v>Non Rawat Inap</v>
          </cell>
          <cell r="F12077">
            <v>75</v>
          </cell>
          <cell r="G12077">
            <v>7504</v>
          </cell>
          <cell r="I12077" t="str">
            <v>GORONTALO</v>
          </cell>
          <cell r="J12077" t="str">
            <v>BONE BOLANGO</v>
          </cell>
        </row>
        <row r="12078">
          <cell r="B12078" t="str">
            <v>P7504020201</v>
          </cell>
          <cell r="C12078" t="str">
            <v>KABILA</v>
          </cell>
          <cell r="D12078" t="str">
            <v>Puskesmas</v>
          </cell>
          <cell r="E12078" t="str">
            <v>Non Rawat Inap</v>
          </cell>
          <cell r="F12078">
            <v>75</v>
          </cell>
          <cell r="G12078">
            <v>7504</v>
          </cell>
          <cell r="I12078" t="str">
            <v>GORONTALO</v>
          </cell>
          <cell r="J12078" t="str">
            <v>BONE BOLANGO</v>
          </cell>
        </row>
        <row r="12079">
          <cell r="B12079" t="str">
            <v>P7504021101</v>
          </cell>
          <cell r="C12079" t="str">
            <v>BOTUPINGGE</v>
          </cell>
          <cell r="D12079" t="str">
            <v>Puskesmas</v>
          </cell>
          <cell r="E12079" t="str">
            <v>Rawat Inap</v>
          </cell>
          <cell r="F12079">
            <v>75</v>
          </cell>
          <cell r="G12079">
            <v>7504</v>
          </cell>
          <cell r="H12079" t="str">
            <v>P7504021201</v>
          </cell>
          <cell r="I12079" t="str">
            <v>GORONTALO</v>
          </cell>
          <cell r="J12079" t="str">
            <v>BONE BOLANGO</v>
          </cell>
        </row>
        <row r="12080">
          <cell r="B12080" t="str">
            <v>P7504022202</v>
          </cell>
          <cell r="C12080" t="str">
            <v>TILONGKABILA</v>
          </cell>
          <cell r="D12080" t="str">
            <v>Puskesmas</v>
          </cell>
          <cell r="E12080" t="str">
            <v>Non Rawat Inap</v>
          </cell>
          <cell r="F12080">
            <v>75</v>
          </cell>
          <cell r="G12080">
            <v>7504</v>
          </cell>
          <cell r="I12080" t="str">
            <v>GORONTALO</v>
          </cell>
          <cell r="J12080" t="str">
            <v>BONE BOLANGO</v>
          </cell>
        </row>
        <row r="12081">
          <cell r="B12081" t="str">
            <v>P7504022203</v>
          </cell>
          <cell r="C12081" t="str">
            <v>TOTO UTARA</v>
          </cell>
          <cell r="D12081" t="str">
            <v>Puskesmas</v>
          </cell>
          <cell r="E12081" t="str">
            <v>Non Rawat Inap</v>
          </cell>
          <cell r="F12081">
            <v>75</v>
          </cell>
          <cell r="G12081">
            <v>7504</v>
          </cell>
          <cell r="I12081" t="str">
            <v>GORONTALO</v>
          </cell>
          <cell r="J12081" t="str">
            <v>BONE BOLANGO</v>
          </cell>
        </row>
        <row r="12082">
          <cell r="B12082" t="str">
            <v>P7504030101</v>
          </cell>
          <cell r="C12082" t="str">
            <v>SUWAWA</v>
          </cell>
          <cell r="D12082" t="str">
            <v>Puskesmas</v>
          </cell>
          <cell r="E12082" t="str">
            <v>Rawat Inap</v>
          </cell>
          <cell r="F12082">
            <v>75</v>
          </cell>
          <cell r="G12082">
            <v>7504</v>
          </cell>
          <cell r="I12082" t="str">
            <v>GORONTALO</v>
          </cell>
          <cell r="J12082" t="str">
            <v>BONE BOLANGO</v>
          </cell>
        </row>
        <row r="12083">
          <cell r="B12083" t="str">
            <v>P7504030202</v>
          </cell>
          <cell r="C12083" t="str">
            <v>ULANTHA</v>
          </cell>
          <cell r="D12083" t="str">
            <v>Puskesmas</v>
          </cell>
          <cell r="E12083" t="str">
            <v>Non Rawat Inap</v>
          </cell>
          <cell r="F12083">
            <v>75</v>
          </cell>
          <cell r="G12083">
            <v>7504</v>
          </cell>
          <cell r="I12083" t="str">
            <v>GORONTALO</v>
          </cell>
          <cell r="J12083" t="str">
            <v>BONE BOLANGO</v>
          </cell>
        </row>
        <row r="12084">
          <cell r="B12084" t="str">
            <v>P7504030203</v>
          </cell>
          <cell r="C12084" t="str">
            <v>SUWAWA SELATAN</v>
          </cell>
          <cell r="D12084" t="str">
            <v>Puskesmas</v>
          </cell>
          <cell r="E12084" t="str">
            <v>Non Rawat Inap</v>
          </cell>
          <cell r="F12084">
            <v>75</v>
          </cell>
          <cell r="G12084">
            <v>7504</v>
          </cell>
          <cell r="I12084" t="str">
            <v>GORONTALO</v>
          </cell>
          <cell r="J12084" t="str">
            <v>BONE BOLANGO</v>
          </cell>
        </row>
        <row r="12085">
          <cell r="B12085" t="str">
            <v>P7504030204</v>
          </cell>
          <cell r="C12085" t="str">
            <v>SUWAWA TENGAH</v>
          </cell>
          <cell r="D12085" t="str">
            <v>Puskesmas</v>
          </cell>
          <cell r="E12085" t="str">
            <v>Non Rawat Inap</v>
          </cell>
          <cell r="F12085">
            <v>75</v>
          </cell>
          <cell r="G12085">
            <v>7504</v>
          </cell>
          <cell r="I12085" t="str">
            <v>GORONTALO</v>
          </cell>
          <cell r="J12085" t="str">
            <v>BONE BOLANGO</v>
          </cell>
        </row>
        <row r="12086">
          <cell r="B12086" t="str">
            <v>P7504032201</v>
          </cell>
          <cell r="C12086" t="str">
            <v>DUMBAYABULAN</v>
          </cell>
          <cell r="D12086" t="str">
            <v>Puskesmas</v>
          </cell>
          <cell r="E12086" t="str">
            <v>Non Rawat Inap</v>
          </cell>
          <cell r="F12086">
            <v>75</v>
          </cell>
          <cell r="G12086">
            <v>7504</v>
          </cell>
          <cell r="I12086" t="str">
            <v>GORONTALO</v>
          </cell>
          <cell r="J12086" t="str">
            <v>BONE BOLANGO</v>
          </cell>
        </row>
        <row r="12087">
          <cell r="B12087" t="str">
            <v>P7504032202</v>
          </cell>
          <cell r="C12087" t="str">
            <v>PINOGU</v>
          </cell>
          <cell r="D12087" t="str">
            <v>Puskesmas</v>
          </cell>
          <cell r="E12087" t="str">
            <v>Non Rawat Inap</v>
          </cell>
          <cell r="F12087">
            <v>75</v>
          </cell>
          <cell r="G12087">
            <v>7504</v>
          </cell>
          <cell r="I12087" t="str">
            <v>GORONTALO</v>
          </cell>
          <cell r="J12087" t="str">
            <v>BONE BOLANGO</v>
          </cell>
        </row>
        <row r="12088">
          <cell r="B12088" t="str">
            <v>P7504040101</v>
          </cell>
          <cell r="C12088" t="str">
            <v>BONE PANTAI</v>
          </cell>
          <cell r="D12088" t="str">
            <v>Puskesmas</v>
          </cell>
          <cell r="E12088" t="str">
            <v>Rawat Inap</v>
          </cell>
          <cell r="F12088">
            <v>75</v>
          </cell>
          <cell r="G12088">
            <v>7504</v>
          </cell>
          <cell r="I12088" t="str">
            <v>GORONTALO</v>
          </cell>
          <cell r="J12088" t="str">
            <v>BONE BOLANGO</v>
          </cell>
        </row>
        <row r="12089">
          <cell r="B12089" t="str">
            <v>P7504041201</v>
          </cell>
          <cell r="C12089" t="str">
            <v>KABILA BONE</v>
          </cell>
          <cell r="D12089" t="str">
            <v>Puskesmas</v>
          </cell>
          <cell r="E12089" t="str">
            <v>Non Rawat Inap</v>
          </cell>
          <cell r="F12089">
            <v>75</v>
          </cell>
          <cell r="G12089">
            <v>7504</v>
          </cell>
          <cell r="I12089" t="str">
            <v>GORONTALO</v>
          </cell>
          <cell r="J12089" t="str">
            <v>BONE BOLANGO</v>
          </cell>
        </row>
        <row r="12090">
          <cell r="B12090" t="str">
            <v>P7504042201</v>
          </cell>
          <cell r="C12090" t="str">
            <v>TOMBULILATO</v>
          </cell>
          <cell r="D12090" t="str">
            <v>Puskesmas</v>
          </cell>
          <cell r="E12090" t="str">
            <v>Non Rawat Inap</v>
          </cell>
          <cell r="F12090">
            <v>75</v>
          </cell>
          <cell r="G12090">
            <v>7504</v>
          </cell>
          <cell r="I12090" t="str">
            <v>GORONTALO</v>
          </cell>
          <cell r="J12090" t="str">
            <v>BONE BOLANGO</v>
          </cell>
        </row>
        <row r="12091">
          <cell r="B12091" t="str">
            <v>P7504043201</v>
          </cell>
          <cell r="C12091" t="str">
            <v>BONE</v>
          </cell>
          <cell r="D12091" t="str">
            <v>Puskesmas</v>
          </cell>
          <cell r="E12091" t="str">
            <v>Non Rawat Inap</v>
          </cell>
          <cell r="F12091">
            <v>75</v>
          </cell>
          <cell r="G12091">
            <v>7504</v>
          </cell>
          <cell r="I12091" t="str">
            <v>GORONTALO</v>
          </cell>
          <cell r="J12091" t="str">
            <v>BONE BOLANGO</v>
          </cell>
        </row>
        <row r="12092">
          <cell r="B12092" t="str">
            <v>P7504044201</v>
          </cell>
          <cell r="C12092" t="str">
            <v>BULAWA</v>
          </cell>
          <cell r="D12092" t="str">
            <v>Puskesmas</v>
          </cell>
          <cell r="E12092" t="str">
            <v>Non Rawat Inap</v>
          </cell>
          <cell r="F12092">
            <v>75</v>
          </cell>
          <cell r="G12092">
            <v>7504</v>
          </cell>
          <cell r="I12092" t="str">
            <v>GORONTALO</v>
          </cell>
          <cell r="J12092" t="str">
            <v>BONE BOLANGO</v>
          </cell>
        </row>
        <row r="12093">
          <cell r="B12093" t="str">
            <v>P7505010101</v>
          </cell>
          <cell r="C12093" t="str">
            <v>ATINGGOLA</v>
          </cell>
          <cell r="D12093" t="str">
            <v>Puskesmas</v>
          </cell>
          <cell r="E12093" t="str">
            <v>Rawat Inap</v>
          </cell>
          <cell r="F12093">
            <v>75</v>
          </cell>
          <cell r="G12093">
            <v>7505</v>
          </cell>
          <cell r="I12093" t="str">
            <v>GORONTALO</v>
          </cell>
          <cell r="J12093" t="str">
            <v>GORONTALO UTARA</v>
          </cell>
        </row>
        <row r="12094">
          <cell r="B12094" t="str">
            <v>P7505011201</v>
          </cell>
          <cell r="C12094" t="str">
            <v>GENTUMA</v>
          </cell>
          <cell r="D12094" t="str">
            <v>Puskesmas</v>
          </cell>
          <cell r="E12094" t="str">
            <v>Non Rawat Inap</v>
          </cell>
          <cell r="F12094">
            <v>75</v>
          </cell>
          <cell r="G12094">
            <v>7505</v>
          </cell>
          <cell r="I12094" t="str">
            <v>GORONTALO</v>
          </cell>
          <cell r="J12094" t="str">
            <v>GORONTALO UTARA</v>
          </cell>
        </row>
        <row r="12095">
          <cell r="B12095" t="str">
            <v>P7505020101</v>
          </cell>
          <cell r="C12095" t="str">
            <v>KWANDANG</v>
          </cell>
          <cell r="D12095" t="str">
            <v>Puskesmas</v>
          </cell>
          <cell r="E12095" t="str">
            <v>Rawat Inap</v>
          </cell>
          <cell r="F12095">
            <v>75</v>
          </cell>
          <cell r="G12095">
            <v>7505</v>
          </cell>
          <cell r="I12095" t="str">
            <v>GORONTALO</v>
          </cell>
          <cell r="J12095" t="str">
            <v>GORONTALO UTARA</v>
          </cell>
        </row>
        <row r="12096">
          <cell r="B12096" t="str">
            <v>P7505020202</v>
          </cell>
          <cell r="C12096" t="str">
            <v>MOLINGKAPOTO</v>
          </cell>
          <cell r="D12096" t="str">
            <v>Puskesmas</v>
          </cell>
          <cell r="E12096" t="str">
            <v>Non Rawat Inap</v>
          </cell>
          <cell r="F12096">
            <v>75</v>
          </cell>
          <cell r="G12096">
            <v>7505</v>
          </cell>
          <cell r="I12096" t="str">
            <v>GORONTALO</v>
          </cell>
          <cell r="J12096" t="str">
            <v>GORONTALO UTARA</v>
          </cell>
        </row>
        <row r="12097">
          <cell r="B12097" t="str">
            <v>P7505020203</v>
          </cell>
          <cell r="C12097" t="str">
            <v>PONELO</v>
          </cell>
          <cell r="D12097" t="str">
            <v>Puskesmas</v>
          </cell>
          <cell r="E12097" t="str">
            <v>Non Rawat Inap</v>
          </cell>
          <cell r="F12097">
            <v>75</v>
          </cell>
          <cell r="G12097">
            <v>7505</v>
          </cell>
          <cell r="I12097" t="str">
            <v>GORONTALO</v>
          </cell>
          <cell r="J12097" t="str">
            <v>GORONTALO UTARA</v>
          </cell>
        </row>
        <row r="12098">
          <cell r="B12098" t="str">
            <v>P7505020204</v>
          </cell>
          <cell r="C12098" t="str">
            <v>DAMBALO</v>
          </cell>
          <cell r="D12098" t="str">
            <v>Puskesmas</v>
          </cell>
          <cell r="E12098" t="str">
            <v>Non Rawat Inap</v>
          </cell>
          <cell r="F12098">
            <v>75</v>
          </cell>
          <cell r="G12098">
            <v>7505</v>
          </cell>
          <cell r="I12098" t="str">
            <v>GORONTALO</v>
          </cell>
          <cell r="J12098" t="str">
            <v>GORONTALO UTARA</v>
          </cell>
        </row>
        <row r="12099">
          <cell r="B12099" t="str">
            <v>P7505030102</v>
          </cell>
          <cell r="C12099" t="str">
            <v>ANGGREK</v>
          </cell>
          <cell r="D12099" t="str">
            <v>Puskesmas</v>
          </cell>
          <cell r="E12099" t="str">
            <v>Rawat Inap</v>
          </cell>
          <cell r="F12099">
            <v>75</v>
          </cell>
          <cell r="G12099">
            <v>7505</v>
          </cell>
          <cell r="I12099" t="str">
            <v>GORONTALO</v>
          </cell>
          <cell r="J12099" t="str">
            <v>GORONTALO UTARA</v>
          </cell>
        </row>
        <row r="12100">
          <cell r="B12100" t="str">
            <v>P7505030201</v>
          </cell>
          <cell r="C12100" t="str">
            <v>MONANO</v>
          </cell>
          <cell r="D12100" t="str">
            <v>Puskesmas</v>
          </cell>
          <cell r="E12100" t="str">
            <v>Non Rawat Inap</v>
          </cell>
          <cell r="F12100">
            <v>75</v>
          </cell>
          <cell r="G12100">
            <v>7505</v>
          </cell>
          <cell r="I12100" t="str">
            <v>GORONTALO</v>
          </cell>
          <cell r="J12100" t="str">
            <v>GORONTALO UTARA</v>
          </cell>
        </row>
        <row r="12101">
          <cell r="B12101" t="str">
            <v>P7505030203</v>
          </cell>
          <cell r="C12101" t="str">
            <v>ILANGATA</v>
          </cell>
          <cell r="D12101" t="str">
            <v>Puskesmas</v>
          </cell>
          <cell r="E12101" t="str">
            <v>Non Rawat Inap</v>
          </cell>
          <cell r="F12101">
            <v>75</v>
          </cell>
          <cell r="G12101">
            <v>7505</v>
          </cell>
          <cell r="I12101" t="str">
            <v>GORONTALO</v>
          </cell>
          <cell r="J12101" t="str">
            <v>GORONTALO UTARA</v>
          </cell>
        </row>
        <row r="12102">
          <cell r="B12102" t="str">
            <v>P7505040101</v>
          </cell>
          <cell r="C12102" t="str">
            <v>SUMALATA</v>
          </cell>
          <cell r="D12102" t="str">
            <v>Puskesmas</v>
          </cell>
          <cell r="E12102" t="str">
            <v>Rawat Inap</v>
          </cell>
          <cell r="F12102">
            <v>75</v>
          </cell>
          <cell r="G12102">
            <v>7505</v>
          </cell>
          <cell r="I12102" t="str">
            <v>GORONTALO</v>
          </cell>
          <cell r="J12102" t="str">
            <v>GORONTALO UTARA</v>
          </cell>
        </row>
        <row r="12103">
          <cell r="B12103" t="str">
            <v>P7505040202</v>
          </cell>
          <cell r="C12103" t="str">
            <v>DULUKAPA</v>
          </cell>
          <cell r="D12103" t="str">
            <v>Puskesmas</v>
          </cell>
          <cell r="E12103" t="str">
            <v>Non Rawat Inap</v>
          </cell>
          <cell r="F12103">
            <v>75</v>
          </cell>
          <cell r="G12103">
            <v>7505</v>
          </cell>
          <cell r="I12103" t="str">
            <v>GORONTALO</v>
          </cell>
          <cell r="J12103" t="str">
            <v>GORONTALO UTARA</v>
          </cell>
        </row>
        <row r="12104">
          <cell r="B12104" t="str">
            <v>P7505040203</v>
          </cell>
          <cell r="C12104" t="str">
            <v>BULOILA</v>
          </cell>
          <cell r="D12104" t="str">
            <v>Puskesmas</v>
          </cell>
          <cell r="E12104" t="str">
            <v>Non Rawat Inap</v>
          </cell>
          <cell r="F12104">
            <v>75</v>
          </cell>
          <cell r="G12104">
            <v>7505</v>
          </cell>
          <cell r="I12104" t="str">
            <v>GORONTALO</v>
          </cell>
          <cell r="J12104" t="str">
            <v>GORONTALO UTARA</v>
          </cell>
        </row>
        <row r="12105">
          <cell r="B12105" t="str">
            <v>P7505050102</v>
          </cell>
          <cell r="C12105" t="str">
            <v>TOLINGGULA</v>
          </cell>
          <cell r="D12105" t="str">
            <v>Puskesmas</v>
          </cell>
          <cell r="E12105" t="str">
            <v>Rawat Inap</v>
          </cell>
          <cell r="F12105">
            <v>75</v>
          </cell>
          <cell r="G12105">
            <v>7505</v>
          </cell>
          <cell r="I12105" t="str">
            <v>GORONTALO</v>
          </cell>
          <cell r="J12105" t="str">
            <v>GORONTALO UTARA</v>
          </cell>
        </row>
        <row r="12106">
          <cell r="B12106" t="str">
            <v>P7505050201</v>
          </cell>
          <cell r="C12106" t="str">
            <v>BIAWU</v>
          </cell>
          <cell r="D12106" t="str">
            <v>Puskesmas</v>
          </cell>
          <cell r="E12106" t="str">
            <v>Non Rawat Inap</v>
          </cell>
          <cell r="F12106">
            <v>75</v>
          </cell>
          <cell r="G12106">
            <v>7505</v>
          </cell>
          <cell r="I12106" t="str">
            <v>GORONTALO</v>
          </cell>
          <cell r="J12106" t="str">
            <v>GORONTALO UTARA</v>
          </cell>
        </row>
        <row r="12107">
          <cell r="B12107" t="str">
            <v>P7505050203</v>
          </cell>
          <cell r="C12107" t="str">
            <v>LIMBATO</v>
          </cell>
          <cell r="D12107" t="str">
            <v>Puskesmas</v>
          </cell>
          <cell r="E12107" t="str">
            <v>Non Rawat Inap</v>
          </cell>
          <cell r="F12107">
            <v>75</v>
          </cell>
          <cell r="G12107">
            <v>7505</v>
          </cell>
          <cell r="I12107" t="str">
            <v>GORONTALO</v>
          </cell>
          <cell r="J12107" t="str">
            <v>GORONTALO UTARA</v>
          </cell>
        </row>
        <row r="12108">
          <cell r="B12108" t="str">
            <v>P7571010201</v>
          </cell>
          <cell r="C12108" t="str">
            <v>PILOLODAA</v>
          </cell>
          <cell r="D12108" t="str">
            <v>Puskesmas</v>
          </cell>
          <cell r="E12108" t="str">
            <v>Non Rawat Inap</v>
          </cell>
          <cell r="F12108">
            <v>75</v>
          </cell>
          <cell r="G12108">
            <v>7571</v>
          </cell>
          <cell r="I12108" t="str">
            <v>GORONTALO</v>
          </cell>
          <cell r="J12108" t="str">
            <v>KOTA GORONTALO</v>
          </cell>
        </row>
        <row r="12109">
          <cell r="B12109" t="str">
            <v>P7571010202</v>
          </cell>
          <cell r="C12109" t="str">
            <v>BULADU</v>
          </cell>
          <cell r="D12109" t="str">
            <v>Puskesmas</v>
          </cell>
          <cell r="E12109" t="str">
            <v>Non Rawat Inap</v>
          </cell>
          <cell r="F12109">
            <v>75</v>
          </cell>
          <cell r="G12109">
            <v>7571</v>
          </cell>
          <cell r="I12109" t="str">
            <v>GORONTALO</v>
          </cell>
          <cell r="J12109" t="str">
            <v>KOTA GORONTALO</v>
          </cell>
        </row>
        <row r="12110">
          <cell r="B12110" t="str">
            <v>P7571011101</v>
          </cell>
          <cell r="C12110" t="str">
            <v>DUNGINGI</v>
          </cell>
          <cell r="D12110" t="str">
            <v>Puskesmas</v>
          </cell>
          <cell r="E12110" t="str">
            <v>Rawat Inap</v>
          </cell>
          <cell r="F12110">
            <v>75</v>
          </cell>
          <cell r="G12110">
            <v>7571</v>
          </cell>
          <cell r="I12110" t="str">
            <v>GORONTALO</v>
          </cell>
          <cell r="J12110" t="str">
            <v>KOTA GORONTALO</v>
          </cell>
        </row>
        <row r="12111">
          <cell r="B12111" t="str">
            <v>P7571020101</v>
          </cell>
          <cell r="C12111" t="str">
            <v>LIMBA B</v>
          </cell>
          <cell r="D12111" t="str">
            <v>Puskesmas</v>
          </cell>
          <cell r="E12111" t="str">
            <v>Rawat Inap</v>
          </cell>
          <cell r="F12111">
            <v>75</v>
          </cell>
          <cell r="G12111">
            <v>7571</v>
          </cell>
          <cell r="I12111" t="str">
            <v>GORONTALO</v>
          </cell>
          <cell r="J12111" t="str">
            <v>KOTA GORONTALO</v>
          </cell>
        </row>
        <row r="12112">
          <cell r="B12112" t="str">
            <v>P7571021201</v>
          </cell>
          <cell r="C12112" t="str">
            <v>TAMALATE</v>
          </cell>
          <cell r="D12112" t="str">
            <v>Puskesmas</v>
          </cell>
          <cell r="E12112" t="str">
            <v>Non Rawat Inap</v>
          </cell>
          <cell r="F12112">
            <v>75</v>
          </cell>
          <cell r="G12112">
            <v>7571</v>
          </cell>
          <cell r="I12112" t="str">
            <v>GORONTALO</v>
          </cell>
          <cell r="J12112" t="str">
            <v>KOTA GORONTALO</v>
          </cell>
        </row>
        <row r="12113">
          <cell r="B12113" t="str">
            <v>P7571022201</v>
          </cell>
          <cell r="C12113" t="str">
            <v>HULONTHALANGI</v>
          </cell>
          <cell r="D12113" t="str">
            <v>Puskesmas</v>
          </cell>
          <cell r="E12113" t="str">
            <v>Non Rawat Inap</v>
          </cell>
          <cell r="F12113">
            <v>75</v>
          </cell>
          <cell r="G12113">
            <v>7571</v>
          </cell>
          <cell r="I12113" t="str">
            <v>GORONTALO</v>
          </cell>
          <cell r="J12113" t="str">
            <v>KOTA GORONTALO</v>
          </cell>
        </row>
        <row r="12114">
          <cell r="B12114" t="str">
            <v>P7571023201</v>
          </cell>
          <cell r="C12114" t="str">
            <v>DUMBO RAYA</v>
          </cell>
          <cell r="D12114" t="str">
            <v>Puskesmas</v>
          </cell>
          <cell r="E12114" t="str">
            <v>Non Rawat Inap</v>
          </cell>
          <cell r="F12114">
            <v>75</v>
          </cell>
          <cell r="G12114">
            <v>7571</v>
          </cell>
          <cell r="I12114" t="str">
            <v>GORONTALO</v>
          </cell>
          <cell r="J12114" t="str">
            <v>KOTA GORONTALO</v>
          </cell>
        </row>
        <row r="12115">
          <cell r="B12115" t="str">
            <v>P7571030102</v>
          </cell>
          <cell r="C12115" t="str">
            <v>DULALOWO</v>
          </cell>
          <cell r="D12115" t="str">
            <v>Puskesmas</v>
          </cell>
          <cell r="E12115" t="str">
            <v>Rawat Inap</v>
          </cell>
          <cell r="F12115">
            <v>75</v>
          </cell>
          <cell r="G12115">
            <v>7571</v>
          </cell>
          <cell r="I12115" t="str">
            <v>GORONTALO</v>
          </cell>
          <cell r="J12115" t="str">
            <v>KOTA GORONTALO</v>
          </cell>
        </row>
        <row r="12116">
          <cell r="B12116" t="str">
            <v>P7571030201</v>
          </cell>
          <cell r="C12116" t="str">
            <v>WONGKADITI</v>
          </cell>
          <cell r="D12116" t="str">
            <v>Puskesmas</v>
          </cell>
          <cell r="E12116" t="str">
            <v>Non Rawat Inap</v>
          </cell>
          <cell r="F12116">
            <v>75</v>
          </cell>
          <cell r="G12116">
            <v>7571</v>
          </cell>
          <cell r="I12116" t="str">
            <v>GORONTALO</v>
          </cell>
          <cell r="J12116" t="str">
            <v>KOTA GORONTALO</v>
          </cell>
        </row>
        <row r="12117">
          <cell r="B12117" t="str">
            <v>P7571032201</v>
          </cell>
          <cell r="C12117" t="str">
            <v>SIPATANA</v>
          </cell>
          <cell r="D12117" t="str">
            <v>Puskesmas</v>
          </cell>
          <cell r="E12117" t="str">
            <v>Non Rawat Inap</v>
          </cell>
          <cell r="F12117">
            <v>75</v>
          </cell>
          <cell r="G12117">
            <v>7571</v>
          </cell>
          <cell r="I12117" t="str">
            <v>GORONTALO</v>
          </cell>
          <cell r="J12117" t="str">
            <v>KOTA GORONTALO</v>
          </cell>
        </row>
        <row r="12118">
          <cell r="B12118" t="str">
            <v>P7601010201</v>
          </cell>
          <cell r="C12118" t="str">
            <v>BANGGAE I</v>
          </cell>
          <cell r="D12118" t="str">
            <v>Puskesmas</v>
          </cell>
          <cell r="E12118" t="str">
            <v>Non Rawat Inap</v>
          </cell>
          <cell r="F12118">
            <v>76</v>
          </cell>
          <cell r="G12118">
            <v>7601</v>
          </cell>
          <cell r="I12118" t="str">
            <v>SULAWESI BARAT</v>
          </cell>
          <cell r="J12118" t="str">
            <v>MAJENE</v>
          </cell>
        </row>
        <row r="12119">
          <cell r="B12119" t="str">
            <v>P7601010202</v>
          </cell>
          <cell r="C12119" t="str">
            <v>TOTOLI</v>
          </cell>
          <cell r="D12119" t="str">
            <v>Puskesmas</v>
          </cell>
          <cell r="E12119" t="str">
            <v>Non Rawat Inap</v>
          </cell>
          <cell r="F12119">
            <v>76</v>
          </cell>
          <cell r="G12119">
            <v>7601</v>
          </cell>
          <cell r="H12119" t="str">
            <v>P7601X22011</v>
          </cell>
          <cell r="I12119" t="str">
            <v>SULAWESI BARAT</v>
          </cell>
          <cell r="J12119" t="str">
            <v>MAJENE</v>
          </cell>
        </row>
        <row r="12120">
          <cell r="B12120" t="str">
            <v>P7601011201</v>
          </cell>
          <cell r="C12120" t="str">
            <v>BANGGAE II</v>
          </cell>
          <cell r="D12120" t="str">
            <v>Puskesmas</v>
          </cell>
          <cell r="E12120" t="str">
            <v>Non Rawat Inap</v>
          </cell>
          <cell r="F12120">
            <v>76</v>
          </cell>
          <cell r="G12120">
            <v>7601</v>
          </cell>
          <cell r="I12120" t="str">
            <v>SULAWESI BARAT</v>
          </cell>
          <cell r="J12120" t="str">
            <v>MAJENE</v>
          </cell>
        </row>
        <row r="12121">
          <cell r="B12121" t="str">
            <v>P7601011202</v>
          </cell>
          <cell r="C12121" t="str">
            <v>LEMBANG</v>
          </cell>
          <cell r="D12121" t="str">
            <v>Puskesmas</v>
          </cell>
          <cell r="E12121" t="str">
            <v>Non Rawat Inap</v>
          </cell>
          <cell r="F12121">
            <v>76</v>
          </cell>
          <cell r="G12121">
            <v>7601</v>
          </cell>
          <cell r="I12121" t="str">
            <v>SULAWESI BARAT</v>
          </cell>
          <cell r="J12121" t="str">
            <v>MAJENE</v>
          </cell>
        </row>
        <row r="12122">
          <cell r="B12122" t="str">
            <v>P7601020101</v>
          </cell>
          <cell r="C12122" t="str">
            <v>PAMBOANG</v>
          </cell>
          <cell r="D12122" t="str">
            <v>Puskesmas</v>
          </cell>
          <cell r="E12122" t="str">
            <v>Rawat Inap</v>
          </cell>
          <cell r="F12122">
            <v>76</v>
          </cell>
          <cell r="G12122">
            <v>7601</v>
          </cell>
          <cell r="I12122" t="str">
            <v>SULAWESI BARAT</v>
          </cell>
          <cell r="J12122" t="str">
            <v>MAJENE</v>
          </cell>
        </row>
        <row r="12123">
          <cell r="B12123" t="str">
            <v>P7601030101</v>
          </cell>
          <cell r="C12123" t="str">
            <v>SENDANA I</v>
          </cell>
          <cell r="D12123" t="str">
            <v>Puskesmas</v>
          </cell>
          <cell r="E12123" t="str">
            <v>Rawat Inap</v>
          </cell>
          <cell r="F12123">
            <v>76</v>
          </cell>
          <cell r="G12123">
            <v>7601</v>
          </cell>
          <cell r="I12123" t="str">
            <v>SULAWESI BARAT</v>
          </cell>
          <cell r="J12123" t="str">
            <v>MAJENE</v>
          </cell>
        </row>
        <row r="12124">
          <cell r="B12124" t="str">
            <v>P7601030102</v>
          </cell>
          <cell r="C12124" t="str">
            <v>SENDANA II</v>
          </cell>
          <cell r="D12124" t="str">
            <v>Puskesmas</v>
          </cell>
          <cell r="E12124" t="str">
            <v>Rawat Inap</v>
          </cell>
          <cell r="F12124">
            <v>76</v>
          </cell>
          <cell r="G12124">
            <v>7601</v>
          </cell>
          <cell r="I12124" t="str">
            <v>SULAWESI BARAT</v>
          </cell>
          <cell r="J12124" t="str">
            <v>MAJENE</v>
          </cell>
        </row>
        <row r="12125">
          <cell r="B12125" t="str">
            <v>P7601031101</v>
          </cell>
          <cell r="C12125" t="str">
            <v>TAMMERODDO</v>
          </cell>
          <cell r="D12125" t="str">
            <v>Puskesmas</v>
          </cell>
          <cell r="E12125" t="str">
            <v>Rawat Inap</v>
          </cell>
          <cell r="F12125">
            <v>76</v>
          </cell>
          <cell r="G12125">
            <v>7601</v>
          </cell>
          <cell r="I12125" t="str">
            <v>SULAWESI BARAT</v>
          </cell>
          <cell r="J12125" t="str">
            <v>MAJENE</v>
          </cell>
        </row>
        <row r="12126">
          <cell r="B12126" t="str">
            <v>P7601040101</v>
          </cell>
          <cell r="C12126" t="str">
            <v>MALUNDA</v>
          </cell>
          <cell r="D12126" t="str">
            <v>Puskesmas</v>
          </cell>
          <cell r="E12126" t="str">
            <v>Rawat Inap</v>
          </cell>
          <cell r="F12126">
            <v>76</v>
          </cell>
          <cell r="G12126">
            <v>7601</v>
          </cell>
          <cell r="I12126" t="str">
            <v>SULAWESI BARAT</v>
          </cell>
          <cell r="J12126" t="str">
            <v>MAJENE</v>
          </cell>
        </row>
        <row r="12127">
          <cell r="B12127" t="str">
            <v>P7601041101</v>
          </cell>
          <cell r="C12127" t="str">
            <v>ULUMANDA</v>
          </cell>
          <cell r="D12127" t="str">
            <v>Puskesmas</v>
          </cell>
          <cell r="E12127" t="str">
            <v>Rawat Inap</v>
          </cell>
          <cell r="F12127">
            <v>76</v>
          </cell>
          <cell r="G12127">
            <v>7601</v>
          </cell>
          <cell r="I12127" t="str">
            <v>SULAWESI BARAT</v>
          </cell>
          <cell r="J12127" t="str">
            <v>MAJENE</v>
          </cell>
        </row>
        <row r="12128">
          <cell r="B12128" t="str">
            <v>P7601041202</v>
          </cell>
          <cell r="C12128" t="str">
            <v>SALUTAMBUNG</v>
          </cell>
          <cell r="D12128" t="str">
            <v>Puskesmas</v>
          </cell>
          <cell r="E12128" t="str">
            <v>Non Rawat Inap</v>
          </cell>
          <cell r="F12128">
            <v>76</v>
          </cell>
          <cell r="G12128">
            <v>7601</v>
          </cell>
          <cell r="I12128" t="str">
            <v>SULAWESI BARAT</v>
          </cell>
          <cell r="J12128" t="str">
            <v>MAJENE</v>
          </cell>
        </row>
        <row r="12129">
          <cell r="B12129" t="str">
            <v>P7602010101</v>
          </cell>
          <cell r="C12129" t="str">
            <v>TINAMBUNG</v>
          </cell>
          <cell r="D12129" t="str">
            <v>Puskesmas</v>
          </cell>
          <cell r="E12129" t="str">
            <v>Rawat Inap</v>
          </cell>
          <cell r="F12129">
            <v>76</v>
          </cell>
          <cell r="G12129">
            <v>7602</v>
          </cell>
          <cell r="I12129" t="str">
            <v>SULAWESI BARAT</v>
          </cell>
          <cell r="J12129" t="str">
            <v>POLEWALI MANDAR</v>
          </cell>
        </row>
        <row r="12130">
          <cell r="B12130" t="str">
            <v>P7602011201</v>
          </cell>
          <cell r="C12130" t="str">
            <v>PAMBUSUANG</v>
          </cell>
          <cell r="D12130" t="str">
            <v>Puskesmas</v>
          </cell>
          <cell r="E12130" t="str">
            <v>Non Rawat Inap</v>
          </cell>
          <cell r="F12130">
            <v>76</v>
          </cell>
          <cell r="G12130">
            <v>7602</v>
          </cell>
          <cell r="I12130" t="str">
            <v>SULAWESI BARAT</v>
          </cell>
          <cell r="J12130" t="str">
            <v>POLEWALI MANDAR</v>
          </cell>
        </row>
        <row r="12131">
          <cell r="B12131" t="str">
            <v>P7602012101</v>
          </cell>
          <cell r="C12131" t="str">
            <v>LlMBORO</v>
          </cell>
          <cell r="D12131" t="str">
            <v>Puskesmas</v>
          </cell>
          <cell r="E12131" t="str">
            <v>Rawat Inap</v>
          </cell>
          <cell r="F12131">
            <v>76</v>
          </cell>
          <cell r="G12131">
            <v>7602</v>
          </cell>
          <cell r="I12131" t="str">
            <v>SULAWESI BARAT</v>
          </cell>
          <cell r="J12131" t="str">
            <v>POLEWALI MANDAR</v>
          </cell>
        </row>
        <row r="12132">
          <cell r="B12132" t="str">
            <v>P7602021102</v>
          </cell>
          <cell r="C12132" t="str">
            <v>TUTAR</v>
          </cell>
          <cell r="D12132" t="str">
            <v>Puskesmas</v>
          </cell>
          <cell r="E12132" t="str">
            <v>Rawat Inap</v>
          </cell>
          <cell r="F12132">
            <v>76</v>
          </cell>
          <cell r="G12132">
            <v>7602</v>
          </cell>
          <cell r="H12132" t="str">
            <v>P7602021202</v>
          </cell>
          <cell r="I12132" t="str">
            <v>SULAWESI BARAT</v>
          </cell>
          <cell r="J12132" t="str">
            <v>POLEWALI MANDAR</v>
          </cell>
        </row>
        <row r="12133">
          <cell r="B12133" t="str">
            <v>P7602021201</v>
          </cell>
          <cell r="C12133" t="str">
            <v>TATALLU</v>
          </cell>
          <cell r="D12133" t="str">
            <v>Puskesmas</v>
          </cell>
          <cell r="E12133" t="str">
            <v>Non Rawat Inap</v>
          </cell>
          <cell r="F12133">
            <v>76</v>
          </cell>
          <cell r="G12133">
            <v>7602</v>
          </cell>
          <cell r="I12133" t="str">
            <v>SULAWESI BARAT</v>
          </cell>
          <cell r="J12133" t="str">
            <v>POLEWALI MANDAR</v>
          </cell>
        </row>
        <row r="12134">
          <cell r="B12134" t="str">
            <v>P7602030101</v>
          </cell>
          <cell r="C12134" t="str">
            <v>CAMPALAGIAN</v>
          </cell>
          <cell r="D12134" t="str">
            <v>Puskesmas</v>
          </cell>
          <cell r="E12134" t="str">
            <v>Rawat Inap</v>
          </cell>
          <cell r="F12134">
            <v>76</v>
          </cell>
          <cell r="G12134">
            <v>7602</v>
          </cell>
          <cell r="I12134" t="str">
            <v>SULAWESI BARAT</v>
          </cell>
          <cell r="J12134" t="str">
            <v>POLEWALI MANDAR</v>
          </cell>
        </row>
        <row r="12135">
          <cell r="B12135" t="str">
            <v>P7602030102</v>
          </cell>
          <cell r="C12135" t="str">
            <v>KATUMBANGAN</v>
          </cell>
          <cell r="D12135" t="str">
            <v>Puskesmas</v>
          </cell>
          <cell r="E12135" t="str">
            <v>Rawat Inap</v>
          </cell>
          <cell r="F12135">
            <v>76</v>
          </cell>
          <cell r="G12135">
            <v>7602</v>
          </cell>
          <cell r="H12135" t="str">
            <v>P7602030202</v>
          </cell>
          <cell r="I12135" t="str">
            <v>SULAWESI BARAT</v>
          </cell>
          <cell r="J12135" t="str">
            <v>POLEWALI MANDAR</v>
          </cell>
        </row>
        <row r="12136">
          <cell r="B12136" t="str">
            <v>P7602031101</v>
          </cell>
          <cell r="C12136" t="str">
            <v>BATUPANGA</v>
          </cell>
          <cell r="D12136" t="str">
            <v>Puskesmas</v>
          </cell>
          <cell r="E12136" t="str">
            <v>Rawat Inap</v>
          </cell>
          <cell r="F12136">
            <v>76</v>
          </cell>
          <cell r="G12136">
            <v>7602</v>
          </cell>
          <cell r="H12136" t="str">
            <v>P7602031201</v>
          </cell>
          <cell r="I12136" t="str">
            <v>SULAWESI BARAT</v>
          </cell>
          <cell r="J12136" t="str">
            <v>POLEWALI MANDAR</v>
          </cell>
        </row>
        <row r="12137">
          <cell r="B12137" t="str">
            <v>P7602040101</v>
          </cell>
          <cell r="C12137" t="str">
            <v>WONOMULYO</v>
          </cell>
          <cell r="D12137" t="str">
            <v>Puskesmas</v>
          </cell>
          <cell r="E12137" t="str">
            <v>Rawat Inap</v>
          </cell>
          <cell r="F12137">
            <v>76</v>
          </cell>
          <cell r="G12137">
            <v>7602</v>
          </cell>
          <cell r="I12137" t="str">
            <v>SULAWESI BARAT</v>
          </cell>
          <cell r="J12137" t="str">
            <v>POLEWALI MANDAR</v>
          </cell>
        </row>
        <row r="12138">
          <cell r="B12138" t="str">
            <v>P7602040102</v>
          </cell>
          <cell r="C12138" t="str">
            <v>KEBUNSARI</v>
          </cell>
          <cell r="D12138" t="str">
            <v>Puskesmas</v>
          </cell>
          <cell r="E12138" t="str">
            <v>Rawat Inap</v>
          </cell>
          <cell r="F12138">
            <v>76</v>
          </cell>
          <cell r="G12138">
            <v>7602</v>
          </cell>
          <cell r="I12138" t="str">
            <v>SULAWESI BARAT</v>
          </cell>
          <cell r="J12138" t="str">
            <v>POLEWALI MANDAR</v>
          </cell>
        </row>
        <row r="12139">
          <cell r="B12139" t="str">
            <v>P7602041101</v>
          </cell>
          <cell r="C12139" t="str">
            <v>MAPILLI</v>
          </cell>
          <cell r="D12139" t="str">
            <v>Puskesmas</v>
          </cell>
          <cell r="E12139" t="str">
            <v>Rawat Inap</v>
          </cell>
          <cell r="F12139">
            <v>76</v>
          </cell>
          <cell r="G12139">
            <v>7602</v>
          </cell>
          <cell r="H12139" t="str">
            <v>P7602041201</v>
          </cell>
          <cell r="I12139" t="str">
            <v>SULAWESI BARAT</v>
          </cell>
          <cell r="J12139" t="str">
            <v>POLEWALI MANDAR</v>
          </cell>
        </row>
        <row r="12140">
          <cell r="B12140" t="str">
            <v>P7602042101</v>
          </cell>
          <cell r="C12140" t="str">
            <v>PELITAKAN</v>
          </cell>
          <cell r="D12140" t="str">
            <v>Puskesmas</v>
          </cell>
          <cell r="E12140" t="str">
            <v>Rawat Inap</v>
          </cell>
          <cell r="F12140">
            <v>76</v>
          </cell>
          <cell r="G12140">
            <v>7602</v>
          </cell>
          <cell r="H12140" t="str">
            <v>P7602042201</v>
          </cell>
          <cell r="I12140" t="str">
            <v>SULAWESI BARAT</v>
          </cell>
          <cell r="J12140" t="str">
            <v>POLEWALI MANDAR</v>
          </cell>
        </row>
        <row r="12141">
          <cell r="B12141" t="str">
            <v>P7602043201</v>
          </cell>
          <cell r="C12141" t="str">
            <v>MATAKALI</v>
          </cell>
          <cell r="D12141" t="str">
            <v>Puskesmas</v>
          </cell>
          <cell r="E12141" t="str">
            <v>Non Rawat Inap</v>
          </cell>
          <cell r="F12141">
            <v>76</v>
          </cell>
          <cell r="G12141">
            <v>7602</v>
          </cell>
          <cell r="I12141" t="str">
            <v>SULAWESI BARAT</v>
          </cell>
          <cell r="J12141" t="str">
            <v>POLEWALI MANDAR</v>
          </cell>
        </row>
        <row r="12142">
          <cell r="B12142" t="str">
            <v>P7602050101</v>
          </cell>
          <cell r="C12142" t="str">
            <v>PEKKABATA</v>
          </cell>
          <cell r="D12142" t="str">
            <v>Puskesmas</v>
          </cell>
          <cell r="E12142" t="str">
            <v>Rawat Inap</v>
          </cell>
          <cell r="F12142">
            <v>76</v>
          </cell>
          <cell r="G12142">
            <v>7602</v>
          </cell>
          <cell r="H12142" t="str">
            <v>P7602050201</v>
          </cell>
          <cell r="I12142" t="str">
            <v>SULAWESI BARAT</v>
          </cell>
          <cell r="J12142" t="str">
            <v>POLEWALI MANDAR</v>
          </cell>
        </row>
        <row r="12143">
          <cell r="B12143" t="str">
            <v>P7602050102</v>
          </cell>
          <cell r="C12143" t="str">
            <v>MASSENGA</v>
          </cell>
          <cell r="D12143" t="str">
            <v>Puskesmas</v>
          </cell>
          <cell r="E12143" t="str">
            <v>Rawat Inap</v>
          </cell>
          <cell r="F12143">
            <v>76</v>
          </cell>
          <cell r="G12143">
            <v>7602</v>
          </cell>
          <cell r="I12143" t="str">
            <v>SULAWESI BARAT</v>
          </cell>
          <cell r="J12143" t="str">
            <v>POLEWALI MANDAR</v>
          </cell>
        </row>
        <row r="12144">
          <cell r="B12144" t="str">
            <v>P7602051101</v>
          </cell>
          <cell r="C12144" t="str">
            <v>BINUANG</v>
          </cell>
          <cell r="D12144" t="str">
            <v>Puskesmas</v>
          </cell>
          <cell r="E12144" t="str">
            <v>Rawat Inap</v>
          </cell>
          <cell r="F12144">
            <v>76</v>
          </cell>
          <cell r="G12144">
            <v>7602</v>
          </cell>
          <cell r="I12144" t="str">
            <v>SULAWESI BARAT</v>
          </cell>
          <cell r="J12144" t="str">
            <v>POLEWALI MANDAR</v>
          </cell>
        </row>
        <row r="12145">
          <cell r="B12145" t="str">
            <v>P7602051102</v>
          </cell>
          <cell r="C12145" t="str">
            <v>POLEWALI</v>
          </cell>
          <cell r="D12145" t="str">
            <v>Puskesmas</v>
          </cell>
          <cell r="E12145" t="str">
            <v>Rawat Inap</v>
          </cell>
          <cell r="F12145">
            <v>76</v>
          </cell>
          <cell r="G12145">
            <v>7602</v>
          </cell>
          <cell r="I12145" t="str">
            <v>SULAWESI BARAT</v>
          </cell>
          <cell r="J12145" t="str">
            <v>POLEWALI MANDAR</v>
          </cell>
        </row>
        <row r="12146">
          <cell r="B12146" t="str">
            <v>P7602052201</v>
          </cell>
          <cell r="C12146" t="str">
            <v>ANTREAPI</v>
          </cell>
          <cell r="D12146" t="str">
            <v>Puskesmas</v>
          </cell>
          <cell r="E12146" t="str">
            <v>Non Rawat Inap</v>
          </cell>
          <cell r="F12146">
            <v>76</v>
          </cell>
          <cell r="G12146">
            <v>7602</v>
          </cell>
          <cell r="I12146" t="str">
            <v>SULAWESI BARAT</v>
          </cell>
          <cell r="J12146" t="str">
            <v>POLEWALI MANDAR</v>
          </cell>
        </row>
        <row r="12147">
          <cell r="B12147" t="str">
            <v>P7602061101</v>
          </cell>
          <cell r="C12147" t="str">
            <v>MATANGNGA</v>
          </cell>
          <cell r="D12147" t="str">
            <v>Puskesmas</v>
          </cell>
          <cell r="E12147" t="str">
            <v>Rawat Inap</v>
          </cell>
          <cell r="F12147">
            <v>76</v>
          </cell>
          <cell r="G12147">
            <v>7602</v>
          </cell>
          <cell r="H12147" t="str">
            <v>P7602061201</v>
          </cell>
          <cell r="I12147" t="str">
            <v>SULAWESI BARAT</v>
          </cell>
          <cell r="J12147" t="str">
            <v>POLEWALI MANDAR</v>
          </cell>
        </row>
        <row r="12148">
          <cell r="B12148" t="str">
            <v>P7602061202</v>
          </cell>
          <cell r="C12148" t="str">
            <v>BULO</v>
          </cell>
          <cell r="D12148" t="str">
            <v>Puskesmas</v>
          </cell>
          <cell r="E12148" t="str">
            <v>Non Rawat Inap</v>
          </cell>
          <cell r="F12148">
            <v>76</v>
          </cell>
          <cell r="G12148">
            <v>7602</v>
          </cell>
          <cell r="I12148" t="str">
            <v>SULAWESI BARAT</v>
          </cell>
          <cell r="J12148" t="str">
            <v>POLEWALI MANDAR</v>
          </cell>
        </row>
        <row r="12149">
          <cell r="B12149" t="str">
            <v>P7603010101</v>
          </cell>
          <cell r="C12149" t="str">
            <v>SUMARORONG</v>
          </cell>
          <cell r="D12149" t="str">
            <v>Puskesmas</v>
          </cell>
          <cell r="E12149" t="str">
            <v>Rawat Inap</v>
          </cell>
          <cell r="F12149">
            <v>76</v>
          </cell>
          <cell r="G12149">
            <v>7603</v>
          </cell>
          <cell r="I12149" t="str">
            <v>SULAWESI BARAT</v>
          </cell>
          <cell r="J12149" t="str">
            <v>MAMASA</v>
          </cell>
        </row>
        <row r="12150">
          <cell r="B12150" t="str">
            <v>P7603020101</v>
          </cell>
          <cell r="C12150" t="str">
            <v>MESSAWA</v>
          </cell>
          <cell r="D12150" t="str">
            <v>Puskesmas</v>
          </cell>
          <cell r="E12150" t="str">
            <v>Rawat Inap</v>
          </cell>
          <cell r="F12150">
            <v>76</v>
          </cell>
          <cell r="G12150">
            <v>7603</v>
          </cell>
          <cell r="I12150" t="str">
            <v>SULAWESI BARAT</v>
          </cell>
          <cell r="J12150" t="str">
            <v>MAMASA</v>
          </cell>
        </row>
        <row r="12151">
          <cell r="B12151" t="str">
            <v>P7603030201</v>
          </cell>
          <cell r="C12151" t="str">
            <v>PANA</v>
          </cell>
          <cell r="D12151" t="str">
            <v>Puskesmas</v>
          </cell>
          <cell r="E12151" t="str">
            <v>Non Rawat Inap</v>
          </cell>
          <cell r="F12151">
            <v>76</v>
          </cell>
          <cell r="G12151">
            <v>7603</v>
          </cell>
          <cell r="I12151" t="str">
            <v>SULAWESI BARAT</v>
          </cell>
          <cell r="J12151" t="str">
            <v>MAMASA</v>
          </cell>
        </row>
        <row r="12152">
          <cell r="B12152" t="str">
            <v>P7603031101</v>
          </cell>
          <cell r="C12152" t="str">
            <v>NOSU</v>
          </cell>
          <cell r="D12152" t="str">
            <v>Puskesmas</v>
          </cell>
          <cell r="E12152" t="str">
            <v>Rawat Inap</v>
          </cell>
          <cell r="F12152">
            <v>76</v>
          </cell>
          <cell r="G12152">
            <v>7603</v>
          </cell>
          <cell r="I12152" t="str">
            <v>SULAWESI BARAT</v>
          </cell>
          <cell r="J12152" t="str">
            <v>MAMASA</v>
          </cell>
        </row>
        <row r="12153">
          <cell r="B12153" t="str">
            <v>P7603040101</v>
          </cell>
          <cell r="C12153" t="str">
            <v>TABANG</v>
          </cell>
          <cell r="D12153" t="str">
            <v>Puskesmas</v>
          </cell>
          <cell r="E12153" t="str">
            <v>Rawat Inap</v>
          </cell>
          <cell r="F12153">
            <v>76</v>
          </cell>
          <cell r="G12153">
            <v>7603</v>
          </cell>
          <cell r="I12153" t="str">
            <v>SULAWESI BARAT</v>
          </cell>
          <cell r="J12153" t="str">
            <v>MAMASA</v>
          </cell>
        </row>
        <row r="12154">
          <cell r="B12154" t="str">
            <v>P7603050101</v>
          </cell>
          <cell r="C12154" t="str">
            <v>MAMASA</v>
          </cell>
          <cell r="D12154" t="str">
            <v>Puskesmas</v>
          </cell>
          <cell r="E12154" t="str">
            <v>Rawat Inap</v>
          </cell>
          <cell r="F12154">
            <v>76</v>
          </cell>
          <cell r="G12154">
            <v>7603</v>
          </cell>
          <cell r="I12154" t="str">
            <v>SULAWESI BARAT</v>
          </cell>
          <cell r="J12154" t="str">
            <v>MAMASA</v>
          </cell>
        </row>
        <row r="12155">
          <cell r="B12155" t="str">
            <v>P7603060201</v>
          </cell>
          <cell r="C12155" t="str">
            <v>MALABO</v>
          </cell>
          <cell r="D12155" t="str">
            <v>Puskesmas</v>
          </cell>
          <cell r="E12155" t="str">
            <v>Non Rawat Inap</v>
          </cell>
          <cell r="F12155">
            <v>76</v>
          </cell>
          <cell r="G12155">
            <v>7603</v>
          </cell>
          <cell r="I12155" t="str">
            <v>SULAWESI BARAT</v>
          </cell>
          <cell r="J12155" t="str">
            <v>MAMASA</v>
          </cell>
        </row>
        <row r="12156">
          <cell r="B12156" t="str">
            <v>P7603061201</v>
          </cell>
          <cell r="C12156" t="str">
            <v>BALLA</v>
          </cell>
          <cell r="D12156" t="str">
            <v>Puskesmas</v>
          </cell>
          <cell r="E12156" t="str">
            <v>Non Rawat Inap</v>
          </cell>
          <cell r="F12156">
            <v>76</v>
          </cell>
          <cell r="G12156">
            <v>7603</v>
          </cell>
          <cell r="I12156" t="str">
            <v>SULAWESI BARAT</v>
          </cell>
          <cell r="J12156" t="str">
            <v>MAMASA</v>
          </cell>
        </row>
        <row r="12157">
          <cell r="B12157" t="str">
            <v>P7603070201</v>
          </cell>
          <cell r="C12157" t="str">
            <v>SESENAPADANG</v>
          </cell>
          <cell r="D12157" t="str">
            <v>Puskesmas</v>
          </cell>
          <cell r="E12157" t="str">
            <v>Non Rawat Inap</v>
          </cell>
          <cell r="F12157">
            <v>76</v>
          </cell>
          <cell r="G12157">
            <v>7603</v>
          </cell>
          <cell r="I12157" t="str">
            <v>SULAWESI BARAT</v>
          </cell>
          <cell r="J12157" t="str">
            <v>MAMASA</v>
          </cell>
        </row>
        <row r="12158">
          <cell r="B12158" t="str">
            <v>P7603071201</v>
          </cell>
          <cell r="C12158" t="str">
            <v>TAWALIAN</v>
          </cell>
          <cell r="D12158" t="str">
            <v>Puskesmas</v>
          </cell>
          <cell r="E12158" t="str">
            <v>Non Rawat Inap</v>
          </cell>
          <cell r="F12158">
            <v>76</v>
          </cell>
          <cell r="G12158">
            <v>7603</v>
          </cell>
          <cell r="I12158" t="str">
            <v>SULAWESI BARAT</v>
          </cell>
          <cell r="J12158" t="str">
            <v>MAMASA</v>
          </cell>
        </row>
        <row r="12159">
          <cell r="B12159" t="str">
            <v>P7603080101</v>
          </cell>
          <cell r="C12159" t="str">
            <v>MAMBI</v>
          </cell>
          <cell r="D12159" t="str">
            <v>Puskesmas</v>
          </cell>
          <cell r="E12159" t="str">
            <v>Rawat Inap</v>
          </cell>
          <cell r="F12159">
            <v>76</v>
          </cell>
          <cell r="G12159">
            <v>7603</v>
          </cell>
          <cell r="I12159" t="str">
            <v>SULAWESI BARAT</v>
          </cell>
          <cell r="J12159" t="str">
            <v>MAMASA</v>
          </cell>
        </row>
        <row r="12160">
          <cell r="B12160" t="str">
            <v>P7603081201</v>
          </cell>
          <cell r="C12160" t="str">
            <v>BAMBANG</v>
          </cell>
          <cell r="D12160" t="str">
            <v>Puskesmas</v>
          </cell>
          <cell r="E12160" t="str">
            <v>Non Rawat Inap</v>
          </cell>
          <cell r="F12160">
            <v>76</v>
          </cell>
          <cell r="G12160">
            <v>7603</v>
          </cell>
          <cell r="I12160" t="str">
            <v>SULAWESI BARAT</v>
          </cell>
          <cell r="J12160" t="str">
            <v>MAMASA</v>
          </cell>
        </row>
        <row r="12161">
          <cell r="B12161" t="str">
            <v>P7603082201</v>
          </cell>
          <cell r="C12161" t="str">
            <v>RANTEBULAHAN TIMUR</v>
          </cell>
          <cell r="D12161" t="str">
            <v>Puskesmas</v>
          </cell>
          <cell r="E12161" t="str">
            <v>Non Rawat Inap</v>
          </cell>
          <cell r="F12161">
            <v>76</v>
          </cell>
          <cell r="G12161">
            <v>7603</v>
          </cell>
          <cell r="I12161" t="str">
            <v>SULAWESI BARAT</v>
          </cell>
          <cell r="J12161" t="str">
            <v>MAMASA</v>
          </cell>
        </row>
        <row r="12162">
          <cell r="B12162" t="str">
            <v>P7603083201</v>
          </cell>
          <cell r="C12162" t="str">
            <v>MEHALAAN</v>
          </cell>
          <cell r="D12162" t="str">
            <v>Puskesmas</v>
          </cell>
          <cell r="E12162" t="str">
            <v>Non Rawat Inap</v>
          </cell>
          <cell r="F12162">
            <v>76</v>
          </cell>
          <cell r="G12162">
            <v>7603</v>
          </cell>
          <cell r="I12162" t="str">
            <v>SULAWESI BARAT</v>
          </cell>
          <cell r="J12162" t="str">
            <v>MAMASA</v>
          </cell>
        </row>
        <row r="12163">
          <cell r="B12163" t="str">
            <v>P7603090101</v>
          </cell>
          <cell r="C12163" t="str">
            <v>ARALLE</v>
          </cell>
          <cell r="D12163" t="str">
            <v>Puskesmas</v>
          </cell>
          <cell r="E12163" t="str">
            <v>Rawat Inap</v>
          </cell>
          <cell r="F12163">
            <v>76</v>
          </cell>
          <cell r="G12163">
            <v>7603</v>
          </cell>
          <cell r="I12163" t="str">
            <v>SULAWESI BARAT</v>
          </cell>
          <cell r="J12163" t="str">
            <v>MAMASA</v>
          </cell>
        </row>
        <row r="12164">
          <cell r="B12164" t="str">
            <v>P7603090202</v>
          </cell>
          <cell r="C12164" t="str">
            <v>BUNTU MALANGKA</v>
          </cell>
          <cell r="D12164" t="str">
            <v>Puskesmas</v>
          </cell>
          <cell r="E12164" t="str">
            <v>Non Rawat Inap</v>
          </cell>
          <cell r="F12164">
            <v>76</v>
          </cell>
          <cell r="G12164">
            <v>7603</v>
          </cell>
          <cell r="I12164" t="str">
            <v>SULAWESI BARAT</v>
          </cell>
          <cell r="J12164" t="str">
            <v>MAMASA</v>
          </cell>
        </row>
        <row r="12165">
          <cell r="B12165" t="str">
            <v>P7603100101</v>
          </cell>
          <cell r="C12165" t="str">
            <v>TABULAHAN</v>
          </cell>
          <cell r="D12165" t="str">
            <v>Puskesmas</v>
          </cell>
          <cell r="E12165" t="str">
            <v>Rawat Inap</v>
          </cell>
          <cell r="F12165">
            <v>76</v>
          </cell>
          <cell r="G12165">
            <v>7603</v>
          </cell>
          <cell r="I12165" t="str">
            <v>SULAWESI BARAT</v>
          </cell>
          <cell r="J12165" t="str">
            <v>MAMASA</v>
          </cell>
        </row>
        <row r="12166">
          <cell r="B12166" t="str">
            <v>P7604010101</v>
          </cell>
          <cell r="C12166" t="str">
            <v>TAPALANG</v>
          </cell>
          <cell r="D12166" t="str">
            <v>Puskesmas</v>
          </cell>
          <cell r="E12166" t="str">
            <v>Rawat Inap</v>
          </cell>
          <cell r="F12166">
            <v>76</v>
          </cell>
          <cell r="G12166">
            <v>7604</v>
          </cell>
          <cell r="I12166" t="str">
            <v>SULAWESI BARAT</v>
          </cell>
          <cell r="J12166" t="str">
            <v>MAMUJU</v>
          </cell>
        </row>
        <row r="12167">
          <cell r="B12167" t="str">
            <v>P7604011201</v>
          </cell>
          <cell r="C12167" t="str">
            <v>DUNGKAIT</v>
          </cell>
          <cell r="D12167" t="str">
            <v>Puskesmas</v>
          </cell>
          <cell r="E12167" t="str">
            <v>Non Rawat Inap</v>
          </cell>
          <cell r="F12167">
            <v>76</v>
          </cell>
          <cell r="G12167">
            <v>7604</v>
          </cell>
          <cell r="I12167" t="str">
            <v>SULAWESI BARAT</v>
          </cell>
          <cell r="J12167" t="str">
            <v>MAMUJU</v>
          </cell>
        </row>
        <row r="12168">
          <cell r="B12168" t="str">
            <v>P7604020201</v>
          </cell>
          <cell r="C12168" t="str">
            <v>BAMBU</v>
          </cell>
          <cell r="D12168" t="str">
            <v>Puskesmas</v>
          </cell>
          <cell r="E12168" t="str">
            <v>Non Rawat Inap</v>
          </cell>
          <cell r="F12168">
            <v>76</v>
          </cell>
          <cell r="G12168">
            <v>7604</v>
          </cell>
          <cell r="I12168" t="str">
            <v>SULAWESI BARAT</v>
          </cell>
          <cell r="J12168" t="str">
            <v>MAMUJU</v>
          </cell>
        </row>
        <row r="12169">
          <cell r="B12169" t="str">
            <v>P7604020202</v>
          </cell>
          <cell r="C12169" t="str">
            <v>BINANGA</v>
          </cell>
          <cell r="D12169" t="str">
            <v>Puskesmas</v>
          </cell>
          <cell r="E12169" t="str">
            <v>Non Rawat Inap</v>
          </cell>
          <cell r="F12169">
            <v>76</v>
          </cell>
          <cell r="G12169">
            <v>7604</v>
          </cell>
          <cell r="I12169" t="str">
            <v>SULAWESI BARAT</v>
          </cell>
          <cell r="J12169" t="str">
            <v>MAMUJU</v>
          </cell>
        </row>
        <row r="12170">
          <cell r="B12170" t="str">
            <v>P7604022201</v>
          </cell>
          <cell r="C12170" t="str">
            <v>RANGAS</v>
          </cell>
          <cell r="D12170" t="str">
            <v>Puskesmas</v>
          </cell>
          <cell r="E12170" t="str">
            <v>Non Rawat Inap</v>
          </cell>
          <cell r="F12170">
            <v>76</v>
          </cell>
          <cell r="G12170">
            <v>7604</v>
          </cell>
          <cell r="H12170" t="str">
            <v>P7604021201</v>
          </cell>
          <cell r="I12170" t="str">
            <v>SULAWESI BARAT</v>
          </cell>
          <cell r="J12170" t="str">
            <v>MAMUJU</v>
          </cell>
        </row>
        <row r="12171">
          <cell r="B12171" t="str">
            <v>P7604022202</v>
          </cell>
          <cell r="C12171" t="str">
            <v>BOTTENG</v>
          </cell>
          <cell r="D12171" t="str">
            <v>Puskesmas</v>
          </cell>
          <cell r="E12171" t="str">
            <v>Non Rawat Inap</v>
          </cell>
          <cell r="F12171">
            <v>76</v>
          </cell>
          <cell r="G12171">
            <v>7604</v>
          </cell>
          <cell r="H12171" t="str">
            <v>P7604021202</v>
          </cell>
          <cell r="I12171" t="str">
            <v>SULAWESI BARAT</v>
          </cell>
          <cell r="J12171" t="str">
            <v>MAMUJU</v>
          </cell>
        </row>
        <row r="12172">
          <cell r="B12172" t="str">
            <v>P7604023201</v>
          </cell>
          <cell r="C12172" t="str">
            <v>SALISSINGAN</v>
          </cell>
          <cell r="D12172" t="str">
            <v>Puskesmas</v>
          </cell>
          <cell r="E12172" t="str">
            <v>Non Rawat Inap</v>
          </cell>
          <cell r="F12172">
            <v>76</v>
          </cell>
          <cell r="G12172">
            <v>7604</v>
          </cell>
          <cell r="H12172" t="str">
            <v>P7604021203</v>
          </cell>
          <cell r="I12172" t="str">
            <v>SULAWESI BARAT</v>
          </cell>
          <cell r="J12172" t="str">
            <v>MAMUJU</v>
          </cell>
        </row>
        <row r="12173">
          <cell r="B12173" t="str">
            <v>P7604030101</v>
          </cell>
          <cell r="C12173" t="str">
            <v>TAMPAPADANG</v>
          </cell>
          <cell r="D12173" t="str">
            <v>Puskesmas</v>
          </cell>
          <cell r="E12173" t="str">
            <v>Rawat Inap</v>
          </cell>
          <cell r="F12173">
            <v>76</v>
          </cell>
          <cell r="G12173">
            <v>7604</v>
          </cell>
          <cell r="I12173" t="str">
            <v>SULAWESI BARAT</v>
          </cell>
          <cell r="J12173" t="str">
            <v>MAMUJU</v>
          </cell>
        </row>
        <row r="12174">
          <cell r="B12174" t="str">
            <v>P7604030102</v>
          </cell>
          <cell r="C12174" t="str">
            <v>RANGA - RANGA</v>
          </cell>
          <cell r="D12174" t="str">
            <v>Puskesmas</v>
          </cell>
          <cell r="E12174" t="str">
            <v>Rawat Inap</v>
          </cell>
          <cell r="F12174">
            <v>76</v>
          </cell>
          <cell r="G12174">
            <v>7604</v>
          </cell>
          <cell r="I12174" t="str">
            <v>SULAWESI BARAT</v>
          </cell>
          <cell r="J12174" t="str">
            <v>MAMUJU</v>
          </cell>
        </row>
        <row r="12175">
          <cell r="B12175" t="str">
            <v>P7604030203</v>
          </cell>
          <cell r="C12175" t="str">
            <v>KEANG</v>
          </cell>
          <cell r="D12175" t="str">
            <v>Puskesmas</v>
          </cell>
          <cell r="E12175" t="str">
            <v>Non Rawat Inap</v>
          </cell>
          <cell r="F12175">
            <v>76</v>
          </cell>
          <cell r="G12175">
            <v>7604</v>
          </cell>
          <cell r="I12175" t="str">
            <v>SULAWESI BARAT</v>
          </cell>
          <cell r="J12175" t="str">
            <v>MAMUJU</v>
          </cell>
        </row>
        <row r="12176">
          <cell r="B12176" t="str">
            <v>P7604030204</v>
          </cell>
          <cell r="C12176" t="str">
            <v>BERU-BERU</v>
          </cell>
          <cell r="D12176" t="str">
            <v>Puskesmas</v>
          </cell>
          <cell r="E12176" t="str">
            <v>Non Rawat Inap</v>
          </cell>
          <cell r="F12176">
            <v>76</v>
          </cell>
          <cell r="G12176">
            <v>7604</v>
          </cell>
          <cell r="I12176" t="str">
            <v>SULAWESI BARAT</v>
          </cell>
          <cell r="J12176" t="str">
            <v>MAMUJU</v>
          </cell>
        </row>
        <row r="12177">
          <cell r="B12177" t="str">
            <v>P7604031201</v>
          </cell>
          <cell r="C12177" t="str">
            <v>TOPORE</v>
          </cell>
          <cell r="D12177" t="str">
            <v>Puskesmas</v>
          </cell>
          <cell r="E12177" t="str">
            <v>Non Rawat Inap</v>
          </cell>
          <cell r="F12177">
            <v>76</v>
          </cell>
          <cell r="G12177">
            <v>7604</v>
          </cell>
          <cell r="I12177" t="str">
            <v>SULAWESI BARAT</v>
          </cell>
          <cell r="J12177" t="str">
            <v>MAMUJU</v>
          </cell>
        </row>
        <row r="12178">
          <cell r="B12178" t="str">
            <v>P7604032101</v>
          </cell>
          <cell r="C12178" t="str">
            <v>TARAILU</v>
          </cell>
          <cell r="D12178" t="str">
            <v>Puskesmas</v>
          </cell>
          <cell r="E12178" t="str">
            <v>Rawat Inap</v>
          </cell>
          <cell r="F12178">
            <v>76</v>
          </cell>
          <cell r="G12178">
            <v>7604</v>
          </cell>
          <cell r="I12178" t="str">
            <v>SULAWESI BARAT</v>
          </cell>
          <cell r="J12178" t="str">
            <v>MAMUJU</v>
          </cell>
        </row>
        <row r="12179">
          <cell r="B12179" t="str">
            <v>P7604033101</v>
          </cell>
          <cell r="C12179" t="str">
            <v>TOMMO</v>
          </cell>
          <cell r="D12179" t="str">
            <v>Puskesmas</v>
          </cell>
          <cell r="E12179" t="str">
            <v>Rawat Inap</v>
          </cell>
          <cell r="F12179">
            <v>76</v>
          </cell>
          <cell r="G12179">
            <v>7604</v>
          </cell>
          <cell r="I12179" t="str">
            <v>SULAWESI BARAT</v>
          </cell>
          <cell r="J12179" t="str">
            <v>MAMUJU</v>
          </cell>
        </row>
        <row r="12180">
          <cell r="B12180" t="str">
            <v>P7604033202</v>
          </cell>
          <cell r="C12180" t="str">
            <v>CAMPALOGA</v>
          </cell>
          <cell r="D12180" t="str">
            <v>Puskesmas</v>
          </cell>
          <cell r="E12180" t="str">
            <v>Non Rawat Inap</v>
          </cell>
          <cell r="F12180">
            <v>76</v>
          </cell>
          <cell r="G12180">
            <v>7604</v>
          </cell>
          <cell r="I12180" t="str">
            <v>SULAWESI BARAT</v>
          </cell>
          <cell r="J12180" t="str">
            <v>MAMUJU</v>
          </cell>
        </row>
        <row r="12181">
          <cell r="B12181" t="str">
            <v>P7604033203</v>
          </cell>
          <cell r="C12181" t="str">
            <v>LELING</v>
          </cell>
          <cell r="D12181" t="str">
            <v>Puskesmas</v>
          </cell>
          <cell r="E12181" t="str">
            <v>Non Rawat Inap</v>
          </cell>
          <cell r="F12181">
            <v>76</v>
          </cell>
          <cell r="G12181">
            <v>7604</v>
          </cell>
          <cell r="I12181" t="str">
            <v>SULAWESI BARAT</v>
          </cell>
          <cell r="J12181" t="str">
            <v>MAMUJU</v>
          </cell>
        </row>
        <row r="12182">
          <cell r="B12182" t="str">
            <v>P7604040101</v>
          </cell>
          <cell r="C12182" t="str">
            <v>KALUMPANG</v>
          </cell>
          <cell r="D12182" t="str">
            <v>Puskesmas</v>
          </cell>
          <cell r="E12182" t="str">
            <v>Rawat Inap</v>
          </cell>
          <cell r="F12182">
            <v>76</v>
          </cell>
          <cell r="G12182">
            <v>7604</v>
          </cell>
          <cell r="I12182" t="str">
            <v>SULAWESI BARAT</v>
          </cell>
          <cell r="J12182" t="str">
            <v>MAMUJU</v>
          </cell>
        </row>
        <row r="12183">
          <cell r="B12183" t="str">
            <v>P7604040202</v>
          </cell>
          <cell r="C12183" t="str">
            <v>KARAMA</v>
          </cell>
          <cell r="D12183" t="str">
            <v>Puskesmas</v>
          </cell>
          <cell r="E12183" t="str">
            <v>Non Rawat Inap</v>
          </cell>
          <cell r="F12183">
            <v>76</v>
          </cell>
          <cell r="G12183">
            <v>7604</v>
          </cell>
          <cell r="I12183" t="str">
            <v>SULAWESI BARAT</v>
          </cell>
          <cell r="J12183" t="str">
            <v>MAMUJU</v>
          </cell>
        </row>
        <row r="12184">
          <cell r="B12184" t="str">
            <v>P7604040203</v>
          </cell>
          <cell r="C12184" t="str">
            <v>KARATAUN</v>
          </cell>
          <cell r="D12184" t="str">
            <v>Puskesmas</v>
          </cell>
          <cell r="E12184" t="str">
            <v>Non Rawat Inap</v>
          </cell>
          <cell r="F12184">
            <v>76</v>
          </cell>
          <cell r="G12184">
            <v>7604</v>
          </cell>
          <cell r="I12184" t="str">
            <v>SULAWESI BARAT</v>
          </cell>
          <cell r="J12184" t="str">
            <v>MAMUJU</v>
          </cell>
        </row>
        <row r="12185">
          <cell r="B12185" t="str">
            <v>P7604041201</v>
          </cell>
          <cell r="C12185" t="str">
            <v>BUTTUADA</v>
          </cell>
          <cell r="D12185" t="str">
            <v>Puskesmas</v>
          </cell>
          <cell r="E12185" t="str">
            <v>Non Rawat Inap</v>
          </cell>
          <cell r="F12185">
            <v>76</v>
          </cell>
          <cell r="G12185">
            <v>7604</v>
          </cell>
          <cell r="I12185" t="str">
            <v>SULAWESI BARAT</v>
          </cell>
          <cell r="J12185" t="str">
            <v>MAMUJU</v>
          </cell>
        </row>
        <row r="12186">
          <cell r="B12186" t="str">
            <v>P7604041202</v>
          </cell>
          <cell r="C12186" t="str">
            <v>BONEHAU</v>
          </cell>
          <cell r="D12186" t="str">
            <v>Puskesmas</v>
          </cell>
          <cell r="E12186" t="str">
            <v>Non Rawat Inap</v>
          </cell>
          <cell r="F12186">
            <v>76</v>
          </cell>
          <cell r="G12186">
            <v>7604</v>
          </cell>
          <cell r="I12186" t="str">
            <v>SULAWESI BARAT</v>
          </cell>
          <cell r="J12186" t="str">
            <v>MAMUJU</v>
          </cell>
        </row>
        <row r="12187">
          <cell r="B12187" t="str">
            <v>P7604041203</v>
          </cell>
          <cell r="C12187" t="str">
            <v>HINUA</v>
          </cell>
          <cell r="D12187" t="str">
            <v>Puskesmas</v>
          </cell>
          <cell r="E12187" t="str">
            <v>Non Rawat Inap</v>
          </cell>
          <cell r="F12187">
            <v>76</v>
          </cell>
          <cell r="G12187">
            <v>7604</v>
          </cell>
          <cell r="I12187" t="str">
            <v>SULAWESI BARAT</v>
          </cell>
          <cell r="J12187" t="str">
            <v>MAMUJU</v>
          </cell>
        </row>
        <row r="12188">
          <cell r="B12188" t="str">
            <v>P7605010101</v>
          </cell>
          <cell r="C12188" t="str">
            <v>SARUDU</v>
          </cell>
          <cell r="D12188" t="str">
            <v>Puskesmas</v>
          </cell>
          <cell r="E12188" t="str">
            <v>Rawat Inap</v>
          </cell>
          <cell r="F12188">
            <v>76</v>
          </cell>
          <cell r="G12188">
            <v>7605</v>
          </cell>
          <cell r="H12188" t="str">
            <v>P7605010201</v>
          </cell>
          <cell r="I12188" t="str">
            <v>SULAWESI BARAT</v>
          </cell>
          <cell r="J12188" t="str">
            <v>MAMUJU UTARA</v>
          </cell>
        </row>
        <row r="12189">
          <cell r="B12189" t="str">
            <v>P7605010102</v>
          </cell>
          <cell r="C12189" t="str">
            <v>BULUMARIO (KAROSSA)</v>
          </cell>
          <cell r="D12189" t="str">
            <v>Puskesmas</v>
          </cell>
          <cell r="E12189" t="str">
            <v>Rawat Inap</v>
          </cell>
          <cell r="F12189">
            <v>76</v>
          </cell>
          <cell r="G12189">
            <v>7605</v>
          </cell>
          <cell r="I12189" t="str">
            <v>SULAWESI BARAT</v>
          </cell>
          <cell r="J12189" t="str">
            <v>MAMUJU UTARA</v>
          </cell>
        </row>
        <row r="12190">
          <cell r="B12190" t="str">
            <v>P7605011201</v>
          </cell>
          <cell r="C12190" t="str">
            <v>FUNJU</v>
          </cell>
          <cell r="D12190" t="str">
            <v>Puskesmas</v>
          </cell>
          <cell r="E12190" t="str">
            <v>Non Rawat Inap</v>
          </cell>
          <cell r="F12190">
            <v>76</v>
          </cell>
          <cell r="G12190">
            <v>7605</v>
          </cell>
          <cell r="I12190" t="str">
            <v>SULAWESI BARAT</v>
          </cell>
          <cell r="J12190" t="str">
            <v>MAMUJU UTARA</v>
          </cell>
        </row>
        <row r="12191">
          <cell r="B12191" t="str">
            <v>P7605012201</v>
          </cell>
          <cell r="C12191" t="str">
            <v>DURIPOKU</v>
          </cell>
          <cell r="D12191" t="str">
            <v>Puskesmas</v>
          </cell>
          <cell r="E12191" t="str">
            <v>Non Rawat Inap</v>
          </cell>
          <cell r="F12191">
            <v>76</v>
          </cell>
          <cell r="G12191">
            <v>7605</v>
          </cell>
          <cell r="I12191" t="str">
            <v>SULAWESI BARAT</v>
          </cell>
          <cell r="J12191" t="str">
            <v>MAMUJU UTARA</v>
          </cell>
        </row>
        <row r="12192">
          <cell r="B12192" t="str">
            <v>P7605020201</v>
          </cell>
          <cell r="C12192" t="str">
            <v>BAMBALOKA</v>
          </cell>
          <cell r="D12192" t="str">
            <v>Puskesmas</v>
          </cell>
          <cell r="E12192" t="str">
            <v>Non Rawat Inap</v>
          </cell>
          <cell r="F12192">
            <v>76</v>
          </cell>
          <cell r="G12192">
            <v>7605</v>
          </cell>
          <cell r="I12192" t="str">
            <v>SULAWESI BARAT</v>
          </cell>
          <cell r="J12192" t="str">
            <v>MAMUJU UTARA</v>
          </cell>
        </row>
        <row r="12193">
          <cell r="B12193" t="str">
            <v>P7605021201</v>
          </cell>
          <cell r="C12193" t="str">
            <v>LILIMORI</v>
          </cell>
          <cell r="D12193" t="str">
            <v>Puskesmas</v>
          </cell>
          <cell r="E12193" t="str">
            <v>Non Rawat Inap</v>
          </cell>
          <cell r="F12193">
            <v>76</v>
          </cell>
          <cell r="G12193">
            <v>7605</v>
          </cell>
          <cell r="I12193" t="str">
            <v>SULAWESI BARAT</v>
          </cell>
          <cell r="J12193" t="str">
            <v>MAMUJU UTARA</v>
          </cell>
        </row>
        <row r="12194">
          <cell r="B12194" t="str">
            <v>P7605022101</v>
          </cell>
          <cell r="C12194" t="str">
            <v>PARABU (BARAS)</v>
          </cell>
          <cell r="D12194" t="str">
            <v>Puskesmas</v>
          </cell>
          <cell r="E12194" t="str">
            <v>Rawat Inap</v>
          </cell>
          <cell r="F12194">
            <v>76</v>
          </cell>
          <cell r="G12194">
            <v>7605</v>
          </cell>
          <cell r="I12194" t="str">
            <v>SULAWESI BARAT</v>
          </cell>
          <cell r="J12194" t="str">
            <v>MAMUJU UTARA</v>
          </cell>
        </row>
        <row r="12195">
          <cell r="B12195" t="str">
            <v>P7605030102</v>
          </cell>
          <cell r="C12195" t="str">
            <v>MARTAJAYA</v>
          </cell>
          <cell r="D12195" t="str">
            <v>Puskesmas</v>
          </cell>
          <cell r="E12195" t="str">
            <v>Rawat Inap</v>
          </cell>
          <cell r="F12195">
            <v>76</v>
          </cell>
          <cell r="G12195">
            <v>7605</v>
          </cell>
          <cell r="I12195" t="str">
            <v>SULAWESI BARAT</v>
          </cell>
          <cell r="J12195" t="str">
            <v>MAMUJU UTARA</v>
          </cell>
        </row>
        <row r="12196">
          <cell r="B12196" t="str">
            <v>P7605030201</v>
          </cell>
          <cell r="C12196" t="str">
            <v>PASANGKAYU</v>
          </cell>
          <cell r="D12196" t="str">
            <v>Puskesmas</v>
          </cell>
          <cell r="E12196" t="str">
            <v>Non Rawat Inap</v>
          </cell>
          <cell r="F12196">
            <v>76</v>
          </cell>
          <cell r="G12196">
            <v>7605</v>
          </cell>
          <cell r="I12196" t="str">
            <v>SULAWESI BARAT</v>
          </cell>
          <cell r="J12196" t="str">
            <v>MAMUJU UTARA</v>
          </cell>
        </row>
        <row r="12197">
          <cell r="B12197" t="str">
            <v>P7605031201</v>
          </cell>
          <cell r="C12197" t="str">
            <v>TIKKE</v>
          </cell>
          <cell r="D12197" t="str">
            <v>Puskesmas</v>
          </cell>
          <cell r="E12197" t="str">
            <v>Non Rawat Inap</v>
          </cell>
          <cell r="F12197">
            <v>76</v>
          </cell>
          <cell r="G12197">
            <v>7605</v>
          </cell>
          <cell r="I12197" t="str">
            <v>SULAWESI BARAT</v>
          </cell>
          <cell r="J12197" t="str">
            <v>MAMUJU UTARA</v>
          </cell>
        </row>
        <row r="12198">
          <cell r="B12198" t="str">
            <v>P7605032201</v>
          </cell>
          <cell r="C12198" t="str">
            <v>PEDONGGA</v>
          </cell>
          <cell r="D12198" t="str">
            <v>Puskesmas</v>
          </cell>
          <cell r="E12198" t="str">
            <v>Non Rawat Inap</v>
          </cell>
          <cell r="F12198">
            <v>76</v>
          </cell>
          <cell r="G12198">
            <v>7605</v>
          </cell>
          <cell r="I12198" t="str">
            <v>SULAWESI BARAT</v>
          </cell>
          <cell r="J12198" t="str">
            <v>MAMUJU UTARA</v>
          </cell>
        </row>
        <row r="12199">
          <cell r="B12199" t="str">
            <v>P7605040201</v>
          </cell>
          <cell r="C12199" t="str">
            <v>RANDOMAYANG</v>
          </cell>
          <cell r="D12199" t="str">
            <v>Puskesmas</v>
          </cell>
          <cell r="E12199" t="str">
            <v>Non Rawat Inap</v>
          </cell>
          <cell r="F12199">
            <v>76</v>
          </cell>
          <cell r="G12199">
            <v>7605</v>
          </cell>
          <cell r="I12199" t="str">
            <v>SULAWESI BARAT</v>
          </cell>
          <cell r="J12199" t="str">
            <v>MAMUJU UTARA</v>
          </cell>
        </row>
        <row r="12200">
          <cell r="B12200" t="str">
            <v>P7605041201</v>
          </cell>
          <cell r="C12200" t="str">
            <v>BAMBAIRA</v>
          </cell>
          <cell r="D12200" t="str">
            <v>Puskesmas</v>
          </cell>
          <cell r="E12200" t="str">
            <v>Non Rawat Inap</v>
          </cell>
          <cell r="F12200">
            <v>76</v>
          </cell>
          <cell r="G12200">
            <v>7605</v>
          </cell>
          <cell r="I12200" t="str">
            <v>SULAWESI BARAT</v>
          </cell>
          <cell r="J12200" t="str">
            <v>MAMUJU UTARA</v>
          </cell>
        </row>
        <row r="12201">
          <cell r="B12201" t="str">
            <v>P7605042101</v>
          </cell>
          <cell r="C12201" t="str">
            <v>SARJO</v>
          </cell>
          <cell r="D12201" t="str">
            <v>Puskesmas</v>
          </cell>
          <cell r="E12201" t="str">
            <v>Rawat Inap</v>
          </cell>
          <cell r="F12201">
            <v>76</v>
          </cell>
          <cell r="G12201">
            <v>7605</v>
          </cell>
          <cell r="I12201" t="str">
            <v>SULAWESI BARAT</v>
          </cell>
          <cell r="J12201" t="str">
            <v>MAMUJU UTARA</v>
          </cell>
        </row>
        <row r="12202">
          <cell r="B12202" t="str">
            <v>P7606010201</v>
          </cell>
          <cell r="C12202" t="str">
            <v>POLOCAMBA</v>
          </cell>
          <cell r="D12202" t="str">
            <v>Puskesmas</v>
          </cell>
          <cell r="E12202" t="str">
            <v>Non Rawat Inap</v>
          </cell>
          <cell r="F12202">
            <v>76</v>
          </cell>
          <cell r="G12202">
            <v>7606</v>
          </cell>
          <cell r="H12202" t="str">
            <v>P7604051201</v>
          </cell>
          <cell r="I12202" t="str">
            <v>SULAWESI BARAT</v>
          </cell>
          <cell r="J12202" t="str">
            <v>MAMUJU TENGAH</v>
          </cell>
        </row>
        <row r="12203">
          <cell r="B12203" t="str">
            <v>P7606010202</v>
          </cell>
          <cell r="C12203" t="str">
            <v>PANGALE</v>
          </cell>
          <cell r="D12203" t="str">
            <v>Puskesmas</v>
          </cell>
          <cell r="E12203" t="str">
            <v>Non Rawat Inap</v>
          </cell>
          <cell r="F12203">
            <v>76</v>
          </cell>
          <cell r="G12203">
            <v>7606</v>
          </cell>
          <cell r="H12203" t="str">
            <v>P7604051202</v>
          </cell>
          <cell r="I12203" t="str">
            <v>SULAWESI BARAT</v>
          </cell>
          <cell r="J12203" t="str">
            <v>MAMUJU TENGAH</v>
          </cell>
        </row>
        <row r="12204">
          <cell r="B12204" t="str">
            <v>P7606020101</v>
          </cell>
          <cell r="C12204" t="str">
            <v>BABANA</v>
          </cell>
          <cell r="D12204" t="str">
            <v>Puskesmas</v>
          </cell>
          <cell r="E12204" t="str">
            <v>Rawat Inap</v>
          </cell>
          <cell r="F12204">
            <v>76</v>
          </cell>
          <cell r="G12204">
            <v>7606</v>
          </cell>
          <cell r="H12204" t="str">
            <v>P7604050101</v>
          </cell>
          <cell r="I12204" t="str">
            <v>SULAWESI BARAT</v>
          </cell>
          <cell r="J12204" t="str">
            <v>MAMUJU TENGAH</v>
          </cell>
        </row>
        <row r="12205">
          <cell r="B12205" t="str">
            <v>P7606020202</v>
          </cell>
          <cell r="C12205" t="str">
            <v>SALUGATTA</v>
          </cell>
          <cell r="D12205" t="str">
            <v>Puskesmas</v>
          </cell>
          <cell r="E12205" t="str">
            <v>Non Rawat Inap</v>
          </cell>
          <cell r="F12205">
            <v>76</v>
          </cell>
          <cell r="G12205">
            <v>7606</v>
          </cell>
          <cell r="H12205" t="str">
            <v>P7604050202</v>
          </cell>
          <cell r="I12205" t="str">
            <v>SULAWESI BARAT</v>
          </cell>
          <cell r="J12205" t="str">
            <v>MAMUJU TENGAH</v>
          </cell>
        </row>
        <row r="12206">
          <cell r="B12206" t="str">
            <v>P7606030101</v>
          </cell>
          <cell r="C12206" t="str">
            <v>TOBADAK</v>
          </cell>
          <cell r="D12206" t="str">
            <v>Puskesmas</v>
          </cell>
          <cell r="E12206" t="str">
            <v>Rawat Inap</v>
          </cell>
          <cell r="F12206">
            <v>76</v>
          </cell>
          <cell r="G12206">
            <v>7606</v>
          </cell>
          <cell r="H12206" t="str">
            <v>P7604054101</v>
          </cell>
          <cell r="I12206" t="str">
            <v>SULAWESI BARAT</v>
          </cell>
          <cell r="J12206" t="str">
            <v>MAMUJU TENGAH</v>
          </cell>
        </row>
        <row r="12207">
          <cell r="B12207" t="str">
            <v>P7606030202</v>
          </cell>
          <cell r="C12207" t="str">
            <v>SALUADAK</v>
          </cell>
          <cell r="D12207" t="str">
            <v>Puskesmas</v>
          </cell>
          <cell r="E12207" t="str">
            <v>Non Rawat Inap</v>
          </cell>
          <cell r="F12207">
            <v>76</v>
          </cell>
          <cell r="G12207">
            <v>7606</v>
          </cell>
          <cell r="H12207" t="str">
            <v>P7604054202</v>
          </cell>
          <cell r="I12207" t="str">
            <v>SULAWESI BARAT</v>
          </cell>
          <cell r="J12207" t="str">
            <v>MAMUJU TENGAH</v>
          </cell>
        </row>
        <row r="12208">
          <cell r="B12208" t="str">
            <v>P7606040101</v>
          </cell>
          <cell r="C12208" t="str">
            <v>TOPOYO</v>
          </cell>
          <cell r="D12208" t="str">
            <v>Puskesmas</v>
          </cell>
          <cell r="E12208" t="str">
            <v>Rawat Inap</v>
          </cell>
          <cell r="F12208">
            <v>76</v>
          </cell>
          <cell r="G12208">
            <v>7606</v>
          </cell>
          <cell r="H12208" t="str">
            <v>P7604052101</v>
          </cell>
          <cell r="I12208" t="str">
            <v>SULAWESI BARAT</v>
          </cell>
          <cell r="J12208" t="str">
            <v>MAMUJU TENGAH</v>
          </cell>
        </row>
        <row r="12209">
          <cell r="B12209" t="str">
            <v>P7606040202</v>
          </cell>
          <cell r="C12209" t="str">
            <v>SALUPANGKANG</v>
          </cell>
          <cell r="D12209" t="str">
            <v>Puskesmas</v>
          </cell>
          <cell r="E12209" t="str">
            <v>Non Rawat Inap</v>
          </cell>
          <cell r="F12209">
            <v>76</v>
          </cell>
          <cell r="G12209">
            <v>7606</v>
          </cell>
          <cell r="H12209" t="str">
            <v>P7604052202</v>
          </cell>
          <cell r="I12209" t="str">
            <v>SULAWESI BARAT</v>
          </cell>
          <cell r="J12209" t="str">
            <v>MAMUJU TENGAH</v>
          </cell>
        </row>
        <row r="12210">
          <cell r="B12210" t="str">
            <v>P7606050101</v>
          </cell>
          <cell r="C12210" t="str">
            <v>DURIKUMBA</v>
          </cell>
          <cell r="D12210" t="str">
            <v>Puskesmas</v>
          </cell>
          <cell r="E12210" t="str">
            <v>Rawat Inap</v>
          </cell>
          <cell r="F12210">
            <v>76</v>
          </cell>
          <cell r="G12210">
            <v>7606</v>
          </cell>
          <cell r="H12210" t="str">
            <v>P7604053101</v>
          </cell>
          <cell r="I12210" t="str">
            <v>SULAWESI BARAT</v>
          </cell>
          <cell r="J12210" t="str">
            <v>MAMUJU TENGAH</v>
          </cell>
        </row>
        <row r="12211">
          <cell r="B12211" t="str">
            <v>P7606050202</v>
          </cell>
          <cell r="C12211" t="str">
            <v>LARA</v>
          </cell>
          <cell r="D12211" t="str">
            <v>Puskesmas</v>
          </cell>
          <cell r="E12211" t="str">
            <v>Non Rawat Inap</v>
          </cell>
          <cell r="F12211">
            <v>76</v>
          </cell>
          <cell r="G12211">
            <v>7606</v>
          </cell>
          <cell r="H12211" t="str">
            <v>P7604053202</v>
          </cell>
          <cell r="I12211" t="str">
            <v>SULAWESI BARAT</v>
          </cell>
          <cell r="J12211" t="str">
            <v>MAMUJU TENGAH</v>
          </cell>
        </row>
        <row r="12212">
          <cell r="B12212" t="str">
            <v>P8101040101</v>
          </cell>
          <cell r="C12212" t="str">
            <v>SAUMLAKI</v>
          </cell>
          <cell r="D12212" t="str">
            <v>Puskesmas</v>
          </cell>
          <cell r="E12212" t="str">
            <v>Rawat Inap</v>
          </cell>
          <cell r="F12212">
            <v>81</v>
          </cell>
          <cell r="G12212">
            <v>8101</v>
          </cell>
          <cell r="I12212" t="str">
            <v>MALUKU</v>
          </cell>
          <cell r="J12212" t="str">
            <v>MALUKU TENGGARA BARAT</v>
          </cell>
        </row>
        <row r="12213">
          <cell r="B12213" t="str">
            <v>P8101041101</v>
          </cell>
          <cell r="C12213" t="str">
            <v>LORULUN</v>
          </cell>
          <cell r="D12213" t="str">
            <v>Puskesmas</v>
          </cell>
          <cell r="E12213" t="str">
            <v>Rawat Inap</v>
          </cell>
          <cell r="F12213">
            <v>81</v>
          </cell>
          <cell r="G12213">
            <v>8101</v>
          </cell>
          <cell r="I12213" t="str">
            <v>MALUKU</v>
          </cell>
          <cell r="J12213" t="str">
            <v>MALUKU TENGGARA BARAT</v>
          </cell>
        </row>
        <row r="12214">
          <cell r="B12214" t="str">
            <v>P8101042101</v>
          </cell>
          <cell r="C12214" t="str">
            <v>SEIRA</v>
          </cell>
          <cell r="D12214" t="str">
            <v>Puskesmas</v>
          </cell>
          <cell r="E12214" t="str">
            <v>Rawat Inap</v>
          </cell>
          <cell r="F12214">
            <v>81</v>
          </cell>
          <cell r="G12214">
            <v>8101</v>
          </cell>
          <cell r="I12214" t="str">
            <v>MALUKU</v>
          </cell>
          <cell r="J12214" t="str">
            <v>MALUKU TENGGARA BARAT</v>
          </cell>
        </row>
        <row r="12215">
          <cell r="B12215" t="str">
            <v>P8101043101</v>
          </cell>
          <cell r="C12215" t="str">
            <v>ADAUT</v>
          </cell>
          <cell r="D12215" t="str">
            <v>Puskesmas</v>
          </cell>
          <cell r="E12215" t="str">
            <v>Rawat Inap</v>
          </cell>
          <cell r="F12215">
            <v>81</v>
          </cell>
          <cell r="G12215">
            <v>8101</v>
          </cell>
          <cell r="I12215" t="str">
            <v>MALUKU</v>
          </cell>
          <cell r="J12215" t="str">
            <v>MALUKU TENGGARA BARAT</v>
          </cell>
        </row>
        <row r="12216">
          <cell r="B12216" t="str">
            <v>P8101043102</v>
          </cell>
          <cell r="C12216" t="str">
            <v>NAMTABUNG</v>
          </cell>
          <cell r="D12216" t="str">
            <v>Puskesmas</v>
          </cell>
          <cell r="E12216" t="str">
            <v>Rawat Inap</v>
          </cell>
          <cell r="F12216">
            <v>81</v>
          </cell>
          <cell r="G12216">
            <v>8101</v>
          </cell>
          <cell r="I12216" t="str">
            <v>MALUKU</v>
          </cell>
          <cell r="J12216" t="str">
            <v>MALUKU TENGGARA BARAT</v>
          </cell>
        </row>
        <row r="12217">
          <cell r="B12217" t="str">
            <v>P8101043203</v>
          </cell>
          <cell r="C12217" t="str">
            <v>LINGGAT</v>
          </cell>
          <cell r="D12217" t="str">
            <v>Puskesmas</v>
          </cell>
          <cell r="E12217" t="str">
            <v>Non Rawat Inap</v>
          </cell>
          <cell r="F12217">
            <v>81</v>
          </cell>
          <cell r="G12217">
            <v>8101</v>
          </cell>
          <cell r="I12217" t="str">
            <v>MALUKU</v>
          </cell>
          <cell r="J12217" t="str">
            <v>MALUKU TENGGARA BARAT</v>
          </cell>
        </row>
        <row r="12218">
          <cell r="B12218" t="str">
            <v>P8101050101</v>
          </cell>
          <cell r="C12218" t="str">
            <v>LARAT</v>
          </cell>
          <cell r="D12218" t="str">
            <v>Puskesmas</v>
          </cell>
          <cell r="E12218" t="str">
            <v>Rawat Inap</v>
          </cell>
          <cell r="F12218">
            <v>81</v>
          </cell>
          <cell r="G12218">
            <v>8101</v>
          </cell>
          <cell r="I12218" t="str">
            <v>MALUKU</v>
          </cell>
          <cell r="J12218" t="str">
            <v>MALUKU TENGGARA BARAT</v>
          </cell>
        </row>
        <row r="12219">
          <cell r="B12219" t="str">
            <v>P8101051101</v>
          </cell>
          <cell r="C12219" t="str">
            <v>ROMEAN</v>
          </cell>
          <cell r="D12219" t="str">
            <v>Puskesmas</v>
          </cell>
          <cell r="E12219" t="str">
            <v>Rawat Inap</v>
          </cell>
          <cell r="F12219">
            <v>81</v>
          </cell>
          <cell r="G12219">
            <v>8101</v>
          </cell>
          <cell r="I12219" t="str">
            <v>MALUKU</v>
          </cell>
          <cell r="J12219" t="str">
            <v>MALUKU TENGGARA BARAT</v>
          </cell>
        </row>
        <row r="12220">
          <cell r="B12220" t="str">
            <v>P8101052101</v>
          </cell>
          <cell r="C12220" t="str">
            <v>WUNLAH</v>
          </cell>
          <cell r="D12220" t="str">
            <v>Puskesmas</v>
          </cell>
          <cell r="E12220" t="str">
            <v>Rawat Inap</v>
          </cell>
          <cell r="F12220">
            <v>81</v>
          </cell>
          <cell r="G12220">
            <v>8101</v>
          </cell>
          <cell r="I12220" t="str">
            <v>MALUKU</v>
          </cell>
          <cell r="J12220" t="str">
            <v>MALUKU TENGGARA BARAT</v>
          </cell>
        </row>
        <row r="12221">
          <cell r="B12221" t="str">
            <v>P8101053101</v>
          </cell>
          <cell r="C12221" t="str">
            <v>WATURU</v>
          </cell>
          <cell r="D12221" t="str">
            <v>Puskesmas</v>
          </cell>
          <cell r="E12221" t="str">
            <v>Rawat Inap</v>
          </cell>
          <cell r="F12221">
            <v>81</v>
          </cell>
          <cell r="G12221">
            <v>8101</v>
          </cell>
          <cell r="I12221" t="str">
            <v>MALUKU</v>
          </cell>
          <cell r="J12221" t="str">
            <v>MALUKU TENGGARA BARAT</v>
          </cell>
        </row>
        <row r="12222">
          <cell r="B12222" t="str">
            <v>P8101053202</v>
          </cell>
          <cell r="C12222" t="str">
            <v>TUTUKEMBONG</v>
          </cell>
          <cell r="D12222" t="str">
            <v>Puskesmas</v>
          </cell>
          <cell r="E12222" t="str">
            <v>Non Rawat Inap</v>
          </cell>
          <cell r="F12222">
            <v>81</v>
          </cell>
          <cell r="G12222">
            <v>8101</v>
          </cell>
          <cell r="I12222" t="str">
            <v>MALUKU</v>
          </cell>
          <cell r="J12222" t="str">
            <v>MALUKU TENGGARA BARAT</v>
          </cell>
        </row>
        <row r="12223">
          <cell r="B12223" t="str">
            <v>P8101054201</v>
          </cell>
          <cell r="C12223" t="str">
            <v>ALUSI KELAAN</v>
          </cell>
          <cell r="D12223" t="str">
            <v>Puskesmas</v>
          </cell>
          <cell r="E12223" t="str">
            <v>Non Rawat Inap</v>
          </cell>
          <cell r="F12223">
            <v>81</v>
          </cell>
          <cell r="G12223">
            <v>8101</v>
          </cell>
          <cell r="I12223" t="str">
            <v>MALUKU</v>
          </cell>
          <cell r="J12223" t="str">
            <v>MALUKU TENGGARA BARAT</v>
          </cell>
        </row>
        <row r="12224">
          <cell r="B12224" t="str">
            <v>P8101055201</v>
          </cell>
          <cell r="C12224" t="str">
            <v>ADODO MOLU</v>
          </cell>
          <cell r="D12224" t="str">
            <v>Puskesmas</v>
          </cell>
          <cell r="E12224" t="str">
            <v>Non Rawat Inap</v>
          </cell>
          <cell r="F12224">
            <v>81</v>
          </cell>
          <cell r="G12224">
            <v>8101</v>
          </cell>
          <cell r="I12224" t="str">
            <v>MALUKU</v>
          </cell>
          <cell r="J12224" t="str">
            <v>MALUKU TENGGARA BARAT</v>
          </cell>
        </row>
        <row r="12225">
          <cell r="B12225" t="str">
            <v>P8102010101</v>
          </cell>
          <cell r="C12225" t="str">
            <v>DEBUT</v>
          </cell>
          <cell r="D12225" t="str">
            <v>Puskesmas</v>
          </cell>
          <cell r="E12225" t="str">
            <v>Rawat Inap</v>
          </cell>
          <cell r="F12225">
            <v>81</v>
          </cell>
          <cell r="G12225">
            <v>8102</v>
          </cell>
          <cell r="I12225" t="str">
            <v>MALUKU</v>
          </cell>
          <cell r="J12225" t="str">
            <v>MALUKU TENGGARA</v>
          </cell>
        </row>
        <row r="12226">
          <cell r="B12226" t="str">
            <v>P8102010202</v>
          </cell>
          <cell r="C12226" t="str">
            <v>KOLSER</v>
          </cell>
          <cell r="D12226" t="str">
            <v>Puskesmas</v>
          </cell>
          <cell r="E12226" t="str">
            <v>Non Rawat Inap</v>
          </cell>
          <cell r="F12226">
            <v>81</v>
          </cell>
          <cell r="G12226">
            <v>8102</v>
          </cell>
          <cell r="I12226" t="str">
            <v>MALUKU</v>
          </cell>
          <cell r="J12226" t="str">
            <v>MALUKU TENGGARA</v>
          </cell>
        </row>
        <row r="12227">
          <cell r="B12227" t="str">
            <v>P8102010203</v>
          </cell>
          <cell r="C12227" t="str">
            <v>IBRA</v>
          </cell>
          <cell r="D12227" t="str">
            <v>Puskesmas</v>
          </cell>
          <cell r="E12227" t="str">
            <v>Non Rawat Inap</v>
          </cell>
          <cell r="F12227">
            <v>81</v>
          </cell>
          <cell r="G12227">
            <v>8102</v>
          </cell>
          <cell r="I12227" t="str">
            <v>MALUKU</v>
          </cell>
          <cell r="J12227" t="str">
            <v>MALUKU TENGGARA</v>
          </cell>
        </row>
        <row r="12228">
          <cell r="B12228" t="str">
            <v>P8102010204</v>
          </cell>
          <cell r="C12228" t="str">
            <v>OHOIJANG WATDEK</v>
          </cell>
          <cell r="D12228" t="str">
            <v>Puskesmas</v>
          </cell>
          <cell r="E12228" t="str">
            <v>Non Rawat Inap</v>
          </cell>
          <cell r="F12228">
            <v>81</v>
          </cell>
          <cell r="G12228">
            <v>8102</v>
          </cell>
          <cell r="I12228" t="str">
            <v>MALUKU</v>
          </cell>
          <cell r="J12228" t="str">
            <v>MALUKU TENGGARA</v>
          </cell>
        </row>
        <row r="12229">
          <cell r="B12229" t="str">
            <v>P8102012101</v>
          </cell>
          <cell r="C12229" t="str">
            <v>OHOIRA</v>
          </cell>
          <cell r="D12229" t="str">
            <v>Puskesmas</v>
          </cell>
          <cell r="E12229" t="str">
            <v>Rawat Inap</v>
          </cell>
          <cell r="F12229">
            <v>81</v>
          </cell>
          <cell r="G12229">
            <v>8102</v>
          </cell>
          <cell r="I12229" t="str">
            <v>MALUKU</v>
          </cell>
          <cell r="J12229" t="str">
            <v>MALUKU TENGGARA</v>
          </cell>
        </row>
        <row r="12230">
          <cell r="B12230" t="str">
            <v>P8102013101</v>
          </cell>
          <cell r="C12230" t="str">
            <v>RUMAT</v>
          </cell>
          <cell r="D12230" t="str">
            <v>Puskesmas</v>
          </cell>
          <cell r="E12230" t="str">
            <v>Rawat Inap</v>
          </cell>
          <cell r="F12230">
            <v>81</v>
          </cell>
          <cell r="G12230">
            <v>8102</v>
          </cell>
          <cell r="I12230" t="str">
            <v>MALUKU</v>
          </cell>
          <cell r="J12230" t="str">
            <v>MALUKU TENGGARA</v>
          </cell>
        </row>
        <row r="12231">
          <cell r="B12231" t="str">
            <v>P8102013202</v>
          </cell>
          <cell r="C12231" t="str">
            <v>DANAR</v>
          </cell>
          <cell r="D12231" t="str">
            <v>Puskesmas</v>
          </cell>
          <cell r="E12231" t="str">
            <v>Non Rawat Inap</v>
          </cell>
          <cell r="F12231">
            <v>81</v>
          </cell>
          <cell r="G12231">
            <v>8102</v>
          </cell>
          <cell r="I12231" t="str">
            <v>MALUKU</v>
          </cell>
          <cell r="J12231" t="str">
            <v>MALUKU TENGGARA</v>
          </cell>
        </row>
        <row r="12232">
          <cell r="B12232" t="str">
            <v>P8102020101</v>
          </cell>
          <cell r="C12232" t="str">
            <v>ELAT</v>
          </cell>
          <cell r="D12232" t="str">
            <v>Puskesmas</v>
          </cell>
          <cell r="E12232" t="str">
            <v>Rawat Inap</v>
          </cell>
          <cell r="F12232">
            <v>81</v>
          </cell>
          <cell r="G12232">
            <v>8102</v>
          </cell>
          <cell r="I12232" t="str">
            <v>MALUKU</v>
          </cell>
          <cell r="J12232" t="str">
            <v>MALUKU TENGGARA</v>
          </cell>
        </row>
        <row r="12233">
          <cell r="B12233" t="str">
            <v>P8102020102</v>
          </cell>
          <cell r="C12233" t="str">
            <v>WATSIN</v>
          </cell>
          <cell r="D12233" t="str">
            <v>Puskesmas</v>
          </cell>
          <cell r="E12233" t="str">
            <v>Rawat Inap</v>
          </cell>
          <cell r="F12233">
            <v>81</v>
          </cell>
          <cell r="G12233">
            <v>8102</v>
          </cell>
          <cell r="I12233" t="str">
            <v>MALUKU</v>
          </cell>
          <cell r="J12233" t="str">
            <v>MALUKU TENGGARA</v>
          </cell>
        </row>
        <row r="12234">
          <cell r="B12234" t="str">
            <v>P8102020203</v>
          </cell>
          <cell r="C12234" t="str">
            <v>MUN</v>
          </cell>
          <cell r="D12234" t="str">
            <v>Puskesmas</v>
          </cell>
          <cell r="E12234" t="str">
            <v>Non Rawat Inap</v>
          </cell>
          <cell r="F12234">
            <v>81</v>
          </cell>
          <cell r="G12234">
            <v>8102</v>
          </cell>
          <cell r="I12234" t="str">
            <v>MALUKU</v>
          </cell>
          <cell r="J12234" t="str">
            <v>MALUKU TENGGARA</v>
          </cell>
        </row>
        <row r="12235">
          <cell r="B12235" t="str">
            <v>P8102020204</v>
          </cell>
          <cell r="C12235" t="str">
            <v>MATAHOLLAT</v>
          </cell>
          <cell r="D12235" t="str">
            <v>Puskesmas</v>
          </cell>
          <cell r="E12235" t="str">
            <v>Non Rawat Inap</v>
          </cell>
          <cell r="F12235">
            <v>81</v>
          </cell>
          <cell r="G12235">
            <v>8102</v>
          </cell>
          <cell r="I12235" t="str">
            <v>MALUKU</v>
          </cell>
          <cell r="J12235" t="str">
            <v>MALUKU TENGGARA</v>
          </cell>
        </row>
        <row r="12236">
          <cell r="B12236" t="str">
            <v>P8102021201</v>
          </cell>
          <cell r="C12236" t="str">
            <v>BANDA ELY</v>
          </cell>
          <cell r="D12236" t="str">
            <v>Puskesmas</v>
          </cell>
          <cell r="E12236" t="str">
            <v>Non Rawat Inap</v>
          </cell>
          <cell r="F12236">
            <v>81</v>
          </cell>
          <cell r="G12236">
            <v>8102</v>
          </cell>
          <cell r="I12236" t="str">
            <v>MALUKU</v>
          </cell>
          <cell r="J12236" t="str">
            <v>MALUKU TENGGARA</v>
          </cell>
        </row>
        <row r="12237">
          <cell r="B12237" t="str">
            <v>P8102021202</v>
          </cell>
          <cell r="C12237" t="str">
            <v>HOLLAT</v>
          </cell>
          <cell r="D12237" t="str">
            <v>Puskesmas</v>
          </cell>
          <cell r="E12237" t="str">
            <v>Non Rawat Inap</v>
          </cell>
          <cell r="F12237">
            <v>81</v>
          </cell>
          <cell r="G12237">
            <v>8102</v>
          </cell>
          <cell r="H12237" t="str">
            <v>P8102021102</v>
          </cell>
          <cell r="I12237" t="str">
            <v>MALUKU</v>
          </cell>
          <cell r="J12237" t="str">
            <v>MALUKU TENGGARA</v>
          </cell>
        </row>
        <row r="12238">
          <cell r="B12238" t="str">
            <v>P8102022101</v>
          </cell>
          <cell r="C12238" t="str">
            <v>WEDUAR</v>
          </cell>
          <cell r="D12238" t="str">
            <v>Puskesmas</v>
          </cell>
          <cell r="E12238" t="str">
            <v>Rawat Inap</v>
          </cell>
          <cell r="F12238">
            <v>81</v>
          </cell>
          <cell r="G12238">
            <v>8102</v>
          </cell>
          <cell r="I12238" t="str">
            <v>MALUKU</v>
          </cell>
          <cell r="J12238" t="str">
            <v>MALUKU TENGGARA</v>
          </cell>
        </row>
        <row r="12239">
          <cell r="B12239" t="str">
            <v>P8102022202</v>
          </cell>
          <cell r="C12239" t="str">
            <v>LARAT KEI</v>
          </cell>
          <cell r="D12239" t="str">
            <v>Puskesmas</v>
          </cell>
          <cell r="E12239" t="str">
            <v>Non Rawat Inap</v>
          </cell>
          <cell r="F12239">
            <v>81</v>
          </cell>
          <cell r="G12239">
            <v>8102</v>
          </cell>
          <cell r="I12239" t="str">
            <v>MALUKU</v>
          </cell>
          <cell r="J12239" t="str">
            <v>MALUKU TENGGARA</v>
          </cell>
        </row>
        <row r="12240">
          <cell r="B12240" t="str">
            <v>P8103010202</v>
          </cell>
          <cell r="C12240" t="str">
            <v>WAER</v>
          </cell>
          <cell r="D12240" t="str">
            <v>Puskesmas</v>
          </cell>
          <cell r="E12240" t="str">
            <v>Non Rawat Inap</v>
          </cell>
          <cell r="F12240">
            <v>81</v>
          </cell>
          <cell r="G12240">
            <v>8103</v>
          </cell>
          <cell r="I12240" t="str">
            <v>MALUKU</v>
          </cell>
          <cell r="J12240" t="str">
            <v>MALUKU TENGAH</v>
          </cell>
        </row>
        <row r="12241">
          <cell r="B12241" t="str">
            <v>P8103010203</v>
          </cell>
          <cell r="C12241" t="str">
            <v>WALANG</v>
          </cell>
          <cell r="D12241" t="str">
            <v>Puskesmas</v>
          </cell>
          <cell r="E12241" t="str">
            <v>Non Rawat Inap</v>
          </cell>
          <cell r="F12241">
            <v>81</v>
          </cell>
          <cell r="G12241">
            <v>8103</v>
          </cell>
          <cell r="I12241" t="str">
            <v>MALUKU</v>
          </cell>
          <cell r="J12241" t="str">
            <v>MALUKU TENGAH</v>
          </cell>
        </row>
        <row r="12242">
          <cell r="B12242" t="str">
            <v>P8103040101</v>
          </cell>
          <cell r="C12242" t="str">
            <v>TEHORU</v>
          </cell>
          <cell r="D12242" t="str">
            <v>Puskesmas</v>
          </cell>
          <cell r="E12242" t="str">
            <v>Rawat Inap</v>
          </cell>
          <cell r="F12242">
            <v>81</v>
          </cell>
          <cell r="G12242">
            <v>8103</v>
          </cell>
          <cell r="I12242" t="str">
            <v>MALUKU</v>
          </cell>
          <cell r="J12242" t="str">
            <v>MALUKU TENGAH</v>
          </cell>
        </row>
        <row r="12243">
          <cell r="B12243" t="str">
            <v>P8103040202</v>
          </cell>
          <cell r="C12243" t="str">
            <v>TEHUA</v>
          </cell>
          <cell r="D12243" t="str">
            <v>Puskesmas</v>
          </cell>
          <cell r="E12243" t="str">
            <v>Non Rawat Inap</v>
          </cell>
          <cell r="F12243">
            <v>81</v>
          </cell>
          <cell r="G12243">
            <v>8103</v>
          </cell>
          <cell r="I12243" t="str">
            <v>MALUKU</v>
          </cell>
          <cell r="J12243" t="str">
            <v>MALUKU TENGAH</v>
          </cell>
        </row>
        <row r="12244">
          <cell r="B12244" t="str">
            <v>P8103041101</v>
          </cell>
          <cell r="C12244" t="str">
            <v>LAIMU</v>
          </cell>
          <cell r="D12244" t="str">
            <v>Puskesmas</v>
          </cell>
          <cell r="E12244" t="str">
            <v>Rawat Inap</v>
          </cell>
          <cell r="F12244">
            <v>81</v>
          </cell>
          <cell r="G12244">
            <v>8103</v>
          </cell>
          <cell r="I12244" t="str">
            <v>MALUKU</v>
          </cell>
          <cell r="J12244" t="str">
            <v>MALUKU TENGAH</v>
          </cell>
        </row>
        <row r="12245">
          <cell r="B12245" t="str">
            <v>P8103050101</v>
          </cell>
          <cell r="C12245" t="str">
            <v>AMAHAI</v>
          </cell>
          <cell r="D12245" t="str">
            <v>Puskesmas</v>
          </cell>
          <cell r="E12245" t="str">
            <v>Rawat Inap</v>
          </cell>
          <cell r="F12245">
            <v>81</v>
          </cell>
          <cell r="G12245">
            <v>8103</v>
          </cell>
          <cell r="I12245" t="str">
            <v>MALUKU</v>
          </cell>
          <cell r="J12245" t="str">
            <v>MALUKU TENGAH</v>
          </cell>
        </row>
        <row r="12246">
          <cell r="B12246" t="str">
            <v>P8103050202</v>
          </cell>
          <cell r="C12246" t="str">
            <v>TAMILOUW</v>
          </cell>
          <cell r="D12246" t="str">
            <v>Puskesmas</v>
          </cell>
          <cell r="E12246" t="str">
            <v>Non Rawat Inap</v>
          </cell>
          <cell r="F12246">
            <v>81</v>
          </cell>
          <cell r="G12246">
            <v>8103</v>
          </cell>
          <cell r="I12246" t="str">
            <v>MALUKU</v>
          </cell>
          <cell r="J12246" t="str">
            <v>MALUKU TENGAH</v>
          </cell>
        </row>
        <row r="12247">
          <cell r="B12247" t="str">
            <v>P8103051201</v>
          </cell>
          <cell r="C12247" t="str">
            <v>LETWARU</v>
          </cell>
          <cell r="D12247" t="str">
            <v>Puskesmas</v>
          </cell>
          <cell r="E12247" t="str">
            <v>Non Rawat Inap</v>
          </cell>
          <cell r="F12247">
            <v>81</v>
          </cell>
          <cell r="G12247">
            <v>8103</v>
          </cell>
          <cell r="I12247" t="str">
            <v>MALUKU</v>
          </cell>
          <cell r="J12247" t="str">
            <v>MALUKU TENGAH</v>
          </cell>
        </row>
        <row r="12248">
          <cell r="B12248" t="str">
            <v>P8103051202</v>
          </cell>
          <cell r="C12248" t="str">
            <v>MASOHI</v>
          </cell>
          <cell r="D12248" t="str">
            <v>Puskesmas</v>
          </cell>
          <cell r="E12248" t="str">
            <v>Non Rawat Inap</v>
          </cell>
          <cell r="F12248">
            <v>81</v>
          </cell>
          <cell r="G12248">
            <v>8103</v>
          </cell>
          <cell r="I12248" t="str">
            <v>MALUKU</v>
          </cell>
          <cell r="J12248" t="str">
            <v>MALUKU TENGAH</v>
          </cell>
        </row>
        <row r="12249">
          <cell r="B12249" t="str">
            <v>P8103052201</v>
          </cell>
          <cell r="C12249" t="str">
            <v>SAHULAUW</v>
          </cell>
          <cell r="D12249" t="str">
            <v>Puskesmas</v>
          </cell>
          <cell r="E12249" t="str">
            <v>Non Rawat Inap</v>
          </cell>
          <cell r="F12249">
            <v>81</v>
          </cell>
          <cell r="G12249">
            <v>8103</v>
          </cell>
          <cell r="I12249" t="str">
            <v>MALUKU</v>
          </cell>
          <cell r="J12249" t="str">
            <v>MALUKU TENGAH</v>
          </cell>
        </row>
        <row r="12250">
          <cell r="B12250" t="str">
            <v>P8103060101</v>
          </cell>
          <cell r="C12250" t="str">
            <v>LAYENI</v>
          </cell>
          <cell r="D12250" t="str">
            <v>Puskesmas</v>
          </cell>
          <cell r="E12250" t="str">
            <v>Rawat Inap</v>
          </cell>
          <cell r="F12250">
            <v>81</v>
          </cell>
          <cell r="G12250">
            <v>8103</v>
          </cell>
          <cell r="I12250" t="str">
            <v>MALUKU</v>
          </cell>
          <cell r="J12250" t="str">
            <v>MALUKU TENGAH</v>
          </cell>
        </row>
        <row r="12251">
          <cell r="B12251" t="str">
            <v>P8103060202</v>
          </cell>
          <cell r="C12251" t="str">
            <v>RUMDAY</v>
          </cell>
          <cell r="D12251" t="str">
            <v>Puskesmas</v>
          </cell>
          <cell r="E12251" t="str">
            <v>Non Rawat Inap</v>
          </cell>
          <cell r="F12251">
            <v>81</v>
          </cell>
          <cell r="G12251">
            <v>8103</v>
          </cell>
          <cell r="I12251" t="str">
            <v>MALUKU</v>
          </cell>
          <cell r="J12251" t="str">
            <v>MALUKU TENGAH</v>
          </cell>
        </row>
        <row r="12252">
          <cell r="B12252" t="str">
            <v>P8103080201</v>
          </cell>
          <cell r="C12252" t="str">
            <v>SAPARUA</v>
          </cell>
          <cell r="D12252" t="str">
            <v>Puskesmas</v>
          </cell>
          <cell r="E12252" t="str">
            <v>Non Rawat Inap</v>
          </cell>
          <cell r="F12252">
            <v>81</v>
          </cell>
          <cell r="G12252">
            <v>8103</v>
          </cell>
          <cell r="I12252" t="str">
            <v>MALUKU</v>
          </cell>
          <cell r="J12252" t="str">
            <v>MALUKU TENGAH</v>
          </cell>
        </row>
        <row r="12253">
          <cell r="B12253" t="str">
            <v>P8103080202</v>
          </cell>
          <cell r="C12253" t="str">
            <v>PORTO HARIA</v>
          </cell>
          <cell r="D12253" t="str">
            <v>Puskesmas</v>
          </cell>
          <cell r="E12253" t="str">
            <v>Non Rawat Inap</v>
          </cell>
          <cell r="F12253">
            <v>81</v>
          </cell>
          <cell r="G12253">
            <v>8103</v>
          </cell>
          <cell r="I12253" t="str">
            <v>MALUKU</v>
          </cell>
          <cell r="J12253" t="str">
            <v>MALUKU TENGAH</v>
          </cell>
        </row>
        <row r="12254">
          <cell r="B12254" t="str">
            <v>P8103080203</v>
          </cell>
          <cell r="C12254" t="str">
            <v>JASIRAH TENGGARA</v>
          </cell>
          <cell r="D12254" t="str">
            <v>Puskesmas</v>
          </cell>
          <cell r="E12254" t="str">
            <v>Non Rawat Inap</v>
          </cell>
          <cell r="F12254">
            <v>81</v>
          </cell>
          <cell r="G12254">
            <v>8103</v>
          </cell>
          <cell r="I12254" t="str">
            <v>MALUKU</v>
          </cell>
          <cell r="J12254" t="str">
            <v>MALUKU TENGAH</v>
          </cell>
        </row>
        <row r="12255">
          <cell r="B12255" t="str">
            <v>P8103080204</v>
          </cell>
          <cell r="C12255" t="str">
            <v>HATAMANO</v>
          </cell>
          <cell r="D12255" t="str">
            <v>Puskesmas</v>
          </cell>
          <cell r="E12255" t="str">
            <v>Non Rawat Inap</v>
          </cell>
          <cell r="F12255">
            <v>81</v>
          </cell>
          <cell r="G12255">
            <v>8103</v>
          </cell>
          <cell r="I12255" t="str">
            <v>MALUKU</v>
          </cell>
          <cell r="J12255" t="str">
            <v>MALUKU TENGAH</v>
          </cell>
        </row>
        <row r="12256">
          <cell r="B12256" t="str">
            <v>P8103080205</v>
          </cell>
          <cell r="C12256" t="str">
            <v>BOOI PAPERU</v>
          </cell>
          <cell r="D12256" t="str">
            <v>Puskesmas</v>
          </cell>
          <cell r="E12256" t="str">
            <v>Non Rawat Inap</v>
          </cell>
          <cell r="F12256">
            <v>81</v>
          </cell>
          <cell r="G12256">
            <v>8103</v>
          </cell>
          <cell r="I12256" t="str">
            <v>MALUKU</v>
          </cell>
          <cell r="J12256" t="str">
            <v>MALUKU TENGAH</v>
          </cell>
        </row>
        <row r="12257">
          <cell r="B12257" t="str">
            <v>P8103081101</v>
          </cell>
          <cell r="C12257" t="str">
            <v>AMETH</v>
          </cell>
          <cell r="D12257" t="str">
            <v>Puskesmas</v>
          </cell>
          <cell r="E12257" t="str">
            <v>Rawat Inap</v>
          </cell>
          <cell r="F12257">
            <v>81</v>
          </cell>
          <cell r="G12257">
            <v>8103</v>
          </cell>
          <cell r="I12257" t="str">
            <v>MALUKU</v>
          </cell>
          <cell r="J12257" t="str">
            <v>MALUKU TENGAH</v>
          </cell>
        </row>
        <row r="12258">
          <cell r="B12258" t="str">
            <v>P8103090101</v>
          </cell>
          <cell r="C12258" t="str">
            <v>PELAUW</v>
          </cell>
          <cell r="D12258" t="str">
            <v>Puskesmas</v>
          </cell>
          <cell r="E12258" t="str">
            <v>Rawat Inap</v>
          </cell>
          <cell r="F12258">
            <v>81</v>
          </cell>
          <cell r="G12258">
            <v>8103</v>
          </cell>
          <cell r="I12258" t="str">
            <v>MALUKU</v>
          </cell>
          <cell r="J12258" t="str">
            <v>MALUKU TENGAH</v>
          </cell>
        </row>
        <row r="12259">
          <cell r="B12259" t="str">
            <v>P8103090102</v>
          </cell>
          <cell r="C12259" t="str">
            <v>HARUKU SAMET</v>
          </cell>
          <cell r="D12259" t="str">
            <v>Puskesmas</v>
          </cell>
          <cell r="E12259" t="str">
            <v>Rawat Inap</v>
          </cell>
          <cell r="F12259">
            <v>81</v>
          </cell>
          <cell r="G12259">
            <v>8103</v>
          </cell>
          <cell r="I12259" t="str">
            <v>MALUKU</v>
          </cell>
          <cell r="J12259" t="str">
            <v>MALUKU TENGAH</v>
          </cell>
        </row>
        <row r="12260">
          <cell r="B12260" t="str">
            <v>P8103100102</v>
          </cell>
          <cell r="C12260" t="str">
            <v>WAAI</v>
          </cell>
          <cell r="D12260" t="str">
            <v>Puskesmas</v>
          </cell>
          <cell r="E12260" t="str">
            <v>Rawat Inap</v>
          </cell>
          <cell r="F12260">
            <v>81</v>
          </cell>
          <cell r="G12260">
            <v>8103</v>
          </cell>
          <cell r="I12260" t="str">
            <v>MALUKU</v>
          </cell>
          <cell r="J12260" t="str">
            <v>MALUKU TENGAH</v>
          </cell>
        </row>
        <row r="12261">
          <cell r="B12261" t="str">
            <v>P8103100103</v>
          </cell>
          <cell r="C12261" t="str">
            <v>SULI</v>
          </cell>
          <cell r="D12261" t="str">
            <v>Puskesmas</v>
          </cell>
          <cell r="E12261" t="str">
            <v>Rawat Inap</v>
          </cell>
          <cell r="F12261">
            <v>81</v>
          </cell>
          <cell r="G12261">
            <v>8103</v>
          </cell>
          <cell r="I12261" t="str">
            <v>MALUKU</v>
          </cell>
          <cell r="J12261" t="str">
            <v>MALUKU TENGAH</v>
          </cell>
        </row>
        <row r="12262">
          <cell r="B12262" t="str">
            <v>P8103100201</v>
          </cell>
          <cell r="C12262" t="str">
            <v>TULEHU</v>
          </cell>
          <cell r="D12262" t="str">
            <v>Puskesmas</v>
          </cell>
          <cell r="E12262" t="str">
            <v>Non Rawat Inap</v>
          </cell>
          <cell r="F12262">
            <v>81</v>
          </cell>
          <cell r="G12262">
            <v>8103</v>
          </cell>
          <cell r="I12262" t="str">
            <v>MALUKU</v>
          </cell>
          <cell r="J12262" t="str">
            <v>MALUKU TENGAH</v>
          </cell>
        </row>
        <row r="12263">
          <cell r="B12263" t="str">
            <v>P8103110101</v>
          </cell>
          <cell r="C12263" t="str">
            <v>HITU</v>
          </cell>
          <cell r="D12263" t="str">
            <v>Puskesmas</v>
          </cell>
          <cell r="E12263" t="str">
            <v>Rawat Inap</v>
          </cell>
          <cell r="F12263">
            <v>81</v>
          </cell>
          <cell r="G12263">
            <v>8103</v>
          </cell>
          <cell r="I12263" t="str">
            <v>MALUKU</v>
          </cell>
          <cell r="J12263" t="str">
            <v>MALUKU TENGAH</v>
          </cell>
        </row>
        <row r="12264">
          <cell r="B12264" t="str">
            <v>P8103110103</v>
          </cell>
          <cell r="C12264" t="str">
            <v>HILA</v>
          </cell>
          <cell r="D12264" t="str">
            <v>Puskesmas</v>
          </cell>
          <cell r="E12264" t="str">
            <v>Rawat Inap</v>
          </cell>
          <cell r="F12264">
            <v>81</v>
          </cell>
          <cell r="G12264">
            <v>8103</v>
          </cell>
          <cell r="I12264" t="str">
            <v>MALUKU</v>
          </cell>
          <cell r="J12264" t="str">
            <v>MALUKU TENGAH</v>
          </cell>
        </row>
        <row r="12265">
          <cell r="B12265" t="str">
            <v>P8103110202</v>
          </cell>
          <cell r="C12265" t="str">
            <v>NEGERI LIMA</v>
          </cell>
          <cell r="D12265" t="str">
            <v>Puskesmas</v>
          </cell>
          <cell r="E12265" t="str">
            <v>Non Rawat Inap</v>
          </cell>
          <cell r="F12265">
            <v>81</v>
          </cell>
          <cell r="G12265">
            <v>8103</v>
          </cell>
          <cell r="I12265" t="str">
            <v>MALUKU</v>
          </cell>
          <cell r="J12265" t="str">
            <v>MALUKU TENGAH</v>
          </cell>
        </row>
        <row r="12266">
          <cell r="B12266" t="str">
            <v>P8103111101</v>
          </cell>
          <cell r="C12266" t="str">
            <v>ALLANG</v>
          </cell>
          <cell r="D12266" t="str">
            <v>Puskesmas</v>
          </cell>
          <cell r="E12266" t="str">
            <v>Rawat Inap</v>
          </cell>
          <cell r="F12266">
            <v>81</v>
          </cell>
          <cell r="G12266">
            <v>8103</v>
          </cell>
          <cell r="I12266" t="str">
            <v>MALUKU</v>
          </cell>
          <cell r="J12266" t="str">
            <v>MALUKU TENGAH</v>
          </cell>
        </row>
        <row r="12267">
          <cell r="B12267" t="str">
            <v>P8103140101</v>
          </cell>
          <cell r="C12267" t="str">
            <v>WAHAI</v>
          </cell>
          <cell r="D12267" t="str">
            <v>Puskesmas</v>
          </cell>
          <cell r="E12267" t="str">
            <v>Rawat Inap</v>
          </cell>
          <cell r="F12267">
            <v>81</v>
          </cell>
          <cell r="G12267">
            <v>8103</v>
          </cell>
          <cell r="I12267" t="str">
            <v>MALUKU</v>
          </cell>
          <cell r="J12267" t="str">
            <v>MALUKU TENGAH</v>
          </cell>
        </row>
        <row r="12268">
          <cell r="B12268" t="str">
            <v>P8103140102</v>
          </cell>
          <cell r="C12268" t="str">
            <v>PASAHARI A</v>
          </cell>
          <cell r="D12268" t="str">
            <v>Puskesmas</v>
          </cell>
          <cell r="E12268" t="str">
            <v>Rawat Inap</v>
          </cell>
          <cell r="F12268">
            <v>81</v>
          </cell>
          <cell r="G12268">
            <v>8103</v>
          </cell>
          <cell r="I12268" t="str">
            <v>MALUKU</v>
          </cell>
          <cell r="J12268" t="str">
            <v>MALUKU TENGAH</v>
          </cell>
        </row>
        <row r="12269">
          <cell r="B12269" t="str">
            <v>P8103140203</v>
          </cell>
          <cell r="C12269" t="str">
            <v>PASAHARI B</v>
          </cell>
          <cell r="D12269" t="str">
            <v>Puskesmas</v>
          </cell>
          <cell r="E12269" t="str">
            <v>Non Rawat Inap</v>
          </cell>
          <cell r="F12269">
            <v>81</v>
          </cell>
          <cell r="G12269">
            <v>8103</v>
          </cell>
          <cell r="I12269" t="str">
            <v>MALUKU</v>
          </cell>
          <cell r="J12269" t="str">
            <v>MALUKU TENGAH</v>
          </cell>
        </row>
        <row r="12270">
          <cell r="B12270" t="str">
            <v>P8103140204</v>
          </cell>
          <cell r="C12270" t="str">
            <v>MOROKAY</v>
          </cell>
          <cell r="D12270" t="str">
            <v>Puskesmas</v>
          </cell>
          <cell r="E12270" t="str">
            <v>Non Rawat Inap</v>
          </cell>
          <cell r="F12270">
            <v>81</v>
          </cell>
          <cell r="G12270">
            <v>8103</v>
          </cell>
          <cell r="I12270" t="str">
            <v>MALUKU</v>
          </cell>
          <cell r="J12270" t="str">
            <v>MALUKU TENGAH</v>
          </cell>
        </row>
        <row r="12271">
          <cell r="B12271" t="str">
            <v>P8103141201</v>
          </cell>
          <cell r="C12271" t="str">
            <v>SALEMAN</v>
          </cell>
          <cell r="D12271" t="str">
            <v>Puskesmas</v>
          </cell>
          <cell r="E12271" t="str">
            <v>Non Rawat Inap</v>
          </cell>
          <cell r="F12271">
            <v>81</v>
          </cell>
          <cell r="G12271">
            <v>8103</v>
          </cell>
          <cell r="I12271" t="str">
            <v>MALUKU</v>
          </cell>
          <cell r="J12271" t="str">
            <v>MALUKU TENGAH</v>
          </cell>
        </row>
        <row r="12272">
          <cell r="B12272" t="str">
            <v>P8103141202</v>
          </cell>
          <cell r="C12272" t="str">
            <v>PASANEA</v>
          </cell>
          <cell r="D12272" t="str">
            <v>Puskesmas</v>
          </cell>
          <cell r="E12272" t="str">
            <v>Non Rawat Inap</v>
          </cell>
          <cell r="F12272">
            <v>81</v>
          </cell>
          <cell r="G12272">
            <v>8103</v>
          </cell>
          <cell r="I12272" t="str">
            <v>MALUKU</v>
          </cell>
          <cell r="J12272" t="str">
            <v>MALUKU TENGAH</v>
          </cell>
        </row>
        <row r="12273">
          <cell r="B12273" t="str">
            <v>P8104020101</v>
          </cell>
          <cell r="C12273" t="str">
            <v>MAKO</v>
          </cell>
          <cell r="D12273" t="str">
            <v>Puskesmas</v>
          </cell>
          <cell r="E12273" t="str">
            <v>Rawat Inap</v>
          </cell>
          <cell r="F12273">
            <v>81</v>
          </cell>
          <cell r="G12273">
            <v>8104</v>
          </cell>
          <cell r="I12273" t="str">
            <v>MALUKU</v>
          </cell>
          <cell r="J12273" t="str">
            <v>BURU</v>
          </cell>
        </row>
        <row r="12274">
          <cell r="B12274" t="str">
            <v>P8104020202</v>
          </cell>
          <cell r="C12274" t="str">
            <v>NAMLEA</v>
          </cell>
          <cell r="D12274" t="str">
            <v>Puskesmas</v>
          </cell>
          <cell r="E12274" t="str">
            <v>Non Rawat Inap</v>
          </cell>
          <cell r="F12274">
            <v>81</v>
          </cell>
          <cell r="G12274">
            <v>8104</v>
          </cell>
          <cell r="I12274" t="str">
            <v>MALUKU</v>
          </cell>
          <cell r="J12274" t="str">
            <v>BURU</v>
          </cell>
        </row>
        <row r="12275">
          <cell r="B12275" t="str">
            <v>P8104020203</v>
          </cell>
          <cell r="C12275" t="str">
            <v>SAWA</v>
          </cell>
          <cell r="D12275" t="str">
            <v>Puskesmas</v>
          </cell>
          <cell r="E12275" t="str">
            <v>Non Rawat Inap</v>
          </cell>
          <cell r="F12275">
            <v>81</v>
          </cell>
          <cell r="G12275">
            <v>8104</v>
          </cell>
          <cell r="I12275" t="str">
            <v>MALUKU</v>
          </cell>
          <cell r="J12275" t="str">
            <v>BURU</v>
          </cell>
        </row>
        <row r="12276">
          <cell r="B12276" t="str">
            <v>P8104021201</v>
          </cell>
          <cell r="C12276" t="str">
            <v>SAVANA JAYA</v>
          </cell>
          <cell r="D12276" t="str">
            <v>Puskesmas</v>
          </cell>
          <cell r="E12276" t="str">
            <v>Non Rawat Inap</v>
          </cell>
          <cell r="F12276">
            <v>81</v>
          </cell>
          <cell r="G12276">
            <v>8104</v>
          </cell>
          <cell r="I12276" t="str">
            <v>MALUKU</v>
          </cell>
          <cell r="J12276" t="str">
            <v>BURU</v>
          </cell>
        </row>
        <row r="12277">
          <cell r="B12277" t="str">
            <v>P8104021202</v>
          </cell>
          <cell r="C12277" t="str">
            <v>WAELO</v>
          </cell>
          <cell r="D12277" t="str">
            <v>Puskesmas</v>
          </cell>
          <cell r="E12277" t="str">
            <v>Non Rawat Inap</v>
          </cell>
          <cell r="F12277">
            <v>81</v>
          </cell>
          <cell r="G12277">
            <v>8104</v>
          </cell>
          <cell r="I12277" t="str">
            <v>MALUKU</v>
          </cell>
          <cell r="J12277" t="str">
            <v>BURU</v>
          </cell>
        </row>
        <row r="12278">
          <cell r="B12278" t="str">
            <v>P8104022201</v>
          </cell>
          <cell r="C12278" t="str">
            <v>WAPLAU</v>
          </cell>
          <cell r="D12278" t="str">
            <v>Puskesmas</v>
          </cell>
          <cell r="E12278" t="str">
            <v>Non Rawat Inap</v>
          </cell>
          <cell r="F12278">
            <v>81</v>
          </cell>
          <cell r="G12278">
            <v>8104</v>
          </cell>
          <cell r="I12278" t="str">
            <v>MALUKU</v>
          </cell>
          <cell r="J12278" t="str">
            <v>BURU</v>
          </cell>
        </row>
        <row r="12279">
          <cell r="B12279" t="str">
            <v>P8104023101</v>
          </cell>
          <cell r="C12279" t="str">
            <v>ILATH</v>
          </cell>
          <cell r="D12279" t="str">
            <v>Puskesmas</v>
          </cell>
          <cell r="E12279" t="str">
            <v>Rawat Inap</v>
          </cell>
          <cell r="F12279">
            <v>81</v>
          </cell>
          <cell r="G12279">
            <v>8104</v>
          </cell>
          <cell r="I12279" t="str">
            <v>MALUKU</v>
          </cell>
          <cell r="J12279" t="str">
            <v>BURU</v>
          </cell>
        </row>
        <row r="12280">
          <cell r="B12280" t="str">
            <v>P8104030101</v>
          </cell>
          <cell r="C12280" t="str">
            <v>AIR BUAYA</v>
          </cell>
          <cell r="D12280" t="str">
            <v>Puskesmas</v>
          </cell>
          <cell r="E12280" t="str">
            <v>Rawat Inap</v>
          </cell>
          <cell r="F12280">
            <v>81</v>
          </cell>
          <cell r="G12280">
            <v>8104</v>
          </cell>
          <cell r="I12280" t="str">
            <v>MALUKU</v>
          </cell>
          <cell r="J12280" t="str">
            <v>BURU</v>
          </cell>
        </row>
        <row r="12281">
          <cell r="B12281" t="str">
            <v>P8104030202</v>
          </cell>
          <cell r="C12281" t="str">
            <v>WAMLANA</v>
          </cell>
          <cell r="D12281" t="str">
            <v>Puskesmas</v>
          </cell>
          <cell r="E12281" t="str">
            <v>Non Rawat Inap</v>
          </cell>
          <cell r="F12281">
            <v>81</v>
          </cell>
          <cell r="G12281">
            <v>8104</v>
          </cell>
          <cell r="I12281" t="str">
            <v>MALUKU</v>
          </cell>
          <cell r="J12281" t="str">
            <v>BURU</v>
          </cell>
        </row>
        <row r="12282">
          <cell r="B12282" t="str">
            <v>P8105010101</v>
          </cell>
          <cell r="C12282" t="str">
            <v>JEROL</v>
          </cell>
          <cell r="D12282" t="str">
            <v>Puskesmas</v>
          </cell>
          <cell r="E12282" t="str">
            <v>Rawat Inap</v>
          </cell>
          <cell r="F12282">
            <v>81</v>
          </cell>
          <cell r="G12282">
            <v>8105</v>
          </cell>
          <cell r="I12282" t="str">
            <v>MALUKU</v>
          </cell>
          <cell r="J12282" t="str">
            <v>KEPULAUAN ARU</v>
          </cell>
        </row>
        <row r="12283">
          <cell r="B12283" t="str">
            <v>P8105010103</v>
          </cell>
          <cell r="C12283" t="str">
            <v>KALAR-KALAR</v>
          </cell>
          <cell r="D12283" t="str">
            <v>Puskesmas</v>
          </cell>
          <cell r="E12283" t="str">
            <v>Rawat Inap</v>
          </cell>
          <cell r="F12283">
            <v>81</v>
          </cell>
          <cell r="G12283">
            <v>8105</v>
          </cell>
          <cell r="I12283" t="str">
            <v>MALUKU</v>
          </cell>
          <cell r="J12283" t="str">
            <v>KEPULAUAN ARU</v>
          </cell>
        </row>
        <row r="12284">
          <cell r="B12284" t="str">
            <v>P8105010202</v>
          </cell>
          <cell r="C12284" t="str">
            <v>TABARFANE</v>
          </cell>
          <cell r="D12284" t="str">
            <v>Puskesmas</v>
          </cell>
          <cell r="E12284" t="str">
            <v>Non Rawat Inap</v>
          </cell>
          <cell r="F12284">
            <v>81</v>
          </cell>
          <cell r="G12284">
            <v>8105</v>
          </cell>
          <cell r="I12284" t="str">
            <v>MALUKU</v>
          </cell>
          <cell r="J12284" t="str">
            <v>KEPULAUAN ARU</v>
          </cell>
        </row>
        <row r="12285">
          <cell r="B12285" t="str">
            <v>P8105010204</v>
          </cell>
          <cell r="C12285" t="str">
            <v>DOKA BARAT</v>
          </cell>
          <cell r="D12285" t="str">
            <v>Puskesmas</v>
          </cell>
          <cell r="E12285" t="str">
            <v>Non Rawat Inap</v>
          </cell>
          <cell r="F12285">
            <v>81</v>
          </cell>
          <cell r="G12285">
            <v>8105</v>
          </cell>
          <cell r="I12285" t="str">
            <v>MALUKU</v>
          </cell>
          <cell r="J12285" t="str">
            <v>KEPULAUAN ARU</v>
          </cell>
        </row>
        <row r="12286">
          <cell r="B12286" t="str">
            <v>P8105010205</v>
          </cell>
          <cell r="C12286" t="str">
            <v>NGAIBOR</v>
          </cell>
          <cell r="D12286" t="str">
            <v>Puskesmas</v>
          </cell>
          <cell r="E12286" t="str">
            <v>Non Rawat Inap</v>
          </cell>
          <cell r="F12286">
            <v>81</v>
          </cell>
          <cell r="G12286">
            <v>8105</v>
          </cell>
          <cell r="I12286" t="str">
            <v>MALUKU</v>
          </cell>
          <cell r="J12286" t="str">
            <v>KEPULAUAN ARU</v>
          </cell>
        </row>
        <row r="12287">
          <cell r="B12287" t="str">
            <v>P8105010206</v>
          </cell>
          <cell r="C12287" t="str">
            <v>BATU GOYANG</v>
          </cell>
          <cell r="D12287" t="str">
            <v>Puskesmas</v>
          </cell>
          <cell r="E12287" t="str">
            <v>Non Rawat Inap</v>
          </cell>
          <cell r="F12287">
            <v>81</v>
          </cell>
          <cell r="G12287">
            <v>8105</v>
          </cell>
          <cell r="I12287" t="str">
            <v>MALUKU</v>
          </cell>
          <cell r="J12287" t="str">
            <v>KEPULAUAN ARU</v>
          </cell>
        </row>
        <row r="12288">
          <cell r="B12288" t="str">
            <v>P8105010207</v>
          </cell>
          <cell r="C12288" t="str">
            <v>MEROR</v>
          </cell>
          <cell r="D12288" t="str">
            <v>Puskesmas</v>
          </cell>
          <cell r="E12288" t="str">
            <v>Non Rawat Inap</v>
          </cell>
          <cell r="F12288">
            <v>81</v>
          </cell>
          <cell r="G12288">
            <v>8105</v>
          </cell>
          <cell r="I12288" t="str">
            <v>MALUKU</v>
          </cell>
          <cell r="J12288" t="str">
            <v>KEPULAUAN ARU</v>
          </cell>
        </row>
        <row r="12289">
          <cell r="B12289" t="str">
            <v>P8105010208</v>
          </cell>
          <cell r="C12289" t="str">
            <v>POPJETUR</v>
          </cell>
          <cell r="D12289" t="str">
            <v>Puskesmas</v>
          </cell>
          <cell r="E12289" t="str">
            <v>Non Rawat Inap</v>
          </cell>
          <cell r="F12289">
            <v>81</v>
          </cell>
          <cell r="G12289">
            <v>8105</v>
          </cell>
          <cell r="I12289" t="str">
            <v>MALUKU</v>
          </cell>
          <cell r="J12289" t="str">
            <v>KEPULAUAN ARU</v>
          </cell>
        </row>
        <row r="12290">
          <cell r="B12290" t="str">
            <v>P8105010209</v>
          </cell>
          <cell r="C12290" t="str">
            <v>REBY</v>
          </cell>
          <cell r="D12290" t="str">
            <v>Puskesmas</v>
          </cell>
          <cell r="E12290" t="str">
            <v>Non Rawat Inap</v>
          </cell>
          <cell r="F12290">
            <v>81</v>
          </cell>
          <cell r="G12290">
            <v>8105</v>
          </cell>
          <cell r="I12290" t="str">
            <v>MALUKU</v>
          </cell>
          <cell r="J12290" t="str">
            <v>KEPULAUAN ARU</v>
          </cell>
        </row>
        <row r="12291">
          <cell r="B12291" t="str">
            <v>P8105020101</v>
          </cell>
          <cell r="C12291" t="str">
            <v>BENJINA</v>
          </cell>
          <cell r="D12291" t="str">
            <v>Puskesmas</v>
          </cell>
          <cell r="E12291" t="str">
            <v>Rawat Inap</v>
          </cell>
          <cell r="F12291">
            <v>81</v>
          </cell>
          <cell r="G12291">
            <v>8105</v>
          </cell>
          <cell r="I12291" t="str">
            <v>MALUKU</v>
          </cell>
          <cell r="J12291" t="str">
            <v>KEPULAUAN ARU</v>
          </cell>
        </row>
        <row r="12292">
          <cell r="B12292" t="str">
            <v>P8105020102</v>
          </cell>
          <cell r="C12292" t="str">
            <v>MESIANG</v>
          </cell>
          <cell r="D12292" t="str">
            <v>Puskesmas</v>
          </cell>
          <cell r="E12292" t="str">
            <v>Rawat Inap</v>
          </cell>
          <cell r="F12292">
            <v>81</v>
          </cell>
          <cell r="G12292">
            <v>8105</v>
          </cell>
          <cell r="I12292" t="str">
            <v>MALUKU</v>
          </cell>
          <cell r="J12292" t="str">
            <v>KEPULAUAN ARU</v>
          </cell>
        </row>
        <row r="12293">
          <cell r="B12293" t="str">
            <v>P8105020203</v>
          </cell>
          <cell r="C12293" t="str">
            <v>KOIJABI</v>
          </cell>
          <cell r="D12293" t="str">
            <v>Puskesmas</v>
          </cell>
          <cell r="E12293" t="str">
            <v>Non Rawat Inap</v>
          </cell>
          <cell r="F12293">
            <v>81</v>
          </cell>
          <cell r="G12293">
            <v>8105</v>
          </cell>
          <cell r="I12293" t="str">
            <v>MALUKU</v>
          </cell>
          <cell r="J12293" t="str">
            <v>KEPULAUAN ARU</v>
          </cell>
        </row>
        <row r="12294">
          <cell r="B12294" t="str">
            <v>P8105020204</v>
          </cell>
          <cell r="C12294" t="str">
            <v>KARAWAY</v>
          </cell>
          <cell r="D12294" t="str">
            <v>Puskesmas</v>
          </cell>
          <cell r="E12294" t="str">
            <v>Non Rawat Inap</v>
          </cell>
          <cell r="F12294">
            <v>81</v>
          </cell>
          <cell r="G12294">
            <v>8105</v>
          </cell>
          <cell r="I12294" t="str">
            <v>MALUKU</v>
          </cell>
          <cell r="J12294" t="str">
            <v>KEPULAUAN ARU</v>
          </cell>
        </row>
        <row r="12295">
          <cell r="B12295" t="str">
            <v>P8105020205</v>
          </cell>
          <cell r="C12295" t="str">
            <v>LORANG</v>
          </cell>
          <cell r="D12295" t="str">
            <v>Puskesmas</v>
          </cell>
          <cell r="E12295" t="str">
            <v>Non Rawat Inap</v>
          </cell>
          <cell r="F12295">
            <v>81</v>
          </cell>
          <cell r="G12295">
            <v>8105</v>
          </cell>
          <cell r="I12295" t="str">
            <v>MALUKU</v>
          </cell>
          <cell r="J12295" t="str">
            <v>KEPULAUAN ARU</v>
          </cell>
        </row>
        <row r="12296">
          <cell r="B12296" t="str">
            <v>P8105020206</v>
          </cell>
          <cell r="C12296" t="str">
            <v>LONGGAR APARA</v>
          </cell>
          <cell r="D12296" t="str">
            <v>Puskesmas</v>
          </cell>
          <cell r="E12296" t="str">
            <v>Non Rawat Inap</v>
          </cell>
          <cell r="F12296">
            <v>81</v>
          </cell>
          <cell r="G12296">
            <v>8105</v>
          </cell>
          <cell r="I12296" t="str">
            <v>MALUKU</v>
          </cell>
          <cell r="J12296" t="str">
            <v>KEPULAUAN ARU</v>
          </cell>
        </row>
        <row r="12297">
          <cell r="B12297" t="str">
            <v>P8105020207</v>
          </cell>
          <cell r="C12297" t="str">
            <v>KOBADANGAR</v>
          </cell>
          <cell r="D12297" t="str">
            <v>Puskesmas</v>
          </cell>
          <cell r="E12297" t="str">
            <v>Non Rawat Inap</v>
          </cell>
          <cell r="F12297">
            <v>81</v>
          </cell>
          <cell r="G12297">
            <v>8105</v>
          </cell>
          <cell r="I12297" t="str">
            <v>MALUKU</v>
          </cell>
          <cell r="J12297" t="str">
            <v>KEPULAUAN ARU</v>
          </cell>
        </row>
        <row r="12298">
          <cell r="B12298" t="str">
            <v>P8105020208</v>
          </cell>
          <cell r="C12298" t="str">
            <v>PANAMBULAI</v>
          </cell>
          <cell r="D12298" t="str">
            <v>Puskesmas</v>
          </cell>
          <cell r="E12298" t="str">
            <v>Non Rawat Inap</v>
          </cell>
          <cell r="F12298">
            <v>81</v>
          </cell>
          <cell r="G12298">
            <v>8105</v>
          </cell>
          <cell r="I12298" t="str">
            <v>MALUKU</v>
          </cell>
          <cell r="J12298" t="str">
            <v>KEPULAUAN ARU</v>
          </cell>
        </row>
        <row r="12299">
          <cell r="B12299" t="str">
            <v>P8105020209</v>
          </cell>
          <cell r="C12299" t="str">
            <v>WAKUA</v>
          </cell>
          <cell r="D12299" t="str">
            <v>Puskesmas</v>
          </cell>
          <cell r="E12299" t="str">
            <v>Non Rawat Inap</v>
          </cell>
          <cell r="F12299">
            <v>81</v>
          </cell>
          <cell r="G12299">
            <v>8105</v>
          </cell>
          <cell r="I12299" t="str">
            <v>MALUKU</v>
          </cell>
          <cell r="J12299" t="str">
            <v>KEPULAUAN ARU</v>
          </cell>
        </row>
        <row r="12300">
          <cell r="B12300" t="str">
            <v>P8105022201</v>
          </cell>
          <cell r="C12300" t="str">
            <v>JAMBU AIR</v>
          </cell>
          <cell r="D12300" t="str">
            <v>Puskesmas</v>
          </cell>
          <cell r="E12300" t="str">
            <v>Non Rawat Inap</v>
          </cell>
          <cell r="F12300">
            <v>81</v>
          </cell>
          <cell r="G12300">
            <v>8105</v>
          </cell>
          <cell r="I12300" t="str">
            <v>MALUKU</v>
          </cell>
          <cell r="J12300" t="str">
            <v>KEPULAUAN ARU</v>
          </cell>
        </row>
        <row r="12301">
          <cell r="B12301" t="str">
            <v>P8105030101</v>
          </cell>
          <cell r="C12301" t="str">
            <v>DOBO</v>
          </cell>
          <cell r="D12301" t="str">
            <v>Puskesmas</v>
          </cell>
          <cell r="E12301" t="str">
            <v>Rawat Inap</v>
          </cell>
          <cell r="F12301">
            <v>81</v>
          </cell>
          <cell r="G12301">
            <v>8105</v>
          </cell>
          <cell r="I12301" t="str">
            <v>MALUKU</v>
          </cell>
          <cell r="J12301" t="str">
            <v>KEPULAUAN ARU</v>
          </cell>
        </row>
        <row r="12302">
          <cell r="B12302" t="str">
            <v>P8105030102</v>
          </cell>
          <cell r="C12302" t="str">
            <v>MARLASI</v>
          </cell>
          <cell r="D12302" t="str">
            <v>Puskesmas</v>
          </cell>
          <cell r="E12302" t="str">
            <v>Rawat Inap</v>
          </cell>
          <cell r="F12302">
            <v>81</v>
          </cell>
          <cell r="G12302">
            <v>8105</v>
          </cell>
          <cell r="I12302" t="str">
            <v>MALUKU</v>
          </cell>
          <cell r="J12302" t="str">
            <v>KEPULAUAN ARU</v>
          </cell>
        </row>
        <row r="12303">
          <cell r="B12303" t="str">
            <v>P8105030203</v>
          </cell>
          <cell r="C12303" t="str">
            <v>KABALSIANG BENJURING</v>
          </cell>
          <cell r="D12303" t="str">
            <v>Puskesmas</v>
          </cell>
          <cell r="E12303" t="str">
            <v>Non Rawat Inap</v>
          </cell>
          <cell r="F12303">
            <v>81</v>
          </cell>
          <cell r="G12303">
            <v>8105</v>
          </cell>
          <cell r="I12303" t="str">
            <v>MALUKU</v>
          </cell>
          <cell r="J12303" t="str">
            <v>KEPULAUAN ARU</v>
          </cell>
        </row>
        <row r="12304">
          <cell r="B12304" t="str">
            <v>P8105030204</v>
          </cell>
          <cell r="C12304" t="str">
            <v>JERWATU</v>
          </cell>
          <cell r="D12304" t="str">
            <v>Puskesmas</v>
          </cell>
          <cell r="E12304" t="str">
            <v>Non Rawat Inap</v>
          </cell>
          <cell r="F12304">
            <v>81</v>
          </cell>
          <cell r="G12304">
            <v>8105</v>
          </cell>
          <cell r="I12304" t="str">
            <v>MALUKU</v>
          </cell>
          <cell r="J12304" t="str">
            <v>KEPULAUAN ARU</v>
          </cell>
        </row>
        <row r="12305">
          <cell r="B12305" t="str">
            <v>P8105030205</v>
          </cell>
          <cell r="C12305" t="str">
            <v>SAMANG</v>
          </cell>
          <cell r="D12305" t="str">
            <v>Puskesmas</v>
          </cell>
          <cell r="E12305" t="str">
            <v>Non Rawat Inap</v>
          </cell>
          <cell r="F12305">
            <v>81</v>
          </cell>
          <cell r="G12305">
            <v>8105</v>
          </cell>
          <cell r="I12305" t="str">
            <v>MALUKU</v>
          </cell>
          <cell r="J12305" t="str">
            <v>KEPULAUAN ARU</v>
          </cell>
        </row>
        <row r="12306">
          <cell r="B12306" t="str">
            <v>P8106010101</v>
          </cell>
          <cell r="C12306" t="str">
            <v>TAHALUPU</v>
          </cell>
          <cell r="D12306" t="str">
            <v>Puskesmas</v>
          </cell>
          <cell r="E12306" t="str">
            <v>Rawat Inap</v>
          </cell>
          <cell r="F12306">
            <v>81</v>
          </cell>
          <cell r="G12306">
            <v>8106</v>
          </cell>
          <cell r="I12306" t="str">
            <v>MALUKU</v>
          </cell>
          <cell r="J12306" t="str">
            <v>SERAM BAGIAN BARAT</v>
          </cell>
        </row>
        <row r="12307">
          <cell r="B12307" t="str">
            <v>P8106010103</v>
          </cell>
          <cell r="C12307" t="str">
            <v>TALAGA KAMBELO</v>
          </cell>
          <cell r="D12307" t="str">
            <v>Puskesmas</v>
          </cell>
          <cell r="E12307" t="str">
            <v>Rawat Inap</v>
          </cell>
          <cell r="F12307">
            <v>81</v>
          </cell>
          <cell r="G12307">
            <v>8106</v>
          </cell>
          <cell r="I12307" t="str">
            <v>MALUKU</v>
          </cell>
          <cell r="J12307" t="str">
            <v>SERAM BAGIAN BARAT</v>
          </cell>
        </row>
        <row r="12308">
          <cell r="B12308" t="str">
            <v>P8106010104</v>
          </cell>
          <cell r="C12308" t="str">
            <v>WAESALA</v>
          </cell>
          <cell r="D12308" t="str">
            <v>Puskesmas</v>
          </cell>
          <cell r="E12308" t="str">
            <v>Rawat Inap</v>
          </cell>
          <cell r="F12308">
            <v>81</v>
          </cell>
          <cell r="G12308">
            <v>8106</v>
          </cell>
          <cell r="I12308" t="str">
            <v>MALUKU</v>
          </cell>
          <cell r="J12308" t="str">
            <v>SERAM BAGIAN BARAT</v>
          </cell>
        </row>
        <row r="12309">
          <cell r="B12309" t="str">
            <v>P8106010202</v>
          </cell>
          <cell r="C12309" t="str">
            <v>BUANO SELATAN</v>
          </cell>
          <cell r="D12309" t="str">
            <v>Puskesmas</v>
          </cell>
          <cell r="E12309" t="str">
            <v>Non Rawat Inap</v>
          </cell>
          <cell r="F12309">
            <v>81</v>
          </cell>
          <cell r="G12309">
            <v>8106</v>
          </cell>
          <cell r="I12309" t="str">
            <v>MALUKU</v>
          </cell>
          <cell r="J12309" t="str">
            <v>SERAM BAGIAN BARAT</v>
          </cell>
        </row>
        <row r="12310">
          <cell r="B12310" t="str">
            <v>P8106020102</v>
          </cell>
          <cell r="C12310" t="str">
            <v>IHA</v>
          </cell>
          <cell r="D12310" t="str">
            <v>Puskesmas</v>
          </cell>
          <cell r="E12310" t="str">
            <v>Rawat Inap</v>
          </cell>
          <cell r="F12310">
            <v>81</v>
          </cell>
          <cell r="G12310">
            <v>8106</v>
          </cell>
          <cell r="I12310" t="str">
            <v>MALUKU</v>
          </cell>
          <cell r="J12310" t="str">
            <v>SERAM BAGIAN BARAT</v>
          </cell>
        </row>
        <row r="12311">
          <cell r="B12311" t="str">
            <v>P8106020201</v>
          </cell>
          <cell r="C12311" t="str">
            <v>PIRU</v>
          </cell>
          <cell r="D12311" t="str">
            <v>Puskesmas</v>
          </cell>
          <cell r="E12311" t="str">
            <v>Non Rawat Inap</v>
          </cell>
          <cell r="F12311">
            <v>81</v>
          </cell>
          <cell r="G12311">
            <v>8106</v>
          </cell>
          <cell r="I12311" t="str">
            <v>MALUKU</v>
          </cell>
          <cell r="J12311" t="str">
            <v>SERAM BAGIAN BARAT</v>
          </cell>
        </row>
        <row r="12312">
          <cell r="B12312" t="str">
            <v>P8106020203</v>
          </cell>
          <cell r="C12312" t="str">
            <v>LUHU</v>
          </cell>
          <cell r="D12312" t="str">
            <v>Puskesmas</v>
          </cell>
          <cell r="E12312" t="str">
            <v>Non Rawat Inap</v>
          </cell>
          <cell r="F12312">
            <v>81</v>
          </cell>
          <cell r="G12312">
            <v>8106</v>
          </cell>
          <cell r="I12312" t="str">
            <v>MALUKU</v>
          </cell>
          <cell r="J12312" t="str">
            <v>SERAM BAGIAN BARAT</v>
          </cell>
        </row>
        <row r="12313">
          <cell r="B12313" t="str">
            <v>P8106020204</v>
          </cell>
          <cell r="C12313" t="str">
            <v>TANAH GOYANG</v>
          </cell>
          <cell r="D12313" t="str">
            <v>Puskesmas</v>
          </cell>
          <cell r="E12313" t="str">
            <v>Non Rawat Inap</v>
          </cell>
          <cell r="F12313">
            <v>81</v>
          </cell>
          <cell r="G12313">
            <v>8106</v>
          </cell>
          <cell r="I12313" t="str">
            <v>MALUKU</v>
          </cell>
          <cell r="J12313" t="str">
            <v>SERAM BAGIAN BARAT</v>
          </cell>
        </row>
        <row r="12314">
          <cell r="B12314" t="str">
            <v>P8106030101</v>
          </cell>
          <cell r="C12314" t="str">
            <v>KAIRATU</v>
          </cell>
          <cell r="D12314" t="str">
            <v>Puskesmas</v>
          </cell>
          <cell r="E12314" t="str">
            <v>Rawat Inap</v>
          </cell>
          <cell r="F12314">
            <v>81</v>
          </cell>
          <cell r="G12314">
            <v>8106</v>
          </cell>
          <cell r="I12314" t="str">
            <v>MALUKU</v>
          </cell>
          <cell r="J12314" t="str">
            <v>SERAM BAGIAN BARAT</v>
          </cell>
        </row>
        <row r="12315">
          <cell r="B12315" t="str">
            <v>P8106030103</v>
          </cell>
          <cell r="C12315" t="str">
            <v>TOMALEHU</v>
          </cell>
          <cell r="D12315" t="str">
            <v>Puskesmas</v>
          </cell>
          <cell r="E12315" t="str">
            <v>Rawat Inap</v>
          </cell>
          <cell r="F12315">
            <v>81</v>
          </cell>
          <cell r="G12315">
            <v>8106</v>
          </cell>
          <cell r="I12315" t="str">
            <v>MALUKU</v>
          </cell>
          <cell r="J12315" t="str">
            <v>SERAM BAGIAN BARAT</v>
          </cell>
        </row>
        <row r="12316">
          <cell r="B12316" t="str">
            <v>P8106030202</v>
          </cell>
          <cell r="C12316" t="str">
            <v>WAIMITAL</v>
          </cell>
          <cell r="D12316" t="str">
            <v>Puskesmas</v>
          </cell>
          <cell r="E12316" t="str">
            <v>Non Rawat Inap</v>
          </cell>
          <cell r="F12316">
            <v>81</v>
          </cell>
          <cell r="G12316">
            <v>8106</v>
          </cell>
          <cell r="I12316" t="str">
            <v>MALUKU</v>
          </cell>
          <cell r="J12316" t="str">
            <v>SERAM BAGIAN BARAT</v>
          </cell>
        </row>
        <row r="12317">
          <cell r="B12317" t="str">
            <v>P8106030204</v>
          </cell>
          <cell r="C12317" t="str">
            <v>TOMALEHU TIMUR</v>
          </cell>
          <cell r="D12317" t="str">
            <v>Puskesmas</v>
          </cell>
          <cell r="E12317" t="str">
            <v>Non Rawat Inap</v>
          </cell>
          <cell r="F12317">
            <v>81</v>
          </cell>
          <cell r="G12317">
            <v>8106</v>
          </cell>
          <cell r="I12317" t="str">
            <v>MALUKU</v>
          </cell>
          <cell r="J12317" t="str">
            <v>SERAM BAGIAN BARAT</v>
          </cell>
        </row>
        <row r="12318">
          <cell r="B12318" t="str">
            <v>P8106030205</v>
          </cell>
          <cell r="C12318" t="str">
            <v>KAIRATU BARAT</v>
          </cell>
          <cell r="D12318" t="str">
            <v>Puskesmas</v>
          </cell>
          <cell r="E12318" t="str">
            <v>Non Rawat Inap</v>
          </cell>
          <cell r="F12318">
            <v>81</v>
          </cell>
          <cell r="G12318">
            <v>8106</v>
          </cell>
          <cell r="I12318" t="str">
            <v>MALUKU</v>
          </cell>
          <cell r="J12318" t="str">
            <v>SERAM BAGIAN BARAT</v>
          </cell>
        </row>
        <row r="12319">
          <cell r="B12319" t="str">
            <v>P8106032201</v>
          </cell>
          <cell r="C12319" t="str">
            <v>INAMOSOL</v>
          </cell>
          <cell r="D12319" t="str">
            <v>Puskesmas</v>
          </cell>
          <cell r="E12319" t="str">
            <v>Non Rawat Inap</v>
          </cell>
          <cell r="F12319">
            <v>81</v>
          </cell>
          <cell r="G12319">
            <v>8106</v>
          </cell>
          <cell r="I12319" t="str">
            <v>MALUKU</v>
          </cell>
          <cell r="J12319" t="str">
            <v>SERAM BAGIAN BARAT</v>
          </cell>
        </row>
        <row r="12320">
          <cell r="B12320" t="str">
            <v>P8106034201</v>
          </cell>
          <cell r="C12320" t="str">
            <v>ELPAPUTIH</v>
          </cell>
          <cell r="D12320" t="str">
            <v>Puskesmas</v>
          </cell>
          <cell r="E12320" t="str">
            <v>Non Rawat Inap</v>
          </cell>
          <cell r="F12320">
            <v>81</v>
          </cell>
          <cell r="G12320">
            <v>8106</v>
          </cell>
          <cell r="I12320" t="str">
            <v>MALUKU</v>
          </cell>
          <cell r="J12320" t="str">
            <v>SERAM BAGIAN BARAT</v>
          </cell>
        </row>
        <row r="12321">
          <cell r="B12321" t="str">
            <v>P8106040101</v>
          </cell>
          <cell r="C12321" t="str">
            <v>TANIWEL</v>
          </cell>
          <cell r="D12321" t="str">
            <v>Puskesmas</v>
          </cell>
          <cell r="E12321" t="str">
            <v>Rawat Inap</v>
          </cell>
          <cell r="F12321">
            <v>81</v>
          </cell>
          <cell r="G12321">
            <v>8106</v>
          </cell>
          <cell r="I12321" t="str">
            <v>MALUKU</v>
          </cell>
          <cell r="J12321" t="str">
            <v>SERAM BAGIAN BARAT</v>
          </cell>
        </row>
        <row r="12322">
          <cell r="B12322" t="str">
            <v>P8106040202</v>
          </cell>
          <cell r="C12322" t="str">
            <v>UWEM PANTE</v>
          </cell>
          <cell r="D12322" t="str">
            <v>Puskesmas</v>
          </cell>
          <cell r="E12322" t="str">
            <v>Non Rawat Inap</v>
          </cell>
          <cell r="F12322">
            <v>81</v>
          </cell>
          <cell r="G12322">
            <v>8106</v>
          </cell>
          <cell r="I12322" t="str">
            <v>MALUKU</v>
          </cell>
          <cell r="J12322" t="str">
            <v>SERAM BAGIAN BARAT</v>
          </cell>
        </row>
        <row r="12323">
          <cell r="B12323" t="str">
            <v>P8107010101</v>
          </cell>
          <cell r="C12323" t="str">
            <v>AMARSEKARU</v>
          </cell>
          <cell r="D12323" t="str">
            <v>Puskesmas</v>
          </cell>
          <cell r="E12323" t="str">
            <v>Rawat Inap</v>
          </cell>
          <cell r="F12323">
            <v>81</v>
          </cell>
          <cell r="G12323">
            <v>8107</v>
          </cell>
          <cell r="I12323" t="str">
            <v>MALUKU</v>
          </cell>
          <cell r="J12323" t="str">
            <v>SERAM BAGIAN TIMUR</v>
          </cell>
        </row>
        <row r="12324">
          <cell r="B12324" t="str">
            <v>P8107010103</v>
          </cell>
          <cell r="C12324" t="str">
            <v>KATALOKA</v>
          </cell>
          <cell r="D12324" t="str">
            <v>Puskesmas</v>
          </cell>
          <cell r="E12324" t="str">
            <v>Rawat Inap</v>
          </cell>
          <cell r="F12324">
            <v>81</v>
          </cell>
          <cell r="G12324">
            <v>8107</v>
          </cell>
          <cell r="H12324" t="str">
            <v>P8107020102</v>
          </cell>
          <cell r="I12324" t="str">
            <v>MALUKU</v>
          </cell>
          <cell r="J12324" t="str">
            <v>SERAM BAGIAN TIMUR</v>
          </cell>
        </row>
        <row r="12325">
          <cell r="B12325" t="str">
            <v>P8107010202</v>
          </cell>
          <cell r="C12325" t="str">
            <v>MIRAN</v>
          </cell>
          <cell r="D12325" t="str">
            <v>Puskesmas</v>
          </cell>
          <cell r="E12325" t="str">
            <v>Non Rawat Inap</v>
          </cell>
          <cell r="F12325">
            <v>81</v>
          </cell>
          <cell r="G12325">
            <v>8107</v>
          </cell>
          <cell r="I12325" t="str">
            <v>MALUKU</v>
          </cell>
          <cell r="J12325" t="str">
            <v>SERAM BAGIAN TIMUR</v>
          </cell>
        </row>
        <row r="12326">
          <cell r="B12326" t="str">
            <v>P8107010205</v>
          </cell>
          <cell r="C12326" t="str">
            <v>DAI</v>
          </cell>
          <cell r="D12326" t="str">
            <v>Puskesmas</v>
          </cell>
          <cell r="E12326" t="str">
            <v>Non Rawat Inap</v>
          </cell>
          <cell r="F12326">
            <v>81</v>
          </cell>
          <cell r="G12326">
            <v>8107</v>
          </cell>
          <cell r="I12326" t="str">
            <v>MALUKU</v>
          </cell>
          <cell r="J12326" t="str">
            <v>SERAM BAGIAN TIMUR</v>
          </cell>
        </row>
        <row r="12327">
          <cell r="B12327" t="str">
            <v>P8107011102</v>
          </cell>
          <cell r="C12327" t="str">
            <v>TAMHER TIMUR</v>
          </cell>
          <cell r="D12327" t="str">
            <v>Puskesmas</v>
          </cell>
          <cell r="E12327" t="str">
            <v>Rawat Inap</v>
          </cell>
          <cell r="F12327">
            <v>81</v>
          </cell>
          <cell r="G12327">
            <v>8107</v>
          </cell>
          <cell r="I12327" t="str">
            <v>MALUKU</v>
          </cell>
          <cell r="J12327" t="str">
            <v>SERAM BAGIAN TIMUR</v>
          </cell>
        </row>
        <row r="12328">
          <cell r="B12328" t="str">
            <v>P8107012201</v>
          </cell>
          <cell r="C12328" t="str">
            <v>TEOR</v>
          </cell>
          <cell r="D12328" t="str">
            <v>Puskesmas</v>
          </cell>
          <cell r="E12328" t="str">
            <v>Non Rawat Inap</v>
          </cell>
          <cell r="F12328">
            <v>81</v>
          </cell>
          <cell r="G12328">
            <v>8107</v>
          </cell>
          <cell r="I12328" t="str">
            <v>MALUKU</v>
          </cell>
          <cell r="J12328" t="str">
            <v>SERAM BAGIAN TIMUR</v>
          </cell>
        </row>
        <row r="12329">
          <cell r="B12329" t="str">
            <v>P8107014201</v>
          </cell>
          <cell r="C12329" t="str">
            <v>PULAU PANJANG</v>
          </cell>
          <cell r="D12329" t="str">
            <v>Puskesmas</v>
          </cell>
          <cell r="E12329" t="str">
            <v>Non Rawat Inap</v>
          </cell>
          <cell r="F12329">
            <v>81</v>
          </cell>
          <cell r="G12329">
            <v>8107</v>
          </cell>
          <cell r="I12329" t="str">
            <v>MALUKU</v>
          </cell>
          <cell r="J12329" t="str">
            <v>SERAM BAGIAN TIMUR</v>
          </cell>
        </row>
        <row r="12330">
          <cell r="B12330" t="str">
            <v>P8107020101</v>
          </cell>
          <cell r="C12330" t="str">
            <v>GESER</v>
          </cell>
          <cell r="D12330" t="str">
            <v>Puskesmas</v>
          </cell>
          <cell r="E12330" t="str">
            <v>Rawat Inap</v>
          </cell>
          <cell r="F12330">
            <v>81</v>
          </cell>
          <cell r="G12330">
            <v>8107</v>
          </cell>
          <cell r="I12330" t="str">
            <v>MALUKU</v>
          </cell>
          <cell r="J12330" t="str">
            <v>SERAM BAGIAN TIMUR</v>
          </cell>
        </row>
        <row r="12331">
          <cell r="B12331" t="str">
            <v>P8107020103</v>
          </cell>
          <cell r="C12331" t="str">
            <v>KILGA</v>
          </cell>
          <cell r="D12331" t="str">
            <v>Puskesmas</v>
          </cell>
          <cell r="E12331" t="str">
            <v>Rawat Inap</v>
          </cell>
          <cell r="F12331">
            <v>81</v>
          </cell>
          <cell r="G12331">
            <v>8107</v>
          </cell>
          <cell r="I12331" t="str">
            <v>MALUKU</v>
          </cell>
          <cell r="J12331" t="str">
            <v>SERAM BAGIAN TIMUR</v>
          </cell>
        </row>
        <row r="12332">
          <cell r="B12332" t="str">
            <v>P8107021201</v>
          </cell>
          <cell r="C12332" t="str">
            <v>AIR KASAR</v>
          </cell>
          <cell r="D12332" t="str">
            <v>Puskesmas</v>
          </cell>
          <cell r="E12332" t="str">
            <v>Non Rawat Inap</v>
          </cell>
          <cell r="F12332">
            <v>81</v>
          </cell>
          <cell r="G12332">
            <v>8107</v>
          </cell>
          <cell r="I12332" t="str">
            <v>MALUKU</v>
          </cell>
          <cell r="J12332" t="str">
            <v>SERAM BAGIAN TIMUR</v>
          </cell>
        </row>
        <row r="12333">
          <cell r="B12333" t="str">
            <v>P8107022201</v>
          </cell>
          <cell r="C12333" t="str">
            <v>KILMURI</v>
          </cell>
          <cell r="D12333" t="str">
            <v>Puskesmas</v>
          </cell>
          <cell r="E12333" t="str">
            <v>Non Rawat Inap</v>
          </cell>
          <cell r="F12333">
            <v>81</v>
          </cell>
          <cell r="G12333">
            <v>8107</v>
          </cell>
          <cell r="H12333" t="str">
            <v>P8107020205</v>
          </cell>
          <cell r="I12333" t="str">
            <v>MALUKU</v>
          </cell>
          <cell r="J12333" t="str">
            <v>SERAM BAGIAN TIMUR</v>
          </cell>
        </row>
        <row r="12334">
          <cell r="B12334" t="str">
            <v>P8107022202</v>
          </cell>
          <cell r="C12334" t="str">
            <v>AFANG</v>
          </cell>
          <cell r="D12334" t="str">
            <v>Puskesmas</v>
          </cell>
          <cell r="E12334" t="str">
            <v>Non Rawat Inap</v>
          </cell>
          <cell r="F12334">
            <v>81</v>
          </cell>
          <cell r="G12334">
            <v>8107</v>
          </cell>
          <cell r="H12334" t="str">
            <v>P8107020204</v>
          </cell>
          <cell r="I12334" t="str">
            <v>MALUKU</v>
          </cell>
          <cell r="J12334" t="str">
            <v>SERAM BAGIAN TIMUR</v>
          </cell>
        </row>
        <row r="12335">
          <cell r="B12335" t="str">
            <v>P8107030101</v>
          </cell>
          <cell r="C12335" t="str">
            <v>WERINAMA</v>
          </cell>
          <cell r="D12335" t="str">
            <v>Puskesmas</v>
          </cell>
          <cell r="E12335" t="str">
            <v>Rawat Inap</v>
          </cell>
          <cell r="F12335">
            <v>81</v>
          </cell>
          <cell r="G12335">
            <v>8107</v>
          </cell>
          <cell r="I12335" t="str">
            <v>MALUKU</v>
          </cell>
          <cell r="J12335" t="str">
            <v>SERAM BAGIAN TIMUR</v>
          </cell>
        </row>
        <row r="12336">
          <cell r="B12336" t="str">
            <v>P8107030202</v>
          </cell>
          <cell r="C12336" t="str">
            <v>BATUASA</v>
          </cell>
          <cell r="D12336" t="str">
            <v>Puskesmas</v>
          </cell>
          <cell r="E12336" t="str">
            <v>Non Rawat Inap</v>
          </cell>
          <cell r="F12336">
            <v>81</v>
          </cell>
          <cell r="G12336">
            <v>8107</v>
          </cell>
          <cell r="I12336" t="str">
            <v>MALUKU</v>
          </cell>
          <cell r="J12336" t="str">
            <v>SERAM BAGIAN TIMUR</v>
          </cell>
        </row>
        <row r="12337">
          <cell r="B12337" t="str">
            <v>P8107031201</v>
          </cell>
          <cell r="C12337" t="str">
            <v>ATIAHU</v>
          </cell>
          <cell r="D12337" t="str">
            <v>Puskesmas</v>
          </cell>
          <cell r="E12337" t="str">
            <v>Non Rawat Inap</v>
          </cell>
          <cell r="F12337">
            <v>81</v>
          </cell>
          <cell r="G12337">
            <v>8107</v>
          </cell>
          <cell r="H12337" t="str">
            <v>P8107030204</v>
          </cell>
          <cell r="I12337" t="str">
            <v>MALUKU</v>
          </cell>
          <cell r="J12337" t="str">
            <v>SERAM BAGIAN TIMUR</v>
          </cell>
        </row>
        <row r="12338">
          <cell r="B12338" t="str">
            <v>P8107031202</v>
          </cell>
          <cell r="C12338" t="str">
            <v>POLIN</v>
          </cell>
          <cell r="D12338" t="str">
            <v>Puskesmas</v>
          </cell>
          <cell r="E12338" t="str">
            <v>Non Rawat Inap</v>
          </cell>
          <cell r="F12338">
            <v>81</v>
          </cell>
          <cell r="G12338">
            <v>8107</v>
          </cell>
          <cell r="H12338" t="str">
            <v>P8107030203</v>
          </cell>
          <cell r="I12338" t="str">
            <v>MALUKU</v>
          </cell>
          <cell r="J12338" t="str">
            <v>SERAM BAGIAN TIMUR</v>
          </cell>
        </row>
        <row r="12339">
          <cell r="B12339" t="str">
            <v>P8107040101</v>
          </cell>
          <cell r="C12339" t="str">
            <v>BULA</v>
          </cell>
          <cell r="D12339" t="str">
            <v>Puskesmas</v>
          </cell>
          <cell r="E12339" t="str">
            <v>Rawat Inap</v>
          </cell>
          <cell r="F12339">
            <v>81</v>
          </cell>
          <cell r="G12339">
            <v>8107</v>
          </cell>
          <cell r="I12339" t="str">
            <v>MALUKU</v>
          </cell>
          <cell r="J12339" t="str">
            <v>SERAM BAGIAN TIMUR</v>
          </cell>
        </row>
        <row r="12340">
          <cell r="B12340" t="str">
            <v>P8107040102</v>
          </cell>
          <cell r="C12340" t="str">
            <v>UPT TRANS R BANGGOI</v>
          </cell>
          <cell r="D12340" t="str">
            <v>Puskesmas</v>
          </cell>
          <cell r="E12340" t="str">
            <v>Rawat Inap</v>
          </cell>
          <cell r="F12340">
            <v>81</v>
          </cell>
          <cell r="G12340">
            <v>8107</v>
          </cell>
          <cell r="I12340" t="str">
            <v>MALUKU</v>
          </cell>
          <cell r="J12340" t="str">
            <v>SERAM BAGIAN TIMUR</v>
          </cell>
        </row>
        <row r="12341">
          <cell r="B12341" t="str">
            <v>P8107042201</v>
          </cell>
          <cell r="C12341" t="str">
            <v>WARU</v>
          </cell>
          <cell r="D12341" t="str">
            <v>Puskesmas</v>
          </cell>
          <cell r="E12341" t="str">
            <v>Non Rawat Inap</v>
          </cell>
          <cell r="F12341">
            <v>81</v>
          </cell>
          <cell r="G12341">
            <v>8107</v>
          </cell>
          <cell r="H12341" t="str">
            <v>P8107040203</v>
          </cell>
          <cell r="I12341" t="str">
            <v>MALUKU</v>
          </cell>
          <cell r="J12341" t="str">
            <v>SERAM BAGIAN TIMUR</v>
          </cell>
        </row>
        <row r="12342">
          <cell r="B12342" t="str">
            <v>P8108010201</v>
          </cell>
          <cell r="C12342" t="str">
            <v>USTUTUN</v>
          </cell>
          <cell r="D12342" t="str">
            <v>Puskesmas</v>
          </cell>
          <cell r="E12342" t="str">
            <v>Non Rawat Inap</v>
          </cell>
          <cell r="F12342">
            <v>81</v>
          </cell>
          <cell r="G12342">
            <v>8108</v>
          </cell>
          <cell r="I12342" t="str">
            <v>MALUKU</v>
          </cell>
          <cell r="J12342" t="str">
            <v>MALUKU BARAT DAYA</v>
          </cell>
        </row>
        <row r="12343">
          <cell r="B12343" t="str">
            <v>P8108010202</v>
          </cell>
          <cell r="C12343" t="str">
            <v>ILWAKI</v>
          </cell>
          <cell r="D12343" t="str">
            <v>Puskesmas</v>
          </cell>
          <cell r="E12343" t="str">
            <v>Non Rawat Inap</v>
          </cell>
          <cell r="F12343">
            <v>81</v>
          </cell>
          <cell r="G12343">
            <v>8108</v>
          </cell>
          <cell r="I12343" t="str">
            <v>MALUKU</v>
          </cell>
          <cell r="J12343" t="str">
            <v>MALUKU BARAT DAYA</v>
          </cell>
        </row>
        <row r="12344">
          <cell r="B12344" t="str">
            <v>P8108010203</v>
          </cell>
          <cell r="C12344" t="str">
            <v>WEET</v>
          </cell>
          <cell r="D12344" t="str">
            <v>Puskesmas</v>
          </cell>
          <cell r="E12344" t="str">
            <v>Non Rawat Inap</v>
          </cell>
          <cell r="F12344">
            <v>81</v>
          </cell>
          <cell r="G12344">
            <v>8108</v>
          </cell>
          <cell r="I12344" t="str">
            <v>MALUKU</v>
          </cell>
          <cell r="J12344" t="str">
            <v>MALUKU BARAT DAYA</v>
          </cell>
        </row>
        <row r="12345">
          <cell r="B12345" t="str">
            <v>P8108012201</v>
          </cell>
          <cell r="C12345" t="str">
            <v>LURANG</v>
          </cell>
          <cell r="D12345" t="str">
            <v>Puskesmas</v>
          </cell>
          <cell r="E12345" t="str">
            <v>Non Rawat Inap</v>
          </cell>
          <cell r="F12345">
            <v>81</v>
          </cell>
          <cell r="G12345">
            <v>8108</v>
          </cell>
          <cell r="I12345" t="str">
            <v>MALUKU</v>
          </cell>
          <cell r="J12345" t="str">
            <v>MALUKU BARAT DAYA</v>
          </cell>
        </row>
        <row r="12346">
          <cell r="B12346" t="str">
            <v>P8108013201</v>
          </cell>
          <cell r="C12346" t="str">
            <v>ARWALA</v>
          </cell>
          <cell r="D12346" t="str">
            <v>Puskesmas</v>
          </cell>
          <cell r="E12346" t="str">
            <v>Non Rawat Inap</v>
          </cell>
          <cell r="F12346">
            <v>81</v>
          </cell>
          <cell r="G12346">
            <v>8108</v>
          </cell>
          <cell r="I12346" t="str">
            <v>MALUKU</v>
          </cell>
          <cell r="J12346" t="str">
            <v>MALUKU BARAT DAYA</v>
          </cell>
        </row>
        <row r="12347">
          <cell r="B12347" t="str">
            <v>P8108020101</v>
          </cell>
          <cell r="C12347" t="str">
            <v>WONRELI</v>
          </cell>
          <cell r="D12347" t="str">
            <v>Puskesmas</v>
          </cell>
          <cell r="E12347" t="str">
            <v>Rawat Inap</v>
          </cell>
          <cell r="F12347">
            <v>81</v>
          </cell>
          <cell r="G12347">
            <v>8108</v>
          </cell>
          <cell r="I12347" t="str">
            <v>MALUKU</v>
          </cell>
          <cell r="J12347" t="str">
            <v>MALUKU BARAT DAYA</v>
          </cell>
        </row>
        <row r="12348">
          <cell r="B12348" t="str">
            <v>P8108021201</v>
          </cell>
          <cell r="C12348" t="str">
            <v>LEBELAU</v>
          </cell>
          <cell r="D12348" t="str">
            <v>Puskesmas</v>
          </cell>
          <cell r="E12348" t="str">
            <v>Non Rawat Inap</v>
          </cell>
          <cell r="F12348">
            <v>81</v>
          </cell>
          <cell r="G12348">
            <v>8108</v>
          </cell>
          <cell r="I12348" t="str">
            <v>MALUKU</v>
          </cell>
          <cell r="J12348" t="str">
            <v>MALUKU BARAT DAYA</v>
          </cell>
        </row>
        <row r="12349">
          <cell r="B12349" t="str">
            <v>P8108022201</v>
          </cell>
          <cell r="C12349" t="str">
            <v>JERUSU</v>
          </cell>
          <cell r="D12349" t="str">
            <v>Puskesmas</v>
          </cell>
          <cell r="E12349" t="str">
            <v>Non Rawat Inap</v>
          </cell>
          <cell r="F12349">
            <v>81</v>
          </cell>
          <cell r="G12349">
            <v>8108</v>
          </cell>
          <cell r="I12349" t="str">
            <v>MALUKU</v>
          </cell>
          <cell r="J12349" t="str">
            <v>MALUKU BARAT DAYA</v>
          </cell>
        </row>
        <row r="12350">
          <cell r="B12350" t="str">
            <v>P8108030101</v>
          </cell>
          <cell r="C12350" t="str">
            <v>SERWARU</v>
          </cell>
          <cell r="D12350" t="str">
            <v>Puskesmas</v>
          </cell>
          <cell r="E12350" t="str">
            <v>Rawat Inap</v>
          </cell>
          <cell r="F12350">
            <v>81</v>
          </cell>
          <cell r="G12350">
            <v>8108</v>
          </cell>
          <cell r="H12350" t="str">
            <v>P8108030201</v>
          </cell>
          <cell r="I12350" t="str">
            <v>MALUKU</v>
          </cell>
          <cell r="J12350" t="str">
            <v>MALUKU BARAT DAYA</v>
          </cell>
        </row>
        <row r="12351">
          <cell r="B12351" t="str">
            <v>P8108041201</v>
          </cell>
          <cell r="C12351" t="str">
            <v>WERWARU</v>
          </cell>
          <cell r="D12351" t="str">
            <v>Puskesmas</v>
          </cell>
          <cell r="E12351" t="str">
            <v>Non Rawat Inap</v>
          </cell>
          <cell r="F12351">
            <v>81</v>
          </cell>
          <cell r="G12351">
            <v>8108</v>
          </cell>
          <cell r="H12351" t="str">
            <v>P8108040201</v>
          </cell>
          <cell r="I12351" t="str">
            <v>MALUKU</v>
          </cell>
          <cell r="J12351" t="str">
            <v>MALUKU BARAT DAYA</v>
          </cell>
        </row>
        <row r="12352">
          <cell r="B12352" t="str">
            <v>P8108042201</v>
          </cell>
          <cell r="C12352" t="str">
            <v>SERA</v>
          </cell>
          <cell r="D12352" t="str">
            <v>Puskesmas</v>
          </cell>
          <cell r="E12352" t="str">
            <v>Non Rawat Inap</v>
          </cell>
          <cell r="F12352">
            <v>81</v>
          </cell>
          <cell r="G12352">
            <v>8108</v>
          </cell>
          <cell r="I12352" t="str">
            <v>MALUKU</v>
          </cell>
          <cell r="J12352" t="str">
            <v>MALUKU BARAT DAYA</v>
          </cell>
        </row>
        <row r="12353">
          <cell r="B12353" t="str">
            <v>P8108050201</v>
          </cell>
          <cell r="C12353" t="str">
            <v>WULUR</v>
          </cell>
          <cell r="D12353" t="str">
            <v>Puskesmas</v>
          </cell>
          <cell r="E12353" t="str">
            <v>Non Rawat Inap</v>
          </cell>
          <cell r="F12353">
            <v>81</v>
          </cell>
          <cell r="G12353">
            <v>8108</v>
          </cell>
          <cell r="I12353" t="str">
            <v>MALUKU</v>
          </cell>
          <cell r="J12353" t="str">
            <v>MALUKU BARAT DAYA</v>
          </cell>
        </row>
        <row r="12354">
          <cell r="B12354" t="str">
            <v>P8108060201</v>
          </cell>
          <cell r="C12354" t="str">
            <v>LELANG</v>
          </cell>
          <cell r="D12354" t="str">
            <v>Puskesmas</v>
          </cell>
          <cell r="E12354" t="str">
            <v>Non Rawat Inap</v>
          </cell>
          <cell r="F12354">
            <v>81</v>
          </cell>
          <cell r="G12354">
            <v>8108</v>
          </cell>
          <cell r="I12354" t="str">
            <v>MALUKU</v>
          </cell>
          <cell r="J12354" t="str">
            <v>MALUKU BARAT DAYA</v>
          </cell>
        </row>
        <row r="12355">
          <cell r="B12355" t="str">
            <v>P8108060202</v>
          </cell>
          <cell r="C12355" t="str">
            <v>MAHALETA</v>
          </cell>
          <cell r="D12355" t="str">
            <v>Puskesmas</v>
          </cell>
          <cell r="E12355" t="str">
            <v>Non Rawat Inap</v>
          </cell>
          <cell r="F12355">
            <v>81</v>
          </cell>
          <cell r="G12355">
            <v>8108</v>
          </cell>
          <cell r="I12355" t="str">
            <v>MALUKU</v>
          </cell>
          <cell r="J12355" t="str">
            <v>MALUKU BARAT DAYA</v>
          </cell>
        </row>
        <row r="12356">
          <cell r="B12356" t="str">
            <v>P8108070101</v>
          </cell>
          <cell r="C12356" t="str">
            <v>TEPA</v>
          </cell>
          <cell r="D12356" t="str">
            <v>Puskesmas</v>
          </cell>
          <cell r="E12356" t="str">
            <v>Rawat Inap</v>
          </cell>
          <cell r="F12356">
            <v>81</v>
          </cell>
          <cell r="G12356">
            <v>8108</v>
          </cell>
          <cell r="I12356" t="str">
            <v>MALUKU</v>
          </cell>
          <cell r="J12356" t="str">
            <v>MALUKU BARAT DAYA</v>
          </cell>
        </row>
        <row r="12357">
          <cell r="B12357" t="str">
            <v>P8108071201</v>
          </cell>
          <cell r="C12357" t="str">
            <v>RUMAHLEWANG BESAR</v>
          </cell>
          <cell r="D12357" t="str">
            <v>Puskesmas</v>
          </cell>
          <cell r="E12357" t="str">
            <v>Non Rawat Inap</v>
          </cell>
          <cell r="F12357">
            <v>81</v>
          </cell>
          <cell r="G12357">
            <v>8108</v>
          </cell>
          <cell r="I12357" t="str">
            <v>MALUKU</v>
          </cell>
          <cell r="J12357" t="str">
            <v>MALUKU BARAT DAYA</v>
          </cell>
        </row>
        <row r="12358">
          <cell r="B12358" t="str">
            <v>P8108080101</v>
          </cell>
          <cell r="C12358" t="str">
            <v>LET WURUNG</v>
          </cell>
          <cell r="D12358" t="str">
            <v>Puskesmas</v>
          </cell>
          <cell r="E12358" t="str">
            <v>Rawat Inap</v>
          </cell>
          <cell r="F12358">
            <v>81</v>
          </cell>
          <cell r="G12358">
            <v>8108</v>
          </cell>
          <cell r="H12358" t="str">
            <v>P8108080201</v>
          </cell>
          <cell r="I12358" t="str">
            <v>MALUKU</v>
          </cell>
          <cell r="J12358" t="str">
            <v>MALUKU BARAT DAYA</v>
          </cell>
        </row>
        <row r="12359">
          <cell r="B12359" t="str">
            <v>P8108080202</v>
          </cell>
          <cell r="C12359" t="str">
            <v>MARSELA</v>
          </cell>
          <cell r="D12359" t="str">
            <v>Puskesmas</v>
          </cell>
          <cell r="E12359" t="str">
            <v>Non Rawat Inap</v>
          </cell>
          <cell r="F12359">
            <v>81</v>
          </cell>
          <cell r="G12359">
            <v>8108</v>
          </cell>
          <cell r="I12359" t="str">
            <v>MALUKU</v>
          </cell>
          <cell r="J12359" t="str">
            <v>MALUKU BARAT DAYA</v>
          </cell>
        </row>
        <row r="12360">
          <cell r="B12360" t="str">
            <v>P8108081201</v>
          </cell>
          <cell r="C12360" t="str">
            <v>LATALOLA BESAR</v>
          </cell>
          <cell r="D12360" t="str">
            <v>Puskesmas</v>
          </cell>
          <cell r="E12360" t="str">
            <v>Non Rawat Inap</v>
          </cell>
          <cell r="F12360">
            <v>81</v>
          </cell>
          <cell r="G12360">
            <v>8108</v>
          </cell>
          <cell r="I12360" t="str">
            <v>MALUKU</v>
          </cell>
          <cell r="J12360" t="str">
            <v>MALUKU BARAT DAYA</v>
          </cell>
        </row>
        <row r="12361">
          <cell r="B12361" t="str">
            <v>P8108082201</v>
          </cell>
          <cell r="C12361" t="str">
            <v>WATUWEI</v>
          </cell>
          <cell r="D12361" t="str">
            <v>Puskesmas</v>
          </cell>
          <cell r="E12361" t="str">
            <v>Non Rawat Inap</v>
          </cell>
          <cell r="F12361">
            <v>81</v>
          </cell>
          <cell r="G12361">
            <v>8108</v>
          </cell>
          <cell r="I12361" t="str">
            <v>MALUKU</v>
          </cell>
          <cell r="J12361" t="str">
            <v>MALUKU BARAT DAYA</v>
          </cell>
        </row>
        <row r="12362">
          <cell r="B12362" t="str">
            <v>P8109010101</v>
          </cell>
          <cell r="C12362" t="str">
            <v>BILORO</v>
          </cell>
          <cell r="D12362" t="str">
            <v>Puskesmas</v>
          </cell>
          <cell r="E12362" t="str">
            <v>Rawat Inap</v>
          </cell>
          <cell r="F12362">
            <v>81</v>
          </cell>
          <cell r="G12362">
            <v>8109</v>
          </cell>
          <cell r="H12362" t="str">
            <v>P8109010201</v>
          </cell>
          <cell r="I12362" t="str">
            <v>MALUKU</v>
          </cell>
          <cell r="J12362" t="str">
            <v>BURU SELATAN</v>
          </cell>
        </row>
        <row r="12363">
          <cell r="B12363" t="str">
            <v>P8109010202</v>
          </cell>
          <cell r="C12363" t="str">
            <v>WAIPANDAN</v>
          </cell>
          <cell r="D12363" t="str">
            <v>Puskesmas</v>
          </cell>
          <cell r="E12363" t="str">
            <v>Non Rawat Inap</v>
          </cell>
          <cell r="F12363">
            <v>81</v>
          </cell>
          <cell r="G12363">
            <v>8109</v>
          </cell>
          <cell r="I12363" t="str">
            <v>MALUKU</v>
          </cell>
          <cell r="J12363" t="str">
            <v>BURU SELATAN</v>
          </cell>
        </row>
        <row r="12364">
          <cell r="B12364" t="str">
            <v>P8109020101</v>
          </cell>
          <cell r="C12364" t="str">
            <v>LEKSULA</v>
          </cell>
          <cell r="D12364" t="str">
            <v>Puskesmas</v>
          </cell>
          <cell r="E12364" t="str">
            <v>Rawat Inap</v>
          </cell>
          <cell r="F12364">
            <v>81</v>
          </cell>
          <cell r="G12364">
            <v>8109</v>
          </cell>
          <cell r="I12364" t="str">
            <v>MALUKU</v>
          </cell>
          <cell r="J12364" t="str">
            <v>BURU SELATAN</v>
          </cell>
        </row>
        <row r="12365">
          <cell r="B12365" t="str">
            <v>P8109020202</v>
          </cell>
          <cell r="C12365" t="str">
            <v>WAIKATIN</v>
          </cell>
          <cell r="D12365" t="str">
            <v>Puskesmas</v>
          </cell>
          <cell r="E12365" t="str">
            <v>Non Rawat Inap</v>
          </cell>
          <cell r="F12365">
            <v>81</v>
          </cell>
          <cell r="G12365">
            <v>8109</v>
          </cell>
          <cell r="I12365" t="str">
            <v>MALUKU</v>
          </cell>
          <cell r="J12365" t="str">
            <v>BURU SELATAN</v>
          </cell>
        </row>
        <row r="12366">
          <cell r="B12366" t="str">
            <v>P8109020203</v>
          </cell>
          <cell r="C12366" t="str">
            <v>EWIRI</v>
          </cell>
          <cell r="D12366" t="str">
            <v>Puskesmas</v>
          </cell>
          <cell r="E12366" t="str">
            <v>Non Rawat Inap</v>
          </cell>
          <cell r="F12366">
            <v>81</v>
          </cell>
          <cell r="G12366">
            <v>8109</v>
          </cell>
          <cell r="I12366" t="str">
            <v>MALUKU</v>
          </cell>
          <cell r="J12366" t="str">
            <v>BURU SELATAN</v>
          </cell>
        </row>
        <row r="12367">
          <cell r="B12367" t="str">
            <v>P8109020204</v>
          </cell>
          <cell r="C12367" t="str">
            <v>WAIMULANG</v>
          </cell>
          <cell r="D12367" t="str">
            <v>Puskesmas</v>
          </cell>
          <cell r="E12367" t="str">
            <v>Non Rawat Inap</v>
          </cell>
          <cell r="F12367">
            <v>81</v>
          </cell>
          <cell r="G12367">
            <v>8109</v>
          </cell>
          <cell r="I12367" t="str">
            <v>MALUKU</v>
          </cell>
          <cell r="J12367" t="str">
            <v>BURU SELATAN</v>
          </cell>
        </row>
        <row r="12368">
          <cell r="B12368" t="str">
            <v>P8109030101</v>
          </cell>
          <cell r="C12368" t="str">
            <v>NAMROLE</v>
          </cell>
          <cell r="D12368" t="str">
            <v>Puskesmas</v>
          </cell>
          <cell r="E12368" t="str">
            <v>Rawat Inap</v>
          </cell>
          <cell r="F12368">
            <v>81</v>
          </cell>
          <cell r="G12368">
            <v>8109</v>
          </cell>
          <cell r="I12368" t="str">
            <v>MALUKU</v>
          </cell>
          <cell r="J12368" t="str">
            <v>BURU SELATAN</v>
          </cell>
        </row>
        <row r="12369">
          <cell r="B12369" t="str">
            <v>P8109030202</v>
          </cell>
          <cell r="C12369" t="str">
            <v>OKI BARU</v>
          </cell>
          <cell r="D12369" t="str">
            <v>Puskesmas</v>
          </cell>
          <cell r="E12369" t="str">
            <v>Non Rawat Inap</v>
          </cell>
          <cell r="F12369">
            <v>81</v>
          </cell>
          <cell r="G12369">
            <v>8109</v>
          </cell>
          <cell r="I12369" t="str">
            <v>MALUKU</v>
          </cell>
          <cell r="J12369" t="str">
            <v>BURU SELATAN</v>
          </cell>
        </row>
        <row r="12370">
          <cell r="B12370" t="str">
            <v>P8109040101</v>
          </cell>
          <cell r="C12370" t="str">
            <v>WAMSISI</v>
          </cell>
          <cell r="D12370" t="str">
            <v>Puskesmas</v>
          </cell>
          <cell r="E12370" t="str">
            <v>Rawat Inap</v>
          </cell>
          <cell r="F12370">
            <v>81</v>
          </cell>
          <cell r="G12370">
            <v>8109</v>
          </cell>
          <cell r="H12370" t="str">
            <v>P8109040201</v>
          </cell>
          <cell r="I12370" t="str">
            <v>MALUKU</v>
          </cell>
          <cell r="J12370" t="str">
            <v>BURU SELATAN</v>
          </cell>
        </row>
        <row r="12371">
          <cell r="B12371" t="str">
            <v>P8109040202</v>
          </cell>
          <cell r="C12371" t="str">
            <v>WAITAWA</v>
          </cell>
          <cell r="D12371" t="str">
            <v>Puskesmas</v>
          </cell>
          <cell r="E12371" t="str">
            <v>Non Rawat Inap</v>
          </cell>
          <cell r="F12371">
            <v>81</v>
          </cell>
          <cell r="G12371">
            <v>8109</v>
          </cell>
          <cell r="I12371" t="str">
            <v>MALUKU</v>
          </cell>
          <cell r="J12371" t="str">
            <v>BURU SELATAN</v>
          </cell>
        </row>
        <row r="12372">
          <cell r="B12372" t="str">
            <v>P8109050201</v>
          </cell>
          <cell r="C12372" t="str">
            <v>ULIMA</v>
          </cell>
          <cell r="D12372" t="str">
            <v>Puskesmas</v>
          </cell>
          <cell r="E12372" t="str">
            <v>Non Rawat Inap</v>
          </cell>
          <cell r="F12372">
            <v>81</v>
          </cell>
          <cell r="G12372">
            <v>8109</v>
          </cell>
          <cell r="I12372" t="str">
            <v>MALUKU</v>
          </cell>
          <cell r="J12372" t="str">
            <v>BURU SELATAN</v>
          </cell>
        </row>
        <row r="12373">
          <cell r="B12373" t="str">
            <v>P8109050202</v>
          </cell>
          <cell r="C12373" t="str">
            <v>WAILUA</v>
          </cell>
          <cell r="D12373" t="str">
            <v>Puskesmas</v>
          </cell>
          <cell r="E12373" t="str">
            <v>Non Rawat Inap</v>
          </cell>
          <cell r="F12373">
            <v>81</v>
          </cell>
          <cell r="G12373">
            <v>8109</v>
          </cell>
          <cell r="I12373" t="str">
            <v>MALUKU</v>
          </cell>
          <cell r="J12373" t="str">
            <v>BURU SELATAN</v>
          </cell>
        </row>
        <row r="12374">
          <cell r="B12374" t="str">
            <v>P8171010201</v>
          </cell>
          <cell r="C12374" t="str">
            <v>LATUHALAT</v>
          </cell>
          <cell r="D12374" t="str">
            <v>Puskesmas</v>
          </cell>
          <cell r="E12374" t="str">
            <v>Non Rawat Inap</v>
          </cell>
          <cell r="F12374">
            <v>81</v>
          </cell>
          <cell r="G12374">
            <v>8171</v>
          </cell>
          <cell r="I12374" t="str">
            <v>MALUKU</v>
          </cell>
          <cell r="J12374" t="str">
            <v>KOTA AMBON</v>
          </cell>
        </row>
        <row r="12375">
          <cell r="B12375" t="str">
            <v>P8171010202</v>
          </cell>
          <cell r="C12375" t="str">
            <v>WAIHAONG</v>
          </cell>
          <cell r="D12375" t="str">
            <v>Puskesmas</v>
          </cell>
          <cell r="E12375" t="str">
            <v>Non Rawat Inap</v>
          </cell>
          <cell r="F12375">
            <v>81</v>
          </cell>
          <cell r="G12375">
            <v>8171</v>
          </cell>
          <cell r="I12375" t="str">
            <v>MALUKU</v>
          </cell>
          <cell r="J12375" t="str">
            <v>KOTA AMBON</v>
          </cell>
        </row>
        <row r="12376">
          <cell r="B12376" t="str">
            <v>P8171010203</v>
          </cell>
          <cell r="C12376" t="str">
            <v>AIR SALOBAR</v>
          </cell>
          <cell r="D12376" t="str">
            <v>Puskesmas</v>
          </cell>
          <cell r="E12376" t="str">
            <v>Non Rawat Inap</v>
          </cell>
          <cell r="F12376">
            <v>81</v>
          </cell>
          <cell r="G12376">
            <v>8171</v>
          </cell>
          <cell r="I12376" t="str">
            <v>MALUKU</v>
          </cell>
          <cell r="J12376" t="str">
            <v>KOTA AMBON</v>
          </cell>
        </row>
        <row r="12377">
          <cell r="B12377" t="str">
            <v>P8171010204</v>
          </cell>
          <cell r="C12377" t="str">
            <v>BENTENG</v>
          </cell>
          <cell r="D12377" t="str">
            <v>Puskesmas</v>
          </cell>
          <cell r="E12377" t="str">
            <v>Non Rawat Inap</v>
          </cell>
          <cell r="F12377">
            <v>81</v>
          </cell>
          <cell r="G12377">
            <v>8171</v>
          </cell>
          <cell r="I12377" t="str">
            <v>MALUKU</v>
          </cell>
          <cell r="J12377" t="str">
            <v>KOTA AMBON</v>
          </cell>
        </row>
        <row r="12378">
          <cell r="B12378" t="str">
            <v>P8171010205</v>
          </cell>
          <cell r="C12378" t="str">
            <v>AMAHUSU</v>
          </cell>
          <cell r="D12378" t="str">
            <v>Puskesmas</v>
          </cell>
          <cell r="E12378" t="str">
            <v>Non Rawat Inap</v>
          </cell>
          <cell r="F12378">
            <v>81</v>
          </cell>
          <cell r="G12378">
            <v>8171</v>
          </cell>
          <cell r="I12378" t="str">
            <v>MALUKU</v>
          </cell>
          <cell r="J12378" t="str">
            <v>KOTA AMBON</v>
          </cell>
        </row>
        <row r="12379">
          <cell r="B12379" t="str">
            <v>P8171010206</v>
          </cell>
          <cell r="C12379" t="str">
            <v>URIMESING</v>
          </cell>
          <cell r="D12379" t="str">
            <v>Puskesmas</v>
          </cell>
          <cell r="E12379" t="str">
            <v>Non Rawat Inap</v>
          </cell>
          <cell r="F12379">
            <v>81</v>
          </cell>
          <cell r="G12379">
            <v>8171</v>
          </cell>
          <cell r="I12379" t="str">
            <v>MALUKU</v>
          </cell>
          <cell r="J12379" t="str">
            <v>KOTA AMBON</v>
          </cell>
        </row>
        <row r="12380">
          <cell r="B12380" t="str">
            <v>P8171020201</v>
          </cell>
          <cell r="C12380" t="str">
            <v>RIJALI</v>
          </cell>
          <cell r="D12380" t="str">
            <v>Puskesmas</v>
          </cell>
          <cell r="E12380" t="str">
            <v>Non Rawat Inap</v>
          </cell>
          <cell r="F12380">
            <v>81</v>
          </cell>
          <cell r="G12380">
            <v>8171</v>
          </cell>
          <cell r="I12380" t="str">
            <v>MALUKU</v>
          </cell>
          <cell r="J12380" t="str">
            <v>KOTA AMBON</v>
          </cell>
        </row>
        <row r="12381">
          <cell r="B12381" t="str">
            <v>P8171020202</v>
          </cell>
          <cell r="C12381" t="str">
            <v>CH.M.TIAHAHU</v>
          </cell>
          <cell r="D12381" t="str">
            <v>Puskesmas</v>
          </cell>
          <cell r="E12381" t="str">
            <v>Non Rawat Inap</v>
          </cell>
          <cell r="F12381">
            <v>81</v>
          </cell>
          <cell r="G12381">
            <v>8171</v>
          </cell>
          <cell r="I12381" t="str">
            <v>MALUKU</v>
          </cell>
          <cell r="J12381" t="str">
            <v>KOTA AMBON</v>
          </cell>
        </row>
        <row r="12382">
          <cell r="B12382" t="str">
            <v>P8171020203</v>
          </cell>
          <cell r="C12382" t="str">
            <v>KAYU PUTIH</v>
          </cell>
          <cell r="D12382" t="str">
            <v>Puskesmas</v>
          </cell>
          <cell r="E12382" t="str">
            <v>Non Rawat Inap</v>
          </cell>
          <cell r="F12382">
            <v>81</v>
          </cell>
          <cell r="G12382">
            <v>8171</v>
          </cell>
          <cell r="I12382" t="str">
            <v>MALUKU</v>
          </cell>
          <cell r="J12382" t="str">
            <v>KOTA AMBON</v>
          </cell>
        </row>
        <row r="12383">
          <cell r="B12383" t="str">
            <v>P8171020204</v>
          </cell>
          <cell r="C12383" t="str">
            <v>KARANG PANJANG</v>
          </cell>
          <cell r="D12383" t="str">
            <v>Puskesmas</v>
          </cell>
          <cell r="E12383" t="str">
            <v>Non Rawat Inap</v>
          </cell>
          <cell r="F12383">
            <v>81</v>
          </cell>
          <cell r="G12383">
            <v>8171</v>
          </cell>
          <cell r="I12383" t="str">
            <v>MALUKU</v>
          </cell>
          <cell r="J12383" t="str">
            <v>KOTA AMBON</v>
          </cell>
        </row>
        <row r="12384">
          <cell r="B12384" t="str">
            <v>P8171020205</v>
          </cell>
          <cell r="C12384" t="str">
            <v>HATIVE KECIL</v>
          </cell>
          <cell r="D12384" t="str">
            <v>Puskesmas</v>
          </cell>
          <cell r="E12384" t="str">
            <v>Non Rawat Inap</v>
          </cell>
          <cell r="F12384">
            <v>81</v>
          </cell>
          <cell r="G12384">
            <v>8171</v>
          </cell>
          <cell r="I12384" t="str">
            <v>MALUKU</v>
          </cell>
          <cell r="J12384" t="str">
            <v>KOTA AMBON</v>
          </cell>
        </row>
        <row r="12385">
          <cell r="B12385" t="str">
            <v>P8171020206</v>
          </cell>
          <cell r="C12385" t="str">
            <v>BELAKANG SOYA</v>
          </cell>
          <cell r="D12385" t="str">
            <v>Puskesmas</v>
          </cell>
          <cell r="E12385" t="str">
            <v>Non Rawat Inap</v>
          </cell>
          <cell r="F12385">
            <v>81</v>
          </cell>
          <cell r="G12385">
            <v>8171</v>
          </cell>
          <cell r="I12385" t="str">
            <v>MALUKU</v>
          </cell>
          <cell r="J12385" t="str">
            <v>KOTA AMBON</v>
          </cell>
        </row>
        <row r="12386">
          <cell r="B12386" t="str">
            <v>P8171020207</v>
          </cell>
          <cell r="C12386" t="str">
            <v>WAIHOKA</v>
          </cell>
          <cell r="D12386" t="str">
            <v>Puskesmas</v>
          </cell>
          <cell r="E12386" t="str">
            <v>Non Rawat Inap</v>
          </cell>
          <cell r="F12386">
            <v>81</v>
          </cell>
          <cell r="G12386">
            <v>8171</v>
          </cell>
          <cell r="I12386" t="str">
            <v>MALUKU</v>
          </cell>
          <cell r="J12386" t="str">
            <v>KOTA AMBON</v>
          </cell>
        </row>
        <row r="12387">
          <cell r="B12387" t="str">
            <v>P8171020208</v>
          </cell>
          <cell r="C12387" t="str">
            <v>AIR BESAR</v>
          </cell>
          <cell r="D12387" t="str">
            <v>Puskesmas</v>
          </cell>
          <cell r="E12387" t="str">
            <v>Non Rawat Inap</v>
          </cell>
          <cell r="F12387">
            <v>81</v>
          </cell>
          <cell r="G12387">
            <v>8171</v>
          </cell>
          <cell r="I12387" t="str">
            <v>MALUKU</v>
          </cell>
          <cell r="J12387" t="str">
            <v>KOTA AMBON</v>
          </cell>
        </row>
        <row r="12388">
          <cell r="B12388" t="str">
            <v>P8171021101</v>
          </cell>
          <cell r="C12388" t="str">
            <v>HUTUMURI</v>
          </cell>
          <cell r="D12388" t="str">
            <v>Puskesmas</v>
          </cell>
          <cell r="E12388" t="str">
            <v>Rawat Inap</v>
          </cell>
          <cell r="F12388">
            <v>81</v>
          </cell>
          <cell r="G12388">
            <v>8171</v>
          </cell>
          <cell r="H12388" t="str">
            <v>P8171050201</v>
          </cell>
          <cell r="I12388" t="str">
            <v>MALUKU</v>
          </cell>
          <cell r="J12388" t="str">
            <v>KOTA AMBON</v>
          </cell>
        </row>
        <row r="12389">
          <cell r="B12389" t="str">
            <v>P8171021202</v>
          </cell>
          <cell r="C12389" t="str">
            <v>KILANG</v>
          </cell>
          <cell r="D12389" t="str">
            <v>Puskesmas</v>
          </cell>
          <cell r="E12389" t="str">
            <v>Non Rawat Inap</v>
          </cell>
          <cell r="F12389">
            <v>81</v>
          </cell>
          <cell r="G12389">
            <v>8171</v>
          </cell>
          <cell r="H12389" t="str">
            <v>P8171050202</v>
          </cell>
          <cell r="I12389" t="str">
            <v>MALUKU</v>
          </cell>
          <cell r="J12389" t="str">
            <v>KOTA AMBON</v>
          </cell>
        </row>
        <row r="12390">
          <cell r="B12390" t="str">
            <v>P8171030201</v>
          </cell>
          <cell r="C12390" t="str">
            <v>NANIA</v>
          </cell>
          <cell r="D12390" t="str">
            <v>Puskesmas</v>
          </cell>
          <cell r="E12390" t="str">
            <v>Non Rawat Inap</v>
          </cell>
          <cell r="F12390">
            <v>81</v>
          </cell>
          <cell r="G12390">
            <v>8171</v>
          </cell>
          <cell r="H12390" t="str">
            <v>P8171040201</v>
          </cell>
          <cell r="I12390" t="str">
            <v>MALUKU</v>
          </cell>
          <cell r="J12390" t="str">
            <v>KOTA AMBON</v>
          </cell>
        </row>
        <row r="12391">
          <cell r="B12391" t="str">
            <v>P8171030202</v>
          </cell>
          <cell r="C12391" t="str">
            <v>LATERI</v>
          </cell>
          <cell r="D12391" t="str">
            <v>Puskesmas</v>
          </cell>
          <cell r="E12391" t="str">
            <v>Non Rawat Inap</v>
          </cell>
          <cell r="F12391">
            <v>81</v>
          </cell>
          <cell r="G12391">
            <v>8171</v>
          </cell>
          <cell r="H12391" t="str">
            <v>P8171040202</v>
          </cell>
          <cell r="I12391" t="str">
            <v>MALUKU</v>
          </cell>
          <cell r="J12391" t="str">
            <v>KOTA AMBON</v>
          </cell>
        </row>
        <row r="12392">
          <cell r="B12392" t="str">
            <v>P8171030203</v>
          </cell>
          <cell r="C12392" t="str">
            <v>HALONG</v>
          </cell>
          <cell r="D12392" t="str">
            <v>Puskesmas</v>
          </cell>
          <cell r="E12392" t="str">
            <v>Non Rawat Inap</v>
          </cell>
          <cell r="F12392">
            <v>81</v>
          </cell>
          <cell r="G12392">
            <v>8171</v>
          </cell>
          <cell r="H12392" t="str">
            <v>P8171040203</v>
          </cell>
          <cell r="I12392" t="str">
            <v>MALUKU</v>
          </cell>
          <cell r="J12392" t="str">
            <v>KOTA AMBON</v>
          </cell>
        </row>
        <row r="12393">
          <cell r="B12393" t="str">
            <v>P8171030204</v>
          </cell>
          <cell r="C12393" t="str">
            <v>PASSO</v>
          </cell>
          <cell r="D12393" t="str">
            <v>Puskesmas</v>
          </cell>
          <cell r="E12393" t="str">
            <v>Non Rawat Inap</v>
          </cell>
          <cell r="F12393">
            <v>81</v>
          </cell>
          <cell r="G12393">
            <v>8171</v>
          </cell>
          <cell r="H12393" t="str">
            <v>P8171040204</v>
          </cell>
          <cell r="I12393" t="str">
            <v>MALUKU</v>
          </cell>
          <cell r="J12393" t="str">
            <v>KOTA AMBON</v>
          </cell>
        </row>
        <row r="12394">
          <cell r="B12394" t="str">
            <v>P8171031201</v>
          </cell>
          <cell r="C12394" t="str">
            <v>TAWIRI</v>
          </cell>
          <cell r="D12394" t="str">
            <v>Puskesmas</v>
          </cell>
          <cell r="E12394" t="str">
            <v>Non Rawat Inap</v>
          </cell>
          <cell r="F12394">
            <v>81</v>
          </cell>
          <cell r="G12394">
            <v>8171</v>
          </cell>
          <cell r="H12394" t="str">
            <v>P8171030201</v>
          </cell>
          <cell r="I12394" t="str">
            <v>MALUKU</v>
          </cell>
          <cell r="J12394" t="str">
            <v>KOTA AMBON</v>
          </cell>
        </row>
        <row r="12395">
          <cell r="B12395" t="str">
            <v>P8171031202</v>
          </cell>
          <cell r="C12395" t="str">
            <v>POKA</v>
          </cell>
          <cell r="D12395" t="str">
            <v>Puskesmas</v>
          </cell>
          <cell r="E12395" t="str">
            <v>Non Rawat Inap</v>
          </cell>
          <cell r="F12395">
            <v>81</v>
          </cell>
          <cell r="G12395">
            <v>8171</v>
          </cell>
          <cell r="H12395" t="str">
            <v>P8171030202</v>
          </cell>
          <cell r="I12395" t="str">
            <v>MALUKU</v>
          </cell>
          <cell r="J12395" t="str">
            <v>KOTA AMBON</v>
          </cell>
        </row>
        <row r="12396">
          <cell r="B12396" t="str">
            <v>P8172010101</v>
          </cell>
          <cell r="C12396" t="str">
            <v>TUBYALKUR</v>
          </cell>
          <cell r="D12396" t="str">
            <v>Puskesmas</v>
          </cell>
          <cell r="E12396" t="str">
            <v>Rawat Inap</v>
          </cell>
          <cell r="F12396">
            <v>81</v>
          </cell>
          <cell r="G12396">
            <v>8172</v>
          </cell>
          <cell r="I12396" t="str">
            <v>MALUKU</v>
          </cell>
          <cell r="J12396" t="str">
            <v>KOTA TUAL</v>
          </cell>
        </row>
        <row r="12397">
          <cell r="B12397" t="str">
            <v>P8172010202</v>
          </cell>
          <cell r="C12397" t="str">
            <v>MANGUR</v>
          </cell>
          <cell r="D12397" t="str">
            <v>Puskesmas</v>
          </cell>
          <cell r="E12397" t="str">
            <v>Non Rawat Inap</v>
          </cell>
          <cell r="F12397">
            <v>81</v>
          </cell>
          <cell r="G12397">
            <v>8172</v>
          </cell>
          <cell r="I12397" t="str">
            <v>MALUKU</v>
          </cell>
          <cell r="J12397" t="str">
            <v>KOTA TUAL</v>
          </cell>
        </row>
        <row r="12398">
          <cell r="B12398" t="str">
            <v>P8172010203</v>
          </cell>
          <cell r="C12398" t="str">
            <v>KAIMEAR</v>
          </cell>
          <cell r="D12398" t="str">
            <v>Puskesmas</v>
          </cell>
          <cell r="E12398" t="str">
            <v>Non Rawat Inap</v>
          </cell>
          <cell r="F12398">
            <v>81</v>
          </cell>
          <cell r="G12398">
            <v>8172</v>
          </cell>
          <cell r="I12398" t="str">
            <v>MALUKU</v>
          </cell>
          <cell r="J12398" t="str">
            <v>KOTA TUAL</v>
          </cell>
        </row>
        <row r="12399">
          <cell r="B12399" t="str">
            <v>P8172011201</v>
          </cell>
          <cell r="C12399" t="str">
            <v>WARKAR</v>
          </cell>
          <cell r="D12399" t="str">
            <v>Puskesmas</v>
          </cell>
          <cell r="E12399" t="str">
            <v>Non Rawat Inap</v>
          </cell>
          <cell r="F12399">
            <v>81</v>
          </cell>
          <cell r="G12399">
            <v>8172</v>
          </cell>
          <cell r="I12399" t="str">
            <v>MALUKU</v>
          </cell>
          <cell r="J12399" t="str">
            <v>KOTA TUAL</v>
          </cell>
        </row>
        <row r="12400">
          <cell r="B12400" t="str">
            <v>P8172020101</v>
          </cell>
          <cell r="C12400" t="str">
            <v>TAYANDO</v>
          </cell>
          <cell r="D12400" t="str">
            <v>Puskesmas</v>
          </cell>
          <cell r="E12400" t="str">
            <v>Rawat Inap</v>
          </cell>
          <cell r="F12400">
            <v>81</v>
          </cell>
          <cell r="G12400">
            <v>8172</v>
          </cell>
          <cell r="I12400" t="str">
            <v>MALUKU</v>
          </cell>
          <cell r="J12400" t="str">
            <v>KOTA TUAL</v>
          </cell>
        </row>
        <row r="12401">
          <cell r="B12401" t="str">
            <v>P8172020202</v>
          </cell>
          <cell r="C12401" t="str">
            <v>TAM NGURHIR</v>
          </cell>
          <cell r="D12401" t="str">
            <v>Puskesmas</v>
          </cell>
          <cell r="E12401" t="str">
            <v>Non Rawat Inap</v>
          </cell>
          <cell r="F12401">
            <v>81</v>
          </cell>
          <cell r="G12401">
            <v>8172</v>
          </cell>
          <cell r="I12401" t="str">
            <v>MALUKU</v>
          </cell>
          <cell r="J12401" t="str">
            <v>KOTA TUAL</v>
          </cell>
        </row>
        <row r="12402">
          <cell r="B12402" t="str">
            <v>P8172030202</v>
          </cell>
          <cell r="C12402" t="str">
            <v>OHOITAHIT</v>
          </cell>
          <cell r="D12402" t="str">
            <v>Puskesmas</v>
          </cell>
          <cell r="E12402" t="str">
            <v>Non Rawat Inap</v>
          </cell>
          <cell r="F12402">
            <v>81</v>
          </cell>
          <cell r="G12402">
            <v>8172</v>
          </cell>
          <cell r="I12402" t="str">
            <v>MALUKU</v>
          </cell>
          <cell r="J12402" t="str">
            <v>KOTA TUAL</v>
          </cell>
        </row>
        <row r="12403">
          <cell r="B12403" t="str">
            <v>P8172030203</v>
          </cell>
          <cell r="C12403" t="str">
            <v>FIDITAN</v>
          </cell>
          <cell r="D12403" t="str">
            <v>Puskesmas</v>
          </cell>
          <cell r="E12403" t="str">
            <v>Non Rawat Inap</v>
          </cell>
          <cell r="F12403">
            <v>81</v>
          </cell>
          <cell r="G12403">
            <v>8172</v>
          </cell>
          <cell r="I12403" t="str">
            <v>MALUKU</v>
          </cell>
          <cell r="J12403" t="str">
            <v>KOTA TUAL</v>
          </cell>
        </row>
        <row r="12404">
          <cell r="B12404" t="str">
            <v>P8172030204</v>
          </cell>
          <cell r="C12404" t="str">
            <v>DULLAH LAUT</v>
          </cell>
          <cell r="D12404" t="str">
            <v>Puskesmas</v>
          </cell>
          <cell r="E12404" t="str">
            <v>Non Rawat Inap</v>
          </cell>
          <cell r="F12404">
            <v>81</v>
          </cell>
          <cell r="G12404">
            <v>8172</v>
          </cell>
          <cell r="I12404" t="str">
            <v>MALUKU</v>
          </cell>
          <cell r="J12404" t="str">
            <v>KOTA TUAL</v>
          </cell>
        </row>
        <row r="12405">
          <cell r="B12405" t="str">
            <v>P8172030205</v>
          </cell>
          <cell r="C12405" t="str">
            <v>TAMEDAN</v>
          </cell>
          <cell r="D12405" t="str">
            <v>Puskesmas</v>
          </cell>
          <cell r="E12405" t="str">
            <v>Non Rawat Inap</v>
          </cell>
          <cell r="F12405">
            <v>81</v>
          </cell>
          <cell r="G12405">
            <v>8172</v>
          </cell>
          <cell r="I12405" t="str">
            <v>MALUKU</v>
          </cell>
          <cell r="J12405" t="str">
            <v>KOTA TUAL</v>
          </cell>
        </row>
        <row r="12406">
          <cell r="B12406" t="str">
            <v>P8172040201</v>
          </cell>
          <cell r="C12406" t="str">
            <v>TUAL</v>
          </cell>
          <cell r="D12406" t="str">
            <v>Puskesmas</v>
          </cell>
          <cell r="E12406" t="str">
            <v>Non Rawat Inap</v>
          </cell>
          <cell r="F12406">
            <v>81</v>
          </cell>
          <cell r="G12406">
            <v>8172</v>
          </cell>
          <cell r="I12406" t="str">
            <v>MALUKU</v>
          </cell>
          <cell r="J12406" t="str">
            <v>KOTA TUAL</v>
          </cell>
        </row>
        <row r="12407">
          <cell r="B12407" t="str">
            <v>P8172040202</v>
          </cell>
          <cell r="C12407" t="str">
            <v>UN</v>
          </cell>
          <cell r="D12407" t="str">
            <v>Puskesmas</v>
          </cell>
          <cell r="E12407" t="str">
            <v>Non Rawat Inap</v>
          </cell>
          <cell r="F12407">
            <v>81</v>
          </cell>
          <cell r="G12407">
            <v>8172</v>
          </cell>
          <cell r="I12407" t="str">
            <v>MALUKU</v>
          </cell>
          <cell r="J12407" t="str">
            <v>KOTA TUAL</v>
          </cell>
        </row>
        <row r="12408">
          <cell r="B12408" t="str">
            <v>P8172040203</v>
          </cell>
          <cell r="C12408" t="str">
            <v>TAAR</v>
          </cell>
          <cell r="D12408" t="str">
            <v>Puskesmas</v>
          </cell>
          <cell r="E12408" t="str">
            <v>Non Rawat Inap</v>
          </cell>
          <cell r="F12408">
            <v>81</v>
          </cell>
          <cell r="G12408">
            <v>8172</v>
          </cell>
          <cell r="I12408" t="str">
            <v>MALUKU</v>
          </cell>
          <cell r="J12408" t="str">
            <v>KOTA TUAL</v>
          </cell>
        </row>
        <row r="12409">
          <cell r="B12409" t="str">
            <v>P8172020203</v>
          </cell>
          <cell r="C12409" t="str">
            <v>TAYANDO OHOIEL</v>
          </cell>
          <cell r="D12409" t="str">
            <v>Puskesmas</v>
          </cell>
          <cell r="E12409" t="str">
            <v>Non Rawat Inap</v>
          </cell>
          <cell r="F12409">
            <v>81</v>
          </cell>
          <cell r="G12409">
            <v>8172</v>
          </cell>
          <cell r="I12409" t="str">
            <v>MALUKU</v>
          </cell>
          <cell r="J12409" t="str">
            <v>KOTA TUAL</v>
          </cell>
        </row>
        <row r="12410">
          <cell r="B12410" t="str">
            <v>P8172030206</v>
          </cell>
          <cell r="C12410" t="str">
            <v>NGADI</v>
          </cell>
          <cell r="D12410" t="str">
            <v>Puskesmas</v>
          </cell>
          <cell r="E12410" t="str">
            <v>Non Rawat Inap</v>
          </cell>
          <cell r="F12410">
            <v>81</v>
          </cell>
          <cell r="G12410">
            <v>8172</v>
          </cell>
          <cell r="I12410" t="str">
            <v>MALUKU</v>
          </cell>
          <cell r="J12410" t="str">
            <v>KOTA TUAL</v>
          </cell>
        </row>
        <row r="12411">
          <cell r="B12411" t="str">
            <v>P8201090201</v>
          </cell>
          <cell r="C12411" t="str">
            <v>JAILOLO</v>
          </cell>
          <cell r="D12411" t="str">
            <v>Puskesmas</v>
          </cell>
          <cell r="E12411" t="str">
            <v>Non Rawat Inap</v>
          </cell>
          <cell r="F12411">
            <v>82</v>
          </cell>
          <cell r="G12411">
            <v>8201</v>
          </cell>
          <cell r="I12411" t="str">
            <v>MALUKU UTARA</v>
          </cell>
          <cell r="J12411" t="str">
            <v>HALMAHERA BARAT</v>
          </cell>
        </row>
        <row r="12412">
          <cell r="B12412" t="str">
            <v>P8201090202</v>
          </cell>
          <cell r="C12412" t="str">
            <v>BOBANEIGO</v>
          </cell>
          <cell r="D12412" t="str">
            <v>Puskesmas</v>
          </cell>
          <cell r="E12412" t="str">
            <v>Non Rawat Inap</v>
          </cell>
          <cell r="F12412">
            <v>82</v>
          </cell>
          <cell r="G12412">
            <v>8201</v>
          </cell>
          <cell r="I12412" t="str">
            <v>MALUKU UTARA</v>
          </cell>
          <cell r="J12412" t="str">
            <v>HALMAHERA BARAT</v>
          </cell>
        </row>
        <row r="12413">
          <cell r="B12413" t="str">
            <v>P8201090203</v>
          </cell>
          <cell r="C12413" t="str">
            <v>KOTA JAILOLO</v>
          </cell>
          <cell r="D12413" t="str">
            <v>Puskesmas</v>
          </cell>
          <cell r="E12413" t="str">
            <v>Non Rawat Inap</v>
          </cell>
          <cell r="F12413">
            <v>82</v>
          </cell>
          <cell r="G12413">
            <v>8201</v>
          </cell>
          <cell r="I12413" t="str">
            <v>MALUKU UTARA</v>
          </cell>
          <cell r="J12413" t="str">
            <v>HALMAHERA BARAT</v>
          </cell>
        </row>
        <row r="12414">
          <cell r="B12414" t="str">
            <v>P8201091101</v>
          </cell>
          <cell r="C12414" t="str">
            <v>SIDANGOLI</v>
          </cell>
          <cell r="D12414" t="str">
            <v>Puskesmas</v>
          </cell>
          <cell r="E12414" t="str">
            <v>Rawat Inap</v>
          </cell>
          <cell r="F12414">
            <v>82</v>
          </cell>
          <cell r="G12414">
            <v>8201</v>
          </cell>
          <cell r="I12414" t="str">
            <v>MALUKU UTARA</v>
          </cell>
          <cell r="J12414" t="str">
            <v>HALMAHERA BARAT</v>
          </cell>
        </row>
        <row r="12415">
          <cell r="B12415" t="str">
            <v>P8201100201</v>
          </cell>
          <cell r="C12415" t="str">
            <v>SAHU</v>
          </cell>
          <cell r="D12415" t="str">
            <v>Puskesmas</v>
          </cell>
          <cell r="E12415" t="str">
            <v>Non Rawat Inap</v>
          </cell>
          <cell r="F12415">
            <v>82</v>
          </cell>
          <cell r="G12415">
            <v>8201</v>
          </cell>
          <cell r="I12415" t="str">
            <v>MALUKU UTARA</v>
          </cell>
          <cell r="J12415" t="str">
            <v>HALMAHERA BARAT</v>
          </cell>
        </row>
        <row r="12416">
          <cell r="B12416" t="str">
            <v>P8201101201</v>
          </cell>
          <cell r="C12416" t="str">
            <v>GOAL</v>
          </cell>
          <cell r="D12416" t="str">
            <v>Puskesmas</v>
          </cell>
          <cell r="E12416" t="str">
            <v>Non Rawat Inap</v>
          </cell>
          <cell r="F12416">
            <v>82</v>
          </cell>
          <cell r="G12416">
            <v>8201</v>
          </cell>
          <cell r="I12416" t="str">
            <v>MALUKU UTARA</v>
          </cell>
          <cell r="J12416" t="str">
            <v>HALMAHERA BARAT</v>
          </cell>
        </row>
        <row r="12417">
          <cell r="B12417" t="str">
            <v>P8201101202</v>
          </cell>
          <cell r="C12417" t="str">
            <v>AKELAMO</v>
          </cell>
          <cell r="D12417" t="str">
            <v>Puskesmas</v>
          </cell>
          <cell r="E12417" t="str">
            <v>Non Rawat Inap</v>
          </cell>
          <cell r="F12417">
            <v>82</v>
          </cell>
          <cell r="G12417">
            <v>8201</v>
          </cell>
          <cell r="I12417" t="str">
            <v>MALUKU UTARA</v>
          </cell>
          <cell r="J12417" t="str">
            <v>HALMAHERA BARAT</v>
          </cell>
        </row>
        <row r="12418">
          <cell r="B12418" t="str">
            <v>P8201130101</v>
          </cell>
          <cell r="C12418" t="str">
            <v>IBU</v>
          </cell>
          <cell r="D12418" t="str">
            <v>Puskesmas</v>
          </cell>
          <cell r="E12418" t="str">
            <v>Rawat Inap</v>
          </cell>
          <cell r="F12418">
            <v>82</v>
          </cell>
          <cell r="G12418">
            <v>8201</v>
          </cell>
          <cell r="I12418" t="str">
            <v>MALUKU UTARA</v>
          </cell>
          <cell r="J12418" t="str">
            <v>HALMAHERA BARAT</v>
          </cell>
        </row>
        <row r="12419">
          <cell r="B12419" t="str">
            <v>P8201131201</v>
          </cell>
          <cell r="C12419" t="str">
            <v>TALAGA</v>
          </cell>
          <cell r="D12419" t="str">
            <v>Puskesmas</v>
          </cell>
          <cell r="E12419" t="str">
            <v>Non Rawat Inap</v>
          </cell>
          <cell r="F12419">
            <v>82</v>
          </cell>
          <cell r="G12419">
            <v>8201</v>
          </cell>
          <cell r="I12419" t="str">
            <v>MALUKU UTARA</v>
          </cell>
          <cell r="J12419" t="str">
            <v>HALMAHERA BARAT</v>
          </cell>
        </row>
        <row r="12420">
          <cell r="B12420" t="str">
            <v>P8201132201</v>
          </cell>
          <cell r="C12420" t="str">
            <v>DUONO</v>
          </cell>
          <cell r="D12420" t="str">
            <v>Puskesmas</v>
          </cell>
          <cell r="E12420" t="str">
            <v>Non Rawat Inap</v>
          </cell>
          <cell r="F12420">
            <v>82</v>
          </cell>
          <cell r="G12420">
            <v>8201</v>
          </cell>
          <cell r="I12420" t="str">
            <v>MALUKU UTARA</v>
          </cell>
          <cell r="J12420" t="str">
            <v>HALMAHERA BARAT</v>
          </cell>
        </row>
        <row r="12421">
          <cell r="B12421" t="str">
            <v>P8201140201</v>
          </cell>
          <cell r="C12421" t="str">
            <v>KEDI</v>
          </cell>
          <cell r="D12421" t="str">
            <v>Puskesmas</v>
          </cell>
          <cell r="E12421" t="str">
            <v>Non Rawat Inap</v>
          </cell>
          <cell r="F12421">
            <v>82</v>
          </cell>
          <cell r="G12421">
            <v>8201</v>
          </cell>
          <cell r="H12421" t="str">
            <v>P8201140101</v>
          </cell>
          <cell r="I12421" t="str">
            <v>MALUKU UTARA</v>
          </cell>
          <cell r="J12421" t="str">
            <v>HALMAHERA BARAT</v>
          </cell>
        </row>
        <row r="12422">
          <cell r="B12422" t="str">
            <v>P8202030102</v>
          </cell>
          <cell r="C12422" t="str">
            <v>WEDA</v>
          </cell>
          <cell r="D12422" t="str">
            <v>Puskesmas</v>
          </cell>
          <cell r="E12422" t="str">
            <v>Rawat Inap</v>
          </cell>
          <cell r="F12422">
            <v>82</v>
          </cell>
          <cell r="G12422">
            <v>8202</v>
          </cell>
          <cell r="I12422" t="str">
            <v>MALUKU UTARA</v>
          </cell>
          <cell r="J12422" t="str">
            <v>HALMAHERA TENGAH</v>
          </cell>
        </row>
        <row r="12423">
          <cell r="B12423" t="str">
            <v>P8202030201</v>
          </cell>
          <cell r="C12423" t="str">
            <v>KOBE</v>
          </cell>
          <cell r="D12423" t="str">
            <v>Puskesmas</v>
          </cell>
          <cell r="E12423" t="str">
            <v>Non Rawat Inap</v>
          </cell>
          <cell r="F12423">
            <v>82</v>
          </cell>
          <cell r="G12423">
            <v>8202</v>
          </cell>
          <cell r="I12423" t="str">
            <v>MALUKU UTARA</v>
          </cell>
          <cell r="J12423" t="str">
            <v>HALMAHERA TENGAH</v>
          </cell>
        </row>
        <row r="12424">
          <cell r="B12424" t="str">
            <v>P8202031201</v>
          </cell>
          <cell r="C12424" t="str">
            <v>WAIRORO</v>
          </cell>
          <cell r="D12424" t="str">
            <v>Puskesmas</v>
          </cell>
          <cell r="E12424" t="str">
            <v>Non Rawat Inap</v>
          </cell>
          <cell r="F12424">
            <v>82</v>
          </cell>
          <cell r="G12424">
            <v>8202</v>
          </cell>
          <cell r="H12424" t="str">
            <v>P8202031101</v>
          </cell>
          <cell r="I12424" t="str">
            <v>MALUKU UTARA</v>
          </cell>
          <cell r="J12424" t="str">
            <v>HALMAHERA TENGAH</v>
          </cell>
        </row>
        <row r="12425">
          <cell r="B12425" t="str">
            <v>P8202032201</v>
          </cell>
          <cell r="C12425" t="str">
            <v>SAGEA</v>
          </cell>
          <cell r="D12425" t="str">
            <v>Puskesmas</v>
          </cell>
          <cell r="E12425" t="str">
            <v>Non Rawat Inap</v>
          </cell>
          <cell r="F12425">
            <v>82</v>
          </cell>
          <cell r="G12425">
            <v>8202</v>
          </cell>
          <cell r="I12425" t="str">
            <v>MALUKU UTARA</v>
          </cell>
          <cell r="J12425" t="str">
            <v>HALMAHERA TENGAH</v>
          </cell>
        </row>
        <row r="12426">
          <cell r="B12426" t="str">
            <v>P8202032202</v>
          </cell>
          <cell r="C12426" t="str">
            <v>MESSA</v>
          </cell>
          <cell r="D12426" t="str">
            <v>Puskesmas</v>
          </cell>
          <cell r="E12426" t="str">
            <v>Non Rawat Inap</v>
          </cell>
          <cell r="F12426">
            <v>82</v>
          </cell>
          <cell r="G12426">
            <v>8202</v>
          </cell>
          <cell r="I12426" t="str">
            <v>MALUKU UTARA</v>
          </cell>
          <cell r="J12426" t="str">
            <v>HALMAHERA TENGAH</v>
          </cell>
        </row>
        <row r="12427">
          <cell r="B12427" t="str">
            <v>P8202033201</v>
          </cell>
          <cell r="C12427" t="str">
            <v>LELILEF</v>
          </cell>
          <cell r="D12427" t="str">
            <v>Puskesmas</v>
          </cell>
          <cell r="E12427" t="str">
            <v>Non Rawat Inap</v>
          </cell>
          <cell r="F12427">
            <v>82</v>
          </cell>
          <cell r="G12427">
            <v>8202</v>
          </cell>
          <cell r="I12427" t="str">
            <v>MALUKU UTARA</v>
          </cell>
          <cell r="J12427" t="str">
            <v>HALMAHERA TENGAH</v>
          </cell>
        </row>
        <row r="12428">
          <cell r="B12428" t="str">
            <v>P8202041101</v>
          </cell>
          <cell r="C12428" t="str">
            <v>GEBE</v>
          </cell>
          <cell r="D12428" t="str">
            <v>Puskesmas</v>
          </cell>
          <cell r="E12428" t="str">
            <v>Rawat Inap</v>
          </cell>
          <cell r="F12428">
            <v>82</v>
          </cell>
          <cell r="G12428">
            <v>8202</v>
          </cell>
          <cell r="I12428" t="str">
            <v>MALUKU UTARA</v>
          </cell>
          <cell r="J12428" t="str">
            <v>HALMAHERA TENGAH</v>
          </cell>
        </row>
        <row r="12429">
          <cell r="B12429" t="str">
            <v>P8202042101</v>
          </cell>
          <cell r="C12429" t="str">
            <v>PATANI</v>
          </cell>
          <cell r="D12429" t="str">
            <v>Puskesmas</v>
          </cell>
          <cell r="E12429" t="str">
            <v>Rawat Inap</v>
          </cell>
          <cell r="F12429">
            <v>82</v>
          </cell>
          <cell r="G12429">
            <v>8202</v>
          </cell>
          <cell r="I12429" t="str">
            <v>MALUKU UTARA</v>
          </cell>
          <cell r="J12429" t="str">
            <v>HALMAHERA TENGAH</v>
          </cell>
        </row>
        <row r="12430">
          <cell r="B12430" t="str">
            <v>P8202043201</v>
          </cell>
          <cell r="C12430" t="str">
            <v>TEPELEO</v>
          </cell>
          <cell r="D12430" t="str">
            <v>Puskesmas</v>
          </cell>
          <cell r="E12430" t="str">
            <v>Non Rawat Inap</v>
          </cell>
          <cell r="F12430">
            <v>82</v>
          </cell>
          <cell r="G12430">
            <v>8202</v>
          </cell>
          <cell r="I12430" t="str">
            <v>MALUKU UTARA</v>
          </cell>
          <cell r="J12430" t="str">
            <v>HALMAHERA TENGAH</v>
          </cell>
        </row>
        <row r="12431">
          <cell r="B12431" t="str">
            <v>P8202043202</v>
          </cell>
          <cell r="C12431" t="str">
            <v>DAMULI</v>
          </cell>
          <cell r="D12431" t="str">
            <v>Puskesmas</v>
          </cell>
          <cell r="E12431" t="str">
            <v>Non Rawat Inap</v>
          </cell>
          <cell r="F12431">
            <v>82</v>
          </cell>
          <cell r="G12431">
            <v>8202</v>
          </cell>
          <cell r="I12431" t="str">
            <v>MALUKU UTARA</v>
          </cell>
          <cell r="J12431" t="str">
            <v>HALMAHERA TENGAH</v>
          </cell>
        </row>
        <row r="12432">
          <cell r="B12432" t="str">
            <v>P8202044201</v>
          </cell>
          <cell r="C12432" t="str">
            <v>BANEMO</v>
          </cell>
          <cell r="D12432" t="str">
            <v>Puskesmas</v>
          </cell>
          <cell r="E12432" t="str">
            <v>Non Rawat Inap</v>
          </cell>
          <cell r="F12432">
            <v>82</v>
          </cell>
          <cell r="G12432">
            <v>8202</v>
          </cell>
          <cell r="I12432" t="str">
            <v>MALUKU UTARA</v>
          </cell>
          <cell r="J12432" t="str">
            <v>HALMAHERA TENGAH</v>
          </cell>
        </row>
        <row r="12433">
          <cell r="B12433" t="str">
            <v>P8203010201</v>
          </cell>
          <cell r="C12433" t="str">
            <v>KABAU</v>
          </cell>
          <cell r="D12433" t="str">
            <v>Puskesmas</v>
          </cell>
          <cell r="E12433" t="str">
            <v>Non Rawat Inap</v>
          </cell>
          <cell r="F12433">
            <v>82</v>
          </cell>
          <cell r="G12433">
            <v>8203</v>
          </cell>
          <cell r="I12433" t="str">
            <v>MALUKU UTARA</v>
          </cell>
          <cell r="J12433" t="str">
            <v>KEPULAUAN SULA</v>
          </cell>
        </row>
        <row r="12434">
          <cell r="B12434" t="str">
            <v>P8203011201</v>
          </cell>
          <cell r="C12434" t="str">
            <v>FUATA</v>
          </cell>
          <cell r="D12434" t="str">
            <v>Puskesmas</v>
          </cell>
          <cell r="E12434" t="str">
            <v>Non Rawat Inap</v>
          </cell>
          <cell r="F12434">
            <v>82</v>
          </cell>
          <cell r="G12434">
            <v>8203</v>
          </cell>
          <cell r="I12434" t="str">
            <v>MALUKU UTARA</v>
          </cell>
          <cell r="J12434" t="str">
            <v>KEPULAUAN SULA</v>
          </cell>
        </row>
        <row r="12435">
          <cell r="B12435" t="str">
            <v>P8203020201</v>
          </cell>
          <cell r="C12435" t="str">
            <v>SANANA</v>
          </cell>
          <cell r="D12435" t="str">
            <v>Puskesmas</v>
          </cell>
          <cell r="E12435" t="str">
            <v>Non Rawat Inap</v>
          </cell>
          <cell r="F12435">
            <v>82</v>
          </cell>
          <cell r="G12435">
            <v>8203</v>
          </cell>
          <cell r="H12435" t="str">
            <v>P8203020101</v>
          </cell>
          <cell r="I12435" t="str">
            <v>MALUKU UTARA</v>
          </cell>
          <cell r="J12435" t="str">
            <v>KEPULAUAN SULA</v>
          </cell>
        </row>
        <row r="12436">
          <cell r="B12436" t="str">
            <v>P8203021201</v>
          </cell>
          <cell r="C12436" t="str">
            <v>WAIBOGA</v>
          </cell>
          <cell r="D12436" t="str">
            <v>Puskesmas</v>
          </cell>
          <cell r="E12436" t="str">
            <v>Non Rawat Inap</v>
          </cell>
          <cell r="F12436">
            <v>82</v>
          </cell>
          <cell r="G12436">
            <v>8203</v>
          </cell>
          <cell r="I12436" t="str">
            <v>MALUKU UTARA</v>
          </cell>
          <cell r="J12436" t="str">
            <v>KEPULAUAN SULA</v>
          </cell>
        </row>
        <row r="12437">
          <cell r="B12437" t="str">
            <v>P8203022201</v>
          </cell>
          <cell r="C12437" t="str">
            <v>BALEHA</v>
          </cell>
          <cell r="D12437" t="str">
            <v>Puskesmas</v>
          </cell>
          <cell r="E12437" t="str">
            <v>Non Rawat Inap</v>
          </cell>
          <cell r="F12437">
            <v>82</v>
          </cell>
          <cell r="G12437">
            <v>8203</v>
          </cell>
          <cell r="I12437" t="str">
            <v>MALUKU UTARA</v>
          </cell>
          <cell r="J12437" t="str">
            <v>KEPULAUAN SULA</v>
          </cell>
        </row>
        <row r="12438">
          <cell r="B12438" t="str">
            <v>P8203023201</v>
          </cell>
          <cell r="C12438" t="str">
            <v>POHEA</v>
          </cell>
          <cell r="D12438" t="str">
            <v>Puskesmas</v>
          </cell>
          <cell r="E12438" t="str">
            <v>Non Rawat Inap</v>
          </cell>
          <cell r="F12438">
            <v>82</v>
          </cell>
          <cell r="G12438">
            <v>8203</v>
          </cell>
          <cell r="I12438" t="str">
            <v>MALUKU UTARA</v>
          </cell>
          <cell r="J12438" t="str">
            <v>KEPULAUAN SULA</v>
          </cell>
        </row>
        <row r="12439">
          <cell r="B12439" t="str">
            <v>P8203030201</v>
          </cell>
          <cell r="C12439" t="str">
            <v>WAITINA</v>
          </cell>
          <cell r="D12439" t="str">
            <v>Puskesmas</v>
          </cell>
          <cell r="E12439" t="str">
            <v>Non Rawat Inap</v>
          </cell>
          <cell r="F12439">
            <v>82</v>
          </cell>
          <cell r="G12439">
            <v>8203</v>
          </cell>
          <cell r="I12439" t="str">
            <v>MALUKU UTARA</v>
          </cell>
          <cell r="J12439" t="str">
            <v>KEPULAUAN SULA</v>
          </cell>
        </row>
        <row r="12440">
          <cell r="B12440" t="str">
            <v>P8203031201</v>
          </cell>
          <cell r="C12440" t="str">
            <v>MANGOLI</v>
          </cell>
          <cell r="D12440" t="str">
            <v>Puskesmas</v>
          </cell>
          <cell r="E12440" t="str">
            <v>Non Rawat Inap</v>
          </cell>
          <cell r="F12440">
            <v>82</v>
          </cell>
          <cell r="G12440">
            <v>8203</v>
          </cell>
          <cell r="I12440" t="str">
            <v>MALUKU UTARA</v>
          </cell>
          <cell r="J12440" t="str">
            <v>KEPULAUAN SULA</v>
          </cell>
        </row>
        <row r="12441">
          <cell r="B12441" t="str">
            <v>P8203040101</v>
          </cell>
          <cell r="C12441" t="str">
            <v>DOFA</v>
          </cell>
          <cell r="D12441" t="str">
            <v>Puskesmas</v>
          </cell>
          <cell r="E12441" t="str">
            <v>Rawat Inap</v>
          </cell>
          <cell r="F12441">
            <v>82</v>
          </cell>
          <cell r="G12441">
            <v>8203</v>
          </cell>
          <cell r="H12441" t="str">
            <v>P8203040201</v>
          </cell>
          <cell r="I12441" t="str">
            <v>MALUKU UTARA</v>
          </cell>
          <cell r="J12441" t="str">
            <v>KEPULAUAN SULA</v>
          </cell>
        </row>
        <row r="12442">
          <cell r="B12442" t="str">
            <v>P8203041101</v>
          </cell>
          <cell r="C12442" t="str">
            <v>FALABISAHAYA</v>
          </cell>
          <cell r="D12442" t="str">
            <v>Puskesmas</v>
          </cell>
          <cell r="E12442" t="str">
            <v>Rawat Inap</v>
          </cell>
          <cell r="F12442">
            <v>82</v>
          </cell>
          <cell r="G12442">
            <v>8203</v>
          </cell>
          <cell r="H12442" t="str">
            <v>P8203041201</v>
          </cell>
          <cell r="I12442" t="str">
            <v>MALUKU UTARA</v>
          </cell>
          <cell r="J12442" t="str">
            <v>KEPULAUAN SULA</v>
          </cell>
        </row>
        <row r="12443">
          <cell r="B12443" t="str">
            <v>P8203042201</v>
          </cell>
          <cell r="C12443" t="str">
            <v>BUYA</v>
          </cell>
          <cell r="D12443" t="str">
            <v>Puskesmas</v>
          </cell>
          <cell r="E12443" t="str">
            <v>Non Rawat Inap</v>
          </cell>
          <cell r="F12443">
            <v>82</v>
          </cell>
          <cell r="G12443">
            <v>8203</v>
          </cell>
          <cell r="I12443" t="str">
            <v>MALUKU UTARA</v>
          </cell>
          <cell r="J12443" t="str">
            <v>KEPULAUAN SULA</v>
          </cell>
        </row>
        <row r="12444">
          <cell r="B12444" t="str">
            <v>P8204010101</v>
          </cell>
          <cell r="C12444" t="str">
            <v>WAYALOAR</v>
          </cell>
          <cell r="D12444" t="str">
            <v>Puskesmas</v>
          </cell>
          <cell r="E12444" t="str">
            <v>Rawat Inap</v>
          </cell>
          <cell r="F12444">
            <v>82</v>
          </cell>
          <cell r="G12444">
            <v>8204</v>
          </cell>
          <cell r="I12444" t="str">
            <v>MALUKU UTARA</v>
          </cell>
          <cell r="J12444" t="str">
            <v>HALMAHERA SELATAN</v>
          </cell>
        </row>
        <row r="12445">
          <cell r="B12445" t="str">
            <v>P8204020101</v>
          </cell>
          <cell r="C12445" t="str">
            <v>LAIWUI</v>
          </cell>
          <cell r="D12445" t="str">
            <v>Puskesmas</v>
          </cell>
          <cell r="E12445" t="str">
            <v>Rawat Inap</v>
          </cell>
          <cell r="F12445">
            <v>82</v>
          </cell>
          <cell r="G12445">
            <v>8204</v>
          </cell>
          <cell r="I12445" t="str">
            <v>MALUKU UTARA</v>
          </cell>
          <cell r="J12445" t="str">
            <v>HALMAHERA SELATAN</v>
          </cell>
        </row>
        <row r="12446">
          <cell r="B12446" t="str">
            <v>P8204021201</v>
          </cell>
          <cell r="C12446" t="str">
            <v>JIKOHAI</v>
          </cell>
          <cell r="D12446" t="str">
            <v>Puskesmas</v>
          </cell>
          <cell r="E12446" t="str">
            <v>Non Rawat Inap</v>
          </cell>
          <cell r="F12446">
            <v>82</v>
          </cell>
          <cell r="G12446">
            <v>8204</v>
          </cell>
          <cell r="I12446" t="str">
            <v>MALUKU UTARA</v>
          </cell>
          <cell r="J12446" t="str">
            <v>HALMAHERA SELATAN</v>
          </cell>
        </row>
        <row r="12447">
          <cell r="B12447" t="str">
            <v>P8204022201</v>
          </cell>
          <cell r="C12447" t="str">
            <v>SUM</v>
          </cell>
          <cell r="D12447" t="str">
            <v>Puskesmas</v>
          </cell>
          <cell r="E12447" t="str">
            <v>Non Rawat Inap</v>
          </cell>
          <cell r="F12447">
            <v>82</v>
          </cell>
          <cell r="G12447">
            <v>8204</v>
          </cell>
          <cell r="I12447" t="str">
            <v>MALUKU UTARA</v>
          </cell>
          <cell r="J12447" t="str">
            <v>HALMAHERA SELATAN</v>
          </cell>
        </row>
        <row r="12448">
          <cell r="B12448" t="str">
            <v>P8204023201</v>
          </cell>
          <cell r="C12448" t="str">
            <v>MADAPOLO</v>
          </cell>
          <cell r="D12448" t="str">
            <v>Puskesmas</v>
          </cell>
          <cell r="E12448" t="str">
            <v>Non Rawat Inap</v>
          </cell>
          <cell r="F12448">
            <v>82</v>
          </cell>
          <cell r="G12448">
            <v>8204</v>
          </cell>
          <cell r="I12448" t="str">
            <v>MALUKU UTARA</v>
          </cell>
          <cell r="J12448" t="str">
            <v>HALMAHERA SELATAN</v>
          </cell>
        </row>
        <row r="12449">
          <cell r="B12449" t="str">
            <v>P8204030201</v>
          </cell>
          <cell r="C12449" t="str">
            <v>LABUHA</v>
          </cell>
          <cell r="D12449" t="str">
            <v>Puskesmas</v>
          </cell>
          <cell r="E12449" t="str">
            <v>Non Rawat Inap</v>
          </cell>
          <cell r="F12449">
            <v>82</v>
          </cell>
          <cell r="G12449">
            <v>8204</v>
          </cell>
          <cell r="I12449" t="str">
            <v>MALUKU UTARA</v>
          </cell>
          <cell r="J12449" t="str">
            <v>HALMAHERA SELATAN</v>
          </cell>
        </row>
        <row r="12450">
          <cell r="B12450" t="str">
            <v>P8204031201</v>
          </cell>
          <cell r="C12450" t="str">
            <v>JIKO</v>
          </cell>
          <cell r="D12450" t="str">
            <v>Puskesmas</v>
          </cell>
          <cell r="E12450" t="str">
            <v>Non Rawat Inap</v>
          </cell>
          <cell r="F12450">
            <v>82</v>
          </cell>
          <cell r="G12450">
            <v>8204</v>
          </cell>
          <cell r="I12450" t="str">
            <v>MALUKU UTARA</v>
          </cell>
          <cell r="J12450" t="str">
            <v>HALMAHERA SELATAN</v>
          </cell>
        </row>
        <row r="12451">
          <cell r="B12451" t="str">
            <v>P8204032201</v>
          </cell>
          <cell r="C12451" t="str">
            <v>INDONG</v>
          </cell>
          <cell r="D12451" t="str">
            <v>Puskesmas</v>
          </cell>
          <cell r="E12451" t="str">
            <v>Non Rawat Inap</v>
          </cell>
          <cell r="F12451">
            <v>82</v>
          </cell>
          <cell r="G12451">
            <v>8204</v>
          </cell>
          <cell r="I12451" t="str">
            <v>MALUKU UTARA</v>
          </cell>
          <cell r="J12451" t="str">
            <v>HALMAHERA SELATAN</v>
          </cell>
        </row>
        <row r="12452">
          <cell r="B12452" t="str">
            <v>P8204033201</v>
          </cell>
          <cell r="C12452" t="str">
            <v>GANDASULI</v>
          </cell>
          <cell r="D12452" t="str">
            <v>Puskesmas</v>
          </cell>
          <cell r="E12452" t="str">
            <v>Non Rawat Inap</v>
          </cell>
          <cell r="F12452">
            <v>82</v>
          </cell>
          <cell r="G12452">
            <v>8204</v>
          </cell>
          <cell r="I12452" t="str">
            <v>MALUKU UTARA</v>
          </cell>
          <cell r="J12452" t="str">
            <v>HALMAHERA SELATAN</v>
          </cell>
        </row>
        <row r="12453">
          <cell r="B12453" t="str">
            <v>P8204034201</v>
          </cell>
          <cell r="C12453" t="str">
            <v>BAJO</v>
          </cell>
          <cell r="D12453" t="str">
            <v>Puskesmas</v>
          </cell>
          <cell r="E12453" t="str">
            <v>Non Rawat Inap</v>
          </cell>
          <cell r="F12453">
            <v>82</v>
          </cell>
          <cell r="G12453">
            <v>8204</v>
          </cell>
          <cell r="I12453" t="str">
            <v>MALUKU UTARA</v>
          </cell>
          <cell r="J12453" t="str">
            <v>HALMAHERA SELATAN</v>
          </cell>
        </row>
        <row r="12454">
          <cell r="B12454" t="str">
            <v>P8204040201</v>
          </cell>
          <cell r="C12454" t="str">
            <v>BABANG</v>
          </cell>
          <cell r="D12454" t="str">
            <v>Puskesmas</v>
          </cell>
          <cell r="E12454" t="str">
            <v>Non Rawat Inap</v>
          </cell>
          <cell r="F12454">
            <v>82</v>
          </cell>
          <cell r="G12454">
            <v>8204</v>
          </cell>
          <cell r="I12454" t="str">
            <v>MALUKU UTARA</v>
          </cell>
          <cell r="J12454" t="str">
            <v>HALMAHERA SELATAN</v>
          </cell>
        </row>
        <row r="12455">
          <cell r="B12455" t="str">
            <v>P8204041201</v>
          </cell>
          <cell r="C12455" t="str">
            <v>WAYAUA</v>
          </cell>
          <cell r="D12455" t="str">
            <v>Puskesmas</v>
          </cell>
          <cell r="E12455" t="str">
            <v>Non Rawat Inap</v>
          </cell>
          <cell r="F12455">
            <v>82</v>
          </cell>
          <cell r="G12455">
            <v>8204</v>
          </cell>
          <cell r="I12455" t="str">
            <v>MALUKU UTARA</v>
          </cell>
          <cell r="J12455" t="str">
            <v>HALMAHERA SELATAN</v>
          </cell>
        </row>
        <row r="12456">
          <cell r="B12456" t="str">
            <v>P8204042201</v>
          </cell>
          <cell r="C12456" t="str">
            <v>BIBINOI</v>
          </cell>
          <cell r="D12456" t="str">
            <v>Puskesmas</v>
          </cell>
          <cell r="E12456" t="str">
            <v>Non Rawat Inap</v>
          </cell>
          <cell r="F12456">
            <v>82</v>
          </cell>
          <cell r="G12456">
            <v>8204</v>
          </cell>
          <cell r="I12456" t="str">
            <v>MALUKU UTARA</v>
          </cell>
          <cell r="J12456" t="str">
            <v>HALMAHERA SELATAN</v>
          </cell>
        </row>
        <row r="12457">
          <cell r="B12457" t="str">
            <v>P8204050202</v>
          </cell>
          <cell r="C12457" t="str">
            <v>INDARI</v>
          </cell>
          <cell r="D12457" t="str">
            <v>Puskesmas</v>
          </cell>
          <cell r="E12457" t="str">
            <v>Non Rawat Inap</v>
          </cell>
          <cell r="F12457">
            <v>82</v>
          </cell>
          <cell r="G12457">
            <v>8204</v>
          </cell>
          <cell r="I12457" t="str">
            <v>MALUKU UTARA</v>
          </cell>
          <cell r="J12457" t="str">
            <v>HALMAHERA SELATAN</v>
          </cell>
        </row>
        <row r="12458">
          <cell r="B12458" t="str">
            <v>P8204051201</v>
          </cell>
          <cell r="C12458" t="str">
            <v>PALAMEA</v>
          </cell>
          <cell r="D12458" t="str">
            <v>Puskesmas</v>
          </cell>
          <cell r="E12458" t="str">
            <v>Non Rawat Inap</v>
          </cell>
          <cell r="F12458">
            <v>82</v>
          </cell>
          <cell r="G12458">
            <v>8204</v>
          </cell>
          <cell r="I12458" t="str">
            <v>MALUKU UTARA</v>
          </cell>
          <cell r="J12458" t="str">
            <v>HALMAHERA SELATAN</v>
          </cell>
        </row>
        <row r="12459">
          <cell r="B12459" t="str">
            <v>P8204052201</v>
          </cell>
          <cell r="C12459" t="str">
            <v>LOLEO JAYA</v>
          </cell>
          <cell r="D12459" t="str">
            <v>Puskesmas</v>
          </cell>
          <cell r="E12459" t="str">
            <v>Non Rawat Inap</v>
          </cell>
          <cell r="F12459">
            <v>82</v>
          </cell>
          <cell r="G12459">
            <v>8204</v>
          </cell>
          <cell r="I12459" t="str">
            <v>MALUKU UTARA</v>
          </cell>
          <cell r="J12459" t="str">
            <v>HALMAHERA SELATAN</v>
          </cell>
        </row>
        <row r="12460">
          <cell r="B12460" t="str">
            <v>P8204053201</v>
          </cell>
          <cell r="C12460" t="str">
            <v>YABA</v>
          </cell>
          <cell r="D12460" t="str">
            <v>Puskesmas</v>
          </cell>
          <cell r="E12460" t="str">
            <v>Non Rawat Inap</v>
          </cell>
          <cell r="F12460">
            <v>82</v>
          </cell>
          <cell r="G12460">
            <v>8204</v>
          </cell>
          <cell r="I12460" t="str">
            <v>MALUKU UTARA</v>
          </cell>
          <cell r="J12460" t="str">
            <v>HALMAHERA SELATAN</v>
          </cell>
        </row>
        <row r="12461">
          <cell r="B12461" t="str">
            <v>P8204060101</v>
          </cell>
          <cell r="C12461" t="str">
            <v>KAYOA</v>
          </cell>
          <cell r="D12461" t="str">
            <v>Puskesmas</v>
          </cell>
          <cell r="E12461" t="str">
            <v>Rawat Inap</v>
          </cell>
          <cell r="F12461">
            <v>82</v>
          </cell>
          <cell r="G12461">
            <v>8204</v>
          </cell>
          <cell r="I12461" t="str">
            <v>MALUKU UTARA</v>
          </cell>
          <cell r="J12461" t="str">
            <v>HALMAHERA SELATAN</v>
          </cell>
        </row>
        <row r="12462">
          <cell r="B12462" t="str">
            <v>P8204060202</v>
          </cell>
          <cell r="C12462" t="str">
            <v>LELEI</v>
          </cell>
          <cell r="D12462" t="str">
            <v>Puskesmas</v>
          </cell>
          <cell r="E12462" t="str">
            <v>Non Rawat Inap</v>
          </cell>
          <cell r="F12462">
            <v>82</v>
          </cell>
          <cell r="G12462">
            <v>8204</v>
          </cell>
          <cell r="I12462" t="str">
            <v>MALUKU UTARA</v>
          </cell>
          <cell r="J12462" t="str">
            <v>HALMAHERA SELATAN</v>
          </cell>
        </row>
        <row r="12463">
          <cell r="B12463" t="str">
            <v>P8204061201</v>
          </cell>
          <cell r="C12463" t="str">
            <v>BUSUA</v>
          </cell>
          <cell r="D12463" t="str">
            <v>Puskesmas</v>
          </cell>
          <cell r="E12463" t="str">
            <v>Non Rawat Inap</v>
          </cell>
          <cell r="F12463">
            <v>82</v>
          </cell>
          <cell r="G12463">
            <v>8204</v>
          </cell>
          <cell r="I12463" t="str">
            <v>MALUKU UTARA</v>
          </cell>
          <cell r="J12463" t="str">
            <v>HALMAHERA SELATAN</v>
          </cell>
        </row>
        <row r="12464">
          <cell r="B12464" t="str">
            <v>P8204062201</v>
          </cell>
          <cell r="C12464" t="str">
            <v>LALUIN</v>
          </cell>
          <cell r="D12464" t="str">
            <v>Puskesmas</v>
          </cell>
          <cell r="E12464" t="str">
            <v>Non Rawat Inap</v>
          </cell>
          <cell r="F12464">
            <v>82</v>
          </cell>
          <cell r="G12464">
            <v>8204</v>
          </cell>
          <cell r="I12464" t="str">
            <v>MALUKU UTARA</v>
          </cell>
          <cell r="J12464" t="str">
            <v>HALMAHERA SELATAN</v>
          </cell>
        </row>
        <row r="12465">
          <cell r="B12465" t="str">
            <v>P8204063201</v>
          </cell>
          <cell r="C12465" t="str">
            <v>LAROMABATI</v>
          </cell>
          <cell r="D12465" t="str">
            <v>Puskesmas</v>
          </cell>
          <cell r="E12465" t="str">
            <v>Non Rawat Inap</v>
          </cell>
          <cell r="F12465">
            <v>82</v>
          </cell>
          <cell r="G12465">
            <v>8204</v>
          </cell>
          <cell r="I12465" t="str">
            <v>MALUKU UTARA</v>
          </cell>
          <cell r="J12465" t="str">
            <v>HALMAHERA SELATAN</v>
          </cell>
        </row>
        <row r="12466">
          <cell r="B12466" t="str">
            <v>P8204070101</v>
          </cell>
          <cell r="C12466" t="str">
            <v>MAKIAN</v>
          </cell>
          <cell r="D12466" t="str">
            <v>Puskesmas</v>
          </cell>
          <cell r="E12466" t="str">
            <v>Rawat Inap</v>
          </cell>
          <cell r="F12466">
            <v>82</v>
          </cell>
          <cell r="G12466">
            <v>8204</v>
          </cell>
          <cell r="I12466" t="str">
            <v>MALUKU UTARA</v>
          </cell>
          <cell r="J12466" t="str">
            <v>HALMAHERA SELATAN</v>
          </cell>
        </row>
        <row r="12467">
          <cell r="B12467" t="str">
            <v>P8204071201</v>
          </cell>
          <cell r="C12467" t="str">
            <v>MATEKETEN</v>
          </cell>
          <cell r="D12467" t="str">
            <v>Puskesmas</v>
          </cell>
          <cell r="E12467" t="str">
            <v>Non Rawat Inap</v>
          </cell>
          <cell r="F12467">
            <v>82</v>
          </cell>
          <cell r="G12467">
            <v>8204</v>
          </cell>
          <cell r="I12467" t="str">
            <v>MALUKU UTARA</v>
          </cell>
          <cell r="J12467" t="str">
            <v>HALMAHERA SELATAN</v>
          </cell>
        </row>
        <row r="12468">
          <cell r="B12468" t="str">
            <v>P8204080101</v>
          </cell>
          <cell r="C12468" t="str">
            <v>SAKETA</v>
          </cell>
          <cell r="D12468" t="str">
            <v>Puskesmas</v>
          </cell>
          <cell r="E12468" t="str">
            <v>Rawat Inap</v>
          </cell>
          <cell r="F12468">
            <v>82</v>
          </cell>
          <cell r="G12468">
            <v>8204</v>
          </cell>
          <cell r="I12468" t="str">
            <v>MALUKU UTARA</v>
          </cell>
          <cell r="J12468" t="str">
            <v>HALMAHERA SELATAN</v>
          </cell>
        </row>
        <row r="12469">
          <cell r="B12469" t="str">
            <v>P8204081201</v>
          </cell>
          <cell r="C12469" t="str">
            <v>GANE DALAM</v>
          </cell>
          <cell r="D12469" t="str">
            <v>Puskesmas</v>
          </cell>
          <cell r="E12469" t="str">
            <v>Non Rawat Inap</v>
          </cell>
          <cell r="F12469">
            <v>82</v>
          </cell>
          <cell r="G12469">
            <v>8204</v>
          </cell>
          <cell r="I12469" t="str">
            <v>MALUKU UTARA</v>
          </cell>
          <cell r="J12469" t="str">
            <v>HALMAHERA SELATAN</v>
          </cell>
        </row>
        <row r="12470">
          <cell r="B12470" t="str">
            <v>P8204082201</v>
          </cell>
          <cell r="C12470" t="str">
            <v>DOLIK</v>
          </cell>
          <cell r="D12470" t="str">
            <v>Puskesmas</v>
          </cell>
          <cell r="E12470" t="str">
            <v>Non Rawat Inap</v>
          </cell>
          <cell r="F12470">
            <v>82</v>
          </cell>
          <cell r="G12470">
            <v>8204</v>
          </cell>
          <cell r="I12470" t="str">
            <v>MALUKU UTARA</v>
          </cell>
          <cell r="J12470" t="str">
            <v>HALMAHERA SELATAN</v>
          </cell>
        </row>
        <row r="12471">
          <cell r="B12471" t="str">
            <v>P8204083201</v>
          </cell>
          <cell r="C12471" t="str">
            <v>KUKUPANG</v>
          </cell>
          <cell r="D12471" t="str">
            <v>Puskesmas</v>
          </cell>
          <cell r="E12471" t="str">
            <v>Non Rawat Inap</v>
          </cell>
          <cell r="F12471">
            <v>82</v>
          </cell>
          <cell r="G12471">
            <v>8204</v>
          </cell>
          <cell r="I12471" t="str">
            <v>MALUKU UTARA</v>
          </cell>
          <cell r="J12471" t="str">
            <v>HALMAHERA SELATAN</v>
          </cell>
        </row>
        <row r="12472">
          <cell r="B12472" t="str">
            <v>P8204090101</v>
          </cell>
          <cell r="C12472" t="str">
            <v>MAFFA</v>
          </cell>
          <cell r="D12472" t="str">
            <v>Puskesmas</v>
          </cell>
          <cell r="E12472" t="str">
            <v>Rawat Inap</v>
          </cell>
          <cell r="F12472">
            <v>82</v>
          </cell>
          <cell r="G12472">
            <v>8204</v>
          </cell>
          <cell r="I12472" t="str">
            <v>MALUKU UTARA</v>
          </cell>
          <cell r="J12472" t="str">
            <v>HALMAHERA SELATAN</v>
          </cell>
        </row>
        <row r="12473">
          <cell r="B12473" t="str">
            <v>P8204091201</v>
          </cell>
          <cell r="C12473" t="str">
            <v>BISUI</v>
          </cell>
          <cell r="D12473" t="str">
            <v>Puskesmas</v>
          </cell>
          <cell r="E12473" t="str">
            <v>Non Rawat Inap</v>
          </cell>
          <cell r="F12473">
            <v>82</v>
          </cell>
          <cell r="G12473">
            <v>8204</v>
          </cell>
          <cell r="I12473" t="str">
            <v>MALUKU UTARA</v>
          </cell>
          <cell r="J12473" t="str">
            <v>HALMAHERA SELATAN</v>
          </cell>
        </row>
        <row r="12474">
          <cell r="B12474" t="str">
            <v>P8204092201</v>
          </cell>
          <cell r="C12474" t="str">
            <v>GANE LUAR</v>
          </cell>
          <cell r="D12474" t="str">
            <v>Puskesmas</v>
          </cell>
          <cell r="E12474" t="str">
            <v>Non Rawat Inap</v>
          </cell>
          <cell r="F12474">
            <v>82</v>
          </cell>
          <cell r="G12474">
            <v>8204</v>
          </cell>
          <cell r="I12474" t="str">
            <v>MALUKU UTARA</v>
          </cell>
          <cell r="J12474" t="str">
            <v>HALMAHERA SELATAN</v>
          </cell>
        </row>
        <row r="12475">
          <cell r="B12475" t="str">
            <v>P8205010201</v>
          </cell>
          <cell r="C12475" t="str">
            <v>MALIFUT</v>
          </cell>
          <cell r="D12475" t="str">
            <v>Puskesmas</v>
          </cell>
          <cell r="E12475" t="str">
            <v>Non Rawat Inap</v>
          </cell>
          <cell r="F12475">
            <v>82</v>
          </cell>
          <cell r="G12475">
            <v>8205</v>
          </cell>
          <cell r="I12475" t="str">
            <v>MALUKU UTARA</v>
          </cell>
          <cell r="J12475" t="str">
            <v>HALMAHERA UTARA</v>
          </cell>
        </row>
        <row r="12476">
          <cell r="B12476" t="str">
            <v>P8205011201</v>
          </cell>
          <cell r="C12476" t="str">
            <v>DUM DUM</v>
          </cell>
          <cell r="D12476" t="str">
            <v>Puskesmas</v>
          </cell>
          <cell r="E12476" t="str">
            <v>Non Rawat Inap</v>
          </cell>
          <cell r="F12476">
            <v>82</v>
          </cell>
          <cell r="G12476">
            <v>8205</v>
          </cell>
          <cell r="I12476" t="str">
            <v>MALUKU UTARA</v>
          </cell>
          <cell r="J12476" t="str">
            <v>HALMAHERA UTARA</v>
          </cell>
        </row>
        <row r="12477">
          <cell r="B12477" t="str">
            <v>P8205020101</v>
          </cell>
          <cell r="C12477" t="str">
            <v>KAO</v>
          </cell>
          <cell r="D12477" t="str">
            <v>Puskesmas</v>
          </cell>
          <cell r="E12477" t="str">
            <v>Rawat Inap</v>
          </cell>
          <cell r="F12477">
            <v>82</v>
          </cell>
          <cell r="G12477">
            <v>8205</v>
          </cell>
          <cell r="I12477" t="str">
            <v>MALUKU UTARA</v>
          </cell>
          <cell r="J12477" t="str">
            <v>HALMAHERA UTARA</v>
          </cell>
        </row>
        <row r="12478">
          <cell r="B12478" t="str">
            <v>P8205021201</v>
          </cell>
          <cell r="C12478" t="str">
            <v>TOLIWANG</v>
          </cell>
          <cell r="D12478" t="str">
            <v>Puskesmas</v>
          </cell>
          <cell r="E12478" t="str">
            <v>Non Rawat Inap</v>
          </cell>
          <cell r="F12478">
            <v>82</v>
          </cell>
          <cell r="G12478">
            <v>8205</v>
          </cell>
          <cell r="I12478" t="str">
            <v>MALUKU UTARA</v>
          </cell>
          <cell r="J12478" t="str">
            <v>HALMAHERA UTARA</v>
          </cell>
        </row>
        <row r="12479">
          <cell r="B12479" t="str">
            <v>P8205022201</v>
          </cell>
          <cell r="C12479" t="str">
            <v>DARU</v>
          </cell>
          <cell r="D12479" t="str">
            <v>Puskesmas</v>
          </cell>
          <cell r="E12479" t="str">
            <v>Non Rawat Inap</v>
          </cell>
          <cell r="F12479">
            <v>82</v>
          </cell>
          <cell r="G12479">
            <v>8205</v>
          </cell>
          <cell r="I12479" t="str">
            <v>MALUKU UTARA</v>
          </cell>
          <cell r="J12479" t="str">
            <v>HALMAHERA UTARA</v>
          </cell>
        </row>
        <row r="12480">
          <cell r="B12480" t="str">
            <v>P8205030201</v>
          </cell>
          <cell r="C12480" t="str">
            <v>KUPA-KUPA</v>
          </cell>
          <cell r="D12480" t="str">
            <v>Puskesmas</v>
          </cell>
          <cell r="E12480" t="str">
            <v>Non Rawat Inap</v>
          </cell>
          <cell r="F12480">
            <v>82</v>
          </cell>
          <cell r="G12480">
            <v>8205</v>
          </cell>
          <cell r="I12480" t="str">
            <v>MALUKU UTARA</v>
          </cell>
          <cell r="J12480" t="str">
            <v>HALMAHERA UTARA</v>
          </cell>
        </row>
        <row r="12481">
          <cell r="B12481" t="str">
            <v>P8205031201</v>
          </cell>
          <cell r="C12481" t="str">
            <v>KUSURI</v>
          </cell>
          <cell r="D12481" t="str">
            <v>Puskesmas</v>
          </cell>
          <cell r="E12481" t="str">
            <v>Non Rawat Inap</v>
          </cell>
          <cell r="F12481">
            <v>82</v>
          </cell>
          <cell r="G12481">
            <v>8205</v>
          </cell>
          <cell r="I12481" t="str">
            <v>MALUKU UTARA</v>
          </cell>
          <cell r="J12481" t="str">
            <v>HALMAHERA UTARA</v>
          </cell>
        </row>
        <row r="12482">
          <cell r="B12482" t="str">
            <v>P8205032201</v>
          </cell>
          <cell r="C12482" t="str">
            <v>MAWEA</v>
          </cell>
          <cell r="D12482" t="str">
            <v>Puskesmas</v>
          </cell>
          <cell r="E12482" t="str">
            <v>Non Rawat Inap</v>
          </cell>
          <cell r="F12482">
            <v>82</v>
          </cell>
          <cell r="G12482">
            <v>8205</v>
          </cell>
          <cell r="I12482" t="str">
            <v>MALUKU UTARA</v>
          </cell>
          <cell r="J12482" t="str">
            <v>HALMAHERA UTARA</v>
          </cell>
        </row>
        <row r="12483">
          <cell r="B12483" t="str">
            <v>P8205040201</v>
          </cell>
          <cell r="C12483" t="str">
            <v>TOBELO</v>
          </cell>
          <cell r="D12483" t="str">
            <v>Puskesmas</v>
          </cell>
          <cell r="E12483" t="str">
            <v>Non Rawat Inap</v>
          </cell>
          <cell r="F12483">
            <v>82</v>
          </cell>
          <cell r="G12483">
            <v>8205</v>
          </cell>
          <cell r="I12483" t="str">
            <v>MALUKU UTARA</v>
          </cell>
          <cell r="J12483" t="str">
            <v>HALMAHERA UTARA</v>
          </cell>
        </row>
        <row r="12484">
          <cell r="B12484" t="str">
            <v>P8205041201</v>
          </cell>
          <cell r="C12484" t="str">
            <v>PITU</v>
          </cell>
          <cell r="D12484" t="str">
            <v>Puskesmas</v>
          </cell>
          <cell r="E12484" t="str">
            <v>Non Rawat Inap</v>
          </cell>
          <cell r="F12484">
            <v>82</v>
          </cell>
          <cell r="G12484">
            <v>8205</v>
          </cell>
          <cell r="I12484" t="str">
            <v>MALUKU UTARA</v>
          </cell>
          <cell r="J12484" t="str">
            <v>HALMAHERA UTARA</v>
          </cell>
        </row>
        <row r="12485">
          <cell r="B12485" t="str">
            <v>P8205042201</v>
          </cell>
          <cell r="C12485" t="str">
            <v>GORUA</v>
          </cell>
          <cell r="D12485" t="str">
            <v>Puskesmas</v>
          </cell>
          <cell r="E12485" t="str">
            <v>Non Rawat Inap</v>
          </cell>
          <cell r="F12485">
            <v>82</v>
          </cell>
          <cell r="G12485">
            <v>8205</v>
          </cell>
          <cell r="I12485" t="str">
            <v>MALUKU UTARA</v>
          </cell>
          <cell r="J12485" t="str">
            <v>HALMAHERA UTARA</v>
          </cell>
        </row>
        <row r="12486">
          <cell r="B12486" t="str">
            <v>P8205050101</v>
          </cell>
          <cell r="C12486" t="str">
            <v>GALELA</v>
          </cell>
          <cell r="D12486" t="str">
            <v>Puskesmas</v>
          </cell>
          <cell r="E12486" t="str">
            <v>Rawat Inap</v>
          </cell>
          <cell r="F12486">
            <v>82</v>
          </cell>
          <cell r="G12486">
            <v>8205</v>
          </cell>
          <cell r="I12486" t="str">
            <v>MALUKU UTARA</v>
          </cell>
          <cell r="J12486" t="str">
            <v>HALMAHERA UTARA</v>
          </cell>
        </row>
        <row r="12487">
          <cell r="B12487" t="str">
            <v>P8205051201</v>
          </cell>
          <cell r="C12487" t="str">
            <v>SOAKONORA</v>
          </cell>
          <cell r="D12487" t="str">
            <v>Puskesmas</v>
          </cell>
          <cell r="E12487" t="str">
            <v>Non Rawat Inap</v>
          </cell>
          <cell r="F12487">
            <v>82</v>
          </cell>
          <cell r="G12487">
            <v>8205</v>
          </cell>
          <cell r="I12487" t="str">
            <v>MALUKU UTARA</v>
          </cell>
          <cell r="J12487" t="str">
            <v>HALMAHERA UTARA</v>
          </cell>
        </row>
        <row r="12488">
          <cell r="B12488" t="str">
            <v>P8205052201</v>
          </cell>
          <cell r="C12488" t="str">
            <v>DOKULAMO</v>
          </cell>
          <cell r="D12488" t="str">
            <v>Puskesmas</v>
          </cell>
          <cell r="E12488" t="str">
            <v>Non Rawat Inap</v>
          </cell>
          <cell r="F12488">
            <v>82</v>
          </cell>
          <cell r="G12488">
            <v>8205</v>
          </cell>
          <cell r="I12488" t="str">
            <v>MALUKU UTARA</v>
          </cell>
          <cell r="J12488" t="str">
            <v>HALMAHERA UTARA</v>
          </cell>
        </row>
        <row r="12489">
          <cell r="B12489" t="str">
            <v>P8205053201</v>
          </cell>
          <cell r="C12489" t="str">
            <v>SALIMULI</v>
          </cell>
          <cell r="D12489" t="str">
            <v>Puskesmas</v>
          </cell>
          <cell r="E12489" t="str">
            <v>Non Rawat Inap</v>
          </cell>
          <cell r="F12489">
            <v>82</v>
          </cell>
          <cell r="G12489">
            <v>8205</v>
          </cell>
          <cell r="I12489" t="str">
            <v>MALUKU UTARA</v>
          </cell>
          <cell r="J12489" t="str">
            <v>HALMAHERA UTARA</v>
          </cell>
        </row>
        <row r="12490">
          <cell r="B12490" t="str">
            <v>P8205060201</v>
          </cell>
          <cell r="C12490" t="str">
            <v>DARUME</v>
          </cell>
          <cell r="D12490" t="str">
            <v>Puskesmas</v>
          </cell>
          <cell r="E12490" t="str">
            <v>Non Rawat Inap</v>
          </cell>
          <cell r="F12490">
            <v>82</v>
          </cell>
          <cell r="G12490">
            <v>8205</v>
          </cell>
          <cell r="I12490" t="str">
            <v>MALUKU UTARA</v>
          </cell>
          <cell r="J12490" t="str">
            <v>HALMAHERA UTARA</v>
          </cell>
        </row>
        <row r="12491">
          <cell r="B12491" t="str">
            <v>P8205061201</v>
          </cell>
          <cell r="C12491" t="str">
            <v>DAMA</v>
          </cell>
          <cell r="D12491" t="str">
            <v>Puskesmas</v>
          </cell>
          <cell r="E12491" t="str">
            <v>Non Rawat Inap</v>
          </cell>
          <cell r="F12491">
            <v>82</v>
          </cell>
          <cell r="G12491">
            <v>8205</v>
          </cell>
          <cell r="I12491" t="str">
            <v>MALUKU UTARA</v>
          </cell>
          <cell r="J12491" t="str">
            <v>HALMAHERA UTARA</v>
          </cell>
        </row>
        <row r="12492">
          <cell r="B12492" t="str">
            <v>P8206010201</v>
          </cell>
          <cell r="C12492" t="str">
            <v>BICOLI</v>
          </cell>
          <cell r="D12492" t="str">
            <v>Puskesmas</v>
          </cell>
          <cell r="E12492" t="str">
            <v>Non Rawat Inap</v>
          </cell>
          <cell r="F12492">
            <v>82</v>
          </cell>
          <cell r="G12492">
            <v>8206</v>
          </cell>
          <cell r="I12492" t="str">
            <v>MALUKU UTARA</v>
          </cell>
          <cell r="J12492" t="str">
            <v>HALMAHERA TIMUR</v>
          </cell>
        </row>
        <row r="12493">
          <cell r="B12493" t="str">
            <v>P8206010202</v>
          </cell>
          <cell r="C12493" t="str">
            <v>GOTOWASI</v>
          </cell>
          <cell r="D12493" t="str">
            <v>Puskesmas</v>
          </cell>
          <cell r="E12493" t="str">
            <v>Non Rawat Inap</v>
          </cell>
          <cell r="F12493">
            <v>82</v>
          </cell>
          <cell r="G12493">
            <v>8206</v>
          </cell>
          <cell r="I12493" t="str">
            <v>MALUKU UTARA</v>
          </cell>
          <cell r="J12493" t="str">
            <v>HALMAHERA TIMUR</v>
          </cell>
        </row>
        <row r="12494">
          <cell r="B12494" t="str">
            <v>P8206011201</v>
          </cell>
          <cell r="C12494" t="str">
            <v>KOTA MABA</v>
          </cell>
          <cell r="D12494" t="str">
            <v>Puskesmas</v>
          </cell>
          <cell r="E12494" t="str">
            <v>Non Rawat Inap</v>
          </cell>
          <cell r="F12494">
            <v>82</v>
          </cell>
          <cell r="G12494">
            <v>8206</v>
          </cell>
          <cell r="I12494" t="str">
            <v>MALUKU UTARA</v>
          </cell>
          <cell r="J12494" t="str">
            <v>HALMAHERA TIMUR</v>
          </cell>
        </row>
        <row r="12495">
          <cell r="B12495" t="str">
            <v>P8206011202</v>
          </cell>
          <cell r="C12495" t="str">
            <v>MABA PURA</v>
          </cell>
          <cell r="D12495" t="str">
            <v>Puskesmas</v>
          </cell>
          <cell r="E12495" t="str">
            <v>Non Rawat Inap</v>
          </cell>
          <cell r="F12495">
            <v>82</v>
          </cell>
          <cell r="G12495">
            <v>8206</v>
          </cell>
          <cell r="I12495" t="str">
            <v>MALUKU UTARA</v>
          </cell>
          <cell r="J12495" t="str">
            <v>HALMAHERA TIMUR</v>
          </cell>
        </row>
        <row r="12496">
          <cell r="B12496" t="str">
            <v>P8206020201</v>
          </cell>
          <cell r="C12496" t="str">
            <v>NUSA JAYA</v>
          </cell>
          <cell r="D12496" t="str">
            <v>Puskesmas</v>
          </cell>
          <cell r="E12496" t="str">
            <v>Non Rawat Inap</v>
          </cell>
          <cell r="F12496">
            <v>82</v>
          </cell>
          <cell r="G12496">
            <v>8206</v>
          </cell>
          <cell r="I12496" t="str">
            <v>MALUKU UTARA</v>
          </cell>
          <cell r="J12496" t="str">
            <v>HALMAHERA TIMUR</v>
          </cell>
        </row>
        <row r="12497">
          <cell r="B12497" t="str">
            <v>P8206020202</v>
          </cell>
          <cell r="C12497" t="str">
            <v>SARAMAAKE</v>
          </cell>
          <cell r="D12497" t="str">
            <v>Puskesmas</v>
          </cell>
          <cell r="E12497" t="str">
            <v>Non Rawat Inap</v>
          </cell>
          <cell r="F12497">
            <v>82</v>
          </cell>
          <cell r="G12497">
            <v>8206</v>
          </cell>
          <cell r="I12497" t="str">
            <v>MALUKU UTARA</v>
          </cell>
          <cell r="J12497" t="str">
            <v>HALMAHERA TIMUR</v>
          </cell>
        </row>
        <row r="12498">
          <cell r="B12498" t="str">
            <v>P8206030101</v>
          </cell>
          <cell r="C12498" t="str">
            <v>SUBAIM</v>
          </cell>
          <cell r="D12498" t="str">
            <v>Puskesmas</v>
          </cell>
          <cell r="E12498" t="str">
            <v>Rawat Inap</v>
          </cell>
          <cell r="F12498">
            <v>82</v>
          </cell>
          <cell r="G12498">
            <v>8206</v>
          </cell>
          <cell r="I12498" t="str">
            <v>MALUKU UTARA</v>
          </cell>
          <cell r="J12498" t="str">
            <v>HALMAHERA TIMUR</v>
          </cell>
        </row>
        <row r="12499">
          <cell r="B12499" t="str">
            <v>P8206031201</v>
          </cell>
          <cell r="C12499" t="str">
            <v>DODAGA</v>
          </cell>
          <cell r="D12499" t="str">
            <v>Puskesmas</v>
          </cell>
          <cell r="E12499" t="str">
            <v>Non Rawat Inap</v>
          </cell>
          <cell r="F12499">
            <v>82</v>
          </cell>
          <cell r="G12499">
            <v>8206</v>
          </cell>
          <cell r="I12499" t="str">
            <v>MALUKU UTARA</v>
          </cell>
          <cell r="J12499" t="str">
            <v>HALMAHERA TIMUR</v>
          </cell>
        </row>
        <row r="12500">
          <cell r="B12500" t="str">
            <v>P8206032201</v>
          </cell>
          <cell r="C12500" t="str">
            <v>LOLOBATA</v>
          </cell>
          <cell r="D12500" t="str">
            <v>Puskesmas</v>
          </cell>
          <cell r="E12500" t="str">
            <v>Non Rawat Inap</v>
          </cell>
          <cell r="F12500">
            <v>82</v>
          </cell>
          <cell r="G12500">
            <v>8206</v>
          </cell>
          <cell r="I12500" t="str">
            <v>MALUKU UTARA</v>
          </cell>
          <cell r="J12500" t="str">
            <v>HALMAHERA TIMUR</v>
          </cell>
        </row>
        <row r="12501">
          <cell r="B12501" t="str">
            <v>P8206033201</v>
          </cell>
          <cell r="C12501" t="str">
            <v>LABI-LABI</v>
          </cell>
          <cell r="D12501" t="str">
            <v>Puskesmas</v>
          </cell>
          <cell r="E12501" t="str">
            <v>Non Rawat Inap</v>
          </cell>
          <cell r="F12501">
            <v>82</v>
          </cell>
          <cell r="G12501">
            <v>8206</v>
          </cell>
          <cell r="I12501" t="str">
            <v>MALUKU UTARA</v>
          </cell>
          <cell r="J12501" t="str">
            <v>HALMAHERA TIMUR</v>
          </cell>
        </row>
        <row r="12502">
          <cell r="B12502" t="str">
            <v>P8206040101</v>
          </cell>
          <cell r="C12502" t="str">
            <v>BULI</v>
          </cell>
          <cell r="D12502" t="str">
            <v>Puskesmas</v>
          </cell>
          <cell r="E12502" t="str">
            <v>Rawat Inap</v>
          </cell>
          <cell r="F12502">
            <v>82</v>
          </cell>
          <cell r="G12502">
            <v>8206</v>
          </cell>
          <cell r="I12502" t="str">
            <v>MALUKU UTARA</v>
          </cell>
          <cell r="J12502" t="str">
            <v>HALMAHERA TIMUR</v>
          </cell>
        </row>
        <row r="12503">
          <cell r="B12503" t="str">
            <v>P8206041201</v>
          </cell>
          <cell r="C12503" t="str">
            <v>WAYAMLI</v>
          </cell>
          <cell r="D12503" t="str">
            <v>Puskesmas</v>
          </cell>
          <cell r="E12503" t="str">
            <v>Non Rawat Inap</v>
          </cell>
          <cell r="F12503">
            <v>82</v>
          </cell>
          <cell r="G12503">
            <v>8206</v>
          </cell>
          <cell r="I12503" t="str">
            <v>MALUKU UTARA</v>
          </cell>
          <cell r="J12503" t="str">
            <v>HALMAHERA TIMUR</v>
          </cell>
        </row>
        <row r="12504">
          <cell r="B12504" t="str">
            <v>P8206041202</v>
          </cell>
          <cell r="C12504" t="str">
            <v>WAYAMLI PESISIR</v>
          </cell>
          <cell r="D12504" t="str">
            <v>Puskesmas</v>
          </cell>
          <cell r="E12504" t="str">
            <v>Non Rawat Inap</v>
          </cell>
          <cell r="F12504">
            <v>82</v>
          </cell>
          <cell r="G12504">
            <v>8206</v>
          </cell>
          <cell r="I12504" t="str">
            <v>MALUKU UTARA</v>
          </cell>
          <cell r="J12504" t="str">
            <v>HALMAHERA TIMUR</v>
          </cell>
        </row>
        <row r="12505">
          <cell r="B12505" t="str">
            <v>P8206042201</v>
          </cell>
          <cell r="C12505" t="str">
            <v>DOROSAGU</v>
          </cell>
          <cell r="D12505" t="str">
            <v>Puskesmas</v>
          </cell>
          <cell r="E12505" t="str">
            <v>Non Rawat Inap</v>
          </cell>
          <cell r="F12505">
            <v>82</v>
          </cell>
          <cell r="G12505">
            <v>8206</v>
          </cell>
          <cell r="I12505" t="str">
            <v>MALUKU UTARA</v>
          </cell>
          <cell r="J12505" t="str">
            <v>HALMAHERA TIMUR</v>
          </cell>
        </row>
        <row r="12506">
          <cell r="B12506" t="str">
            <v>P8207010201</v>
          </cell>
          <cell r="C12506" t="str">
            <v>DARUBA</v>
          </cell>
          <cell r="D12506" t="str">
            <v>Puskesmas</v>
          </cell>
          <cell r="E12506" t="str">
            <v>Non Rawat Inap</v>
          </cell>
          <cell r="F12506">
            <v>82</v>
          </cell>
          <cell r="G12506">
            <v>8207</v>
          </cell>
          <cell r="I12506" t="str">
            <v>MALUKU UTARA</v>
          </cell>
          <cell r="J12506" t="str">
            <v>PULAU MOROTAI</v>
          </cell>
        </row>
        <row r="12507">
          <cell r="B12507" t="str">
            <v>P8207020201</v>
          </cell>
          <cell r="C12507" t="str">
            <v>SANGOWO</v>
          </cell>
          <cell r="D12507" t="str">
            <v>Puskesmas</v>
          </cell>
          <cell r="E12507" t="str">
            <v>Non Rawat Inap</v>
          </cell>
          <cell r="F12507">
            <v>82</v>
          </cell>
          <cell r="G12507">
            <v>8207</v>
          </cell>
          <cell r="I12507" t="str">
            <v>MALUKU UTARA</v>
          </cell>
          <cell r="J12507" t="str">
            <v>PULAU MOROTAI</v>
          </cell>
        </row>
        <row r="12508">
          <cell r="B12508" t="str">
            <v>P8207030101</v>
          </cell>
          <cell r="C12508" t="str">
            <v>WAYABULA</v>
          </cell>
          <cell r="D12508" t="str">
            <v>Puskesmas</v>
          </cell>
          <cell r="E12508" t="str">
            <v>Rawat Inap</v>
          </cell>
          <cell r="F12508">
            <v>82</v>
          </cell>
          <cell r="G12508">
            <v>8207</v>
          </cell>
          <cell r="I12508" t="str">
            <v>MALUKU UTARA</v>
          </cell>
          <cell r="J12508" t="str">
            <v>PULAU MOROTAI</v>
          </cell>
        </row>
        <row r="12509">
          <cell r="B12509" t="str">
            <v>P8207030202</v>
          </cell>
          <cell r="C12509" t="str">
            <v>POSI-POSI</v>
          </cell>
          <cell r="D12509" t="str">
            <v>Puskesmas</v>
          </cell>
          <cell r="E12509" t="str">
            <v>Non Rawat Inap</v>
          </cell>
          <cell r="F12509">
            <v>82</v>
          </cell>
          <cell r="G12509">
            <v>8207</v>
          </cell>
          <cell r="H12509" t="str">
            <v>P8207050202</v>
          </cell>
          <cell r="I12509" t="str">
            <v>MALUKU UTARA</v>
          </cell>
          <cell r="J12509" t="str">
            <v>PULAU MOROTAI</v>
          </cell>
        </row>
        <row r="12510">
          <cell r="B12510" t="str">
            <v>P8207040201</v>
          </cell>
          <cell r="C12510" t="str">
            <v>SOPI</v>
          </cell>
          <cell r="D12510" t="str">
            <v>Puskesmas</v>
          </cell>
          <cell r="E12510" t="str">
            <v>Non Rawat Inap</v>
          </cell>
          <cell r="F12510">
            <v>82</v>
          </cell>
          <cell r="G12510">
            <v>8207</v>
          </cell>
          <cell r="I12510" t="str">
            <v>MALUKU UTARA</v>
          </cell>
          <cell r="J12510" t="str">
            <v>PULAU MOROTAI</v>
          </cell>
        </row>
        <row r="12511">
          <cell r="B12511" t="str">
            <v>P8207050101</v>
          </cell>
          <cell r="C12511" t="str">
            <v>BERE-BERE</v>
          </cell>
          <cell r="D12511" t="str">
            <v>Puskesmas</v>
          </cell>
          <cell r="E12511" t="str">
            <v>Rawat Inap</v>
          </cell>
          <cell r="F12511">
            <v>82</v>
          </cell>
          <cell r="G12511">
            <v>8207</v>
          </cell>
          <cell r="I12511" t="str">
            <v>MALUKU UTARA</v>
          </cell>
          <cell r="J12511" t="str">
            <v>PULAU MOROTAI</v>
          </cell>
        </row>
        <row r="12512">
          <cell r="B12512" t="str">
            <v>P8208010101</v>
          </cell>
          <cell r="C12512" t="str">
            <v>BOBONG</v>
          </cell>
          <cell r="D12512" t="str">
            <v>Puskesmas</v>
          </cell>
          <cell r="E12512" t="str">
            <v>Rawat Inap</v>
          </cell>
          <cell r="F12512">
            <v>82</v>
          </cell>
          <cell r="G12512">
            <v>8208</v>
          </cell>
          <cell r="H12512" t="str">
            <v>P8203060101</v>
          </cell>
          <cell r="I12512" t="str">
            <v>MALUKU UTARA</v>
          </cell>
          <cell r="J12512" t="str">
            <v>PULAU TALIABU</v>
          </cell>
        </row>
        <row r="12513">
          <cell r="B12513" t="str">
            <v>P8208040201</v>
          </cell>
          <cell r="C12513" t="str">
            <v>LOSENG</v>
          </cell>
          <cell r="D12513" t="str">
            <v>Puskesmas</v>
          </cell>
          <cell r="E12513" t="str">
            <v>Non Rawat Inap</v>
          </cell>
          <cell r="F12513">
            <v>82</v>
          </cell>
          <cell r="G12513">
            <v>8208</v>
          </cell>
          <cell r="H12513" t="str">
            <v>P8203051101</v>
          </cell>
          <cell r="I12513" t="str">
            <v>MALUKU UTARA</v>
          </cell>
          <cell r="J12513" t="str">
            <v>PULAU TALIABU</v>
          </cell>
        </row>
        <row r="12514">
          <cell r="B12514" t="str">
            <v>P8208050201</v>
          </cell>
          <cell r="C12514" t="str">
            <v>SAMUYA</v>
          </cell>
          <cell r="D12514" t="str">
            <v>Puskesmas</v>
          </cell>
          <cell r="E12514" t="str">
            <v>Non Rawat Inap</v>
          </cell>
          <cell r="F12514">
            <v>82</v>
          </cell>
          <cell r="G12514">
            <v>8208</v>
          </cell>
          <cell r="H12514" t="str">
            <v>P8203050201</v>
          </cell>
          <cell r="I12514" t="str">
            <v>MALUKU UTARA</v>
          </cell>
          <cell r="J12514" t="str">
            <v>PULAU TALIABU</v>
          </cell>
        </row>
        <row r="12515">
          <cell r="B12515" t="str">
            <v>P8208060201</v>
          </cell>
          <cell r="C12515" t="str">
            <v>GELA</v>
          </cell>
          <cell r="D12515" t="str">
            <v>Puskesmas</v>
          </cell>
          <cell r="E12515" t="str">
            <v>Non Rawat Inap</v>
          </cell>
          <cell r="F12515">
            <v>82</v>
          </cell>
          <cell r="G12515">
            <v>8208</v>
          </cell>
          <cell r="H12515" t="str">
            <v>P8203061201</v>
          </cell>
          <cell r="I12515" t="str">
            <v>MALUKU UTARA</v>
          </cell>
          <cell r="J12515" t="str">
            <v>PULAU TALIABU</v>
          </cell>
        </row>
        <row r="12516">
          <cell r="B12516" t="str">
            <v>P8208070201</v>
          </cell>
          <cell r="C12516" t="str">
            <v>LEDE</v>
          </cell>
          <cell r="D12516" t="str">
            <v>Puskesmas</v>
          </cell>
          <cell r="E12516" t="str">
            <v>Non Rawat Inap</v>
          </cell>
          <cell r="F12516">
            <v>82</v>
          </cell>
          <cell r="G12516">
            <v>8208</v>
          </cell>
          <cell r="H12516" t="str">
            <v>P8203063201</v>
          </cell>
          <cell r="I12516" t="str">
            <v>MALUKU UTARA</v>
          </cell>
          <cell r="J12516" t="str">
            <v>PULAU TALIABU</v>
          </cell>
        </row>
        <row r="12517">
          <cell r="B12517" t="str">
            <v>P8208080201</v>
          </cell>
          <cell r="C12517" t="str">
            <v>NGGELE</v>
          </cell>
          <cell r="D12517" t="str">
            <v>Puskesmas</v>
          </cell>
          <cell r="E12517" t="str">
            <v>Non Rawat Inap</v>
          </cell>
          <cell r="F12517">
            <v>82</v>
          </cell>
          <cell r="G12517">
            <v>8208</v>
          </cell>
          <cell r="I12517" t="str">
            <v>MALUKU UTARA</v>
          </cell>
          <cell r="J12517" t="str">
            <v>PULAU TALIABU</v>
          </cell>
        </row>
        <row r="12518">
          <cell r="B12518" t="str">
            <v>P8271010101</v>
          </cell>
          <cell r="C12518" t="str">
            <v>SULAMADAHA</v>
          </cell>
          <cell r="D12518" t="str">
            <v>Puskesmas</v>
          </cell>
          <cell r="E12518" t="str">
            <v>Rawat Inap</v>
          </cell>
          <cell r="F12518">
            <v>82</v>
          </cell>
          <cell r="G12518">
            <v>8271</v>
          </cell>
          <cell r="I12518" t="str">
            <v>MALUKU UTARA</v>
          </cell>
          <cell r="J12518" t="str">
            <v>KOTA TERNATE</v>
          </cell>
        </row>
        <row r="12519">
          <cell r="B12519" t="str">
            <v>P8271010102</v>
          </cell>
          <cell r="C12519" t="str">
            <v>JAMBULA</v>
          </cell>
          <cell r="D12519" t="str">
            <v>Puskesmas</v>
          </cell>
          <cell r="E12519" t="str">
            <v>Rawat Inap</v>
          </cell>
          <cell r="F12519">
            <v>82</v>
          </cell>
          <cell r="G12519">
            <v>8271</v>
          </cell>
          <cell r="I12519" t="str">
            <v>MALUKU UTARA</v>
          </cell>
          <cell r="J12519" t="str">
            <v>KOTA TERNATE</v>
          </cell>
        </row>
        <row r="12520">
          <cell r="B12520" t="str">
            <v>P8271011101</v>
          </cell>
          <cell r="C12520" t="str">
            <v>MOTI</v>
          </cell>
          <cell r="D12520" t="str">
            <v>Puskesmas</v>
          </cell>
          <cell r="E12520" t="str">
            <v>Rawat Inap</v>
          </cell>
          <cell r="F12520">
            <v>82</v>
          </cell>
          <cell r="G12520">
            <v>8271</v>
          </cell>
          <cell r="I12520" t="str">
            <v>MALUKU UTARA</v>
          </cell>
          <cell r="J12520" t="str">
            <v>KOTA TERNATE</v>
          </cell>
        </row>
        <row r="12521">
          <cell r="B12521" t="str">
            <v>P8271012201</v>
          </cell>
          <cell r="C12521" t="str">
            <v>BATANG DUA/MAYAU</v>
          </cell>
          <cell r="D12521" t="str">
            <v>Puskesmas</v>
          </cell>
          <cell r="E12521" t="str">
            <v>Non Rawat Inap</v>
          </cell>
          <cell r="F12521">
            <v>82</v>
          </cell>
          <cell r="G12521">
            <v>8271</v>
          </cell>
          <cell r="I12521" t="str">
            <v>MALUKU UTARA</v>
          </cell>
          <cell r="J12521" t="str">
            <v>KOTA TERNATE</v>
          </cell>
        </row>
        <row r="12522">
          <cell r="B12522" t="str">
            <v>P8271013201</v>
          </cell>
          <cell r="C12522" t="str">
            <v>FAUDU/HIRI</v>
          </cell>
          <cell r="D12522" t="str">
            <v>Puskesmas</v>
          </cell>
          <cell r="E12522" t="str">
            <v>Non Rawat Inap</v>
          </cell>
          <cell r="F12522">
            <v>82</v>
          </cell>
          <cell r="G12522">
            <v>8271</v>
          </cell>
          <cell r="I12522" t="str">
            <v>MALUKU UTARA</v>
          </cell>
          <cell r="J12522" t="str">
            <v>KOTA TERNATE</v>
          </cell>
        </row>
        <row r="12523">
          <cell r="B12523" t="str">
            <v>P8271020201</v>
          </cell>
          <cell r="C12523" t="str">
            <v>KALUMATA</v>
          </cell>
          <cell r="D12523" t="str">
            <v>Puskesmas</v>
          </cell>
          <cell r="E12523" t="str">
            <v>Non Rawat Inap</v>
          </cell>
          <cell r="F12523">
            <v>82</v>
          </cell>
          <cell r="G12523">
            <v>8271</v>
          </cell>
          <cell r="I12523" t="str">
            <v>MALUKU UTARA</v>
          </cell>
          <cell r="J12523" t="str">
            <v>KOTA TERNATE</v>
          </cell>
        </row>
        <row r="12524">
          <cell r="B12524" t="str">
            <v>P8271020202</v>
          </cell>
          <cell r="C12524" t="str">
            <v>GAMBESI</v>
          </cell>
          <cell r="D12524" t="str">
            <v>Puskesmas</v>
          </cell>
          <cell r="E12524" t="str">
            <v>Non Rawat Inap</v>
          </cell>
          <cell r="F12524">
            <v>82</v>
          </cell>
          <cell r="G12524">
            <v>8271</v>
          </cell>
          <cell r="I12524" t="str">
            <v>MALUKU UTARA</v>
          </cell>
          <cell r="J12524" t="str">
            <v>KOTA TERNATE</v>
          </cell>
        </row>
        <row r="12525">
          <cell r="B12525" t="str">
            <v>P8271021201</v>
          </cell>
          <cell r="C12525" t="str">
            <v>KOTA</v>
          </cell>
          <cell r="D12525" t="str">
            <v>Puskesmas</v>
          </cell>
          <cell r="E12525" t="str">
            <v>Non Rawat Inap</v>
          </cell>
          <cell r="F12525">
            <v>82</v>
          </cell>
          <cell r="G12525">
            <v>8271</v>
          </cell>
          <cell r="I12525" t="str">
            <v>MALUKU UTARA</v>
          </cell>
          <cell r="J12525" t="str">
            <v>KOTA TERNATE</v>
          </cell>
        </row>
        <row r="12526">
          <cell r="B12526" t="str">
            <v>P8271021202</v>
          </cell>
          <cell r="C12526" t="str">
            <v>KALUMPANG</v>
          </cell>
          <cell r="D12526" t="str">
            <v>Puskesmas</v>
          </cell>
          <cell r="E12526" t="str">
            <v>Non Rawat Inap</v>
          </cell>
          <cell r="F12526">
            <v>82</v>
          </cell>
          <cell r="G12526">
            <v>8271</v>
          </cell>
          <cell r="I12526" t="str">
            <v>MALUKU UTARA</v>
          </cell>
          <cell r="J12526" t="str">
            <v>KOTA TERNATE</v>
          </cell>
        </row>
        <row r="12527">
          <cell r="B12527" t="str">
            <v>P8271030101</v>
          </cell>
          <cell r="C12527" t="str">
            <v>SIKO</v>
          </cell>
          <cell r="D12527" t="str">
            <v>Puskesmas</v>
          </cell>
          <cell r="E12527" t="str">
            <v>Rawat Inap</v>
          </cell>
          <cell r="F12527">
            <v>82</v>
          </cell>
          <cell r="G12527">
            <v>8271</v>
          </cell>
          <cell r="I12527" t="str">
            <v>MALUKU UTARA</v>
          </cell>
          <cell r="J12527" t="str">
            <v>KOTA TERNATE</v>
          </cell>
        </row>
        <row r="12528">
          <cell r="B12528" t="str">
            <v>P8272010201</v>
          </cell>
          <cell r="C12528" t="str">
            <v>TOMALOU</v>
          </cell>
          <cell r="D12528" t="str">
            <v>Puskesmas</v>
          </cell>
          <cell r="E12528" t="str">
            <v>Non Rawat Inap</v>
          </cell>
          <cell r="F12528">
            <v>82</v>
          </cell>
          <cell r="G12528">
            <v>8272</v>
          </cell>
          <cell r="I12528" t="str">
            <v>MALUKU UTARA</v>
          </cell>
          <cell r="J12528" t="str">
            <v>KOTA TIDORE KEPULAUAN</v>
          </cell>
        </row>
        <row r="12529">
          <cell r="B12529" t="str">
            <v>P8272020101</v>
          </cell>
          <cell r="C12529" t="str">
            <v>OME</v>
          </cell>
          <cell r="D12529" t="str">
            <v>Puskesmas</v>
          </cell>
          <cell r="E12529" t="str">
            <v>Rawat Inap</v>
          </cell>
          <cell r="F12529">
            <v>82</v>
          </cell>
          <cell r="G12529">
            <v>8272</v>
          </cell>
          <cell r="I12529" t="str">
            <v>MALUKU UTARA</v>
          </cell>
          <cell r="J12529" t="str">
            <v>KOTA TIDORE KEPULAUAN</v>
          </cell>
        </row>
        <row r="12530">
          <cell r="B12530" t="str">
            <v>P8272020202</v>
          </cell>
          <cell r="C12530" t="str">
            <v>RUM BALIBUNGA</v>
          </cell>
          <cell r="D12530" t="str">
            <v>Puskesmas</v>
          </cell>
          <cell r="E12530" t="str">
            <v>Non Rawat Inap</v>
          </cell>
          <cell r="F12530">
            <v>82</v>
          </cell>
          <cell r="G12530">
            <v>8272</v>
          </cell>
          <cell r="I12530" t="str">
            <v>MALUKU UTARA</v>
          </cell>
          <cell r="J12530" t="str">
            <v>KOTA TIDORE KEPULAUAN</v>
          </cell>
        </row>
        <row r="12531">
          <cell r="B12531" t="str">
            <v>P8272030201</v>
          </cell>
          <cell r="C12531" t="str">
            <v>SOA SIO</v>
          </cell>
          <cell r="D12531" t="str">
            <v>Puskesmas</v>
          </cell>
          <cell r="E12531" t="str">
            <v>Non Rawat Inap</v>
          </cell>
          <cell r="F12531">
            <v>82</v>
          </cell>
          <cell r="G12531">
            <v>8272</v>
          </cell>
          <cell r="I12531" t="str">
            <v>MALUKU UTARA</v>
          </cell>
          <cell r="J12531" t="str">
            <v>KOTA TIDORE KEPULAUAN</v>
          </cell>
        </row>
        <row r="12532">
          <cell r="B12532" t="str">
            <v>P8272031201</v>
          </cell>
          <cell r="C12532" t="str">
            <v>TOSA</v>
          </cell>
          <cell r="D12532" t="str">
            <v>Puskesmas</v>
          </cell>
          <cell r="E12532" t="str">
            <v>Non Rawat Inap</v>
          </cell>
          <cell r="F12532">
            <v>82</v>
          </cell>
          <cell r="G12532">
            <v>8272</v>
          </cell>
          <cell r="I12532" t="str">
            <v>MALUKU UTARA</v>
          </cell>
          <cell r="J12532" t="str">
            <v>KOTA TIDORE KEPULAUAN</v>
          </cell>
        </row>
        <row r="12533">
          <cell r="B12533" t="str">
            <v>P8272040101</v>
          </cell>
          <cell r="C12533" t="str">
            <v>PAYAHE</v>
          </cell>
          <cell r="D12533" t="str">
            <v>Puskesmas</v>
          </cell>
          <cell r="E12533" t="str">
            <v>Rawat Inap</v>
          </cell>
          <cell r="F12533">
            <v>82</v>
          </cell>
          <cell r="G12533">
            <v>8272</v>
          </cell>
          <cell r="I12533" t="str">
            <v>MALUKU UTARA</v>
          </cell>
          <cell r="J12533" t="str">
            <v>KOTA TIDORE KEPULAUAN</v>
          </cell>
        </row>
        <row r="12534">
          <cell r="B12534" t="str">
            <v>P8272040202</v>
          </cell>
          <cell r="C12534" t="str">
            <v>TULUI - TALAGAMORI</v>
          </cell>
          <cell r="D12534" t="str">
            <v>Puskesmas</v>
          </cell>
          <cell r="E12534" t="str">
            <v>Non Rawat Inap</v>
          </cell>
          <cell r="F12534">
            <v>82</v>
          </cell>
          <cell r="G12534">
            <v>8272</v>
          </cell>
          <cell r="I12534" t="str">
            <v>MALUKU UTARA</v>
          </cell>
          <cell r="J12534" t="str">
            <v>KOTA TIDORE KEPULAUAN</v>
          </cell>
        </row>
        <row r="12535">
          <cell r="B12535" t="str">
            <v>P8272041201</v>
          </cell>
          <cell r="C12535" t="str">
            <v>LIFOFA</v>
          </cell>
          <cell r="D12535" t="str">
            <v>Puskesmas</v>
          </cell>
          <cell r="E12535" t="str">
            <v>Non Rawat Inap</v>
          </cell>
          <cell r="F12535">
            <v>82</v>
          </cell>
          <cell r="G12535">
            <v>8272</v>
          </cell>
          <cell r="I12535" t="str">
            <v>MALUKU UTARA</v>
          </cell>
          <cell r="J12535" t="str">
            <v>KOTA TIDORE KEPULAUAN</v>
          </cell>
        </row>
        <row r="12536">
          <cell r="B12536" t="str">
            <v>P8272050101</v>
          </cell>
          <cell r="C12536" t="str">
            <v>GALALA</v>
          </cell>
          <cell r="D12536" t="str">
            <v>Puskesmas</v>
          </cell>
          <cell r="E12536" t="str">
            <v>Rawat Inap</v>
          </cell>
          <cell r="F12536">
            <v>82</v>
          </cell>
          <cell r="G12536">
            <v>8272</v>
          </cell>
          <cell r="I12536" t="str">
            <v>MALUKU UTARA</v>
          </cell>
          <cell r="J12536" t="str">
            <v>KOTA TIDORE KEPULAUAN</v>
          </cell>
        </row>
        <row r="12537">
          <cell r="B12537" t="str">
            <v>P8272051201</v>
          </cell>
          <cell r="C12537" t="str">
            <v>AKELAMO</v>
          </cell>
          <cell r="D12537" t="str">
            <v>Puskesmas</v>
          </cell>
          <cell r="E12537" t="str">
            <v>Non Rawat Inap</v>
          </cell>
          <cell r="F12537">
            <v>82</v>
          </cell>
          <cell r="G12537">
            <v>8272</v>
          </cell>
          <cell r="I12537" t="str">
            <v>MALUKU UTARA</v>
          </cell>
          <cell r="J12537" t="str">
            <v>KOTA TIDORE KEPULAUAN</v>
          </cell>
        </row>
        <row r="12538">
          <cell r="B12538" t="str">
            <v>P9101050101</v>
          </cell>
          <cell r="C12538" t="str">
            <v>WERI</v>
          </cell>
          <cell r="D12538" t="str">
            <v>Puskesmas</v>
          </cell>
          <cell r="E12538" t="str">
            <v>Rawat Inap</v>
          </cell>
          <cell r="F12538">
            <v>91</v>
          </cell>
          <cell r="G12538">
            <v>9101</v>
          </cell>
          <cell r="I12538" t="str">
            <v>PAPUA BARAT</v>
          </cell>
          <cell r="J12538" t="str">
            <v>FAKFAK</v>
          </cell>
        </row>
        <row r="12539">
          <cell r="B12539" t="str">
            <v>P9101051101</v>
          </cell>
          <cell r="C12539" t="str">
            <v>KARAS</v>
          </cell>
          <cell r="D12539" t="str">
            <v>Puskesmas</v>
          </cell>
          <cell r="E12539" t="str">
            <v>Rawat Inap</v>
          </cell>
          <cell r="F12539">
            <v>91</v>
          </cell>
          <cell r="G12539">
            <v>9101</v>
          </cell>
          <cell r="I12539" t="str">
            <v>PAPUA BARAT</v>
          </cell>
          <cell r="J12539" t="str">
            <v>FAKFAK</v>
          </cell>
        </row>
        <row r="12540">
          <cell r="B12540" t="str">
            <v>P9101060201</v>
          </cell>
          <cell r="C12540" t="str">
            <v>FAK-FAK KOTA</v>
          </cell>
          <cell r="D12540" t="str">
            <v>Puskesmas</v>
          </cell>
          <cell r="E12540" t="str">
            <v>Non Rawat Inap</v>
          </cell>
          <cell r="F12540">
            <v>91</v>
          </cell>
          <cell r="G12540">
            <v>9101</v>
          </cell>
          <cell r="I12540" t="str">
            <v>PAPUA BARAT</v>
          </cell>
          <cell r="J12540" t="str">
            <v>FAKFAK</v>
          </cell>
        </row>
        <row r="12541">
          <cell r="B12541" t="str">
            <v>P9101060202</v>
          </cell>
          <cell r="C12541" t="str">
            <v>SEKBAN</v>
          </cell>
          <cell r="D12541" t="str">
            <v>Puskesmas</v>
          </cell>
          <cell r="E12541" t="str">
            <v>Non Rawat Inap</v>
          </cell>
          <cell r="F12541">
            <v>91</v>
          </cell>
          <cell r="G12541">
            <v>9101</v>
          </cell>
          <cell r="I12541" t="str">
            <v>PAPUA BARAT</v>
          </cell>
          <cell r="J12541" t="str">
            <v>FAKFAK</v>
          </cell>
        </row>
        <row r="12542">
          <cell r="B12542" t="str">
            <v>P9101061201</v>
          </cell>
          <cell r="C12542" t="str">
            <v>FAK-FAK TENGAH</v>
          </cell>
          <cell r="D12542" t="str">
            <v>Puskesmas</v>
          </cell>
          <cell r="E12542" t="str">
            <v>Non Rawat Inap</v>
          </cell>
          <cell r="F12542">
            <v>91</v>
          </cell>
          <cell r="G12542">
            <v>9101</v>
          </cell>
          <cell r="I12542" t="str">
            <v>PAPUA BARAT</v>
          </cell>
          <cell r="J12542" t="str">
            <v>FAKFAK</v>
          </cell>
        </row>
        <row r="12543">
          <cell r="B12543" t="str">
            <v>P9101070101</v>
          </cell>
          <cell r="C12543" t="str">
            <v>WERBA</v>
          </cell>
          <cell r="D12543" t="str">
            <v>Puskesmas</v>
          </cell>
          <cell r="E12543" t="str">
            <v>Rawat Inap</v>
          </cell>
          <cell r="F12543">
            <v>91</v>
          </cell>
          <cell r="G12543">
            <v>9101</v>
          </cell>
          <cell r="I12543" t="str">
            <v>PAPUA BARAT</v>
          </cell>
          <cell r="J12543" t="str">
            <v>FAKFAK</v>
          </cell>
        </row>
        <row r="12544">
          <cell r="B12544" t="str">
            <v>P9101080101</v>
          </cell>
          <cell r="C12544" t="str">
            <v>KOKAS</v>
          </cell>
          <cell r="D12544" t="str">
            <v>Puskesmas</v>
          </cell>
          <cell r="E12544" t="str">
            <v>Rawat Inap</v>
          </cell>
          <cell r="F12544">
            <v>91</v>
          </cell>
          <cell r="G12544">
            <v>9101</v>
          </cell>
          <cell r="I12544" t="str">
            <v>PAPUA BARAT</v>
          </cell>
          <cell r="J12544" t="str">
            <v>FAKFAK</v>
          </cell>
        </row>
        <row r="12545">
          <cell r="B12545" t="str">
            <v>P9101081101</v>
          </cell>
          <cell r="C12545" t="str">
            <v>DEGEN</v>
          </cell>
          <cell r="D12545" t="str">
            <v>Puskesmas</v>
          </cell>
          <cell r="E12545" t="str">
            <v>Rawat Inap</v>
          </cell>
          <cell r="F12545">
            <v>91</v>
          </cell>
          <cell r="G12545">
            <v>9101</v>
          </cell>
          <cell r="I12545" t="str">
            <v>PAPUA BARAT</v>
          </cell>
          <cell r="J12545" t="str">
            <v>FAKFAK</v>
          </cell>
        </row>
        <row r="12546">
          <cell r="B12546" t="str">
            <v>P9101082101</v>
          </cell>
          <cell r="C12546" t="str">
            <v>KRAMONGMONGGA</v>
          </cell>
          <cell r="D12546" t="str">
            <v>Puskesmas</v>
          </cell>
          <cell r="E12546" t="str">
            <v>Rawat Inap</v>
          </cell>
          <cell r="F12546">
            <v>91</v>
          </cell>
          <cell r="G12546">
            <v>9101</v>
          </cell>
          <cell r="I12546" t="str">
            <v>PAPUA BARAT</v>
          </cell>
          <cell r="J12546" t="str">
            <v>FAKFAK</v>
          </cell>
        </row>
        <row r="12547">
          <cell r="B12547" t="str">
            <v>P9101083101</v>
          </cell>
          <cell r="C12547" t="str">
            <v>BOMBERAY</v>
          </cell>
          <cell r="D12547" t="str">
            <v>Puskesmas</v>
          </cell>
          <cell r="E12547" t="str">
            <v>Rawat Inap</v>
          </cell>
          <cell r="F12547">
            <v>91</v>
          </cell>
          <cell r="G12547">
            <v>9101</v>
          </cell>
          <cell r="I12547" t="str">
            <v>PAPUA BARAT</v>
          </cell>
          <cell r="J12547" t="str">
            <v>FAKFAK</v>
          </cell>
        </row>
        <row r="12548">
          <cell r="B12548" t="str">
            <v>P9102010201</v>
          </cell>
          <cell r="C12548" t="str">
            <v>KAMBALA</v>
          </cell>
          <cell r="D12548" t="str">
            <v>Puskesmas</v>
          </cell>
          <cell r="E12548" t="str">
            <v>Non Rawat Inap</v>
          </cell>
          <cell r="F12548">
            <v>91</v>
          </cell>
          <cell r="G12548">
            <v>9102</v>
          </cell>
          <cell r="I12548" t="str">
            <v>PAPUA BARAT</v>
          </cell>
          <cell r="J12548" t="str">
            <v>KAIMANA</v>
          </cell>
        </row>
        <row r="12549">
          <cell r="B12549" t="str">
            <v>P9102020101</v>
          </cell>
          <cell r="C12549" t="str">
            <v>BOFUWER</v>
          </cell>
          <cell r="D12549" t="str">
            <v>Puskesmas</v>
          </cell>
          <cell r="E12549" t="str">
            <v>Rawat Inap</v>
          </cell>
          <cell r="F12549">
            <v>91</v>
          </cell>
          <cell r="G12549">
            <v>9102</v>
          </cell>
          <cell r="I12549" t="str">
            <v>PAPUA BARAT</v>
          </cell>
          <cell r="J12549" t="str">
            <v>KAIMANA</v>
          </cell>
        </row>
        <row r="12550">
          <cell r="B12550" t="str">
            <v>P9102021201</v>
          </cell>
          <cell r="C12550" t="str">
            <v>TANUSAN</v>
          </cell>
          <cell r="D12550" t="str">
            <v>Puskesmas</v>
          </cell>
          <cell r="E12550" t="str">
            <v>Non Rawat Inap</v>
          </cell>
          <cell r="F12550">
            <v>91</v>
          </cell>
          <cell r="G12550">
            <v>9102</v>
          </cell>
          <cell r="I12550" t="str">
            <v>PAPUA BARAT</v>
          </cell>
          <cell r="J12550" t="str">
            <v>KAIMANA</v>
          </cell>
        </row>
        <row r="12551">
          <cell r="B12551" t="str">
            <v>P9102030101</v>
          </cell>
          <cell r="C12551" t="str">
            <v>KAIMANA</v>
          </cell>
          <cell r="D12551" t="str">
            <v>Puskesmas</v>
          </cell>
          <cell r="E12551" t="str">
            <v>Rawat Inap</v>
          </cell>
          <cell r="F12551">
            <v>91</v>
          </cell>
          <cell r="G12551">
            <v>9102</v>
          </cell>
          <cell r="I12551" t="str">
            <v>PAPUA BARAT</v>
          </cell>
          <cell r="J12551" t="str">
            <v>KAIMANA</v>
          </cell>
        </row>
        <row r="12552">
          <cell r="B12552" t="str">
            <v>P9102030202</v>
          </cell>
          <cell r="C12552" t="str">
            <v>LOBO</v>
          </cell>
          <cell r="D12552" t="str">
            <v>Puskesmas</v>
          </cell>
          <cell r="E12552" t="str">
            <v>Non Rawat Inap</v>
          </cell>
          <cell r="F12552">
            <v>91</v>
          </cell>
          <cell r="G12552">
            <v>9102</v>
          </cell>
          <cell r="H12552" t="str">
            <v>P9102030201</v>
          </cell>
          <cell r="I12552" t="str">
            <v>PAPUA BARAT</v>
          </cell>
          <cell r="J12552" t="str">
            <v>KAIMANA</v>
          </cell>
        </row>
        <row r="12553">
          <cell r="B12553" t="str">
            <v>P9102031201</v>
          </cell>
          <cell r="C12553" t="str">
            <v>WAHO</v>
          </cell>
          <cell r="D12553" t="str">
            <v>Puskesmas</v>
          </cell>
          <cell r="E12553" t="str">
            <v>Non Rawat Inap</v>
          </cell>
          <cell r="F12553">
            <v>91</v>
          </cell>
          <cell r="G12553">
            <v>9102</v>
          </cell>
          <cell r="I12553" t="str">
            <v>PAPUA BARAT</v>
          </cell>
          <cell r="J12553" t="str">
            <v>KAIMANA</v>
          </cell>
        </row>
        <row r="12554">
          <cell r="B12554" t="str">
            <v>P9102040101</v>
          </cell>
          <cell r="C12554" t="str">
            <v>KIRURU</v>
          </cell>
          <cell r="D12554" t="str">
            <v>Puskesmas</v>
          </cell>
          <cell r="E12554" t="str">
            <v>Rawat Inap</v>
          </cell>
          <cell r="F12554">
            <v>91</v>
          </cell>
          <cell r="G12554">
            <v>9102</v>
          </cell>
          <cell r="I12554" t="str">
            <v>PAPUA BARAT</v>
          </cell>
          <cell r="J12554" t="str">
            <v>KAIMANA</v>
          </cell>
        </row>
        <row r="12555">
          <cell r="B12555" t="str">
            <v>P9102041201</v>
          </cell>
          <cell r="C12555" t="str">
            <v>YAMOR</v>
          </cell>
          <cell r="D12555" t="str">
            <v>Puskesmas</v>
          </cell>
          <cell r="E12555" t="str">
            <v>Non Rawat Inap</v>
          </cell>
          <cell r="F12555">
            <v>91</v>
          </cell>
          <cell r="G12555">
            <v>9102</v>
          </cell>
          <cell r="H12555" t="str">
            <v>P9102040201</v>
          </cell>
          <cell r="I12555" t="str">
            <v>PAPUA BARAT</v>
          </cell>
          <cell r="J12555" t="str">
            <v>KAIMANA</v>
          </cell>
        </row>
        <row r="12556">
          <cell r="B12556" t="str">
            <v>P9103020201</v>
          </cell>
          <cell r="C12556" t="str">
            <v>WONDIBOI</v>
          </cell>
          <cell r="D12556" t="str">
            <v>Puskesmas</v>
          </cell>
          <cell r="E12556" t="str">
            <v>Non Rawat Inap</v>
          </cell>
          <cell r="F12556">
            <v>91</v>
          </cell>
          <cell r="G12556">
            <v>9103</v>
          </cell>
          <cell r="I12556" t="str">
            <v>PAPUA BARAT</v>
          </cell>
          <cell r="J12556" t="str">
            <v>TELUK WONDAMA</v>
          </cell>
        </row>
        <row r="12557">
          <cell r="B12557" t="str">
            <v>P9103030101</v>
          </cell>
          <cell r="C12557" t="str">
            <v>WASIOR</v>
          </cell>
          <cell r="D12557" t="str">
            <v>Puskesmas</v>
          </cell>
          <cell r="E12557" t="str">
            <v>Rawat Inap</v>
          </cell>
          <cell r="F12557">
            <v>91</v>
          </cell>
          <cell r="G12557">
            <v>9103</v>
          </cell>
          <cell r="I12557" t="str">
            <v>PAPUA BARAT</v>
          </cell>
          <cell r="J12557" t="str">
            <v>TELUK WONDAMA</v>
          </cell>
        </row>
        <row r="12558">
          <cell r="B12558" t="str">
            <v>P9103040201</v>
          </cell>
          <cell r="C12558" t="str">
            <v>AISANDAMI</v>
          </cell>
          <cell r="D12558" t="str">
            <v>Puskesmas</v>
          </cell>
          <cell r="E12558" t="str">
            <v>Non Rawat Inap</v>
          </cell>
          <cell r="F12558">
            <v>91</v>
          </cell>
          <cell r="G12558">
            <v>9103</v>
          </cell>
          <cell r="I12558" t="str">
            <v>PAPUA BARAT</v>
          </cell>
          <cell r="J12558" t="str">
            <v>TELUK WONDAMA</v>
          </cell>
        </row>
        <row r="12559">
          <cell r="B12559" t="str">
            <v>P9103050101</v>
          </cell>
          <cell r="C12559" t="str">
            <v>WINDESI</v>
          </cell>
          <cell r="D12559" t="str">
            <v>Puskesmas</v>
          </cell>
          <cell r="E12559" t="str">
            <v>Rawat Inap</v>
          </cell>
          <cell r="F12559">
            <v>91</v>
          </cell>
          <cell r="G12559">
            <v>9103</v>
          </cell>
          <cell r="I12559" t="str">
            <v>PAPUA BARAT</v>
          </cell>
          <cell r="J12559" t="str">
            <v>TELUK WONDAMA</v>
          </cell>
        </row>
        <row r="12560">
          <cell r="B12560" t="str">
            <v>P9103060101</v>
          </cell>
          <cell r="C12560" t="str">
            <v>SABUBAR</v>
          </cell>
          <cell r="D12560" t="str">
            <v>Puskesmas</v>
          </cell>
          <cell r="E12560" t="str">
            <v>Rawat Inap</v>
          </cell>
          <cell r="F12560">
            <v>91</v>
          </cell>
          <cell r="G12560">
            <v>9103</v>
          </cell>
          <cell r="I12560" t="str">
            <v>PAPUA BARAT</v>
          </cell>
          <cell r="J12560" t="str">
            <v>TELUK WONDAMA</v>
          </cell>
        </row>
        <row r="12561">
          <cell r="B12561" t="str">
            <v>P9103070201</v>
          </cell>
          <cell r="C12561" t="str">
            <v>YEMBE KIRI</v>
          </cell>
          <cell r="D12561" t="str">
            <v>Puskesmas</v>
          </cell>
          <cell r="E12561" t="str">
            <v>Non Rawat Inap</v>
          </cell>
          <cell r="F12561">
            <v>91</v>
          </cell>
          <cell r="G12561">
            <v>9103</v>
          </cell>
          <cell r="I12561" t="str">
            <v>PAPUA BARAT</v>
          </cell>
          <cell r="J12561" t="str">
            <v>TELUK WONDAMA</v>
          </cell>
        </row>
        <row r="12562">
          <cell r="B12562" t="str">
            <v>P9104010201</v>
          </cell>
          <cell r="C12562" t="str">
            <v>FAFURWAR</v>
          </cell>
          <cell r="D12562" t="str">
            <v>Puskesmas</v>
          </cell>
          <cell r="E12562" t="str">
            <v>Non Rawat Inap</v>
          </cell>
          <cell r="F12562">
            <v>91</v>
          </cell>
          <cell r="G12562">
            <v>9104</v>
          </cell>
          <cell r="I12562" t="str">
            <v>PAPUA BARAT</v>
          </cell>
          <cell r="J12562" t="str">
            <v>TELUK BINTUNI</v>
          </cell>
        </row>
        <row r="12563">
          <cell r="B12563" t="str">
            <v>P9104020101</v>
          </cell>
          <cell r="C12563" t="str">
            <v>BABO</v>
          </cell>
          <cell r="D12563" t="str">
            <v>Puskesmas</v>
          </cell>
          <cell r="E12563" t="str">
            <v>Rawat Inap</v>
          </cell>
          <cell r="F12563">
            <v>91</v>
          </cell>
          <cell r="G12563">
            <v>9104</v>
          </cell>
          <cell r="I12563" t="str">
            <v>PAPUA BARAT</v>
          </cell>
          <cell r="J12563" t="str">
            <v>TELUK BINTUNI</v>
          </cell>
        </row>
        <row r="12564">
          <cell r="B12564" t="str">
            <v>P9104021201</v>
          </cell>
          <cell r="C12564" t="str">
            <v>TANAH MERAH</v>
          </cell>
          <cell r="D12564" t="str">
            <v>Puskesmas</v>
          </cell>
          <cell r="E12564" t="str">
            <v>Non Rawat Inap</v>
          </cell>
          <cell r="F12564">
            <v>91</v>
          </cell>
          <cell r="G12564">
            <v>9104</v>
          </cell>
          <cell r="I12564" t="str">
            <v>PAPUA BARAT</v>
          </cell>
          <cell r="J12564" t="str">
            <v>TELUK BINTUNI</v>
          </cell>
        </row>
        <row r="12565">
          <cell r="B12565" t="str">
            <v>P9104021202</v>
          </cell>
          <cell r="C12565" t="str">
            <v>TOFOI</v>
          </cell>
          <cell r="D12565" t="str">
            <v>Puskesmas</v>
          </cell>
          <cell r="E12565" t="str">
            <v>Non Rawat Inap</v>
          </cell>
          <cell r="F12565">
            <v>91</v>
          </cell>
          <cell r="G12565">
            <v>9104</v>
          </cell>
          <cell r="I12565" t="str">
            <v>PAPUA BARAT</v>
          </cell>
          <cell r="J12565" t="str">
            <v>TELUK BINTUNI</v>
          </cell>
        </row>
        <row r="12566">
          <cell r="B12566" t="str">
            <v>P9104023201</v>
          </cell>
          <cell r="C12566" t="str">
            <v>KAITARO</v>
          </cell>
          <cell r="D12566" t="str">
            <v>Puskesmas</v>
          </cell>
          <cell r="E12566" t="str">
            <v>Non Rawat Inap</v>
          </cell>
          <cell r="F12566">
            <v>91</v>
          </cell>
          <cell r="G12566">
            <v>9104</v>
          </cell>
          <cell r="I12566" t="str">
            <v>PAPUA BARAT</v>
          </cell>
          <cell r="J12566" t="str">
            <v>TELUK BINTUNI</v>
          </cell>
        </row>
        <row r="12567">
          <cell r="B12567" t="str">
            <v>P9104030201</v>
          </cell>
          <cell r="C12567" t="str">
            <v>KURI</v>
          </cell>
          <cell r="D12567" t="str">
            <v>Puskesmas</v>
          </cell>
          <cell r="E12567" t="str">
            <v>Non Rawat Inap</v>
          </cell>
          <cell r="F12567">
            <v>91</v>
          </cell>
          <cell r="G12567">
            <v>9104</v>
          </cell>
          <cell r="I12567" t="str">
            <v>PAPUA BARAT</v>
          </cell>
          <cell r="J12567" t="str">
            <v>TELUK BINTUNI</v>
          </cell>
        </row>
        <row r="12568">
          <cell r="B12568" t="str">
            <v>P9104040201</v>
          </cell>
          <cell r="C12568" t="str">
            <v>IDOOR</v>
          </cell>
          <cell r="D12568" t="str">
            <v>Puskesmas</v>
          </cell>
          <cell r="E12568" t="str">
            <v>Non Rawat Inap</v>
          </cell>
          <cell r="F12568">
            <v>91</v>
          </cell>
          <cell r="G12568">
            <v>9104</v>
          </cell>
          <cell r="I12568" t="str">
            <v>PAPUA BARAT</v>
          </cell>
          <cell r="J12568" t="str">
            <v>TELUK BINTUNI</v>
          </cell>
        </row>
        <row r="12569">
          <cell r="B12569" t="str">
            <v>P9104050101</v>
          </cell>
          <cell r="C12569" t="str">
            <v>BINTUNI</v>
          </cell>
          <cell r="D12569" t="str">
            <v>Puskesmas</v>
          </cell>
          <cell r="E12569" t="str">
            <v>Rawat Inap</v>
          </cell>
          <cell r="F12569">
            <v>91</v>
          </cell>
          <cell r="G12569">
            <v>9104</v>
          </cell>
          <cell r="I12569" t="str">
            <v>PAPUA BARAT</v>
          </cell>
          <cell r="J12569" t="str">
            <v>TELUK BINTUNI</v>
          </cell>
        </row>
        <row r="12570">
          <cell r="B12570" t="str">
            <v>P9104050202</v>
          </cell>
          <cell r="C12570" t="str">
            <v>MANIMERY</v>
          </cell>
          <cell r="D12570" t="str">
            <v>Puskesmas</v>
          </cell>
          <cell r="E12570" t="str">
            <v>Non Rawat Inap</v>
          </cell>
          <cell r="F12570">
            <v>91</v>
          </cell>
          <cell r="G12570">
            <v>9104</v>
          </cell>
          <cell r="I12570" t="str">
            <v>PAPUA BARAT</v>
          </cell>
          <cell r="J12570" t="str">
            <v>TELUK BINTUNI</v>
          </cell>
        </row>
        <row r="12571">
          <cell r="B12571" t="str">
            <v>P9104052201</v>
          </cell>
          <cell r="C12571" t="str">
            <v>TUHIBA</v>
          </cell>
          <cell r="D12571" t="str">
            <v>Puskesmas</v>
          </cell>
          <cell r="E12571" t="str">
            <v>Non Rawat Inap</v>
          </cell>
          <cell r="F12571">
            <v>91</v>
          </cell>
          <cell r="G12571">
            <v>9104</v>
          </cell>
          <cell r="I12571" t="str">
            <v>PAPUA BARAT</v>
          </cell>
          <cell r="J12571" t="str">
            <v>TELUK BINTUNI</v>
          </cell>
        </row>
        <row r="12572">
          <cell r="B12572" t="str">
            <v>P9104053201</v>
          </cell>
          <cell r="C12572" t="str">
            <v>DATARAN BEIMES</v>
          </cell>
          <cell r="D12572" t="str">
            <v>Puskesmas</v>
          </cell>
          <cell r="E12572" t="str">
            <v>Non Rawat Inap</v>
          </cell>
          <cell r="F12572">
            <v>91</v>
          </cell>
          <cell r="G12572">
            <v>9104</v>
          </cell>
          <cell r="I12572" t="str">
            <v>PAPUA BARAT</v>
          </cell>
          <cell r="J12572" t="str">
            <v>TELUK BINTUNI</v>
          </cell>
        </row>
        <row r="12573">
          <cell r="B12573" t="str">
            <v>P9104060201</v>
          </cell>
          <cell r="C12573" t="str">
            <v>TEMBUNI</v>
          </cell>
          <cell r="D12573" t="str">
            <v>Puskesmas</v>
          </cell>
          <cell r="E12573" t="str">
            <v>Non Rawat Inap</v>
          </cell>
          <cell r="F12573">
            <v>91</v>
          </cell>
          <cell r="G12573">
            <v>9104</v>
          </cell>
          <cell r="I12573" t="str">
            <v>PAPUA BARAT</v>
          </cell>
          <cell r="J12573" t="str">
            <v>TELUK BINTUNI</v>
          </cell>
        </row>
        <row r="12574">
          <cell r="B12574" t="str">
            <v>P9104070101</v>
          </cell>
          <cell r="C12574" t="str">
            <v>ARANDAY</v>
          </cell>
          <cell r="D12574" t="str">
            <v>Puskesmas</v>
          </cell>
          <cell r="E12574" t="str">
            <v>Rawat Inap</v>
          </cell>
          <cell r="F12574">
            <v>91</v>
          </cell>
          <cell r="G12574">
            <v>9104</v>
          </cell>
          <cell r="I12574" t="str">
            <v>PAPUA BARAT</v>
          </cell>
          <cell r="J12574" t="str">
            <v>TELUK BINTUNI</v>
          </cell>
        </row>
        <row r="12575">
          <cell r="B12575" t="str">
            <v>P9104070202</v>
          </cell>
          <cell r="C12575" t="str">
            <v>WERIAGAR</v>
          </cell>
          <cell r="D12575" t="str">
            <v>Puskesmas</v>
          </cell>
          <cell r="E12575" t="str">
            <v>Non Rawat Inap</v>
          </cell>
          <cell r="F12575">
            <v>91</v>
          </cell>
          <cell r="G12575">
            <v>9104</v>
          </cell>
          <cell r="I12575" t="str">
            <v>PAPUA BARAT</v>
          </cell>
          <cell r="J12575" t="str">
            <v>TELUK BINTUNI</v>
          </cell>
        </row>
        <row r="12576">
          <cell r="B12576" t="str">
            <v>P9104071201</v>
          </cell>
          <cell r="C12576" t="str">
            <v>KALITAMI</v>
          </cell>
          <cell r="D12576" t="str">
            <v>Puskesmas</v>
          </cell>
          <cell r="E12576" t="str">
            <v>Non Rawat Inap</v>
          </cell>
          <cell r="F12576">
            <v>91</v>
          </cell>
          <cell r="G12576">
            <v>9104</v>
          </cell>
          <cell r="I12576" t="str">
            <v>PAPUA BARAT</v>
          </cell>
          <cell r="J12576" t="str">
            <v>TELUK BINTUNI</v>
          </cell>
        </row>
        <row r="12577">
          <cell r="B12577" t="str">
            <v>P9104080201</v>
          </cell>
          <cell r="C12577" t="str">
            <v>MOSKONA SELATAN</v>
          </cell>
          <cell r="D12577" t="str">
            <v>Puskesmas</v>
          </cell>
          <cell r="E12577" t="str">
            <v>Non Rawat Inap</v>
          </cell>
          <cell r="F12577">
            <v>91</v>
          </cell>
          <cell r="G12577">
            <v>9104</v>
          </cell>
          <cell r="I12577" t="str">
            <v>PAPUA BARAT</v>
          </cell>
          <cell r="J12577" t="str">
            <v>TELUK BINTUNI</v>
          </cell>
        </row>
        <row r="12578">
          <cell r="B12578" t="str">
            <v>P9104081201</v>
          </cell>
          <cell r="C12578" t="str">
            <v>MEYADO</v>
          </cell>
          <cell r="D12578" t="str">
            <v>Puskesmas</v>
          </cell>
          <cell r="E12578" t="str">
            <v>Non Rawat Inap</v>
          </cell>
          <cell r="F12578">
            <v>91</v>
          </cell>
          <cell r="G12578">
            <v>9104</v>
          </cell>
          <cell r="I12578" t="str">
            <v>PAPUA BARAT</v>
          </cell>
          <cell r="J12578" t="str">
            <v>TELUK BINTUNI</v>
          </cell>
        </row>
        <row r="12579">
          <cell r="B12579" t="str">
            <v>P9104082201</v>
          </cell>
          <cell r="C12579" t="str">
            <v>MEYERGA</v>
          </cell>
          <cell r="D12579" t="str">
            <v>Puskesmas</v>
          </cell>
          <cell r="E12579" t="str">
            <v>Non Rawat Inap</v>
          </cell>
          <cell r="F12579">
            <v>91</v>
          </cell>
          <cell r="G12579">
            <v>9104</v>
          </cell>
          <cell r="I12579" t="str">
            <v>PAPUA BARAT</v>
          </cell>
          <cell r="J12579" t="str">
            <v>TELUK BINTUNI</v>
          </cell>
        </row>
        <row r="12580">
          <cell r="B12580" t="str">
            <v>P9104090101</v>
          </cell>
          <cell r="C12580" t="str">
            <v>MERDEY</v>
          </cell>
          <cell r="D12580" t="str">
            <v>Puskesmas</v>
          </cell>
          <cell r="E12580" t="str">
            <v>Rawat Inap</v>
          </cell>
          <cell r="F12580">
            <v>91</v>
          </cell>
          <cell r="G12580">
            <v>9104</v>
          </cell>
          <cell r="I12580" t="str">
            <v>PAPUA BARAT</v>
          </cell>
          <cell r="J12580" t="str">
            <v>TELUK BINTUNI</v>
          </cell>
        </row>
        <row r="12581">
          <cell r="B12581" t="str">
            <v>P9104100201</v>
          </cell>
          <cell r="C12581" t="str">
            <v>MOSKONA UTARA</v>
          </cell>
          <cell r="D12581" t="str">
            <v>Puskesmas</v>
          </cell>
          <cell r="E12581" t="str">
            <v>Non Rawat Inap</v>
          </cell>
          <cell r="F12581">
            <v>91</v>
          </cell>
          <cell r="G12581">
            <v>9104</v>
          </cell>
          <cell r="I12581" t="str">
            <v>PAPUA BARAT</v>
          </cell>
          <cell r="J12581" t="str">
            <v>TELUK BINTUNI</v>
          </cell>
        </row>
        <row r="12582">
          <cell r="B12582" t="str">
            <v>P9105110101</v>
          </cell>
          <cell r="C12582" t="str">
            <v>WARMARE</v>
          </cell>
          <cell r="D12582" t="str">
            <v>Puskesmas</v>
          </cell>
          <cell r="E12582" t="str">
            <v>Rawat Inap</v>
          </cell>
          <cell r="F12582">
            <v>91</v>
          </cell>
          <cell r="G12582">
            <v>9105</v>
          </cell>
          <cell r="I12582" t="str">
            <v>PAPUA BARAT</v>
          </cell>
          <cell r="J12582" t="str">
            <v>MANOKWARI</v>
          </cell>
        </row>
        <row r="12583">
          <cell r="B12583" t="str">
            <v>P9105120101</v>
          </cell>
          <cell r="C12583" t="str">
            <v>SP IV PRAFI</v>
          </cell>
          <cell r="D12583" t="str">
            <v>Puskesmas</v>
          </cell>
          <cell r="E12583" t="str">
            <v>Rawat Inap</v>
          </cell>
          <cell r="F12583">
            <v>91</v>
          </cell>
          <cell r="G12583">
            <v>9105</v>
          </cell>
          <cell r="I12583" t="str">
            <v>PAPUA BARAT</v>
          </cell>
          <cell r="J12583" t="str">
            <v>MANOKWARI</v>
          </cell>
        </row>
        <row r="12584">
          <cell r="B12584" t="str">
            <v>P9105141201</v>
          </cell>
          <cell r="C12584" t="str">
            <v>WOSI</v>
          </cell>
          <cell r="D12584" t="str">
            <v>Puskesmas</v>
          </cell>
          <cell r="E12584" t="str">
            <v>Non Rawat Inap</v>
          </cell>
          <cell r="F12584">
            <v>91</v>
          </cell>
          <cell r="G12584">
            <v>9105</v>
          </cell>
          <cell r="I12584" t="str">
            <v>PAPUA BARAT</v>
          </cell>
          <cell r="J12584" t="str">
            <v>MANOKWARI</v>
          </cell>
        </row>
        <row r="12585">
          <cell r="B12585" t="str">
            <v>P9105141202</v>
          </cell>
          <cell r="C12585" t="str">
            <v>SANGGENG</v>
          </cell>
          <cell r="D12585" t="str">
            <v>Puskesmas</v>
          </cell>
          <cell r="E12585" t="str">
            <v>Non Rawat Inap</v>
          </cell>
          <cell r="F12585">
            <v>91</v>
          </cell>
          <cell r="G12585">
            <v>9105</v>
          </cell>
          <cell r="I12585" t="str">
            <v>PAPUA BARAT</v>
          </cell>
          <cell r="J12585" t="str">
            <v>MANOKWARI</v>
          </cell>
        </row>
        <row r="12586">
          <cell r="B12586" t="str">
            <v>P9105141203</v>
          </cell>
          <cell r="C12586" t="str">
            <v>AMBAN</v>
          </cell>
          <cell r="D12586" t="str">
            <v>Puskesmas</v>
          </cell>
          <cell r="E12586" t="str">
            <v>Non Rawat Inap</v>
          </cell>
          <cell r="F12586">
            <v>91</v>
          </cell>
          <cell r="G12586">
            <v>9105</v>
          </cell>
          <cell r="I12586" t="str">
            <v>PAPUA BARAT</v>
          </cell>
          <cell r="J12586" t="str">
            <v>MANOKWARI</v>
          </cell>
        </row>
        <row r="12587">
          <cell r="B12587" t="str">
            <v>P9105142201</v>
          </cell>
          <cell r="C12587" t="str">
            <v>PASIR PUTIH</v>
          </cell>
          <cell r="D12587" t="str">
            <v>Puskesmas</v>
          </cell>
          <cell r="E12587" t="str">
            <v>Non Rawat Inap</v>
          </cell>
          <cell r="F12587">
            <v>91</v>
          </cell>
          <cell r="G12587">
            <v>9105</v>
          </cell>
          <cell r="I12587" t="str">
            <v>PAPUA BARAT</v>
          </cell>
          <cell r="J12587" t="str">
            <v>MANOKWARI</v>
          </cell>
        </row>
        <row r="12588">
          <cell r="B12588" t="str">
            <v>P9105143201</v>
          </cell>
          <cell r="C12588" t="str">
            <v>NUNI</v>
          </cell>
          <cell r="D12588" t="str">
            <v>Puskesmas</v>
          </cell>
          <cell r="E12588" t="str">
            <v>Non Rawat Inap</v>
          </cell>
          <cell r="F12588">
            <v>91</v>
          </cell>
          <cell r="G12588">
            <v>9105</v>
          </cell>
          <cell r="I12588" t="str">
            <v>PAPUA BARAT</v>
          </cell>
          <cell r="J12588" t="str">
            <v>MANOKWARI</v>
          </cell>
        </row>
        <row r="12589">
          <cell r="B12589" t="str">
            <v>P9105144201</v>
          </cell>
          <cell r="C12589" t="str">
            <v>MARIPI</v>
          </cell>
          <cell r="D12589" t="str">
            <v>Puskesmas</v>
          </cell>
          <cell r="E12589" t="str">
            <v>Non Rawat Inap</v>
          </cell>
          <cell r="F12589">
            <v>91</v>
          </cell>
          <cell r="G12589">
            <v>9105</v>
          </cell>
          <cell r="I12589" t="str">
            <v>PAPUA BARAT</v>
          </cell>
          <cell r="J12589" t="str">
            <v>MANOKWARI</v>
          </cell>
        </row>
        <row r="12590">
          <cell r="B12590" t="str">
            <v>P9105146201</v>
          </cell>
          <cell r="C12590" t="str">
            <v>TANAH RUBUH</v>
          </cell>
          <cell r="D12590" t="str">
            <v>Puskesmas</v>
          </cell>
          <cell r="E12590" t="str">
            <v>Non Rawat Inap</v>
          </cell>
          <cell r="F12590">
            <v>91</v>
          </cell>
          <cell r="G12590">
            <v>9105</v>
          </cell>
          <cell r="I12590" t="str">
            <v>PAPUA BARAT</v>
          </cell>
          <cell r="J12590" t="str">
            <v>MANOKWARI</v>
          </cell>
        </row>
        <row r="12591">
          <cell r="B12591" t="str">
            <v>P9105150101</v>
          </cell>
          <cell r="C12591" t="str">
            <v>KEBAR</v>
          </cell>
          <cell r="D12591" t="str">
            <v>Puskesmas</v>
          </cell>
          <cell r="E12591" t="str">
            <v>Rawat Inap</v>
          </cell>
          <cell r="F12591">
            <v>91</v>
          </cell>
          <cell r="G12591">
            <v>9105</v>
          </cell>
          <cell r="I12591" t="str">
            <v>PAPUA BARAT</v>
          </cell>
          <cell r="J12591" t="str">
            <v>MANOKWARI</v>
          </cell>
        </row>
        <row r="12592">
          <cell r="B12592" t="str">
            <v>P9105160101</v>
          </cell>
          <cell r="C12592" t="str">
            <v>SAUKOREM/AMBERBAKEN</v>
          </cell>
          <cell r="D12592" t="str">
            <v>Puskesmas</v>
          </cell>
          <cell r="E12592" t="str">
            <v>Rawat Inap</v>
          </cell>
          <cell r="F12592">
            <v>91</v>
          </cell>
          <cell r="G12592">
            <v>9105</v>
          </cell>
          <cell r="I12592" t="str">
            <v>PAPUA BARAT</v>
          </cell>
          <cell r="J12592" t="str">
            <v>MANOKWARI</v>
          </cell>
        </row>
        <row r="12593">
          <cell r="B12593" t="str">
            <v>P9105170101</v>
          </cell>
          <cell r="C12593" t="str">
            <v>MASNI</v>
          </cell>
          <cell r="D12593" t="str">
            <v>Puskesmas</v>
          </cell>
          <cell r="E12593" t="str">
            <v>Rawat Inap</v>
          </cell>
          <cell r="F12593">
            <v>91</v>
          </cell>
          <cell r="G12593">
            <v>9105</v>
          </cell>
          <cell r="I12593" t="str">
            <v>PAPUA BARAT</v>
          </cell>
          <cell r="J12593" t="str">
            <v>MANOKWARI</v>
          </cell>
        </row>
        <row r="12594">
          <cell r="B12594" t="str">
            <v>P9105170202</v>
          </cell>
          <cell r="C12594" t="str">
            <v>MOBJA</v>
          </cell>
          <cell r="D12594" t="str">
            <v>Puskesmas</v>
          </cell>
          <cell r="E12594" t="str">
            <v>Non Rawat Inap</v>
          </cell>
          <cell r="F12594">
            <v>91</v>
          </cell>
          <cell r="G12594">
            <v>9105</v>
          </cell>
          <cell r="I12594" t="str">
            <v>PAPUA BARAT</v>
          </cell>
          <cell r="J12594" t="str">
            <v>MANOKWARI</v>
          </cell>
        </row>
        <row r="12595">
          <cell r="B12595" t="str">
            <v>P9105171102</v>
          </cell>
          <cell r="C12595" t="str">
            <v>SIDEY</v>
          </cell>
          <cell r="D12595" t="str">
            <v>Puskesmas</v>
          </cell>
          <cell r="E12595" t="str">
            <v>Rawat Inap</v>
          </cell>
          <cell r="F12595">
            <v>91</v>
          </cell>
          <cell r="G12595">
            <v>9105</v>
          </cell>
          <cell r="I12595" t="str">
            <v>PAPUA BARAT</v>
          </cell>
          <cell r="J12595" t="str">
            <v>MANOKWARI</v>
          </cell>
        </row>
        <row r="12596">
          <cell r="B12596" t="str">
            <v>P9106010101</v>
          </cell>
          <cell r="C12596" t="str">
            <v>INANWATAN</v>
          </cell>
          <cell r="D12596" t="str">
            <v>Puskesmas</v>
          </cell>
          <cell r="E12596" t="str">
            <v>Rawat Inap</v>
          </cell>
          <cell r="F12596">
            <v>91</v>
          </cell>
          <cell r="G12596">
            <v>9106</v>
          </cell>
          <cell r="I12596" t="str">
            <v>PAPUA BARAT</v>
          </cell>
          <cell r="J12596" t="str">
            <v>SORONG SELATAN</v>
          </cell>
        </row>
        <row r="12597">
          <cell r="B12597" t="str">
            <v>P9106020101</v>
          </cell>
          <cell r="C12597" t="str">
            <v>KOKODA</v>
          </cell>
          <cell r="D12597" t="str">
            <v>Puskesmas</v>
          </cell>
          <cell r="E12597" t="str">
            <v>Rawat Inap</v>
          </cell>
          <cell r="F12597">
            <v>91</v>
          </cell>
          <cell r="G12597">
            <v>9106</v>
          </cell>
          <cell r="I12597" t="str">
            <v>PAPUA BARAT</v>
          </cell>
          <cell r="J12597" t="str">
            <v>SORONG SELATAN</v>
          </cell>
        </row>
        <row r="12598">
          <cell r="B12598" t="str">
            <v>P9106021201</v>
          </cell>
          <cell r="C12598" t="str">
            <v>KAIS</v>
          </cell>
          <cell r="D12598" t="str">
            <v>Puskesmas</v>
          </cell>
          <cell r="E12598" t="str">
            <v>Non Rawat Inap</v>
          </cell>
          <cell r="F12598">
            <v>91</v>
          </cell>
          <cell r="G12598">
            <v>9106</v>
          </cell>
          <cell r="I12598" t="str">
            <v>PAPUA BARAT</v>
          </cell>
          <cell r="J12598" t="str">
            <v>SORONG SELATAN</v>
          </cell>
        </row>
        <row r="12599">
          <cell r="B12599" t="str">
            <v>P9106021202</v>
          </cell>
          <cell r="C12599" t="str">
            <v>MATEMANI</v>
          </cell>
          <cell r="D12599" t="str">
            <v>Puskesmas</v>
          </cell>
          <cell r="E12599" t="str">
            <v>Non Rawat Inap</v>
          </cell>
          <cell r="F12599">
            <v>91</v>
          </cell>
          <cell r="G12599">
            <v>9106</v>
          </cell>
          <cell r="I12599" t="str">
            <v>PAPUA BARAT</v>
          </cell>
          <cell r="J12599" t="str">
            <v>SORONG SELATAN</v>
          </cell>
        </row>
        <row r="12600">
          <cell r="B12600" t="str">
            <v>P9106021203</v>
          </cell>
          <cell r="C12600" t="str">
            <v>KAIS DARAT</v>
          </cell>
          <cell r="D12600" t="str">
            <v>Puskesmas</v>
          </cell>
          <cell r="E12600" t="str">
            <v>Non Rawat Inap</v>
          </cell>
          <cell r="F12600">
            <v>91</v>
          </cell>
          <cell r="G12600">
            <v>9106</v>
          </cell>
          <cell r="I12600" t="str">
            <v>PAPUA BARAT</v>
          </cell>
          <cell r="J12600" t="str">
            <v>SORONG SELATAN</v>
          </cell>
        </row>
        <row r="12601">
          <cell r="B12601" t="str">
            <v>P9106022201</v>
          </cell>
          <cell r="C12601" t="str">
            <v>KOKODA UTARA</v>
          </cell>
          <cell r="D12601" t="str">
            <v>Puskesmas</v>
          </cell>
          <cell r="E12601" t="str">
            <v>Non Rawat Inap</v>
          </cell>
          <cell r="F12601">
            <v>91</v>
          </cell>
          <cell r="G12601">
            <v>9106</v>
          </cell>
          <cell r="I12601" t="str">
            <v>PAPUA BARAT</v>
          </cell>
          <cell r="J12601" t="str">
            <v>SORONG SELATAN</v>
          </cell>
        </row>
        <row r="12602">
          <cell r="B12602" t="str">
            <v>P9106060201</v>
          </cell>
          <cell r="C12602" t="str">
            <v>MOSWAREN</v>
          </cell>
          <cell r="D12602" t="str">
            <v>Puskesmas</v>
          </cell>
          <cell r="E12602" t="str">
            <v>Non Rawat Inap</v>
          </cell>
          <cell r="F12602">
            <v>91</v>
          </cell>
          <cell r="G12602">
            <v>9106</v>
          </cell>
          <cell r="I12602" t="str">
            <v>PAPUA BARAT</v>
          </cell>
          <cell r="J12602" t="str">
            <v>SORONG SELATAN</v>
          </cell>
        </row>
        <row r="12603">
          <cell r="B12603" t="str">
            <v>P9106070101</v>
          </cell>
          <cell r="C12603" t="str">
            <v>TEMINABUAN</v>
          </cell>
          <cell r="D12603" t="str">
            <v>Puskesmas</v>
          </cell>
          <cell r="E12603" t="str">
            <v>Rawat Inap</v>
          </cell>
          <cell r="F12603">
            <v>91</v>
          </cell>
          <cell r="G12603">
            <v>9106</v>
          </cell>
          <cell r="H12603" t="str">
            <v>P9106070201</v>
          </cell>
          <cell r="I12603" t="str">
            <v>PAPUA BARAT</v>
          </cell>
          <cell r="J12603" t="str">
            <v>SORONG SELATAN</v>
          </cell>
        </row>
        <row r="12604">
          <cell r="B12604" t="str">
            <v>P9106071201</v>
          </cell>
          <cell r="C12604" t="str">
            <v>SEREMUK</v>
          </cell>
          <cell r="D12604" t="str">
            <v>Puskesmas</v>
          </cell>
          <cell r="E12604" t="str">
            <v>Non Rawat Inap</v>
          </cell>
          <cell r="F12604">
            <v>91</v>
          </cell>
          <cell r="G12604">
            <v>9106</v>
          </cell>
          <cell r="I12604" t="str">
            <v>PAPUA BARAT</v>
          </cell>
          <cell r="J12604" t="str">
            <v>SORONG SELATAN</v>
          </cell>
        </row>
        <row r="12605">
          <cell r="B12605" t="str">
            <v>P9106072201</v>
          </cell>
          <cell r="C12605" t="str">
            <v>WAYER</v>
          </cell>
          <cell r="D12605" t="str">
            <v>Puskesmas</v>
          </cell>
          <cell r="E12605" t="str">
            <v>Non Rawat Inap</v>
          </cell>
          <cell r="F12605">
            <v>91</v>
          </cell>
          <cell r="G12605">
            <v>9106</v>
          </cell>
          <cell r="I12605" t="str">
            <v>PAPUA BARAT</v>
          </cell>
          <cell r="J12605" t="str">
            <v>SORONG SELATAN</v>
          </cell>
        </row>
        <row r="12606">
          <cell r="B12606" t="str">
            <v>P9106073201</v>
          </cell>
          <cell r="C12606" t="str">
            <v>KONDA</v>
          </cell>
          <cell r="D12606" t="str">
            <v>Puskesmas</v>
          </cell>
          <cell r="E12606" t="str">
            <v>Non Rawat Inap</v>
          </cell>
          <cell r="F12606">
            <v>91</v>
          </cell>
          <cell r="G12606">
            <v>9106</v>
          </cell>
          <cell r="I12606" t="str">
            <v>PAPUA BARAT</v>
          </cell>
          <cell r="J12606" t="str">
            <v>SORONG SELATAN</v>
          </cell>
        </row>
        <row r="12607">
          <cell r="B12607" t="str">
            <v>P9106074201</v>
          </cell>
          <cell r="C12607" t="str">
            <v>SAIFI</v>
          </cell>
          <cell r="D12607" t="str">
            <v>Puskesmas</v>
          </cell>
          <cell r="E12607" t="str">
            <v>Non Rawat Inap</v>
          </cell>
          <cell r="F12607">
            <v>91</v>
          </cell>
          <cell r="G12607">
            <v>9106</v>
          </cell>
          <cell r="I12607" t="str">
            <v>PAPUA BARAT</v>
          </cell>
          <cell r="J12607" t="str">
            <v>SORONG SELATAN</v>
          </cell>
        </row>
        <row r="12608">
          <cell r="B12608" t="str">
            <v>P9106080101</v>
          </cell>
          <cell r="C12608" t="str">
            <v>SAWIAT</v>
          </cell>
          <cell r="D12608" t="str">
            <v>Puskesmas</v>
          </cell>
          <cell r="E12608" t="str">
            <v>Rawat Inap</v>
          </cell>
          <cell r="F12608">
            <v>91</v>
          </cell>
          <cell r="G12608">
            <v>9106</v>
          </cell>
          <cell r="H12608" t="str">
            <v>P9106080201</v>
          </cell>
          <cell r="I12608" t="str">
            <v>PAPUA BARAT</v>
          </cell>
          <cell r="J12608" t="str">
            <v>SORONG SELATAN</v>
          </cell>
        </row>
        <row r="12609">
          <cell r="B12609" t="str">
            <v>P9106080202</v>
          </cell>
          <cell r="C12609" t="str">
            <v>SALKMA</v>
          </cell>
          <cell r="D12609" t="str">
            <v>Puskesmas</v>
          </cell>
          <cell r="E12609" t="str">
            <v>Non Rawat Inap</v>
          </cell>
          <cell r="F12609">
            <v>91</v>
          </cell>
          <cell r="G12609">
            <v>9106</v>
          </cell>
          <cell r="I12609" t="str">
            <v>PAPUA BARAT</v>
          </cell>
          <cell r="J12609" t="str">
            <v>SORONG SELATAN</v>
          </cell>
        </row>
        <row r="12610">
          <cell r="B12610" t="str">
            <v>P9106081201</v>
          </cell>
          <cell r="C12610" t="str">
            <v>FOKOUR</v>
          </cell>
          <cell r="D12610" t="str">
            <v>Puskesmas</v>
          </cell>
          <cell r="E12610" t="str">
            <v>Non Rawat Inap</v>
          </cell>
          <cell r="F12610">
            <v>91</v>
          </cell>
          <cell r="G12610">
            <v>9106</v>
          </cell>
          <cell r="I12610" t="str">
            <v>PAPUA BARAT</v>
          </cell>
          <cell r="J12610" t="str">
            <v>SORONG SELATAN</v>
          </cell>
        </row>
        <row r="12611">
          <cell r="B12611" t="str">
            <v>P9107060201</v>
          </cell>
          <cell r="C12611" t="str">
            <v>MEGA</v>
          </cell>
          <cell r="D12611" t="str">
            <v>Puskesmas</v>
          </cell>
          <cell r="E12611" t="str">
            <v>Non Rawat Inap</v>
          </cell>
          <cell r="F12611">
            <v>91</v>
          </cell>
          <cell r="G12611">
            <v>9107</v>
          </cell>
          <cell r="I12611" t="str">
            <v>PAPUA BARAT</v>
          </cell>
          <cell r="J12611" t="str">
            <v>SORONG</v>
          </cell>
        </row>
        <row r="12612">
          <cell r="B12612" t="str">
            <v>P9107061201</v>
          </cell>
          <cell r="C12612" t="str">
            <v>KLASO</v>
          </cell>
          <cell r="D12612" t="str">
            <v>Puskesmas</v>
          </cell>
          <cell r="E12612" t="str">
            <v>Non Rawat Inap</v>
          </cell>
          <cell r="F12612">
            <v>91</v>
          </cell>
          <cell r="G12612">
            <v>9107</v>
          </cell>
          <cell r="I12612" t="str">
            <v>PAPUA BARAT</v>
          </cell>
          <cell r="J12612" t="str">
            <v>SORONG</v>
          </cell>
        </row>
        <row r="12613">
          <cell r="B12613" t="str">
            <v>P9107100201</v>
          </cell>
          <cell r="C12613" t="str">
            <v>MAKBON</v>
          </cell>
          <cell r="D12613" t="str">
            <v>Puskesmas</v>
          </cell>
          <cell r="E12613" t="str">
            <v>Non Rawat Inap</v>
          </cell>
          <cell r="F12613">
            <v>91</v>
          </cell>
          <cell r="G12613">
            <v>9107</v>
          </cell>
          <cell r="I12613" t="str">
            <v>PAPUA BARAT</v>
          </cell>
          <cell r="J12613" t="str">
            <v>SORONG</v>
          </cell>
        </row>
        <row r="12614">
          <cell r="B12614" t="str">
            <v>P9107101201</v>
          </cell>
          <cell r="C12614" t="str">
            <v>KLAYILI</v>
          </cell>
          <cell r="D12614" t="str">
            <v>Puskesmas</v>
          </cell>
          <cell r="E12614" t="str">
            <v>Non Rawat Inap</v>
          </cell>
          <cell r="F12614">
            <v>91</v>
          </cell>
          <cell r="G12614">
            <v>9107</v>
          </cell>
          <cell r="I12614" t="str">
            <v>PAPUA BARAT</v>
          </cell>
          <cell r="J12614" t="str">
            <v>SORONG</v>
          </cell>
        </row>
        <row r="12615">
          <cell r="B12615" t="str">
            <v>P9107110201</v>
          </cell>
          <cell r="C12615" t="str">
            <v>BERAUR</v>
          </cell>
          <cell r="D12615" t="str">
            <v>Puskesmas</v>
          </cell>
          <cell r="E12615" t="str">
            <v>Non Rawat Inap</v>
          </cell>
          <cell r="F12615">
            <v>91</v>
          </cell>
          <cell r="G12615">
            <v>9107</v>
          </cell>
          <cell r="I12615" t="str">
            <v>PAPUA BARAT</v>
          </cell>
          <cell r="J12615" t="str">
            <v>SORONG</v>
          </cell>
        </row>
        <row r="12616">
          <cell r="B12616" t="str">
            <v>P9107110202</v>
          </cell>
          <cell r="C12616" t="str">
            <v>MAUDUS</v>
          </cell>
          <cell r="D12616" t="str">
            <v>Puskesmas</v>
          </cell>
          <cell r="E12616" t="str">
            <v>Non Rawat Inap</v>
          </cell>
          <cell r="F12616">
            <v>91</v>
          </cell>
          <cell r="G12616">
            <v>9107</v>
          </cell>
          <cell r="I12616" t="str">
            <v>PAPUA BARAT</v>
          </cell>
          <cell r="J12616" t="str">
            <v>SORONG</v>
          </cell>
        </row>
        <row r="12617">
          <cell r="B12617" t="str">
            <v>P9107111201</v>
          </cell>
          <cell r="C12617" t="str">
            <v>KLAMONO</v>
          </cell>
          <cell r="D12617" t="str">
            <v>Puskesmas</v>
          </cell>
          <cell r="E12617" t="str">
            <v>Non Rawat Inap</v>
          </cell>
          <cell r="F12617">
            <v>91</v>
          </cell>
          <cell r="G12617">
            <v>9107</v>
          </cell>
          <cell r="I12617" t="str">
            <v>PAPUA BARAT</v>
          </cell>
          <cell r="J12617" t="str">
            <v>SORONG</v>
          </cell>
        </row>
        <row r="12618">
          <cell r="B12618" t="str">
            <v>P9107112201</v>
          </cell>
          <cell r="C12618" t="str">
            <v>KLABOT</v>
          </cell>
          <cell r="D12618" t="str">
            <v>Puskesmas</v>
          </cell>
          <cell r="E12618" t="str">
            <v>Non Rawat Inap</v>
          </cell>
          <cell r="F12618">
            <v>91</v>
          </cell>
          <cell r="G12618">
            <v>9107</v>
          </cell>
          <cell r="I12618" t="str">
            <v>PAPUA BARAT</v>
          </cell>
          <cell r="J12618" t="str">
            <v>SORONG</v>
          </cell>
        </row>
        <row r="12619">
          <cell r="B12619" t="str">
            <v>P9107113201</v>
          </cell>
          <cell r="C12619" t="str">
            <v>KLAWAK</v>
          </cell>
          <cell r="D12619" t="str">
            <v>Puskesmas</v>
          </cell>
          <cell r="E12619" t="str">
            <v>Non Rawat Inap</v>
          </cell>
          <cell r="F12619">
            <v>91</v>
          </cell>
          <cell r="G12619">
            <v>9107</v>
          </cell>
          <cell r="I12619" t="str">
            <v>PAPUA BARAT</v>
          </cell>
          <cell r="J12619" t="str">
            <v>SORONG</v>
          </cell>
        </row>
        <row r="12620">
          <cell r="B12620" t="str">
            <v>P9107120201</v>
          </cell>
          <cell r="C12620" t="str">
            <v>MAJARAN</v>
          </cell>
          <cell r="D12620" t="str">
            <v>Puskesmas</v>
          </cell>
          <cell r="E12620" t="str">
            <v>Non Rawat Inap</v>
          </cell>
          <cell r="F12620">
            <v>91</v>
          </cell>
          <cell r="G12620">
            <v>9107</v>
          </cell>
          <cell r="I12620" t="str">
            <v>PAPUA BARAT</v>
          </cell>
          <cell r="J12620" t="str">
            <v>SORONG</v>
          </cell>
        </row>
        <row r="12621">
          <cell r="B12621" t="str">
            <v>P9107120202</v>
          </cell>
          <cell r="C12621" t="str">
            <v>KLAFDALIM</v>
          </cell>
          <cell r="D12621" t="str">
            <v>Puskesmas</v>
          </cell>
          <cell r="E12621" t="str">
            <v>Non Rawat Inap</v>
          </cell>
          <cell r="F12621">
            <v>91</v>
          </cell>
          <cell r="G12621">
            <v>9107</v>
          </cell>
          <cell r="I12621" t="str">
            <v>PAPUA BARAT</v>
          </cell>
          <cell r="J12621" t="str">
            <v>SORONG</v>
          </cell>
        </row>
        <row r="12622">
          <cell r="B12622" t="str">
            <v>P9107121201</v>
          </cell>
          <cell r="C12622" t="str">
            <v>MAYAMUK</v>
          </cell>
          <cell r="D12622" t="str">
            <v>Puskesmas</v>
          </cell>
          <cell r="E12622" t="str">
            <v>Non Rawat Inap</v>
          </cell>
          <cell r="F12622">
            <v>91</v>
          </cell>
          <cell r="G12622">
            <v>9107</v>
          </cell>
          <cell r="I12622" t="str">
            <v>PAPUA BARAT</v>
          </cell>
          <cell r="J12622" t="str">
            <v>SORONG</v>
          </cell>
        </row>
        <row r="12623">
          <cell r="B12623" t="str">
            <v>P9107130201</v>
          </cell>
          <cell r="C12623" t="str">
            <v>SEGET</v>
          </cell>
          <cell r="D12623" t="str">
            <v>Puskesmas</v>
          </cell>
          <cell r="E12623" t="str">
            <v>Non Rawat Inap</v>
          </cell>
          <cell r="F12623">
            <v>91</v>
          </cell>
          <cell r="G12623">
            <v>9107</v>
          </cell>
          <cell r="I12623" t="str">
            <v>PAPUA BARAT</v>
          </cell>
          <cell r="J12623" t="str">
            <v>SORONG</v>
          </cell>
        </row>
        <row r="12624">
          <cell r="B12624" t="str">
            <v>P9107131201</v>
          </cell>
          <cell r="C12624" t="str">
            <v>SEGUN</v>
          </cell>
          <cell r="D12624" t="str">
            <v>Puskesmas</v>
          </cell>
          <cell r="E12624" t="str">
            <v>Non Rawat Inap</v>
          </cell>
          <cell r="F12624">
            <v>91</v>
          </cell>
          <cell r="G12624">
            <v>9107</v>
          </cell>
          <cell r="I12624" t="str">
            <v>PAPUA BARAT</v>
          </cell>
          <cell r="J12624" t="str">
            <v>SORONG</v>
          </cell>
        </row>
        <row r="12625">
          <cell r="B12625" t="str">
            <v>P9107132201</v>
          </cell>
          <cell r="C12625" t="str">
            <v>SALAWATI SELATAN</v>
          </cell>
          <cell r="D12625" t="str">
            <v>Puskesmas</v>
          </cell>
          <cell r="E12625" t="str">
            <v>Non Rawat Inap</v>
          </cell>
          <cell r="F12625">
            <v>91</v>
          </cell>
          <cell r="G12625">
            <v>9107</v>
          </cell>
          <cell r="I12625" t="str">
            <v>PAPUA BARAT</v>
          </cell>
          <cell r="J12625" t="str">
            <v>SORONG</v>
          </cell>
        </row>
        <row r="12626">
          <cell r="B12626" t="str">
            <v>P9107170101</v>
          </cell>
          <cell r="C12626" t="str">
            <v>AIMAS</v>
          </cell>
          <cell r="D12626" t="str">
            <v>Puskesmas</v>
          </cell>
          <cell r="E12626" t="str">
            <v>Rawat Inap</v>
          </cell>
          <cell r="F12626">
            <v>91</v>
          </cell>
          <cell r="G12626">
            <v>9107</v>
          </cell>
          <cell r="I12626" t="str">
            <v>PAPUA BARAT</v>
          </cell>
          <cell r="J12626" t="str">
            <v>SORONG</v>
          </cell>
        </row>
        <row r="12627">
          <cell r="B12627" t="str">
            <v>P9107180201</v>
          </cell>
          <cell r="C12627" t="str">
            <v>SAYOSA</v>
          </cell>
          <cell r="D12627" t="str">
            <v>Puskesmas</v>
          </cell>
          <cell r="E12627" t="str">
            <v>Non Rawat Inap</v>
          </cell>
          <cell r="F12627">
            <v>91</v>
          </cell>
          <cell r="G12627">
            <v>9107</v>
          </cell>
          <cell r="I12627" t="str">
            <v>PAPUA BARAT</v>
          </cell>
          <cell r="J12627" t="str">
            <v>SORONG</v>
          </cell>
        </row>
        <row r="12628">
          <cell r="B12628" t="str">
            <v>P9108011201</v>
          </cell>
          <cell r="C12628" t="str">
            <v>DABATAN</v>
          </cell>
          <cell r="D12628" t="str">
            <v>Puskesmas</v>
          </cell>
          <cell r="E12628" t="str">
            <v>Non Rawat Inap</v>
          </cell>
          <cell r="F12628">
            <v>91</v>
          </cell>
          <cell r="G12628">
            <v>9108</v>
          </cell>
          <cell r="I12628" t="str">
            <v>PAPUA BARAT</v>
          </cell>
          <cell r="J12628" t="str">
            <v>RAJA AMPAT</v>
          </cell>
        </row>
        <row r="12629">
          <cell r="B12629" t="str">
            <v>P9108012201</v>
          </cell>
          <cell r="C12629" t="str">
            <v>LILINTA</v>
          </cell>
          <cell r="D12629" t="str">
            <v>Puskesmas</v>
          </cell>
          <cell r="E12629" t="str">
            <v>Non Rawat Inap</v>
          </cell>
          <cell r="F12629">
            <v>91</v>
          </cell>
          <cell r="G12629">
            <v>9108</v>
          </cell>
          <cell r="I12629" t="str">
            <v>PAPUA BARAT</v>
          </cell>
          <cell r="J12629" t="str">
            <v>RAJA AMPAT</v>
          </cell>
        </row>
        <row r="12630">
          <cell r="B12630" t="str">
            <v>P9108020101</v>
          </cell>
          <cell r="C12630" t="str">
            <v>WAIGAMA</v>
          </cell>
          <cell r="D12630" t="str">
            <v>Puskesmas</v>
          </cell>
          <cell r="E12630" t="str">
            <v>Rawat Inap</v>
          </cell>
          <cell r="F12630">
            <v>91</v>
          </cell>
          <cell r="G12630">
            <v>9108</v>
          </cell>
          <cell r="I12630" t="str">
            <v>PAPUA BARAT</v>
          </cell>
          <cell r="J12630" t="str">
            <v>RAJA AMPAT</v>
          </cell>
        </row>
        <row r="12631">
          <cell r="B12631" t="str">
            <v>P9108021101</v>
          </cell>
          <cell r="C12631" t="str">
            <v>DEER</v>
          </cell>
          <cell r="D12631" t="str">
            <v>Puskesmas</v>
          </cell>
          <cell r="E12631" t="str">
            <v>Rawat Inap</v>
          </cell>
          <cell r="F12631">
            <v>91</v>
          </cell>
          <cell r="G12631">
            <v>9108</v>
          </cell>
          <cell r="I12631" t="str">
            <v>PAPUA BARAT</v>
          </cell>
          <cell r="J12631" t="str">
            <v>RAJA AMPAT</v>
          </cell>
        </row>
        <row r="12632">
          <cell r="B12632" t="str">
            <v>P9108022201</v>
          </cell>
          <cell r="C12632" t="str">
            <v>FOLLEY</v>
          </cell>
          <cell r="D12632" t="str">
            <v>Puskesmas</v>
          </cell>
          <cell r="E12632" t="str">
            <v>Non Rawat Inap</v>
          </cell>
          <cell r="F12632">
            <v>91</v>
          </cell>
          <cell r="G12632">
            <v>9108</v>
          </cell>
          <cell r="H12632" t="str">
            <v>P9108010201</v>
          </cell>
          <cell r="I12632" t="str">
            <v>PAPUA BARAT</v>
          </cell>
          <cell r="J12632" t="str">
            <v>RAJA AMPAT</v>
          </cell>
        </row>
        <row r="12633">
          <cell r="B12633" t="str">
            <v>P9108023201</v>
          </cell>
          <cell r="C12633" t="str">
            <v>WEJIM</v>
          </cell>
          <cell r="D12633" t="str">
            <v>Puskesmas</v>
          </cell>
          <cell r="E12633" t="str">
            <v>Non Rawat Inap</v>
          </cell>
          <cell r="F12633">
            <v>91</v>
          </cell>
          <cell r="G12633">
            <v>9108</v>
          </cell>
          <cell r="I12633" t="str">
            <v>PAPUA BARAT</v>
          </cell>
          <cell r="J12633" t="str">
            <v>RAJA AMPAT</v>
          </cell>
        </row>
        <row r="12634">
          <cell r="B12634" t="str">
            <v>P9108031201</v>
          </cell>
          <cell r="C12634" t="str">
            <v>SAMATE</v>
          </cell>
          <cell r="D12634" t="str">
            <v>Puskesmas</v>
          </cell>
          <cell r="E12634" t="str">
            <v>Non Rawat Inap</v>
          </cell>
          <cell r="F12634">
            <v>91</v>
          </cell>
          <cell r="G12634">
            <v>9108</v>
          </cell>
          <cell r="I12634" t="str">
            <v>PAPUA BARAT</v>
          </cell>
          <cell r="J12634" t="str">
            <v>RAJA AMPAT</v>
          </cell>
        </row>
        <row r="12635">
          <cell r="B12635" t="str">
            <v>P9108035201</v>
          </cell>
          <cell r="C12635" t="str">
            <v>YENANAS</v>
          </cell>
          <cell r="D12635" t="str">
            <v>Puskesmas</v>
          </cell>
          <cell r="E12635" t="str">
            <v>Non Rawat Inap</v>
          </cell>
          <cell r="F12635">
            <v>91</v>
          </cell>
          <cell r="G12635">
            <v>9108</v>
          </cell>
          <cell r="H12635" t="str">
            <v>P9108032201</v>
          </cell>
          <cell r="I12635" t="str">
            <v>PAPUA BARAT</v>
          </cell>
          <cell r="J12635" t="str">
            <v>RAJA AMPAT</v>
          </cell>
        </row>
        <row r="12636">
          <cell r="B12636" t="str">
            <v>P9108040201</v>
          </cell>
          <cell r="C12636" t="str">
            <v>SAONEK</v>
          </cell>
          <cell r="D12636" t="str">
            <v>Puskesmas</v>
          </cell>
          <cell r="E12636" t="str">
            <v>Non Rawat Inap</v>
          </cell>
          <cell r="F12636">
            <v>91</v>
          </cell>
          <cell r="G12636">
            <v>9108</v>
          </cell>
          <cell r="I12636" t="str">
            <v>PAPUA BARAT</v>
          </cell>
          <cell r="J12636" t="str">
            <v>RAJA AMPAT</v>
          </cell>
        </row>
        <row r="12637">
          <cell r="B12637" t="str">
            <v>P9108040202</v>
          </cell>
          <cell r="C12637" t="str">
            <v>WAISAI</v>
          </cell>
          <cell r="D12637" t="str">
            <v>Puskesmas</v>
          </cell>
          <cell r="E12637" t="str">
            <v>Non Rawat Inap</v>
          </cell>
          <cell r="F12637">
            <v>91</v>
          </cell>
          <cell r="G12637">
            <v>9108</v>
          </cell>
          <cell r="I12637" t="str">
            <v>PAPUA BARAT</v>
          </cell>
          <cell r="J12637" t="str">
            <v>RAJA AMPAT</v>
          </cell>
        </row>
        <row r="12638">
          <cell r="B12638" t="str">
            <v>P9108041201</v>
          </cell>
          <cell r="C12638" t="str">
            <v>WAIFOI</v>
          </cell>
          <cell r="D12638" t="str">
            <v>Puskesmas</v>
          </cell>
          <cell r="E12638" t="str">
            <v>Non Rawat Inap</v>
          </cell>
          <cell r="F12638">
            <v>91</v>
          </cell>
          <cell r="G12638">
            <v>9108</v>
          </cell>
          <cell r="I12638" t="str">
            <v>PAPUA BARAT</v>
          </cell>
          <cell r="J12638" t="str">
            <v>RAJA AMPAT</v>
          </cell>
        </row>
        <row r="12639">
          <cell r="B12639" t="str">
            <v>P9108041202</v>
          </cell>
          <cell r="C12639" t="str">
            <v>WARSAMBIN</v>
          </cell>
          <cell r="D12639" t="str">
            <v>Puskesmas</v>
          </cell>
          <cell r="E12639" t="str">
            <v>Non Rawat Inap</v>
          </cell>
          <cell r="F12639">
            <v>91</v>
          </cell>
          <cell r="G12639">
            <v>9108</v>
          </cell>
          <cell r="I12639" t="str">
            <v>PAPUA BARAT</v>
          </cell>
          <cell r="J12639" t="str">
            <v>RAJA AMPAT</v>
          </cell>
        </row>
        <row r="12640">
          <cell r="B12640" t="str">
            <v>P9108042201</v>
          </cell>
          <cell r="C12640" t="str">
            <v>YEMBEKWAN</v>
          </cell>
          <cell r="D12640" t="str">
            <v>Puskesmas</v>
          </cell>
          <cell r="E12640" t="str">
            <v>Non Rawat Inap</v>
          </cell>
          <cell r="F12640">
            <v>91</v>
          </cell>
          <cell r="G12640">
            <v>9108</v>
          </cell>
          <cell r="I12640" t="str">
            <v>PAPUA BARAT</v>
          </cell>
          <cell r="J12640" t="str">
            <v>RAJA AMPAT</v>
          </cell>
        </row>
        <row r="12641">
          <cell r="B12641" t="str">
            <v>P9108050201</v>
          </cell>
          <cell r="C12641" t="str">
            <v>WAISILIP</v>
          </cell>
          <cell r="D12641" t="str">
            <v>Puskesmas</v>
          </cell>
          <cell r="E12641" t="str">
            <v>Non Rawat Inap</v>
          </cell>
          <cell r="F12641">
            <v>91</v>
          </cell>
          <cell r="G12641">
            <v>9108</v>
          </cell>
          <cell r="I12641" t="str">
            <v>PAPUA BARAT</v>
          </cell>
          <cell r="J12641" t="str">
            <v>RAJA AMPAT</v>
          </cell>
        </row>
        <row r="12642">
          <cell r="B12642" t="str">
            <v>P9108051201</v>
          </cell>
          <cell r="C12642" t="str">
            <v>MANYAIFUIN</v>
          </cell>
          <cell r="D12642" t="str">
            <v>Puskesmas</v>
          </cell>
          <cell r="E12642" t="str">
            <v>Non Rawat Inap</v>
          </cell>
          <cell r="F12642">
            <v>91</v>
          </cell>
          <cell r="G12642">
            <v>9108</v>
          </cell>
          <cell r="I12642" t="str">
            <v>PAPUA BARAT</v>
          </cell>
          <cell r="J12642" t="str">
            <v>RAJA AMPAT</v>
          </cell>
        </row>
        <row r="12643">
          <cell r="B12643" t="str">
            <v>P9108060101</v>
          </cell>
          <cell r="C12643" t="str">
            <v>KABARE</v>
          </cell>
          <cell r="D12643" t="str">
            <v>Puskesmas</v>
          </cell>
          <cell r="E12643" t="str">
            <v>Rawat Inap</v>
          </cell>
          <cell r="F12643">
            <v>91</v>
          </cell>
          <cell r="G12643">
            <v>9108</v>
          </cell>
          <cell r="I12643" t="str">
            <v>PAPUA BARAT</v>
          </cell>
          <cell r="J12643" t="str">
            <v>RAJA AMPAT</v>
          </cell>
        </row>
        <row r="12644">
          <cell r="B12644" t="str">
            <v>P9108061201</v>
          </cell>
          <cell r="C12644" t="str">
            <v>WARWANAI</v>
          </cell>
          <cell r="D12644" t="str">
            <v>Puskesmas</v>
          </cell>
          <cell r="E12644" t="str">
            <v>Non Rawat Inap</v>
          </cell>
          <cell r="F12644">
            <v>91</v>
          </cell>
          <cell r="G12644">
            <v>9108</v>
          </cell>
          <cell r="I12644" t="str">
            <v>PAPUA BARAT</v>
          </cell>
          <cell r="J12644" t="str">
            <v>RAJA AMPAT</v>
          </cell>
        </row>
        <row r="12645">
          <cell r="B12645" t="str">
            <v>P9108070201</v>
          </cell>
          <cell r="C12645" t="str">
            <v>DOREKAR</v>
          </cell>
          <cell r="D12645" t="str">
            <v>Puskesmas</v>
          </cell>
          <cell r="E12645" t="str">
            <v>Non Rawat Inap</v>
          </cell>
          <cell r="F12645">
            <v>91</v>
          </cell>
          <cell r="G12645">
            <v>9108</v>
          </cell>
          <cell r="I12645" t="str">
            <v>PAPUA BARAT</v>
          </cell>
          <cell r="J12645" t="str">
            <v>RAJA AMPAT</v>
          </cell>
        </row>
        <row r="12646">
          <cell r="B12646" t="str">
            <v>P9108080201</v>
          </cell>
          <cell r="C12646" t="str">
            <v>URBINASOPEN</v>
          </cell>
          <cell r="D12646" t="str">
            <v>Puskesmas</v>
          </cell>
          <cell r="E12646" t="str">
            <v>Non Rawat Inap</v>
          </cell>
          <cell r="F12646">
            <v>91</v>
          </cell>
          <cell r="G12646">
            <v>9108</v>
          </cell>
          <cell r="I12646" t="str">
            <v>PAPUA BARAT</v>
          </cell>
          <cell r="J12646" t="str">
            <v>RAJA AMPAT</v>
          </cell>
        </row>
        <row r="12647">
          <cell r="B12647" t="str">
            <v>P9109010101</v>
          </cell>
          <cell r="C12647" t="str">
            <v>PEEF</v>
          </cell>
          <cell r="D12647" t="str">
            <v>Puskesmas</v>
          </cell>
          <cell r="E12647" t="str">
            <v>Rawat Inap</v>
          </cell>
          <cell r="F12647">
            <v>91</v>
          </cell>
          <cell r="G12647">
            <v>9109</v>
          </cell>
          <cell r="H12647" t="str">
            <v>P9109010201</v>
          </cell>
          <cell r="I12647" t="str">
            <v>PAPUA BARAT</v>
          </cell>
          <cell r="J12647" t="str">
            <v>TAMBRAUW</v>
          </cell>
        </row>
        <row r="12648">
          <cell r="B12648" t="str">
            <v>P9109011201</v>
          </cell>
          <cell r="C12648" t="str">
            <v>SYUJAK</v>
          </cell>
          <cell r="D12648" t="str">
            <v>Puskesmas</v>
          </cell>
          <cell r="E12648" t="str">
            <v>Non Rawat Inap</v>
          </cell>
          <cell r="F12648">
            <v>91</v>
          </cell>
          <cell r="G12648">
            <v>9109</v>
          </cell>
          <cell r="I12648" t="str">
            <v>PAPUA BARAT</v>
          </cell>
          <cell r="J12648" t="str">
            <v>TAMBRAUW</v>
          </cell>
        </row>
        <row r="12649">
          <cell r="B12649" t="str">
            <v>P9109020101</v>
          </cell>
          <cell r="C12649" t="str">
            <v>MIYAH</v>
          </cell>
          <cell r="D12649" t="str">
            <v>Puskesmas</v>
          </cell>
          <cell r="E12649" t="str">
            <v>Rawat Inap</v>
          </cell>
          <cell r="F12649">
            <v>91</v>
          </cell>
          <cell r="G12649">
            <v>9109</v>
          </cell>
          <cell r="H12649" t="str">
            <v>P9109020201</v>
          </cell>
          <cell r="I12649" t="str">
            <v>PAPUA BARAT</v>
          </cell>
          <cell r="J12649" t="str">
            <v>TAMBRAUW</v>
          </cell>
        </row>
        <row r="12650">
          <cell r="B12650" t="str">
            <v>P9109030101</v>
          </cell>
          <cell r="C12650" t="str">
            <v>ABUN</v>
          </cell>
          <cell r="D12650" t="str">
            <v>Puskesmas</v>
          </cell>
          <cell r="E12650" t="str">
            <v>Rawat Inap</v>
          </cell>
          <cell r="F12650">
            <v>91</v>
          </cell>
          <cell r="G12650">
            <v>9109</v>
          </cell>
          <cell r="H12650" t="str">
            <v>P9109030201</v>
          </cell>
          <cell r="I12650" t="str">
            <v>PAPUA BARAT</v>
          </cell>
          <cell r="J12650" t="str">
            <v>TAMBRAUW</v>
          </cell>
        </row>
        <row r="12651">
          <cell r="B12651" t="str">
            <v>P9109040101</v>
          </cell>
          <cell r="C12651" t="str">
            <v>KWOOR</v>
          </cell>
          <cell r="D12651" t="str">
            <v>Puskesmas</v>
          </cell>
          <cell r="E12651" t="str">
            <v>Rawat Inap</v>
          </cell>
          <cell r="F12651">
            <v>91</v>
          </cell>
          <cell r="G12651">
            <v>9109</v>
          </cell>
          <cell r="I12651" t="str">
            <v>PAPUA BARAT</v>
          </cell>
          <cell r="J12651" t="str">
            <v>TAMBRAUW</v>
          </cell>
        </row>
        <row r="12652">
          <cell r="B12652" t="str">
            <v>P9109050101</v>
          </cell>
          <cell r="C12652" t="str">
            <v>SAUSAPOR</v>
          </cell>
          <cell r="D12652" t="str">
            <v>Puskesmas</v>
          </cell>
          <cell r="E12652" t="str">
            <v>Rawat Inap</v>
          </cell>
          <cell r="F12652">
            <v>91</v>
          </cell>
          <cell r="G12652">
            <v>9109</v>
          </cell>
          <cell r="I12652" t="str">
            <v>PAPUA BARAT</v>
          </cell>
          <cell r="J12652" t="str">
            <v>TAMBRAUW</v>
          </cell>
        </row>
        <row r="12653">
          <cell r="B12653" t="str">
            <v>P9109060201</v>
          </cell>
          <cell r="C12653" t="str">
            <v>YEMBUN</v>
          </cell>
          <cell r="D12653" t="str">
            <v>Puskesmas</v>
          </cell>
          <cell r="E12653" t="str">
            <v>Non Rawat Inap</v>
          </cell>
          <cell r="F12653">
            <v>91</v>
          </cell>
          <cell r="G12653">
            <v>9109</v>
          </cell>
          <cell r="I12653" t="str">
            <v>PAPUA BARAT</v>
          </cell>
          <cell r="J12653" t="str">
            <v>TAMBRAUW</v>
          </cell>
        </row>
        <row r="12654">
          <cell r="B12654" t="str">
            <v>P9110010201</v>
          </cell>
          <cell r="C12654" t="str">
            <v>AITINYO BARAT</v>
          </cell>
          <cell r="D12654" t="str">
            <v>Puskesmas</v>
          </cell>
          <cell r="E12654" t="str">
            <v>Non Rawat Inap</v>
          </cell>
          <cell r="F12654">
            <v>91</v>
          </cell>
          <cell r="G12654">
            <v>9110</v>
          </cell>
          <cell r="I12654" t="str">
            <v>PAPUA BARAT</v>
          </cell>
          <cell r="J12654" t="str">
            <v>MAYBRAT</v>
          </cell>
        </row>
        <row r="12655">
          <cell r="B12655" t="str">
            <v>P9110020101</v>
          </cell>
          <cell r="C12655" t="str">
            <v>AITINYO</v>
          </cell>
          <cell r="D12655" t="str">
            <v>Puskesmas</v>
          </cell>
          <cell r="E12655" t="str">
            <v>Rawat Inap</v>
          </cell>
          <cell r="F12655">
            <v>91</v>
          </cell>
          <cell r="G12655">
            <v>9110</v>
          </cell>
          <cell r="H12655" t="str">
            <v>P9110000105</v>
          </cell>
          <cell r="I12655" t="str">
            <v>PAPUA BARAT</v>
          </cell>
          <cell r="J12655" t="str">
            <v>MAYBRAT</v>
          </cell>
        </row>
        <row r="12656">
          <cell r="B12656" t="str">
            <v>P9110021201</v>
          </cell>
          <cell r="C12656" t="str">
            <v>AITINYO TENGAH</v>
          </cell>
          <cell r="D12656" t="str">
            <v>Puskesmas</v>
          </cell>
          <cell r="E12656" t="str">
            <v>Non Rawat Inap</v>
          </cell>
          <cell r="F12656">
            <v>91</v>
          </cell>
          <cell r="G12656">
            <v>9110</v>
          </cell>
          <cell r="I12656" t="str">
            <v>PAPUA BARAT</v>
          </cell>
          <cell r="J12656" t="str">
            <v>MAYBRAT</v>
          </cell>
        </row>
        <row r="12657">
          <cell r="B12657" t="str">
            <v>P9110030201</v>
          </cell>
          <cell r="C12657" t="str">
            <v>AIFAT SELATAN</v>
          </cell>
          <cell r="D12657" t="str">
            <v>Puskesmas</v>
          </cell>
          <cell r="E12657" t="str">
            <v>Non Rawat Inap</v>
          </cell>
          <cell r="F12657">
            <v>91</v>
          </cell>
          <cell r="G12657">
            <v>9110</v>
          </cell>
          <cell r="I12657" t="str">
            <v>PAPUA BARAT</v>
          </cell>
          <cell r="J12657" t="str">
            <v>MAYBRAT</v>
          </cell>
        </row>
        <row r="12658">
          <cell r="B12658" t="str">
            <v>P9110040101</v>
          </cell>
          <cell r="C12658" t="str">
            <v>AIFAT</v>
          </cell>
          <cell r="D12658" t="str">
            <v>Puskesmas</v>
          </cell>
          <cell r="E12658" t="str">
            <v>Rawat Inap</v>
          </cell>
          <cell r="F12658">
            <v>91</v>
          </cell>
          <cell r="G12658">
            <v>9110</v>
          </cell>
          <cell r="H12658" t="str">
            <v>P9110000102</v>
          </cell>
          <cell r="I12658" t="str">
            <v>PAPUA BARAT</v>
          </cell>
          <cell r="J12658" t="str">
            <v>MAYBRAT</v>
          </cell>
        </row>
        <row r="12659">
          <cell r="B12659" t="str">
            <v>P9110050201</v>
          </cell>
          <cell r="C12659" t="str">
            <v>AITINYO UTARA</v>
          </cell>
          <cell r="D12659" t="str">
            <v>Puskesmas</v>
          </cell>
          <cell r="E12659" t="str">
            <v>Non Rawat Inap</v>
          </cell>
          <cell r="F12659">
            <v>91</v>
          </cell>
          <cell r="G12659">
            <v>9110</v>
          </cell>
          <cell r="I12659" t="str">
            <v>PAPUA BARAT</v>
          </cell>
          <cell r="J12659" t="str">
            <v>MAYBRAT</v>
          </cell>
        </row>
        <row r="12660">
          <cell r="B12660" t="str">
            <v>P9110060201</v>
          </cell>
          <cell r="C12660" t="str">
            <v>AYAMARU TIMUR</v>
          </cell>
          <cell r="D12660" t="str">
            <v>Puskesmas</v>
          </cell>
          <cell r="E12660" t="str">
            <v>Non Rawat Inap</v>
          </cell>
          <cell r="F12660">
            <v>91</v>
          </cell>
          <cell r="G12660">
            <v>9110</v>
          </cell>
          <cell r="I12660" t="str">
            <v>PAPUA BARAT</v>
          </cell>
          <cell r="J12660" t="str">
            <v>MAYBRAT</v>
          </cell>
        </row>
        <row r="12661">
          <cell r="B12661" t="str">
            <v>P9110070201</v>
          </cell>
          <cell r="C12661" t="str">
            <v>AYAMARU</v>
          </cell>
          <cell r="D12661" t="str">
            <v>Puskesmas</v>
          </cell>
          <cell r="E12661" t="str">
            <v>Non Rawat Inap</v>
          </cell>
          <cell r="F12661">
            <v>91</v>
          </cell>
          <cell r="G12661">
            <v>9110</v>
          </cell>
          <cell r="H12661" t="str">
            <v>P9110000201</v>
          </cell>
          <cell r="I12661" t="str">
            <v>PAPUA BARAT</v>
          </cell>
          <cell r="J12661" t="str">
            <v>MAYBRAT</v>
          </cell>
        </row>
        <row r="12662">
          <cell r="B12662" t="str">
            <v>P9110071201</v>
          </cell>
          <cell r="C12662" t="str">
            <v>AYAMARU SELATAN</v>
          </cell>
          <cell r="D12662" t="str">
            <v>Puskesmas</v>
          </cell>
          <cell r="E12662" t="str">
            <v>Non Rawat Inap</v>
          </cell>
          <cell r="F12662">
            <v>91</v>
          </cell>
          <cell r="G12662">
            <v>9110</v>
          </cell>
          <cell r="I12662" t="str">
            <v>PAPUA BARAT</v>
          </cell>
          <cell r="J12662" t="str">
            <v>MAYBRAT</v>
          </cell>
        </row>
        <row r="12663">
          <cell r="B12663" t="str">
            <v>P9110072201</v>
          </cell>
          <cell r="C12663" t="str">
            <v>AYAMARU JAYA</v>
          </cell>
          <cell r="D12663" t="str">
            <v>Puskesmas</v>
          </cell>
          <cell r="E12663" t="str">
            <v>Non Rawat Inap</v>
          </cell>
          <cell r="F12663">
            <v>91</v>
          </cell>
          <cell r="G12663">
            <v>9110</v>
          </cell>
          <cell r="I12663" t="str">
            <v>PAPUA BARAT</v>
          </cell>
          <cell r="J12663" t="str">
            <v>MAYBRAT</v>
          </cell>
        </row>
        <row r="12664">
          <cell r="B12664" t="str">
            <v>P9110080101</v>
          </cell>
          <cell r="C12664" t="str">
            <v>AYAMARU UTARA</v>
          </cell>
          <cell r="D12664" t="str">
            <v>Puskesmas</v>
          </cell>
          <cell r="E12664" t="str">
            <v>Rawat Inap</v>
          </cell>
          <cell r="F12664">
            <v>91</v>
          </cell>
          <cell r="G12664">
            <v>9110</v>
          </cell>
          <cell r="H12664" t="str">
            <v>P9110000104</v>
          </cell>
          <cell r="I12664" t="str">
            <v>PAPUA BARAT</v>
          </cell>
          <cell r="J12664" t="str">
            <v>MAYBRAT</v>
          </cell>
        </row>
        <row r="12665">
          <cell r="B12665" t="str">
            <v>P9110090201</v>
          </cell>
          <cell r="C12665" t="str">
            <v>MARE</v>
          </cell>
          <cell r="D12665" t="str">
            <v>Puskesmas</v>
          </cell>
          <cell r="E12665" t="str">
            <v>Non Rawat Inap</v>
          </cell>
          <cell r="F12665">
            <v>91</v>
          </cell>
          <cell r="G12665">
            <v>9110</v>
          </cell>
          <cell r="H12665" t="str">
            <v>P9110000206</v>
          </cell>
          <cell r="I12665" t="str">
            <v>PAPUA BARAT</v>
          </cell>
          <cell r="J12665" t="str">
            <v>MAYBRAT</v>
          </cell>
        </row>
        <row r="12666">
          <cell r="B12666" t="str">
            <v>P9110100201</v>
          </cell>
          <cell r="C12666" t="str">
            <v>AIFAT UTARA</v>
          </cell>
          <cell r="D12666" t="str">
            <v>Puskesmas</v>
          </cell>
          <cell r="E12666" t="str">
            <v>Non Rawat Inap</v>
          </cell>
          <cell r="F12666">
            <v>91</v>
          </cell>
          <cell r="G12666">
            <v>9110</v>
          </cell>
          <cell r="I12666" t="str">
            <v>PAPUA BARAT</v>
          </cell>
          <cell r="J12666" t="str">
            <v>MAYBRAT</v>
          </cell>
        </row>
        <row r="12667">
          <cell r="B12667" t="str">
            <v>P9110110201</v>
          </cell>
          <cell r="C12667" t="str">
            <v>AIFAT TIMUR</v>
          </cell>
          <cell r="D12667" t="str">
            <v>Puskesmas</v>
          </cell>
          <cell r="E12667" t="str">
            <v>Non Rawat Inap</v>
          </cell>
          <cell r="F12667">
            <v>91</v>
          </cell>
          <cell r="G12667">
            <v>9110</v>
          </cell>
          <cell r="H12667" t="str">
            <v>P9110000203</v>
          </cell>
          <cell r="I12667" t="str">
            <v>PAPUA BARAT</v>
          </cell>
          <cell r="J12667" t="str">
            <v>MAYBRAT</v>
          </cell>
        </row>
        <row r="12668">
          <cell r="B12668" t="str">
            <v>P9111020201</v>
          </cell>
          <cell r="C12668" t="str">
            <v>ISIM</v>
          </cell>
          <cell r="D12668" t="str">
            <v>Puskesmas</v>
          </cell>
          <cell r="E12668" t="str">
            <v>Non Rawat Inap</v>
          </cell>
          <cell r="F12668">
            <v>91</v>
          </cell>
          <cell r="G12668">
            <v>9111</v>
          </cell>
          <cell r="H12668" t="str">
            <v>P9105200201</v>
          </cell>
          <cell r="I12668" t="str">
            <v>PAPUA BARAT</v>
          </cell>
          <cell r="J12668" t="str">
            <v>MANOKWARI SELATAN</v>
          </cell>
        </row>
        <row r="12669">
          <cell r="B12669" t="str">
            <v>P9111040201</v>
          </cell>
          <cell r="C12669" t="str">
            <v>MOMI WAREN</v>
          </cell>
          <cell r="D12669" t="str">
            <v>Puskesmas</v>
          </cell>
          <cell r="E12669" t="str">
            <v>Non Rawat Inap</v>
          </cell>
          <cell r="F12669">
            <v>91</v>
          </cell>
          <cell r="G12669">
            <v>9111</v>
          </cell>
          <cell r="H12669" t="str">
            <v>P9105041201</v>
          </cell>
          <cell r="I12669" t="str">
            <v>PAPUA BARAT</v>
          </cell>
          <cell r="J12669" t="str">
            <v>MANOKWARI SELATAN</v>
          </cell>
        </row>
        <row r="12670">
          <cell r="B12670" t="str">
            <v>P9111050101</v>
          </cell>
          <cell r="C12670" t="str">
            <v>RANSIKI</v>
          </cell>
          <cell r="D12670" t="str">
            <v>Puskesmas</v>
          </cell>
          <cell r="E12670" t="str">
            <v>Rawat Inap</v>
          </cell>
          <cell r="F12670">
            <v>91</v>
          </cell>
          <cell r="G12670">
            <v>9111</v>
          </cell>
          <cell r="H12670" t="str">
            <v>P9105040101</v>
          </cell>
          <cell r="I12670" t="str">
            <v>PAPUA BARAT</v>
          </cell>
          <cell r="J12670" t="str">
            <v>MANOKWARI SELATAN</v>
          </cell>
        </row>
        <row r="12671">
          <cell r="B12671" t="str">
            <v>P9111060101</v>
          </cell>
          <cell r="C12671" t="str">
            <v>ORANSBARI</v>
          </cell>
          <cell r="D12671" t="str">
            <v>Puskesmas</v>
          </cell>
          <cell r="E12671" t="str">
            <v>Rawat Inap</v>
          </cell>
          <cell r="F12671">
            <v>91</v>
          </cell>
          <cell r="G12671">
            <v>9111</v>
          </cell>
          <cell r="H12671" t="str">
            <v>P9105100101</v>
          </cell>
          <cell r="I12671" t="str">
            <v>PAPUA BARAT</v>
          </cell>
          <cell r="J12671" t="str">
            <v>MANOKWARI SELATAN</v>
          </cell>
        </row>
        <row r="12672">
          <cell r="B12672" t="str">
            <v>P9112010201</v>
          </cell>
          <cell r="C12672" t="str">
            <v>DIDOHU</v>
          </cell>
          <cell r="D12672" t="str">
            <v>Puskesmas</v>
          </cell>
          <cell r="E12672" t="str">
            <v>Non Rawat Inap</v>
          </cell>
          <cell r="F12672">
            <v>91</v>
          </cell>
          <cell r="G12672">
            <v>9112</v>
          </cell>
          <cell r="I12672" t="str">
            <v>PAPUA BARAT</v>
          </cell>
          <cell r="J12672" t="str">
            <v>PEGUNUNGAN ARFAK</v>
          </cell>
        </row>
        <row r="12673">
          <cell r="B12673" t="str">
            <v>P9112020201</v>
          </cell>
          <cell r="C12673" t="str">
            <v>SURUREY</v>
          </cell>
          <cell r="D12673" t="str">
            <v>Puskesmas</v>
          </cell>
          <cell r="E12673" t="str">
            <v>Non Rawat Inap</v>
          </cell>
          <cell r="F12673">
            <v>91</v>
          </cell>
          <cell r="G12673">
            <v>9112</v>
          </cell>
          <cell r="H12673" t="str">
            <v>P9105080201</v>
          </cell>
          <cell r="I12673" t="str">
            <v>PAPUA BARAT</v>
          </cell>
          <cell r="J12673" t="str">
            <v>PEGUNUNGAN ARFAK</v>
          </cell>
        </row>
        <row r="12674">
          <cell r="B12674" t="str">
            <v>P9112030201</v>
          </cell>
          <cell r="C12674" t="str">
            <v>ANGGI GIGA</v>
          </cell>
          <cell r="D12674" t="str">
            <v>Puskesmas</v>
          </cell>
          <cell r="E12674" t="str">
            <v>Non Rawat Inap</v>
          </cell>
          <cell r="F12674">
            <v>91</v>
          </cell>
          <cell r="G12674">
            <v>9112</v>
          </cell>
          <cell r="H12674" t="str">
            <v>P9105210201</v>
          </cell>
          <cell r="I12674" t="str">
            <v>PAPUA BARAT</v>
          </cell>
          <cell r="J12674" t="str">
            <v>PEGUNUNGAN ARFAK</v>
          </cell>
        </row>
        <row r="12675">
          <cell r="B12675" t="str">
            <v>P9112050101</v>
          </cell>
          <cell r="C12675" t="str">
            <v>ANGGI</v>
          </cell>
          <cell r="D12675" t="str">
            <v>Puskesmas</v>
          </cell>
          <cell r="E12675" t="str">
            <v>Rawat Inap</v>
          </cell>
          <cell r="F12675">
            <v>91</v>
          </cell>
          <cell r="G12675">
            <v>9112</v>
          </cell>
          <cell r="H12675" t="str">
            <v>P9105090101</v>
          </cell>
          <cell r="I12675" t="str">
            <v>PAPUA BARAT</v>
          </cell>
          <cell r="J12675" t="str">
            <v>PEGUNUNGAN ARFAK</v>
          </cell>
        </row>
        <row r="12676">
          <cell r="B12676" t="str">
            <v>P9112060201</v>
          </cell>
          <cell r="C12676" t="str">
            <v>TAIGE</v>
          </cell>
          <cell r="D12676" t="str">
            <v>Puskesmas</v>
          </cell>
          <cell r="E12676" t="str">
            <v>Non Rawat Inap</v>
          </cell>
          <cell r="F12676">
            <v>91</v>
          </cell>
          <cell r="G12676">
            <v>9112</v>
          </cell>
          <cell r="I12676" t="str">
            <v>PAPUA BARAT</v>
          </cell>
          <cell r="J12676" t="str">
            <v>PEGUNUNGAN ARFAK</v>
          </cell>
        </row>
        <row r="12677">
          <cell r="B12677" t="str">
            <v>P9112070201</v>
          </cell>
          <cell r="C12677" t="str">
            <v>HINGK</v>
          </cell>
          <cell r="D12677" t="str">
            <v>Puskesmas</v>
          </cell>
          <cell r="E12677" t="str">
            <v>Non Rawat Inap</v>
          </cell>
          <cell r="F12677">
            <v>91</v>
          </cell>
          <cell r="G12677">
            <v>9112</v>
          </cell>
          <cell r="I12677" t="str">
            <v>PAPUA BARAT</v>
          </cell>
          <cell r="J12677" t="str">
            <v>PEGUNUNGAN ARFAK</v>
          </cell>
        </row>
        <row r="12678">
          <cell r="B12678" t="str">
            <v>P9112080101</v>
          </cell>
          <cell r="C12678" t="str">
            <v>MENYAMBOUW</v>
          </cell>
          <cell r="D12678" t="str">
            <v>Puskesmas</v>
          </cell>
          <cell r="E12678" t="str">
            <v>Rawat Inap</v>
          </cell>
          <cell r="F12678">
            <v>91</v>
          </cell>
          <cell r="G12678">
            <v>9112</v>
          </cell>
          <cell r="H12678" t="str">
            <v>P9105130101</v>
          </cell>
          <cell r="I12678" t="str">
            <v>PAPUA BARAT</v>
          </cell>
          <cell r="J12678" t="str">
            <v>PEGUNUNGAN ARFAK</v>
          </cell>
        </row>
        <row r="12679">
          <cell r="B12679" t="str">
            <v>P9112090201</v>
          </cell>
          <cell r="C12679" t="str">
            <v>CATUBUOW</v>
          </cell>
          <cell r="D12679" t="str">
            <v>Puskesmas</v>
          </cell>
          <cell r="E12679" t="str">
            <v>Non Rawat Inap</v>
          </cell>
          <cell r="F12679">
            <v>91</v>
          </cell>
          <cell r="G12679">
            <v>9112</v>
          </cell>
          <cell r="I12679" t="str">
            <v>PAPUA BARAT</v>
          </cell>
          <cell r="J12679" t="str">
            <v>PEGUNUNGAN ARFAK</v>
          </cell>
        </row>
        <row r="12680">
          <cell r="B12680" t="str">
            <v>P9112100201</v>
          </cell>
          <cell r="C12680" t="str">
            <v>TESTEGA</v>
          </cell>
          <cell r="D12680" t="str">
            <v>Puskesmas</v>
          </cell>
          <cell r="E12680" t="str">
            <v>Non Rawat Inap</v>
          </cell>
          <cell r="F12680">
            <v>91</v>
          </cell>
          <cell r="G12680">
            <v>9112</v>
          </cell>
          <cell r="H12680" t="str">
            <v>P9105145201</v>
          </cell>
          <cell r="I12680" t="str">
            <v>PAPUA BARAT</v>
          </cell>
          <cell r="J12680" t="str">
            <v>PEGUNUNGAN ARFAK</v>
          </cell>
        </row>
        <row r="12681">
          <cell r="B12681" t="str">
            <v>P9171010201</v>
          </cell>
          <cell r="C12681" t="str">
            <v>TANJUNG KASUARI</v>
          </cell>
          <cell r="D12681" t="str">
            <v>Puskesmas</v>
          </cell>
          <cell r="E12681" t="str">
            <v>Non Rawat Inap</v>
          </cell>
          <cell r="F12681">
            <v>91</v>
          </cell>
          <cell r="G12681">
            <v>9171</v>
          </cell>
          <cell r="I12681" t="str">
            <v>PAPUA BARAT</v>
          </cell>
          <cell r="J12681" t="str">
            <v>KOTA SORONG</v>
          </cell>
        </row>
        <row r="12682">
          <cell r="B12682" t="str">
            <v>P9171011201</v>
          </cell>
          <cell r="C12682" t="str">
            <v>DUM</v>
          </cell>
          <cell r="D12682" t="str">
            <v>Puskesmas</v>
          </cell>
          <cell r="E12682" t="str">
            <v>Non Rawat Inap</v>
          </cell>
          <cell r="F12682">
            <v>91</v>
          </cell>
          <cell r="G12682">
            <v>9171</v>
          </cell>
          <cell r="I12682" t="str">
            <v>PAPUA BARAT</v>
          </cell>
          <cell r="J12682" t="str">
            <v>KOTA SORONG</v>
          </cell>
        </row>
        <row r="12683">
          <cell r="B12683" t="str">
            <v>P9171020201</v>
          </cell>
          <cell r="C12683" t="str">
            <v>KLASAMAN</v>
          </cell>
          <cell r="D12683" t="str">
            <v>Puskesmas</v>
          </cell>
          <cell r="E12683" t="str">
            <v>Non Rawat Inap</v>
          </cell>
          <cell r="F12683">
            <v>91</v>
          </cell>
          <cell r="G12683">
            <v>9171</v>
          </cell>
          <cell r="I12683" t="str">
            <v>PAPUA BARAT</v>
          </cell>
          <cell r="J12683" t="str">
            <v>KOTA SORONG</v>
          </cell>
        </row>
        <row r="12684">
          <cell r="B12684" t="str">
            <v>P9171021201</v>
          </cell>
          <cell r="C12684" t="str">
            <v>MALANU</v>
          </cell>
          <cell r="D12684" t="str">
            <v>Puskesmas</v>
          </cell>
          <cell r="E12684" t="str">
            <v>Non Rawat Inap</v>
          </cell>
          <cell r="F12684">
            <v>91</v>
          </cell>
          <cell r="G12684">
            <v>9171</v>
          </cell>
          <cell r="H12684" t="str">
            <v>P9171022201</v>
          </cell>
          <cell r="I12684" t="str">
            <v>PAPUA BARAT</v>
          </cell>
          <cell r="J12684" t="str">
            <v>KOTA SORONG</v>
          </cell>
        </row>
        <row r="12685">
          <cell r="B12685" t="str">
            <v>P9171023201</v>
          </cell>
          <cell r="C12685" t="str">
            <v>REMU</v>
          </cell>
          <cell r="D12685" t="str">
            <v>Puskesmas</v>
          </cell>
          <cell r="E12685" t="str">
            <v>Non Rawat Inap</v>
          </cell>
          <cell r="F12685">
            <v>91</v>
          </cell>
          <cell r="G12685">
            <v>9171</v>
          </cell>
          <cell r="I12685" t="str">
            <v>PAPUA BARAT</v>
          </cell>
          <cell r="J12685" t="str">
            <v>KOTA SORONG</v>
          </cell>
        </row>
        <row r="12686">
          <cell r="B12686" t="str">
            <v>P9171023202</v>
          </cell>
          <cell r="C12686" t="str">
            <v>MALAWEI</v>
          </cell>
          <cell r="D12686" t="str">
            <v>Puskesmas</v>
          </cell>
          <cell r="E12686" t="str">
            <v>Non Rawat Inap</v>
          </cell>
          <cell r="F12686">
            <v>91</v>
          </cell>
          <cell r="G12686">
            <v>9171</v>
          </cell>
          <cell r="I12686" t="str">
            <v>PAPUA BARAT</v>
          </cell>
          <cell r="J12686" t="str">
            <v>KOTA SORONG</v>
          </cell>
        </row>
        <row r="12687">
          <cell r="B12687" t="str">
            <v>P9401010101</v>
          </cell>
          <cell r="C12687" t="str">
            <v>KIMAAM</v>
          </cell>
          <cell r="D12687" t="str">
            <v>Puskesmas</v>
          </cell>
          <cell r="E12687" t="str">
            <v>Rawat Inap</v>
          </cell>
          <cell r="F12687">
            <v>94</v>
          </cell>
          <cell r="G12687">
            <v>9401</v>
          </cell>
          <cell r="I12687" t="str">
            <v>PAPUA</v>
          </cell>
          <cell r="J12687" t="str">
            <v>MERAUKE</v>
          </cell>
        </row>
        <row r="12688">
          <cell r="B12688" t="str">
            <v>P9401011201</v>
          </cell>
          <cell r="C12688" t="str">
            <v>WAAN</v>
          </cell>
          <cell r="D12688" t="str">
            <v>Puskesmas</v>
          </cell>
          <cell r="E12688" t="str">
            <v>Non Rawat Inap</v>
          </cell>
          <cell r="F12688">
            <v>94</v>
          </cell>
          <cell r="G12688">
            <v>9401</v>
          </cell>
          <cell r="I12688" t="str">
            <v>PAPUA</v>
          </cell>
          <cell r="J12688" t="str">
            <v>MERAUKE</v>
          </cell>
        </row>
        <row r="12689">
          <cell r="B12689" t="str">
            <v>P9401012201</v>
          </cell>
          <cell r="C12689" t="str">
            <v>TABONJI</v>
          </cell>
          <cell r="D12689" t="str">
            <v>Puskesmas</v>
          </cell>
          <cell r="E12689" t="str">
            <v>Non Rawat Inap</v>
          </cell>
          <cell r="F12689">
            <v>94</v>
          </cell>
          <cell r="G12689">
            <v>9401</v>
          </cell>
          <cell r="I12689" t="str">
            <v>PAPUA</v>
          </cell>
          <cell r="J12689" t="str">
            <v>MERAUKE</v>
          </cell>
        </row>
        <row r="12690">
          <cell r="B12690" t="str">
            <v>P9401013201</v>
          </cell>
          <cell r="C12690" t="str">
            <v>ILWAYAB</v>
          </cell>
          <cell r="D12690" t="str">
            <v>Puskesmas</v>
          </cell>
          <cell r="E12690" t="str">
            <v>Non Rawat Inap</v>
          </cell>
          <cell r="F12690">
            <v>94</v>
          </cell>
          <cell r="G12690">
            <v>9401</v>
          </cell>
          <cell r="I12690" t="str">
            <v>PAPUA</v>
          </cell>
          <cell r="J12690" t="str">
            <v>MERAUKE</v>
          </cell>
        </row>
        <row r="12691">
          <cell r="B12691" t="str">
            <v>P9401020101</v>
          </cell>
          <cell r="C12691" t="str">
            <v>OKABA</v>
          </cell>
          <cell r="D12691" t="str">
            <v>Puskesmas</v>
          </cell>
          <cell r="E12691" t="str">
            <v>Rawat Inap</v>
          </cell>
          <cell r="F12691">
            <v>94</v>
          </cell>
          <cell r="G12691">
            <v>9401</v>
          </cell>
          <cell r="I12691" t="str">
            <v>PAPUA</v>
          </cell>
          <cell r="J12691" t="str">
            <v>MERAUKE</v>
          </cell>
        </row>
        <row r="12692">
          <cell r="B12692" t="str">
            <v>P9401021201</v>
          </cell>
          <cell r="C12692" t="str">
            <v>TUBANG</v>
          </cell>
          <cell r="D12692" t="str">
            <v>Puskesmas</v>
          </cell>
          <cell r="E12692" t="str">
            <v>Non Rawat Inap</v>
          </cell>
          <cell r="F12692">
            <v>94</v>
          </cell>
          <cell r="G12692">
            <v>9401</v>
          </cell>
          <cell r="I12692" t="str">
            <v>PAPUA</v>
          </cell>
          <cell r="J12692" t="str">
            <v>MERAUKE</v>
          </cell>
        </row>
        <row r="12693">
          <cell r="B12693" t="str">
            <v>P9401022201</v>
          </cell>
          <cell r="C12693" t="str">
            <v>NGGUTI</v>
          </cell>
          <cell r="D12693" t="str">
            <v>Puskesmas</v>
          </cell>
          <cell r="E12693" t="str">
            <v>Non Rawat Inap</v>
          </cell>
          <cell r="F12693">
            <v>94</v>
          </cell>
          <cell r="G12693">
            <v>9401</v>
          </cell>
          <cell r="I12693" t="str">
            <v>PAPUA</v>
          </cell>
          <cell r="J12693" t="str">
            <v>MERAUKE</v>
          </cell>
        </row>
        <row r="12694">
          <cell r="B12694" t="str">
            <v>P9401023201</v>
          </cell>
          <cell r="C12694" t="str">
            <v>KAPTEL</v>
          </cell>
          <cell r="D12694" t="str">
            <v>Puskesmas</v>
          </cell>
          <cell r="E12694" t="str">
            <v>Non Rawat Inap</v>
          </cell>
          <cell r="F12694">
            <v>94</v>
          </cell>
          <cell r="G12694">
            <v>9401</v>
          </cell>
          <cell r="I12694" t="str">
            <v>PAPUA</v>
          </cell>
          <cell r="J12694" t="str">
            <v>MERAUKE</v>
          </cell>
        </row>
        <row r="12695">
          <cell r="B12695" t="str">
            <v>P9401030101</v>
          </cell>
          <cell r="C12695" t="str">
            <v>KURIK</v>
          </cell>
          <cell r="D12695" t="str">
            <v>Puskesmas</v>
          </cell>
          <cell r="E12695" t="str">
            <v>Rawat Inap</v>
          </cell>
          <cell r="F12695">
            <v>94</v>
          </cell>
          <cell r="G12695">
            <v>9401</v>
          </cell>
          <cell r="I12695" t="str">
            <v>PAPUA</v>
          </cell>
          <cell r="J12695" t="str">
            <v>MERAUKE</v>
          </cell>
        </row>
        <row r="12696">
          <cell r="B12696" t="str">
            <v>P9401031101</v>
          </cell>
          <cell r="C12696" t="str">
            <v>KUMBE</v>
          </cell>
          <cell r="D12696" t="str">
            <v>Puskesmas</v>
          </cell>
          <cell r="E12696" t="str">
            <v>Rawat Inap</v>
          </cell>
          <cell r="F12696">
            <v>94</v>
          </cell>
          <cell r="G12696">
            <v>9401</v>
          </cell>
          <cell r="I12696" t="str">
            <v>PAPUA</v>
          </cell>
          <cell r="J12696" t="str">
            <v>MERAUKE</v>
          </cell>
        </row>
        <row r="12697">
          <cell r="B12697" t="str">
            <v>P9401040201</v>
          </cell>
          <cell r="C12697" t="str">
            <v>MOPAH BARU</v>
          </cell>
          <cell r="D12697" t="str">
            <v>Puskesmas</v>
          </cell>
          <cell r="E12697" t="str">
            <v>Non Rawat Inap</v>
          </cell>
          <cell r="F12697">
            <v>94</v>
          </cell>
          <cell r="G12697">
            <v>9401</v>
          </cell>
          <cell r="I12697" t="str">
            <v>PAPUA</v>
          </cell>
          <cell r="J12697" t="str">
            <v>MERAUKE</v>
          </cell>
        </row>
        <row r="12698">
          <cell r="B12698" t="str">
            <v>P9401041101</v>
          </cell>
          <cell r="C12698" t="str">
            <v>KUPRIK</v>
          </cell>
          <cell r="D12698" t="str">
            <v>Puskesmas</v>
          </cell>
          <cell r="E12698" t="str">
            <v>Rawat Inap</v>
          </cell>
          <cell r="F12698">
            <v>94</v>
          </cell>
          <cell r="G12698">
            <v>9401</v>
          </cell>
          <cell r="I12698" t="str">
            <v>PAPUA</v>
          </cell>
          <cell r="J12698" t="str">
            <v>MERAUKE</v>
          </cell>
        </row>
        <row r="12699">
          <cell r="B12699" t="str">
            <v>P9401042201</v>
          </cell>
          <cell r="C12699" t="str">
            <v>TANAH MIRING</v>
          </cell>
          <cell r="D12699" t="str">
            <v>Puskesmas</v>
          </cell>
          <cell r="E12699" t="str">
            <v>Non Rawat Inap</v>
          </cell>
          <cell r="F12699">
            <v>94</v>
          </cell>
          <cell r="G12699">
            <v>9401</v>
          </cell>
          <cell r="I12699" t="str">
            <v>PAPUA</v>
          </cell>
          <cell r="J12699" t="str">
            <v>MERAUKE</v>
          </cell>
        </row>
        <row r="12700">
          <cell r="B12700" t="str">
            <v>P9401043101</v>
          </cell>
          <cell r="C12700" t="str">
            <v>JAGEBOB</v>
          </cell>
          <cell r="D12700" t="str">
            <v>Puskesmas</v>
          </cell>
          <cell r="E12700" t="str">
            <v>Rawat Inap</v>
          </cell>
          <cell r="F12700">
            <v>94</v>
          </cell>
          <cell r="G12700">
            <v>9401</v>
          </cell>
          <cell r="I12700" t="str">
            <v>PAPUA</v>
          </cell>
          <cell r="J12700" t="str">
            <v>MERAUKE</v>
          </cell>
        </row>
        <row r="12701">
          <cell r="B12701" t="str">
            <v>P9401044101</v>
          </cell>
          <cell r="C12701" t="str">
            <v>SOTA</v>
          </cell>
          <cell r="D12701" t="str">
            <v>Puskesmas</v>
          </cell>
          <cell r="E12701" t="str">
            <v>Rawat Inap</v>
          </cell>
          <cell r="F12701">
            <v>94</v>
          </cell>
          <cell r="G12701">
            <v>9401</v>
          </cell>
          <cell r="I12701" t="str">
            <v>PAPUA</v>
          </cell>
          <cell r="J12701" t="str">
            <v>MERAUKE</v>
          </cell>
        </row>
        <row r="12702">
          <cell r="B12702" t="str">
            <v>P9401045101</v>
          </cell>
          <cell r="C12702" t="str">
            <v>RIMBA JAYA</v>
          </cell>
          <cell r="D12702" t="str">
            <v>Puskesmas</v>
          </cell>
          <cell r="E12702" t="str">
            <v>Rawat Inap</v>
          </cell>
          <cell r="F12702">
            <v>94</v>
          </cell>
          <cell r="G12702">
            <v>9401</v>
          </cell>
          <cell r="I12702" t="str">
            <v>PAPUA</v>
          </cell>
          <cell r="J12702" t="str">
            <v>MERAUKE</v>
          </cell>
        </row>
        <row r="12703">
          <cell r="B12703" t="str">
            <v>P9401045202</v>
          </cell>
          <cell r="C12703" t="str">
            <v>NAUKENJERAI</v>
          </cell>
          <cell r="D12703" t="str">
            <v>Puskesmas</v>
          </cell>
          <cell r="E12703" t="str">
            <v>Non Rawat Inap</v>
          </cell>
          <cell r="F12703">
            <v>94</v>
          </cell>
          <cell r="G12703">
            <v>9401</v>
          </cell>
          <cell r="I12703" t="str">
            <v>PAPUA</v>
          </cell>
          <cell r="J12703" t="str">
            <v>MERAUKE</v>
          </cell>
        </row>
        <row r="12704">
          <cell r="B12704" t="str">
            <v>P9401050101</v>
          </cell>
          <cell r="C12704" t="str">
            <v>MUTING</v>
          </cell>
          <cell r="D12704" t="str">
            <v>Puskesmas</v>
          </cell>
          <cell r="E12704" t="str">
            <v>Rawat Inap</v>
          </cell>
          <cell r="F12704">
            <v>94</v>
          </cell>
          <cell r="G12704">
            <v>9401</v>
          </cell>
          <cell r="I12704" t="str">
            <v>PAPUA</v>
          </cell>
          <cell r="J12704" t="str">
            <v>MERAUKE</v>
          </cell>
        </row>
        <row r="12705">
          <cell r="B12705" t="str">
            <v>P9401051101</v>
          </cell>
          <cell r="C12705" t="str">
            <v>BUPUL</v>
          </cell>
          <cell r="D12705" t="str">
            <v>Puskesmas</v>
          </cell>
          <cell r="E12705" t="str">
            <v>Rawat Inap</v>
          </cell>
          <cell r="F12705">
            <v>94</v>
          </cell>
          <cell r="G12705">
            <v>9401</v>
          </cell>
          <cell r="I12705" t="str">
            <v>PAPUA</v>
          </cell>
          <cell r="J12705" t="str">
            <v>MERAUKE</v>
          </cell>
        </row>
        <row r="12706">
          <cell r="B12706" t="str">
            <v>P9401052101</v>
          </cell>
          <cell r="C12706" t="str">
            <v>ULILIN</v>
          </cell>
          <cell r="D12706" t="str">
            <v>Puskesmas</v>
          </cell>
          <cell r="E12706" t="str">
            <v>Rawat Inap</v>
          </cell>
          <cell r="F12706">
            <v>94</v>
          </cell>
          <cell r="G12706">
            <v>9401</v>
          </cell>
          <cell r="I12706" t="str">
            <v>PAPUA</v>
          </cell>
          <cell r="J12706" t="str">
            <v>MERAUKE</v>
          </cell>
        </row>
        <row r="12707">
          <cell r="B12707" t="str">
            <v>P9402110201</v>
          </cell>
          <cell r="C12707" t="str">
            <v>WAMENA KOTA</v>
          </cell>
          <cell r="D12707" t="str">
            <v>Puskesmas</v>
          </cell>
          <cell r="E12707" t="str">
            <v>Non Rawat Inap</v>
          </cell>
          <cell r="F12707">
            <v>94</v>
          </cell>
          <cell r="G12707">
            <v>9402</v>
          </cell>
          <cell r="I12707" t="str">
            <v>PAPUA</v>
          </cell>
          <cell r="J12707" t="str">
            <v>JAYAWIJAYA</v>
          </cell>
        </row>
        <row r="12708">
          <cell r="B12708" t="str">
            <v>P9402111201</v>
          </cell>
          <cell r="C12708" t="str">
            <v>ASOLOKOBAL</v>
          </cell>
          <cell r="D12708" t="str">
            <v>Puskesmas</v>
          </cell>
          <cell r="E12708" t="str">
            <v>Non Rawat Inap</v>
          </cell>
          <cell r="F12708">
            <v>94</v>
          </cell>
          <cell r="G12708">
            <v>9402</v>
          </cell>
          <cell r="I12708" t="str">
            <v>PAPUA</v>
          </cell>
          <cell r="J12708" t="str">
            <v>JAYAWIJAYA</v>
          </cell>
        </row>
        <row r="12709">
          <cell r="B12709" t="str">
            <v>P9402112201</v>
          </cell>
          <cell r="C12709" t="str">
            <v>WELELAGAMA</v>
          </cell>
          <cell r="D12709" t="str">
            <v>Puskesmas</v>
          </cell>
          <cell r="E12709" t="str">
            <v>Non Rawat Inap</v>
          </cell>
          <cell r="F12709">
            <v>94</v>
          </cell>
          <cell r="G12709">
            <v>9402</v>
          </cell>
          <cell r="I12709" t="str">
            <v>PAPUA</v>
          </cell>
          <cell r="J12709" t="str">
            <v>JAYAWIJAYA</v>
          </cell>
        </row>
        <row r="12710">
          <cell r="B12710" t="str">
            <v>P9402114202</v>
          </cell>
          <cell r="C12710" t="str">
            <v>ELEKMA</v>
          </cell>
          <cell r="D12710" t="str">
            <v>Puskesmas</v>
          </cell>
          <cell r="E12710" t="str">
            <v>Non Rawat Inap</v>
          </cell>
          <cell r="F12710">
            <v>94</v>
          </cell>
          <cell r="G12710">
            <v>9402</v>
          </cell>
          <cell r="I12710" t="str">
            <v>PAPUA</v>
          </cell>
          <cell r="J12710" t="str">
            <v>JAYAWIJAYA</v>
          </cell>
        </row>
        <row r="12711">
          <cell r="B12711" t="str">
            <v>P9402120201</v>
          </cell>
          <cell r="C12711" t="str">
            <v>HUBIKOSI</v>
          </cell>
          <cell r="D12711" t="str">
            <v>Puskesmas</v>
          </cell>
          <cell r="E12711" t="str">
            <v>Non Rawat Inap</v>
          </cell>
          <cell r="F12711">
            <v>94</v>
          </cell>
          <cell r="G12711">
            <v>9402</v>
          </cell>
          <cell r="I12711" t="str">
            <v>PAPUA</v>
          </cell>
          <cell r="J12711" t="str">
            <v>JAYAWIJAYA</v>
          </cell>
        </row>
        <row r="12712">
          <cell r="B12712" t="str">
            <v>P9402120202</v>
          </cell>
          <cell r="C12712" t="str">
            <v>HOM-HOM</v>
          </cell>
          <cell r="D12712" t="str">
            <v>Puskesmas</v>
          </cell>
          <cell r="E12712" t="str">
            <v>Non Rawat Inap</v>
          </cell>
          <cell r="F12712">
            <v>94</v>
          </cell>
          <cell r="G12712">
            <v>9402</v>
          </cell>
          <cell r="I12712" t="str">
            <v>PAPUA</v>
          </cell>
          <cell r="J12712" t="str">
            <v>JAYAWIJAYA</v>
          </cell>
        </row>
        <row r="12713">
          <cell r="B12713" t="str">
            <v>P9402121201</v>
          </cell>
          <cell r="C12713" t="str">
            <v>PELEBAGA</v>
          </cell>
          <cell r="D12713" t="str">
            <v>Puskesmas</v>
          </cell>
          <cell r="E12713" t="str">
            <v>Non Rawat Inap</v>
          </cell>
          <cell r="F12713">
            <v>94</v>
          </cell>
          <cell r="G12713">
            <v>9402</v>
          </cell>
          <cell r="I12713" t="str">
            <v>PAPUA</v>
          </cell>
          <cell r="J12713" t="str">
            <v>JAYAWIJAYA</v>
          </cell>
        </row>
        <row r="12714">
          <cell r="B12714" t="str">
            <v>P9402180101</v>
          </cell>
          <cell r="C12714" t="str">
            <v>ASOLOGAIMA</v>
          </cell>
          <cell r="D12714" t="str">
            <v>Puskesmas</v>
          </cell>
          <cell r="E12714" t="str">
            <v>Rawat Inap</v>
          </cell>
          <cell r="F12714">
            <v>94</v>
          </cell>
          <cell r="G12714">
            <v>9402</v>
          </cell>
          <cell r="I12714" t="str">
            <v>PAPUA</v>
          </cell>
          <cell r="J12714" t="str">
            <v>JAYAWIJAYA</v>
          </cell>
        </row>
        <row r="12715">
          <cell r="B12715" t="str">
            <v>P9402181201</v>
          </cell>
          <cell r="C12715" t="str">
            <v>MUSATFAK</v>
          </cell>
          <cell r="D12715" t="str">
            <v>Puskesmas</v>
          </cell>
          <cell r="E12715" t="str">
            <v>Non Rawat Inap</v>
          </cell>
          <cell r="F12715">
            <v>94</v>
          </cell>
          <cell r="G12715">
            <v>9402</v>
          </cell>
          <cell r="I12715" t="str">
            <v>PAPUA</v>
          </cell>
          <cell r="J12715" t="str">
            <v>JAYAWIJAYA</v>
          </cell>
        </row>
        <row r="12716">
          <cell r="B12716" t="str">
            <v>P9402190201</v>
          </cell>
          <cell r="C12716" t="str">
            <v>KURULU</v>
          </cell>
          <cell r="D12716" t="str">
            <v>Puskesmas</v>
          </cell>
          <cell r="E12716" t="str">
            <v>Non Rawat Inap</v>
          </cell>
          <cell r="F12716">
            <v>94</v>
          </cell>
          <cell r="G12716">
            <v>9402</v>
          </cell>
          <cell r="I12716" t="str">
            <v>PAPUA</v>
          </cell>
          <cell r="J12716" t="str">
            <v>JAYAWIJAYA</v>
          </cell>
        </row>
        <row r="12717">
          <cell r="B12717" t="str">
            <v>P9402220101</v>
          </cell>
          <cell r="C12717" t="str">
            <v>BOLAKME</v>
          </cell>
          <cell r="D12717" t="str">
            <v>Puskesmas</v>
          </cell>
          <cell r="E12717" t="str">
            <v>Rawat Inap</v>
          </cell>
          <cell r="F12717">
            <v>94</v>
          </cell>
          <cell r="G12717">
            <v>9402</v>
          </cell>
          <cell r="I12717" t="str">
            <v>PAPUA</v>
          </cell>
          <cell r="J12717" t="str">
            <v>JAYAWIJAYA</v>
          </cell>
        </row>
        <row r="12718">
          <cell r="B12718" t="str">
            <v>P9402221201</v>
          </cell>
          <cell r="C12718" t="str">
            <v>WOLLO</v>
          </cell>
          <cell r="D12718" t="str">
            <v>Puskesmas</v>
          </cell>
          <cell r="E12718" t="str">
            <v>Non Rawat Inap</v>
          </cell>
          <cell r="F12718">
            <v>94</v>
          </cell>
          <cell r="G12718">
            <v>9402</v>
          </cell>
          <cell r="I12718" t="str">
            <v>PAPUA</v>
          </cell>
          <cell r="J12718" t="str">
            <v>JAYAWIJAYA</v>
          </cell>
        </row>
        <row r="12719">
          <cell r="B12719" t="str">
            <v>P9402222201</v>
          </cell>
          <cell r="C12719" t="str">
            <v>YALENGGA</v>
          </cell>
          <cell r="D12719" t="str">
            <v>Puskesmas</v>
          </cell>
          <cell r="E12719" t="str">
            <v>Non Rawat Inap</v>
          </cell>
          <cell r="F12719">
            <v>94</v>
          </cell>
          <cell r="G12719">
            <v>9402</v>
          </cell>
          <cell r="H12719" t="str">
            <v>P9402220202</v>
          </cell>
          <cell r="I12719" t="str">
            <v>PAPUA</v>
          </cell>
          <cell r="J12719" t="str">
            <v>JAYAWIJAYA</v>
          </cell>
        </row>
        <row r="12720">
          <cell r="B12720" t="str">
            <v>P9403080101</v>
          </cell>
          <cell r="C12720" t="str">
            <v>LEREH</v>
          </cell>
          <cell r="D12720" t="str">
            <v>Puskesmas</v>
          </cell>
          <cell r="E12720" t="str">
            <v>Rawat Inap</v>
          </cell>
          <cell r="F12720">
            <v>94</v>
          </cell>
          <cell r="G12720">
            <v>9403</v>
          </cell>
          <cell r="I12720" t="str">
            <v>PAPUA</v>
          </cell>
          <cell r="J12720" t="str">
            <v>JAYAPURA</v>
          </cell>
        </row>
        <row r="12721">
          <cell r="B12721" t="str">
            <v>P9403081201</v>
          </cell>
          <cell r="C12721" t="str">
            <v>AIRU</v>
          </cell>
          <cell r="D12721" t="str">
            <v>Puskesmas</v>
          </cell>
          <cell r="E12721" t="str">
            <v>Non Rawat Inap</v>
          </cell>
          <cell r="F12721">
            <v>94</v>
          </cell>
          <cell r="G12721">
            <v>9403</v>
          </cell>
          <cell r="I12721" t="str">
            <v>PAPUA</v>
          </cell>
          <cell r="J12721" t="str">
            <v>JAYAPURA</v>
          </cell>
        </row>
        <row r="12722">
          <cell r="B12722" t="str">
            <v>P9403082101</v>
          </cell>
          <cell r="C12722" t="str">
            <v>TAJA/YAPSI</v>
          </cell>
          <cell r="D12722" t="str">
            <v>Puskesmas</v>
          </cell>
          <cell r="E12722" t="str">
            <v>Rawat Inap</v>
          </cell>
          <cell r="F12722">
            <v>94</v>
          </cell>
          <cell r="G12722">
            <v>9403</v>
          </cell>
          <cell r="I12722" t="str">
            <v>PAPUA</v>
          </cell>
          <cell r="J12722" t="str">
            <v>JAYAPURA</v>
          </cell>
        </row>
        <row r="12723">
          <cell r="B12723" t="str">
            <v>P9403140201</v>
          </cell>
          <cell r="C12723" t="str">
            <v>KEMTUK</v>
          </cell>
          <cell r="D12723" t="str">
            <v>Puskesmas</v>
          </cell>
          <cell r="E12723" t="str">
            <v>Non Rawat Inap</v>
          </cell>
          <cell r="F12723">
            <v>94</v>
          </cell>
          <cell r="G12723">
            <v>9403</v>
          </cell>
          <cell r="I12723" t="str">
            <v>PAPUA</v>
          </cell>
          <cell r="J12723" t="str">
            <v>JAYAPURA</v>
          </cell>
        </row>
        <row r="12724">
          <cell r="B12724" t="str">
            <v>P9403150201</v>
          </cell>
          <cell r="C12724" t="str">
            <v>SAWOY</v>
          </cell>
          <cell r="D12724" t="str">
            <v>Puskesmas</v>
          </cell>
          <cell r="E12724" t="str">
            <v>Non Rawat Inap</v>
          </cell>
          <cell r="F12724">
            <v>94</v>
          </cell>
          <cell r="G12724">
            <v>9403</v>
          </cell>
          <cell r="I12724" t="str">
            <v>PAPUA</v>
          </cell>
          <cell r="J12724" t="str">
            <v>JAYAPURA</v>
          </cell>
        </row>
        <row r="12725">
          <cell r="B12725" t="str">
            <v>P9403151201</v>
          </cell>
          <cell r="C12725" t="str">
            <v>SADUYAP</v>
          </cell>
          <cell r="D12725" t="str">
            <v>Puskesmas</v>
          </cell>
          <cell r="E12725" t="str">
            <v>Non Rawat Inap</v>
          </cell>
          <cell r="F12725">
            <v>94</v>
          </cell>
          <cell r="G12725">
            <v>9403</v>
          </cell>
          <cell r="I12725" t="str">
            <v>PAPUA</v>
          </cell>
          <cell r="J12725" t="str">
            <v>JAYAPURA</v>
          </cell>
        </row>
        <row r="12726">
          <cell r="B12726" t="str">
            <v>P9403160101</v>
          </cell>
          <cell r="C12726" t="str">
            <v>GENYEM</v>
          </cell>
          <cell r="D12726" t="str">
            <v>Puskesmas</v>
          </cell>
          <cell r="E12726" t="str">
            <v>Rawat Inap</v>
          </cell>
          <cell r="F12726">
            <v>94</v>
          </cell>
          <cell r="G12726">
            <v>9403</v>
          </cell>
          <cell r="I12726" t="str">
            <v>PAPUA</v>
          </cell>
          <cell r="J12726" t="str">
            <v>JAYAPURA</v>
          </cell>
        </row>
        <row r="12727">
          <cell r="B12727" t="str">
            <v>P9403161201</v>
          </cell>
          <cell r="C12727" t="str">
            <v>NAMBLONG</v>
          </cell>
          <cell r="D12727" t="str">
            <v>Puskesmas</v>
          </cell>
          <cell r="E12727" t="str">
            <v>Non Rawat Inap</v>
          </cell>
          <cell r="F12727">
            <v>94</v>
          </cell>
          <cell r="G12727">
            <v>9403</v>
          </cell>
          <cell r="I12727" t="str">
            <v>PAPUA</v>
          </cell>
          <cell r="J12727" t="str">
            <v>JAYAPURA</v>
          </cell>
        </row>
        <row r="12728">
          <cell r="B12728" t="str">
            <v>P9403170201</v>
          </cell>
          <cell r="C12728" t="str">
            <v>NIMBOKRANG</v>
          </cell>
          <cell r="D12728" t="str">
            <v>Puskesmas</v>
          </cell>
          <cell r="E12728" t="str">
            <v>Non Rawat Inap</v>
          </cell>
          <cell r="F12728">
            <v>94</v>
          </cell>
          <cell r="G12728">
            <v>9403</v>
          </cell>
          <cell r="I12728" t="str">
            <v>PAPUA</v>
          </cell>
          <cell r="J12728" t="str">
            <v>JAYAPURA</v>
          </cell>
        </row>
        <row r="12729">
          <cell r="B12729" t="str">
            <v>P9403180101</v>
          </cell>
          <cell r="C12729" t="str">
            <v>UNURUM GUAY</v>
          </cell>
          <cell r="D12729" t="str">
            <v>Puskesmas</v>
          </cell>
          <cell r="E12729" t="str">
            <v>Rawat Inap</v>
          </cell>
          <cell r="F12729">
            <v>94</v>
          </cell>
          <cell r="G12729">
            <v>9403</v>
          </cell>
          <cell r="I12729" t="str">
            <v>PAPUA</v>
          </cell>
          <cell r="J12729" t="str">
            <v>JAYAPURA</v>
          </cell>
        </row>
        <row r="12730">
          <cell r="B12730" t="str">
            <v>P9403200201</v>
          </cell>
          <cell r="C12730" t="str">
            <v>DEMTA</v>
          </cell>
          <cell r="D12730" t="str">
            <v>Puskesmas</v>
          </cell>
          <cell r="E12730" t="str">
            <v>Non Rawat Inap</v>
          </cell>
          <cell r="F12730">
            <v>94</v>
          </cell>
          <cell r="G12730">
            <v>9403</v>
          </cell>
          <cell r="H12730" t="str">
            <v>P9403200101</v>
          </cell>
          <cell r="I12730" t="str">
            <v>PAPUA</v>
          </cell>
          <cell r="J12730" t="str">
            <v>JAYAPURA</v>
          </cell>
        </row>
        <row r="12731">
          <cell r="B12731" t="str">
            <v>P9403201101</v>
          </cell>
          <cell r="C12731" t="str">
            <v>YOKARI</v>
          </cell>
          <cell r="D12731" t="str">
            <v>Puskesmas</v>
          </cell>
          <cell r="E12731" t="str">
            <v>Rawat Inap</v>
          </cell>
          <cell r="F12731">
            <v>94</v>
          </cell>
          <cell r="G12731">
            <v>9403</v>
          </cell>
          <cell r="H12731" t="str">
            <v>P9403201201</v>
          </cell>
          <cell r="I12731" t="str">
            <v>PAPUA</v>
          </cell>
          <cell r="J12731" t="str">
            <v>JAYAPURA</v>
          </cell>
        </row>
        <row r="12732">
          <cell r="B12732" t="str">
            <v>P9403210201</v>
          </cell>
          <cell r="C12732" t="str">
            <v>DEPAPRE</v>
          </cell>
          <cell r="D12732" t="str">
            <v>Puskesmas</v>
          </cell>
          <cell r="E12732" t="str">
            <v>Non Rawat Inap</v>
          </cell>
          <cell r="F12732">
            <v>94</v>
          </cell>
          <cell r="G12732">
            <v>9403</v>
          </cell>
          <cell r="I12732" t="str">
            <v>PAPUA</v>
          </cell>
          <cell r="J12732" t="str">
            <v>JAYAPURA</v>
          </cell>
        </row>
        <row r="12733">
          <cell r="B12733" t="str">
            <v>P9403211201</v>
          </cell>
          <cell r="C12733" t="str">
            <v>REVENIRARA</v>
          </cell>
          <cell r="D12733" t="str">
            <v>Puskesmas</v>
          </cell>
          <cell r="E12733" t="str">
            <v>Non Rawat Inap</v>
          </cell>
          <cell r="F12733">
            <v>94</v>
          </cell>
          <cell r="G12733">
            <v>9403</v>
          </cell>
          <cell r="I12733" t="str">
            <v>PAPUA</v>
          </cell>
          <cell r="J12733" t="str">
            <v>JAYAPURA</v>
          </cell>
        </row>
        <row r="12734">
          <cell r="B12734" t="str">
            <v>P9403220201</v>
          </cell>
          <cell r="C12734" t="str">
            <v>DOSAY</v>
          </cell>
          <cell r="D12734" t="str">
            <v>Puskesmas</v>
          </cell>
          <cell r="E12734" t="str">
            <v>Non Rawat Inap</v>
          </cell>
          <cell r="F12734">
            <v>94</v>
          </cell>
          <cell r="G12734">
            <v>9403</v>
          </cell>
          <cell r="I12734" t="str">
            <v>PAPUA</v>
          </cell>
          <cell r="J12734" t="str">
            <v>JAYAPURA</v>
          </cell>
        </row>
        <row r="12735">
          <cell r="B12735" t="str">
            <v>P9403221201</v>
          </cell>
          <cell r="C12735" t="str">
            <v>KANDA</v>
          </cell>
          <cell r="D12735" t="str">
            <v>Puskesmas</v>
          </cell>
          <cell r="E12735" t="str">
            <v>Non Rawat Inap</v>
          </cell>
          <cell r="F12735">
            <v>94</v>
          </cell>
          <cell r="G12735">
            <v>9403</v>
          </cell>
          <cell r="I12735" t="str">
            <v>PAPUA</v>
          </cell>
          <cell r="J12735" t="str">
            <v>JAYAPURA</v>
          </cell>
        </row>
        <row r="12736">
          <cell r="B12736" t="str">
            <v>P9403230101</v>
          </cell>
          <cell r="C12736" t="str">
            <v>SENTANI KOTA</v>
          </cell>
          <cell r="D12736" t="str">
            <v>Puskesmas</v>
          </cell>
          <cell r="E12736" t="str">
            <v>Rawat Inap</v>
          </cell>
          <cell r="F12736">
            <v>94</v>
          </cell>
          <cell r="G12736">
            <v>9403</v>
          </cell>
          <cell r="I12736" t="str">
            <v>PAPUA</v>
          </cell>
          <cell r="J12736" t="str">
            <v>JAYAPURA</v>
          </cell>
        </row>
        <row r="12737">
          <cell r="B12737" t="str">
            <v>P9403231201</v>
          </cell>
          <cell r="C12737" t="str">
            <v>EBUNGFAUW</v>
          </cell>
          <cell r="D12737" t="str">
            <v>Puskesmas</v>
          </cell>
          <cell r="E12737" t="str">
            <v>Non Rawat Inap</v>
          </cell>
          <cell r="F12737">
            <v>94</v>
          </cell>
          <cell r="G12737">
            <v>9403</v>
          </cell>
          <cell r="I12737" t="str">
            <v>PAPUA</v>
          </cell>
          <cell r="J12737" t="str">
            <v>JAYAPURA</v>
          </cell>
        </row>
        <row r="12738">
          <cell r="B12738" t="str">
            <v>P9403240201</v>
          </cell>
          <cell r="C12738" t="str">
            <v>HARAPAN</v>
          </cell>
          <cell r="D12738" t="str">
            <v>Puskesmas</v>
          </cell>
          <cell r="E12738" t="str">
            <v>Non Rawat Inap</v>
          </cell>
          <cell r="F12738">
            <v>94</v>
          </cell>
          <cell r="G12738">
            <v>9403</v>
          </cell>
          <cell r="I12738" t="str">
            <v>PAPUA</v>
          </cell>
          <cell r="J12738" t="str">
            <v>JAYAPURA</v>
          </cell>
        </row>
        <row r="12739">
          <cell r="B12739" t="str">
            <v>P9404050101</v>
          </cell>
          <cell r="C12739" t="str">
            <v>TOPO</v>
          </cell>
          <cell r="D12739" t="str">
            <v>Puskesmas</v>
          </cell>
          <cell r="E12739" t="str">
            <v>Rawat Inap</v>
          </cell>
          <cell r="F12739">
            <v>94</v>
          </cell>
          <cell r="G12739">
            <v>9404</v>
          </cell>
          <cell r="I12739" t="str">
            <v>PAPUA</v>
          </cell>
          <cell r="J12739" t="str">
            <v>NABIRE</v>
          </cell>
        </row>
        <row r="12740">
          <cell r="B12740" t="str">
            <v>P9404051201</v>
          </cell>
          <cell r="C12740" t="str">
            <v>GOKODIMI</v>
          </cell>
          <cell r="D12740" t="str">
            <v>Puskesmas</v>
          </cell>
          <cell r="E12740" t="str">
            <v>Non Rawat Inap</v>
          </cell>
          <cell r="F12740">
            <v>94</v>
          </cell>
          <cell r="G12740">
            <v>9404</v>
          </cell>
          <cell r="I12740" t="str">
            <v>PAPUA</v>
          </cell>
          <cell r="J12740" t="str">
            <v>NABIRE</v>
          </cell>
        </row>
        <row r="12741">
          <cell r="B12741" t="str">
            <v>P9404052201</v>
          </cell>
          <cell r="C12741" t="str">
            <v>DIKIYAH</v>
          </cell>
          <cell r="D12741" t="str">
            <v>Puskesmas</v>
          </cell>
          <cell r="E12741" t="str">
            <v>Non Rawat Inap</v>
          </cell>
          <cell r="F12741">
            <v>94</v>
          </cell>
          <cell r="G12741">
            <v>9404</v>
          </cell>
          <cell r="H12741" t="str">
            <v>P9404050202</v>
          </cell>
          <cell r="I12741" t="str">
            <v>PAPUA</v>
          </cell>
          <cell r="J12741" t="str">
            <v>NABIRE</v>
          </cell>
        </row>
        <row r="12742">
          <cell r="B12742" t="str">
            <v>P9404060201</v>
          </cell>
          <cell r="C12742" t="str">
            <v>KWATISORE</v>
          </cell>
          <cell r="D12742" t="str">
            <v>Puskesmas</v>
          </cell>
          <cell r="E12742" t="str">
            <v>Non Rawat Inap</v>
          </cell>
          <cell r="F12742">
            <v>94</v>
          </cell>
          <cell r="G12742">
            <v>9404</v>
          </cell>
          <cell r="I12742" t="str">
            <v>PAPUA</v>
          </cell>
          <cell r="J12742" t="str">
            <v>NABIRE</v>
          </cell>
        </row>
        <row r="12743">
          <cell r="B12743" t="str">
            <v>P9404060202</v>
          </cell>
          <cell r="C12743" t="str">
            <v>WAMI</v>
          </cell>
          <cell r="D12743" t="str">
            <v>Puskesmas</v>
          </cell>
          <cell r="E12743" t="str">
            <v>Non Rawat Inap</v>
          </cell>
          <cell r="F12743">
            <v>94</v>
          </cell>
          <cell r="G12743">
            <v>9404</v>
          </cell>
          <cell r="I12743" t="str">
            <v>PAPUA</v>
          </cell>
          <cell r="J12743" t="str">
            <v>NABIRE</v>
          </cell>
        </row>
        <row r="12744">
          <cell r="B12744" t="str">
            <v>P9404061101</v>
          </cell>
          <cell r="C12744" t="str">
            <v>YERETUAR</v>
          </cell>
          <cell r="D12744" t="str">
            <v>Puskesmas</v>
          </cell>
          <cell r="E12744" t="str">
            <v>Rawat Inap</v>
          </cell>
          <cell r="F12744">
            <v>94</v>
          </cell>
          <cell r="G12744">
            <v>9404</v>
          </cell>
          <cell r="I12744" t="str">
            <v>PAPUA</v>
          </cell>
          <cell r="J12744" t="str">
            <v>NABIRE</v>
          </cell>
        </row>
        <row r="12745">
          <cell r="B12745" t="str">
            <v>P9404070101</v>
          </cell>
          <cell r="C12745" t="str">
            <v>WANGGARSARI</v>
          </cell>
          <cell r="D12745" t="str">
            <v>Puskesmas</v>
          </cell>
          <cell r="E12745" t="str">
            <v>Rawat Inap</v>
          </cell>
          <cell r="F12745">
            <v>94</v>
          </cell>
          <cell r="G12745">
            <v>9404</v>
          </cell>
          <cell r="I12745" t="str">
            <v>PAPUA</v>
          </cell>
          <cell r="J12745" t="str">
            <v>NABIRE</v>
          </cell>
        </row>
        <row r="12746">
          <cell r="B12746" t="str">
            <v>P9404071201</v>
          </cell>
          <cell r="C12746" t="str">
            <v>SP 1 KALIBUMI</v>
          </cell>
          <cell r="D12746" t="str">
            <v>Puskesmas</v>
          </cell>
          <cell r="E12746" t="str">
            <v>Non Rawat Inap</v>
          </cell>
          <cell r="F12746">
            <v>94</v>
          </cell>
          <cell r="G12746">
            <v>9404</v>
          </cell>
          <cell r="I12746" t="str">
            <v>PAPUA</v>
          </cell>
          <cell r="J12746" t="str">
            <v>NABIRE</v>
          </cell>
        </row>
        <row r="12747">
          <cell r="B12747" t="str">
            <v>P9404080105</v>
          </cell>
          <cell r="C12747" t="str">
            <v>KARANG MULIA</v>
          </cell>
          <cell r="D12747" t="str">
            <v>Puskesmas</v>
          </cell>
          <cell r="E12747" t="str">
            <v>Rawat Inap</v>
          </cell>
          <cell r="F12747">
            <v>94</v>
          </cell>
          <cell r="G12747">
            <v>9404</v>
          </cell>
          <cell r="I12747" t="str">
            <v>PAPUA</v>
          </cell>
          <cell r="J12747" t="str">
            <v>NABIRE</v>
          </cell>
        </row>
        <row r="12748">
          <cell r="B12748" t="str">
            <v>P9404080201</v>
          </cell>
          <cell r="C12748" t="str">
            <v>SIRIWINI</v>
          </cell>
          <cell r="D12748" t="str">
            <v>Puskesmas</v>
          </cell>
          <cell r="E12748" t="str">
            <v>Non Rawat Inap</v>
          </cell>
          <cell r="F12748">
            <v>94</v>
          </cell>
          <cell r="G12748">
            <v>9404</v>
          </cell>
          <cell r="I12748" t="str">
            <v>PAPUA</v>
          </cell>
          <cell r="J12748" t="str">
            <v>NABIRE</v>
          </cell>
        </row>
        <row r="12749">
          <cell r="B12749" t="str">
            <v>P9404080202</v>
          </cell>
          <cell r="C12749" t="str">
            <v>BUMI WONOREJO</v>
          </cell>
          <cell r="D12749" t="str">
            <v>Puskesmas</v>
          </cell>
          <cell r="E12749" t="str">
            <v>Non Rawat Inap</v>
          </cell>
          <cell r="F12749">
            <v>94</v>
          </cell>
          <cell r="G12749">
            <v>9404</v>
          </cell>
          <cell r="I12749" t="str">
            <v>PAPUA</v>
          </cell>
          <cell r="J12749" t="str">
            <v>NABIRE</v>
          </cell>
        </row>
        <row r="12750">
          <cell r="B12750" t="str">
            <v>P9404080203</v>
          </cell>
          <cell r="C12750" t="str">
            <v>KARANG TUMARITIS</v>
          </cell>
          <cell r="D12750" t="str">
            <v>Puskesmas</v>
          </cell>
          <cell r="E12750" t="str">
            <v>Non Rawat Inap</v>
          </cell>
          <cell r="F12750">
            <v>94</v>
          </cell>
          <cell r="G12750">
            <v>9404</v>
          </cell>
          <cell r="I12750" t="str">
            <v>PAPUA</v>
          </cell>
          <cell r="J12750" t="str">
            <v>NABIRE</v>
          </cell>
        </row>
        <row r="12751">
          <cell r="B12751" t="str">
            <v>P9404080204</v>
          </cell>
          <cell r="C12751" t="str">
            <v>NABIRE KOTA</v>
          </cell>
          <cell r="D12751" t="str">
            <v>Puskesmas</v>
          </cell>
          <cell r="E12751" t="str">
            <v>Non Rawat Inap</v>
          </cell>
          <cell r="F12751">
            <v>94</v>
          </cell>
          <cell r="G12751">
            <v>9404</v>
          </cell>
          <cell r="I12751" t="str">
            <v>PAPUA</v>
          </cell>
          <cell r="J12751" t="str">
            <v>NABIRE</v>
          </cell>
        </row>
        <row r="12752">
          <cell r="B12752" t="str">
            <v>P9404080206</v>
          </cell>
          <cell r="C12752" t="str">
            <v>SANOBA</v>
          </cell>
          <cell r="D12752" t="str">
            <v>Puskesmas</v>
          </cell>
          <cell r="E12752" t="str">
            <v>Non Rawat Inap</v>
          </cell>
          <cell r="F12752">
            <v>94</v>
          </cell>
          <cell r="G12752">
            <v>9404</v>
          </cell>
          <cell r="I12752" t="str">
            <v>PAPUA</v>
          </cell>
          <cell r="J12752" t="str">
            <v>NABIRE</v>
          </cell>
        </row>
        <row r="12753">
          <cell r="B12753" t="str">
            <v>P9404080207</v>
          </cell>
          <cell r="C12753" t="str">
            <v>KALIBOBO</v>
          </cell>
          <cell r="D12753" t="str">
            <v>Puskesmas</v>
          </cell>
          <cell r="E12753" t="str">
            <v>Non Rawat Inap</v>
          </cell>
          <cell r="F12753">
            <v>94</v>
          </cell>
          <cell r="G12753">
            <v>9404</v>
          </cell>
          <cell r="I12753" t="str">
            <v>PAPUA</v>
          </cell>
          <cell r="J12753" t="str">
            <v>NABIRE</v>
          </cell>
        </row>
        <row r="12754">
          <cell r="B12754" t="str">
            <v>P9404081101</v>
          </cell>
          <cell r="C12754" t="str">
            <v>SAMABUSA</v>
          </cell>
          <cell r="D12754" t="str">
            <v>Puskesmas</v>
          </cell>
          <cell r="E12754" t="str">
            <v>Rawat Inap</v>
          </cell>
          <cell r="F12754">
            <v>94</v>
          </cell>
          <cell r="G12754">
            <v>9404</v>
          </cell>
          <cell r="H12754" t="str">
            <v>P9404081201</v>
          </cell>
          <cell r="I12754" t="str">
            <v>PAPUA</v>
          </cell>
          <cell r="J12754" t="str">
            <v>NABIRE</v>
          </cell>
        </row>
        <row r="12755">
          <cell r="B12755" t="str">
            <v>P9404081202</v>
          </cell>
          <cell r="C12755" t="str">
            <v>KIMI</v>
          </cell>
          <cell r="D12755" t="str">
            <v>Puskesmas</v>
          </cell>
          <cell r="E12755" t="str">
            <v>Non Rawat Inap</v>
          </cell>
          <cell r="F12755">
            <v>94</v>
          </cell>
          <cell r="G12755">
            <v>9404</v>
          </cell>
          <cell r="I12755" t="str">
            <v>PAPUA</v>
          </cell>
          <cell r="J12755" t="str">
            <v>NABIRE</v>
          </cell>
        </row>
        <row r="12756">
          <cell r="B12756" t="str">
            <v>P9404090201</v>
          </cell>
          <cell r="C12756" t="str">
            <v>NAPAN</v>
          </cell>
          <cell r="D12756" t="str">
            <v>Puskesmas</v>
          </cell>
          <cell r="E12756" t="str">
            <v>Non Rawat Inap</v>
          </cell>
          <cell r="F12756">
            <v>94</v>
          </cell>
          <cell r="G12756">
            <v>9404</v>
          </cell>
          <cell r="I12756" t="str">
            <v>PAPUA</v>
          </cell>
          <cell r="J12756" t="str">
            <v>NABIRE</v>
          </cell>
        </row>
        <row r="12757">
          <cell r="B12757" t="str">
            <v>P9404090202</v>
          </cell>
          <cell r="C12757" t="str">
            <v>MAMBOR</v>
          </cell>
          <cell r="D12757" t="str">
            <v>Puskesmas</v>
          </cell>
          <cell r="E12757" t="str">
            <v>Non Rawat Inap</v>
          </cell>
          <cell r="F12757">
            <v>94</v>
          </cell>
          <cell r="G12757">
            <v>9404</v>
          </cell>
          <cell r="I12757" t="str">
            <v>PAPUA</v>
          </cell>
          <cell r="J12757" t="str">
            <v>NABIRE</v>
          </cell>
        </row>
        <row r="12758">
          <cell r="B12758" t="str">
            <v>P9404090203</v>
          </cell>
          <cell r="C12758" t="str">
            <v>MOOR</v>
          </cell>
          <cell r="D12758" t="str">
            <v>Puskesmas</v>
          </cell>
          <cell r="E12758" t="str">
            <v>Non Rawat Inap</v>
          </cell>
          <cell r="F12758">
            <v>94</v>
          </cell>
          <cell r="G12758">
            <v>9404</v>
          </cell>
          <cell r="I12758" t="str">
            <v>PAPUA</v>
          </cell>
          <cell r="J12758" t="str">
            <v>NABIRE</v>
          </cell>
        </row>
        <row r="12759">
          <cell r="B12759" t="str">
            <v>P9404091101</v>
          </cell>
          <cell r="C12759" t="str">
            <v>LEGARI</v>
          </cell>
          <cell r="D12759" t="str">
            <v>Puskesmas</v>
          </cell>
          <cell r="E12759" t="str">
            <v>Rawat Inap</v>
          </cell>
          <cell r="F12759">
            <v>94</v>
          </cell>
          <cell r="G12759">
            <v>9404</v>
          </cell>
          <cell r="H12759" t="str">
            <v>P9404091201</v>
          </cell>
          <cell r="I12759" t="str">
            <v>PAPUA</v>
          </cell>
          <cell r="J12759" t="str">
            <v>NABIRE</v>
          </cell>
        </row>
        <row r="12760">
          <cell r="B12760" t="str">
            <v>P9404092201</v>
          </cell>
          <cell r="C12760" t="str">
            <v>WAPOGA</v>
          </cell>
          <cell r="D12760" t="str">
            <v>Puskesmas</v>
          </cell>
          <cell r="E12760" t="str">
            <v>Non Rawat Inap</v>
          </cell>
          <cell r="F12760">
            <v>94</v>
          </cell>
          <cell r="G12760">
            <v>9404</v>
          </cell>
          <cell r="I12760" t="str">
            <v>PAPUA</v>
          </cell>
          <cell r="J12760" t="str">
            <v>NABIRE</v>
          </cell>
        </row>
        <row r="12761">
          <cell r="B12761" t="str">
            <v>P9404092202</v>
          </cell>
          <cell r="C12761" t="str">
            <v>MANIWO</v>
          </cell>
          <cell r="D12761" t="str">
            <v>Puskesmas</v>
          </cell>
          <cell r="E12761" t="str">
            <v>Non Rawat Inap</v>
          </cell>
          <cell r="F12761">
            <v>94</v>
          </cell>
          <cell r="G12761">
            <v>9404</v>
          </cell>
          <cell r="I12761" t="str">
            <v>PAPUA</v>
          </cell>
          <cell r="J12761" t="str">
            <v>NABIRE</v>
          </cell>
        </row>
        <row r="12762">
          <cell r="B12762" t="str">
            <v>P9404100201</v>
          </cell>
          <cell r="C12762" t="str">
            <v>SIRIWO</v>
          </cell>
          <cell r="D12762" t="str">
            <v>Puskesmas</v>
          </cell>
          <cell r="E12762" t="str">
            <v>Non Rawat Inap</v>
          </cell>
          <cell r="F12762">
            <v>94</v>
          </cell>
          <cell r="G12762">
            <v>9404</v>
          </cell>
          <cell r="H12762" t="str">
            <v>P9404100101</v>
          </cell>
          <cell r="I12762" t="str">
            <v>PAPUA</v>
          </cell>
          <cell r="J12762" t="str">
            <v>NABIRE</v>
          </cell>
        </row>
        <row r="12763">
          <cell r="B12763" t="str">
            <v>P9404100202</v>
          </cell>
          <cell r="C12763" t="str">
            <v>DIYAIKUNU</v>
          </cell>
          <cell r="D12763" t="str">
            <v>Puskesmas</v>
          </cell>
          <cell r="E12763" t="str">
            <v>Non Rawat Inap</v>
          </cell>
          <cell r="F12763">
            <v>94</v>
          </cell>
          <cell r="G12763">
            <v>9404</v>
          </cell>
          <cell r="I12763" t="str">
            <v>PAPUA</v>
          </cell>
          <cell r="J12763" t="str">
            <v>NABIRE</v>
          </cell>
        </row>
        <row r="12764">
          <cell r="B12764" t="str">
            <v>P9404110201</v>
          </cell>
          <cell r="C12764" t="str">
            <v>YARO</v>
          </cell>
          <cell r="D12764" t="str">
            <v>Puskesmas</v>
          </cell>
          <cell r="E12764" t="str">
            <v>Non Rawat Inap</v>
          </cell>
          <cell r="F12764">
            <v>94</v>
          </cell>
          <cell r="G12764">
            <v>9404</v>
          </cell>
          <cell r="I12764" t="str">
            <v>PAPUA</v>
          </cell>
          <cell r="J12764" t="str">
            <v>NABIRE</v>
          </cell>
        </row>
        <row r="12765">
          <cell r="B12765" t="str">
            <v>P9408040101</v>
          </cell>
          <cell r="C12765" t="str">
            <v>DAWAI</v>
          </cell>
          <cell r="D12765" t="str">
            <v>Puskesmas</v>
          </cell>
          <cell r="E12765" t="str">
            <v>Rawat Inap</v>
          </cell>
          <cell r="F12765">
            <v>94</v>
          </cell>
          <cell r="G12765">
            <v>9408</v>
          </cell>
          <cell r="I12765" t="str">
            <v>PAPUA</v>
          </cell>
          <cell r="J12765" t="str">
            <v>KEPULAUAN YAPEN</v>
          </cell>
        </row>
        <row r="12766">
          <cell r="B12766" t="str">
            <v>P9408041201</v>
          </cell>
          <cell r="C12766" t="str">
            <v>TINDARET</v>
          </cell>
          <cell r="D12766" t="str">
            <v>Puskesmas</v>
          </cell>
          <cell r="E12766" t="str">
            <v>Non Rawat Inap</v>
          </cell>
          <cell r="F12766">
            <v>94</v>
          </cell>
          <cell r="G12766">
            <v>9408</v>
          </cell>
          <cell r="I12766" t="str">
            <v>PAPUA</v>
          </cell>
          <cell r="J12766" t="str">
            <v>KEPULAUAN YAPEN</v>
          </cell>
        </row>
        <row r="12767">
          <cell r="B12767" t="str">
            <v>P9408042201</v>
          </cell>
          <cell r="C12767" t="str">
            <v>MUMBEAI</v>
          </cell>
          <cell r="D12767" t="str">
            <v>Puskesmas</v>
          </cell>
          <cell r="E12767" t="str">
            <v>Non Rawat Inap</v>
          </cell>
          <cell r="F12767">
            <v>94</v>
          </cell>
          <cell r="G12767">
            <v>9408</v>
          </cell>
          <cell r="I12767" t="str">
            <v>PAPUA</v>
          </cell>
          <cell r="J12767" t="str">
            <v>KEPULAUAN YAPEN</v>
          </cell>
        </row>
        <row r="12768">
          <cell r="B12768" t="str">
            <v>P9408043201</v>
          </cell>
          <cell r="C12768" t="str">
            <v>WAINDU</v>
          </cell>
          <cell r="D12768" t="str">
            <v>Puskesmas</v>
          </cell>
          <cell r="E12768" t="str">
            <v>Non Rawat Inap</v>
          </cell>
          <cell r="F12768">
            <v>94</v>
          </cell>
          <cell r="G12768">
            <v>9408</v>
          </cell>
          <cell r="I12768" t="str">
            <v>PAPUA</v>
          </cell>
          <cell r="J12768" t="str">
            <v>KEPULAUAN YAPEN</v>
          </cell>
        </row>
        <row r="12769">
          <cell r="B12769" t="str">
            <v>P9408050101</v>
          </cell>
          <cell r="C12769" t="str">
            <v>MENAWI</v>
          </cell>
          <cell r="D12769" t="str">
            <v>Puskesmas</v>
          </cell>
          <cell r="E12769" t="str">
            <v>Rawat Inap</v>
          </cell>
          <cell r="F12769">
            <v>94</v>
          </cell>
          <cell r="G12769">
            <v>9408</v>
          </cell>
          <cell r="I12769" t="str">
            <v>PAPUA</v>
          </cell>
          <cell r="J12769" t="str">
            <v>KEPULAUAN YAPEN</v>
          </cell>
        </row>
        <row r="12770">
          <cell r="B12770" t="str">
            <v>P9408051201</v>
          </cell>
          <cell r="C12770" t="str">
            <v>RERADUMPI</v>
          </cell>
          <cell r="D12770" t="str">
            <v>Puskesmas</v>
          </cell>
          <cell r="E12770" t="str">
            <v>Non Rawat Inap</v>
          </cell>
          <cell r="F12770">
            <v>94</v>
          </cell>
          <cell r="G12770">
            <v>9408</v>
          </cell>
          <cell r="I12770" t="str">
            <v>PAPUA</v>
          </cell>
          <cell r="J12770" t="str">
            <v>KEPULAUAN YAPEN</v>
          </cell>
        </row>
        <row r="12771">
          <cell r="B12771" t="str">
            <v>P9408060201</v>
          </cell>
          <cell r="C12771" t="str">
            <v>SERUI KOTA</v>
          </cell>
          <cell r="D12771" t="str">
            <v>Puskesmas</v>
          </cell>
          <cell r="E12771" t="str">
            <v>Non Rawat Inap</v>
          </cell>
          <cell r="F12771">
            <v>94</v>
          </cell>
          <cell r="G12771">
            <v>9408</v>
          </cell>
          <cell r="I12771" t="str">
            <v>PAPUA</v>
          </cell>
          <cell r="J12771" t="str">
            <v>KEPULAUAN YAPEN</v>
          </cell>
        </row>
        <row r="12772">
          <cell r="B12772" t="str">
            <v>P9408060202</v>
          </cell>
          <cell r="C12772" t="str">
            <v>WARARI</v>
          </cell>
          <cell r="D12772" t="str">
            <v>Puskesmas</v>
          </cell>
          <cell r="E12772" t="str">
            <v>Non Rawat Inap</v>
          </cell>
          <cell r="F12772">
            <v>94</v>
          </cell>
          <cell r="G12772">
            <v>9408</v>
          </cell>
          <cell r="I12772" t="str">
            <v>PAPUA</v>
          </cell>
          <cell r="J12772" t="str">
            <v>KEPULAUAN YAPEN</v>
          </cell>
        </row>
        <row r="12773">
          <cell r="B12773" t="str">
            <v>P9408061201</v>
          </cell>
          <cell r="C12773" t="str">
            <v>ARIEPI/KOSIWO</v>
          </cell>
          <cell r="D12773" t="str">
            <v>Puskesmas</v>
          </cell>
          <cell r="E12773" t="str">
            <v>Non Rawat Inap</v>
          </cell>
          <cell r="F12773">
            <v>94</v>
          </cell>
          <cell r="G12773">
            <v>9408</v>
          </cell>
          <cell r="I12773" t="str">
            <v>PAPUA</v>
          </cell>
          <cell r="J12773" t="str">
            <v>KEPULAUAN YAPEN</v>
          </cell>
        </row>
        <row r="12774">
          <cell r="B12774" t="str">
            <v>P9408070101</v>
          </cell>
          <cell r="C12774" t="str">
            <v>ANSUS</v>
          </cell>
          <cell r="D12774" t="str">
            <v>Puskesmas</v>
          </cell>
          <cell r="E12774" t="str">
            <v>Rawat Inap</v>
          </cell>
          <cell r="F12774">
            <v>94</v>
          </cell>
          <cell r="G12774">
            <v>9408</v>
          </cell>
          <cell r="I12774" t="str">
            <v>PAPUA</v>
          </cell>
          <cell r="J12774" t="str">
            <v>KEPULAUAN YAPEN</v>
          </cell>
        </row>
        <row r="12775">
          <cell r="B12775" t="str">
            <v>P9408071201</v>
          </cell>
          <cell r="C12775" t="str">
            <v>WOOI</v>
          </cell>
          <cell r="D12775" t="str">
            <v>Puskesmas</v>
          </cell>
          <cell r="E12775" t="str">
            <v>Non Rawat Inap</v>
          </cell>
          <cell r="F12775">
            <v>94</v>
          </cell>
          <cell r="G12775">
            <v>9408</v>
          </cell>
          <cell r="I12775" t="str">
            <v>PAPUA</v>
          </cell>
          <cell r="J12775" t="str">
            <v>KEPULAUAN YAPEN</v>
          </cell>
        </row>
        <row r="12776">
          <cell r="B12776" t="str">
            <v>P9408080101</v>
          </cell>
          <cell r="C12776" t="str">
            <v>POOM</v>
          </cell>
          <cell r="D12776" t="str">
            <v>Puskesmas</v>
          </cell>
          <cell r="E12776" t="str">
            <v>Rawat Inap</v>
          </cell>
          <cell r="F12776">
            <v>94</v>
          </cell>
          <cell r="G12776">
            <v>9408</v>
          </cell>
          <cell r="I12776" t="str">
            <v>PAPUA</v>
          </cell>
          <cell r="J12776" t="str">
            <v>KEPULAUAN YAPEN</v>
          </cell>
        </row>
        <row r="12777">
          <cell r="B12777" t="str">
            <v>P9408081201</v>
          </cell>
          <cell r="C12777" t="str">
            <v>WINDESI</v>
          </cell>
          <cell r="D12777" t="str">
            <v>Puskesmas</v>
          </cell>
          <cell r="E12777" t="str">
            <v>Non Rawat Inap</v>
          </cell>
          <cell r="F12777">
            <v>94</v>
          </cell>
          <cell r="G12777">
            <v>9408</v>
          </cell>
          <cell r="I12777" t="str">
            <v>PAPUA</v>
          </cell>
          <cell r="J12777" t="str">
            <v>KEPULAUAN YAPEN</v>
          </cell>
        </row>
        <row r="12778">
          <cell r="B12778" t="str">
            <v>P9409010201</v>
          </cell>
          <cell r="C12778" t="str">
            <v>KAMERI</v>
          </cell>
          <cell r="D12778" t="str">
            <v>Puskesmas</v>
          </cell>
          <cell r="E12778" t="str">
            <v>Non Rawat Inap</v>
          </cell>
          <cell r="F12778">
            <v>94</v>
          </cell>
          <cell r="G12778">
            <v>9409</v>
          </cell>
          <cell r="I12778" t="str">
            <v>PAPUA</v>
          </cell>
          <cell r="J12778" t="str">
            <v>BIAK NUMFOR</v>
          </cell>
        </row>
        <row r="12779">
          <cell r="B12779" t="str">
            <v>P9409011201</v>
          </cell>
          <cell r="C12779" t="str">
            <v>SARIBI</v>
          </cell>
          <cell r="D12779" t="str">
            <v>Puskesmas</v>
          </cell>
          <cell r="E12779" t="str">
            <v>Non Rawat Inap</v>
          </cell>
          <cell r="F12779">
            <v>94</v>
          </cell>
          <cell r="G12779">
            <v>9409</v>
          </cell>
          <cell r="H12779" t="str">
            <v>P9409X30302</v>
          </cell>
          <cell r="I12779" t="str">
            <v>PAPUA</v>
          </cell>
          <cell r="J12779" t="str">
            <v>BIAK NUMFOR</v>
          </cell>
        </row>
        <row r="12780">
          <cell r="B12780" t="str">
            <v>P9409020101</v>
          </cell>
          <cell r="C12780" t="str">
            <v>YEMBURWO</v>
          </cell>
          <cell r="D12780" t="str">
            <v>Puskesmas</v>
          </cell>
          <cell r="E12780" t="str">
            <v>Rawat Inap</v>
          </cell>
          <cell r="F12780">
            <v>94</v>
          </cell>
          <cell r="G12780">
            <v>9409</v>
          </cell>
          <cell r="I12780" t="str">
            <v>PAPUA</v>
          </cell>
          <cell r="J12780" t="str">
            <v>BIAK NUMFOR</v>
          </cell>
        </row>
        <row r="12781">
          <cell r="B12781" t="str">
            <v>P9409020202</v>
          </cell>
          <cell r="C12781" t="str">
            <v>MANDORI</v>
          </cell>
          <cell r="D12781" t="str">
            <v>Puskesmas</v>
          </cell>
          <cell r="E12781" t="str">
            <v>Non Rawat Inap</v>
          </cell>
          <cell r="F12781">
            <v>94</v>
          </cell>
          <cell r="G12781">
            <v>9409</v>
          </cell>
          <cell r="I12781" t="str">
            <v>PAPUA</v>
          </cell>
          <cell r="J12781" t="str">
            <v>BIAK NUMFOR</v>
          </cell>
        </row>
        <row r="12782">
          <cell r="B12782" t="str">
            <v>P9409030101</v>
          </cell>
          <cell r="C12782" t="str">
            <v>PASI</v>
          </cell>
          <cell r="D12782" t="str">
            <v>Puskesmas</v>
          </cell>
          <cell r="E12782" t="str">
            <v>Rawat Inap</v>
          </cell>
          <cell r="F12782">
            <v>94</v>
          </cell>
          <cell r="G12782">
            <v>9409</v>
          </cell>
          <cell r="I12782" t="str">
            <v>PAPUA</v>
          </cell>
          <cell r="J12782" t="str">
            <v>BIAK NUMFOR</v>
          </cell>
        </row>
        <row r="12783">
          <cell r="B12783" t="str">
            <v>P9409030202</v>
          </cell>
          <cell r="C12783" t="str">
            <v>WUNDI</v>
          </cell>
          <cell r="D12783" t="str">
            <v>Puskesmas</v>
          </cell>
          <cell r="E12783" t="str">
            <v>Non Rawat Inap</v>
          </cell>
          <cell r="F12783">
            <v>94</v>
          </cell>
          <cell r="G12783">
            <v>9409</v>
          </cell>
          <cell r="I12783" t="str">
            <v>PAPUA</v>
          </cell>
          <cell r="J12783" t="str">
            <v>BIAK NUMFOR</v>
          </cell>
        </row>
        <row r="12784">
          <cell r="B12784" t="str">
            <v>P9409040101</v>
          </cell>
          <cell r="C12784" t="str">
            <v>BOSNIK</v>
          </cell>
          <cell r="D12784" t="str">
            <v>Puskesmas</v>
          </cell>
          <cell r="E12784" t="str">
            <v>Rawat Inap</v>
          </cell>
          <cell r="F12784">
            <v>94</v>
          </cell>
          <cell r="G12784">
            <v>9409</v>
          </cell>
          <cell r="I12784" t="str">
            <v>PAPUA</v>
          </cell>
          <cell r="J12784" t="str">
            <v>BIAK NUMFOR</v>
          </cell>
        </row>
        <row r="12785">
          <cell r="B12785" t="str">
            <v>P9409041201</v>
          </cell>
          <cell r="C12785" t="str">
            <v>MARAUW</v>
          </cell>
          <cell r="D12785" t="str">
            <v>Puskesmas</v>
          </cell>
          <cell r="E12785" t="str">
            <v>Non Rawat Inap</v>
          </cell>
          <cell r="F12785">
            <v>94</v>
          </cell>
          <cell r="G12785">
            <v>9409</v>
          </cell>
          <cell r="I12785" t="str">
            <v>PAPUA</v>
          </cell>
          <cell r="J12785" t="str">
            <v>BIAK NUMFOR</v>
          </cell>
        </row>
        <row r="12786">
          <cell r="B12786" t="str">
            <v>P9409050201</v>
          </cell>
          <cell r="C12786" t="str">
            <v>BIAK KOTA</v>
          </cell>
          <cell r="D12786" t="str">
            <v>Puskesmas</v>
          </cell>
          <cell r="E12786" t="str">
            <v>Non Rawat Inap</v>
          </cell>
          <cell r="F12786">
            <v>94</v>
          </cell>
          <cell r="G12786">
            <v>9409</v>
          </cell>
          <cell r="I12786" t="str">
            <v>PAPUA</v>
          </cell>
          <cell r="J12786" t="str">
            <v>BIAK NUMFOR</v>
          </cell>
        </row>
        <row r="12787">
          <cell r="B12787" t="str">
            <v>P9409050202</v>
          </cell>
          <cell r="C12787" t="str">
            <v>PARAY</v>
          </cell>
          <cell r="D12787" t="str">
            <v>Puskesmas</v>
          </cell>
          <cell r="E12787" t="str">
            <v>Non Rawat Inap</v>
          </cell>
          <cell r="F12787">
            <v>94</v>
          </cell>
          <cell r="G12787">
            <v>9409</v>
          </cell>
          <cell r="I12787" t="str">
            <v>PAPUA</v>
          </cell>
          <cell r="J12787" t="str">
            <v>BIAK NUMFOR</v>
          </cell>
        </row>
        <row r="12788">
          <cell r="B12788" t="str">
            <v>P9409060201</v>
          </cell>
          <cell r="C12788" t="str">
            <v>RIDGE</v>
          </cell>
          <cell r="D12788" t="str">
            <v>Puskesmas</v>
          </cell>
          <cell r="E12788" t="str">
            <v>Non Rawat Inap</v>
          </cell>
          <cell r="F12788">
            <v>94</v>
          </cell>
          <cell r="G12788">
            <v>9409</v>
          </cell>
          <cell r="I12788" t="str">
            <v>PAPUA</v>
          </cell>
          <cell r="J12788" t="str">
            <v>BIAK NUMFOR</v>
          </cell>
        </row>
        <row r="12789">
          <cell r="B12789" t="str">
            <v>P9409060202</v>
          </cell>
          <cell r="C12789" t="str">
            <v>SUMBERKER</v>
          </cell>
          <cell r="D12789" t="str">
            <v>Puskesmas</v>
          </cell>
          <cell r="E12789" t="str">
            <v>Non Rawat Inap</v>
          </cell>
          <cell r="F12789">
            <v>94</v>
          </cell>
          <cell r="G12789">
            <v>9409</v>
          </cell>
          <cell r="I12789" t="str">
            <v>PAPUA</v>
          </cell>
          <cell r="J12789" t="str">
            <v>BIAK NUMFOR</v>
          </cell>
        </row>
        <row r="12790">
          <cell r="B12790" t="str">
            <v>P9409070201</v>
          </cell>
          <cell r="C12790" t="str">
            <v>YENDIDORI</v>
          </cell>
          <cell r="D12790" t="str">
            <v>Puskesmas</v>
          </cell>
          <cell r="E12790" t="str">
            <v>Non Rawat Inap</v>
          </cell>
          <cell r="F12790">
            <v>94</v>
          </cell>
          <cell r="G12790">
            <v>9409</v>
          </cell>
          <cell r="I12790" t="str">
            <v>PAPUA</v>
          </cell>
          <cell r="J12790" t="str">
            <v>BIAK NUMFOR</v>
          </cell>
        </row>
        <row r="12791">
          <cell r="B12791" t="str">
            <v>P9409080101</v>
          </cell>
          <cell r="C12791" t="str">
            <v>KOREM</v>
          </cell>
          <cell r="D12791" t="str">
            <v>Puskesmas</v>
          </cell>
          <cell r="E12791" t="str">
            <v>Rawat Inap</v>
          </cell>
          <cell r="F12791">
            <v>94</v>
          </cell>
          <cell r="G12791">
            <v>9409</v>
          </cell>
          <cell r="I12791" t="str">
            <v>PAPUA</v>
          </cell>
          <cell r="J12791" t="str">
            <v>BIAK NUMFOR</v>
          </cell>
        </row>
        <row r="12792">
          <cell r="B12792" t="str">
            <v>P9409090201</v>
          </cell>
          <cell r="C12792" t="str">
            <v>WARSA</v>
          </cell>
          <cell r="D12792" t="str">
            <v>Puskesmas</v>
          </cell>
          <cell r="E12792" t="str">
            <v>Non Rawat Inap</v>
          </cell>
          <cell r="F12792">
            <v>94</v>
          </cell>
          <cell r="G12792">
            <v>9409</v>
          </cell>
          <cell r="I12792" t="str">
            <v>PAPUA</v>
          </cell>
          <cell r="J12792" t="str">
            <v>BIAK NUMFOR</v>
          </cell>
        </row>
        <row r="12793">
          <cell r="B12793" t="str">
            <v>P9409091201</v>
          </cell>
          <cell r="C12793" t="str">
            <v>YAWOSI</v>
          </cell>
          <cell r="D12793" t="str">
            <v>Puskesmas</v>
          </cell>
          <cell r="E12793" t="str">
            <v>Non Rawat Inap</v>
          </cell>
          <cell r="F12793">
            <v>94</v>
          </cell>
          <cell r="G12793">
            <v>9409</v>
          </cell>
          <cell r="I12793" t="str">
            <v>PAPUA</v>
          </cell>
          <cell r="J12793" t="str">
            <v>BIAK NUMFOR</v>
          </cell>
        </row>
        <row r="12794">
          <cell r="B12794" t="str">
            <v>P9409100101</v>
          </cell>
          <cell r="C12794" t="str">
            <v>YOMDORI</v>
          </cell>
          <cell r="D12794" t="str">
            <v>Puskesmas</v>
          </cell>
          <cell r="E12794" t="str">
            <v>Rawat Inap</v>
          </cell>
          <cell r="F12794">
            <v>94</v>
          </cell>
          <cell r="G12794">
            <v>9409</v>
          </cell>
          <cell r="I12794" t="str">
            <v>PAPUA</v>
          </cell>
          <cell r="J12794" t="str">
            <v>BIAK NUMFOR</v>
          </cell>
        </row>
        <row r="12795">
          <cell r="B12795" t="str">
            <v>P9409101201</v>
          </cell>
          <cell r="C12795" t="str">
            <v>AMPOMBUKOR</v>
          </cell>
          <cell r="D12795" t="str">
            <v>Puskesmas</v>
          </cell>
          <cell r="E12795" t="str">
            <v>Non Rawat Inap</v>
          </cell>
          <cell r="F12795">
            <v>94</v>
          </cell>
          <cell r="G12795">
            <v>9409</v>
          </cell>
          <cell r="I12795" t="str">
            <v>PAPUA</v>
          </cell>
          <cell r="J12795" t="str">
            <v>BIAK NUMFOR</v>
          </cell>
        </row>
        <row r="12796">
          <cell r="B12796" t="str">
            <v>P9410030101</v>
          </cell>
          <cell r="C12796" t="str">
            <v>ENAROTALI</v>
          </cell>
          <cell r="D12796" t="str">
            <v>Puskesmas</v>
          </cell>
          <cell r="E12796" t="str">
            <v>Rawat Inap</v>
          </cell>
          <cell r="F12796">
            <v>94</v>
          </cell>
          <cell r="G12796">
            <v>9410</v>
          </cell>
          <cell r="I12796" t="str">
            <v>PAPUA</v>
          </cell>
          <cell r="J12796" t="str">
            <v>PANIAI</v>
          </cell>
        </row>
        <row r="12797">
          <cell r="B12797" t="str">
            <v>P9410030202</v>
          </cell>
          <cell r="C12797" t="str">
            <v>DEY</v>
          </cell>
          <cell r="D12797" t="str">
            <v>Puskesmas</v>
          </cell>
          <cell r="E12797" t="str">
            <v>Non Rawat Inap</v>
          </cell>
          <cell r="F12797">
            <v>94</v>
          </cell>
          <cell r="G12797">
            <v>9410</v>
          </cell>
          <cell r="I12797" t="str">
            <v>PAPUA</v>
          </cell>
          <cell r="J12797" t="str">
            <v>PANIAI</v>
          </cell>
        </row>
        <row r="12798">
          <cell r="B12798" t="str">
            <v>P9410030203</v>
          </cell>
          <cell r="C12798" t="str">
            <v>UWAMANI</v>
          </cell>
          <cell r="D12798" t="str">
            <v>Puskesmas</v>
          </cell>
          <cell r="E12798" t="str">
            <v>Non Rawat Inap</v>
          </cell>
          <cell r="F12798">
            <v>94</v>
          </cell>
          <cell r="G12798">
            <v>9410</v>
          </cell>
          <cell r="I12798" t="str">
            <v>PAPUA</v>
          </cell>
          <cell r="J12798" t="str">
            <v>PANIAI</v>
          </cell>
        </row>
        <row r="12799">
          <cell r="B12799" t="str">
            <v>P9410031201</v>
          </cell>
          <cell r="C12799" t="str">
            <v>EPOUTO</v>
          </cell>
          <cell r="D12799" t="str">
            <v>Puskesmas</v>
          </cell>
          <cell r="E12799" t="str">
            <v>Non Rawat Inap</v>
          </cell>
          <cell r="F12799">
            <v>94</v>
          </cell>
          <cell r="G12799">
            <v>9410</v>
          </cell>
          <cell r="I12799" t="str">
            <v>PAPUA</v>
          </cell>
          <cell r="J12799" t="str">
            <v>PANIAI</v>
          </cell>
        </row>
        <row r="12800">
          <cell r="B12800" t="str">
            <v>P9410032103</v>
          </cell>
          <cell r="C12800" t="str">
            <v>KEBO I</v>
          </cell>
          <cell r="D12800" t="str">
            <v>Puskesmas</v>
          </cell>
          <cell r="E12800" t="str">
            <v>Rawat Inap</v>
          </cell>
          <cell r="F12800">
            <v>94</v>
          </cell>
          <cell r="G12800">
            <v>9410</v>
          </cell>
          <cell r="H12800" t="str">
            <v>P9410032203</v>
          </cell>
          <cell r="I12800" t="str">
            <v>PAPUA</v>
          </cell>
          <cell r="J12800" t="str">
            <v>PANIAI</v>
          </cell>
        </row>
        <row r="12801">
          <cell r="B12801" t="str">
            <v>P9410032201</v>
          </cell>
          <cell r="C12801" t="str">
            <v>KEBO II</v>
          </cell>
          <cell r="D12801" t="str">
            <v>Puskesmas</v>
          </cell>
          <cell r="E12801" t="str">
            <v>Non Rawat Inap</v>
          </cell>
          <cell r="F12801">
            <v>94</v>
          </cell>
          <cell r="G12801">
            <v>9410</v>
          </cell>
          <cell r="I12801" t="str">
            <v>PAPUA</v>
          </cell>
          <cell r="J12801" t="str">
            <v>PANIAI</v>
          </cell>
        </row>
        <row r="12802">
          <cell r="B12802" t="str">
            <v>P9410032202</v>
          </cell>
          <cell r="C12802" t="str">
            <v>PANIBAGATA</v>
          </cell>
          <cell r="D12802" t="str">
            <v>Puskesmas</v>
          </cell>
          <cell r="E12802" t="str">
            <v>Non Rawat Inap</v>
          </cell>
          <cell r="F12802">
            <v>94</v>
          </cell>
          <cell r="G12802">
            <v>9410</v>
          </cell>
          <cell r="I12802" t="str">
            <v>PAPUA</v>
          </cell>
          <cell r="J12802" t="str">
            <v>PANIAI</v>
          </cell>
        </row>
        <row r="12803">
          <cell r="B12803" t="str">
            <v>P9410040201</v>
          </cell>
          <cell r="C12803" t="str">
            <v>BIBIDA</v>
          </cell>
          <cell r="D12803" t="str">
            <v>Puskesmas</v>
          </cell>
          <cell r="E12803" t="str">
            <v>Non Rawat Inap</v>
          </cell>
          <cell r="F12803">
            <v>94</v>
          </cell>
          <cell r="G12803">
            <v>9410</v>
          </cell>
          <cell r="I12803" t="str">
            <v>PAPUA</v>
          </cell>
          <cell r="J12803" t="str">
            <v>PANIAI</v>
          </cell>
        </row>
        <row r="12804">
          <cell r="B12804" t="str">
            <v>P9410041201</v>
          </cell>
          <cell r="C12804" t="str">
            <v>DUMADAMA</v>
          </cell>
          <cell r="D12804" t="str">
            <v>Puskesmas</v>
          </cell>
          <cell r="E12804" t="str">
            <v>Non Rawat Inap</v>
          </cell>
          <cell r="F12804">
            <v>94</v>
          </cell>
          <cell r="G12804">
            <v>9410</v>
          </cell>
          <cell r="H12804" t="str">
            <v>P9410X20105</v>
          </cell>
          <cell r="I12804" t="str">
            <v>PAPUA</v>
          </cell>
          <cell r="J12804" t="str">
            <v>PANIAI</v>
          </cell>
        </row>
        <row r="12805">
          <cell r="B12805" t="str">
            <v>P9410070101</v>
          </cell>
          <cell r="C12805" t="str">
            <v>KOMOPA</v>
          </cell>
          <cell r="D12805" t="str">
            <v>Puskesmas</v>
          </cell>
          <cell r="E12805" t="str">
            <v>Rawat Inap</v>
          </cell>
          <cell r="F12805">
            <v>94</v>
          </cell>
          <cell r="G12805">
            <v>9410</v>
          </cell>
          <cell r="I12805" t="str">
            <v>PAPUA</v>
          </cell>
          <cell r="J12805" t="str">
            <v>PANIAI</v>
          </cell>
        </row>
        <row r="12806">
          <cell r="B12806" t="str">
            <v>P9410070201</v>
          </cell>
          <cell r="C12806" t="str">
            <v>YABOMAIDA</v>
          </cell>
          <cell r="D12806" t="str">
            <v>Puskesmas</v>
          </cell>
          <cell r="E12806" t="str">
            <v>Non Rawat Inap</v>
          </cell>
          <cell r="F12806">
            <v>94</v>
          </cell>
          <cell r="G12806">
            <v>9410</v>
          </cell>
          <cell r="I12806" t="str">
            <v>PAPUA</v>
          </cell>
          <cell r="J12806" t="str">
            <v>PANIAI</v>
          </cell>
        </row>
        <row r="12807">
          <cell r="B12807" t="str">
            <v>P9410071201</v>
          </cell>
          <cell r="C12807" t="str">
            <v>PASIR PUTIH</v>
          </cell>
          <cell r="D12807" t="str">
            <v>Puskesmas</v>
          </cell>
          <cell r="E12807" t="str">
            <v>Non Rawat Inap</v>
          </cell>
          <cell r="F12807">
            <v>94</v>
          </cell>
          <cell r="G12807">
            <v>9410</v>
          </cell>
          <cell r="I12807" t="str">
            <v>PAPUA</v>
          </cell>
          <cell r="J12807" t="str">
            <v>PANIAI</v>
          </cell>
        </row>
        <row r="12808">
          <cell r="B12808" t="str">
            <v>P9410080201</v>
          </cell>
          <cell r="C12808" t="str">
            <v>OBANO</v>
          </cell>
          <cell r="D12808" t="str">
            <v>Puskesmas</v>
          </cell>
          <cell r="E12808" t="str">
            <v>Non Rawat Inap</v>
          </cell>
          <cell r="F12808">
            <v>94</v>
          </cell>
          <cell r="G12808">
            <v>9410</v>
          </cell>
          <cell r="I12808" t="str">
            <v>PAPUA</v>
          </cell>
          <cell r="J12808" t="str">
            <v>PANIAI</v>
          </cell>
        </row>
        <row r="12809">
          <cell r="B12809" t="str">
            <v>P9410080202</v>
          </cell>
          <cell r="C12809" t="str">
            <v>DEYATEI</v>
          </cell>
          <cell r="D12809" t="str">
            <v>Puskesmas</v>
          </cell>
          <cell r="E12809" t="str">
            <v>Non Rawat Inap</v>
          </cell>
          <cell r="F12809">
            <v>94</v>
          </cell>
          <cell r="G12809">
            <v>9410</v>
          </cell>
          <cell r="I12809" t="str">
            <v>PAPUA</v>
          </cell>
          <cell r="J12809" t="str">
            <v>PANIAI</v>
          </cell>
        </row>
        <row r="12810">
          <cell r="B12810" t="str">
            <v>P9410080203</v>
          </cell>
          <cell r="C12810" t="str">
            <v>MUYETADI</v>
          </cell>
          <cell r="D12810" t="str">
            <v>Puskesmas</v>
          </cell>
          <cell r="E12810" t="str">
            <v>Non Rawat Inap</v>
          </cell>
          <cell r="F12810">
            <v>94</v>
          </cell>
          <cell r="G12810">
            <v>9410</v>
          </cell>
          <cell r="I12810" t="str">
            <v>PAPUA</v>
          </cell>
          <cell r="J12810" t="str">
            <v>PANIAI</v>
          </cell>
        </row>
        <row r="12811">
          <cell r="B12811" t="str">
            <v>P9410081201</v>
          </cell>
          <cell r="C12811" t="str">
            <v>SIRIWO</v>
          </cell>
          <cell r="D12811" t="str">
            <v>Puskesmas</v>
          </cell>
          <cell r="E12811" t="str">
            <v>Non Rawat Inap</v>
          </cell>
          <cell r="F12811">
            <v>94</v>
          </cell>
          <cell r="G12811">
            <v>9410</v>
          </cell>
          <cell r="I12811" t="str">
            <v>PAPUA</v>
          </cell>
          <cell r="J12811" t="str">
            <v>PANIAI</v>
          </cell>
        </row>
        <row r="12812">
          <cell r="B12812" t="str">
            <v>P9410090201</v>
          </cell>
          <cell r="C12812" t="str">
            <v>BOGOBAIDA</v>
          </cell>
          <cell r="D12812" t="str">
            <v>Puskesmas</v>
          </cell>
          <cell r="E12812" t="str">
            <v>Non Rawat Inap</v>
          </cell>
          <cell r="F12812">
            <v>94</v>
          </cell>
          <cell r="G12812">
            <v>9410</v>
          </cell>
          <cell r="I12812" t="str">
            <v>PAPUA</v>
          </cell>
          <cell r="J12812" t="str">
            <v>PANIAI</v>
          </cell>
        </row>
        <row r="12813">
          <cell r="B12813" t="str">
            <v>P9410090202</v>
          </cell>
          <cell r="C12813" t="str">
            <v>BAYABIRU</v>
          </cell>
          <cell r="D12813" t="str">
            <v>Puskesmas</v>
          </cell>
          <cell r="E12813" t="str">
            <v>Non Rawat Inap</v>
          </cell>
          <cell r="F12813">
            <v>94</v>
          </cell>
          <cell r="G12813">
            <v>9410</v>
          </cell>
          <cell r="I12813" t="str">
            <v>PAPUA</v>
          </cell>
          <cell r="J12813" t="str">
            <v>PANIAI</v>
          </cell>
        </row>
        <row r="12814">
          <cell r="B12814" t="str">
            <v>P9411040101</v>
          </cell>
          <cell r="C12814" t="str">
            <v>FAWI</v>
          </cell>
          <cell r="D12814" t="str">
            <v>Puskesmas</v>
          </cell>
          <cell r="E12814" t="str">
            <v>Rawat Inap</v>
          </cell>
          <cell r="F12814">
            <v>94</v>
          </cell>
          <cell r="G12814">
            <v>9411</v>
          </cell>
          <cell r="I12814" t="str">
            <v>PAPUA</v>
          </cell>
          <cell r="J12814" t="str">
            <v>PUNCAK JAYA</v>
          </cell>
        </row>
        <row r="12815">
          <cell r="B12815" t="str">
            <v>P9411050201</v>
          </cell>
          <cell r="C12815" t="str">
            <v>MULIA</v>
          </cell>
          <cell r="D12815" t="str">
            <v>Puskesmas</v>
          </cell>
          <cell r="E12815" t="str">
            <v>Non Rawat Inap</v>
          </cell>
          <cell r="F12815">
            <v>94</v>
          </cell>
          <cell r="G12815">
            <v>9411</v>
          </cell>
          <cell r="I12815" t="str">
            <v>PAPUA</v>
          </cell>
          <cell r="J12815" t="str">
            <v>PUNCAK JAYA</v>
          </cell>
        </row>
        <row r="12816">
          <cell r="B12816" t="str">
            <v>P9411080201</v>
          </cell>
          <cell r="C12816" t="str">
            <v>MEWOLOK</v>
          </cell>
          <cell r="D12816" t="str">
            <v>Puskesmas</v>
          </cell>
          <cell r="E12816" t="str">
            <v>Non Rawat Inap</v>
          </cell>
          <cell r="F12816">
            <v>94</v>
          </cell>
          <cell r="G12816">
            <v>9411</v>
          </cell>
          <cell r="H12816" t="str">
            <v>P9411051201</v>
          </cell>
          <cell r="I12816" t="str">
            <v>PAPUA</v>
          </cell>
          <cell r="J12816" t="str">
            <v>PUNCAK JAYA</v>
          </cell>
        </row>
        <row r="12817">
          <cell r="B12817" t="str">
            <v>P9411090201</v>
          </cell>
          <cell r="C12817" t="str">
            <v>YAMO</v>
          </cell>
          <cell r="D12817" t="str">
            <v>Puskesmas</v>
          </cell>
          <cell r="E12817" t="str">
            <v>Non Rawat Inap</v>
          </cell>
          <cell r="F12817">
            <v>94</v>
          </cell>
          <cell r="G12817">
            <v>9411</v>
          </cell>
          <cell r="H12817" t="str">
            <v>P9411052201</v>
          </cell>
          <cell r="I12817" t="str">
            <v>PAPUA</v>
          </cell>
          <cell r="J12817" t="str">
            <v>PUNCAK JAYA</v>
          </cell>
        </row>
        <row r="12818">
          <cell r="B12818" t="str">
            <v>P9411060101</v>
          </cell>
          <cell r="C12818" t="str">
            <v>ILU</v>
          </cell>
          <cell r="D12818" t="str">
            <v>Puskesmas</v>
          </cell>
          <cell r="E12818" t="str">
            <v>Rawat Inap</v>
          </cell>
          <cell r="F12818">
            <v>94</v>
          </cell>
          <cell r="G12818">
            <v>9411</v>
          </cell>
          <cell r="I12818" t="str">
            <v>PAPUA</v>
          </cell>
          <cell r="J12818" t="str">
            <v>PUNCAK JAYA</v>
          </cell>
        </row>
        <row r="12819">
          <cell r="B12819" t="str">
            <v>P9411061201</v>
          </cell>
          <cell r="C12819" t="str">
            <v>TORERE</v>
          </cell>
          <cell r="D12819" t="str">
            <v>Puskesmas</v>
          </cell>
          <cell r="E12819" t="str">
            <v>Non Rawat Inap</v>
          </cell>
          <cell r="F12819">
            <v>94</v>
          </cell>
          <cell r="G12819">
            <v>9411</v>
          </cell>
          <cell r="I12819" t="str">
            <v>PAPUA</v>
          </cell>
          <cell r="J12819" t="str">
            <v>PUNCAK JAYA</v>
          </cell>
        </row>
        <row r="12820">
          <cell r="B12820" t="str">
            <v>P9411066201</v>
          </cell>
          <cell r="C12820" t="str">
            <v>JIGONIKME</v>
          </cell>
          <cell r="D12820" t="str">
            <v>Puskesmas</v>
          </cell>
          <cell r="E12820" t="str">
            <v>Non Rawat Inap</v>
          </cell>
          <cell r="F12820">
            <v>94</v>
          </cell>
          <cell r="G12820">
            <v>9411</v>
          </cell>
          <cell r="H12820" t="str">
            <v>P9411062201</v>
          </cell>
          <cell r="I12820" t="str">
            <v>PAPUA</v>
          </cell>
          <cell r="J12820" t="str">
            <v>PUNCAK JAYA</v>
          </cell>
        </row>
        <row r="12821">
          <cell r="B12821" t="str">
            <v>P9411070201</v>
          </cell>
          <cell r="C12821" t="str">
            <v>TINGGINAMBUT</v>
          </cell>
          <cell r="D12821" t="str">
            <v>Puskesmas</v>
          </cell>
          <cell r="E12821" t="str">
            <v>Non Rawat Inap</v>
          </cell>
          <cell r="F12821">
            <v>94</v>
          </cell>
          <cell r="G12821">
            <v>9411</v>
          </cell>
          <cell r="I12821" t="str">
            <v>PAPUA</v>
          </cell>
          <cell r="J12821" t="str">
            <v>PUNCAK JAYA</v>
          </cell>
        </row>
        <row r="12822">
          <cell r="B12822" t="str">
            <v>P9412010101</v>
          </cell>
          <cell r="C12822" t="str">
            <v>KOKONAO</v>
          </cell>
          <cell r="D12822" t="str">
            <v>Puskesmas</v>
          </cell>
          <cell r="E12822" t="str">
            <v>Rawat Inap</v>
          </cell>
          <cell r="F12822">
            <v>94</v>
          </cell>
          <cell r="G12822">
            <v>9412</v>
          </cell>
          <cell r="I12822" t="str">
            <v>PAPUA</v>
          </cell>
          <cell r="J12822" t="str">
            <v>MIMIKA</v>
          </cell>
        </row>
        <row r="12823">
          <cell r="B12823" t="str">
            <v>P9412011201</v>
          </cell>
          <cell r="C12823" t="str">
            <v>POTOWAYBIRU</v>
          </cell>
          <cell r="D12823" t="str">
            <v>Puskesmas</v>
          </cell>
          <cell r="E12823" t="str">
            <v>Non Rawat Inap</v>
          </cell>
          <cell r="F12823">
            <v>94</v>
          </cell>
          <cell r="G12823">
            <v>9412</v>
          </cell>
          <cell r="I12823" t="str">
            <v>PAPUA</v>
          </cell>
          <cell r="J12823" t="str">
            <v>MIMIKA</v>
          </cell>
        </row>
        <row r="12824">
          <cell r="B12824" t="str">
            <v>P9412012201</v>
          </cell>
          <cell r="C12824" t="str">
            <v>WAKIA</v>
          </cell>
          <cell r="D12824" t="str">
            <v>Puskesmas</v>
          </cell>
          <cell r="E12824" t="str">
            <v>Non Rawat Inap</v>
          </cell>
          <cell r="F12824">
            <v>94</v>
          </cell>
          <cell r="G12824">
            <v>9412</v>
          </cell>
          <cell r="I12824" t="str">
            <v>PAPUA</v>
          </cell>
          <cell r="J12824" t="str">
            <v>MIMIKA</v>
          </cell>
        </row>
        <row r="12825">
          <cell r="B12825" t="str">
            <v>P9412020201</v>
          </cell>
          <cell r="C12825" t="str">
            <v>MAPURU JAYA</v>
          </cell>
          <cell r="D12825" t="str">
            <v>Puskesmas</v>
          </cell>
          <cell r="E12825" t="str">
            <v>Non Rawat Inap</v>
          </cell>
          <cell r="F12825">
            <v>94</v>
          </cell>
          <cell r="G12825">
            <v>9412</v>
          </cell>
          <cell r="I12825" t="str">
            <v>PAPUA</v>
          </cell>
          <cell r="J12825" t="str">
            <v>MIMIKA</v>
          </cell>
        </row>
        <row r="12826">
          <cell r="B12826" t="str">
            <v>P9412021201</v>
          </cell>
          <cell r="C12826" t="str">
            <v>ATUKA</v>
          </cell>
          <cell r="D12826" t="str">
            <v>Puskesmas</v>
          </cell>
          <cell r="E12826" t="str">
            <v>Non Rawat Inap</v>
          </cell>
          <cell r="F12826">
            <v>94</v>
          </cell>
          <cell r="G12826">
            <v>9412</v>
          </cell>
          <cell r="I12826" t="str">
            <v>PAPUA</v>
          </cell>
          <cell r="J12826" t="str">
            <v>MIMIKA</v>
          </cell>
        </row>
        <row r="12827">
          <cell r="B12827" t="str">
            <v>P9412022201</v>
          </cell>
          <cell r="C12827" t="str">
            <v>AYUKA</v>
          </cell>
          <cell r="D12827" t="str">
            <v>Puskesmas</v>
          </cell>
          <cell r="E12827" t="str">
            <v>Non Rawat Inap</v>
          </cell>
          <cell r="F12827">
            <v>94</v>
          </cell>
          <cell r="G12827">
            <v>9412</v>
          </cell>
          <cell r="I12827" t="str">
            <v>PAPUA</v>
          </cell>
          <cell r="J12827" t="str">
            <v>MIMIKA</v>
          </cell>
        </row>
        <row r="12828">
          <cell r="B12828" t="str">
            <v>P9412030101</v>
          </cell>
          <cell r="C12828" t="str">
            <v>TIMIKA</v>
          </cell>
          <cell r="D12828" t="str">
            <v>Puskesmas</v>
          </cell>
          <cell r="E12828" t="str">
            <v>Rawat Inap</v>
          </cell>
          <cell r="F12828">
            <v>94</v>
          </cell>
          <cell r="G12828">
            <v>9412</v>
          </cell>
          <cell r="I12828" t="str">
            <v>PAPUA</v>
          </cell>
          <cell r="J12828" t="str">
            <v>MIMIKA</v>
          </cell>
        </row>
        <row r="12829">
          <cell r="B12829" t="str">
            <v>P9412030202</v>
          </cell>
          <cell r="C12829" t="str">
            <v>TIMIKA JAYA</v>
          </cell>
          <cell r="D12829" t="str">
            <v>Puskesmas</v>
          </cell>
          <cell r="E12829" t="str">
            <v>Non Rawat Inap</v>
          </cell>
          <cell r="F12829">
            <v>94</v>
          </cell>
          <cell r="G12829">
            <v>9412</v>
          </cell>
          <cell r="I12829" t="str">
            <v>PAPUA</v>
          </cell>
          <cell r="J12829" t="str">
            <v>MIMIKA</v>
          </cell>
        </row>
        <row r="12830">
          <cell r="B12830" t="str">
            <v>P9412030203</v>
          </cell>
          <cell r="C12830" t="str">
            <v>KWAMKI</v>
          </cell>
          <cell r="D12830" t="str">
            <v>Puskesmas</v>
          </cell>
          <cell r="E12830" t="str">
            <v>Non Rawat Inap</v>
          </cell>
          <cell r="F12830">
            <v>94</v>
          </cell>
          <cell r="G12830">
            <v>9412</v>
          </cell>
          <cell r="I12830" t="str">
            <v>PAPUA</v>
          </cell>
          <cell r="J12830" t="str">
            <v>MIMIKA</v>
          </cell>
        </row>
        <row r="12831">
          <cell r="B12831" t="str">
            <v>P9412031201</v>
          </cell>
          <cell r="C12831" t="str">
            <v>LIMAU ASRI</v>
          </cell>
          <cell r="D12831" t="str">
            <v>Puskesmas</v>
          </cell>
          <cell r="E12831" t="str">
            <v>Non Rawat Inap</v>
          </cell>
          <cell r="F12831">
            <v>94</v>
          </cell>
          <cell r="G12831">
            <v>9412</v>
          </cell>
          <cell r="I12831" t="str">
            <v>PAPUA</v>
          </cell>
          <cell r="J12831" t="str">
            <v>MIMIKA</v>
          </cell>
        </row>
        <row r="12832">
          <cell r="B12832" t="str">
            <v>P9412040101</v>
          </cell>
          <cell r="C12832" t="str">
            <v>AGIMUGA</v>
          </cell>
          <cell r="D12832" t="str">
            <v>Puskesmas</v>
          </cell>
          <cell r="E12832" t="str">
            <v>Rawat Inap</v>
          </cell>
          <cell r="F12832">
            <v>94</v>
          </cell>
          <cell r="G12832">
            <v>9412</v>
          </cell>
          <cell r="I12832" t="str">
            <v>PAPUA</v>
          </cell>
          <cell r="J12832" t="str">
            <v>MIMIKA</v>
          </cell>
        </row>
        <row r="12833">
          <cell r="B12833" t="str">
            <v>P9412041201</v>
          </cell>
          <cell r="C12833" t="str">
            <v>JILA</v>
          </cell>
          <cell r="D12833" t="str">
            <v>Puskesmas</v>
          </cell>
          <cell r="E12833" t="str">
            <v>Non Rawat Inap</v>
          </cell>
          <cell r="F12833">
            <v>94</v>
          </cell>
          <cell r="G12833">
            <v>9412</v>
          </cell>
          <cell r="I12833" t="str">
            <v>PAPUA</v>
          </cell>
          <cell r="J12833" t="str">
            <v>MIMIKA</v>
          </cell>
        </row>
        <row r="12834">
          <cell r="B12834" t="str">
            <v>P9412042201</v>
          </cell>
          <cell r="C12834" t="str">
            <v>JITA</v>
          </cell>
          <cell r="D12834" t="str">
            <v>Puskesmas</v>
          </cell>
          <cell r="E12834" t="str">
            <v>Non Rawat Inap</v>
          </cell>
          <cell r="F12834">
            <v>94</v>
          </cell>
          <cell r="G12834">
            <v>9412</v>
          </cell>
          <cell r="I12834" t="str">
            <v>PAPUA</v>
          </cell>
          <cell r="J12834" t="str">
            <v>MIMIKA</v>
          </cell>
        </row>
        <row r="12835">
          <cell r="B12835" t="str">
            <v>P9413010101</v>
          </cell>
          <cell r="C12835" t="str">
            <v>GETENTIRI</v>
          </cell>
          <cell r="D12835" t="str">
            <v>Puskesmas</v>
          </cell>
          <cell r="E12835" t="str">
            <v>Rawat Inap</v>
          </cell>
          <cell r="F12835">
            <v>94</v>
          </cell>
          <cell r="G12835">
            <v>9413</v>
          </cell>
          <cell r="H12835" t="str">
            <v>P9413010201</v>
          </cell>
          <cell r="I12835" t="str">
            <v>PAPUA</v>
          </cell>
          <cell r="J12835" t="str">
            <v>BOVEN DIGOEL</v>
          </cell>
        </row>
        <row r="12836">
          <cell r="B12836" t="str">
            <v>P9413011201</v>
          </cell>
          <cell r="C12836" t="str">
            <v>SUBUR</v>
          </cell>
          <cell r="D12836" t="str">
            <v>Puskesmas</v>
          </cell>
          <cell r="E12836" t="str">
            <v>Non Rawat Inap</v>
          </cell>
          <cell r="F12836">
            <v>94</v>
          </cell>
          <cell r="G12836">
            <v>9413</v>
          </cell>
          <cell r="I12836" t="str">
            <v>PAPUA</v>
          </cell>
          <cell r="J12836" t="str">
            <v>BOVEN DIGOEL</v>
          </cell>
        </row>
        <row r="12837">
          <cell r="B12837" t="str">
            <v>P9413013201</v>
          </cell>
          <cell r="C12837" t="str">
            <v>UJUNGKIA</v>
          </cell>
          <cell r="D12837" t="str">
            <v>Puskesmas</v>
          </cell>
          <cell r="E12837" t="str">
            <v>Non Rawat Inap</v>
          </cell>
          <cell r="F12837">
            <v>94</v>
          </cell>
          <cell r="G12837">
            <v>9413</v>
          </cell>
          <cell r="I12837" t="str">
            <v>PAPUA</v>
          </cell>
          <cell r="J12837" t="str">
            <v>BOVEN DIGOEL</v>
          </cell>
        </row>
        <row r="12838">
          <cell r="B12838" t="str">
            <v>P9413020101</v>
          </cell>
          <cell r="C12838" t="str">
            <v>MINDIPTANA</v>
          </cell>
          <cell r="D12838" t="str">
            <v>Puskesmas</v>
          </cell>
          <cell r="E12838" t="str">
            <v>Rawat Inap</v>
          </cell>
          <cell r="F12838">
            <v>94</v>
          </cell>
          <cell r="G12838">
            <v>9413</v>
          </cell>
          <cell r="I12838" t="str">
            <v>PAPUA</v>
          </cell>
          <cell r="J12838" t="str">
            <v>BOVEN DIGOEL</v>
          </cell>
        </row>
        <row r="12839">
          <cell r="B12839" t="str">
            <v>P9413021201</v>
          </cell>
          <cell r="C12839" t="str">
            <v>INIYANDIT</v>
          </cell>
          <cell r="D12839" t="str">
            <v>Puskesmas</v>
          </cell>
          <cell r="E12839" t="str">
            <v>Non Rawat Inap</v>
          </cell>
          <cell r="F12839">
            <v>94</v>
          </cell>
          <cell r="G12839">
            <v>9413</v>
          </cell>
          <cell r="I12839" t="str">
            <v>PAPUA</v>
          </cell>
          <cell r="J12839" t="str">
            <v>BOVEN DIGOEL</v>
          </cell>
        </row>
        <row r="12840">
          <cell r="B12840" t="str">
            <v>P9413022201</v>
          </cell>
          <cell r="C12840" t="str">
            <v>KOMBUT</v>
          </cell>
          <cell r="D12840" t="str">
            <v>Puskesmas</v>
          </cell>
          <cell r="E12840" t="str">
            <v>Non Rawat Inap</v>
          </cell>
          <cell r="F12840">
            <v>94</v>
          </cell>
          <cell r="G12840">
            <v>9413</v>
          </cell>
          <cell r="I12840" t="str">
            <v>PAPUA</v>
          </cell>
          <cell r="J12840" t="str">
            <v>BOVEN DIGOEL</v>
          </cell>
        </row>
        <row r="12841">
          <cell r="B12841" t="str">
            <v>P9413023201</v>
          </cell>
          <cell r="C12841" t="str">
            <v>SESNUK</v>
          </cell>
          <cell r="D12841" t="str">
            <v>Puskesmas</v>
          </cell>
          <cell r="E12841" t="str">
            <v>Non Rawat Inap</v>
          </cell>
          <cell r="F12841">
            <v>94</v>
          </cell>
          <cell r="G12841">
            <v>9413</v>
          </cell>
          <cell r="I12841" t="str">
            <v>PAPUA</v>
          </cell>
          <cell r="J12841" t="str">
            <v>BOVEN DIGOEL</v>
          </cell>
        </row>
        <row r="12842">
          <cell r="B12842" t="str">
            <v>P9413030101</v>
          </cell>
          <cell r="C12842" t="str">
            <v>TANAH MERAH</v>
          </cell>
          <cell r="D12842" t="str">
            <v>Puskesmas</v>
          </cell>
          <cell r="E12842" t="str">
            <v>Rawat Inap</v>
          </cell>
          <cell r="F12842">
            <v>94</v>
          </cell>
          <cell r="G12842">
            <v>9413</v>
          </cell>
          <cell r="I12842" t="str">
            <v>PAPUA</v>
          </cell>
          <cell r="J12842" t="str">
            <v>BOVEN DIGOEL</v>
          </cell>
        </row>
        <row r="12843">
          <cell r="B12843" t="str">
            <v>P9413031201</v>
          </cell>
          <cell r="C12843" t="str">
            <v>FOFI</v>
          </cell>
          <cell r="D12843" t="str">
            <v>Puskesmas</v>
          </cell>
          <cell r="E12843" t="str">
            <v>Non Rawat Inap</v>
          </cell>
          <cell r="F12843">
            <v>94</v>
          </cell>
          <cell r="G12843">
            <v>9413</v>
          </cell>
          <cell r="I12843" t="str">
            <v>PAPUA</v>
          </cell>
          <cell r="J12843" t="str">
            <v>BOVEN DIGOEL</v>
          </cell>
        </row>
        <row r="12844">
          <cell r="B12844" t="str">
            <v>P9413032201</v>
          </cell>
          <cell r="C12844" t="str">
            <v>ARIMOP</v>
          </cell>
          <cell r="D12844" t="str">
            <v>Puskesmas</v>
          </cell>
          <cell r="E12844" t="str">
            <v>Non Rawat Inap</v>
          </cell>
          <cell r="F12844">
            <v>94</v>
          </cell>
          <cell r="G12844">
            <v>9413</v>
          </cell>
          <cell r="I12844" t="str">
            <v>PAPUA</v>
          </cell>
          <cell r="J12844" t="str">
            <v>BOVEN DIGOEL</v>
          </cell>
        </row>
        <row r="12845">
          <cell r="B12845" t="str">
            <v>P9413040201</v>
          </cell>
          <cell r="C12845" t="str">
            <v>KOUH</v>
          </cell>
          <cell r="D12845" t="str">
            <v>Puskesmas</v>
          </cell>
          <cell r="E12845" t="str">
            <v>Non Rawat Inap</v>
          </cell>
          <cell r="F12845">
            <v>94</v>
          </cell>
          <cell r="G12845">
            <v>9413</v>
          </cell>
          <cell r="I12845" t="str">
            <v>PAPUA</v>
          </cell>
          <cell r="J12845" t="str">
            <v>BOVEN DIGOEL</v>
          </cell>
        </row>
        <row r="12846">
          <cell r="B12846" t="str">
            <v>P9413041101</v>
          </cell>
          <cell r="C12846" t="str">
            <v>BOMAKIA</v>
          </cell>
          <cell r="D12846" t="str">
            <v>Puskesmas</v>
          </cell>
          <cell r="E12846" t="str">
            <v>Rawat Inap</v>
          </cell>
          <cell r="F12846">
            <v>94</v>
          </cell>
          <cell r="G12846">
            <v>9413</v>
          </cell>
          <cell r="H12846" t="str">
            <v>P9413041201</v>
          </cell>
          <cell r="I12846" t="str">
            <v>PAPUA</v>
          </cell>
          <cell r="J12846" t="str">
            <v>BOVEN DIGOEL</v>
          </cell>
        </row>
        <row r="12847">
          <cell r="B12847" t="str">
            <v>P9413042201</v>
          </cell>
          <cell r="C12847" t="str">
            <v>FIRIWAGE</v>
          </cell>
          <cell r="D12847" t="str">
            <v>Puskesmas</v>
          </cell>
          <cell r="E12847" t="str">
            <v>Non Rawat Inap</v>
          </cell>
          <cell r="F12847">
            <v>94</v>
          </cell>
          <cell r="G12847">
            <v>9413</v>
          </cell>
          <cell r="I12847" t="str">
            <v>PAPUA</v>
          </cell>
          <cell r="J12847" t="str">
            <v>BOVEN DIGOEL</v>
          </cell>
        </row>
        <row r="12848">
          <cell r="B12848" t="str">
            <v>P9413043201</v>
          </cell>
          <cell r="C12848" t="str">
            <v>MANGGELUM</v>
          </cell>
          <cell r="D12848" t="str">
            <v>Puskesmas</v>
          </cell>
          <cell r="E12848" t="str">
            <v>Non Rawat Inap</v>
          </cell>
          <cell r="F12848">
            <v>94</v>
          </cell>
          <cell r="G12848">
            <v>9413</v>
          </cell>
          <cell r="I12848" t="str">
            <v>PAPUA</v>
          </cell>
          <cell r="J12848" t="str">
            <v>BOVEN DIGOEL</v>
          </cell>
        </row>
        <row r="12849">
          <cell r="B12849" t="str">
            <v>P9413044201</v>
          </cell>
          <cell r="C12849" t="str">
            <v>YANIRUMA</v>
          </cell>
          <cell r="D12849" t="str">
            <v>Puskesmas</v>
          </cell>
          <cell r="E12849" t="str">
            <v>Non Rawat Inap</v>
          </cell>
          <cell r="F12849">
            <v>94</v>
          </cell>
          <cell r="G12849">
            <v>9413</v>
          </cell>
          <cell r="I12849" t="str">
            <v>PAPUA</v>
          </cell>
          <cell r="J12849" t="str">
            <v>BOVEN DIGOEL</v>
          </cell>
        </row>
        <row r="12850">
          <cell r="B12850" t="str">
            <v>P9413045201</v>
          </cell>
          <cell r="C12850" t="str">
            <v>KAWAGIT</v>
          </cell>
          <cell r="D12850" t="str">
            <v>Puskesmas</v>
          </cell>
          <cell r="E12850" t="str">
            <v>Non Rawat Inap</v>
          </cell>
          <cell r="F12850">
            <v>94</v>
          </cell>
          <cell r="G12850">
            <v>9413</v>
          </cell>
          <cell r="I12850" t="str">
            <v>PAPUA</v>
          </cell>
          <cell r="J12850" t="str">
            <v>BOVEN DIGOEL</v>
          </cell>
        </row>
        <row r="12851">
          <cell r="B12851" t="str">
            <v>P9413046201</v>
          </cell>
          <cell r="C12851" t="str">
            <v>KOMBAY</v>
          </cell>
          <cell r="D12851" t="str">
            <v>Puskesmas</v>
          </cell>
          <cell r="E12851" t="str">
            <v>Non Rawat Inap</v>
          </cell>
          <cell r="F12851">
            <v>94</v>
          </cell>
          <cell r="G12851">
            <v>9413</v>
          </cell>
          <cell r="I12851" t="str">
            <v>PAPUA</v>
          </cell>
          <cell r="J12851" t="str">
            <v>BOVEN DIGOEL</v>
          </cell>
        </row>
        <row r="12852">
          <cell r="B12852" t="str">
            <v>P9413050201</v>
          </cell>
          <cell r="C12852" t="str">
            <v>WAROPKO</v>
          </cell>
          <cell r="D12852" t="str">
            <v>Puskesmas</v>
          </cell>
          <cell r="E12852" t="str">
            <v>Non Rawat Inap</v>
          </cell>
          <cell r="F12852">
            <v>94</v>
          </cell>
          <cell r="G12852">
            <v>9413</v>
          </cell>
          <cell r="I12852" t="str">
            <v>PAPUA</v>
          </cell>
          <cell r="J12852" t="str">
            <v>BOVEN DIGOEL</v>
          </cell>
        </row>
        <row r="12853">
          <cell r="B12853" t="str">
            <v>P9413051201</v>
          </cell>
          <cell r="C12853" t="str">
            <v>AMBATKUY</v>
          </cell>
          <cell r="D12853" t="str">
            <v>Puskesmas</v>
          </cell>
          <cell r="E12853" t="str">
            <v>Non Rawat Inap</v>
          </cell>
          <cell r="F12853">
            <v>94</v>
          </cell>
          <cell r="G12853">
            <v>9413</v>
          </cell>
          <cell r="I12853" t="str">
            <v>PAPUA</v>
          </cell>
          <cell r="J12853" t="str">
            <v>BOVEN DIGOEL</v>
          </cell>
        </row>
        <row r="12854">
          <cell r="B12854" t="str">
            <v>P9413052201</v>
          </cell>
          <cell r="C12854" t="str">
            <v>NINATI</v>
          </cell>
          <cell r="D12854" t="str">
            <v>Puskesmas</v>
          </cell>
          <cell r="E12854" t="str">
            <v>Non Rawat Inap</v>
          </cell>
          <cell r="F12854">
            <v>94</v>
          </cell>
          <cell r="G12854">
            <v>9413</v>
          </cell>
          <cell r="I12854" t="str">
            <v>PAPUA</v>
          </cell>
          <cell r="J12854" t="str">
            <v>BOVEN DIGOEL</v>
          </cell>
        </row>
        <row r="12855">
          <cell r="B12855" t="str">
            <v>P9414010101</v>
          </cell>
          <cell r="C12855" t="str">
            <v>MUR</v>
          </cell>
          <cell r="D12855" t="str">
            <v>Puskesmas</v>
          </cell>
          <cell r="E12855" t="str">
            <v>Rawat Inap</v>
          </cell>
          <cell r="F12855">
            <v>94</v>
          </cell>
          <cell r="G12855">
            <v>9414</v>
          </cell>
          <cell r="I12855" t="str">
            <v>PAPUA</v>
          </cell>
          <cell r="J12855" t="str">
            <v>MAPPI</v>
          </cell>
        </row>
        <row r="12856">
          <cell r="B12856" t="str">
            <v>P9414010202</v>
          </cell>
          <cell r="C12856" t="str">
            <v>WAEMEAMAN</v>
          </cell>
          <cell r="D12856" t="str">
            <v>Puskesmas</v>
          </cell>
          <cell r="E12856" t="str">
            <v>Non Rawat Inap</v>
          </cell>
          <cell r="F12856">
            <v>94</v>
          </cell>
          <cell r="G12856">
            <v>9414</v>
          </cell>
          <cell r="H12856" t="str">
            <v>P9414010201</v>
          </cell>
          <cell r="I12856" t="str">
            <v>PAPUA</v>
          </cell>
          <cell r="J12856" t="str">
            <v>MAPPI</v>
          </cell>
        </row>
        <row r="12857">
          <cell r="B12857" t="str">
            <v>P9414011201</v>
          </cell>
          <cell r="C12857" t="str">
            <v>KABE</v>
          </cell>
          <cell r="D12857" t="str">
            <v>Puskesmas</v>
          </cell>
          <cell r="E12857" t="str">
            <v>Non Rawat Inap</v>
          </cell>
          <cell r="F12857">
            <v>94</v>
          </cell>
          <cell r="G12857">
            <v>9414</v>
          </cell>
          <cell r="I12857" t="str">
            <v>PAPUA</v>
          </cell>
          <cell r="J12857" t="str">
            <v>MAPPI</v>
          </cell>
        </row>
        <row r="12858">
          <cell r="B12858" t="str">
            <v>P9414020101</v>
          </cell>
          <cell r="C12858" t="str">
            <v>BADE</v>
          </cell>
          <cell r="D12858" t="str">
            <v>Puskesmas</v>
          </cell>
          <cell r="E12858" t="str">
            <v>Rawat Inap</v>
          </cell>
          <cell r="F12858">
            <v>94</v>
          </cell>
          <cell r="G12858">
            <v>9414</v>
          </cell>
          <cell r="I12858" t="str">
            <v>PAPUA</v>
          </cell>
          <cell r="J12858" t="str">
            <v>MAPPI</v>
          </cell>
        </row>
        <row r="12859">
          <cell r="B12859" t="str">
            <v>P9414021201</v>
          </cell>
          <cell r="C12859" t="str">
            <v>SAHAPIKIA</v>
          </cell>
          <cell r="D12859" t="str">
            <v>Puskesmas</v>
          </cell>
          <cell r="E12859" t="str">
            <v>Non Rawat Inap</v>
          </cell>
          <cell r="F12859">
            <v>94</v>
          </cell>
          <cell r="G12859">
            <v>9414</v>
          </cell>
          <cell r="I12859" t="str">
            <v>PAPUA</v>
          </cell>
          <cell r="J12859" t="str">
            <v>MAPPI</v>
          </cell>
        </row>
        <row r="12860">
          <cell r="B12860" t="str">
            <v>P9414030101</v>
          </cell>
          <cell r="C12860" t="str">
            <v>KOTA 1/KEPI</v>
          </cell>
          <cell r="D12860" t="str">
            <v>Puskesmas</v>
          </cell>
          <cell r="E12860" t="str">
            <v>Rawat Inap</v>
          </cell>
          <cell r="F12860">
            <v>94</v>
          </cell>
          <cell r="G12860">
            <v>9414</v>
          </cell>
          <cell r="I12860" t="str">
            <v>PAPUA</v>
          </cell>
          <cell r="J12860" t="str">
            <v>MAPPI</v>
          </cell>
        </row>
        <row r="12861">
          <cell r="B12861" t="str">
            <v>P9414031201</v>
          </cell>
          <cell r="C12861" t="str">
            <v>KOTIAK</v>
          </cell>
          <cell r="D12861" t="str">
            <v>Puskesmas</v>
          </cell>
          <cell r="E12861" t="str">
            <v>Non Rawat Inap</v>
          </cell>
          <cell r="F12861">
            <v>94</v>
          </cell>
          <cell r="G12861">
            <v>9414</v>
          </cell>
          <cell r="I12861" t="str">
            <v>PAPUA</v>
          </cell>
          <cell r="J12861" t="str">
            <v>MAPPI</v>
          </cell>
        </row>
        <row r="12862">
          <cell r="B12862" t="str">
            <v>P9414040101</v>
          </cell>
          <cell r="C12862" t="str">
            <v>HAJU</v>
          </cell>
          <cell r="D12862" t="str">
            <v>Puskesmas</v>
          </cell>
          <cell r="E12862" t="str">
            <v>Rawat Inap</v>
          </cell>
          <cell r="F12862">
            <v>94</v>
          </cell>
          <cell r="G12862">
            <v>9414</v>
          </cell>
          <cell r="I12862" t="str">
            <v>PAPUA</v>
          </cell>
          <cell r="J12862" t="str">
            <v>MAPPI</v>
          </cell>
        </row>
        <row r="12863">
          <cell r="B12863" t="str">
            <v>P9414050101</v>
          </cell>
          <cell r="C12863" t="str">
            <v>ECI</v>
          </cell>
          <cell r="D12863" t="str">
            <v>Puskesmas</v>
          </cell>
          <cell r="E12863" t="str">
            <v>Rawat Inap</v>
          </cell>
          <cell r="F12863">
            <v>94</v>
          </cell>
          <cell r="G12863">
            <v>9414</v>
          </cell>
          <cell r="I12863" t="str">
            <v>PAPUA</v>
          </cell>
          <cell r="J12863" t="str">
            <v>MAPPI</v>
          </cell>
        </row>
        <row r="12864">
          <cell r="B12864" t="str">
            <v>P9414060101</v>
          </cell>
          <cell r="C12864" t="str">
            <v>SENGGO</v>
          </cell>
          <cell r="D12864" t="str">
            <v>Puskesmas</v>
          </cell>
          <cell r="E12864" t="str">
            <v>Rawat Inap</v>
          </cell>
          <cell r="F12864">
            <v>94</v>
          </cell>
          <cell r="G12864">
            <v>9414</v>
          </cell>
          <cell r="I12864" t="str">
            <v>PAPUA</v>
          </cell>
          <cell r="J12864" t="str">
            <v>MAPPI</v>
          </cell>
        </row>
        <row r="12865">
          <cell r="B12865" t="str">
            <v>P9414061201</v>
          </cell>
          <cell r="C12865" t="str">
            <v>AMAZU</v>
          </cell>
          <cell r="D12865" t="str">
            <v>Puskesmas</v>
          </cell>
          <cell r="E12865" t="str">
            <v>Non Rawat Inap</v>
          </cell>
          <cell r="F12865">
            <v>94</v>
          </cell>
          <cell r="G12865">
            <v>9414</v>
          </cell>
          <cell r="I12865" t="str">
            <v>PAPUA</v>
          </cell>
          <cell r="J12865" t="str">
            <v>MAPPI</v>
          </cell>
        </row>
        <row r="12866">
          <cell r="B12866" t="str">
            <v>P9415010201</v>
          </cell>
          <cell r="C12866" t="str">
            <v>KAMUR</v>
          </cell>
          <cell r="D12866" t="str">
            <v>Puskesmas</v>
          </cell>
          <cell r="E12866" t="str">
            <v>Non Rawat Inap</v>
          </cell>
          <cell r="F12866">
            <v>94</v>
          </cell>
          <cell r="G12866">
            <v>9415</v>
          </cell>
          <cell r="I12866" t="str">
            <v>PAPUA</v>
          </cell>
          <cell r="J12866" t="str">
            <v>ASMAT</v>
          </cell>
        </row>
        <row r="12867">
          <cell r="B12867" t="str">
            <v>P9415010202</v>
          </cell>
          <cell r="C12867" t="str">
            <v>BAYUN</v>
          </cell>
          <cell r="D12867" t="str">
            <v>Puskesmas</v>
          </cell>
          <cell r="E12867" t="str">
            <v>Non Rawat Inap</v>
          </cell>
          <cell r="F12867">
            <v>94</v>
          </cell>
          <cell r="G12867">
            <v>9415</v>
          </cell>
          <cell r="I12867" t="str">
            <v>PAPUA</v>
          </cell>
          <cell r="J12867" t="str">
            <v>ASMAT</v>
          </cell>
        </row>
        <row r="12868">
          <cell r="B12868" t="str">
            <v>P9415010203</v>
          </cell>
          <cell r="C12868" t="str">
            <v>PRIMAPUN</v>
          </cell>
          <cell r="D12868" t="str">
            <v>Puskesmas</v>
          </cell>
          <cell r="E12868" t="str">
            <v>Non Rawat Inap</v>
          </cell>
          <cell r="F12868">
            <v>94</v>
          </cell>
          <cell r="G12868">
            <v>9415</v>
          </cell>
          <cell r="I12868" t="str">
            <v>PAPUA</v>
          </cell>
          <cell r="J12868" t="str">
            <v>ASMAT</v>
          </cell>
        </row>
        <row r="12869">
          <cell r="B12869" t="str">
            <v>P9415020101</v>
          </cell>
          <cell r="C12869" t="str">
            <v>BASIM</v>
          </cell>
          <cell r="D12869" t="str">
            <v>Puskesmas</v>
          </cell>
          <cell r="E12869" t="str">
            <v>Rawat Inap</v>
          </cell>
          <cell r="F12869">
            <v>94</v>
          </cell>
          <cell r="G12869">
            <v>9415</v>
          </cell>
          <cell r="I12869" t="str">
            <v>PAPUA</v>
          </cell>
          <cell r="J12869" t="str">
            <v>ASMAT</v>
          </cell>
        </row>
        <row r="12870">
          <cell r="B12870" t="str">
            <v>P9415030101</v>
          </cell>
          <cell r="C12870" t="str">
            <v>ATSY</v>
          </cell>
          <cell r="D12870" t="str">
            <v>Puskesmas</v>
          </cell>
          <cell r="E12870" t="str">
            <v>Rawat Inap</v>
          </cell>
          <cell r="F12870">
            <v>94</v>
          </cell>
          <cell r="G12870">
            <v>9415</v>
          </cell>
          <cell r="I12870" t="str">
            <v>PAPUA</v>
          </cell>
          <cell r="J12870" t="str">
            <v>ASMAT</v>
          </cell>
        </row>
        <row r="12871">
          <cell r="B12871" t="str">
            <v>P9415040201</v>
          </cell>
          <cell r="C12871" t="str">
            <v>BINAM</v>
          </cell>
          <cell r="D12871" t="str">
            <v>Puskesmas</v>
          </cell>
          <cell r="E12871" t="str">
            <v>Non Rawat Inap</v>
          </cell>
          <cell r="F12871">
            <v>94</v>
          </cell>
          <cell r="G12871">
            <v>9415</v>
          </cell>
          <cell r="I12871" t="str">
            <v>PAPUA</v>
          </cell>
          <cell r="J12871" t="str">
            <v>ASMAT</v>
          </cell>
        </row>
        <row r="12872">
          <cell r="B12872" t="str">
            <v>P9415040202</v>
          </cell>
          <cell r="C12872" t="str">
            <v>KOLFBRASA</v>
          </cell>
          <cell r="D12872" t="str">
            <v>Puskesmas</v>
          </cell>
          <cell r="E12872" t="str">
            <v>Non Rawat Inap</v>
          </cell>
          <cell r="F12872">
            <v>94</v>
          </cell>
          <cell r="G12872">
            <v>9415</v>
          </cell>
          <cell r="I12872" t="str">
            <v>PAPUA</v>
          </cell>
          <cell r="J12872" t="str">
            <v>ASMAT</v>
          </cell>
        </row>
        <row r="12873">
          <cell r="B12873" t="str">
            <v>P9415050201</v>
          </cell>
          <cell r="C12873" t="str">
            <v>AYAM</v>
          </cell>
          <cell r="D12873" t="str">
            <v>Puskesmas</v>
          </cell>
          <cell r="E12873" t="str">
            <v>Non Rawat Inap</v>
          </cell>
          <cell r="F12873">
            <v>94</v>
          </cell>
          <cell r="G12873">
            <v>9415</v>
          </cell>
          <cell r="I12873" t="str">
            <v>PAPUA</v>
          </cell>
          <cell r="J12873" t="str">
            <v>ASMAT</v>
          </cell>
        </row>
        <row r="12874">
          <cell r="B12874" t="str">
            <v>P9415060101</v>
          </cell>
          <cell r="C12874" t="str">
            <v>AGATS</v>
          </cell>
          <cell r="D12874" t="str">
            <v>Puskesmas</v>
          </cell>
          <cell r="E12874" t="str">
            <v>Rawat Inap</v>
          </cell>
          <cell r="F12874">
            <v>94</v>
          </cell>
          <cell r="G12874">
            <v>9415</v>
          </cell>
          <cell r="I12874" t="str">
            <v>PAPUA</v>
          </cell>
          <cell r="J12874" t="str">
            <v>ASMAT</v>
          </cell>
        </row>
        <row r="12875">
          <cell r="B12875" t="str">
            <v>P9415070101</v>
          </cell>
          <cell r="C12875" t="str">
            <v>SAWAERMA</v>
          </cell>
          <cell r="D12875" t="str">
            <v>Puskesmas</v>
          </cell>
          <cell r="E12875" t="str">
            <v>Rawat Inap</v>
          </cell>
          <cell r="F12875">
            <v>94</v>
          </cell>
          <cell r="G12875">
            <v>9415</v>
          </cell>
          <cell r="I12875" t="str">
            <v>PAPUA</v>
          </cell>
          <cell r="J12875" t="str">
            <v>ASMAT</v>
          </cell>
        </row>
        <row r="12876">
          <cell r="B12876" t="str">
            <v>P9415071201</v>
          </cell>
          <cell r="C12876" t="str">
            <v>TOMOR</v>
          </cell>
          <cell r="D12876" t="str">
            <v>Puskesmas</v>
          </cell>
          <cell r="E12876" t="str">
            <v>Non Rawat Inap</v>
          </cell>
          <cell r="F12876">
            <v>94</v>
          </cell>
          <cell r="G12876">
            <v>9415</v>
          </cell>
          <cell r="H12876" t="str">
            <v>P9415070202</v>
          </cell>
          <cell r="I12876" t="str">
            <v>PAPUA</v>
          </cell>
          <cell r="J12876" t="str">
            <v>ASMAT</v>
          </cell>
        </row>
        <row r="12877">
          <cell r="B12877" t="str">
            <v>P9415071202</v>
          </cell>
          <cell r="C12877" t="str">
            <v>SURU-SURU</v>
          </cell>
          <cell r="D12877" t="str">
            <v>Puskesmas</v>
          </cell>
          <cell r="E12877" t="str">
            <v>Non Rawat Inap</v>
          </cell>
          <cell r="F12877">
            <v>94</v>
          </cell>
          <cell r="G12877">
            <v>9415</v>
          </cell>
          <cell r="H12877" t="str">
            <v>P9415070203</v>
          </cell>
          <cell r="I12877" t="str">
            <v>PAPUA</v>
          </cell>
          <cell r="J12877" t="str">
            <v>ASMAT</v>
          </cell>
        </row>
        <row r="12878">
          <cell r="B12878" t="str">
            <v>P9415072201</v>
          </cell>
          <cell r="C12878" t="str">
            <v>UNIRSIRAU</v>
          </cell>
          <cell r="D12878" t="str">
            <v>Puskesmas</v>
          </cell>
          <cell r="E12878" t="str">
            <v>Non Rawat Inap</v>
          </cell>
          <cell r="F12878">
            <v>94</v>
          </cell>
          <cell r="G12878">
            <v>9415</v>
          </cell>
          <cell r="I12878" t="str">
            <v>PAPUA</v>
          </cell>
          <cell r="J12878" t="str">
            <v>ASMAT</v>
          </cell>
        </row>
        <row r="12879">
          <cell r="B12879" t="str">
            <v>P9416010101</v>
          </cell>
          <cell r="C12879" t="str">
            <v>KURIMA</v>
          </cell>
          <cell r="D12879" t="str">
            <v>Puskesmas</v>
          </cell>
          <cell r="E12879" t="str">
            <v>Rawat Inap</v>
          </cell>
          <cell r="F12879">
            <v>94</v>
          </cell>
          <cell r="G12879">
            <v>9416</v>
          </cell>
          <cell r="I12879" t="str">
            <v>PAPUA</v>
          </cell>
          <cell r="J12879" t="str">
            <v>YAHUKIMO</v>
          </cell>
        </row>
        <row r="12880">
          <cell r="B12880" t="str">
            <v>P9416013101</v>
          </cell>
          <cell r="C12880" t="str">
            <v>DEKAI</v>
          </cell>
          <cell r="D12880" t="str">
            <v>Puskesmas</v>
          </cell>
          <cell r="E12880" t="str">
            <v>Rawat Inap</v>
          </cell>
          <cell r="F12880">
            <v>94</v>
          </cell>
          <cell r="G12880">
            <v>9416</v>
          </cell>
          <cell r="I12880" t="str">
            <v>PAPUA</v>
          </cell>
          <cell r="J12880" t="str">
            <v>YAHUKIMO</v>
          </cell>
        </row>
        <row r="12881">
          <cell r="B12881" t="str">
            <v>P9416015201</v>
          </cell>
          <cell r="C12881" t="str">
            <v>PASEMA</v>
          </cell>
          <cell r="D12881" t="str">
            <v>Puskesmas</v>
          </cell>
          <cell r="E12881" t="str">
            <v>Non Rawat Inap</v>
          </cell>
          <cell r="F12881">
            <v>94</v>
          </cell>
          <cell r="G12881">
            <v>9416</v>
          </cell>
          <cell r="I12881" t="str">
            <v>PAPUA</v>
          </cell>
          <cell r="J12881" t="str">
            <v>YAHUKIMO</v>
          </cell>
        </row>
        <row r="12882">
          <cell r="B12882" t="str">
            <v>P9416016201</v>
          </cell>
          <cell r="C12882" t="str">
            <v>AMUMA</v>
          </cell>
          <cell r="D12882" t="str">
            <v>Puskesmas</v>
          </cell>
          <cell r="E12882" t="str">
            <v>Non Rawat Inap</v>
          </cell>
          <cell r="F12882">
            <v>94</v>
          </cell>
          <cell r="G12882">
            <v>9416</v>
          </cell>
          <cell r="I12882" t="str">
            <v>PAPUA</v>
          </cell>
          <cell r="J12882" t="str">
            <v>YAHUKIMO</v>
          </cell>
        </row>
        <row r="12883">
          <cell r="B12883" t="str">
            <v>P9416017201</v>
          </cell>
          <cell r="C12883" t="str">
            <v>SURU-SURU</v>
          </cell>
          <cell r="D12883" t="str">
            <v>Puskesmas</v>
          </cell>
          <cell r="E12883" t="str">
            <v>Non Rawat Inap</v>
          </cell>
          <cell r="F12883">
            <v>94</v>
          </cell>
          <cell r="G12883">
            <v>9416</v>
          </cell>
          <cell r="I12883" t="str">
            <v>PAPUA</v>
          </cell>
          <cell r="J12883" t="str">
            <v>YAHUKIMO</v>
          </cell>
        </row>
        <row r="12884">
          <cell r="B12884" t="str">
            <v>P9416018201</v>
          </cell>
          <cell r="C12884" t="str">
            <v>MUGI</v>
          </cell>
          <cell r="D12884" t="str">
            <v>Puskesmas</v>
          </cell>
          <cell r="E12884" t="str">
            <v>Non Rawat Inap</v>
          </cell>
          <cell r="F12884">
            <v>94</v>
          </cell>
          <cell r="G12884">
            <v>9416</v>
          </cell>
          <cell r="I12884" t="str">
            <v>PAPUA</v>
          </cell>
          <cell r="J12884" t="str">
            <v>YAHUKIMO</v>
          </cell>
        </row>
        <row r="12885">
          <cell r="B12885" t="str">
            <v>P9416019201</v>
          </cell>
          <cell r="C12885" t="str">
            <v>SILIMO</v>
          </cell>
          <cell r="D12885" t="str">
            <v>Puskesmas</v>
          </cell>
          <cell r="E12885" t="str">
            <v>Non Rawat Inap</v>
          </cell>
          <cell r="F12885">
            <v>94</v>
          </cell>
          <cell r="G12885">
            <v>9416</v>
          </cell>
          <cell r="I12885" t="str">
            <v>PAPUA</v>
          </cell>
          <cell r="J12885" t="str">
            <v>YAHUKIMO</v>
          </cell>
        </row>
        <row r="12886">
          <cell r="B12886" t="str">
            <v>P9416020101</v>
          </cell>
          <cell r="C12886" t="str">
            <v>NINIA</v>
          </cell>
          <cell r="D12886" t="str">
            <v>Puskesmas</v>
          </cell>
          <cell r="E12886" t="str">
            <v>Rawat Inap</v>
          </cell>
          <cell r="F12886">
            <v>94</v>
          </cell>
          <cell r="G12886">
            <v>9416</v>
          </cell>
          <cell r="I12886" t="str">
            <v>PAPUA</v>
          </cell>
          <cell r="J12886" t="str">
            <v>YAHUKIMO</v>
          </cell>
        </row>
        <row r="12887">
          <cell r="B12887" t="str">
            <v>P9416021201</v>
          </cell>
          <cell r="C12887" t="str">
            <v>HOLUWON</v>
          </cell>
          <cell r="D12887" t="str">
            <v>Puskesmas</v>
          </cell>
          <cell r="E12887" t="str">
            <v>Non Rawat Inap</v>
          </cell>
          <cell r="F12887">
            <v>94</v>
          </cell>
          <cell r="G12887">
            <v>9416</v>
          </cell>
          <cell r="I12887" t="str">
            <v>PAPUA</v>
          </cell>
          <cell r="J12887" t="str">
            <v>YAHUKIMO</v>
          </cell>
        </row>
        <row r="12888">
          <cell r="B12888" t="str">
            <v>P9416022201</v>
          </cell>
          <cell r="C12888" t="str">
            <v>LOLAT</v>
          </cell>
          <cell r="D12888" t="str">
            <v>Puskesmas</v>
          </cell>
          <cell r="E12888" t="str">
            <v>Non Rawat Inap</v>
          </cell>
          <cell r="F12888">
            <v>94</v>
          </cell>
          <cell r="G12888">
            <v>9416</v>
          </cell>
          <cell r="I12888" t="str">
            <v>PAPUA</v>
          </cell>
          <cell r="J12888" t="str">
            <v>YAHUKIMO</v>
          </cell>
        </row>
        <row r="12889">
          <cell r="B12889" t="str">
            <v>P9416023201</v>
          </cell>
          <cell r="C12889" t="str">
            <v>LANGDA</v>
          </cell>
          <cell r="D12889" t="str">
            <v>Puskesmas</v>
          </cell>
          <cell r="E12889" t="str">
            <v>Non Rawat Inap</v>
          </cell>
          <cell r="F12889">
            <v>94</v>
          </cell>
          <cell r="G12889">
            <v>9416</v>
          </cell>
          <cell r="I12889" t="str">
            <v>PAPUA</v>
          </cell>
          <cell r="J12889" t="str">
            <v>YAHUKIMO</v>
          </cell>
        </row>
        <row r="12890">
          <cell r="B12890" t="str">
            <v>P9416024201</v>
          </cell>
          <cell r="C12890" t="str">
            <v>BOMELA</v>
          </cell>
          <cell r="D12890" t="str">
            <v>Puskesmas</v>
          </cell>
          <cell r="E12890" t="str">
            <v>Non Rawat Inap</v>
          </cell>
          <cell r="F12890">
            <v>94</v>
          </cell>
          <cell r="G12890">
            <v>9416</v>
          </cell>
          <cell r="I12890" t="str">
            <v>PAPUA</v>
          </cell>
          <cell r="J12890" t="str">
            <v>YAHUKIMO</v>
          </cell>
        </row>
        <row r="12891">
          <cell r="B12891" t="str">
            <v>P9416025201</v>
          </cell>
          <cell r="C12891" t="str">
            <v>SUMTAMON</v>
          </cell>
          <cell r="D12891" t="str">
            <v>Puskesmas</v>
          </cell>
          <cell r="E12891" t="str">
            <v>Non Rawat Inap</v>
          </cell>
          <cell r="F12891">
            <v>94</v>
          </cell>
          <cell r="G12891">
            <v>9416</v>
          </cell>
          <cell r="I12891" t="str">
            <v>PAPUA</v>
          </cell>
          <cell r="J12891" t="str">
            <v>YAHUKIMO</v>
          </cell>
        </row>
        <row r="12892">
          <cell r="B12892" t="str">
            <v>P9416026201</v>
          </cell>
          <cell r="C12892" t="str">
            <v>SOBAHAM</v>
          </cell>
          <cell r="D12892" t="str">
            <v>Puskesmas</v>
          </cell>
          <cell r="E12892" t="str">
            <v>Non Rawat Inap</v>
          </cell>
          <cell r="F12892">
            <v>94</v>
          </cell>
          <cell r="G12892">
            <v>9416</v>
          </cell>
          <cell r="I12892" t="str">
            <v>PAPUA</v>
          </cell>
          <cell r="J12892" t="str">
            <v>YAHUKIMO</v>
          </cell>
        </row>
        <row r="12893">
          <cell r="B12893" t="str">
            <v>P9416027201</v>
          </cell>
          <cell r="C12893" t="str">
            <v>KORUPUN</v>
          </cell>
          <cell r="D12893" t="str">
            <v>Puskesmas</v>
          </cell>
          <cell r="E12893" t="str">
            <v>Non Rawat Inap</v>
          </cell>
          <cell r="F12893">
            <v>94</v>
          </cell>
          <cell r="G12893">
            <v>9416</v>
          </cell>
          <cell r="I12893" t="str">
            <v>PAPUA</v>
          </cell>
          <cell r="J12893" t="str">
            <v>YAHUKIMO</v>
          </cell>
        </row>
        <row r="12894">
          <cell r="B12894" t="str">
            <v>P9416028201</v>
          </cell>
          <cell r="C12894" t="str">
            <v>SELA</v>
          </cell>
          <cell r="D12894" t="str">
            <v>Puskesmas</v>
          </cell>
          <cell r="E12894" t="str">
            <v>Non Rawat Inap</v>
          </cell>
          <cell r="F12894">
            <v>94</v>
          </cell>
          <cell r="G12894">
            <v>9416</v>
          </cell>
          <cell r="I12894" t="str">
            <v>PAPUA</v>
          </cell>
          <cell r="J12894" t="str">
            <v>YAHUKIMO</v>
          </cell>
        </row>
        <row r="12895">
          <cell r="B12895" t="str">
            <v>P9416030101</v>
          </cell>
          <cell r="C12895" t="str">
            <v>ANGGRUK</v>
          </cell>
          <cell r="D12895" t="str">
            <v>Puskesmas</v>
          </cell>
          <cell r="E12895" t="str">
            <v>Rawat Inap</v>
          </cell>
          <cell r="F12895">
            <v>94</v>
          </cell>
          <cell r="G12895">
            <v>9416</v>
          </cell>
          <cell r="I12895" t="str">
            <v>PAPUA</v>
          </cell>
          <cell r="J12895" t="str">
            <v>YAHUKIMO</v>
          </cell>
        </row>
        <row r="12896">
          <cell r="B12896" t="str">
            <v>P9416031201</v>
          </cell>
          <cell r="C12896" t="str">
            <v>PANGGEMA</v>
          </cell>
          <cell r="D12896" t="str">
            <v>Puskesmas</v>
          </cell>
          <cell r="E12896" t="str">
            <v>Non Rawat Inap</v>
          </cell>
          <cell r="F12896">
            <v>94</v>
          </cell>
          <cell r="G12896">
            <v>9416</v>
          </cell>
          <cell r="I12896" t="str">
            <v>PAPUA</v>
          </cell>
          <cell r="J12896" t="str">
            <v>YAHUKIMO</v>
          </cell>
        </row>
        <row r="12897">
          <cell r="B12897" t="str">
            <v>P9416032201</v>
          </cell>
          <cell r="C12897" t="str">
            <v>WALMA</v>
          </cell>
          <cell r="D12897" t="str">
            <v>Puskesmas</v>
          </cell>
          <cell r="E12897" t="str">
            <v>Non Rawat Inap</v>
          </cell>
          <cell r="F12897">
            <v>94</v>
          </cell>
          <cell r="G12897">
            <v>9416</v>
          </cell>
          <cell r="I12897" t="str">
            <v>PAPUA</v>
          </cell>
          <cell r="J12897" t="str">
            <v>YAHUKIMO</v>
          </cell>
        </row>
        <row r="12898">
          <cell r="B12898" t="str">
            <v>P9416033201</v>
          </cell>
          <cell r="C12898" t="str">
            <v>KOSAREK</v>
          </cell>
          <cell r="D12898" t="str">
            <v>Puskesmas</v>
          </cell>
          <cell r="E12898" t="str">
            <v>Non Rawat Inap</v>
          </cell>
          <cell r="F12898">
            <v>94</v>
          </cell>
          <cell r="G12898">
            <v>9416</v>
          </cell>
          <cell r="I12898" t="str">
            <v>PAPUA</v>
          </cell>
          <cell r="J12898" t="str">
            <v>YAHUKIMO</v>
          </cell>
        </row>
        <row r="12899">
          <cell r="B12899" t="str">
            <v>P9416034201</v>
          </cell>
          <cell r="C12899" t="str">
            <v>UBAHAK</v>
          </cell>
          <cell r="D12899" t="str">
            <v>Puskesmas</v>
          </cell>
          <cell r="E12899" t="str">
            <v>Non Rawat Inap</v>
          </cell>
          <cell r="F12899">
            <v>94</v>
          </cell>
          <cell r="G12899">
            <v>9416</v>
          </cell>
          <cell r="I12899" t="str">
            <v>PAPUA</v>
          </cell>
          <cell r="J12899" t="str">
            <v>YAHUKIMO</v>
          </cell>
        </row>
        <row r="12900">
          <cell r="B12900" t="str">
            <v>P9416035201</v>
          </cell>
          <cell r="C12900" t="str">
            <v>NALCA</v>
          </cell>
          <cell r="D12900" t="str">
            <v>Puskesmas</v>
          </cell>
          <cell r="E12900" t="str">
            <v>Non Rawat Inap</v>
          </cell>
          <cell r="F12900">
            <v>94</v>
          </cell>
          <cell r="G12900">
            <v>9416</v>
          </cell>
          <cell r="I12900" t="str">
            <v>PAPUA</v>
          </cell>
          <cell r="J12900" t="str">
            <v>YAHUKIMO</v>
          </cell>
        </row>
        <row r="12901">
          <cell r="B12901" t="str">
            <v>P9416036201</v>
          </cell>
          <cell r="C12901" t="str">
            <v>PULDAMA</v>
          </cell>
          <cell r="D12901" t="str">
            <v>Puskesmas</v>
          </cell>
          <cell r="E12901" t="str">
            <v>Non Rawat Inap</v>
          </cell>
          <cell r="F12901">
            <v>94</v>
          </cell>
          <cell r="G12901">
            <v>9416</v>
          </cell>
          <cell r="I12901" t="str">
            <v>PAPUA</v>
          </cell>
          <cell r="J12901" t="str">
            <v>YAHUKIMO</v>
          </cell>
        </row>
        <row r="12902">
          <cell r="B12902" t="str">
            <v>P9416037201</v>
          </cell>
          <cell r="C12902" t="str">
            <v>NIPSAN</v>
          </cell>
          <cell r="D12902" t="str">
            <v>Puskesmas</v>
          </cell>
          <cell r="E12902" t="str">
            <v>Non Rawat Inap</v>
          </cell>
          <cell r="F12902">
            <v>94</v>
          </cell>
          <cell r="G12902">
            <v>9416</v>
          </cell>
          <cell r="I12902" t="str">
            <v>PAPUA</v>
          </cell>
          <cell r="J12902" t="str">
            <v>YAHUKIMO</v>
          </cell>
        </row>
        <row r="12903">
          <cell r="B12903" t="str">
            <v>P9416041201</v>
          </cell>
          <cell r="C12903" t="str">
            <v>SAMENAGE</v>
          </cell>
          <cell r="D12903" t="str">
            <v>Puskesmas</v>
          </cell>
          <cell r="E12903" t="str">
            <v>Non Rawat Inap</v>
          </cell>
          <cell r="F12903">
            <v>94</v>
          </cell>
          <cell r="G12903">
            <v>9416</v>
          </cell>
          <cell r="I12903" t="str">
            <v>PAPUA</v>
          </cell>
          <cell r="J12903" t="str">
            <v>YAHUKIMO</v>
          </cell>
        </row>
        <row r="12904">
          <cell r="B12904" t="str">
            <v>P9416042201</v>
          </cell>
          <cell r="C12904" t="str">
            <v>TANGMA</v>
          </cell>
          <cell r="D12904" t="str">
            <v>Puskesmas</v>
          </cell>
          <cell r="E12904" t="str">
            <v>Non Rawat Inap</v>
          </cell>
          <cell r="F12904">
            <v>94</v>
          </cell>
          <cell r="G12904">
            <v>9416</v>
          </cell>
          <cell r="I12904" t="str">
            <v>PAPUA</v>
          </cell>
          <cell r="J12904" t="str">
            <v>YAHUKIMO</v>
          </cell>
        </row>
        <row r="12905">
          <cell r="B12905" t="str">
            <v>P9416043201</v>
          </cell>
          <cell r="C12905" t="str">
            <v>SOBA</v>
          </cell>
          <cell r="D12905" t="str">
            <v>Puskesmas</v>
          </cell>
          <cell r="E12905" t="str">
            <v>Non Rawat Inap</v>
          </cell>
          <cell r="F12905">
            <v>94</v>
          </cell>
          <cell r="G12905">
            <v>9416</v>
          </cell>
          <cell r="I12905" t="str">
            <v>PAPUA</v>
          </cell>
          <cell r="J12905" t="str">
            <v>YAHUKIMO</v>
          </cell>
        </row>
        <row r="12906">
          <cell r="B12906" t="str">
            <v>P9416045201</v>
          </cell>
          <cell r="C12906" t="str">
            <v>YOGOSEM</v>
          </cell>
          <cell r="D12906" t="str">
            <v>Puskesmas</v>
          </cell>
          <cell r="E12906" t="str">
            <v>Non Rawat Inap</v>
          </cell>
          <cell r="F12906">
            <v>94</v>
          </cell>
          <cell r="G12906">
            <v>9416</v>
          </cell>
          <cell r="I12906" t="str">
            <v>PAPUA</v>
          </cell>
          <cell r="J12906" t="str">
            <v>YAHUKIMO</v>
          </cell>
        </row>
        <row r="12907">
          <cell r="B12907" t="str">
            <v>P9416047201</v>
          </cell>
          <cell r="C12907" t="str">
            <v>SUMO</v>
          </cell>
          <cell r="D12907" t="str">
            <v>Puskesmas</v>
          </cell>
          <cell r="E12907" t="str">
            <v>Non Rawat Inap</v>
          </cell>
          <cell r="F12907">
            <v>94</v>
          </cell>
          <cell r="G12907">
            <v>9416</v>
          </cell>
          <cell r="I12907" t="str">
            <v>PAPUA</v>
          </cell>
          <cell r="J12907" t="str">
            <v>YAHUKIMO</v>
          </cell>
        </row>
        <row r="12908">
          <cell r="B12908" t="str">
            <v>P9416053201</v>
          </cell>
          <cell r="C12908" t="str">
            <v>SERADALA</v>
          </cell>
          <cell r="D12908" t="str">
            <v>Puskesmas</v>
          </cell>
          <cell r="E12908" t="str">
            <v>Non Rawat Inap</v>
          </cell>
          <cell r="F12908">
            <v>94</v>
          </cell>
          <cell r="G12908">
            <v>9416</v>
          </cell>
          <cell r="I12908" t="str">
            <v>PAPUA</v>
          </cell>
          <cell r="J12908" t="str">
            <v>YAHUKIMO</v>
          </cell>
        </row>
        <row r="12909">
          <cell r="B12909" t="str">
            <v>P9416063201</v>
          </cell>
          <cell r="C12909" t="str">
            <v>EDOMEN</v>
          </cell>
          <cell r="D12909" t="str">
            <v>Puskesmas</v>
          </cell>
          <cell r="E12909" t="str">
            <v>Non Rawat Inap</v>
          </cell>
          <cell r="F12909">
            <v>94</v>
          </cell>
          <cell r="G12909">
            <v>9416</v>
          </cell>
          <cell r="I12909" t="str">
            <v>PAPUA</v>
          </cell>
          <cell r="J12909" t="str">
            <v>YAHUKIMO</v>
          </cell>
        </row>
        <row r="12910">
          <cell r="B12910" t="str">
            <v>P9417010201</v>
          </cell>
          <cell r="C12910" t="str">
            <v>IWUR</v>
          </cell>
          <cell r="D12910" t="str">
            <v>Puskesmas</v>
          </cell>
          <cell r="E12910" t="str">
            <v>Non Rawat Inap</v>
          </cell>
          <cell r="F12910">
            <v>94</v>
          </cell>
          <cell r="G12910">
            <v>9417</v>
          </cell>
          <cell r="I12910" t="str">
            <v>PAPUA</v>
          </cell>
          <cell r="J12910" t="str">
            <v>PEGUNUNGAN BINTANG</v>
          </cell>
        </row>
        <row r="12911">
          <cell r="B12911" t="str">
            <v>P9417011201</v>
          </cell>
          <cell r="C12911" t="str">
            <v>KAWOR</v>
          </cell>
          <cell r="D12911" t="str">
            <v>Puskesmas</v>
          </cell>
          <cell r="E12911" t="str">
            <v>Non Rawat Inap</v>
          </cell>
          <cell r="F12911">
            <v>94</v>
          </cell>
          <cell r="G12911">
            <v>9417</v>
          </cell>
          <cell r="I12911" t="str">
            <v>PAPUA</v>
          </cell>
          <cell r="J12911" t="str">
            <v>PEGUNUNGAN BINTANG</v>
          </cell>
        </row>
        <row r="12912">
          <cell r="B12912" t="str">
            <v>P9417012201</v>
          </cell>
          <cell r="C12912" t="str">
            <v>TARUP</v>
          </cell>
          <cell r="D12912" t="str">
            <v>Puskesmas</v>
          </cell>
          <cell r="E12912" t="str">
            <v>Non Rawat Inap</v>
          </cell>
          <cell r="F12912">
            <v>94</v>
          </cell>
          <cell r="G12912">
            <v>9417</v>
          </cell>
          <cell r="I12912" t="str">
            <v>PAPUA</v>
          </cell>
          <cell r="J12912" t="str">
            <v>PEGUNUNGAN BINTANG</v>
          </cell>
        </row>
        <row r="12913">
          <cell r="B12913" t="str">
            <v>P9417013201</v>
          </cell>
          <cell r="C12913" t="str">
            <v>AWINBON</v>
          </cell>
          <cell r="D12913" t="str">
            <v>Puskesmas</v>
          </cell>
          <cell r="E12913" t="str">
            <v>Non Rawat Inap</v>
          </cell>
          <cell r="F12913">
            <v>94</v>
          </cell>
          <cell r="G12913">
            <v>9417</v>
          </cell>
          <cell r="I12913" t="str">
            <v>PAPUA</v>
          </cell>
          <cell r="J12913" t="str">
            <v>PEGUNUNGAN BINTANG</v>
          </cell>
        </row>
        <row r="12914">
          <cell r="B12914" t="str">
            <v>P9417020101</v>
          </cell>
          <cell r="C12914" t="str">
            <v>OKSIBIL</v>
          </cell>
          <cell r="D12914" t="str">
            <v>Puskesmas</v>
          </cell>
          <cell r="E12914" t="str">
            <v>Rawat Inap</v>
          </cell>
          <cell r="F12914">
            <v>94</v>
          </cell>
          <cell r="G12914">
            <v>9417</v>
          </cell>
          <cell r="I12914" t="str">
            <v>PAPUA</v>
          </cell>
          <cell r="J12914" t="str">
            <v>PEGUNUNGAN BINTANG</v>
          </cell>
        </row>
        <row r="12915">
          <cell r="B12915" t="str">
            <v>P9417021201</v>
          </cell>
          <cell r="C12915" t="str">
            <v>PEPERA</v>
          </cell>
          <cell r="D12915" t="str">
            <v>Puskesmas</v>
          </cell>
          <cell r="E12915" t="str">
            <v>Non Rawat Inap</v>
          </cell>
          <cell r="F12915">
            <v>94</v>
          </cell>
          <cell r="G12915">
            <v>9417</v>
          </cell>
          <cell r="I12915" t="str">
            <v>PAPUA</v>
          </cell>
          <cell r="J12915" t="str">
            <v>PEGUNUNGAN BINTANG</v>
          </cell>
        </row>
        <row r="12916">
          <cell r="B12916" t="str">
            <v>P9417023201</v>
          </cell>
          <cell r="C12916" t="str">
            <v>SERAMBAKON</v>
          </cell>
          <cell r="D12916" t="str">
            <v>Puskesmas</v>
          </cell>
          <cell r="E12916" t="str">
            <v>Non Rawat Inap</v>
          </cell>
          <cell r="F12916">
            <v>94</v>
          </cell>
          <cell r="G12916">
            <v>9417</v>
          </cell>
          <cell r="I12916" t="str">
            <v>PAPUA</v>
          </cell>
          <cell r="J12916" t="str">
            <v>PEGUNUNGAN BINTANG</v>
          </cell>
        </row>
        <row r="12917">
          <cell r="B12917" t="str">
            <v>P9417027201</v>
          </cell>
          <cell r="C12917" t="str">
            <v>BULANGKOP</v>
          </cell>
          <cell r="D12917" t="str">
            <v>Puskesmas</v>
          </cell>
          <cell r="E12917" t="str">
            <v>Non Rawat Inap</v>
          </cell>
          <cell r="F12917">
            <v>94</v>
          </cell>
          <cell r="G12917">
            <v>9417</v>
          </cell>
          <cell r="I12917" t="str">
            <v>PAPUA</v>
          </cell>
          <cell r="J12917" t="str">
            <v>PEGUNUNGAN BINTANG</v>
          </cell>
        </row>
        <row r="12918">
          <cell r="B12918" t="str">
            <v>P9417030101</v>
          </cell>
          <cell r="C12918" t="str">
            <v>BORME</v>
          </cell>
          <cell r="D12918" t="str">
            <v>Puskesmas</v>
          </cell>
          <cell r="E12918" t="str">
            <v>Rawat Inap</v>
          </cell>
          <cell r="F12918">
            <v>94</v>
          </cell>
          <cell r="G12918">
            <v>9417</v>
          </cell>
          <cell r="I12918" t="str">
            <v>PAPUA</v>
          </cell>
          <cell r="J12918" t="str">
            <v>PEGUNUNGAN BINTANG</v>
          </cell>
        </row>
        <row r="12919">
          <cell r="B12919" t="str">
            <v>P9417031201</v>
          </cell>
          <cell r="C12919" t="str">
            <v>BIME</v>
          </cell>
          <cell r="D12919" t="str">
            <v>Puskesmas</v>
          </cell>
          <cell r="E12919" t="str">
            <v>Non Rawat Inap</v>
          </cell>
          <cell r="F12919">
            <v>94</v>
          </cell>
          <cell r="G12919">
            <v>9417</v>
          </cell>
          <cell r="I12919" t="str">
            <v>PAPUA</v>
          </cell>
          <cell r="J12919" t="str">
            <v>PEGUNUNGAN BINTANG</v>
          </cell>
        </row>
        <row r="12920">
          <cell r="B12920" t="str">
            <v>P9417032201</v>
          </cell>
          <cell r="C12920" t="str">
            <v>EPUMEK</v>
          </cell>
          <cell r="D12920" t="str">
            <v>Puskesmas</v>
          </cell>
          <cell r="E12920" t="str">
            <v>Non Rawat Inap</v>
          </cell>
          <cell r="F12920">
            <v>94</v>
          </cell>
          <cell r="G12920">
            <v>9417</v>
          </cell>
          <cell r="I12920" t="str">
            <v>PAPUA</v>
          </cell>
          <cell r="J12920" t="str">
            <v>PEGUNUNGAN BINTANG</v>
          </cell>
        </row>
        <row r="12921">
          <cell r="B12921" t="str">
            <v>P9417033201</v>
          </cell>
          <cell r="C12921" t="str">
            <v>WEIME</v>
          </cell>
          <cell r="D12921" t="str">
            <v>Puskesmas</v>
          </cell>
          <cell r="E12921" t="str">
            <v>Non Rawat Inap</v>
          </cell>
          <cell r="F12921">
            <v>94</v>
          </cell>
          <cell r="G12921">
            <v>9417</v>
          </cell>
          <cell r="I12921" t="str">
            <v>PAPUA</v>
          </cell>
          <cell r="J12921" t="str">
            <v>PEGUNUNGAN BINTANG</v>
          </cell>
        </row>
        <row r="12922">
          <cell r="B12922" t="str">
            <v>P9417034201</v>
          </cell>
          <cell r="C12922" t="str">
            <v>PAMEK</v>
          </cell>
          <cell r="D12922" t="str">
            <v>Puskesmas</v>
          </cell>
          <cell r="E12922" t="str">
            <v>Non Rawat Inap</v>
          </cell>
          <cell r="F12922">
            <v>94</v>
          </cell>
          <cell r="G12922">
            <v>9417</v>
          </cell>
          <cell r="I12922" t="str">
            <v>PAPUA</v>
          </cell>
          <cell r="J12922" t="str">
            <v>PEGUNUNGAN BINTANG</v>
          </cell>
        </row>
        <row r="12923">
          <cell r="B12923" t="str">
            <v>P9417035201</v>
          </cell>
          <cell r="C12923" t="str">
            <v>NONGME</v>
          </cell>
          <cell r="D12923" t="str">
            <v>Puskesmas</v>
          </cell>
          <cell r="E12923" t="str">
            <v>Non Rawat Inap</v>
          </cell>
          <cell r="F12923">
            <v>94</v>
          </cell>
          <cell r="G12923">
            <v>9417</v>
          </cell>
          <cell r="I12923" t="str">
            <v>PAPUA</v>
          </cell>
          <cell r="J12923" t="str">
            <v>PEGUNUNGAN BINTANG</v>
          </cell>
        </row>
        <row r="12924">
          <cell r="B12924" t="str">
            <v>P9417036201</v>
          </cell>
          <cell r="C12924" t="str">
            <v>BATANI</v>
          </cell>
          <cell r="D12924" t="str">
            <v>Puskesmas</v>
          </cell>
          <cell r="E12924" t="str">
            <v>Non Rawat Inap</v>
          </cell>
          <cell r="F12924">
            <v>94</v>
          </cell>
          <cell r="G12924">
            <v>9417</v>
          </cell>
          <cell r="I12924" t="str">
            <v>PAPUA</v>
          </cell>
          <cell r="J12924" t="str">
            <v>PEGUNUNGAN BINTANG</v>
          </cell>
        </row>
        <row r="12925">
          <cell r="B12925" t="str">
            <v>P9417040101</v>
          </cell>
          <cell r="C12925" t="str">
            <v>APMISIBIL</v>
          </cell>
          <cell r="D12925" t="str">
            <v>Puskesmas</v>
          </cell>
          <cell r="E12925" t="str">
            <v>Rawat Inap</v>
          </cell>
          <cell r="F12925">
            <v>94</v>
          </cell>
          <cell r="G12925">
            <v>9417</v>
          </cell>
          <cell r="I12925" t="str">
            <v>PAPUA</v>
          </cell>
          <cell r="J12925" t="str">
            <v>PEGUNUNGAN BINTANG</v>
          </cell>
        </row>
        <row r="12926">
          <cell r="B12926" t="str">
            <v>P9417041201</v>
          </cell>
          <cell r="C12926" t="str">
            <v>ABOY</v>
          </cell>
          <cell r="D12926" t="str">
            <v>Puskesmas</v>
          </cell>
          <cell r="E12926" t="str">
            <v>Non Rawat Inap</v>
          </cell>
          <cell r="F12926">
            <v>94</v>
          </cell>
          <cell r="G12926">
            <v>9417</v>
          </cell>
          <cell r="I12926" t="str">
            <v>PAPUA</v>
          </cell>
          <cell r="J12926" t="str">
            <v>PEGUNUNGAN BINTANG</v>
          </cell>
        </row>
        <row r="12927">
          <cell r="B12927" t="str">
            <v>P9417042201</v>
          </cell>
          <cell r="C12927" t="str">
            <v>OKBAB</v>
          </cell>
          <cell r="D12927" t="str">
            <v>Puskesmas</v>
          </cell>
          <cell r="E12927" t="str">
            <v>Non Rawat Inap</v>
          </cell>
          <cell r="F12927">
            <v>94</v>
          </cell>
          <cell r="G12927">
            <v>9417</v>
          </cell>
          <cell r="I12927" t="str">
            <v>PAPUA</v>
          </cell>
          <cell r="J12927" t="str">
            <v>PEGUNUNGAN BINTANG</v>
          </cell>
        </row>
        <row r="12928">
          <cell r="B12928" t="str">
            <v>P9417043201</v>
          </cell>
          <cell r="C12928" t="str">
            <v>TERAPLU</v>
          </cell>
          <cell r="D12928" t="str">
            <v>Puskesmas</v>
          </cell>
          <cell r="E12928" t="str">
            <v>Non Rawat Inap</v>
          </cell>
          <cell r="F12928">
            <v>94</v>
          </cell>
          <cell r="G12928">
            <v>9417</v>
          </cell>
          <cell r="I12928" t="str">
            <v>PAPUA</v>
          </cell>
          <cell r="J12928" t="str">
            <v>PEGUNUNGAN BINTANG</v>
          </cell>
        </row>
        <row r="12929">
          <cell r="B12929" t="str">
            <v>P9417044201</v>
          </cell>
          <cell r="C12929" t="str">
            <v>JETVA</v>
          </cell>
          <cell r="D12929" t="str">
            <v>Puskesmas</v>
          </cell>
          <cell r="E12929" t="str">
            <v>Non Rawat Inap</v>
          </cell>
          <cell r="F12929">
            <v>94</v>
          </cell>
          <cell r="G12929">
            <v>9417</v>
          </cell>
          <cell r="I12929" t="str">
            <v>PAPUA</v>
          </cell>
          <cell r="J12929" t="str">
            <v>PEGUNUNGAN BINTANG</v>
          </cell>
        </row>
        <row r="12930">
          <cell r="B12930" t="str">
            <v>P9417050101</v>
          </cell>
          <cell r="C12930" t="str">
            <v>KIWIROK</v>
          </cell>
          <cell r="D12930" t="str">
            <v>Puskesmas</v>
          </cell>
          <cell r="E12930" t="str">
            <v>Rawat Inap</v>
          </cell>
          <cell r="F12930">
            <v>94</v>
          </cell>
          <cell r="G12930">
            <v>9417</v>
          </cell>
          <cell r="I12930" t="str">
            <v>PAPUA</v>
          </cell>
          <cell r="J12930" t="str">
            <v>PEGUNUNGAN BINTANG</v>
          </cell>
        </row>
        <row r="12931">
          <cell r="B12931" t="str">
            <v>P9417051201</v>
          </cell>
          <cell r="C12931" t="str">
            <v>OKWYOP</v>
          </cell>
          <cell r="D12931" t="str">
            <v>Puskesmas</v>
          </cell>
          <cell r="E12931" t="str">
            <v>Non Rawat Inap</v>
          </cell>
          <cell r="F12931">
            <v>94</v>
          </cell>
          <cell r="G12931">
            <v>9417</v>
          </cell>
          <cell r="I12931" t="str">
            <v>PAPUA</v>
          </cell>
          <cell r="J12931" t="str">
            <v>PEGUNUNGAN BINTANG</v>
          </cell>
        </row>
        <row r="12932">
          <cell r="B12932" t="str">
            <v>P9417053201</v>
          </cell>
          <cell r="C12932" t="str">
            <v>OKIKHA</v>
          </cell>
          <cell r="D12932" t="str">
            <v>Puskesmas</v>
          </cell>
          <cell r="E12932" t="str">
            <v>Non Rawat Inap</v>
          </cell>
          <cell r="F12932">
            <v>94</v>
          </cell>
          <cell r="G12932">
            <v>9417</v>
          </cell>
          <cell r="I12932" t="str">
            <v>PAPUA</v>
          </cell>
          <cell r="J12932" t="str">
            <v>PEGUNUNGAN BINTANG</v>
          </cell>
        </row>
        <row r="12933">
          <cell r="B12933" t="str">
            <v>P9417054201</v>
          </cell>
          <cell r="C12933" t="str">
            <v>OKLIP</v>
          </cell>
          <cell r="D12933" t="str">
            <v>Puskesmas</v>
          </cell>
          <cell r="E12933" t="str">
            <v>Non Rawat Inap</v>
          </cell>
          <cell r="F12933">
            <v>94</v>
          </cell>
          <cell r="G12933">
            <v>9417</v>
          </cell>
          <cell r="I12933" t="str">
            <v>PAPUA</v>
          </cell>
          <cell r="J12933" t="str">
            <v>PEGUNUNGAN BINTANG</v>
          </cell>
        </row>
        <row r="12934">
          <cell r="B12934" t="str">
            <v>P9417055201</v>
          </cell>
          <cell r="C12934" t="str">
            <v>WARAMASOL</v>
          </cell>
          <cell r="D12934" t="str">
            <v>Puskesmas</v>
          </cell>
          <cell r="E12934" t="str">
            <v>Non Rawat Inap</v>
          </cell>
          <cell r="F12934">
            <v>94</v>
          </cell>
          <cell r="G12934">
            <v>9417</v>
          </cell>
          <cell r="I12934" t="str">
            <v>PAPUA</v>
          </cell>
          <cell r="J12934" t="str">
            <v>PEGUNUNGAN BINTANG</v>
          </cell>
        </row>
        <row r="12935">
          <cell r="B12935" t="str">
            <v>P9417056201</v>
          </cell>
          <cell r="C12935" t="str">
            <v>OKBEMTARU</v>
          </cell>
          <cell r="D12935" t="str">
            <v>Puskesmas</v>
          </cell>
          <cell r="E12935" t="str">
            <v>Non Rawat Inap</v>
          </cell>
          <cell r="F12935">
            <v>94</v>
          </cell>
          <cell r="G12935">
            <v>9417</v>
          </cell>
          <cell r="I12935" t="str">
            <v>PAPUA</v>
          </cell>
          <cell r="J12935" t="str">
            <v>PEGUNUNGAN BINTANG</v>
          </cell>
        </row>
        <row r="12936">
          <cell r="B12936" t="str">
            <v>P9417060101</v>
          </cell>
          <cell r="C12936" t="str">
            <v>BATOM</v>
          </cell>
          <cell r="D12936" t="str">
            <v>Puskesmas</v>
          </cell>
          <cell r="E12936" t="str">
            <v>Rawat Inap</v>
          </cell>
          <cell r="F12936">
            <v>94</v>
          </cell>
          <cell r="G12936">
            <v>9417</v>
          </cell>
          <cell r="I12936" t="str">
            <v>PAPUA</v>
          </cell>
          <cell r="J12936" t="str">
            <v>PEGUNUNGAN BINTANG</v>
          </cell>
        </row>
        <row r="12937">
          <cell r="B12937" t="str">
            <v>P9417061201</v>
          </cell>
          <cell r="C12937" t="str">
            <v>MURKIM</v>
          </cell>
          <cell r="D12937" t="str">
            <v>Puskesmas</v>
          </cell>
          <cell r="E12937" t="str">
            <v>Non Rawat Inap</v>
          </cell>
          <cell r="F12937">
            <v>94</v>
          </cell>
          <cell r="G12937">
            <v>9417</v>
          </cell>
          <cell r="I12937" t="str">
            <v>PAPUA</v>
          </cell>
          <cell r="J12937" t="str">
            <v>PEGUNUNGAN BINTANG</v>
          </cell>
        </row>
        <row r="12938">
          <cell r="B12938" t="str">
            <v>P9417062201</v>
          </cell>
          <cell r="C12938" t="str">
            <v>MOPINOP</v>
          </cell>
          <cell r="D12938" t="str">
            <v>Puskesmas</v>
          </cell>
          <cell r="E12938" t="str">
            <v>Non Rawat Inap</v>
          </cell>
          <cell r="F12938">
            <v>94</v>
          </cell>
          <cell r="G12938">
            <v>9417</v>
          </cell>
          <cell r="I12938" t="str">
            <v>PAPUA</v>
          </cell>
          <cell r="J12938" t="str">
            <v>PEGUNUNGAN BINTANG</v>
          </cell>
        </row>
        <row r="12939">
          <cell r="B12939" t="str">
            <v>P9418010101</v>
          </cell>
          <cell r="C12939" t="str">
            <v>KANGGIME</v>
          </cell>
          <cell r="D12939" t="str">
            <v>Puskesmas</v>
          </cell>
          <cell r="E12939" t="str">
            <v>Rawat Inap</v>
          </cell>
          <cell r="F12939">
            <v>94</v>
          </cell>
          <cell r="G12939">
            <v>9418</v>
          </cell>
          <cell r="H12939" t="str">
            <v>P9418010201</v>
          </cell>
          <cell r="I12939" t="str">
            <v>PAPUA</v>
          </cell>
          <cell r="J12939" t="str">
            <v>TOLIKARA</v>
          </cell>
        </row>
        <row r="12940">
          <cell r="B12940" t="str">
            <v>P9418011201</v>
          </cell>
          <cell r="C12940" t="str">
            <v>WONIKI</v>
          </cell>
          <cell r="D12940" t="str">
            <v>Puskesmas</v>
          </cell>
          <cell r="E12940" t="str">
            <v>Non Rawat Inap</v>
          </cell>
          <cell r="F12940">
            <v>94</v>
          </cell>
          <cell r="G12940">
            <v>9418</v>
          </cell>
          <cell r="I12940" t="str">
            <v>PAPUA</v>
          </cell>
          <cell r="J12940" t="str">
            <v>TOLIKARA</v>
          </cell>
        </row>
        <row r="12941">
          <cell r="B12941" t="str">
            <v>P9418012201</v>
          </cell>
          <cell r="C12941" t="str">
            <v>NABUNAGE</v>
          </cell>
          <cell r="D12941" t="str">
            <v>Puskesmas</v>
          </cell>
          <cell r="E12941" t="str">
            <v>Non Rawat Inap</v>
          </cell>
          <cell r="F12941">
            <v>94</v>
          </cell>
          <cell r="G12941">
            <v>9418</v>
          </cell>
          <cell r="I12941" t="str">
            <v>PAPUA</v>
          </cell>
          <cell r="J12941" t="str">
            <v>TOLIKARA</v>
          </cell>
        </row>
        <row r="12942">
          <cell r="B12942" t="str">
            <v>P9418013201</v>
          </cell>
          <cell r="C12942" t="str">
            <v>GILUBANDU</v>
          </cell>
          <cell r="D12942" t="str">
            <v>Puskesmas</v>
          </cell>
          <cell r="E12942" t="str">
            <v>Non Rawat Inap</v>
          </cell>
          <cell r="F12942">
            <v>94</v>
          </cell>
          <cell r="G12942">
            <v>9418</v>
          </cell>
          <cell r="I12942" t="str">
            <v>PAPUA</v>
          </cell>
          <cell r="J12942" t="str">
            <v>TOLIKARA</v>
          </cell>
        </row>
        <row r="12943">
          <cell r="B12943" t="str">
            <v>P9418020101</v>
          </cell>
          <cell r="C12943" t="str">
            <v>KARUBAGA</v>
          </cell>
          <cell r="D12943" t="str">
            <v>Puskesmas</v>
          </cell>
          <cell r="E12943" t="str">
            <v>Rawat Inap</v>
          </cell>
          <cell r="F12943">
            <v>94</v>
          </cell>
          <cell r="G12943">
            <v>9418</v>
          </cell>
          <cell r="I12943" t="str">
            <v>PAPUA</v>
          </cell>
          <cell r="J12943" t="str">
            <v>TOLIKARA</v>
          </cell>
        </row>
        <row r="12944">
          <cell r="B12944" t="str">
            <v>P9418021201</v>
          </cell>
          <cell r="C12944" t="str">
            <v>GOYAGE</v>
          </cell>
          <cell r="D12944" t="str">
            <v>Puskesmas</v>
          </cell>
          <cell r="E12944" t="str">
            <v>Non Rawat Inap</v>
          </cell>
          <cell r="F12944">
            <v>94</v>
          </cell>
          <cell r="G12944">
            <v>9418</v>
          </cell>
          <cell r="I12944" t="str">
            <v>PAPUA</v>
          </cell>
          <cell r="J12944" t="str">
            <v>TOLIKARA</v>
          </cell>
        </row>
        <row r="12945">
          <cell r="B12945" t="str">
            <v>P9418022201</v>
          </cell>
          <cell r="C12945" t="str">
            <v>WUNIN</v>
          </cell>
          <cell r="D12945" t="str">
            <v>Puskesmas</v>
          </cell>
          <cell r="E12945" t="str">
            <v>Non Rawat Inap</v>
          </cell>
          <cell r="F12945">
            <v>94</v>
          </cell>
          <cell r="G12945">
            <v>9418</v>
          </cell>
          <cell r="I12945" t="str">
            <v>PAPUA</v>
          </cell>
          <cell r="J12945" t="str">
            <v>TOLIKARA</v>
          </cell>
        </row>
        <row r="12946">
          <cell r="B12946" t="str">
            <v>P9418024101</v>
          </cell>
          <cell r="C12946" t="str">
            <v>NELAWI</v>
          </cell>
          <cell r="D12946" t="str">
            <v>Puskesmas</v>
          </cell>
          <cell r="E12946" t="str">
            <v>Rawat Inap</v>
          </cell>
          <cell r="F12946">
            <v>94</v>
          </cell>
          <cell r="G12946">
            <v>9418</v>
          </cell>
          <cell r="I12946" t="str">
            <v>PAPUA</v>
          </cell>
          <cell r="J12946" t="str">
            <v>TOLIKARA</v>
          </cell>
        </row>
        <row r="12947">
          <cell r="B12947" t="str">
            <v>P9418025201</v>
          </cell>
          <cell r="C12947" t="str">
            <v>KUARI</v>
          </cell>
          <cell r="D12947" t="str">
            <v>Puskesmas</v>
          </cell>
          <cell r="E12947" t="str">
            <v>Non Rawat Inap</v>
          </cell>
          <cell r="F12947">
            <v>94</v>
          </cell>
          <cell r="G12947">
            <v>9418</v>
          </cell>
          <cell r="I12947" t="str">
            <v>PAPUA</v>
          </cell>
          <cell r="J12947" t="str">
            <v>TOLIKARA</v>
          </cell>
        </row>
        <row r="12948">
          <cell r="B12948" t="str">
            <v>P9418030101</v>
          </cell>
          <cell r="C12948" t="str">
            <v>BOKONDINI</v>
          </cell>
          <cell r="D12948" t="str">
            <v>Puskesmas</v>
          </cell>
          <cell r="E12948" t="str">
            <v>Rawat Inap</v>
          </cell>
          <cell r="F12948">
            <v>94</v>
          </cell>
          <cell r="G12948">
            <v>9418</v>
          </cell>
          <cell r="I12948" t="str">
            <v>PAPUA</v>
          </cell>
          <cell r="J12948" t="str">
            <v>TOLIKARA</v>
          </cell>
        </row>
        <row r="12949">
          <cell r="B12949" t="str">
            <v>P9418031201</v>
          </cell>
          <cell r="C12949" t="str">
            <v>KANERO</v>
          </cell>
          <cell r="D12949" t="str">
            <v>Puskesmas</v>
          </cell>
          <cell r="E12949" t="str">
            <v>Non Rawat Inap</v>
          </cell>
          <cell r="F12949">
            <v>94</v>
          </cell>
          <cell r="G12949">
            <v>9418</v>
          </cell>
          <cell r="I12949" t="str">
            <v>PAPUA</v>
          </cell>
          <cell r="J12949" t="str">
            <v>TOLIKARA</v>
          </cell>
        </row>
        <row r="12950">
          <cell r="B12950" t="str">
            <v>P9418040101</v>
          </cell>
          <cell r="C12950" t="str">
            <v>MAMIT</v>
          </cell>
          <cell r="D12950" t="str">
            <v>Puskesmas</v>
          </cell>
          <cell r="E12950" t="str">
            <v>Rawat Inap</v>
          </cell>
          <cell r="F12950">
            <v>94</v>
          </cell>
          <cell r="G12950">
            <v>9418</v>
          </cell>
          <cell r="H12950" t="str">
            <v>P9418040201</v>
          </cell>
          <cell r="I12950" t="str">
            <v>PAPUA</v>
          </cell>
          <cell r="J12950" t="str">
            <v>TOLIKARA</v>
          </cell>
        </row>
        <row r="12951">
          <cell r="B12951" t="str">
            <v>P9418041201</v>
          </cell>
          <cell r="C12951" t="str">
            <v>WINA</v>
          </cell>
          <cell r="D12951" t="str">
            <v>Puskesmas</v>
          </cell>
          <cell r="E12951" t="str">
            <v>Non Rawat Inap</v>
          </cell>
          <cell r="F12951">
            <v>94</v>
          </cell>
          <cell r="G12951">
            <v>9418</v>
          </cell>
          <cell r="I12951" t="str">
            <v>PAPUA</v>
          </cell>
          <cell r="J12951" t="str">
            <v>TOLIKARA</v>
          </cell>
        </row>
        <row r="12952">
          <cell r="B12952" t="str">
            <v>P9418042201</v>
          </cell>
          <cell r="C12952" t="str">
            <v>UMAGI</v>
          </cell>
          <cell r="D12952" t="str">
            <v>Puskesmas</v>
          </cell>
          <cell r="E12952" t="str">
            <v>Non Rawat Inap</v>
          </cell>
          <cell r="F12952">
            <v>94</v>
          </cell>
          <cell r="G12952">
            <v>9418</v>
          </cell>
          <cell r="I12952" t="str">
            <v>PAPUA</v>
          </cell>
          <cell r="J12952" t="str">
            <v>TOLIKARA</v>
          </cell>
        </row>
        <row r="12953">
          <cell r="B12953" t="str">
            <v>P9418043201</v>
          </cell>
          <cell r="C12953" t="str">
            <v>PANAGA</v>
          </cell>
          <cell r="D12953" t="str">
            <v>Puskesmas</v>
          </cell>
          <cell r="E12953" t="str">
            <v>Non Rawat Inap</v>
          </cell>
          <cell r="F12953">
            <v>94</v>
          </cell>
          <cell r="G12953">
            <v>9418</v>
          </cell>
          <cell r="I12953" t="str">
            <v>PAPUA</v>
          </cell>
          <cell r="J12953" t="str">
            <v>TOLIKARA</v>
          </cell>
        </row>
        <row r="12954">
          <cell r="B12954" t="str">
            <v>P9418044101</v>
          </cell>
          <cell r="C12954" t="str">
            <v>POGANERI</v>
          </cell>
          <cell r="D12954" t="str">
            <v>Puskesmas</v>
          </cell>
          <cell r="E12954" t="str">
            <v>Rawat Inap</v>
          </cell>
          <cell r="F12954">
            <v>94</v>
          </cell>
          <cell r="G12954">
            <v>9418</v>
          </cell>
          <cell r="H12954" t="str">
            <v>P9418044201</v>
          </cell>
          <cell r="I12954" t="str">
            <v>PAPUA</v>
          </cell>
          <cell r="J12954" t="str">
            <v>TOLIKARA</v>
          </cell>
        </row>
        <row r="12955">
          <cell r="B12955" t="str">
            <v>P9418048201</v>
          </cell>
          <cell r="C12955" t="str">
            <v>TAYAFE II</v>
          </cell>
          <cell r="D12955" t="str">
            <v>Puskesmas</v>
          </cell>
          <cell r="E12955" t="str">
            <v>Non Rawat Inap</v>
          </cell>
          <cell r="F12955">
            <v>94</v>
          </cell>
          <cell r="G12955">
            <v>9418</v>
          </cell>
          <cell r="I12955" t="str">
            <v>PAPUA</v>
          </cell>
          <cell r="J12955" t="str">
            <v>TOLIKARA</v>
          </cell>
        </row>
        <row r="12956">
          <cell r="B12956" t="str">
            <v>P9418049201</v>
          </cell>
          <cell r="C12956" t="str">
            <v>EGIAM</v>
          </cell>
          <cell r="D12956" t="str">
            <v>Puskesmas</v>
          </cell>
          <cell r="E12956" t="str">
            <v>Non Rawat Inap</v>
          </cell>
          <cell r="F12956">
            <v>94</v>
          </cell>
          <cell r="G12956">
            <v>9418</v>
          </cell>
          <cell r="I12956" t="str">
            <v>PAPUA</v>
          </cell>
          <cell r="J12956" t="str">
            <v>TOLIKARA</v>
          </cell>
        </row>
        <row r="12957">
          <cell r="B12957" t="str">
            <v>P9418051201</v>
          </cell>
          <cell r="C12957" t="str">
            <v>NUNGGAWI</v>
          </cell>
          <cell r="D12957" t="str">
            <v>Puskesmas</v>
          </cell>
          <cell r="E12957" t="str">
            <v>Non Rawat Inap</v>
          </cell>
          <cell r="F12957">
            <v>94</v>
          </cell>
          <cell r="G12957">
            <v>9418</v>
          </cell>
          <cell r="I12957" t="str">
            <v>PAPUA</v>
          </cell>
          <cell r="J12957" t="str">
            <v>TOLIKARA</v>
          </cell>
        </row>
        <row r="12958">
          <cell r="B12958" t="str">
            <v>P9418061201</v>
          </cell>
          <cell r="C12958" t="str">
            <v>ANAWI</v>
          </cell>
          <cell r="D12958" t="str">
            <v>Puskesmas</v>
          </cell>
          <cell r="E12958" t="str">
            <v>Non Rawat Inap</v>
          </cell>
          <cell r="F12958">
            <v>94</v>
          </cell>
          <cell r="G12958">
            <v>9418</v>
          </cell>
          <cell r="H12958" t="str">
            <v>P9418060201</v>
          </cell>
          <cell r="I12958" t="str">
            <v>PAPUA</v>
          </cell>
          <cell r="J12958" t="str">
            <v>TOLIKARA</v>
          </cell>
        </row>
        <row r="12959">
          <cell r="B12959" t="str">
            <v>P9418062101</v>
          </cell>
          <cell r="C12959" t="str">
            <v>WUGI</v>
          </cell>
          <cell r="D12959" t="str">
            <v>Puskesmas</v>
          </cell>
          <cell r="E12959" t="str">
            <v>Rawat Inap</v>
          </cell>
          <cell r="F12959">
            <v>94</v>
          </cell>
          <cell r="G12959">
            <v>9418</v>
          </cell>
          <cell r="H12959" t="str">
            <v>P9418060102</v>
          </cell>
          <cell r="I12959" t="str">
            <v>PAPUA</v>
          </cell>
          <cell r="J12959" t="str">
            <v>TOLIKARA</v>
          </cell>
        </row>
        <row r="12960">
          <cell r="B12960" t="str">
            <v>P9418080201</v>
          </cell>
          <cell r="C12960" t="str">
            <v>NUMBA</v>
          </cell>
          <cell r="D12960" t="str">
            <v>Puskesmas</v>
          </cell>
          <cell r="E12960" t="str">
            <v>Non Rawat Inap</v>
          </cell>
          <cell r="F12960">
            <v>94</v>
          </cell>
          <cell r="G12960">
            <v>9418</v>
          </cell>
          <cell r="I12960" t="str">
            <v>PAPUA</v>
          </cell>
          <cell r="J12960" t="str">
            <v>TOLIKARA</v>
          </cell>
        </row>
        <row r="12961">
          <cell r="B12961" t="str">
            <v>P9418090201</v>
          </cell>
          <cell r="C12961" t="str">
            <v>DUNDU</v>
          </cell>
          <cell r="D12961" t="str">
            <v>Puskesmas</v>
          </cell>
          <cell r="E12961" t="str">
            <v>Non Rawat Inap</v>
          </cell>
          <cell r="F12961">
            <v>94</v>
          </cell>
          <cell r="G12961">
            <v>9418</v>
          </cell>
          <cell r="I12961" t="str">
            <v>PAPUA</v>
          </cell>
          <cell r="J12961" t="str">
            <v>TOLIKARA</v>
          </cell>
        </row>
        <row r="12962">
          <cell r="B12962" t="str">
            <v>P9418110201</v>
          </cell>
          <cell r="C12962" t="str">
            <v>LUBUK</v>
          </cell>
          <cell r="D12962" t="str">
            <v>Puskesmas</v>
          </cell>
          <cell r="E12962" t="str">
            <v>Non Rawat Inap</v>
          </cell>
          <cell r="F12962">
            <v>94</v>
          </cell>
          <cell r="G12962">
            <v>9418</v>
          </cell>
          <cell r="I12962" t="str">
            <v>PAPUA</v>
          </cell>
          <cell r="J12962" t="str">
            <v>TOLIKARA</v>
          </cell>
        </row>
        <row r="12963">
          <cell r="B12963" t="str">
            <v>P9418121201</v>
          </cell>
          <cell r="C12963" t="str">
            <v>YUNERI</v>
          </cell>
          <cell r="D12963" t="str">
            <v>Puskesmas</v>
          </cell>
          <cell r="E12963" t="str">
            <v>Non Rawat Inap</v>
          </cell>
          <cell r="F12963">
            <v>94</v>
          </cell>
          <cell r="G12963">
            <v>9418</v>
          </cell>
          <cell r="I12963" t="str">
            <v>PAPUA</v>
          </cell>
          <cell r="J12963" t="str">
            <v>TOLIKARA</v>
          </cell>
        </row>
        <row r="12964">
          <cell r="B12964" t="str">
            <v>P9419021201</v>
          </cell>
          <cell r="C12964" t="str">
            <v>BURTIN</v>
          </cell>
          <cell r="D12964" t="str">
            <v>Puskesmas</v>
          </cell>
          <cell r="E12964" t="str">
            <v>Non Rawat Inap</v>
          </cell>
          <cell r="F12964">
            <v>94</v>
          </cell>
          <cell r="G12964">
            <v>9419</v>
          </cell>
          <cell r="I12964" t="str">
            <v>PAPUA</v>
          </cell>
          <cell r="J12964" t="str">
            <v>SARMI</v>
          </cell>
        </row>
        <row r="12965">
          <cell r="B12965" t="str">
            <v>P9419022101</v>
          </cell>
          <cell r="C12965" t="str">
            <v>BETAF</v>
          </cell>
          <cell r="D12965" t="str">
            <v>Puskesmas</v>
          </cell>
          <cell r="E12965" t="str">
            <v>Rawat Inap</v>
          </cell>
          <cell r="F12965">
            <v>94</v>
          </cell>
          <cell r="G12965">
            <v>9419</v>
          </cell>
          <cell r="H12965" t="str">
            <v>P9419022201</v>
          </cell>
          <cell r="I12965" t="str">
            <v>PAPUA</v>
          </cell>
          <cell r="J12965" t="str">
            <v>SARMI</v>
          </cell>
        </row>
        <row r="12966">
          <cell r="B12966" t="str">
            <v>P9419031101</v>
          </cell>
          <cell r="C12966" t="str">
            <v>BONGGO</v>
          </cell>
          <cell r="D12966" t="str">
            <v>Puskesmas</v>
          </cell>
          <cell r="E12966" t="str">
            <v>Rawat Inap</v>
          </cell>
          <cell r="F12966">
            <v>94</v>
          </cell>
          <cell r="G12966">
            <v>9419</v>
          </cell>
          <cell r="I12966" t="str">
            <v>PAPUA</v>
          </cell>
          <cell r="J12966" t="str">
            <v>SARMI</v>
          </cell>
        </row>
        <row r="12967">
          <cell r="B12967" t="str">
            <v>P9419032201</v>
          </cell>
          <cell r="C12967" t="str">
            <v>BONGGO TIMUR</v>
          </cell>
          <cell r="D12967" t="str">
            <v>Puskesmas</v>
          </cell>
          <cell r="E12967" t="str">
            <v>Non Rawat Inap</v>
          </cell>
          <cell r="F12967">
            <v>94</v>
          </cell>
          <cell r="G12967">
            <v>9419</v>
          </cell>
          <cell r="I12967" t="str">
            <v>PAPUA</v>
          </cell>
          <cell r="J12967" t="str">
            <v>SARMI</v>
          </cell>
        </row>
        <row r="12968">
          <cell r="B12968" t="str">
            <v>P9419040201</v>
          </cell>
          <cell r="C12968" t="str">
            <v>SAMANANTE</v>
          </cell>
          <cell r="D12968" t="str">
            <v>Puskesmas</v>
          </cell>
          <cell r="E12968" t="str">
            <v>Non Rawat Inap</v>
          </cell>
          <cell r="F12968">
            <v>94</v>
          </cell>
          <cell r="G12968">
            <v>9419</v>
          </cell>
          <cell r="I12968" t="str">
            <v>PAPUA</v>
          </cell>
          <cell r="J12968" t="str">
            <v>SARMI</v>
          </cell>
        </row>
        <row r="12969">
          <cell r="B12969" t="str">
            <v>P9419050101</v>
          </cell>
          <cell r="C12969" t="str">
            <v>SARMI</v>
          </cell>
          <cell r="D12969" t="str">
            <v>Puskesmas</v>
          </cell>
          <cell r="E12969" t="str">
            <v>Rawat Inap</v>
          </cell>
          <cell r="F12969">
            <v>94</v>
          </cell>
          <cell r="G12969">
            <v>9419</v>
          </cell>
          <cell r="I12969" t="str">
            <v>PAPUA</v>
          </cell>
          <cell r="J12969" t="str">
            <v>SARMI</v>
          </cell>
        </row>
        <row r="12970">
          <cell r="B12970" t="str">
            <v>P9419051201</v>
          </cell>
          <cell r="C12970" t="str">
            <v>BAGAI SERWAR</v>
          </cell>
          <cell r="D12970" t="str">
            <v>Puskesmas</v>
          </cell>
          <cell r="E12970" t="str">
            <v>Non Rawat Inap</v>
          </cell>
          <cell r="F12970">
            <v>94</v>
          </cell>
          <cell r="G12970">
            <v>9419</v>
          </cell>
          <cell r="I12970" t="str">
            <v>PAPUA</v>
          </cell>
          <cell r="J12970" t="str">
            <v>SARMI</v>
          </cell>
        </row>
        <row r="12971">
          <cell r="B12971" t="str">
            <v>P9419060101</v>
          </cell>
          <cell r="C12971" t="str">
            <v>ARBAIS</v>
          </cell>
          <cell r="D12971" t="str">
            <v>Puskesmas</v>
          </cell>
          <cell r="E12971" t="str">
            <v>Rawat Inap</v>
          </cell>
          <cell r="F12971">
            <v>94</v>
          </cell>
          <cell r="G12971">
            <v>9419</v>
          </cell>
          <cell r="H12971" t="str">
            <v>P9419060201</v>
          </cell>
          <cell r="I12971" t="str">
            <v>PAPUA</v>
          </cell>
          <cell r="J12971" t="str">
            <v>SARMI</v>
          </cell>
        </row>
        <row r="12972">
          <cell r="B12972" t="str">
            <v>P9419061201</v>
          </cell>
          <cell r="C12972" t="str">
            <v>AURIMI</v>
          </cell>
          <cell r="D12972" t="str">
            <v>Puskesmas</v>
          </cell>
          <cell r="E12972" t="str">
            <v>Non Rawat Inap</v>
          </cell>
          <cell r="F12972">
            <v>94</v>
          </cell>
          <cell r="G12972">
            <v>9419</v>
          </cell>
          <cell r="I12972" t="str">
            <v>PAPUA</v>
          </cell>
          <cell r="J12972" t="str">
            <v>SARMI</v>
          </cell>
        </row>
        <row r="12973">
          <cell r="B12973" t="str">
            <v>P9420010101</v>
          </cell>
          <cell r="C12973" t="str">
            <v>UBRUB</v>
          </cell>
          <cell r="D12973" t="str">
            <v>Puskesmas</v>
          </cell>
          <cell r="E12973" t="str">
            <v>Rawat Inap</v>
          </cell>
          <cell r="F12973">
            <v>94</v>
          </cell>
          <cell r="G12973">
            <v>9420</v>
          </cell>
          <cell r="H12973" t="str">
            <v>P9420010201</v>
          </cell>
          <cell r="I12973" t="str">
            <v>PAPUA</v>
          </cell>
          <cell r="J12973" t="str">
            <v>KEEROM</v>
          </cell>
        </row>
        <row r="12974">
          <cell r="B12974" t="str">
            <v>P9420011201</v>
          </cell>
          <cell r="C12974" t="str">
            <v>TOWE HITAM</v>
          </cell>
          <cell r="D12974" t="str">
            <v>Puskesmas</v>
          </cell>
          <cell r="E12974" t="str">
            <v>Non Rawat Inap</v>
          </cell>
          <cell r="F12974">
            <v>94</v>
          </cell>
          <cell r="G12974">
            <v>9420</v>
          </cell>
          <cell r="I12974" t="str">
            <v>PAPUA</v>
          </cell>
          <cell r="J12974" t="str">
            <v>KEEROM</v>
          </cell>
        </row>
        <row r="12975">
          <cell r="B12975" t="str">
            <v>P9420011202</v>
          </cell>
          <cell r="C12975" t="str">
            <v>MILKY</v>
          </cell>
          <cell r="D12975" t="str">
            <v>Puskesmas</v>
          </cell>
          <cell r="E12975" t="str">
            <v>Non Rawat Inap</v>
          </cell>
          <cell r="F12975">
            <v>94</v>
          </cell>
          <cell r="G12975">
            <v>9420</v>
          </cell>
          <cell r="I12975" t="str">
            <v>PAPUA</v>
          </cell>
          <cell r="J12975" t="str">
            <v>KEEROM</v>
          </cell>
        </row>
        <row r="12976">
          <cell r="B12976" t="str">
            <v>P9420020101</v>
          </cell>
          <cell r="C12976" t="str">
            <v>SENGGI</v>
          </cell>
          <cell r="D12976" t="str">
            <v>Puskesmas</v>
          </cell>
          <cell r="E12976" t="str">
            <v>Rawat Inap</v>
          </cell>
          <cell r="F12976">
            <v>94</v>
          </cell>
          <cell r="G12976">
            <v>9420</v>
          </cell>
          <cell r="H12976" t="str">
            <v>P9420020201</v>
          </cell>
          <cell r="I12976" t="str">
            <v>PAPUA</v>
          </cell>
          <cell r="J12976" t="str">
            <v>KEEROM</v>
          </cell>
        </row>
        <row r="12977">
          <cell r="B12977" t="str">
            <v>P9420030101</v>
          </cell>
          <cell r="C12977" t="str">
            <v>WARIS</v>
          </cell>
          <cell r="D12977" t="str">
            <v>Puskesmas</v>
          </cell>
          <cell r="E12977" t="str">
            <v>Rawat Inap</v>
          </cell>
          <cell r="F12977">
            <v>94</v>
          </cell>
          <cell r="G12977">
            <v>9420</v>
          </cell>
          <cell r="I12977" t="str">
            <v>PAPUA</v>
          </cell>
          <cell r="J12977" t="str">
            <v>KEEROM</v>
          </cell>
        </row>
        <row r="12978">
          <cell r="B12978" t="str">
            <v>P9420040101</v>
          </cell>
          <cell r="C12978" t="str">
            <v>ARSO KOTA</v>
          </cell>
          <cell r="D12978" t="str">
            <v>Puskesmas</v>
          </cell>
          <cell r="E12978" t="str">
            <v>Rawat Inap</v>
          </cell>
          <cell r="F12978">
            <v>94</v>
          </cell>
          <cell r="G12978">
            <v>9420</v>
          </cell>
          <cell r="I12978" t="str">
            <v>PAPUA</v>
          </cell>
          <cell r="J12978" t="str">
            <v>KEEROM</v>
          </cell>
        </row>
        <row r="12979">
          <cell r="B12979" t="str">
            <v>P9420040202</v>
          </cell>
          <cell r="C12979" t="str">
            <v>ARSO BARAT</v>
          </cell>
          <cell r="D12979" t="str">
            <v>Puskesmas</v>
          </cell>
          <cell r="E12979" t="str">
            <v>Non Rawat Inap</v>
          </cell>
          <cell r="F12979">
            <v>94</v>
          </cell>
          <cell r="G12979">
            <v>9420</v>
          </cell>
          <cell r="I12979" t="str">
            <v>PAPUA</v>
          </cell>
          <cell r="J12979" t="str">
            <v>KEEROM</v>
          </cell>
        </row>
        <row r="12980">
          <cell r="B12980" t="str">
            <v>P9420041102</v>
          </cell>
          <cell r="C12980" t="str">
            <v>PITEWI</v>
          </cell>
          <cell r="D12980" t="str">
            <v>Puskesmas</v>
          </cell>
          <cell r="E12980" t="str">
            <v>Rawat Inap</v>
          </cell>
          <cell r="F12980">
            <v>94</v>
          </cell>
          <cell r="G12980">
            <v>9420</v>
          </cell>
          <cell r="I12980" t="str">
            <v>PAPUA</v>
          </cell>
          <cell r="J12980" t="str">
            <v>KEEROM</v>
          </cell>
        </row>
        <row r="12981">
          <cell r="B12981" t="str">
            <v>P9420041201</v>
          </cell>
          <cell r="C12981" t="str">
            <v>ARSO TIMUR</v>
          </cell>
          <cell r="D12981" t="str">
            <v>Puskesmas</v>
          </cell>
          <cell r="E12981" t="str">
            <v>Non Rawat Inap</v>
          </cell>
          <cell r="F12981">
            <v>94</v>
          </cell>
          <cell r="G12981">
            <v>9420</v>
          </cell>
          <cell r="I12981" t="str">
            <v>PAPUA</v>
          </cell>
          <cell r="J12981" t="str">
            <v>KEEROM</v>
          </cell>
        </row>
        <row r="12982">
          <cell r="B12982" t="str">
            <v>P9420050101</v>
          </cell>
          <cell r="C12982" t="str">
            <v>ARSO III</v>
          </cell>
          <cell r="D12982" t="str">
            <v>Puskesmas</v>
          </cell>
          <cell r="E12982" t="str">
            <v>Rawat Inap</v>
          </cell>
          <cell r="F12982">
            <v>94</v>
          </cell>
          <cell r="G12982">
            <v>9420</v>
          </cell>
          <cell r="I12982" t="str">
            <v>PAPUA</v>
          </cell>
          <cell r="J12982" t="str">
            <v>KEEROM</v>
          </cell>
        </row>
        <row r="12983">
          <cell r="B12983" t="str">
            <v>P9426010101</v>
          </cell>
          <cell r="C12983" t="str">
            <v>WAREN</v>
          </cell>
          <cell r="D12983" t="str">
            <v>Puskesmas</v>
          </cell>
          <cell r="E12983" t="str">
            <v>Rawat Inap</v>
          </cell>
          <cell r="F12983">
            <v>94</v>
          </cell>
          <cell r="G12983">
            <v>9426</v>
          </cell>
          <cell r="I12983" t="str">
            <v>PAPUA</v>
          </cell>
          <cell r="J12983" t="str">
            <v>WAROPEN</v>
          </cell>
        </row>
        <row r="12984">
          <cell r="B12984" t="str">
            <v>P9426011201</v>
          </cell>
          <cell r="C12984" t="str">
            <v>INGGERUS</v>
          </cell>
          <cell r="D12984" t="str">
            <v>Puskesmas</v>
          </cell>
          <cell r="E12984" t="str">
            <v>Non Rawat Inap</v>
          </cell>
          <cell r="F12984">
            <v>94</v>
          </cell>
          <cell r="G12984">
            <v>9426</v>
          </cell>
          <cell r="I12984" t="str">
            <v>PAPUA</v>
          </cell>
          <cell r="J12984" t="str">
            <v>WAROPEN</v>
          </cell>
        </row>
        <row r="12985">
          <cell r="B12985" t="str">
            <v>P9426012101</v>
          </cell>
          <cell r="C12985" t="str">
            <v>URFAS</v>
          </cell>
          <cell r="D12985" t="str">
            <v>Puskesmas</v>
          </cell>
          <cell r="E12985" t="str">
            <v>Rawat Inap</v>
          </cell>
          <cell r="F12985">
            <v>94</v>
          </cell>
          <cell r="G12985">
            <v>9426</v>
          </cell>
          <cell r="I12985" t="str">
            <v>PAPUA</v>
          </cell>
          <cell r="J12985" t="str">
            <v>WAROPEN</v>
          </cell>
        </row>
        <row r="12986">
          <cell r="B12986" t="str">
            <v>P9426012202</v>
          </cell>
          <cell r="C12986" t="str">
            <v>KHEMON JAYA</v>
          </cell>
          <cell r="D12986" t="str">
            <v>Puskesmas</v>
          </cell>
          <cell r="E12986" t="str">
            <v>Non Rawat Inap</v>
          </cell>
          <cell r="F12986">
            <v>94</v>
          </cell>
          <cell r="G12986">
            <v>9426</v>
          </cell>
          <cell r="I12986" t="str">
            <v>PAPUA</v>
          </cell>
          <cell r="J12986" t="str">
            <v>WAROPEN</v>
          </cell>
        </row>
        <row r="12987">
          <cell r="B12987" t="str">
            <v>P9426013201</v>
          </cell>
          <cell r="C12987" t="str">
            <v>OUDATE</v>
          </cell>
          <cell r="D12987" t="str">
            <v>Puskesmas</v>
          </cell>
          <cell r="E12987" t="str">
            <v>Non Rawat Inap</v>
          </cell>
          <cell r="F12987">
            <v>94</v>
          </cell>
          <cell r="G12987">
            <v>9426</v>
          </cell>
          <cell r="I12987" t="str">
            <v>PAPUA</v>
          </cell>
          <cell r="J12987" t="str">
            <v>WAROPEN</v>
          </cell>
        </row>
        <row r="12988">
          <cell r="B12988" t="str">
            <v>P9426014201</v>
          </cell>
          <cell r="C12988" t="str">
            <v>DOKIS</v>
          </cell>
          <cell r="D12988" t="str">
            <v>Puskesmas</v>
          </cell>
          <cell r="E12988" t="str">
            <v>Non Rawat Inap</v>
          </cell>
          <cell r="F12988">
            <v>94</v>
          </cell>
          <cell r="G12988">
            <v>9426</v>
          </cell>
          <cell r="I12988" t="str">
            <v>PAPUA</v>
          </cell>
          <cell r="J12988" t="str">
            <v>WAROPEN</v>
          </cell>
        </row>
        <row r="12989">
          <cell r="B12989" t="str">
            <v>P9426020101</v>
          </cell>
          <cell r="C12989" t="str">
            <v>KOWEDA</v>
          </cell>
          <cell r="D12989" t="str">
            <v>Puskesmas</v>
          </cell>
          <cell r="E12989" t="str">
            <v>Rawat Inap</v>
          </cell>
          <cell r="F12989">
            <v>94</v>
          </cell>
          <cell r="G12989">
            <v>9426</v>
          </cell>
          <cell r="I12989" t="str">
            <v>PAPUA</v>
          </cell>
          <cell r="J12989" t="str">
            <v>WAROPEN</v>
          </cell>
        </row>
        <row r="12990">
          <cell r="B12990" t="str">
            <v>P9426021201</v>
          </cell>
          <cell r="C12990" t="str">
            <v>FAFADO</v>
          </cell>
          <cell r="D12990" t="str">
            <v>Puskesmas</v>
          </cell>
          <cell r="E12990" t="str">
            <v>Non Rawat Inap</v>
          </cell>
          <cell r="F12990">
            <v>94</v>
          </cell>
          <cell r="G12990">
            <v>9426</v>
          </cell>
          <cell r="I12990" t="str">
            <v>PAPUA</v>
          </cell>
          <cell r="J12990" t="str">
            <v>WAROPEN</v>
          </cell>
        </row>
        <row r="12991">
          <cell r="B12991" t="str">
            <v>P9426022201</v>
          </cell>
          <cell r="C12991" t="str">
            <v>DEMBA</v>
          </cell>
          <cell r="D12991" t="str">
            <v>Puskesmas</v>
          </cell>
          <cell r="E12991" t="str">
            <v>Non Rawat Inap</v>
          </cell>
          <cell r="F12991">
            <v>94</v>
          </cell>
          <cell r="G12991">
            <v>9426</v>
          </cell>
          <cell r="I12991" t="str">
            <v>PAPUA</v>
          </cell>
          <cell r="J12991" t="str">
            <v>WAROPEN</v>
          </cell>
        </row>
        <row r="12992">
          <cell r="B12992" t="str">
            <v>P9426040201</v>
          </cell>
          <cell r="C12992" t="str">
            <v>KIRIHI</v>
          </cell>
          <cell r="D12992" t="str">
            <v>Puskesmas</v>
          </cell>
          <cell r="E12992" t="str">
            <v>Non Rawat Inap</v>
          </cell>
          <cell r="F12992">
            <v>94</v>
          </cell>
          <cell r="G12992">
            <v>9426</v>
          </cell>
          <cell r="I12992" t="str">
            <v>PAPUA</v>
          </cell>
          <cell r="J12992" t="str">
            <v>WAROPEN</v>
          </cell>
        </row>
        <row r="12993">
          <cell r="B12993" t="str">
            <v>P9427010101</v>
          </cell>
          <cell r="C12993" t="str">
            <v>KORIDO</v>
          </cell>
          <cell r="D12993" t="str">
            <v>Puskesmas</v>
          </cell>
          <cell r="E12993" t="str">
            <v>Rawat Inap</v>
          </cell>
          <cell r="F12993">
            <v>94</v>
          </cell>
          <cell r="G12993">
            <v>9427</v>
          </cell>
          <cell r="I12993" t="str">
            <v>PAPUA</v>
          </cell>
          <cell r="J12993" t="str">
            <v>SUPIORI</v>
          </cell>
        </row>
        <row r="12994">
          <cell r="B12994" t="str">
            <v>P9427011201</v>
          </cell>
          <cell r="C12994" t="str">
            <v>SOWEK</v>
          </cell>
          <cell r="D12994" t="str">
            <v>Puskesmas</v>
          </cell>
          <cell r="E12994" t="str">
            <v>Non Rawat Inap</v>
          </cell>
          <cell r="F12994">
            <v>94</v>
          </cell>
          <cell r="G12994">
            <v>9427</v>
          </cell>
          <cell r="I12994" t="str">
            <v>PAPUA</v>
          </cell>
          <cell r="J12994" t="str">
            <v>SUPIORI</v>
          </cell>
        </row>
        <row r="12995">
          <cell r="B12995" t="str">
            <v>P9427020201</v>
          </cell>
          <cell r="C12995" t="str">
            <v>YENGGARBUN</v>
          </cell>
          <cell r="D12995" t="str">
            <v>Puskesmas</v>
          </cell>
          <cell r="E12995" t="str">
            <v>Non Rawat Inap</v>
          </cell>
          <cell r="F12995">
            <v>94</v>
          </cell>
          <cell r="G12995">
            <v>9427</v>
          </cell>
          <cell r="I12995" t="str">
            <v>PAPUA</v>
          </cell>
          <cell r="J12995" t="str">
            <v>SUPIORI</v>
          </cell>
        </row>
        <row r="12996">
          <cell r="B12996" t="str">
            <v>P9427021201</v>
          </cell>
          <cell r="C12996" t="str">
            <v>SABAR MIOKRE</v>
          </cell>
          <cell r="D12996" t="str">
            <v>Puskesmas</v>
          </cell>
          <cell r="E12996" t="str">
            <v>Non Rawat Inap</v>
          </cell>
          <cell r="F12996">
            <v>94</v>
          </cell>
          <cell r="G12996">
            <v>9427</v>
          </cell>
          <cell r="I12996" t="str">
            <v>PAPUA</v>
          </cell>
          <cell r="J12996" t="str">
            <v>SUPIORI</v>
          </cell>
        </row>
        <row r="12997">
          <cell r="B12997" t="str">
            <v>P9427030103</v>
          </cell>
          <cell r="C12997" t="str">
            <v>SORENDIWERI</v>
          </cell>
          <cell r="D12997" t="str">
            <v>Puskesmas</v>
          </cell>
          <cell r="E12997" t="str">
            <v>Rawat Inap</v>
          </cell>
          <cell r="F12997">
            <v>94</v>
          </cell>
          <cell r="G12997">
            <v>9427</v>
          </cell>
          <cell r="I12997" t="str">
            <v>PAPUA</v>
          </cell>
          <cell r="J12997" t="str">
            <v>SUPIORI</v>
          </cell>
        </row>
        <row r="12998">
          <cell r="B12998" t="str">
            <v>P9428030101</v>
          </cell>
          <cell r="C12998" t="str">
            <v>BARAPASI</v>
          </cell>
          <cell r="D12998" t="str">
            <v>Puskesmas</v>
          </cell>
          <cell r="E12998" t="str">
            <v>Rawat Inap</v>
          </cell>
          <cell r="F12998">
            <v>94</v>
          </cell>
          <cell r="G12998">
            <v>9428</v>
          </cell>
          <cell r="I12998" t="str">
            <v>PAPUA</v>
          </cell>
          <cell r="J12998" t="str">
            <v>MAMBERAMO RAYA</v>
          </cell>
        </row>
        <row r="12999">
          <cell r="B12999" t="str">
            <v>P9428032201</v>
          </cell>
          <cell r="C12999" t="str">
            <v>BONOI</v>
          </cell>
          <cell r="D12999" t="str">
            <v>Puskesmas</v>
          </cell>
          <cell r="E12999" t="str">
            <v>Non Rawat Inap</v>
          </cell>
          <cell r="F12999">
            <v>94</v>
          </cell>
          <cell r="G12999">
            <v>9428</v>
          </cell>
          <cell r="I12999" t="str">
            <v>PAPUA</v>
          </cell>
          <cell r="J12999" t="str">
            <v>MAMBERAMO RAYA</v>
          </cell>
        </row>
        <row r="13000">
          <cell r="B13000" t="str">
            <v>P9428040101</v>
          </cell>
          <cell r="C13000" t="str">
            <v>BAGUSA/TRIMURIS</v>
          </cell>
          <cell r="D13000" t="str">
            <v>Puskesmas</v>
          </cell>
          <cell r="E13000" t="str">
            <v>Rawat Inap</v>
          </cell>
          <cell r="F13000">
            <v>94</v>
          </cell>
          <cell r="G13000">
            <v>9428</v>
          </cell>
          <cell r="I13000" t="str">
            <v>PAPUA</v>
          </cell>
          <cell r="J13000" t="str">
            <v>MAMBERAMO RAYA</v>
          </cell>
        </row>
        <row r="13001">
          <cell r="B13001" t="str">
            <v>P9428050101</v>
          </cell>
          <cell r="C13001" t="str">
            <v>KASONAWEJA</v>
          </cell>
          <cell r="D13001" t="str">
            <v>Puskesmas</v>
          </cell>
          <cell r="E13001" t="str">
            <v>Rawat Inap</v>
          </cell>
          <cell r="F13001">
            <v>94</v>
          </cell>
          <cell r="G13001">
            <v>9428</v>
          </cell>
          <cell r="H13001" t="str">
            <v>P9428050201</v>
          </cell>
          <cell r="I13001" t="str">
            <v>PAPUA</v>
          </cell>
          <cell r="J13001" t="str">
            <v>MAMBERAMO RAYA</v>
          </cell>
        </row>
        <row r="13002">
          <cell r="B13002" t="str">
            <v>P9428060201</v>
          </cell>
          <cell r="C13002" t="str">
            <v>KUSTRA</v>
          </cell>
          <cell r="D13002" t="str">
            <v>Puskesmas</v>
          </cell>
          <cell r="E13002" t="str">
            <v>Non Rawat Inap</v>
          </cell>
          <cell r="F13002">
            <v>94</v>
          </cell>
          <cell r="G13002">
            <v>9428</v>
          </cell>
          <cell r="I13002" t="str">
            <v>PAPUA</v>
          </cell>
          <cell r="J13002" t="str">
            <v>MAMBERAMO RAYA</v>
          </cell>
        </row>
        <row r="13003">
          <cell r="B13003" t="str">
            <v>P9428070201</v>
          </cell>
          <cell r="C13003" t="str">
            <v>ROFFAER</v>
          </cell>
          <cell r="D13003" t="str">
            <v>Puskesmas</v>
          </cell>
          <cell r="E13003" t="str">
            <v>Non Rawat Inap</v>
          </cell>
          <cell r="F13003">
            <v>94</v>
          </cell>
          <cell r="G13003">
            <v>9428</v>
          </cell>
          <cell r="I13003" t="str">
            <v>PAPUA</v>
          </cell>
          <cell r="J13003" t="str">
            <v>MAMBERAMO RAYA</v>
          </cell>
        </row>
        <row r="13004">
          <cell r="B13004" t="str">
            <v>P9428080101</v>
          </cell>
          <cell r="C13004" t="str">
            <v>DABRA</v>
          </cell>
          <cell r="D13004" t="str">
            <v>Puskesmas</v>
          </cell>
          <cell r="E13004" t="str">
            <v>Rawat Inap</v>
          </cell>
          <cell r="F13004">
            <v>94</v>
          </cell>
          <cell r="G13004">
            <v>9428</v>
          </cell>
          <cell r="H13004" t="str">
            <v>P9428080201</v>
          </cell>
          <cell r="I13004" t="str">
            <v>PAPUA</v>
          </cell>
          <cell r="J13004" t="str">
            <v>MAMBERAMO RAYA</v>
          </cell>
        </row>
        <row r="13005">
          <cell r="B13005" t="str">
            <v>P9429010201</v>
          </cell>
          <cell r="C13005" t="str">
            <v>WOSAK</v>
          </cell>
          <cell r="D13005" t="str">
            <v>Puskesmas</v>
          </cell>
          <cell r="E13005" t="str">
            <v>Non Rawat Inap</v>
          </cell>
          <cell r="F13005">
            <v>94</v>
          </cell>
          <cell r="G13005">
            <v>9429</v>
          </cell>
          <cell r="I13005" t="str">
            <v>PAPUA</v>
          </cell>
          <cell r="J13005" t="str">
            <v>NDUGA</v>
          </cell>
        </row>
        <row r="13006">
          <cell r="B13006" t="str">
            <v>P9429020101</v>
          </cell>
          <cell r="C13006" t="str">
            <v>KENEYAM</v>
          </cell>
          <cell r="D13006" t="str">
            <v>Puskesmas</v>
          </cell>
          <cell r="E13006" t="str">
            <v>Rawat Inap</v>
          </cell>
          <cell r="F13006">
            <v>94</v>
          </cell>
          <cell r="G13006">
            <v>9429</v>
          </cell>
          <cell r="I13006" t="str">
            <v>PAPUA</v>
          </cell>
          <cell r="J13006" t="str">
            <v>NDUGA</v>
          </cell>
        </row>
        <row r="13007">
          <cell r="B13007" t="str">
            <v>P9429030201</v>
          </cell>
          <cell r="C13007" t="str">
            <v>GESELMA</v>
          </cell>
          <cell r="D13007" t="str">
            <v>Puskesmas</v>
          </cell>
          <cell r="E13007" t="str">
            <v>Non Rawat Inap</v>
          </cell>
          <cell r="F13007">
            <v>94</v>
          </cell>
          <cell r="G13007">
            <v>9429</v>
          </cell>
          <cell r="I13007" t="str">
            <v>PAPUA</v>
          </cell>
          <cell r="J13007" t="str">
            <v>NDUGA</v>
          </cell>
        </row>
        <row r="13008">
          <cell r="B13008" t="str">
            <v>P9429040201</v>
          </cell>
          <cell r="C13008" t="str">
            <v>MAPNDUMA</v>
          </cell>
          <cell r="D13008" t="str">
            <v>Puskesmas</v>
          </cell>
          <cell r="E13008" t="str">
            <v>Non Rawat Inap</v>
          </cell>
          <cell r="F13008">
            <v>94</v>
          </cell>
          <cell r="G13008">
            <v>9429</v>
          </cell>
          <cell r="I13008" t="str">
            <v>PAPUA</v>
          </cell>
          <cell r="J13008" t="str">
            <v>NDUGA</v>
          </cell>
        </row>
        <row r="13009">
          <cell r="B13009" t="str">
            <v>P9429050201</v>
          </cell>
          <cell r="C13009" t="str">
            <v>MUGI</v>
          </cell>
          <cell r="D13009" t="str">
            <v>Puskesmas</v>
          </cell>
          <cell r="E13009" t="str">
            <v>Non Rawat Inap</v>
          </cell>
          <cell r="F13009">
            <v>94</v>
          </cell>
          <cell r="G13009">
            <v>9429</v>
          </cell>
          <cell r="I13009" t="str">
            <v>PAPUA</v>
          </cell>
          <cell r="J13009" t="str">
            <v>NDUGA</v>
          </cell>
        </row>
        <row r="13010">
          <cell r="B13010" t="str">
            <v>P9429060201</v>
          </cell>
          <cell r="C13010" t="str">
            <v>YIGI</v>
          </cell>
          <cell r="D13010" t="str">
            <v>Puskesmas</v>
          </cell>
          <cell r="E13010" t="str">
            <v>Non Rawat Inap</v>
          </cell>
          <cell r="F13010">
            <v>94</v>
          </cell>
          <cell r="G13010">
            <v>9429</v>
          </cell>
          <cell r="I13010" t="str">
            <v>PAPUA</v>
          </cell>
          <cell r="J13010" t="str">
            <v>NDUGA</v>
          </cell>
        </row>
        <row r="13011">
          <cell r="B13011" t="str">
            <v>P9429070201</v>
          </cell>
          <cell r="C13011" t="str">
            <v>MBUA</v>
          </cell>
          <cell r="D13011" t="str">
            <v>Puskesmas</v>
          </cell>
          <cell r="E13011" t="str">
            <v>Non Rawat Inap</v>
          </cell>
          <cell r="F13011">
            <v>94</v>
          </cell>
          <cell r="G13011">
            <v>9429</v>
          </cell>
          <cell r="I13011" t="str">
            <v>PAPUA</v>
          </cell>
          <cell r="J13011" t="str">
            <v>NDUGA</v>
          </cell>
        </row>
        <row r="13012">
          <cell r="B13012" t="str">
            <v>P9429080201</v>
          </cell>
          <cell r="C13012" t="str">
            <v>GEAREK</v>
          </cell>
          <cell r="D13012" t="str">
            <v>Puskesmas</v>
          </cell>
          <cell r="E13012" t="str">
            <v>Non Rawat Inap</v>
          </cell>
          <cell r="F13012">
            <v>94</v>
          </cell>
          <cell r="G13012">
            <v>9429</v>
          </cell>
          <cell r="I13012" t="str">
            <v>PAPUA</v>
          </cell>
          <cell r="J13012" t="str">
            <v>NDUGA</v>
          </cell>
        </row>
        <row r="13013">
          <cell r="B13013" t="str">
            <v>P9430010101</v>
          </cell>
          <cell r="C13013" t="str">
            <v>MAKKI</v>
          </cell>
          <cell r="D13013" t="str">
            <v>Puskesmas</v>
          </cell>
          <cell r="E13013" t="str">
            <v>Rawat Inap</v>
          </cell>
          <cell r="F13013">
            <v>94</v>
          </cell>
          <cell r="G13013">
            <v>9430</v>
          </cell>
          <cell r="I13013" t="str">
            <v>PAPUA</v>
          </cell>
          <cell r="J13013" t="str">
            <v>LANNY JAYA</v>
          </cell>
        </row>
        <row r="13014">
          <cell r="B13014" t="str">
            <v>P9430020101</v>
          </cell>
          <cell r="C13014" t="str">
            <v>PIRIME</v>
          </cell>
          <cell r="D13014" t="str">
            <v>Puskesmas</v>
          </cell>
          <cell r="E13014" t="str">
            <v>Rawat Inap</v>
          </cell>
          <cell r="F13014">
            <v>94</v>
          </cell>
          <cell r="G13014">
            <v>9430</v>
          </cell>
          <cell r="I13014" t="str">
            <v>PAPUA</v>
          </cell>
          <cell r="J13014" t="str">
            <v>LANNY JAYA</v>
          </cell>
        </row>
        <row r="13015">
          <cell r="B13015" t="str">
            <v>P9430030101</v>
          </cell>
          <cell r="C13015" t="str">
            <v>TIOM</v>
          </cell>
          <cell r="D13015" t="str">
            <v>Puskesmas</v>
          </cell>
          <cell r="E13015" t="str">
            <v>Rawat Inap</v>
          </cell>
          <cell r="F13015">
            <v>94</v>
          </cell>
          <cell r="G13015">
            <v>9430</v>
          </cell>
          <cell r="I13015" t="str">
            <v>PAPUA</v>
          </cell>
          <cell r="J13015" t="str">
            <v>LANNY JAYA</v>
          </cell>
        </row>
        <row r="13016">
          <cell r="B13016" t="str">
            <v>P9430040201</v>
          </cell>
          <cell r="C13016" t="str">
            <v>BALINGGA</v>
          </cell>
          <cell r="D13016" t="str">
            <v>Puskesmas</v>
          </cell>
          <cell r="E13016" t="str">
            <v>Non Rawat Inap</v>
          </cell>
          <cell r="F13016">
            <v>94</v>
          </cell>
          <cell r="G13016">
            <v>9430</v>
          </cell>
          <cell r="I13016" t="str">
            <v>PAPUA</v>
          </cell>
          <cell r="J13016" t="str">
            <v>LANNY JAYA</v>
          </cell>
        </row>
        <row r="13017">
          <cell r="B13017" t="str">
            <v>P9430050201</v>
          </cell>
          <cell r="C13017" t="str">
            <v>KUYAWAGE</v>
          </cell>
          <cell r="D13017" t="str">
            <v>Puskesmas</v>
          </cell>
          <cell r="E13017" t="str">
            <v>Non Rawat Inap</v>
          </cell>
          <cell r="F13017">
            <v>94</v>
          </cell>
          <cell r="G13017">
            <v>9430</v>
          </cell>
          <cell r="I13017" t="str">
            <v>PAPUA</v>
          </cell>
          <cell r="J13017" t="str">
            <v>LANNY JAYA</v>
          </cell>
        </row>
        <row r="13018">
          <cell r="B13018" t="str">
            <v>P9430060201</v>
          </cell>
          <cell r="C13018" t="str">
            <v>MALAGAINERI</v>
          </cell>
          <cell r="D13018" t="str">
            <v>Puskesmas</v>
          </cell>
          <cell r="E13018" t="str">
            <v>Non Rawat Inap</v>
          </cell>
          <cell r="F13018">
            <v>94</v>
          </cell>
          <cell r="G13018">
            <v>9430</v>
          </cell>
          <cell r="I13018" t="str">
            <v>PAPUA</v>
          </cell>
          <cell r="J13018" t="str">
            <v>LANNY JAYA</v>
          </cell>
        </row>
        <row r="13019">
          <cell r="B13019" t="str">
            <v>P9430070201</v>
          </cell>
          <cell r="C13019" t="str">
            <v>TIOMNERI</v>
          </cell>
          <cell r="D13019" t="str">
            <v>Puskesmas</v>
          </cell>
          <cell r="E13019" t="str">
            <v>Non Rawat Inap</v>
          </cell>
          <cell r="F13019">
            <v>94</v>
          </cell>
          <cell r="G13019">
            <v>9430</v>
          </cell>
          <cell r="I13019" t="str">
            <v>PAPUA</v>
          </cell>
          <cell r="J13019" t="str">
            <v>LANNY JAYA</v>
          </cell>
        </row>
        <row r="13020">
          <cell r="B13020" t="str">
            <v>P9430080201</v>
          </cell>
          <cell r="C13020" t="str">
            <v>DIMBA</v>
          </cell>
          <cell r="D13020" t="str">
            <v>Puskesmas</v>
          </cell>
          <cell r="E13020" t="str">
            <v>Non Rawat Inap</v>
          </cell>
          <cell r="F13020">
            <v>94</v>
          </cell>
          <cell r="G13020">
            <v>9430</v>
          </cell>
          <cell r="I13020" t="str">
            <v>PAPUA</v>
          </cell>
          <cell r="J13020" t="str">
            <v>LANNY JAYA</v>
          </cell>
        </row>
        <row r="13021">
          <cell r="B13021" t="str">
            <v>P9430090201</v>
          </cell>
          <cell r="C13021" t="str">
            <v>GAMELIA</v>
          </cell>
          <cell r="D13021" t="str">
            <v>Puskesmas</v>
          </cell>
          <cell r="E13021" t="str">
            <v>Non Rawat Inap</v>
          </cell>
          <cell r="F13021">
            <v>94</v>
          </cell>
          <cell r="G13021">
            <v>9430</v>
          </cell>
          <cell r="I13021" t="str">
            <v>PAPUA</v>
          </cell>
          <cell r="J13021" t="str">
            <v>LANNY JAYA</v>
          </cell>
        </row>
        <row r="13022">
          <cell r="B13022" t="str">
            <v>P9430100201</v>
          </cell>
          <cell r="C13022" t="str">
            <v>POGA</v>
          </cell>
          <cell r="D13022" t="str">
            <v>Puskesmas</v>
          </cell>
          <cell r="E13022" t="str">
            <v>Non Rawat Inap</v>
          </cell>
          <cell r="F13022">
            <v>94</v>
          </cell>
          <cell r="G13022">
            <v>9430</v>
          </cell>
          <cell r="I13022" t="str">
            <v>PAPUA</v>
          </cell>
          <cell r="J13022" t="str">
            <v>LANNY JAYA</v>
          </cell>
        </row>
        <row r="13023">
          <cell r="B13023" t="str">
            <v>P9431010201</v>
          </cell>
          <cell r="C13023" t="str">
            <v>KOBAKMA</v>
          </cell>
          <cell r="D13023" t="str">
            <v>Puskesmas</v>
          </cell>
          <cell r="E13023" t="str">
            <v>Non Rawat Inap</v>
          </cell>
          <cell r="F13023">
            <v>94</v>
          </cell>
          <cell r="G13023">
            <v>9431</v>
          </cell>
          <cell r="I13023" t="str">
            <v>PAPUA</v>
          </cell>
          <cell r="J13023" t="str">
            <v>MAMBERAMO TENGAH</v>
          </cell>
        </row>
        <row r="13024">
          <cell r="B13024" t="str">
            <v>P9431020201</v>
          </cell>
          <cell r="C13024" t="str">
            <v>ILUGWA</v>
          </cell>
          <cell r="D13024" t="str">
            <v>Puskesmas</v>
          </cell>
          <cell r="E13024" t="str">
            <v>Non Rawat Inap</v>
          </cell>
          <cell r="F13024">
            <v>94</v>
          </cell>
          <cell r="G13024">
            <v>9431</v>
          </cell>
          <cell r="I13024" t="str">
            <v>PAPUA</v>
          </cell>
          <cell r="J13024" t="str">
            <v>MAMBERAMO TENGAH</v>
          </cell>
        </row>
        <row r="13025">
          <cell r="B13025" t="str">
            <v>P9431030201</v>
          </cell>
          <cell r="C13025" t="str">
            <v>KELILA</v>
          </cell>
          <cell r="D13025" t="str">
            <v>Puskesmas</v>
          </cell>
          <cell r="E13025" t="str">
            <v>Non Rawat Inap</v>
          </cell>
          <cell r="F13025">
            <v>94</v>
          </cell>
          <cell r="G13025">
            <v>9431</v>
          </cell>
          <cell r="I13025" t="str">
            <v>PAPUA</v>
          </cell>
          <cell r="J13025" t="str">
            <v>MAMBERAMO TENGAH</v>
          </cell>
        </row>
        <row r="13026">
          <cell r="B13026" t="str">
            <v>P9431040201</v>
          </cell>
          <cell r="C13026" t="str">
            <v>ERAGAYAM</v>
          </cell>
          <cell r="D13026" t="str">
            <v>Puskesmas</v>
          </cell>
          <cell r="E13026" t="str">
            <v>Non Rawat Inap</v>
          </cell>
          <cell r="F13026">
            <v>94</v>
          </cell>
          <cell r="G13026">
            <v>9431</v>
          </cell>
          <cell r="I13026" t="str">
            <v>PAPUA</v>
          </cell>
          <cell r="J13026" t="str">
            <v>MAMBERAMO TENGAH</v>
          </cell>
        </row>
        <row r="13027">
          <cell r="B13027" t="str">
            <v>P9431050201</v>
          </cell>
          <cell r="C13027" t="str">
            <v>MEGAMBILIS/TARIA</v>
          </cell>
          <cell r="D13027" t="str">
            <v>Puskesmas</v>
          </cell>
          <cell r="E13027" t="str">
            <v>Non Rawat Inap</v>
          </cell>
          <cell r="F13027">
            <v>94</v>
          </cell>
          <cell r="G13027">
            <v>9431</v>
          </cell>
          <cell r="I13027" t="str">
            <v>PAPUA</v>
          </cell>
          <cell r="J13027" t="str">
            <v>MAMBERAMO TENGAH</v>
          </cell>
        </row>
        <row r="13028">
          <cell r="B13028" t="str">
            <v>P9432020201</v>
          </cell>
          <cell r="C13028" t="str">
            <v>APALAPSILI</v>
          </cell>
          <cell r="D13028" t="str">
            <v>Puskesmas</v>
          </cell>
          <cell r="E13028" t="str">
            <v>Non Rawat Inap</v>
          </cell>
          <cell r="F13028">
            <v>94</v>
          </cell>
          <cell r="G13028">
            <v>9432</v>
          </cell>
          <cell r="H13028" t="str">
            <v>P9432020101</v>
          </cell>
          <cell r="I13028" t="str">
            <v>PAPUA</v>
          </cell>
          <cell r="J13028" t="str">
            <v>YALIMO</v>
          </cell>
        </row>
        <row r="13029">
          <cell r="B13029" t="str">
            <v>P9432020202</v>
          </cell>
          <cell r="C13029" t="str">
            <v>WELAREK</v>
          </cell>
          <cell r="D13029" t="str">
            <v>Puskesmas</v>
          </cell>
          <cell r="E13029" t="str">
            <v>Non Rawat Inap</v>
          </cell>
          <cell r="F13029">
            <v>94</v>
          </cell>
          <cell r="G13029">
            <v>9432</v>
          </cell>
          <cell r="I13029" t="str">
            <v>PAPUA</v>
          </cell>
          <cell r="J13029" t="str">
            <v>YALIMO</v>
          </cell>
        </row>
        <row r="13030">
          <cell r="B13030" t="str">
            <v>P9432030101</v>
          </cell>
          <cell r="C13030" t="str">
            <v>ABENAHO</v>
          </cell>
          <cell r="D13030" t="str">
            <v>Puskesmas</v>
          </cell>
          <cell r="E13030" t="str">
            <v>Rawat Inap</v>
          </cell>
          <cell r="F13030">
            <v>94</v>
          </cell>
          <cell r="G13030">
            <v>9432</v>
          </cell>
          <cell r="H13030" t="str">
            <v>P9432030201</v>
          </cell>
          <cell r="I13030" t="str">
            <v>PAPUA</v>
          </cell>
          <cell r="J13030" t="str">
            <v>YALIMO</v>
          </cell>
        </row>
        <row r="13031">
          <cell r="B13031" t="str">
            <v>P9432030202</v>
          </cell>
          <cell r="C13031" t="str">
            <v>LANDIKMA</v>
          </cell>
          <cell r="D13031" t="str">
            <v>Puskesmas</v>
          </cell>
          <cell r="E13031" t="str">
            <v>Non Rawat Inap</v>
          </cell>
          <cell r="F13031">
            <v>94</v>
          </cell>
          <cell r="G13031">
            <v>9432</v>
          </cell>
          <cell r="H13031" t="str">
            <v>P9432X40501</v>
          </cell>
          <cell r="I13031" t="str">
            <v>PAPUA</v>
          </cell>
          <cell r="J13031" t="str">
            <v>YALIMO</v>
          </cell>
        </row>
        <row r="13032">
          <cell r="B13032" t="str">
            <v>P9432040101</v>
          </cell>
          <cell r="C13032" t="str">
            <v>ELELIM</v>
          </cell>
          <cell r="D13032" t="str">
            <v>Puskesmas</v>
          </cell>
          <cell r="E13032" t="str">
            <v>Rawat Inap</v>
          </cell>
          <cell r="F13032">
            <v>94</v>
          </cell>
          <cell r="G13032">
            <v>9432</v>
          </cell>
          <cell r="I13032" t="str">
            <v>PAPUA</v>
          </cell>
          <cell r="J13032" t="str">
            <v>YALIMO</v>
          </cell>
        </row>
        <row r="13033">
          <cell r="B13033" t="str">
            <v>P9432050201</v>
          </cell>
          <cell r="C13033" t="str">
            <v>BENAWA</v>
          </cell>
          <cell r="D13033" t="str">
            <v>Puskesmas</v>
          </cell>
          <cell r="E13033" t="str">
            <v>Non Rawat Inap</v>
          </cell>
          <cell r="F13033">
            <v>94</v>
          </cell>
          <cell r="G13033">
            <v>9432</v>
          </cell>
          <cell r="I13033" t="str">
            <v>PAPUA</v>
          </cell>
          <cell r="J13033" t="str">
            <v>YALIMO</v>
          </cell>
        </row>
        <row r="13034">
          <cell r="B13034" t="str">
            <v>P9432050202</v>
          </cell>
          <cell r="C13034" t="str">
            <v>GILIKA</v>
          </cell>
          <cell r="D13034" t="str">
            <v>Puskesmas</v>
          </cell>
          <cell r="E13034" t="str">
            <v>Non Rawat Inap</v>
          </cell>
          <cell r="F13034">
            <v>94</v>
          </cell>
          <cell r="G13034">
            <v>9432</v>
          </cell>
          <cell r="I13034" t="str">
            <v>PAPUA</v>
          </cell>
          <cell r="J13034" t="str">
            <v>YALIMO</v>
          </cell>
        </row>
        <row r="13035">
          <cell r="B13035" t="str">
            <v>P9433010201</v>
          </cell>
          <cell r="C13035" t="str">
            <v>AGANDUGUME</v>
          </cell>
          <cell r="D13035" t="str">
            <v>Puskesmas</v>
          </cell>
          <cell r="E13035" t="str">
            <v>Non Rawat Inap</v>
          </cell>
          <cell r="F13035">
            <v>94</v>
          </cell>
          <cell r="G13035">
            <v>9433</v>
          </cell>
          <cell r="I13035" t="str">
            <v>PAPUA</v>
          </cell>
          <cell r="J13035" t="str">
            <v>PUNCAK</v>
          </cell>
        </row>
        <row r="13036">
          <cell r="B13036" t="str">
            <v>P9433020201</v>
          </cell>
          <cell r="C13036" t="str">
            <v>GOME</v>
          </cell>
          <cell r="D13036" t="str">
            <v>Puskesmas</v>
          </cell>
          <cell r="E13036" t="str">
            <v>Non Rawat Inap</v>
          </cell>
          <cell r="F13036">
            <v>94</v>
          </cell>
          <cell r="G13036">
            <v>9433</v>
          </cell>
          <cell r="I13036" t="str">
            <v>PAPUA</v>
          </cell>
          <cell r="J13036" t="str">
            <v>PUNCAK</v>
          </cell>
        </row>
        <row r="13037">
          <cell r="B13037" t="str">
            <v>P9433030101</v>
          </cell>
          <cell r="C13037" t="str">
            <v>ILAGA</v>
          </cell>
          <cell r="D13037" t="str">
            <v>Puskesmas</v>
          </cell>
          <cell r="E13037" t="str">
            <v>Rawat Inap</v>
          </cell>
          <cell r="F13037">
            <v>94</v>
          </cell>
          <cell r="G13037">
            <v>9433</v>
          </cell>
          <cell r="H13037" t="str">
            <v>P9433030201</v>
          </cell>
          <cell r="I13037" t="str">
            <v>PAPUA</v>
          </cell>
          <cell r="J13037" t="str">
            <v>PUNCAK</v>
          </cell>
        </row>
        <row r="13038">
          <cell r="B13038" t="str">
            <v>P9433040201</v>
          </cell>
          <cell r="C13038" t="str">
            <v>SINAK</v>
          </cell>
          <cell r="D13038" t="str">
            <v>Puskesmas</v>
          </cell>
          <cell r="E13038" t="str">
            <v>Non Rawat Inap</v>
          </cell>
          <cell r="F13038">
            <v>94</v>
          </cell>
          <cell r="G13038">
            <v>9433</v>
          </cell>
          <cell r="I13038" t="str">
            <v>PAPUA</v>
          </cell>
          <cell r="J13038" t="str">
            <v>PUNCAK</v>
          </cell>
        </row>
        <row r="13039">
          <cell r="B13039" t="str">
            <v>P9433050201</v>
          </cell>
          <cell r="C13039" t="str">
            <v>POGOMA</v>
          </cell>
          <cell r="D13039" t="str">
            <v>Puskesmas</v>
          </cell>
          <cell r="E13039" t="str">
            <v>Non Rawat Inap</v>
          </cell>
          <cell r="F13039">
            <v>94</v>
          </cell>
          <cell r="G13039">
            <v>9433</v>
          </cell>
          <cell r="I13039" t="str">
            <v>PAPUA</v>
          </cell>
          <cell r="J13039" t="str">
            <v>PUNCAK</v>
          </cell>
        </row>
        <row r="13040">
          <cell r="B13040" t="str">
            <v>P9433060201</v>
          </cell>
          <cell r="C13040" t="str">
            <v>WANGBE</v>
          </cell>
          <cell r="D13040" t="str">
            <v>Puskesmas</v>
          </cell>
          <cell r="E13040" t="str">
            <v>Non Rawat Inap</v>
          </cell>
          <cell r="F13040">
            <v>94</v>
          </cell>
          <cell r="G13040">
            <v>9433</v>
          </cell>
          <cell r="I13040" t="str">
            <v>PAPUA</v>
          </cell>
          <cell r="J13040" t="str">
            <v>PUNCAK</v>
          </cell>
        </row>
        <row r="13041">
          <cell r="B13041" t="str">
            <v>P9433070101</v>
          </cell>
          <cell r="C13041" t="str">
            <v>BEOGA</v>
          </cell>
          <cell r="D13041" t="str">
            <v>Puskesmas</v>
          </cell>
          <cell r="E13041" t="str">
            <v>Rawat Inap</v>
          </cell>
          <cell r="F13041">
            <v>94</v>
          </cell>
          <cell r="G13041">
            <v>9433</v>
          </cell>
          <cell r="H13041" t="str">
            <v>P9433070201</v>
          </cell>
          <cell r="I13041" t="str">
            <v>PAPUA</v>
          </cell>
          <cell r="J13041" t="str">
            <v>PUNCAK</v>
          </cell>
        </row>
        <row r="13042">
          <cell r="B13042" t="str">
            <v>P9433080201</v>
          </cell>
          <cell r="C13042" t="str">
            <v>DOUVO</v>
          </cell>
          <cell r="D13042" t="str">
            <v>Puskesmas</v>
          </cell>
          <cell r="E13042" t="str">
            <v>Non Rawat Inap</v>
          </cell>
          <cell r="F13042">
            <v>94</v>
          </cell>
          <cell r="G13042">
            <v>9433</v>
          </cell>
          <cell r="H13042" t="str">
            <v>P9433081201</v>
          </cell>
          <cell r="I13042" t="str">
            <v>PAPUA</v>
          </cell>
          <cell r="J13042" t="str">
            <v>PUNCAK</v>
          </cell>
        </row>
        <row r="13043">
          <cell r="B13043" t="str">
            <v>P9434010201</v>
          </cell>
          <cell r="C13043" t="str">
            <v>UNITO</v>
          </cell>
          <cell r="D13043" t="str">
            <v>Puskesmas</v>
          </cell>
          <cell r="E13043" t="str">
            <v>Non Rawat Inap</v>
          </cell>
          <cell r="F13043">
            <v>94</v>
          </cell>
          <cell r="G13043">
            <v>9434</v>
          </cell>
          <cell r="I13043" t="str">
            <v>PAPUA</v>
          </cell>
          <cell r="J13043" t="str">
            <v>DOGIYAI</v>
          </cell>
        </row>
        <row r="13044">
          <cell r="B13044" t="str">
            <v>P9434020201</v>
          </cell>
          <cell r="C13044" t="str">
            <v>APOUWO</v>
          </cell>
          <cell r="D13044" t="str">
            <v>Puskesmas</v>
          </cell>
          <cell r="E13044" t="str">
            <v>Non Rawat Inap</v>
          </cell>
          <cell r="F13044">
            <v>94</v>
          </cell>
          <cell r="G13044">
            <v>9434</v>
          </cell>
          <cell r="I13044" t="str">
            <v>PAPUA</v>
          </cell>
          <cell r="J13044" t="str">
            <v>DOGIYAI</v>
          </cell>
        </row>
        <row r="13045">
          <cell r="B13045" t="str">
            <v>P9434030201</v>
          </cell>
          <cell r="C13045" t="str">
            <v>ABOUYAGA</v>
          </cell>
          <cell r="D13045" t="str">
            <v>Puskesmas</v>
          </cell>
          <cell r="E13045" t="str">
            <v>Non Rawat Inap</v>
          </cell>
          <cell r="F13045">
            <v>94</v>
          </cell>
          <cell r="G13045">
            <v>9434</v>
          </cell>
          <cell r="I13045" t="str">
            <v>PAPUA</v>
          </cell>
          <cell r="J13045" t="str">
            <v>DOGIYAI</v>
          </cell>
        </row>
        <row r="13046">
          <cell r="B13046" t="str">
            <v>P9434040201</v>
          </cell>
          <cell r="C13046" t="str">
            <v>MODIO</v>
          </cell>
          <cell r="D13046" t="str">
            <v>Puskesmas</v>
          </cell>
          <cell r="E13046" t="str">
            <v>Non Rawat Inap</v>
          </cell>
          <cell r="F13046">
            <v>94</v>
          </cell>
          <cell r="G13046">
            <v>9434</v>
          </cell>
          <cell r="I13046" t="str">
            <v>PAPUA</v>
          </cell>
          <cell r="J13046" t="str">
            <v>DOGIYAI</v>
          </cell>
        </row>
        <row r="13047">
          <cell r="B13047" t="str">
            <v>P9434040202</v>
          </cell>
          <cell r="C13047" t="str">
            <v>TIMEPA</v>
          </cell>
          <cell r="D13047" t="str">
            <v>Puskesmas</v>
          </cell>
          <cell r="E13047" t="str">
            <v>Non Rawat Inap</v>
          </cell>
          <cell r="F13047">
            <v>94</v>
          </cell>
          <cell r="G13047">
            <v>9434</v>
          </cell>
          <cell r="I13047" t="str">
            <v>PAPUA</v>
          </cell>
          <cell r="J13047" t="str">
            <v>DOGIYAI</v>
          </cell>
        </row>
        <row r="13048">
          <cell r="B13048" t="str">
            <v>P9434050101</v>
          </cell>
          <cell r="C13048" t="str">
            <v>BOMOMANI</v>
          </cell>
          <cell r="D13048" t="str">
            <v>Puskesmas</v>
          </cell>
          <cell r="E13048" t="str">
            <v>Rawat Inap</v>
          </cell>
          <cell r="F13048">
            <v>94</v>
          </cell>
          <cell r="G13048">
            <v>9434</v>
          </cell>
          <cell r="I13048" t="str">
            <v>PAPUA</v>
          </cell>
          <cell r="J13048" t="str">
            <v>DOGIYAI</v>
          </cell>
        </row>
        <row r="13049">
          <cell r="B13049" t="str">
            <v>P9434060201</v>
          </cell>
          <cell r="C13049" t="str">
            <v>DENEMANI</v>
          </cell>
          <cell r="D13049" t="str">
            <v>Puskesmas</v>
          </cell>
          <cell r="E13049" t="str">
            <v>Non Rawat Inap</v>
          </cell>
          <cell r="F13049">
            <v>94</v>
          </cell>
          <cell r="G13049">
            <v>9434</v>
          </cell>
          <cell r="I13049" t="str">
            <v>PAPUA</v>
          </cell>
          <cell r="J13049" t="str">
            <v>DOGIYAI</v>
          </cell>
        </row>
        <row r="13050">
          <cell r="B13050" t="str">
            <v>P9434070201</v>
          </cell>
          <cell r="C13050" t="str">
            <v>PUWETA</v>
          </cell>
          <cell r="D13050" t="str">
            <v>Puskesmas</v>
          </cell>
          <cell r="E13050" t="str">
            <v>Non Rawat Inap</v>
          </cell>
          <cell r="F13050">
            <v>94</v>
          </cell>
          <cell r="G13050">
            <v>9434</v>
          </cell>
          <cell r="I13050" t="str">
            <v>PAPUA</v>
          </cell>
          <cell r="J13050" t="str">
            <v>DOGIYAI</v>
          </cell>
        </row>
        <row r="13051">
          <cell r="B13051" t="str">
            <v>P9434080101</v>
          </cell>
          <cell r="C13051" t="str">
            <v>MOANEMANI</v>
          </cell>
          <cell r="D13051" t="str">
            <v>Puskesmas</v>
          </cell>
          <cell r="E13051" t="str">
            <v>Rawat Inap</v>
          </cell>
          <cell r="F13051">
            <v>94</v>
          </cell>
          <cell r="G13051">
            <v>9434</v>
          </cell>
          <cell r="I13051" t="str">
            <v>PAPUA</v>
          </cell>
          <cell r="J13051" t="str">
            <v>DOGIYAI</v>
          </cell>
        </row>
        <row r="13052">
          <cell r="B13052" t="str">
            <v>P9434100201</v>
          </cell>
          <cell r="C13052" t="str">
            <v>IDAKEBO</v>
          </cell>
          <cell r="D13052" t="str">
            <v>Puskesmas</v>
          </cell>
          <cell r="E13052" t="str">
            <v>Non Rawat Inap</v>
          </cell>
          <cell r="F13052">
            <v>94</v>
          </cell>
          <cell r="G13052">
            <v>9434</v>
          </cell>
          <cell r="I13052" t="str">
            <v>PAPUA</v>
          </cell>
          <cell r="J13052" t="str">
            <v>DOGIYAI</v>
          </cell>
        </row>
        <row r="13053">
          <cell r="B13053" t="str">
            <v>P9435010201</v>
          </cell>
          <cell r="C13053" t="str">
            <v>POGAPA</v>
          </cell>
          <cell r="D13053" t="str">
            <v>Puskesmas</v>
          </cell>
          <cell r="E13053" t="str">
            <v>Non Rawat Inap</v>
          </cell>
          <cell r="F13053">
            <v>94</v>
          </cell>
          <cell r="G13053">
            <v>9435</v>
          </cell>
          <cell r="I13053" t="str">
            <v>PAPUA</v>
          </cell>
          <cell r="J13053" t="str">
            <v>INTAN JAYA</v>
          </cell>
        </row>
        <row r="13054">
          <cell r="B13054" t="str">
            <v>P9435020101</v>
          </cell>
          <cell r="C13054" t="str">
            <v>BILOGAI</v>
          </cell>
          <cell r="D13054" t="str">
            <v>Puskesmas</v>
          </cell>
          <cell r="E13054" t="str">
            <v>Rawat Inap</v>
          </cell>
          <cell r="F13054">
            <v>94</v>
          </cell>
          <cell r="G13054">
            <v>9435</v>
          </cell>
          <cell r="I13054" t="str">
            <v>PAPUA</v>
          </cell>
          <cell r="J13054" t="str">
            <v>INTAN JAYA</v>
          </cell>
        </row>
        <row r="13055">
          <cell r="B13055" t="str">
            <v>P9435030201</v>
          </cell>
          <cell r="C13055" t="str">
            <v>HITADIPA</v>
          </cell>
          <cell r="D13055" t="str">
            <v>Puskesmas</v>
          </cell>
          <cell r="E13055" t="str">
            <v>Non Rawat Inap</v>
          </cell>
          <cell r="F13055">
            <v>94</v>
          </cell>
          <cell r="G13055">
            <v>9435</v>
          </cell>
          <cell r="I13055" t="str">
            <v>PAPUA</v>
          </cell>
          <cell r="J13055" t="str">
            <v>INTAN JAYA</v>
          </cell>
        </row>
        <row r="13056">
          <cell r="B13056" t="str">
            <v>P9435040201</v>
          </cell>
          <cell r="C13056" t="str">
            <v>AGISIGA</v>
          </cell>
          <cell r="D13056" t="str">
            <v>Puskesmas</v>
          </cell>
          <cell r="E13056" t="str">
            <v>Non Rawat Inap</v>
          </cell>
          <cell r="F13056">
            <v>94</v>
          </cell>
          <cell r="G13056">
            <v>9435</v>
          </cell>
          <cell r="I13056" t="str">
            <v>PAPUA</v>
          </cell>
          <cell r="J13056" t="str">
            <v>INTAN JAYA</v>
          </cell>
        </row>
        <row r="13057">
          <cell r="B13057" t="str">
            <v>P9435050201</v>
          </cell>
          <cell r="C13057" t="str">
            <v>DANGGATADI</v>
          </cell>
          <cell r="D13057" t="str">
            <v>Puskesmas</v>
          </cell>
          <cell r="E13057" t="str">
            <v>Non Rawat Inap</v>
          </cell>
          <cell r="F13057">
            <v>94</v>
          </cell>
          <cell r="G13057">
            <v>9435</v>
          </cell>
          <cell r="I13057" t="str">
            <v>PAPUA</v>
          </cell>
          <cell r="J13057" t="str">
            <v>INTAN JAYA</v>
          </cell>
        </row>
        <row r="13058">
          <cell r="B13058" t="str">
            <v>P9435060201</v>
          </cell>
          <cell r="C13058" t="str">
            <v>WANDAI</v>
          </cell>
          <cell r="D13058" t="str">
            <v>Puskesmas</v>
          </cell>
          <cell r="E13058" t="str">
            <v>Non Rawat Inap</v>
          </cell>
          <cell r="F13058">
            <v>94</v>
          </cell>
          <cell r="G13058">
            <v>9435</v>
          </cell>
          <cell r="I13058" t="str">
            <v>PAPUA</v>
          </cell>
          <cell r="J13058" t="str">
            <v>INTAN JAYA</v>
          </cell>
        </row>
        <row r="13059">
          <cell r="B13059" t="str">
            <v>P9436010201</v>
          </cell>
          <cell r="C13059" t="str">
            <v>KAPIRAYA</v>
          </cell>
          <cell r="D13059" t="str">
            <v>Puskesmas</v>
          </cell>
          <cell r="E13059" t="str">
            <v>Non Rawat Inap</v>
          </cell>
          <cell r="F13059">
            <v>94</v>
          </cell>
          <cell r="G13059">
            <v>9436</v>
          </cell>
          <cell r="I13059" t="str">
            <v>PAPUA</v>
          </cell>
          <cell r="J13059" t="str">
            <v>DEIYAI</v>
          </cell>
        </row>
        <row r="13060">
          <cell r="B13060" t="str">
            <v>P9436020201</v>
          </cell>
          <cell r="C13060" t="str">
            <v>TENEDAGI</v>
          </cell>
          <cell r="D13060" t="str">
            <v>Puskesmas</v>
          </cell>
          <cell r="E13060" t="str">
            <v>Non Rawat Inap</v>
          </cell>
          <cell r="F13060">
            <v>94</v>
          </cell>
          <cell r="G13060">
            <v>9436</v>
          </cell>
          <cell r="I13060" t="str">
            <v>PAPUA</v>
          </cell>
          <cell r="J13060" t="str">
            <v>DEIYAI</v>
          </cell>
        </row>
        <row r="13061">
          <cell r="B13061" t="str">
            <v>P9436020202</v>
          </cell>
          <cell r="C13061" t="str">
            <v>WAGOMANI</v>
          </cell>
          <cell r="D13061" t="str">
            <v>Puskesmas</v>
          </cell>
          <cell r="E13061" t="str">
            <v>Non Rawat Inap</v>
          </cell>
          <cell r="F13061">
            <v>94</v>
          </cell>
          <cell r="G13061">
            <v>9436</v>
          </cell>
          <cell r="I13061" t="str">
            <v>PAPUA</v>
          </cell>
          <cell r="J13061" t="str">
            <v>DEIYAI</v>
          </cell>
        </row>
        <row r="13062">
          <cell r="B13062" t="str">
            <v>P9436020203</v>
          </cell>
          <cell r="C13062" t="str">
            <v>AYATEI</v>
          </cell>
          <cell r="D13062" t="str">
            <v>Puskesmas</v>
          </cell>
          <cell r="E13062" t="str">
            <v>Non Rawat Inap</v>
          </cell>
          <cell r="F13062">
            <v>94</v>
          </cell>
          <cell r="G13062">
            <v>9436</v>
          </cell>
          <cell r="I13062" t="str">
            <v>PAPUA</v>
          </cell>
          <cell r="J13062" t="str">
            <v>DEIYAI</v>
          </cell>
        </row>
        <row r="13063">
          <cell r="B13063" t="str">
            <v>P9436020204</v>
          </cell>
          <cell r="C13063" t="str">
            <v>GAKOKEBO</v>
          </cell>
          <cell r="D13063" t="str">
            <v>Puskesmas</v>
          </cell>
          <cell r="E13063" t="str">
            <v>Non Rawat Inap</v>
          </cell>
          <cell r="F13063">
            <v>94</v>
          </cell>
          <cell r="G13063">
            <v>9436</v>
          </cell>
          <cell r="I13063" t="str">
            <v>PAPUA</v>
          </cell>
          <cell r="J13063" t="str">
            <v>DEIYAI</v>
          </cell>
        </row>
        <row r="13064">
          <cell r="B13064" t="str">
            <v>P9436030101</v>
          </cell>
          <cell r="C13064" t="str">
            <v>WAGHETE</v>
          </cell>
          <cell r="D13064" t="str">
            <v>Puskesmas</v>
          </cell>
          <cell r="E13064" t="str">
            <v>Rawat Inap</v>
          </cell>
          <cell r="F13064">
            <v>94</v>
          </cell>
          <cell r="G13064">
            <v>9436</v>
          </cell>
          <cell r="I13064" t="str">
            <v>PAPUA</v>
          </cell>
          <cell r="J13064" t="str">
            <v>DEIYAI</v>
          </cell>
        </row>
        <row r="13065">
          <cell r="B13065" t="str">
            <v>P9436040201</v>
          </cell>
          <cell r="C13065" t="str">
            <v>DAMABAGATA</v>
          </cell>
          <cell r="D13065" t="str">
            <v>Puskesmas</v>
          </cell>
          <cell r="E13065" t="str">
            <v>Non Rawat Inap</v>
          </cell>
          <cell r="F13065">
            <v>94</v>
          </cell>
          <cell r="G13065">
            <v>9436</v>
          </cell>
          <cell r="I13065" t="str">
            <v>PAPUA</v>
          </cell>
          <cell r="J13065" t="str">
            <v>DEIYAI</v>
          </cell>
        </row>
        <row r="13066">
          <cell r="B13066" t="str">
            <v>P9436040202</v>
          </cell>
          <cell r="C13066" t="str">
            <v>KOKOBAYA</v>
          </cell>
          <cell r="D13066" t="str">
            <v>Puskesmas</v>
          </cell>
          <cell r="E13066" t="str">
            <v>Non Rawat Inap</v>
          </cell>
          <cell r="F13066">
            <v>94</v>
          </cell>
          <cell r="G13066">
            <v>9436</v>
          </cell>
          <cell r="I13066" t="str">
            <v>PAPUA</v>
          </cell>
          <cell r="J13066" t="str">
            <v>DEIYAI</v>
          </cell>
        </row>
        <row r="13067">
          <cell r="B13067" t="str">
            <v>P9436040203</v>
          </cell>
          <cell r="C13067" t="str">
            <v>EDAROTALI</v>
          </cell>
          <cell r="D13067" t="str">
            <v>Puskesmas</v>
          </cell>
          <cell r="E13067" t="str">
            <v>Non Rawat Inap</v>
          </cell>
          <cell r="F13067">
            <v>94</v>
          </cell>
          <cell r="G13067">
            <v>9436</v>
          </cell>
          <cell r="I13067" t="str">
            <v>PAPUA</v>
          </cell>
          <cell r="J13067" t="str">
            <v>DEIYAI</v>
          </cell>
        </row>
        <row r="13068">
          <cell r="B13068" t="str">
            <v>P9436050201</v>
          </cell>
          <cell r="C13068" t="str">
            <v>BOUWOBADO</v>
          </cell>
          <cell r="D13068" t="str">
            <v>Puskesmas</v>
          </cell>
          <cell r="E13068" t="str">
            <v>Non Rawat Inap</v>
          </cell>
          <cell r="F13068">
            <v>94</v>
          </cell>
          <cell r="G13068">
            <v>9436</v>
          </cell>
          <cell r="I13068" t="str">
            <v>PAPUA</v>
          </cell>
          <cell r="J13068" t="str">
            <v>DEIYAI</v>
          </cell>
        </row>
        <row r="13069">
          <cell r="B13069" t="str">
            <v>P9471010101</v>
          </cell>
          <cell r="C13069" t="str">
            <v>KOYA BARAT</v>
          </cell>
          <cell r="D13069" t="str">
            <v>Puskesmas</v>
          </cell>
          <cell r="E13069" t="str">
            <v>Rawat Inap</v>
          </cell>
          <cell r="F13069">
            <v>94</v>
          </cell>
          <cell r="G13069">
            <v>9471</v>
          </cell>
          <cell r="I13069" t="str">
            <v>PAPUA</v>
          </cell>
          <cell r="J13069" t="str">
            <v>KOTA JAYAPURA</v>
          </cell>
        </row>
        <row r="13070">
          <cell r="B13070" t="str">
            <v>P9471010202</v>
          </cell>
          <cell r="C13070" t="str">
            <v>SKOW MABO</v>
          </cell>
          <cell r="D13070" t="str">
            <v>Puskesmas</v>
          </cell>
          <cell r="E13070" t="str">
            <v>Non Rawat Inap</v>
          </cell>
          <cell r="F13070">
            <v>94</v>
          </cell>
          <cell r="G13070">
            <v>9471</v>
          </cell>
          <cell r="I13070" t="str">
            <v>PAPUA</v>
          </cell>
          <cell r="J13070" t="str">
            <v>KOTA JAYAPURA</v>
          </cell>
        </row>
        <row r="13071">
          <cell r="B13071" t="str">
            <v>P9471020201</v>
          </cell>
          <cell r="C13071" t="str">
            <v>ABEPURA</v>
          </cell>
          <cell r="D13071" t="str">
            <v>Puskesmas</v>
          </cell>
          <cell r="E13071" t="str">
            <v>Non Rawat Inap</v>
          </cell>
          <cell r="F13071">
            <v>94</v>
          </cell>
          <cell r="G13071">
            <v>9471</v>
          </cell>
          <cell r="I13071" t="str">
            <v>PAPUA</v>
          </cell>
          <cell r="J13071" t="str">
            <v>KOTA JAYAPURA</v>
          </cell>
        </row>
        <row r="13072">
          <cell r="B13072" t="str">
            <v>P9471020202</v>
          </cell>
          <cell r="C13072" t="str">
            <v>ABE PANTAI</v>
          </cell>
          <cell r="D13072" t="str">
            <v>Puskesmas</v>
          </cell>
          <cell r="E13072" t="str">
            <v>Non Rawat Inap</v>
          </cell>
          <cell r="F13072">
            <v>94</v>
          </cell>
          <cell r="G13072">
            <v>9471</v>
          </cell>
          <cell r="I13072" t="str">
            <v>PAPUA</v>
          </cell>
          <cell r="J13072" t="str">
            <v>KOTA JAYAPURA</v>
          </cell>
        </row>
        <row r="13073">
          <cell r="B13073" t="str">
            <v>P9471020203</v>
          </cell>
          <cell r="C13073" t="str">
            <v>WAENA</v>
          </cell>
          <cell r="D13073" t="str">
            <v>Puskesmas</v>
          </cell>
          <cell r="E13073" t="str">
            <v>Non Rawat Inap</v>
          </cell>
          <cell r="F13073">
            <v>94</v>
          </cell>
          <cell r="G13073">
            <v>9471</v>
          </cell>
          <cell r="I13073" t="str">
            <v>PAPUA</v>
          </cell>
          <cell r="J13073" t="str">
            <v>KOTA JAYAPURA</v>
          </cell>
        </row>
        <row r="13074">
          <cell r="B13074" t="str">
            <v>P9471021201</v>
          </cell>
          <cell r="C13074" t="str">
            <v>YOKA</v>
          </cell>
          <cell r="D13074" t="str">
            <v>Puskesmas</v>
          </cell>
          <cell r="E13074" t="str">
            <v>Non Rawat Inap</v>
          </cell>
          <cell r="F13074">
            <v>94</v>
          </cell>
          <cell r="G13074">
            <v>9471</v>
          </cell>
          <cell r="I13074" t="str">
            <v>PAPUA</v>
          </cell>
          <cell r="J13074" t="str">
            <v>KOTA JAYAPURA</v>
          </cell>
        </row>
        <row r="13075">
          <cell r="B13075" t="str">
            <v>P9471030201</v>
          </cell>
          <cell r="C13075" t="str">
            <v>HAMADI</v>
          </cell>
          <cell r="D13075" t="str">
            <v>Puskesmas</v>
          </cell>
          <cell r="E13075" t="str">
            <v>Non Rawat Inap</v>
          </cell>
          <cell r="F13075">
            <v>94</v>
          </cell>
          <cell r="G13075">
            <v>9471</v>
          </cell>
          <cell r="I13075" t="str">
            <v>PAPUA</v>
          </cell>
          <cell r="J13075" t="str">
            <v>KOTA JAYAPURA</v>
          </cell>
        </row>
        <row r="13076">
          <cell r="B13076" t="str">
            <v>P9471030202</v>
          </cell>
          <cell r="C13076" t="str">
            <v>ELLY UYO</v>
          </cell>
          <cell r="D13076" t="str">
            <v>Puskesmas</v>
          </cell>
          <cell r="E13076" t="str">
            <v>Non Rawat Inap</v>
          </cell>
          <cell r="F13076">
            <v>94</v>
          </cell>
          <cell r="G13076">
            <v>9471</v>
          </cell>
          <cell r="I13076" t="str">
            <v>PAPUA</v>
          </cell>
          <cell r="J13076" t="str">
            <v>KOTA JAYAPURA</v>
          </cell>
        </row>
        <row r="13077">
          <cell r="B13077" t="str">
            <v>P9471030203</v>
          </cell>
          <cell r="C13077" t="str">
            <v>KOTARAJA</v>
          </cell>
          <cell r="D13077" t="str">
            <v>Puskesmas</v>
          </cell>
          <cell r="E13077" t="str">
            <v>Non Rawat Inap</v>
          </cell>
          <cell r="F13077">
            <v>94</v>
          </cell>
          <cell r="G13077">
            <v>9471</v>
          </cell>
          <cell r="I13077" t="str">
            <v>PAPUA</v>
          </cell>
          <cell r="J13077" t="str">
            <v>KOTA JAYAPURA</v>
          </cell>
        </row>
        <row r="13078">
          <cell r="B13078" t="str">
            <v>P9471040201</v>
          </cell>
          <cell r="C13078" t="str">
            <v>TANJUNG RIA</v>
          </cell>
          <cell r="D13078" t="str">
            <v>Puskesmas</v>
          </cell>
          <cell r="E13078" t="str">
            <v>Non Rawat Inap</v>
          </cell>
          <cell r="F13078">
            <v>94</v>
          </cell>
          <cell r="G13078">
            <v>9471</v>
          </cell>
          <cell r="I13078" t="str">
            <v>PAPUA</v>
          </cell>
          <cell r="J13078" t="str">
            <v>KOTA JAYAPURA</v>
          </cell>
        </row>
        <row r="13079">
          <cell r="B13079" t="str">
            <v>P9471040202</v>
          </cell>
          <cell r="C13079" t="str">
            <v>IMBI</v>
          </cell>
          <cell r="D13079" t="str">
            <v>Puskesmas</v>
          </cell>
          <cell r="E13079" t="str">
            <v>Non Rawat Inap</v>
          </cell>
          <cell r="F13079">
            <v>94</v>
          </cell>
          <cell r="G13079">
            <v>9471</v>
          </cell>
          <cell r="I13079" t="str">
            <v>PAPUA</v>
          </cell>
          <cell r="J13079" t="str">
            <v>KOTA JAYAPURA</v>
          </cell>
        </row>
        <row r="13080">
          <cell r="B13080" t="str">
            <v>P9471040203</v>
          </cell>
          <cell r="C13080" t="str">
            <v>JAYAPURA UTARA</v>
          </cell>
          <cell r="D13080" t="str">
            <v>Puskesmas</v>
          </cell>
          <cell r="E13080" t="str">
            <v>Non Rawat Inap</v>
          </cell>
          <cell r="F13080">
            <v>94</v>
          </cell>
          <cell r="G13080">
            <v>9471</v>
          </cell>
          <cell r="I13080" t="str">
            <v>PAPUA</v>
          </cell>
          <cell r="J13080" t="str">
            <v>KOTA JAYAPURA</v>
          </cell>
        </row>
        <row r="13081">
          <cell r="B13081" t="str">
            <v>N1375022</v>
          </cell>
          <cell r="C13081" t="str">
            <v>RB PERTAMA</v>
          </cell>
          <cell r="D13081" t="str">
            <v>Rumah Bersalin</v>
          </cell>
          <cell r="E13081" t="str">
            <v>-</v>
          </cell>
          <cell r="F13081">
            <v>13</v>
          </cell>
          <cell r="G13081">
            <v>1375</v>
          </cell>
          <cell r="H13081" t="str">
            <v>-</v>
          </cell>
          <cell r="I13081" t="str">
            <v>SUMATERA BARAT</v>
          </cell>
          <cell r="J13081" t="str">
            <v>KOTA BUKITTINGGI</v>
          </cell>
        </row>
        <row r="13082">
          <cell r="B13082" t="str">
            <v>N1375023</v>
          </cell>
          <cell r="C13082" t="str">
            <v>RB BUNDA</v>
          </cell>
          <cell r="D13082" t="str">
            <v>Rumah Bersalin</v>
          </cell>
          <cell r="E13082" t="str">
            <v>-</v>
          </cell>
          <cell r="F13082">
            <v>13</v>
          </cell>
          <cell r="G13082">
            <v>1375</v>
          </cell>
          <cell r="H13082" t="str">
            <v>-</v>
          </cell>
          <cell r="I13082" t="str">
            <v>SUMATERA BARAT</v>
          </cell>
          <cell r="J13082" t="str">
            <v>KOTA BUKITTINGGI</v>
          </cell>
        </row>
        <row r="13083">
          <cell r="B13083" t="str">
            <v>N1375024</v>
          </cell>
          <cell r="C13083" t="str">
            <v>RB FRANSISKUS</v>
          </cell>
          <cell r="D13083" t="str">
            <v>Rumah Bersalin</v>
          </cell>
          <cell r="E13083" t="str">
            <v>-</v>
          </cell>
          <cell r="F13083">
            <v>13</v>
          </cell>
          <cell r="G13083">
            <v>1375</v>
          </cell>
          <cell r="H13083" t="str">
            <v>-</v>
          </cell>
          <cell r="I13083" t="str">
            <v>SUMATERA BARAT</v>
          </cell>
          <cell r="J13083" t="str">
            <v>KOTA BUKITTINGGI</v>
          </cell>
        </row>
        <row r="13084">
          <cell r="B13084" t="str">
            <v>N1377102</v>
          </cell>
          <cell r="C13084" t="str">
            <v>Rumah Bersalin Sayang Ibu</v>
          </cell>
          <cell r="D13084" t="str">
            <v>Rumah Bersalin</v>
          </cell>
          <cell r="E13084" t="str">
            <v>-</v>
          </cell>
          <cell r="F13084">
            <v>13</v>
          </cell>
          <cell r="G13084">
            <v>1377</v>
          </cell>
          <cell r="H13084" t="str">
            <v>-</v>
          </cell>
          <cell r="I13084" t="str">
            <v>SUMATERA BARAT</v>
          </cell>
          <cell r="J13084" t="str">
            <v>KOTA PARIAMAN</v>
          </cell>
        </row>
        <row r="13085">
          <cell r="B13085" t="str">
            <v>N1377103</v>
          </cell>
          <cell r="C13085" t="str">
            <v>Rumah Bersalin Kasih Ibu</v>
          </cell>
          <cell r="D13085" t="str">
            <v>Rumah Bersalin</v>
          </cell>
          <cell r="E13085" t="str">
            <v>-</v>
          </cell>
          <cell r="F13085">
            <v>13</v>
          </cell>
          <cell r="G13085">
            <v>1377</v>
          </cell>
          <cell r="H13085" t="str">
            <v>-</v>
          </cell>
          <cell r="I13085" t="str">
            <v>SUMATERA BARAT</v>
          </cell>
          <cell r="J13085" t="str">
            <v>KOTA PARIAMAN</v>
          </cell>
        </row>
        <row r="13086">
          <cell r="B13086" t="str">
            <v>N1410103</v>
          </cell>
          <cell r="C13086" t="str">
            <v>RB &amp; BP SUNDARI, SELATPANJANG</v>
          </cell>
          <cell r="D13086" t="str">
            <v>Rumah Bersalin</v>
          </cell>
          <cell r="E13086" t="str">
            <v>-</v>
          </cell>
          <cell r="F13086">
            <v>14</v>
          </cell>
          <cell r="G13086">
            <v>1410</v>
          </cell>
          <cell r="H13086" t="str">
            <v>-</v>
          </cell>
          <cell r="I13086" t="str">
            <v>RIAU</v>
          </cell>
          <cell r="J13086" t="str">
            <v>KEPULAUAN MERANTI</v>
          </cell>
        </row>
        <row r="13087">
          <cell r="B13087" t="str">
            <v>N1601101</v>
          </cell>
          <cell r="C13087" t="str">
            <v>RUMAH BERSALIN RATIH KARYA</v>
          </cell>
          <cell r="D13087" t="str">
            <v>Rumah Bersalin</v>
          </cell>
          <cell r="E13087" t="str">
            <v>-</v>
          </cell>
          <cell r="F13087">
            <v>16</v>
          </cell>
          <cell r="G13087">
            <v>1601</v>
          </cell>
          <cell r="H13087" t="str">
            <v>-</v>
          </cell>
          <cell r="I13087" t="str">
            <v>SUMATERA SELATAN</v>
          </cell>
          <cell r="J13087" t="str">
            <v>OGAN KOMERING ULU</v>
          </cell>
        </row>
        <row r="13088">
          <cell r="B13088" t="str">
            <v>N1604011</v>
          </cell>
          <cell r="C13088" t="str">
            <v>RUMAH BERSALIN</v>
          </cell>
          <cell r="D13088" t="str">
            <v>Rumah Bersalin</v>
          </cell>
          <cell r="E13088" t="str">
            <v>-</v>
          </cell>
          <cell r="F13088">
            <v>16</v>
          </cell>
          <cell r="G13088">
            <v>1604</v>
          </cell>
          <cell r="H13088" t="str">
            <v>-</v>
          </cell>
          <cell r="I13088" t="str">
            <v>SUMATERA SELATAN</v>
          </cell>
          <cell r="J13088" t="str">
            <v>LAHAT</v>
          </cell>
        </row>
        <row r="13089">
          <cell r="B13089" t="str">
            <v>N1810191</v>
          </cell>
          <cell r="C13089" t="str">
            <v>Harapan Bunda</v>
          </cell>
          <cell r="D13089" t="str">
            <v>Rumah Bersalin</v>
          </cell>
          <cell r="E13089" t="str">
            <v>-</v>
          </cell>
          <cell r="F13089">
            <v>18</v>
          </cell>
          <cell r="G13089">
            <v>1810</v>
          </cell>
          <cell r="H13089" t="str">
            <v>-</v>
          </cell>
          <cell r="I13089" t="str">
            <v>LAMPUNG</v>
          </cell>
          <cell r="J13089" t="str">
            <v>PRINGSEWU</v>
          </cell>
        </row>
        <row r="13090">
          <cell r="B13090" t="str">
            <v>N1810192</v>
          </cell>
          <cell r="C13090" t="str">
            <v>Sarasati</v>
          </cell>
          <cell r="D13090" t="str">
            <v>Rumah Bersalin</v>
          </cell>
          <cell r="E13090" t="str">
            <v>-</v>
          </cell>
          <cell r="F13090">
            <v>18</v>
          </cell>
          <cell r="G13090">
            <v>1810</v>
          </cell>
          <cell r="H13090" t="str">
            <v>-</v>
          </cell>
          <cell r="I13090" t="str">
            <v>LAMPUNG</v>
          </cell>
          <cell r="J13090" t="str">
            <v>PRINGSEWU</v>
          </cell>
        </row>
        <row r="13091">
          <cell r="B13091" t="str">
            <v>N1810193</v>
          </cell>
          <cell r="C13091" t="str">
            <v>Welas Asih</v>
          </cell>
          <cell r="D13091" t="str">
            <v>Rumah Bersalin</v>
          </cell>
          <cell r="E13091" t="str">
            <v>-</v>
          </cell>
          <cell r="F13091">
            <v>18</v>
          </cell>
          <cell r="G13091">
            <v>1810</v>
          </cell>
          <cell r="H13091" t="str">
            <v>-</v>
          </cell>
          <cell r="I13091" t="str">
            <v>LAMPUNG</v>
          </cell>
          <cell r="J13091" t="str">
            <v>PRINGSEWU</v>
          </cell>
        </row>
        <row r="13092">
          <cell r="B13092" t="str">
            <v>N2172016</v>
          </cell>
          <cell r="C13092" t="str">
            <v>RB, Klinik dan Apotik Se-Kota Tanjungpinang</v>
          </cell>
          <cell r="D13092" t="str">
            <v>Rumah Bersalin</v>
          </cell>
          <cell r="E13092" t="str">
            <v>-</v>
          </cell>
          <cell r="F13092">
            <v>21</v>
          </cell>
          <cell r="G13092">
            <v>2172</v>
          </cell>
          <cell r="H13092" t="str">
            <v>-</v>
          </cell>
          <cell r="I13092" t="str">
            <v>KEPULAUAN RIAU</v>
          </cell>
          <cell r="J13092" t="str">
            <v>KOTA TANJUNG PINANG</v>
          </cell>
        </row>
        <row r="13093">
          <cell r="B13093" t="str">
            <v>N3304008</v>
          </cell>
          <cell r="C13093" t="str">
            <v>RB ANUGERAH</v>
          </cell>
          <cell r="D13093" t="str">
            <v>Rumah Bersalin</v>
          </cell>
          <cell r="E13093" t="str">
            <v>-</v>
          </cell>
          <cell r="F13093">
            <v>33</v>
          </cell>
          <cell r="G13093">
            <v>3304</v>
          </cell>
          <cell r="H13093" t="str">
            <v>-</v>
          </cell>
          <cell r="I13093" t="str">
            <v>JAWA TENGAH</v>
          </cell>
          <cell r="J13093" t="str">
            <v>BANJARNEGARA</v>
          </cell>
        </row>
        <row r="13094">
          <cell r="B13094" t="str">
            <v>N3307108</v>
          </cell>
          <cell r="C13094" t="str">
            <v>RB. AT TIN</v>
          </cell>
          <cell r="D13094" t="str">
            <v>Rumah Bersalin</v>
          </cell>
          <cell r="E13094" t="str">
            <v>-</v>
          </cell>
          <cell r="F13094">
            <v>33</v>
          </cell>
          <cell r="G13094">
            <v>3307</v>
          </cell>
          <cell r="H13094" t="str">
            <v>-</v>
          </cell>
          <cell r="I13094" t="str">
            <v>JAWA TENGAH</v>
          </cell>
          <cell r="J13094" t="str">
            <v>WONOSOBO</v>
          </cell>
        </row>
        <row r="13095">
          <cell r="B13095" t="str">
            <v>N3308047</v>
          </cell>
          <cell r="C13095" t="str">
            <v>RB Siti Kadhijah Muhammadiyah</v>
          </cell>
          <cell r="D13095" t="str">
            <v>Rumah Bersalin</v>
          </cell>
          <cell r="E13095" t="str">
            <v>-</v>
          </cell>
          <cell r="F13095">
            <v>33</v>
          </cell>
          <cell r="G13095">
            <v>3308</v>
          </cell>
          <cell r="H13095" t="str">
            <v>-</v>
          </cell>
          <cell r="I13095" t="str">
            <v>JAWA TENGAH</v>
          </cell>
          <cell r="J13095" t="str">
            <v>MAGELANG</v>
          </cell>
        </row>
        <row r="13096">
          <cell r="B13096" t="str">
            <v>N3308048</v>
          </cell>
          <cell r="C13096" t="str">
            <v>RB Aisyiyah Mugkid</v>
          </cell>
          <cell r="D13096" t="str">
            <v>Rumah Bersalin</v>
          </cell>
          <cell r="E13096" t="str">
            <v>-</v>
          </cell>
          <cell r="F13096">
            <v>33</v>
          </cell>
          <cell r="G13096">
            <v>3308</v>
          </cell>
          <cell r="H13096" t="str">
            <v>-</v>
          </cell>
          <cell r="I13096" t="str">
            <v>JAWA TENGAH</v>
          </cell>
          <cell r="J13096" t="str">
            <v>MAGELANG</v>
          </cell>
        </row>
        <row r="13097">
          <cell r="B13097" t="str">
            <v>N3308049</v>
          </cell>
          <cell r="C13097" t="str">
            <v>RB Yoga Dharma</v>
          </cell>
          <cell r="D13097" t="str">
            <v>Rumah Bersalin</v>
          </cell>
          <cell r="E13097" t="str">
            <v>-</v>
          </cell>
          <cell r="F13097">
            <v>33</v>
          </cell>
          <cell r="G13097">
            <v>3308</v>
          </cell>
          <cell r="H13097" t="str">
            <v>-</v>
          </cell>
          <cell r="I13097" t="str">
            <v>JAWA TENGAH</v>
          </cell>
          <cell r="J13097" t="str">
            <v>MAGELANG</v>
          </cell>
        </row>
        <row r="13098">
          <cell r="B13098" t="str">
            <v>N3308050</v>
          </cell>
          <cell r="C13098" t="str">
            <v>RB Amanah</v>
          </cell>
          <cell r="D13098" t="str">
            <v>Rumah Bersalin</v>
          </cell>
          <cell r="E13098" t="str">
            <v>-</v>
          </cell>
          <cell r="F13098">
            <v>33</v>
          </cell>
          <cell r="G13098">
            <v>3308</v>
          </cell>
          <cell r="H13098" t="str">
            <v>-</v>
          </cell>
          <cell r="I13098" t="str">
            <v>JAWA TENGAH</v>
          </cell>
          <cell r="J13098" t="str">
            <v>MAGELANG</v>
          </cell>
        </row>
        <row r="13099">
          <cell r="B13099" t="str">
            <v>N3308051</v>
          </cell>
          <cell r="C13099" t="str">
            <v>RB ICB Jumoyo</v>
          </cell>
          <cell r="D13099" t="str">
            <v>Rumah Bersalin</v>
          </cell>
          <cell r="E13099" t="str">
            <v>-</v>
          </cell>
          <cell r="F13099">
            <v>33</v>
          </cell>
          <cell r="G13099">
            <v>3308</v>
          </cell>
          <cell r="H13099" t="str">
            <v>-</v>
          </cell>
          <cell r="I13099" t="str">
            <v>JAWA TENGAH</v>
          </cell>
          <cell r="J13099" t="str">
            <v>MAGELANG</v>
          </cell>
        </row>
        <row r="13100">
          <cell r="B13100" t="str">
            <v>N3308052</v>
          </cell>
          <cell r="C13100" t="str">
            <v>RB Karya Rini</v>
          </cell>
          <cell r="D13100" t="str">
            <v>Rumah Bersalin</v>
          </cell>
          <cell r="E13100" t="str">
            <v>-</v>
          </cell>
          <cell r="F13100">
            <v>33</v>
          </cell>
          <cell r="G13100">
            <v>3308</v>
          </cell>
          <cell r="H13100" t="str">
            <v>-</v>
          </cell>
          <cell r="I13100" t="str">
            <v>JAWA TENGAH</v>
          </cell>
          <cell r="J13100" t="str">
            <v>MAGELANG</v>
          </cell>
        </row>
        <row r="13101">
          <cell r="B13101" t="str">
            <v>N3308053</v>
          </cell>
          <cell r="C13101" t="str">
            <v>RB Puruhito Health Centre</v>
          </cell>
          <cell r="D13101" t="str">
            <v>Rumah Bersalin</v>
          </cell>
          <cell r="E13101" t="str">
            <v>-</v>
          </cell>
          <cell r="F13101">
            <v>33</v>
          </cell>
          <cell r="G13101">
            <v>3308</v>
          </cell>
          <cell r="H13101" t="str">
            <v>-</v>
          </cell>
          <cell r="I13101" t="str">
            <v>JAWA TENGAH</v>
          </cell>
          <cell r="J13101" t="str">
            <v>MAGELANG</v>
          </cell>
        </row>
        <row r="13102">
          <cell r="B13102" t="str">
            <v>N3308054</v>
          </cell>
          <cell r="C13102" t="str">
            <v>RB Patal Secang</v>
          </cell>
          <cell r="D13102" t="str">
            <v>Rumah Bersalin</v>
          </cell>
          <cell r="E13102" t="str">
            <v>-</v>
          </cell>
          <cell r="F13102">
            <v>33</v>
          </cell>
          <cell r="G13102">
            <v>3308</v>
          </cell>
          <cell r="H13102" t="str">
            <v>-</v>
          </cell>
          <cell r="I13102" t="str">
            <v>JAWA TENGAH</v>
          </cell>
          <cell r="J13102" t="str">
            <v>MAGELANG</v>
          </cell>
        </row>
        <row r="13103">
          <cell r="B13103" t="str">
            <v>N3308055</v>
          </cell>
          <cell r="C13103" t="str">
            <v>RB Aisyiyah Bandongan</v>
          </cell>
          <cell r="D13103" t="str">
            <v>Rumah Bersalin</v>
          </cell>
          <cell r="E13103" t="str">
            <v>-</v>
          </cell>
          <cell r="F13103">
            <v>33</v>
          </cell>
          <cell r="G13103">
            <v>3308</v>
          </cell>
          <cell r="H13103" t="str">
            <v>-</v>
          </cell>
          <cell r="I13103" t="str">
            <v>JAWA TENGAH</v>
          </cell>
          <cell r="J13103" t="str">
            <v>MAGELANG</v>
          </cell>
        </row>
        <row r="13104">
          <cell r="B13104" t="str">
            <v>N3309009</v>
          </cell>
          <cell r="C13104" t="str">
            <v>RB AULIA</v>
          </cell>
          <cell r="D13104" t="str">
            <v>Rumah Bersalin</v>
          </cell>
          <cell r="E13104" t="str">
            <v>-</v>
          </cell>
          <cell r="F13104">
            <v>33</v>
          </cell>
          <cell r="G13104">
            <v>3309</v>
          </cell>
          <cell r="H13104" t="str">
            <v>-</v>
          </cell>
          <cell r="I13104" t="str">
            <v>JAWA TENGAH</v>
          </cell>
          <cell r="J13104" t="str">
            <v>BOYOLALI</v>
          </cell>
        </row>
        <row r="13105">
          <cell r="B13105" t="str">
            <v>N3309010</v>
          </cell>
          <cell r="C13105" t="str">
            <v>RB NATALIA</v>
          </cell>
          <cell r="D13105" t="str">
            <v>Rumah Bersalin</v>
          </cell>
          <cell r="E13105" t="str">
            <v>-</v>
          </cell>
          <cell r="F13105">
            <v>33</v>
          </cell>
          <cell r="G13105">
            <v>3309</v>
          </cell>
          <cell r="H13105" t="str">
            <v>-</v>
          </cell>
          <cell r="I13105" t="str">
            <v>JAWA TENGAH</v>
          </cell>
          <cell r="J13105" t="str">
            <v>BOYOLALI</v>
          </cell>
        </row>
        <row r="13106">
          <cell r="B13106" t="str">
            <v>N3309011</v>
          </cell>
          <cell r="C13106" t="str">
            <v>RB ANNISA</v>
          </cell>
          <cell r="D13106" t="str">
            <v>Rumah Bersalin</v>
          </cell>
          <cell r="E13106" t="str">
            <v>-</v>
          </cell>
          <cell r="F13106">
            <v>33</v>
          </cell>
          <cell r="G13106">
            <v>3309</v>
          </cell>
          <cell r="H13106" t="str">
            <v>-</v>
          </cell>
          <cell r="I13106" t="str">
            <v>JAWA TENGAH</v>
          </cell>
          <cell r="J13106" t="str">
            <v>BOYOLALI</v>
          </cell>
        </row>
        <row r="13107">
          <cell r="B13107" t="str">
            <v>N3309012</v>
          </cell>
          <cell r="C13107" t="str">
            <v>RB AMANDA CAHYA KUSUMA</v>
          </cell>
          <cell r="D13107" t="str">
            <v>Rumah Bersalin</v>
          </cell>
          <cell r="E13107" t="str">
            <v>-</v>
          </cell>
          <cell r="F13107">
            <v>33</v>
          </cell>
          <cell r="G13107">
            <v>3309</v>
          </cell>
          <cell r="H13107" t="str">
            <v>-</v>
          </cell>
          <cell r="I13107" t="str">
            <v>JAWA TENGAH</v>
          </cell>
          <cell r="J13107" t="str">
            <v>BOYOLALI</v>
          </cell>
        </row>
        <row r="13108">
          <cell r="B13108" t="str">
            <v>N3309013</v>
          </cell>
          <cell r="C13108" t="str">
            <v>RB TULUNG WARGO</v>
          </cell>
          <cell r="D13108" t="str">
            <v>Rumah Bersalin</v>
          </cell>
          <cell r="E13108" t="str">
            <v>-</v>
          </cell>
          <cell r="F13108">
            <v>33</v>
          </cell>
          <cell r="G13108">
            <v>3309</v>
          </cell>
          <cell r="H13108" t="str">
            <v>-</v>
          </cell>
          <cell r="I13108" t="str">
            <v>JAWA TENGAH</v>
          </cell>
          <cell r="J13108" t="str">
            <v>BOYOLALI</v>
          </cell>
        </row>
        <row r="13109">
          <cell r="B13109" t="str">
            <v>N3309014</v>
          </cell>
          <cell r="C13109" t="str">
            <v>RB SITI BAROKAH</v>
          </cell>
          <cell r="D13109" t="str">
            <v>Rumah Bersalin</v>
          </cell>
          <cell r="E13109" t="str">
            <v>-</v>
          </cell>
          <cell r="F13109">
            <v>33</v>
          </cell>
          <cell r="G13109">
            <v>3309</v>
          </cell>
          <cell r="H13109" t="str">
            <v>-</v>
          </cell>
          <cell r="I13109" t="str">
            <v>JAWA TENGAH</v>
          </cell>
          <cell r="J13109" t="str">
            <v>BOYOLALI</v>
          </cell>
        </row>
        <row r="13110">
          <cell r="B13110" t="str">
            <v>N3316005</v>
          </cell>
          <cell r="C13110" t="str">
            <v>RB Bunda Maria Cepu</v>
          </cell>
          <cell r="D13110" t="str">
            <v>Rumah Bersalin</v>
          </cell>
          <cell r="E13110" t="str">
            <v>-</v>
          </cell>
          <cell r="F13110">
            <v>33</v>
          </cell>
          <cell r="G13110">
            <v>3316</v>
          </cell>
          <cell r="H13110" t="str">
            <v>-</v>
          </cell>
          <cell r="I13110" t="str">
            <v>JAWA TENGAH</v>
          </cell>
          <cell r="J13110" t="str">
            <v>BLORA</v>
          </cell>
        </row>
        <row r="13111">
          <cell r="B13111" t="str">
            <v>N3316012</v>
          </cell>
          <cell r="C13111" t="str">
            <v>RB Annisa Blora</v>
          </cell>
          <cell r="D13111" t="str">
            <v>Rumah Bersalin</v>
          </cell>
          <cell r="E13111" t="str">
            <v>-</v>
          </cell>
          <cell r="F13111">
            <v>33</v>
          </cell>
          <cell r="G13111">
            <v>3316</v>
          </cell>
          <cell r="H13111" t="str">
            <v>-</v>
          </cell>
          <cell r="I13111" t="str">
            <v>JAWA TENGAH</v>
          </cell>
          <cell r="J13111" t="str">
            <v>BLORA</v>
          </cell>
        </row>
        <row r="13112">
          <cell r="B13112" t="str">
            <v>N3317003</v>
          </cell>
          <cell r="C13112" t="str">
            <v>RB Asysaafira</v>
          </cell>
          <cell r="D13112" t="str">
            <v>Rumah Bersalin</v>
          </cell>
          <cell r="E13112" t="str">
            <v>-</v>
          </cell>
          <cell r="F13112">
            <v>33</v>
          </cell>
          <cell r="G13112">
            <v>3317</v>
          </cell>
          <cell r="H13112" t="str">
            <v>-</v>
          </cell>
          <cell r="I13112" t="str">
            <v>JAWA TENGAH</v>
          </cell>
          <cell r="J13112" t="str">
            <v>REMBANG</v>
          </cell>
        </row>
        <row r="13113">
          <cell r="B13113" t="str">
            <v>N3317004</v>
          </cell>
          <cell r="C13113" t="str">
            <v>RB Kartini</v>
          </cell>
          <cell r="D13113" t="str">
            <v>Rumah Bersalin</v>
          </cell>
          <cell r="E13113" t="str">
            <v>-</v>
          </cell>
          <cell r="F13113">
            <v>33</v>
          </cell>
          <cell r="G13113">
            <v>3317</v>
          </cell>
          <cell r="H13113" t="str">
            <v>-</v>
          </cell>
          <cell r="I13113" t="str">
            <v>JAWA TENGAH</v>
          </cell>
          <cell r="J13113" t="str">
            <v>REMBANG</v>
          </cell>
        </row>
        <row r="13114">
          <cell r="B13114" t="str">
            <v>N3318004</v>
          </cell>
          <cell r="C13114" t="str">
            <v>RB TRI RAHAYU</v>
          </cell>
          <cell r="D13114" t="str">
            <v>Rumah Bersalin</v>
          </cell>
          <cell r="E13114" t="str">
            <v>-</v>
          </cell>
          <cell r="F13114">
            <v>33</v>
          </cell>
          <cell r="G13114">
            <v>3318</v>
          </cell>
          <cell r="H13114" t="str">
            <v>-</v>
          </cell>
          <cell r="I13114" t="str">
            <v>JAWA TENGAH</v>
          </cell>
          <cell r="J13114" t="str">
            <v>PATI</v>
          </cell>
        </row>
        <row r="13115">
          <cell r="B13115" t="str">
            <v>N3319022</v>
          </cell>
          <cell r="C13115" t="str">
            <v>RB YKM NU</v>
          </cell>
          <cell r="D13115" t="str">
            <v>Rumah Bersalin</v>
          </cell>
          <cell r="E13115" t="str">
            <v>-</v>
          </cell>
          <cell r="F13115">
            <v>33</v>
          </cell>
          <cell r="G13115">
            <v>3319</v>
          </cell>
          <cell r="H13115" t="str">
            <v>-</v>
          </cell>
          <cell r="I13115" t="str">
            <v>JAWA TENGAH</v>
          </cell>
          <cell r="J13115" t="str">
            <v>KUDUS</v>
          </cell>
        </row>
        <row r="13116">
          <cell r="B13116" t="str">
            <v>N3319023</v>
          </cell>
          <cell r="C13116" t="str">
            <v>RB.Mutiara Hati</v>
          </cell>
          <cell r="D13116" t="str">
            <v>Rumah Bersalin</v>
          </cell>
          <cell r="E13116" t="str">
            <v>-</v>
          </cell>
          <cell r="F13116">
            <v>33</v>
          </cell>
          <cell r="G13116">
            <v>3319</v>
          </cell>
          <cell r="H13116" t="str">
            <v>-</v>
          </cell>
          <cell r="I13116" t="str">
            <v>JAWA TENGAH</v>
          </cell>
          <cell r="J13116" t="str">
            <v>KUDUS</v>
          </cell>
        </row>
        <row r="13117">
          <cell r="B13117" t="str">
            <v>N3319024</v>
          </cell>
          <cell r="C13117" t="str">
            <v>RB Miriam</v>
          </cell>
          <cell r="D13117" t="str">
            <v>Rumah Bersalin</v>
          </cell>
          <cell r="E13117" t="str">
            <v>-</v>
          </cell>
          <cell r="F13117">
            <v>33</v>
          </cell>
          <cell r="G13117">
            <v>3319</v>
          </cell>
          <cell r="H13117" t="str">
            <v>-</v>
          </cell>
          <cell r="I13117" t="str">
            <v>JAWA TENGAH</v>
          </cell>
          <cell r="J13117" t="str">
            <v>KUDUS</v>
          </cell>
        </row>
        <row r="13118">
          <cell r="B13118" t="str">
            <v>N3319025</v>
          </cell>
          <cell r="C13118" t="str">
            <v>RB Sayang Ibu</v>
          </cell>
          <cell r="D13118" t="str">
            <v>Rumah Bersalin</v>
          </cell>
          <cell r="E13118" t="str">
            <v>-</v>
          </cell>
          <cell r="F13118">
            <v>33</v>
          </cell>
          <cell r="G13118">
            <v>3319</v>
          </cell>
          <cell r="H13118" t="str">
            <v>-</v>
          </cell>
          <cell r="I13118" t="str">
            <v>JAWA TENGAH</v>
          </cell>
          <cell r="J13118" t="str">
            <v>KUDUS</v>
          </cell>
        </row>
        <row r="13119">
          <cell r="B13119" t="str">
            <v>N3319026</v>
          </cell>
          <cell r="C13119" t="str">
            <v>RB Rahayu</v>
          </cell>
          <cell r="D13119" t="str">
            <v>Rumah Bersalin</v>
          </cell>
          <cell r="E13119" t="str">
            <v>-</v>
          </cell>
          <cell r="F13119">
            <v>33</v>
          </cell>
          <cell r="G13119">
            <v>3319</v>
          </cell>
          <cell r="H13119" t="str">
            <v>-</v>
          </cell>
          <cell r="I13119" t="str">
            <v>JAWA TENGAH</v>
          </cell>
          <cell r="J13119" t="str">
            <v>KUDUS</v>
          </cell>
        </row>
        <row r="13120">
          <cell r="B13120" t="str">
            <v>N3319027</v>
          </cell>
          <cell r="C13120" t="str">
            <v>RB Anugerah</v>
          </cell>
          <cell r="D13120" t="str">
            <v>Rumah Bersalin</v>
          </cell>
          <cell r="E13120" t="str">
            <v>-</v>
          </cell>
          <cell r="F13120">
            <v>33</v>
          </cell>
          <cell r="G13120">
            <v>3319</v>
          </cell>
          <cell r="H13120" t="str">
            <v>-</v>
          </cell>
          <cell r="I13120" t="str">
            <v>JAWA TENGAH</v>
          </cell>
          <cell r="J13120" t="str">
            <v>KUDUS</v>
          </cell>
        </row>
        <row r="13121">
          <cell r="B13121" t="str">
            <v>N3319028</v>
          </cell>
          <cell r="C13121" t="str">
            <v>RB Budi Luhur</v>
          </cell>
          <cell r="D13121" t="str">
            <v>Rumah Bersalin</v>
          </cell>
          <cell r="E13121" t="str">
            <v>-</v>
          </cell>
          <cell r="F13121">
            <v>33</v>
          </cell>
          <cell r="G13121">
            <v>3319</v>
          </cell>
          <cell r="H13121" t="str">
            <v>-</v>
          </cell>
          <cell r="I13121" t="str">
            <v>JAWA TENGAH</v>
          </cell>
          <cell r="J13121" t="str">
            <v>KUDUS</v>
          </cell>
        </row>
        <row r="13122">
          <cell r="B13122" t="str">
            <v>N3319029</v>
          </cell>
          <cell r="C13122" t="str">
            <v>RB Fatimah</v>
          </cell>
          <cell r="D13122" t="str">
            <v>Rumah Bersalin</v>
          </cell>
          <cell r="E13122" t="str">
            <v>-</v>
          </cell>
          <cell r="F13122">
            <v>33</v>
          </cell>
          <cell r="G13122">
            <v>3319</v>
          </cell>
          <cell r="H13122" t="str">
            <v>-</v>
          </cell>
          <cell r="I13122" t="str">
            <v>JAWA TENGAH</v>
          </cell>
          <cell r="J13122" t="str">
            <v>KUDUS</v>
          </cell>
        </row>
        <row r="13123">
          <cell r="B13123" t="str">
            <v>N3319030</v>
          </cell>
          <cell r="C13123" t="str">
            <v>RB Masyithoh</v>
          </cell>
          <cell r="D13123" t="str">
            <v>Rumah Bersalin</v>
          </cell>
          <cell r="E13123" t="str">
            <v>-</v>
          </cell>
          <cell r="F13123">
            <v>33</v>
          </cell>
          <cell r="G13123">
            <v>3319</v>
          </cell>
          <cell r="H13123" t="str">
            <v>-</v>
          </cell>
          <cell r="I13123" t="str">
            <v>JAWA TENGAH</v>
          </cell>
          <cell r="J13123" t="str">
            <v>KUDUS</v>
          </cell>
        </row>
        <row r="13124">
          <cell r="B13124" t="str">
            <v>N3319031</v>
          </cell>
          <cell r="C13124" t="str">
            <v>RB Utami</v>
          </cell>
          <cell r="D13124" t="str">
            <v>Rumah Bersalin</v>
          </cell>
          <cell r="E13124" t="str">
            <v>-</v>
          </cell>
          <cell r="F13124">
            <v>33</v>
          </cell>
          <cell r="G13124">
            <v>3319</v>
          </cell>
          <cell r="H13124" t="str">
            <v>-</v>
          </cell>
          <cell r="I13124" t="str">
            <v>JAWA TENGAH</v>
          </cell>
          <cell r="J13124" t="str">
            <v>KUDUS</v>
          </cell>
        </row>
        <row r="13125">
          <cell r="B13125" t="str">
            <v>N3323011</v>
          </cell>
          <cell r="C13125" t="str">
            <v>RB Fatima</v>
          </cell>
          <cell r="D13125" t="str">
            <v>Rumah Bersalin</v>
          </cell>
          <cell r="E13125" t="str">
            <v>-</v>
          </cell>
          <cell r="F13125">
            <v>33</v>
          </cell>
          <cell r="G13125">
            <v>3323</v>
          </cell>
          <cell r="H13125" t="str">
            <v>-</v>
          </cell>
          <cell r="I13125" t="str">
            <v>JAWA TENGAH</v>
          </cell>
          <cell r="J13125" t="str">
            <v>TEMANGGUNG</v>
          </cell>
        </row>
        <row r="13126">
          <cell r="B13126" t="str">
            <v>N3326004</v>
          </cell>
          <cell r="C13126" t="str">
            <v>RB. AZ-ZAHRA</v>
          </cell>
          <cell r="D13126" t="str">
            <v>Rumah Bersalin</v>
          </cell>
          <cell r="E13126" t="str">
            <v>-</v>
          </cell>
          <cell r="F13126">
            <v>33</v>
          </cell>
          <cell r="G13126">
            <v>3326</v>
          </cell>
          <cell r="H13126" t="str">
            <v>-</v>
          </cell>
          <cell r="I13126" t="str">
            <v>JAWA TENGAH</v>
          </cell>
          <cell r="J13126" t="str">
            <v>PEKALONGAN</v>
          </cell>
        </row>
        <row r="13127">
          <cell r="B13127" t="str">
            <v>N3326005</v>
          </cell>
          <cell r="C13127" t="str">
            <v>RB KASIH IBU</v>
          </cell>
          <cell r="D13127" t="str">
            <v>Rumah Bersalin</v>
          </cell>
          <cell r="E13127" t="str">
            <v>-</v>
          </cell>
          <cell r="F13127">
            <v>33</v>
          </cell>
          <cell r="G13127">
            <v>3326</v>
          </cell>
          <cell r="H13127" t="str">
            <v>-</v>
          </cell>
          <cell r="I13127" t="str">
            <v>JAWA TENGAH</v>
          </cell>
          <cell r="J13127" t="str">
            <v>PEKALONGAN</v>
          </cell>
        </row>
        <row r="13128">
          <cell r="B13128" t="str">
            <v>N3326006</v>
          </cell>
          <cell r="C13128" t="str">
            <v>RB. IBNU SINA</v>
          </cell>
          <cell r="D13128" t="str">
            <v>Rumah Bersalin</v>
          </cell>
          <cell r="E13128" t="str">
            <v>-</v>
          </cell>
          <cell r="F13128">
            <v>33</v>
          </cell>
          <cell r="G13128">
            <v>3326</v>
          </cell>
          <cell r="H13128" t="str">
            <v>-</v>
          </cell>
          <cell r="I13128" t="str">
            <v>JAWA TENGAH</v>
          </cell>
          <cell r="J13128" t="str">
            <v>PEKALONGAN</v>
          </cell>
        </row>
        <row r="13129">
          <cell r="B13129" t="str">
            <v>N3326007</v>
          </cell>
          <cell r="C13129" t="str">
            <v>RB. NURUL ANAM</v>
          </cell>
          <cell r="D13129" t="str">
            <v>Rumah Bersalin</v>
          </cell>
          <cell r="E13129" t="str">
            <v>-</v>
          </cell>
          <cell r="F13129">
            <v>33</v>
          </cell>
          <cell r="G13129">
            <v>3326</v>
          </cell>
          <cell r="H13129" t="str">
            <v>-</v>
          </cell>
          <cell r="I13129" t="str">
            <v>JAWA TENGAH</v>
          </cell>
          <cell r="J13129" t="str">
            <v>PEKALONGAN</v>
          </cell>
        </row>
        <row r="13130">
          <cell r="B13130" t="str">
            <v>N3326008</v>
          </cell>
          <cell r="C13130" t="str">
            <v>RB. BUNDA MEDIKA</v>
          </cell>
          <cell r="D13130" t="str">
            <v>Rumah Bersalin</v>
          </cell>
          <cell r="E13130" t="str">
            <v>-</v>
          </cell>
          <cell r="F13130">
            <v>33</v>
          </cell>
          <cell r="G13130">
            <v>3326</v>
          </cell>
          <cell r="H13130" t="str">
            <v>-</v>
          </cell>
          <cell r="I13130" t="str">
            <v>JAWA TENGAH</v>
          </cell>
          <cell r="J13130" t="str">
            <v>PEKALONGAN</v>
          </cell>
        </row>
        <row r="13131">
          <cell r="B13131" t="str">
            <v>N3326009</v>
          </cell>
          <cell r="C13131" t="str">
            <v>RB. AISYIYAH</v>
          </cell>
          <cell r="D13131" t="str">
            <v>Rumah Bersalin</v>
          </cell>
          <cell r="E13131" t="str">
            <v>-</v>
          </cell>
          <cell r="F13131">
            <v>33</v>
          </cell>
          <cell r="G13131">
            <v>3326</v>
          </cell>
          <cell r="H13131" t="str">
            <v>-</v>
          </cell>
          <cell r="I13131" t="str">
            <v>JAWA TENGAH</v>
          </cell>
          <cell r="J13131" t="str">
            <v>PEKALONGAN</v>
          </cell>
        </row>
        <row r="13132">
          <cell r="B13132" t="str">
            <v>N3327001</v>
          </cell>
          <cell r="C13132" t="str">
            <v>BP/RB Mardlatilah</v>
          </cell>
          <cell r="D13132" t="str">
            <v>Rumah Bersalin</v>
          </cell>
          <cell r="E13132" t="str">
            <v>-</v>
          </cell>
          <cell r="F13132">
            <v>33</v>
          </cell>
          <cell r="G13132">
            <v>3327</v>
          </cell>
          <cell r="H13132" t="str">
            <v>-</v>
          </cell>
          <cell r="I13132" t="str">
            <v>JAWA TENGAH</v>
          </cell>
          <cell r="J13132" t="str">
            <v>PEMALANG</v>
          </cell>
        </row>
        <row r="13133">
          <cell r="B13133" t="str">
            <v>N3327002</v>
          </cell>
          <cell r="C13133" t="str">
            <v>BP/RB NU Siti Fatimah</v>
          </cell>
          <cell r="D13133" t="str">
            <v>Rumah Bersalin</v>
          </cell>
          <cell r="E13133" t="str">
            <v>-</v>
          </cell>
          <cell r="F13133">
            <v>33</v>
          </cell>
          <cell r="G13133">
            <v>3327</v>
          </cell>
          <cell r="H13133" t="str">
            <v>-</v>
          </cell>
          <cell r="I13133" t="str">
            <v>JAWA TENGAH</v>
          </cell>
          <cell r="J13133" t="str">
            <v>PEMALANG</v>
          </cell>
        </row>
        <row r="13134">
          <cell r="B13134" t="str">
            <v>N3327004</v>
          </cell>
          <cell r="C13134" t="str">
            <v>RB Aminah</v>
          </cell>
          <cell r="D13134" t="str">
            <v>Rumah Bersalin</v>
          </cell>
          <cell r="E13134" t="str">
            <v>-</v>
          </cell>
          <cell r="F13134">
            <v>33</v>
          </cell>
          <cell r="G13134">
            <v>3327</v>
          </cell>
          <cell r="H13134" t="str">
            <v>-</v>
          </cell>
          <cell r="I13134" t="str">
            <v>JAWA TENGAH</v>
          </cell>
          <cell r="J13134" t="str">
            <v>PEMALANG</v>
          </cell>
        </row>
        <row r="13135">
          <cell r="B13135" t="str">
            <v>N3327005</v>
          </cell>
          <cell r="C13135" t="str">
            <v>RB Permata Hati</v>
          </cell>
          <cell r="D13135" t="str">
            <v>Rumah Bersalin</v>
          </cell>
          <cell r="E13135" t="str">
            <v>-</v>
          </cell>
          <cell r="F13135">
            <v>33</v>
          </cell>
          <cell r="G13135">
            <v>3327</v>
          </cell>
          <cell r="H13135" t="str">
            <v>-</v>
          </cell>
          <cell r="I13135" t="str">
            <v>JAWA TENGAH</v>
          </cell>
          <cell r="J13135" t="str">
            <v>PEMALANG</v>
          </cell>
        </row>
        <row r="13136">
          <cell r="B13136" t="str">
            <v>N3327009</v>
          </cell>
          <cell r="C13136" t="str">
            <v>BP/RB Aisyiah Wanarejan Utara</v>
          </cell>
          <cell r="D13136" t="str">
            <v>Rumah Bersalin</v>
          </cell>
          <cell r="E13136" t="str">
            <v>-</v>
          </cell>
          <cell r="F13136">
            <v>33</v>
          </cell>
          <cell r="G13136">
            <v>3327</v>
          </cell>
          <cell r="H13136" t="str">
            <v>-</v>
          </cell>
          <cell r="I13136" t="str">
            <v>JAWA TENGAH</v>
          </cell>
          <cell r="J13136" t="str">
            <v>PEMALANG</v>
          </cell>
        </row>
        <row r="13137">
          <cell r="B13137" t="str">
            <v>N3327010</v>
          </cell>
          <cell r="C13137" t="str">
            <v>BP/RB Aisyiah Petarukan</v>
          </cell>
          <cell r="D13137" t="str">
            <v>Rumah Bersalin</v>
          </cell>
          <cell r="E13137" t="str">
            <v>-</v>
          </cell>
          <cell r="F13137">
            <v>33</v>
          </cell>
          <cell r="G13137">
            <v>3327</v>
          </cell>
          <cell r="H13137" t="str">
            <v>-</v>
          </cell>
          <cell r="I13137" t="str">
            <v>JAWA TENGAH</v>
          </cell>
          <cell r="J13137" t="str">
            <v>PEMALANG</v>
          </cell>
        </row>
        <row r="13138">
          <cell r="B13138" t="str">
            <v>N3327011</v>
          </cell>
          <cell r="C13138" t="str">
            <v>BP/RB Dewi Mashitoh</v>
          </cell>
          <cell r="D13138" t="str">
            <v>Rumah Bersalin</v>
          </cell>
          <cell r="E13138" t="str">
            <v>-</v>
          </cell>
          <cell r="F13138">
            <v>33</v>
          </cell>
          <cell r="G13138">
            <v>3327</v>
          </cell>
          <cell r="H13138" t="str">
            <v>-</v>
          </cell>
          <cell r="I13138" t="str">
            <v>JAWA TENGAH</v>
          </cell>
          <cell r="J13138" t="str">
            <v>PEMALANG</v>
          </cell>
        </row>
        <row r="13139">
          <cell r="B13139" t="str">
            <v>N3327012</v>
          </cell>
          <cell r="C13139" t="str">
            <v>BP/RB PKU Muhammadiyah Comal</v>
          </cell>
          <cell r="D13139" t="str">
            <v>Rumah Bersalin</v>
          </cell>
          <cell r="E13139" t="str">
            <v>-</v>
          </cell>
          <cell r="F13139">
            <v>33</v>
          </cell>
          <cell r="G13139">
            <v>3327</v>
          </cell>
          <cell r="H13139" t="str">
            <v>-</v>
          </cell>
          <cell r="I13139" t="str">
            <v>JAWA TENGAH</v>
          </cell>
          <cell r="J13139" t="str">
            <v>PEMALANG</v>
          </cell>
        </row>
        <row r="13140">
          <cell r="B13140" t="str">
            <v>N3327013</v>
          </cell>
          <cell r="C13140" t="str">
            <v>RB Aisyah Pelutan</v>
          </cell>
          <cell r="D13140" t="str">
            <v>Rumah Bersalin</v>
          </cell>
          <cell r="E13140" t="str">
            <v>-</v>
          </cell>
          <cell r="F13140">
            <v>33</v>
          </cell>
          <cell r="G13140">
            <v>3327</v>
          </cell>
          <cell r="H13140" t="str">
            <v>-</v>
          </cell>
          <cell r="I13140" t="str">
            <v>JAWA TENGAH</v>
          </cell>
          <cell r="J13140" t="str">
            <v>PEMALANG</v>
          </cell>
        </row>
        <row r="13141">
          <cell r="B13141" t="str">
            <v>N3372101</v>
          </cell>
          <cell r="C13141" t="str">
            <v>Rumah Bersalin Barokah</v>
          </cell>
          <cell r="D13141" t="str">
            <v>Rumah Bersalin</v>
          </cell>
          <cell r="E13141" t="str">
            <v>-</v>
          </cell>
          <cell r="F13141">
            <v>33</v>
          </cell>
          <cell r="G13141">
            <v>3372</v>
          </cell>
          <cell r="H13141" t="str">
            <v>-</v>
          </cell>
          <cell r="I13141" t="str">
            <v>JAWA TENGAH</v>
          </cell>
          <cell r="J13141" t="str">
            <v>KOTA SURAKARTA</v>
          </cell>
        </row>
        <row r="13142">
          <cell r="B13142" t="str">
            <v>N3372104</v>
          </cell>
          <cell r="C13142" t="str">
            <v>RB &amp; BP MTA</v>
          </cell>
          <cell r="D13142" t="str">
            <v>Rumah Bersalin</v>
          </cell>
          <cell r="E13142" t="str">
            <v>-</v>
          </cell>
          <cell r="F13142">
            <v>33</v>
          </cell>
          <cell r="G13142">
            <v>3372</v>
          </cell>
          <cell r="H13142" t="str">
            <v>-</v>
          </cell>
          <cell r="I13142" t="str">
            <v>JAWA TENGAH</v>
          </cell>
          <cell r="J13142" t="str">
            <v>KOTA SURAKARTA</v>
          </cell>
        </row>
        <row r="13143">
          <cell r="B13143" t="str">
            <v>N3372105</v>
          </cell>
          <cell r="C13143" t="str">
            <v>RB &amp; BP Enggal Waras</v>
          </cell>
          <cell r="D13143" t="str">
            <v>Rumah Bersalin</v>
          </cell>
          <cell r="E13143" t="str">
            <v>-</v>
          </cell>
          <cell r="F13143">
            <v>33</v>
          </cell>
          <cell r="G13143">
            <v>3372</v>
          </cell>
          <cell r="H13143" t="str">
            <v>-</v>
          </cell>
          <cell r="I13143" t="str">
            <v>JAWA TENGAH</v>
          </cell>
          <cell r="J13143" t="str">
            <v>KOTA SURAKARTA</v>
          </cell>
        </row>
        <row r="13144">
          <cell r="B13144" t="str">
            <v>N3372112</v>
          </cell>
          <cell r="C13144" t="str">
            <v>RB Gratis Solo Peduli</v>
          </cell>
          <cell r="D13144" t="str">
            <v>Rumah Bersalin</v>
          </cell>
          <cell r="E13144" t="str">
            <v>-</v>
          </cell>
          <cell r="F13144">
            <v>33</v>
          </cell>
          <cell r="G13144">
            <v>3372</v>
          </cell>
          <cell r="H13144" t="str">
            <v>-</v>
          </cell>
          <cell r="I13144" t="str">
            <v>JAWA TENGAH</v>
          </cell>
          <cell r="J13144" t="str">
            <v>KOTA SURAKARTA</v>
          </cell>
        </row>
        <row r="13145">
          <cell r="B13145" t="str">
            <v>N3372113</v>
          </cell>
          <cell r="C13145" t="str">
            <v>RB Marga Waluya</v>
          </cell>
          <cell r="D13145" t="str">
            <v>Rumah Bersalin</v>
          </cell>
          <cell r="E13145" t="str">
            <v>-</v>
          </cell>
          <cell r="F13145">
            <v>33</v>
          </cell>
          <cell r="G13145">
            <v>3372</v>
          </cell>
          <cell r="H13145" t="str">
            <v>-</v>
          </cell>
          <cell r="I13145" t="str">
            <v>JAWA TENGAH</v>
          </cell>
          <cell r="J13145" t="str">
            <v>KOTA SURAKARTA</v>
          </cell>
        </row>
        <row r="13146">
          <cell r="B13146" t="str">
            <v>N3372117</v>
          </cell>
          <cell r="C13146" t="str">
            <v>RB Annisa</v>
          </cell>
          <cell r="D13146" t="str">
            <v>Rumah Bersalin</v>
          </cell>
          <cell r="E13146" t="str">
            <v>-</v>
          </cell>
          <cell r="F13146">
            <v>33</v>
          </cell>
          <cell r="G13146">
            <v>3372</v>
          </cell>
          <cell r="H13146" t="str">
            <v>-</v>
          </cell>
          <cell r="I13146" t="str">
            <v>JAWA TENGAH</v>
          </cell>
          <cell r="J13146" t="str">
            <v>KOTA SURAKARTA</v>
          </cell>
        </row>
        <row r="13147">
          <cell r="B13147" t="str">
            <v>N3372120</v>
          </cell>
          <cell r="C13147" t="str">
            <v>RB Seger Waras</v>
          </cell>
          <cell r="D13147" t="str">
            <v>Rumah Bersalin</v>
          </cell>
          <cell r="E13147" t="str">
            <v>-</v>
          </cell>
          <cell r="F13147">
            <v>33</v>
          </cell>
          <cell r="G13147">
            <v>3372</v>
          </cell>
          <cell r="H13147" t="str">
            <v>-</v>
          </cell>
          <cell r="I13147" t="str">
            <v>JAWA TENGAH</v>
          </cell>
          <cell r="J13147" t="str">
            <v>KOTA SURAKARTA</v>
          </cell>
        </row>
        <row r="13148">
          <cell r="B13148" t="str">
            <v>N3372132</v>
          </cell>
          <cell r="C13148" t="str">
            <v>RB PKU Muhammadiyah Sampangan</v>
          </cell>
          <cell r="D13148" t="str">
            <v>Rumah Bersalin</v>
          </cell>
          <cell r="E13148" t="str">
            <v>-</v>
          </cell>
          <cell r="F13148">
            <v>33</v>
          </cell>
          <cell r="G13148">
            <v>3372</v>
          </cell>
          <cell r="H13148" t="str">
            <v>-</v>
          </cell>
          <cell r="I13148" t="str">
            <v>JAWA TENGAH</v>
          </cell>
          <cell r="J13148" t="str">
            <v>KOTA SURAKARTA</v>
          </cell>
        </row>
        <row r="13149">
          <cell r="B13149" t="str">
            <v>N3372199</v>
          </cell>
          <cell r="C13149" t="str">
            <v>RB Harapan Bunda</v>
          </cell>
          <cell r="D13149" t="str">
            <v>Rumah Bersalin</v>
          </cell>
          <cell r="E13149" t="str">
            <v>-</v>
          </cell>
          <cell r="F13149">
            <v>33</v>
          </cell>
          <cell r="G13149">
            <v>3372</v>
          </cell>
          <cell r="H13149" t="str">
            <v>-</v>
          </cell>
          <cell r="I13149" t="str">
            <v>JAWA TENGAH</v>
          </cell>
          <cell r="J13149" t="str">
            <v>KOTA SURAKARTA</v>
          </cell>
        </row>
        <row r="13150">
          <cell r="B13150" t="str">
            <v>N3372207</v>
          </cell>
          <cell r="C13150" t="str">
            <v>RB Nayaka Eka Husada</v>
          </cell>
          <cell r="D13150" t="str">
            <v>Rumah Bersalin</v>
          </cell>
          <cell r="E13150" t="str">
            <v>-</v>
          </cell>
          <cell r="F13150">
            <v>33</v>
          </cell>
          <cell r="G13150">
            <v>3372</v>
          </cell>
          <cell r="H13150" t="str">
            <v>-</v>
          </cell>
          <cell r="I13150" t="str">
            <v>JAWA TENGAH</v>
          </cell>
          <cell r="J13150" t="str">
            <v>KOTA SURAKARTA</v>
          </cell>
        </row>
        <row r="13151">
          <cell r="B13151" t="str">
            <v>N3372218</v>
          </cell>
          <cell r="C13151" t="str">
            <v>RB dr JOHAN</v>
          </cell>
          <cell r="D13151" t="str">
            <v>Rumah Bersalin</v>
          </cell>
          <cell r="E13151" t="str">
            <v>-</v>
          </cell>
          <cell r="F13151">
            <v>33</v>
          </cell>
          <cell r="G13151">
            <v>3372</v>
          </cell>
          <cell r="H13151" t="str">
            <v>-</v>
          </cell>
          <cell r="I13151" t="str">
            <v>JAWA TENGAH</v>
          </cell>
          <cell r="J13151" t="str">
            <v>KOTA SURAKARTA</v>
          </cell>
        </row>
        <row r="13152">
          <cell r="B13152" t="str">
            <v>N3372270</v>
          </cell>
          <cell r="C13152" t="str">
            <v>RB Bhayangkara</v>
          </cell>
          <cell r="D13152" t="str">
            <v>Rumah Bersalin</v>
          </cell>
          <cell r="E13152" t="str">
            <v>-</v>
          </cell>
          <cell r="F13152">
            <v>33</v>
          </cell>
          <cell r="G13152">
            <v>3372</v>
          </cell>
          <cell r="H13152" t="str">
            <v>-</v>
          </cell>
          <cell r="I13152" t="str">
            <v>JAWA TENGAH</v>
          </cell>
          <cell r="J13152" t="str">
            <v>KOTA SURAKARTA</v>
          </cell>
        </row>
        <row r="13153">
          <cell r="B13153" t="str">
            <v>N3373008</v>
          </cell>
          <cell r="C13153" t="str">
            <v>RSB MUTIARA BUNDA</v>
          </cell>
          <cell r="D13153" t="str">
            <v>Rumah Bersalin</v>
          </cell>
          <cell r="E13153" t="str">
            <v>-</v>
          </cell>
          <cell r="F13153">
            <v>33</v>
          </cell>
          <cell r="G13153">
            <v>3373</v>
          </cell>
          <cell r="H13153" t="str">
            <v>-</v>
          </cell>
          <cell r="I13153" t="str">
            <v>JAWA TENGAH</v>
          </cell>
          <cell r="J13153" t="str">
            <v>KOTA SALATIGA</v>
          </cell>
        </row>
        <row r="13154">
          <cell r="B13154" t="str">
            <v>N3373009</v>
          </cell>
          <cell r="C13154" t="str">
            <v>RB BP PERMATA HATI SALATIGA</v>
          </cell>
          <cell r="D13154" t="str">
            <v>Rumah Bersalin</v>
          </cell>
          <cell r="E13154" t="str">
            <v>-</v>
          </cell>
          <cell r="F13154">
            <v>33</v>
          </cell>
          <cell r="G13154">
            <v>3373</v>
          </cell>
          <cell r="H13154" t="str">
            <v>-</v>
          </cell>
          <cell r="I13154" t="str">
            <v>JAWA TENGAH</v>
          </cell>
          <cell r="J13154" t="str">
            <v>KOTA SALATIGA</v>
          </cell>
        </row>
        <row r="13155">
          <cell r="B13155" t="str">
            <v>N3376206</v>
          </cell>
          <cell r="C13155" t="str">
            <v>RB Kaharunia</v>
          </cell>
          <cell r="D13155" t="str">
            <v>Rumah Bersalin</v>
          </cell>
          <cell r="E13155" t="str">
            <v>-</v>
          </cell>
          <cell r="F13155">
            <v>33</v>
          </cell>
          <cell r="G13155">
            <v>3376</v>
          </cell>
          <cell r="H13155" t="str">
            <v>-</v>
          </cell>
          <cell r="I13155" t="str">
            <v>JAWA TENGAH</v>
          </cell>
          <cell r="J13155" t="str">
            <v>KOTA TEGAL</v>
          </cell>
        </row>
        <row r="13156">
          <cell r="B13156" t="str">
            <v>N3376207</v>
          </cell>
          <cell r="C13156" t="str">
            <v>RB Rahma</v>
          </cell>
          <cell r="D13156" t="str">
            <v>Rumah Bersalin</v>
          </cell>
          <cell r="E13156" t="str">
            <v>-</v>
          </cell>
          <cell r="F13156">
            <v>33</v>
          </cell>
          <cell r="G13156">
            <v>3376</v>
          </cell>
          <cell r="H13156" t="str">
            <v>-</v>
          </cell>
          <cell r="I13156" t="str">
            <v>JAWA TENGAH</v>
          </cell>
          <cell r="J13156" t="str">
            <v>KOTA TEGAL</v>
          </cell>
        </row>
        <row r="13157">
          <cell r="B13157" t="str">
            <v>N3376208</v>
          </cell>
          <cell r="C13157" t="str">
            <v>RB Adhi Pradana</v>
          </cell>
          <cell r="D13157" t="str">
            <v>Rumah Bersalin</v>
          </cell>
          <cell r="E13157" t="str">
            <v>-</v>
          </cell>
          <cell r="F13157">
            <v>33</v>
          </cell>
          <cell r="G13157">
            <v>3376</v>
          </cell>
          <cell r="H13157" t="str">
            <v>-</v>
          </cell>
          <cell r="I13157" t="str">
            <v>JAWA TENGAH</v>
          </cell>
          <cell r="J13157" t="str">
            <v>KOTA TEGAL</v>
          </cell>
        </row>
        <row r="13158">
          <cell r="B13158" t="str">
            <v>N3376209</v>
          </cell>
          <cell r="C13158" t="str">
            <v>RB Siti Hajar</v>
          </cell>
          <cell r="D13158" t="str">
            <v>Rumah Bersalin</v>
          </cell>
          <cell r="E13158" t="str">
            <v>-</v>
          </cell>
          <cell r="F13158">
            <v>33</v>
          </cell>
          <cell r="G13158">
            <v>3376</v>
          </cell>
          <cell r="H13158" t="str">
            <v>-</v>
          </cell>
          <cell r="I13158" t="str">
            <v>JAWA TENGAH</v>
          </cell>
          <cell r="J13158" t="str">
            <v>KOTA TEGAL</v>
          </cell>
        </row>
        <row r="13159">
          <cell r="B13159" t="str">
            <v>N3376210</v>
          </cell>
          <cell r="C13159" t="str">
            <v>RB Permata Bunda</v>
          </cell>
          <cell r="D13159" t="str">
            <v>Rumah Bersalin</v>
          </cell>
          <cell r="E13159" t="str">
            <v>-</v>
          </cell>
          <cell r="F13159">
            <v>33</v>
          </cell>
          <cell r="G13159">
            <v>3376</v>
          </cell>
          <cell r="H13159" t="str">
            <v>-</v>
          </cell>
          <cell r="I13159" t="str">
            <v>JAWA TENGAH</v>
          </cell>
          <cell r="J13159" t="str">
            <v>KOTA TEGAL</v>
          </cell>
        </row>
        <row r="13160">
          <cell r="B13160" t="str">
            <v>N3376211</v>
          </cell>
          <cell r="C13160" t="str">
            <v>RB Kasih Umi</v>
          </cell>
          <cell r="D13160" t="str">
            <v>Rumah Bersalin</v>
          </cell>
          <cell r="E13160" t="str">
            <v>-</v>
          </cell>
          <cell r="F13160">
            <v>33</v>
          </cell>
          <cell r="G13160">
            <v>3376</v>
          </cell>
          <cell r="H13160" t="str">
            <v>-</v>
          </cell>
          <cell r="I13160" t="str">
            <v>JAWA TENGAH</v>
          </cell>
          <cell r="J13160" t="str">
            <v>KOTA TEGAL</v>
          </cell>
        </row>
        <row r="13161">
          <cell r="B13161" t="str">
            <v>N3401109</v>
          </cell>
          <cell r="C13161" t="str">
            <v>RB Turi Husada</v>
          </cell>
          <cell r="D13161" t="str">
            <v>Rumah Bersalin</v>
          </cell>
          <cell r="E13161" t="str">
            <v>-</v>
          </cell>
          <cell r="F13161">
            <v>34</v>
          </cell>
          <cell r="G13161">
            <v>3401</v>
          </cell>
          <cell r="H13161" t="str">
            <v>-</v>
          </cell>
          <cell r="I13161" t="str">
            <v>DI YOGYAKARTA</v>
          </cell>
          <cell r="J13161" t="str">
            <v>KULON PROGO</v>
          </cell>
        </row>
        <row r="13162">
          <cell r="B13162" t="str">
            <v>N3403201</v>
          </cell>
          <cell r="C13162" t="str">
            <v>RB Leoisa</v>
          </cell>
          <cell r="D13162" t="str">
            <v>Rumah Bersalin</v>
          </cell>
          <cell r="E13162" t="str">
            <v>-</v>
          </cell>
          <cell r="F13162">
            <v>34</v>
          </cell>
          <cell r="G13162">
            <v>3403</v>
          </cell>
          <cell r="H13162" t="str">
            <v>-</v>
          </cell>
          <cell r="I13162" t="str">
            <v>DI YOGYAKARTA</v>
          </cell>
          <cell r="J13162" t="str">
            <v>GUNUNG KIDUL</v>
          </cell>
        </row>
        <row r="13163">
          <cell r="B13163" t="str">
            <v>N3403202</v>
          </cell>
          <cell r="C13163" t="str">
            <v>RB Kasih Ibu</v>
          </cell>
          <cell r="D13163" t="str">
            <v>Rumah Bersalin</v>
          </cell>
          <cell r="E13163" t="str">
            <v>-</v>
          </cell>
          <cell r="F13163">
            <v>34</v>
          </cell>
          <cell r="G13163">
            <v>3403</v>
          </cell>
          <cell r="H13163" t="str">
            <v>-</v>
          </cell>
          <cell r="I13163" t="str">
            <v>DI YOGYAKARTA</v>
          </cell>
          <cell r="J13163" t="str">
            <v>GUNUNG KIDUL</v>
          </cell>
        </row>
        <row r="13164">
          <cell r="B13164" t="str">
            <v>N3403203</v>
          </cell>
          <cell r="C13164" t="str">
            <v>RB Amalia</v>
          </cell>
          <cell r="D13164" t="str">
            <v>Rumah Bersalin</v>
          </cell>
          <cell r="E13164" t="str">
            <v>-</v>
          </cell>
          <cell r="F13164">
            <v>34</v>
          </cell>
          <cell r="G13164">
            <v>3403</v>
          </cell>
          <cell r="H13164" t="str">
            <v>-</v>
          </cell>
          <cell r="I13164" t="str">
            <v>DI YOGYAKARTA</v>
          </cell>
          <cell r="J13164" t="str">
            <v>GUNUNG KIDUL</v>
          </cell>
        </row>
        <row r="13165">
          <cell r="B13165" t="str">
            <v>N3471201</v>
          </cell>
          <cell r="C13165" t="str">
            <v>RB Puri Adisty</v>
          </cell>
          <cell r="D13165" t="str">
            <v>Rumah Bersalin</v>
          </cell>
          <cell r="E13165" t="str">
            <v>-</v>
          </cell>
          <cell r="F13165">
            <v>34</v>
          </cell>
          <cell r="G13165">
            <v>3471</v>
          </cell>
          <cell r="H13165" t="str">
            <v>-</v>
          </cell>
          <cell r="I13165" t="str">
            <v>DI YOGYAKARTA</v>
          </cell>
          <cell r="J13165" t="str">
            <v>KOTA YOGYAKARTA</v>
          </cell>
        </row>
        <row r="13166">
          <cell r="B13166" t="str">
            <v>N3471202</v>
          </cell>
          <cell r="C13166" t="str">
            <v>RB Amanah</v>
          </cell>
          <cell r="D13166" t="str">
            <v>Rumah Bersalin</v>
          </cell>
          <cell r="E13166" t="str">
            <v>-</v>
          </cell>
          <cell r="F13166">
            <v>34</v>
          </cell>
          <cell r="G13166">
            <v>3471</v>
          </cell>
          <cell r="H13166" t="str">
            <v>-</v>
          </cell>
          <cell r="I13166" t="str">
            <v>DI YOGYAKARTA</v>
          </cell>
          <cell r="J13166" t="str">
            <v>KOTA YOGYAKARTA</v>
          </cell>
        </row>
        <row r="13167">
          <cell r="B13167" t="str">
            <v>N3471203</v>
          </cell>
          <cell r="C13167" t="str">
            <v>RB Sarbini</v>
          </cell>
          <cell r="D13167" t="str">
            <v>Rumah Bersalin</v>
          </cell>
          <cell r="E13167" t="str">
            <v>-</v>
          </cell>
          <cell r="F13167">
            <v>34</v>
          </cell>
          <cell r="G13167">
            <v>3471</v>
          </cell>
          <cell r="H13167" t="str">
            <v>-</v>
          </cell>
          <cell r="I13167" t="str">
            <v>DI YOGYAKARTA</v>
          </cell>
          <cell r="J13167" t="str">
            <v>KOTA YOGYAKARTA</v>
          </cell>
        </row>
        <row r="13168">
          <cell r="B13168" t="str">
            <v>N3471204</v>
          </cell>
          <cell r="C13168" t="str">
            <v>RB Fajar</v>
          </cell>
          <cell r="D13168" t="str">
            <v>Rumah Bersalin</v>
          </cell>
          <cell r="E13168" t="str">
            <v>-</v>
          </cell>
          <cell r="F13168">
            <v>34</v>
          </cell>
          <cell r="G13168">
            <v>3471</v>
          </cell>
          <cell r="H13168" t="str">
            <v>-</v>
          </cell>
          <cell r="I13168" t="str">
            <v>DI YOGYAKARTA</v>
          </cell>
          <cell r="J13168" t="str">
            <v>KOTA YOGYAKARTA</v>
          </cell>
        </row>
        <row r="13169">
          <cell r="B13169" t="str">
            <v>N3471205</v>
          </cell>
          <cell r="C13169" t="str">
            <v>RB Aisyah</v>
          </cell>
          <cell r="D13169" t="str">
            <v>Rumah Bersalin</v>
          </cell>
          <cell r="E13169" t="str">
            <v>-</v>
          </cell>
          <cell r="F13169">
            <v>34</v>
          </cell>
          <cell r="G13169">
            <v>3471</v>
          </cell>
          <cell r="H13169" t="str">
            <v>-</v>
          </cell>
          <cell r="I13169" t="str">
            <v>DI YOGYAKARTA</v>
          </cell>
          <cell r="J13169" t="str">
            <v>KOTA YOGYAKARTA</v>
          </cell>
        </row>
        <row r="13170">
          <cell r="B13170" t="str">
            <v>N3471206</v>
          </cell>
          <cell r="C13170" t="str">
            <v>RB Khadijah</v>
          </cell>
          <cell r="D13170" t="str">
            <v>Rumah Bersalin</v>
          </cell>
          <cell r="E13170" t="str">
            <v>-</v>
          </cell>
          <cell r="F13170">
            <v>34</v>
          </cell>
          <cell r="G13170">
            <v>3471</v>
          </cell>
          <cell r="H13170" t="str">
            <v>-</v>
          </cell>
          <cell r="I13170" t="str">
            <v>DI YOGYAKARTA</v>
          </cell>
          <cell r="J13170" t="str">
            <v>KOTA YOGYAKARTA</v>
          </cell>
        </row>
        <row r="13171">
          <cell r="B13171" t="str">
            <v>N3471207</v>
          </cell>
          <cell r="C13171" t="str">
            <v>RB Pura Raharja</v>
          </cell>
          <cell r="D13171" t="str">
            <v>Rumah Bersalin</v>
          </cell>
          <cell r="E13171" t="str">
            <v>-</v>
          </cell>
          <cell r="F13171">
            <v>34</v>
          </cell>
          <cell r="G13171">
            <v>3471</v>
          </cell>
          <cell r="H13171" t="str">
            <v>-</v>
          </cell>
          <cell r="I13171" t="str">
            <v>DI YOGYAKARTA</v>
          </cell>
          <cell r="J13171" t="str">
            <v>KOTA YOGYAKARTA</v>
          </cell>
        </row>
        <row r="13172">
          <cell r="B13172" t="str">
            <v>N3471208</v>
          </cell>
          <cell r="C13172" t="str">
            <v>RB Sang Timur</v>
          </cell>
          <cell r="D13172" t="str">
            <v>Rumah Bersalin</v>
          </cell>
          <cell r="E13172" t="str">
            <v>-</v>
          </cell>
          <cell r="F13172">
            <v>34</v>
          </cell>
          <cell r="G13172">
            <v>3471</v>
          </cell>
          <cell r="H13172" t="str">
            <v>-</v>
          </cell>
          <cell r="I13172" t="str">
            <v>DI YOGYAKARTA</v>
          </cell>
          <cell r="J13172" t="str">
            <v>KOTA YOGYAKARTA</v>
          </cell>
        </row>
        <row r="13173">
          <cell r="B13173" t="str">
            <v>N3506034</v>
          </cell>
          <cell r="C13173" t="str">
            <v>RB Ibu Hawa- Mojo</v>
          </cell>
          <cell r="D13173" t="str">
            <v>Rumah Bersalin</v>
          </cell>
          <cell r="E13173" t="str">
            <v>-</v>
          </cell>
          <cell r="F13173">
            <v>35</v>
          </cell>
          <cell r="G13173">
            <v>3506</v>
          </cell>
          <cell r="H13173" t="str">
            <v>-</v>
          </cell>
          <cell r="I13173" t="str">
            <v>JAWA TIMUR</v>
          </cell>
          <cell r="J13173" t="str">
            <v>KEDIRI</v>
          </cell>
        </row>
        <row r="13174">
          <cell r="B13174" t="str">
            <v>N3506039</v>
          </cell>
          <cell r="C13174" t="str">
            <v>RB Kasih Ibu- Grogol</v>
          </cell>
          <cell r="D13174" t="str">
            <v>Rumah Bersalin</v>
          </cell>
          <cell r="E13174" t="str">
            <v>-</v>
          </cell>
          <cell r="F13174">
            <v>35</v>
          </cell>
          <cell r="G13174">
            <v>3506</v>
          </cell>
          <cell r="H13174" t="str">
            <v>-</v>
          </cell>
          <cell r="I13174" t="str">
            <v>JAWA TIMUR</v>
          </cell>
          <cell r="J13174" t="str">
            <v>KEDIRI</v>
          </cell>
        </row>
        <row r="13175">
          <cell r="B13175" t="str">
            <v>N3509002</v>
          </cell>
          <cell r="C13175" t="str">
            <v>BP PJKA DAOP IX</v>
          </cell>
          <cell r="D13175" t="str">
            <v>Rumah Bersalin</v>
          </cell>
          <cell r="E13175" t="str">
            <v>-</v>
          </cell>
          <cell r="F13175">
            <v>35</v>
          </cell>
          <cell r="G13175">
            <v>3509</v>
          </cell>
          <cell r="H13175" t="str">
            <v>-</v>
          </cell>
          <cell r="I13175" t="str">
            <v>JAWA TIMUR</v>
          </cell>
          <cell r="J13175" t="str">
            <v>JEMBER</v>
          </cell>
        </row>
        <row r="13176">
          <cell r="B13176" t="str">
            <v>N3509004</v>
          </cell>
          <cell r="C13176" t="str">
            <v>BP POLRES</v>
          </cell>
          <cell r="D13176" t="str">
            <v>Rumah Bersalin</v>
          </cell>
          <cell r="E13176" t="str">
            <v>-</v>
          </cell>
          <cell r="F13176">
            <v>35</v>
          </cell>
          <cell r="G13176">
            <v>3509</v>
          </cell>
          <cell r="H13176" t="str">
            <v>-</v>
          </cell>
          <cell r="I13176" t="str">
            <v>JAWA TIMUR</v>
          </cell>
          <cell r="J13176" t="str">
            <v>JEMBER</v>
          </cell>
        </row>
        <row r="13177">
          <cell r="B13177" t="str">
            <v>N3509005</v>
          </cell>
          <cell r="C13177" t="str">
            <v>BP KEJAKSAAN</v>
          </cell>
          <cell r="D13177" t="str">
            <v>Rumah Bersalin</v>
          </cell>
          <cell r="E13177" t="str">
            <v>-</v>
          </cell>
          <cell r="F13177">
            <v>35</v>
          </cell>
          <cell r="G13177">
            <v>3509</v>
          </cell>
          <cell r="H13177" t="str">
            <v>-</v>
          </cell>
          <cell r="I13177" t="str">
            <v>JAWA TIMUR</v>
          </cell>
          <cell r="J13177" t="str">
            <v>JEMBER</v>
          </cell>
        </row>
        <row r="13178">
          <cell r="B13178" t="str">
            <v>N3509006</v>
          </cell>
          <cell r="C13178" t="str">
            <v>RB MARGI RAHAYU</v>
          </cell>
          <cell r="D13178" t="str">
            <v>Rumah Bersalin</v>
          </cell>
          <cell r="E13178" t="str">
            <v>-</v>
          </cell>
          <cell r="F13178">
            <v>35</v>
          </cell>
          <cell r="G13178">
            <v>3509</v>
          </cell>
          <cell r="H13178" t="str">
            <v>-</v>
          </cell>
          <cell r="I13178" t="str">
            <v>JAWA TIMUR</v>
          </cell>
          <cell r="J13178" t="str">
            <v>JEMBER</v>
          </cell>
        </row>
        <row r="13179">
          <cell r="B13179" t="str">
            <v>N3509007</v>
          </cell>
          <cell r="C13179" t="str">
            <v>RB PANTI SIWI</v>
          </cell>
          <cell r="D13179" t="str">
            <v>Rumah Bersalin</v>
          </cell>
          <cell r="E13179" t="str">
            <v>-</v>
          </cell>
          <cell r="F13179">
            <v>35</v>
          </cell>
          <cell r="G13179">
            <v>3509</v>
          </cell>
          <cell r="H13179" t="str">
            <v>-</v>
          </cell>
          <cell r="I13179" t="str">
            <v>JAWA TIMUR</v>
          </cell>
          <cell r="J13179" t="str">
            <v>JEMBER</v>
          </cell>
        </row>
        <row r="13180">
          <cell r="B13180" t="str">
            <v>N3509008</v>
          </cell>
          <cell r="C13180" t="str">
            <v>RB CEMPAKA</v>
          </cell>
          <cell r="D13180" t="str">
            <v>Rumah Bersalin</v>
          </cell>
          <cell r="E13180" t="str">
            <v>-</v>
          </cell>
          <cell r="F13180">
            <v>35</v>
          </cell>
          <cell r="G13180">
            <v>3509</v>
          </cell>
          <cell r="H13180" t="str">
            <v>-</v>
          </cell>
          <cell r="I13180" t="str">
            <v>JAWA TIMUR</v>
          </cell>
          <cell r="J13180" t="str">
            <v>JEMBER</v>
          </cell>
        </row>
        <row r="13181">
          <cell r="B13181" t="str">
            <v>N3509009</v>
          </cell>
          <cell r="C13181" t="str">
            <v>RB AISYAH AMBULU</v>
          </cell>
          <cell r="D13181" t="str">
            <v>Rumah Bersalin</v>
          </cell>
          <cell r="E13181" t="str">
            <v>-</v>
          </cell>
          <cell r="F13181">
            <v>35</v>
          </cell>
          <cell r="G13181">
            <v>3509</v>
          </cell>
          <cell r="H13181" t="str">
            <v>-</v>
          </cell>
          <cell r="I13181" t="str">
            <v>JAWA TIMUR</v>
          </cell>
          <cell r="J13181" t="str">
            <v>JEMBER</v>
          </cell>
        </row>
        <row r="13182">
          <cell r="B13182" t="str">
            <v>N3509010</v>
          </cell>
          <cell r="C13182" t="str">
            <v>RB AISYAH WULUHAN</v>
          </cell>
          <cell r="D13182" t="str">
            <v>Rumah Bersalin</v>
          </cell>
          <cell r="E13182" t="str">
            <v>-</v>
          </cell>
          <cell r="F13182">
            <v>35</v>
          </cell>
          <cell r="G13182">
            <v>3509</v>
          </cell>
          <cell r="H13182" t="str">
            <v>-</v>
          </cell>
          <cell r="I13182" t="str">
            <v>JAWA TIMUR</v>
          </cell>
          <cell r="J13182" t="str">
            <v>JEMBER</v>
          </cell>
        </row>
        <row r="13183">
          <cell r="B13183" t="str">
            <v>N3575007</v>
          </cell>
          <cell r="C13183" t="str">
            <v>RB DEWI MASYITAH</v>
          </cell>
          <cell r="D13183" t="str">
            <v>Rumah Bersalin</v>
          </cell>
          <cell r="E13183" t="str">
            <v>-</v>
          </cell>
          <cell r="F13183">
            <v>35</v>
          </cell>
          <cell r="G13183">
            <v>3575</v>
          </cell>
          <cell r="H13183" t="str">
            <v>-</v>
          </cell>
          <cell r="I13183" t="str">
            <v>JAWA TIMUR</v>
          </cell>
          <cell r="J13183" t="str">
            <v>KOTA PASURUAN</v>
          </cell>
        </row>
        <row r="13184">
          <cell r="B13184" t="str">
            <v>N3575008</v>
          </cell>
          <cell r="C13184" t="str">
            <v>RB IBU BERTHA</v>
          </cell>
          <cell r="D13184" t="str">
            <v>Rumah Bersalin</v>
          </cell>
          <cell r="E13184" t="str">
            <v>-</v>
          </cell>
          <cell r="F13184">
            <v>35</v>
          </cell>
          <cell r="G13184">
            <v>3575</v>
          </cell>
          <cell r="H13184" t="str">
            <v>-</v>
          </cell>
          <cell r="I13184" t="str">
            <v>JAWA TIMUR</v>
          </cell>
          <cell r="J13184" t="str">
            <v>KOTA PASURUAN</v>
          </cell>
        </row>
        <row r="13185">
          <cell r="B13185" t="str">
            <v>N3575009</v>
          </cell>
          <cell r="C13185" t="str">
            <v>RB MARDI WALUYO</v>
          </cell>
          <cell r="D13185" t="str">
            <v>Rumah Bersalin</v>
          </cell>
          <cell r="E13185" t="str">
            <v>-</v>
          </cell>
          <cell r="F13185">
            <v>35</v>
          </cell>
          <cell r="G13185">
            <v>3575</v>
          </cell>
          <cell r="H13185" t="str">
            <v>-</v>
          </cell>
          <cell r="I13185" t="str">
            <v>JAWA TIMUR</v>
          </cell>
          <cell r="J13185" t="str">
            <v>KOTA PASURUAN</v>
          </cell>
        </row>
        <row r="13186">
          <cell r="B13186" t="str">
            <v>N3575010</v>
          </cell>
          <cell r="C13186" t="str">
            <v>RB ESTINING</v>
          </cell>
          <cell r="D13186" t="str">
            <v>Rumah Bersalin</v>
          </cell>
          <cell r="E13186" t="str">
            <v>-</v>
          </cell>
          <cell r="F13186">
            <v>35</v>
          </cell>
          <cell r="G13186">
            <v>3575</v>
          </cell>
          <cell r="H13186" t="str">
            <v>-</v>
          </cell>
          <cell r="I13186" t="str">
            <v>JAWA TIMUR</v>
          </cell>
          <cell r="J13186" t="str">
            <v>KOTA PASURUAN</v>
          </cell>
        </row>
        <row r="13187">
          <cell r="B13187" t="str">
            <v>N3604009</v>
          </cell>
          <cell r="C13187" t="str">
            <v>RB Afina</v>
          </cell>
          <cell r="D13187" t="str">
            <v>Rumah Bersalin</v>
          </cell>
          <cell r="E13187" t="str">
            <v>-</v>
          </cell>
          <cell r="F13187">
            <v>36</v>
          </cell>
          <cell r="G13187">
            <v>3604</v>
          </cell>
          <cell r="H13187" t="str">
            <v>-</v>
          </cell>
          <cell r="I13187" t="str">
            <v>BANTEN</v>
          </cell>
          <cell r="J13187" t="str">
            <v>SERANG</v>
          </cell>
        </row>
        <row r="13188">
          <cell r="B13188" t="str">
            <v>N5271111</v>
          </cell>
          <cell r="C13188" t="str">
            <v>RB Permata Hati</v>
          </cell>
          <cell r="D13188" t="str">
            <v>Rumah Bersalin</v>
          </cell>
          <cell r="E13188" t="str">
            <v>-</v>
          </cell>
          <cell r="F13188">
            <v>52</v>
          </cell>
          <cell r="G13188">
            <v>5271</v>
          </cell>
          <cell r="H13188" t="str">
            <v>-</v>
          </cell>
          <cell r="I13188" t="str">
            <v>NUSA TENGGARA BARAT</v>
          </cell>
          <cell r="J13188" t="str">
            <v>KOTA MATARAM</v>
          </cell>
        </row>
        <row r="13189">
          <cell r="B13189" t="str">
            <v>N5271112</v>
          </cell>
          <cell r="C13189" t="str">
            <v>RB Ecxonero</v>
          </cell>
          <cell r="D13189" t="str">
            <v>Rumah Bersalin</v>
          </cell>
          <cell r="E13189" t="str">
            <v>-</v>
          </cell>
          <cell r="F13189">
            <v>52</v>
          </cell>
          <cell r="G13189">
            <v>5271</v>
          </cell>
          <cell r="H13189" t="str">
            <v>-</v>
          </cell>
          <cell r="I13189" t="str">
            <v>NUSA TENGGARA BARAT</v>
          </cell>
          <cell r="J13189" t="str">
            <v>KOTA MATARAM</v>
          </cell>
        </row>
        <row r="13190">
          <cell r="B13190" t="str">
            <v>N5271113</v>
          </cell>
          <cell r="C13190" t="str">
            <v>RB Ibunda</v>
          </cell>
          <cell r="D13190" t="str">
            <v>Rumah Bersalin</v>
          </cell>
          <cell r="E13190" t="str">
            <v>-</v>
          </cell>
          <cell r="F13190">
            <v>52</v>
          </cell>
          <cell r="G13190">
            <v>5271</v>
          </cell>
          <cell r="H13190" t="str">
            <v>-</v>
          </cell>
          <cell r="I13190" t="str">
            <v>NUSA TENGGARA BARAT</v>
          </cell>
          <cell r="J13190" t="str">
            <v>KOTA MATARAM</v>
          </cell>
        </row>
        <row r="13191">
          <cell r="B13191" t="str">
            <v>N5271114</v>
          </cell>
          <cell r="C13191" t="str">
            <v>RB Tresna</v>
          </cell>
          <cell r="D13191" t="str">
            <v>Rumah Bersalin</v>
          </cell>
          <cell r="E13191" t="str">
            <v>-</v>
          </cell>
          <cell r="F13191">
            <v>52</v>
          </cell>
          <cell r="G13191">
            <v>5271</v>
          </cell>
          <cell r="H13191" t="str">
            <v>-</v>
          </cell>
          <cell r="I13191" t="str">
            <v>NUSA TENGGARA BARAT</v>
          </cell>
          <cell r="J13191" t="str">
            <v>KOTA MATARAM</v>
          </cell>
        </row>
        <row r="13192">
          <cell r="B13192" t="str">
            <v>N5271115</v>
          </cell>
          <cell r="C13192" t="str">
            <v>RB Akasia</v>
          </cell>
          <cell r="D13192" t="str">
            <v>Rumah Bersalin</v>
          </cell>
          <cell r="E13192" t="str">
            <v>-</v>
          </cell>
          <cell r="F13192">
            <v>52</v>
          </cell>
          <cell r="G13192">
            <v>5271</v>
          </cell>
          <cell r="H13192" t="str">
            <v>-</v>
          </cell>
          <cell r="I13192" t="str">
            <v>NUSA TENGGARA BARAT</v>
          </cell>
          <cell r="J13192" t="str">
            <v>KOTA MATARAM</v>
          </cell>
        </row>
        <row r="13193">
          <cell r="B13193" t="str">
            <v>N6201005</v>
          </cell>
          <cell r="C13193" t="str">
            <v>RB Endang</v>
          </cell>
          <cell r="D13193" t="str">
            <v>Rumah Bersalin</v>
          </cell>
          <cell r="E13193" t="str">
            <v>-</v>
          </cell>
          <cell r="F13193">
            <v>62</v>
          </cell>
          <cell r="G13193">
            <v>6201</v>
          </cell>
          <cell r="H13193" t="str">
            <v>-</v>
          </cell>
          <cell r="I13193" t="str">
            <v>KALIMANTAN TENGAH</v>
          </cell>
          <cell r="J13193" t="str">
            <v>KOTAWARINGIN BARAT</v>
          </cell>
        </row>
        <row r="13194">
          <cell r="B13194" t="str">
            <v>N6201006</v>
          </cell>
          <cell r="C13194" t="str">
            <v>RB Hastarini</v>
          </cell>
          <cell r="D13194" t="str">
            <v>Rumah Bersalin</v>
          </cell>
          <cell r="E13194" t="str">
            <v>-</v>
          </cell>
          <cell r="F13194">
            <v>62</v>
          </cell>
          <cell r="G13194">
            <v>6201</v>
          </cell>
          <cell r="H13194" t="str">
            <v>-</v>
          </cell>
          <cell r="I13194" t="str">
            <v>KALIMANTAN TENGAH</v>
          </cell>
          <cell r="J13194" t="str">
            <v>KOTAWARINGIN BARAT</v>
          </cell>
        </row>
        <row r="13195">
          <cell r="B13195" t="str">
            <v>N6201007</v>
          </cell>
          <cell r="C13195" t="str">
            <v>RB Bu Ida</v>
          </cell>
          <cell r="D13195" t="str">
            <v>Rumah Bersalin</v>
          </cell>
          <cell r="E13195" t="str">
            <v>-</v>
          </cell>
          <cell r="F13195">
            <v>62</v>
          </cell>
          <cell r="G13195">
            <v>6201</v>
          </cell>
          <cell r="H13195" t="str">
            <v>-</v>
          </cell>
          <cell r="I13195" t="str">
            <v>KALIMANTAN TENGAH</v>
          </cell>
          <cell r="J13195" t="str">
            <v>KOTAWARINGIN BARAT</v>
          </cell>
        </row>
        <row r="13196">
          <cell r="B13196" t="str">
            <v>N7202001</v>
          </cell>
          <cell r="C13196" t="str">
            <v>RS Bersalin Irene</v>
          </cell>
          <cell r="D13196" t="str">
            <v>Rumah Bersalin</v>
          </cell>
          <cell r="E13196" t="str">
            <v>-</v>
          </cell>
          <cell r="F13196">
            <v>72</v>
          </cell>
          <cell r="G13196">
            <v>7202</v>
          </cell>
          <cell r="H13196" t="str">
            <v>-</v>
          </cell>
          <cell r="I13196" t="str">
            <v>SULAWESI TENGAH</v>
          </cell>
          <cell r="J13196" t="str">
            <v>BANGGAI</v>
          </cell>
        </row>
        <row r="13197">
          <cell r="B13197" t="str">
            <v>N7271107</v>
          </cell>
          <cell r="C13197" t="str">
            <v>Pondok Bersalin Pancar Kasih</v>
          </cell>
          <cell r="D13197" t="str">
            <v>Rumah Bersalin</v>
          </cell>
          <cell r="E13197" t="str">
            <v>-</v>
          </cell>
          <cell r="F13197">
            <v>72</v>
          </cell>
          <cell r="G13197">
            <v>7271</v>
          </cell>
          <cell r="H13197" t="str">
            <v>-</v>
          </cell>
          <cell r="I13197" t="str">
            <v>SULAWESI TENGAH</v>
          </cell>
          <cell r="J13197" t="str">
            <v>KOTA PALU</v>
          </cell>
        </row>
        <row r="13198">
          <cell r="B13198" t="str">
            <v>N7372002</v>
          </cell>
          <cell r="C13198" t="str">
            <v>RB Darma Husada</v>
          </cell>
          <cell r="D13198" t="str">
            <v>Rumah Bersalin</v>
          </cell>
          <cell r="E13198" t="str">
            <v>-</v>
          </cell>
          <cell r="F13198">
            <v>73</v>
          </cell>
          <cell r="G13198">
            <v>7372</v>
          </cell>
          <cell r="H13198" t="str">
            <v>-</v>
          </cell>
          <cell r="I13198" t="str">
            <v>SULAWESI SELATAN</v>
          </cell>
          <cell r="J13198" t="str">
            <v>KOTA PAREPARE</v>
          </cell>
        </row>
        <row r="13199">
          <cell r="B13199" t="str">
            <v>N8171003</v>
          </cell>
          <cell r="C13199" t="str">
            <v>Klinik Bersalin Al Aqsha</v>
          </cell>
          <cell r="D13199" t="str">
            <v>Rumah Bersalin</v>
          </cell>
          <cell r="E13199" t="str">
            <v>-</v>
          </cell>
          <cell r="F13199">
            <v>81</v>
          </cell>
          <cell r="G13199">
            <v>8171</v>
          </cell>
          <cell r="H13199" t="str">
            <v>-</v>
          </cell>
          <cell r="I13199" t="str">
            <v>MALUKU</v>
          </cell>
          <cell r="J13199" t="str">
            <v>KOTA AMBON</v>
          </cell>
        </row>
        <row r="13200">
          <cell r="B13200" t="str">
            <v>N8171004</v>
          </cell>
          <cell r="C13200" t="str">
            <v>Klinik Bersalin Evangelin Booth</v>
          </cell>
          <cell r="D13200" t="str">
            <v>Rumah Bersalin</v>
          </cell>
          <cell r="E13200" t="str">
            <v>-</v>
          </cell>
          <cell r="F13200">
            <v>81</v>
          </cell>
          <cell r="G13200">
            <v>8171</v>
          </cell>
          <cell r="H13200" t="str">
            <v>-</v>
          </cell>
          <cell r="I13200" t="str">
            <v>MALUKU</v>
          </cell>
          <cell r="J13200" t="str">
            <v>KOTA AMBON</v>
          </cell>
        </row>
        <row r="13201">
          <cell r="B13201" t="str">
            <v>R1101015</v>
          </cell>
          <cell r="C13201" t="str">
            <v>RSUD Simeulue</v>
          </cell>
          <cell r="D13201" t="str">
            <v>Rumah Sakit</v>
          </cell>
          <cell r="E13201" t="str">
            <v>Kelas C</v>
          </cell>
          <cell r="F13201">
            <v>11</v>
          </cell>
          <cell r="G13201">
            <v>1101</v>
          </cell>
          <cell r="H13201" t="str">
            <v>-</v>
          </cell>
          <cell r="I13201" t="str">
            <v>ACEH</v>
          </cell>
          <cell r="J13201" t="str">
            <v>SIMEULUE</v>
          </cell>
        </row>
        <row r="13202">
          <cell r="B13202" t="str">
            <v>R1102016</v>
          </cell>
          <cell r="C13202" t="str">
            <v>RSUD Aceh Singkil</v>
          </cell>
          <cell r="D13202" t="str">
            <v>Rumah Sakit</v>
          </cell>
          <cell r="E13202" t="str">
            <v>Kelas C</v>
          </cell>
          <cell r="F13202">
            <v>11</v>
          </cell>
          <cell r="G13202">
            <v>1102</v>
          </cell>
          <cell r="H13202" t="str">
            <v>-</v>
          </cell>
          <cell r="I13202" t="str">
            <v>ACEH</v>
          </cell>
          <cell r="J13202" t="str">
            <v>ACEH SINGKIL</v>
          </cell>
        </row>
        <row r="13203">
          <cell r="B13203" t="str">
            <v>R1102027</v>
          </cell>
          <cell r="C13203" t="str">
            <v>RSUD Kota Subulussalam</v>
          </cell>
          <cell r="D13203" t="str">
            <v>Rumah Sakit</v>
          </cell>
          <cell r="E13203" t="str">
            <v>Kelas C</v>
          </cell>
          <cell r="F13203">
            <v>11</v>
          </cell>
          <cell r="G13203">
            <v>1102</v>
          </cell>
          <cell r="H13203" t="str">
            <v>-</v>
          </cell>
          <cell r="I13203" t="str">
            <v>ACEH</v>
          </cell>
          <cell r="J13203" t="str">
            <v>ACEH SINGKIL</v>
          </cell>
        </row>
        <row r="13204">
          <cell r="B13204" t="str">
            <v>R1103010</v>
          </cell>
          <cell r="C13204" t="str">
            <v>RSU Dr. H.Yulidin Away</v>
          </cell>
          <cell r="D13204" t="str">
            <v>Rumah Sakit</v>
          </cell>
          <cell r="E13204" t="str">
            <v>Kelas C</v>
          </cell>
          <cell r="F13204">
            <v>11</v>
          </cell>
          <cell r="G13204">
            <v>1103</v>
          </cell>
          <cell r="H13204" t="str">
            <v>-</v>
          </cell>
          <cell r="I13204" t="str">
            <v>ACEH</v>
          </cell>
          <cell r="J13204" t="str">
            <v>ACEH SELATAN</v>
          </cell>
        </row>
        <row r="13205">
          <cell r="B13205" t="str">
            <v>R1104011</v>
          </cell>
          <cell r="C13205" t="str">
            <v>RSU Kutacane</v>
          </cell>
          <cell r="D13205" t="str">
            <v>Rumah Sakit</v>
          </cell>
          <cell r="E13205" t="str">
            <v>Kelas C</v>
          </cell>
          <cell r="F13205">
            <v>11</v>
          </cell>
          <cell r="G13205">
            <v>1104</v>
          </cell>
          <cell r="H13205" t="str">
            <v>-</v>
          </cell>
          <cell r="I13205" t="str">
            <v>ACEH</v>
          </cell>
          <cell r="J13205" t="str">
            <v>ACEH TENGGARA</v>
          </cell>
        </row>
        <row r="13206">
          <cell r="B13206" t="str">
            <v>R1105034</v>
          </cell>
          <cell r="C13206" t="str">
            <v>RS Pertamina Rantau</v>
          </cell>
          <cell r="D13206" t="str">
            <v>Rumah Sakit</v>
          </cell>
          <cell r="E13206" t="str">
            <v>Kelas C</v>
          </cell>
          <cell r="F13206">
            <v>11</v>
          </cell>
          <cell r="G13206">
            <v>1105</v>
          </cell>
          <cell r="H13206" t="str">
            <v>-</v>
          </cell>
          <cell r="I13206" t="str">
            <v>ACEH</v>
          </cell>
          <cell r="J13206" t="str">
            <v>ACEH TIMUR</v>
          </cell>
        </row>
        <row r="13207">
          <cell r="B13207" t="str">
            <v>R1105056</v>
          </cell>
          <cell r="C13207" t="str">
            <v>RSUD dr. Zubir Mahmud</v>
          </cell>
          <cell r="D13207" t="str">
            <v>Rumah Sakit</v>
          </cell>
          <cell r="E13207" t="str">
            <v>Kelas C</v>
          </cell>
          <cell r="F13207">
            <v>11</v>
          </cell>
          <cell r="G13207">
            <v>1105</v>
          </cell>
          <cell r="H13207" t="str">
            <v>-</v>
          </cell>
          <cell r="I13207" t="str">
            <v>ACEH</v>
          </cell>
          <cell r="J13207" t="str">
            <v>ACEH TIMUR</v>
          </cell>
        </row>
        <row r="13208">
          <cell r="B13208" t="str">
            <v>R1105067</v>
          </cell>
          <cell r="C13208" t="str">
            <v>RS Rehabilitasi Medik</v>
          </cell>
          <cell r="D13208" t="str">
            <v>Rumah Sakit</v>
          </cell>
          <cell r="E13208" t="str">
            <v>Kelas C</v>
          </cell>
          <cell r="F13208">
            <v>11</v>
          </cell>
          <cell r="G13208">
            <v>1105</v>
          </cell>
          <cell r="H13208" t="str">
            <v>-</v>
          </cell>
          <cell r="I13208" t="str">
            <v>ACEH</v>
          </cell>
          <cell r="J13208" t="str">
            <v>ACEH TIMUR</v>
          </cell>
        </row>
        <row r="13209">
          <cell r="B13209" t="str">
            <v>R1105078</v>
          </cell>
          <cell r="C13209" t="str">
            <v>RSU Graha Bunda</v>
          </cell>
          <cell r="D13209" t="str">
            <v>Rumah Sakit</v>
          </cell>
          <cell r="E13209" t="str">
            <v>Kelas C</v>
          </cell>
          <cell r="F13209">
            <v>11</v>
          </cell>
          <cell r="G13209">
            <v>1105</v>
          </cell>
          <cell r="H13209" t="str">
            <v>-</v>
          </cell>
          <cell r="I13209" t="str">
            <v>ACEH</v>
          </cell>
          <cell r="J13209" t="str">
            <v>ACEH TIMUR</v>
          </cell>
        </row>
        <row r="13210">
          <cell r="B13210" t="str">
            <v>R1106013</v>
          </cell>
          <cell r="C13210" t="str">
            <v>RSU Datu Beru Takengon</v>
          </cell>
          <cell r="D13210" t="str">
            <v>Rumah Sakit</v>
          </cell>
          <cell r="E13210" t="str">
            <v>Kelas B</v>
          </cell>
          <cell r="F13210">
            <v>11</v>
          </cell>
          <cell r="G13210">
            <v>1106</v>
          </cell>
          <cell r="H13210" t="str">
            <v>-</v>
          </cell>
          <cell r="I13210" t="str">
            <v>ACEH</v>
          </cell>
          <cell r="J13210" t="str">
            <v>ACEH TENGAH</v>
          </cell>
        </row>
        <row r="13211">
          <cell r="B13211" t="str">
            <v>R1106014</v>
          </cell>
          <cell r="C13211" t="str">
            <v>RSU Fandika</v>
          </cell>
          <cell r="D13211" t="str">
            <v>Rumah Sakit</v>
          </cell>
          <cell r="E13211" t="str">
            <v>Non Kelas</v>
          </cell>
          <cell r="F13211">
            <v>11</v>
          </cell>
          <cell r="G13211">
            <v>1106</v>
          </cell>
          <cell r="H13211">
            <v>0</v>
          </cell>
          <cell r="I13211" t="str">
            <v>ACEH</v>
          </cell>
          <cell r="J13211" t="str">
            <v>ACEH TENGAH</v>
          </cell>
        </row>
        <row r="13212">
          <cell r="B13212" t="str">
            <v>R1107014</v>
          </cell>
          <cell r="C13212" t="str">
            <v>RSU Cut Nyak Dhien</v>
          </cell>
          <cell r="D13212" t="str">
            <v>Rumah Sakit</v>
          </cell>
          <cell r="E13212" t="str">
            <v>Kelas C</v>
          </cell>
          <cell r="F13212">
            <v>11</v>
          </cell>
          <cell r="G13212">
            <v>1107</v>
          </cell>
          <cell r="H13212" t="str">
            <v>-</v>
          </cell>
          <cell r="I13212" t="str">
            <v>ACEH</v>
          </cell>
          <cell r="J13212" t="str">
            <v>ACEH BARAT</v>
          </cell>
        </row>
        <row r="13213">
          <cell r="B13213" t="str">
            <v>R1107015S</v>
          </cell>
          <cell r="C13213" t="str">
            <v>RSU Montella</v>
          </cell>
          <cell r="D13213" t="str">
            <v>Rumah Sakit</v>
          </cell>
          <cell r="E13213" t="str">
            <v>Non Kelas</v>
          </cell>
          <cell r="F13213">
            <v>11</v>
          </cell>
          <cell r="G13213">
            <v>1107</v>
          </cell>
          <cell r="H13213" t="str">
            <v>-</v>
          </cell>
          <cell r="I13213" t="str">
            <v>ACEH</v>
          </cell>
          <cell r="J13213" t="str">
            <v>ACEH BARAT</v>
          </cell>
        </row>
        <row r="13214">
          <cell r="B13214" t="str">
            <v>R1107016</v>
          </cell>
          <cell r="C13214" t="str">
            <v>RS Harapan Sehat</v>
          </cell>
          <cell r="D13214" t="str">
            <v>Rumah Sakit</v>
          </cell>
          <cell r="E13214" t="str">
            <v>Kelas D</v>
          </cell>
          <cell r="F13214">
            <v>11</v>
          </cell>
          <cell r="G13214">
            <v>1107</v>
          </cell>
          <cell r="H13214" t="str">
            <v>-</v>
          </cell>
          <cell r="I13214" t="str">
            <v>ACEH</v>
          </cell>
          <cell r="J13214" t="str">
            <v>ACEH BARAT</v>
          </cell>
        </row>
        <row r="13215">
          <cell r="B13215" t="str">
            <v>R1107017</v>
          </cell>
          <cell r="C13215" t="str">
            <v>Rumah Sakit Tingkat IV IM 07.02</v>
          </cell>
          <cell r="D13215" t="str">
            <v>Rumah Sakit</v>
          </cell>
          <cell r="E13215" t="str">
            <v>Kelas IV</v>
          </cell>
          <cell r="F13215">
            <v>11</v>
          </cell>
          <cell r="G13215">
            <v>1107</v>
          </cell>
          <cell r="H13215">
            <v>0</v>
          </cell>
          <cell r="I13215" t="str">
            <v>ACEH</v>
          </cell>
          <cell r="J13215" t="str">
            <v>ACEH BARAT</v>
          </cell>
        </row>
        <row r="13216">
          <cell r="B13216" t="str">
            <v>R1108015</v>
          </cell>
          <cell r="C13216" t="str">
            <v>RSU Kota Jantho</v>
          </cell>
          <cell r="D13216" t="str">
            <v>Rumah Sakit</v>
          </cell>
          <cell r="E13216" t="str">
            <v>Kelas C</v>
          </cell>
          <cell r="F13216">
            <v>11</v>
          </cell>
          <cell r="G13216">
            <v>1108</v>
          </cell>
          <cell r="H13216">
            <v>0</v>
          </cell>
          <cell r="I13216" t="str">
            <v>ACEH</v>
          </cell>
          <cell r="J13216" t="str">
            <v>ACEH BESAR</v>
          </cell>
        </row>
        <row r="13217">
          <cell r="B13217" t="str">
            <v>R1108016S</v>
          </cell>
          <cell r="C13217" t="str">
            <v>RUMAH SAKIT AL ISLAMIC ACEH HOSPITAL</v>
          </cell>
          <cell r="D13217" t="str">
            <v>Rumah Sakit</v>
          </cell>
          <cell r="E13217" t="str">
            <v>Non Kelas</v>
          </cell>
          <cell r="F13217">
            <v>11</v>
          </cell>
          <cell r="G13217">
            <v>1108</v>
          </cell>
          <cell r="H13217" t="str">
            <v>-</v>
          </cell>
          <cell r="I13217" t="str">
            <v>ACEH</v>
          </cell>
          <cell r="J13217" t="str">
            <v>ACEH BESAR</v>
          </cell>
        </row>
        <row r="13218">
          <cell r="B13218" t="str">
            <v>R1108017S</v>
          </cell>
          <cell r="C13218" t="str">
            <v>RUMAH SAKIT IBNU SINA</v>
          </cell>
          <cell r="D13218" t="str">
            <v>Rumah Sakit</v>
          </cell>
          <cell r="E13218" t="str">
            <v>Non Kelas</v>
          </cell>
          <cell r="F13218">
            <v>11</v>
          </cell>
          <cell r="G13218">
            <v>1108</v>
          </cell>
          <cell r="H13218" t="str">
            <v>-</v>
          </cell>
          <cell r="I13218" t="str">
            <v>ACEH</v>
          </cell>
          <cell r="J13218" t="str">
            <v>ACEH BESAR</v>
          </cell>
        </row>
        <row r="13219">
          <cell r="B13219" t="str">
            <v>R1109016</v>
          </cell>
          <cell r="C13219" t="str">
            <v>RSUD TGK CHIK DITIRO SIGLI</v>
          </cell>
          <cell r="D13219" t="str">
            <v>Rumah Sakit</v>
          </cell>
          <cell r="E13219" t="str">
            <v>Kelas B</v>
          </cell>
          <cell r="F13219">
            <v>11</v>
          </cell>
          <cell r="G13219">
            <v>1109</v>
          </cell>
          <cell r="H13219" t="str">
            <v>-</v>
          </cell>
          <cell r="I13219" t="str">
            <v>ACEH</v>
          </cell>
          <cell r="J13219" t="str">
            <v>PIDIE</v>
          </cell>
        </row>
        <row r="13220">
          <cell r="B13220" t="str">
            <v>R1109027</v>
          </cell>
          <cell r="C13220" t="str">
            <v>RSUD TGK. ABDULLAH SYAFII BEUREUNEUN</v>
          </cell>
          <cell r="D13220" t="str">
            <v>Rumah Sakit</v>
          </cell>
          <cell r="E13220" t="str">
            <v>-</v>
          </cell>
          <cell r="F13220">
            <v>11</v>
          </cell>
          <cell r="G13220">
            <v>1109</v>
          </cell>
          <cell r="H13220" t="str">
            <v>-</v>
          </cell>
          <cell r="I13220" t="str">
            <v>ACEH</v>
          </cell>
          <cell r="J13220" t="str">
            <v>PIDIE</v>
          </cell>
        </row>
        <row r="13221">
          <cell r="B13221" t="str">
            <v>R1109028S</v>
          </cell>
          <cell r="C13221" t="str">
            <v>RSU Mufid</v>
          </cell>
          <cell r="D13221" t="str">
            <v>Rumah Sakit</v>
          </cell>
          <cell r="E13221" t="str">
            <v>Non Kelas</v>
          </cell>
          <cell r="F13221">
            <v>11</v>
          </cell>
          <cell r="G13221">
            <v>1109</v>
          </cell>
          <cell r="H13221" t="str">
            <v>-</v>
          </cell>
          <cell r="I13221" t="str">
            <v>ACEH</v>
          </cell>
          <cell r="J13221" t="str">
            <v>PIDIE</v>
          </cell>
        </row>
        <row r="13222">
          <cell r="B13222" t="str">
            <v>R1109029S</v>
          </cell>
          <cell r="C13222" t="str">
            <v>RSU Citra Husada</v>
          </cell>
          <cell r="D13222" t="str">
            <v>Rumah Sakit</v>
          </cell>
          <cell r="E13222" t="str">
            <v>Non Kelas</v>
          </cell>
          <cell r="F13222">
            <v>11</v>
          </cell>
          <cell r="G13222">
            <v>1109</v>
          </cell>
          <cell r="H13222" t="str">
            <v>-</v>
          </cell>
          <cell r="I13222" t="str">
            <v>ACEH</v>
          </cell>
          <cell r="J13222" t="str">
            <v>PIDIE</v>
          </cell>
        </row>
        <row r="13223">
          <cell r="B13223" t="str">
            <v>R1110027</v>
          </cell>
          <cell r="C13223" t="str">
            <v>RS Malahayati</v>
          </cell>
          <cell r="D13223" t="str">
            <v>Rumah Sakit</v>
          </cell>
          <cell r="E13223" t="str">
            <v>-</v>
          </cell>
          <cell r="F13223">
            <v>11</v>
          </cell>
          <cell r="G13223">
            <v>1110</v>
          </cell>
          <cell r="H13223" t="str">
            <v>-</v>
          </cell>
          <cell r="I13223" t="str">
            <v>ACEH</v>
          </cell>
          <cell r="J13223" t="str">
            <v>BIREUEN</v>
          </cell>
        </row>
        <row r="13224">
          <cell r="B13224" t="str">
            <v>R1110053</v>
          </cell>
          <cell r="C13224" t="str">
            <v>RS PT Arun</v>
          </cell>
          <cell r="D13224" t="str">
            <v>Rumah Sakit</v>
          </cell>
          <cell r="E13224" t="str">
            <v>Non Kelas</v>
          </cell>
          <cell r="F13224">
            <v>11</v>
          </cell>
          <cell r="G13224">
            <v>1110</v>
          </cell>
          <cell r="H13224" t="str">
            <v>-</v>
          </cell>
          <cell r="I13224" t="str">
            <v>ACEH</v>
          </cell>
          <cell r="J13224" t="str">
            <v>BIREUEN</v>
          </cell>
        </row>
        <row r="13225">
          <cell r="B13225" t="str">
            <v>R1110075</v>
          </cell>
          <cell r="C13225" t="str">
            <v>RSU Dr. Fauziah Bireun</v>
          </cell>
          <cell r="D13225" t="str">
            <v>Rumah Sakit</v>
          </cell>
          <cell r="E13225" t="str">
            <v>Kelas B</v>
          </cell>
          <cell r="F13225">
            <v>11</v>
          </cell>
          <cell r="G13225">
            <v>1110</v>
          </cell>
          <cell r="H13225" t="str">
            <v>-</v>
          </cell>
          <cell r="I13225" t="str">
            <v>ACEH</v>
          </cell>
          <cell r="J13225" t="str">
            <v>BIREUEN</v>
          </cell>
        </row>
        <row r="13226">
          <cell r="B13226" t="str">
            <v>R1110086</v>
          </cell>
          <cell r="C13226" t="str">
            <v>RSIA Bunda</v>
          </cell>
          <cell r="D13226" t="str">
            <v>Rumah Sakit</v>
          </cell>
          <cell r="E13226" t="str">
            <v>-</v>
          </cell>
          <cell r="F13226">
            <v>11</v>
          </cell>
          <cell r="G13226">
            <v>1110</v>
          </cell>
          <cell r="H13226" t="str">
            <v>-</v>
          </cell>
          <cell r="I13226" t="str">
            <v>ACEH</v>
          </cell>
          <cell r="J13226" t="str">
            <v>BIREUEN</v>
          </cell>
        </row>
        <row r="13227">
          <cell r="B13227" t="str">
            <v>R1110101</v>
          </cell>
          <cell r="C13227" t="str">
            <v>RSU Bireuen Medical Center</v>
          </cell>
          <cell r="D13227" t="str">
            <v>Rumah Sakit</v>
          </cell>
          <cell r="E13227" t="str">
            <v>-</v>
          </cell>
          <cell r="F13227">
            <v>11</v>
          </cell>
          <cell r="G13227">
            <v>1110</v>
          </cell>
          <cell r="H13227" t="str">
            <v>-</v>
          </cell>
          <cell r="I13227" t="str">
            <v>ACEH</v>
          </cell>
          <cell r="J13227" t="str">
            <v>BIREUEN</v>
          </cell>
        </row>
        <row r="13228">
          <cell r="B13228" t="str">
            <v>R1110102S</v>
          </cell>
          <cell r="C13228" t="str">
            <v>RS TELAGA BUNDA</v>
          </cell>
          <cell r="D13228" t="str">
            <v>Rumah Sakit</v>
          </cell>
          <cell r="E13228" t="str">
            <v>Non Kelas</v>
          </cell>
          <cell r="F13228">
            <v>11</v>
          </cell>
          <cell r="G13228">
            <v>1110</v>
          </cell>
          <cell r="H13228" t="str">
            <v>-</v>
          </cell>
          <cell r="I13228" t="str">
            <v>ACEH</v>
          </cell>
          <cell r="J13228" t="str">
            <v>BIREUEN</v>
          </cell>
        </row>
        <row r="13229">
          <cell r="B13229" t="str">
            <v>R1110103S</v>
          </cell>
          <cell r="C13229" t="str">
            <v>RS AVICENNA</v>
          </cell>
          <cell r="D13229" t="str">
            <v>Rumah Sakit</v>
          </cell>
          <cell r="E13229" t="str">
            <v>Non Kelas</v>
          </cell>
          <cell r="F13229">
            <v>11</v>
          </cell>
          <cell r="G13229">
            <v>1110</v>
          </cell>
          <cell r="H13229">
            <v>0</v>
          </cell>
          <cell r="I13229" t="str">
            <v>ACEH</v>
          </cell>
          <cell r="J13229" t="str">
            <v>BIREUEN</v>
          </cell>
        </row>
        <row r="13230">
          <cell r="B13230" t="str">
            <v>R1111018</v>
          </cell>
          <cell r="C13230" t="str">
            <v>PMI Cabang Aceh Utara</v>
          </cell>
          <cell r="D13230" t="str">
            <v>Rumah Sakit</v>
          </cell>
          <cell r="E13230" t="str">
            <v>Kelas C</v>
          </cell>
          <cell r="F13230">
            <v>11</v>
          </cell>
          <cell r="G13230">
            <v>1111</v>
          </cell>
          <cell r="H13230" t="str">
            <v>-</v>
          </cell>
          <cell r="I13230" t="str">
            <v>ACEH</v>
          </cell>
          <cell r="J13230" t="str">
            <v>ACEH UTARA</v>
          </cell>
        </row>
        <row r="13231">
          <cell r="B13231" t="str">
            <v>R1112011</v>
          </cell>
          <cell r="C13231" t="str">
            <v>RSU TEUNGKU PEUKAN</v>
          </cell>
          <cell r="D13231" t="str">
            <v>Rumah Sakit</v>
          </cell>
          <cell r="E13231" t="str">
            <v>Kelas C</v>
          </cell>
          <cell r="F13231">
            <v>11</v>
          </cell>
          <cell r="G13231">
            <v>1112</v>
          </cell>
          <cell r="H13231">
            <v>0</v>
          </cell>
          <cell r="I13231" t="str">
            <v>ACEH</v>
          </cell>
          <cell r="J13231" t="str">
            <v>ACEH BARAT DAYA</v>
          </cell>
        </row>
        <row r="13232">
          <cell r="B13232" t="str">
            <v>R1113012</v>
          </cell>
          <cell r="C13232" t="str">
            <v>RSU Lapangan</v>
          </cell>
          <cell r="D13232" t="str">
            <v>Rumah Sakit</v>
          </cell>
          <cell r="E13232" t="str">
            <v>Kelas C</v>
          </cell>
          <cell r="F13232">
            <v>11</v>
          </cell>
          <cell r="G13232">
            <v>1113</v>
          </cell>
          <cell r="H13232" t="str">
            <v>-</v>
          </cell>
          <cell r="I13232" t="str">
            <v>ACEH</v>
          </cell>
          <cell r="J13232" t="str">
            <v>GAYO LUES</v>
          </cell>
        </row>
        <row r="13233">
          <cell r="B13233" t="str">
            <v>R1114011</v>
          </cell>
          <cell r="C13233" t="str">
            <v>RSUD Tamiang</v>
          </cell>
          <cell r="D13233" t="str">
            <v>Rumah Sakit</v>
          </cell>
          <cell r="E13233" t="str">
            <v>Kelas C</v>
          </cell>
          <cell r="F13233">
            <v>11</v>
          </cell>
          <cell r="G13233">
            <v>1114</v>
          </cell>
          <cell r="H13233" t="str">
            <v>-</v>
          </cell>
          <cell r="I13233" t="str">
            <v>ACEH</v>
          </cell>
          <cell r="J13233" t="str">
            <v>ACEH TAMIANG</v>
          </cell>
        </row>
        <row r="13234">
          <cell r="B13234" t="str">
            <v>R1115012</v>
          </cell>
          <cell r="C13234" t="str">
            <v>RSUD Nagan Raya</v>
          </cell>
          <cell r="D13234" t="str">
            <v>Rumah Sakit</v>
          </cell>
          <cell r="E13234" t="str">
            <v>Kelas C</v>
          </cell>
          <cell r="F13234">
            <v>11</v>
          </cell>
          <cell r="G13234">
            <v>1115</v>
          </cell>
          <cell r="H13234" t="str">
            <v>-</v>
          </cell>
          <cell r="I13234" t="str">
            <v>ACEH</v>
          </cell>
          <cell r="J13234" t="str">
            <v>NAGAN RAYA</v>
          </cell>
        </row>
        <row r="13235">
          <cell r="B13235" t="str">
            <v>R1116011</v>
          </cell>
          <cell r="C13235" t="str">
            <v>RSUD Teuku Umar Kabupaten Aceh Jaya</v>
          </cell>
          <cell r="D13235" t="str">
            <v>Rumah Sakit</v>
          </cell>
          <cell r="E13235" t="str">
            <v>Kelas D</v>
          </cell>
          <cell r="F13235">
            <v>11</v>
          </cell>
          <cell r="G13235">
            <v>1116</v>
          </cell>
          <cell r="H13235">
            <v>0</v>
          </cell>
          <cell r="I13235" t="str">
            <v>ACEH</v>
          </cell>
          <cell r="J13235" t="str">
            <v>ACEH JAYA</v>
          </cell>
        </row>
        <row r="13236">
          <cell r="B13236" t="str">
            <v>R1117025</v>
          </cell>
          <cell r="C13236" t="str">
            <v>RSUD MUYANG KUTE REDELONG BENER MERIAH</v>
          </cell>
          <cell r="D13236" t="str">
            <v>Rumah Sakit</v>
          </cell>
          <cell r="E13236" t="str">
            <v>Kelas C</v>
          </cell>
          <cell r="F13236">
            <v>11</v>
          </cell>
          <cell r="G13236">
            <v>1117</v>
          </cell>
          <cell r="H13236" t="str">
            <v>-</v>
          </cell>
          <cell r="I13236" t="str">
            <v>ACEH</v>
          </cell>
          <cell r="J13236" t="str">
            <v>BENER MERIAH</v>
          </cell>
        </row>
        <row r="13237">
          <cell r="B13237" t="str">
            <v>R1118012</v>
          </cell>
          <cell r="C13237" t="str">
            <v>RSUD PIDIE JAYA</v>
          </cell>
          <cell r="D13237" t="str">
            <v>Rumah Sakit</v>
          </cell>
          <cell r="E13237" t="str">
            <v>Kelas D</v>
          </cell>
          <cell r="F13237">
            <v>11</v>
          </cell>
          <cell r="G13237">
            <v>1118</v>
          </cell>
          <cell r="H13237" t="str">
            <v>-</v>
          </cell>
          <cell r="I13237" t="str">
            <v>ACEH</v>
          </cell>
          <cell r="J13237" t="str">
            <v>PIDIE JAYA</v>
          </cell>
        </row>
        <row r="13238">
          <cell r="B13238" t="str">
            <v>R1171015</v>
          </cell>
          <cell r="C13238" t="str">
            <v>RSU Dr. Zainoel Abidin</v>
          </cell>
          <cell r="D13238" t="str">
            <v>Rumah Sakit</v>
          </cell>
          <cell r="E13238" t="str">
            <v>Kelas A</v>
          </cell>
          <cell r="F13238">
            <v>11</v>
          </cell>
          <cell r="G13238">
            <v>1171</v>
          </cell>
          <cell r="H13238" t="str">
            <v>-</v>
          </cell>
          <cell r="I13238" t="str">
            <v>ACEH</v>
          </cell>
          <cell r="J13238" t="str">
            <v>KOTA BANDA ACEH</v>
          </cell>
        </row>
        <row r="13239">
          <cell r="B13239" t="str">
            <v>R1171026</v>
          </cell>
          <cell r="C13239" t="str">
            <v>Rumkit Tk II Iskandar Muda Banda Aceh</v>
          </cell>
          <cell r="D13239" t="str">
            <v>Rumah Sakit</v>
          </cell>
          <cell r="E13239" t="str">
            <v>Kelas C</v>
          </cell>
          <cell r="F13239">
            <v>11</v>
          </cell>
          <cell r="G13239">
            <v>1171</v>
          </cell>
          <cell r="H13239" t="str">
            <v>-</v>
          </cell>
          <cell r="I13239" t="str">
            <v>ACEH</v>
          </cell>
          <cell r="J13239" t="str">
            <v>KOTA BANDA ACEH</v>
          </cell>
        </row>
        <row r="13240">
          <cell r="B13240" t="str">
            <v>R1171041</v>
          </cell>
          <cell r="C13240" t="str">
            <v>RS Jiwa Banda Aceh</v>
          </cell>
          <cell r="D13240" t="str">
            <v>Rumah Sakit</v>
          </cell>
          <cell r="E13240" t="str">
            <v>Kelas A</v>
          </cell>
          <cell r="F13240">
            <v>11</v>
          </cell>
          <cell r="G13240">
            <v>1171</v>
          </cell>
          <cell r="H13240" t="str">
            <v>-</v>
          </cell>
          <cell r="I13240" t="str">
            <v>ACEH</v>
          </cell>
          <cell r="J13240" t="str">
            <v>KOTA BANDA ACEH</v>
          </cell>
        </row>
        <row r="13241">
          <cell r="B13241" t="str">
            <v>R1171085</v>
          </cell>
          <cell r="C13241" t="str">
            <v>RS Malahayati</v>
          </cell>
          <cell r="D13241" t="str">
            <v>Rumah Sakit</v>
          </cell>
          <cell r="E13241" t="str">
            <v>-</v>
          </cell>
          <cell r="F13241">
            <v>11</v>
          </cell>
          <cell r="G13241">
            <v>1171</v>
          </cell>
          <cell r="H13241" t="str">
            <v>-</v>
          </cell>
          <cell r="I13241" t="str">
            <v>ACEH</v>
          </cell>
          <cell r="J13241" t="str">
            <v>KOTA BANDA ACEH</v>
          </cell>
        </row>
        <row r="13242">
          <cell r="B13242" t="str">
            <v>R1171096</v>
          </cell>
          <cell r="C13242" t="str">
            <v>RSIA Harapan Bunda</v>
          </cell>
          <cell r="D13242" t="str">
            <v>Rumah Sakit</v>
          </cell>
          <cell r="E13242" t="str">
            <v>Kelas C</v>
          </cell>
          <cell r="F13242">
            <v>11</v>
          </cell>
          <cell r="G13242">
            <v>1171</v>
          </cell>
          <cell r="H13242" t="str">
            <v>-</v>
          </cell>
          <cell r="I13242" t="str">
            <v>ACEH</v>
          </cell>
          <cell r="J13242" t="str">
            <v>KOTA BANDA ACEH</v>
          </cell>
        </row>
        <row r="13243">
          <cell r="B13243" t="str">
            <v>R1171106</v>
          </cell>
          <cell r="C13243" t="str">
            <v>RS Teuku Fakinah</v>
          </cell>
          <cell r="D13243" t="str">
            <v>Rumah Sakit</v>
          </cell>
          <cell r="E13243" t="str">
            <v>Kelas C</v>
          </cell>
          <cell r="F13243">
            <v>11</v>
          </cell>
          <cell r="G13243">
            <v>1171</v>
          </cell>
          <cell r="H13243" t="str">
            <v>-</v>
          </cell>
          <cell r="I13243" t="str">
            <v>ACEH</v>
          </cell>
          <cell r="J13243" t="str">
            <v>KOTA BANDA ACEH</v>
          </cell>
        </row>
        <row r="13244">
          <cell r="B13244" t="str">
            <v>R1171110</v>
          </cell>
          <cell r="C13244" t="str">
            <v>RSU Meuraxa</v>
          </cell>
          <cell r="D13244" t="str">
            <v>Rumah Sakit</v>
          </cell>
          <cell r="E13244" t="str">
            <v>Kelas B</v>
          </cell>
          <cell r="F13244">
            <v>11</v>
          </cell>
          <cell r="G13244">
            <v>1171</v>
          </cell>
          <cell r="H13244" t="str">
            <v>-</v>
          </cell>
          <cell r="I13244" t="str">
            <v>ACEH</v>
          </cell>
          <cell r="J13244" t="str">
            <v>KOTA BANDA ACEH</v>
          </cell>
        </row>
        <row r="13245">
          <cell r="B13245" t="str">
            <v>R1171121</v>
          </cell>
          <cell r="C13245" t="str">
            <v>RS Ibu dan Anak Propinsi NAD</v>
          </cell>
          <cell r="D13245" t="str">
            <v>Rumah Sakit</v>
          </cell>
          <cell r="E13245" t="str">
            <v>Kelas B</v>
          </cell>
          <cell r="F13245">
            <v>11</v>
          </cell>
          <cell r="G13245">
            <v>1171</v>
          </cell>
          <cell r="H13245" t="str">
            <v>-</v>
          </cell>
          <cell r="I13245" t="str">
            <v>ACEH</v>
          </cell>
          <cell r="J13245" t="str">
            <v>KOTA BANDA ACEH</v>
          </cell>
        </row>
        <row r="13246">
          <cell r="B13246" t="str">
            <v>R1171132</v>
          </cell>
          <cell r="C13246" t="str">
            <v>RS Permata Hati</v>
          </cell>
          <cell r="D13246" t="str">
            <v>Rumah Sakit</v>
          </cell>
          <cell r="E13246" t="str">
            <v>Kelas C</v>
          </cell>
          <cell r="F13246">
            <v>11</v>
          </cell>
          <cell r="G13246">
            <v>1171</v>
          </cell>
          <cell r="H13246" t="str">
            <v>-</v>
          </cell>
          <cell r="I13246" t="str">
            <v>ACEH</v>
          </cell>
          <cell r="J13246" t="str">
            <v>KOTA BANDA ACEH</v>
          </cell>
        </row>
        <row r="13247">
          <cell r="B13247" t="str">
            <v>R1171143</v>
          </cell>
          <cell r="C13247" t="str">
            <v>Rumkit Bhayangkara Banda Aceh</v>
          </cell>
          <cell r="D13247" t="str">
            <v>Rumah Sakit</v>
          </cell>
          <cell r="E13247" t="str">
            <v>Kelas C</v>
          </cell>
          <cell r="F13247">
            <v>11</v>
          </cell>
          <cell r="G13247">
            <v>1171</v>
          </cell>
          <cell r="H13247">
            <v>0</v>
          </cell>
          <cell r="I13247" t="str">
            <v>ACEH</v>
          </cell>
          <cell r="J13247" t="str">
            <v>KOTA BANDA ACEH</v>
          </cell>
        </row>
        <row r="13248">
          <cell r="B13248" t="str">
            <v>R1171144S</v>
          </cell>
          <cell r="C13248" t="str">
            <v>RS UBUDIYAH BANDA ACEH</v>
          </cell>
          <cell r="D13248" t="str">
            <v>Rumah Sakit</v>
          </cell>
          <cell r="E13248" t="str">
            <v>Non Kelas</v>
          </cell>
          <cell r="F13248">
            <v>11</v>
          </cell>
          <cell r="G13248">
            <v>1171</v>
          </cell>
          <cell r="H13248" t="str">
            <v>-</v>
          </cell>
          <cell r="I13248" t="str">
            <v>ACEH</v>
          </cell>
          <cell r="J13248" t="str">
            <v>KOTA BANDA ACEH</v>
          </cell>
        </row>
        <row r="13249">
          <cell r="B13249" t="str">
            <v>R1171145S</v>
          </cell>
          <cell r="C13249" t="str">
            <v>RS Meutia</v>
          </cell>
          <cell r="D13249" t="str">
            <v>Rumah Sakit</v>
          </cell>
          <cell r="E13249" t="str">
            <v>Non Kelas</v>
          </cell>
          <cell r="F13249">
            <v>11</v>
          </cell>
          <cell r="G13249">
            <v>1171</v>
          </cell>
          <cell r="H13249" t="str">
            <v>-</v>
          </cell>
          <cell r="I13249" t="str">
            <v>ACEH</v>
          </cell>
          <cell r="J13249" t="str">
            <v>KOTA BANDA ACEH</v>
          </cell>
        </row>
        <row r="13250">
          <cell r="B13250" t="str">
            <v>R1171146S</v>
          </cell>
          <cell r="C13250" t="str">
            <v>RS Cempaka Az Zahra Banda Aceh</v>
          </cell>
          <cell r="D13250" t="str">
            <v>Rumah Sakit</v>
          </cell>
          <cell r="E13250" t="str">
            <v>Non Kelas</v>
          </cell>
          <cell r="F13250">
            <v>11</v>
          </cell>
          <cell r="G13250">
            <v>1171</v>
          </cell>
          <cell r="H13250" t="str">
            <v>-</v>
          </cell>
          <cell r="I13250" t="str">
            <v>ACEH</v>
          </cell>
          <cell r="J13250" t="str">
            <v>KOTA BANDA ACEH</v>
          </cell>
        </row>
        <row r="13251">
          <cell r="B13251" t="str">
            <v>R1171147S</v>
          </cell>
          <cell r="C13251" t="str">
            <v>RS PRINCE NAYEF BIN ABDUL AZIZ SYIAH KUALA UNIVERS</v>
          </cell>
          <cell r="D13251" t="str">
            <v>Rumah Sakit</v>
          </cell>
          <cell r="E13251" t="str">
            <v>Non Kelas</v>
          </cell>
          <cell r="F13251">
            <v>11</v>
          </cell>
          <cell r="G13251">
            <v>1171</v>
          </cell>
          <cell r="H13251">
            <v>0</v>
          </cell>
          <cell r="I13251" t="str">
            <v>ACEH</v>
          </cell>
          <cell r="J13251" t="str">
            <v>KOTA BANDA ACEH</v>
          </cell>
        </row>
        <row r="13252">
          <cell r="B13252" t="str">
            <v>R1171148S</v>
          </cell>
          <cell r="C13252" t="str">
            <v>RSU Bulan Sabit Merah Indonesia Aceh</v>
          </cell>
          <cell r="D13252" t="str">
            <v>Rumah Sakit</v>
          </cell>
          <cell r="E13252" t="str">
            <v>Non Kelas</v>
          </cell>
          <cell r="F13252">
            <v>11</v>
          </cell>
          <cell r="G13252">
            <v>1171</v>
          </cell>
          <cell r="H13252" t="str">
            <v>-</v>
          </cell>
          <cell r="I13252" t="str">
            <v>ACEH</v>
          </cell>
          <cell r="J13252" t="str">
            <v>KOTA BANDA ACEH</v>
          </cell>
        </row>
        <row r="13253">
          <cell r="B13253" t="str">
            <v>R1171149S</v>
          </cell>
          <cell r="C13253" t="str">
            <v>RS NABILA HOSPITAL</v>
          </cell>
          <cell r="D13253" t="str">
            <v>Rumah Sakit</v>
          </cell>
          <cell r="E13253" t="str">
            <v>Non Kelas</v>
          </cell>
          <cell r="F13253">
            <v>11</v>
          </cell>
          <cell r="G13253">
            <v>1171</v>
          </cell>
          <cell r="H13253" t="str">
            <v>-</v>
          </cell>
          <cell r="I13253" t="str">
            <v>ACEH</v>
          </cell>
          <cell r="J13253" t="str">
            <v>KOTA BANDA ACEH</v>
          </cell>
        </row>
        <row r="13254">
          <cell r="B13254" t="str">
            <v>R1172016</v>
          </cell>
          <cell r="C13254" t="str">
            <v>RSU Sabang</v>
          </cell>
          <cell r="D13254" t="str">
            <v>Rumah Sakit</v>
          </cell>
          <cell r="E13254" t="str">
            <v>Kelas D</v>
          </cell>
          <cell r="F13254">
            <v>11</v>
          </cell>
          <cell r="G13254">
            <v>1172</v>
          </cell>
          <cell r="H13254" t="str">
            <v>-</v>
          </cell>
          <cell r="I13254" t="str">
            <v>ACEH</v>
          </cell>
          <cell r="J13254" t="str">
            <v>KOTA SABANG</v>
          </cell>
        </row>
        <row r="13255">
          <cell r="B13255" t="str">
            <v>R1172031</v>
          </cell>
          <cell r="C13255" t="str">
            <v>Rumkital Sabang</v>
          </cell>
          <cell r="D13255" t="str">
            <v>Rumah Sakit</v>
          </cell>
          <cell r="E13255" t="str">
            <v>Kelas D</v>
          </cell>
          <cell r="F13255">
            <v>11</v>
          </cell>
          <cell r="G13255">
            <v>1172</v>
          </cell>
          <cell r="H13255" t="str">
            <v>-</v>
          </cell>
          <cell r="I13255" t="str">
            <v>ACEH</v>
          </cell>
          <cell r="J13255" t="str">
            <v>KOTA SABANG</v>
          </cell>
        </row>
        <row r="13256">
          <cell r="B13256" t="str">
            <v>R1173003</v>
          </cell>
          <cell r="C13256" t="str">
            <v>RSU UMMI LANGSA</v>
          </cell>
          <cell r="D13256" t="str">
            <v>Rumah Sakit</v>
          </cell>
          <cell r="E13256" t="str">
            <v>Kelas C</v>
          </cell>
          <cell r="F13256">
            <v>11</v>
          </cell>
          <cell r="G13256">
            <v>1173</v>
          </cell>
          <cell r="H13256" t="str">
            <v>-</v>
          </cell>
          <cell r="I13256" t="str">
            <v>ACEH</v>
          </cell>
          <cell r="J13256" t="str">
            <v>KOTA LANGSA</v>
          </cell>
        </row>
        <row r="13257">
          <cell r="B13257" t="str">
            <v>R1173012</v>
          </cell>
          <cell r="C13257" t="str">
            <v>RSU Langsa</v>
          </cell>
          <cell r="D13257" t="str">
            <v>Rumah Sakit</v>
          </cell>
          <cell r="E13257" t="str">
            <v>Kelas B</v>
          </cell>
          <cell r="F13257">
            <v>11</v>
          </cell>
          <cell r="G13257">
            <v>1173</v>
          </cell>
          <cell r="H13257" t="str">
            <v>-</v>
          </cell>
          <cell r="I13257" t="str">
            <v>ACEH</v>
          </cell>
          <cell r="J13257" t="str">
            <v>KOTA LANGSA</v>
          </cell>
        </row>
        <row r="13258">
          <cell r="B13258" t="str">
            <v>R1173023</v>
          </cell>
          <cell r="C13258" t="str">
            <v>RSU Cut Meutia</v>
          </cell>
          <cell r="D13258" t="str">
            <v>Rumah Sakit</v>
          </cell>
          <cell r="E13258" t="str">
            <v>Kelas D</v>
          </cell>
          <cell r="F13258">
            <v>11</v>
          </cell>
          <cell r="G13258">
            <v>1173</v>
          </cell>
          <cell r="H13258" t="str">
            <v>-</v>
          </cell>
          <cell r="I13258" t="str">
            <v>ACEH</v>
          </cell>
          <cell r="J13258" t="str">
            <v>KOTA LANGSA</v>
          </cell>
        </row>
        <row r="13259">
          <cell r="B13259" t="str">
            <v>R1173045</v>
          </cell>
          <cell r="C13259" t="str">
            <v>RS Cut Nyak Dhien Langsa</v>
          </cell>
          <cell r="D13259" t="str">
            <v>Rumah Sakit</v>
          </cell>
          <cell r="E13259" t="str">
            <v>Kelas C</v>
          </cell>
          <cell r="F13259">
            <v>11</v>
          </cell>
          <cell r="G13259">
            <v>1173</v>
          </cell>
          <cell r="H13259" t="str">
            <v>-</v>
          </cell>
          <cell r="I13259" t="str">
            <v>ACEH</v>
          </cell>
          <cell r="J13259" t="str">
            <v>KOTA LANGSA</v>
          </cell>
        </row>
        <row r="13260">
          <cell r="B13260" t="str">
            <v>R1174016</v>
          </cell>
          <cell r="C13260" t="str">
            <v>RSU Cut Meutia Lhoksemawe</v>
          </cell>
          <cell r="D13260" t="str">
            <v>Rumah Sakit</v>
          </cell>
          <cell r="E13260" t="str">
            <v>Kelas B</v>
          </cell>
          <cell r="F13260">
            <v>11</v>
          </cell>
          <cell r="G13260">
            <v>1174</v>
          </cell>
          <cell r="H13260" t="str">
            <v>-</v>
          </cell>
          <cell r="I13260" t="str">
            <v>ACEH</v>
          </cell>
          <cell r="J13260" t="str">
            <v>KOTA LHOKSEUMAWE</v>
          </cell>
        </row>
        <row r="13261">
          <cell r="B13261" t="str">
            <v>R1174019S</v>
          </cell>
          <cell r="C13261" t="str">
            <v>RSU BUNGA MELATI</v>
          </cell>
          <cell r="D13261" t="str">
            <v>Rumah Sakit</v>
          </cell>
          <cell r="E13261" t="str">
            <v>Non Kelas</v>
          </cell>
          <cell r="F13261">
            <v>11</v>
          </cell>
          <cell r="G13261">
            <v>1174</v>
          </cell>
          <cell r="H13261" t="str">
            <v>-</v>
          </cell>
          <cell r="I13261" t="str">
            <v>ACEH</v>
          </cell>
          <cell r="J13261" t="str">
            <v>KOTA LHOKSEUMAWE</v>
          </cell>
        </row>
        <row r="13262">
          <cell r="B13262" t="str">
            <v>R1174020S</v>
          </cell>
          <cell r="C13262" t="str">
            <v>RS Islam Materna</v>
          </cell>
          <cell r="D13262" t="str">
            <v>Rumah Sakit</v>
          </cell>
          <cell r="E13262" t="str">
            <v>Non Kelas</v>
          </cell>
          <cell r="F13262">
            <v>11</v>
          </cell>
          <cell r="G13262">
            <v>1174</v>
          </cell>
          <cell r="H13262" t="str">
            <v>-</v>
          </cell>
          <cell r="I13262" t="str">
            <v>ACEH</v>
          </cell>
          <cell r="J13262" t="str">
            <v>KOTA LHOKSEUMAWE</v>
          </cell>
        </row>
        <row r="13263">
          <cell r="B13263" t="str">
            <v>R1174021</v>
          </cell>
          <cell r="C13263" t="str">
            <v>RSU Sakinah</v>
          </cell>
          <cell r="D13263" t="str">
            <v>Rumah Sakit</v>
          </cell>
          <cell r="E13263" t="str">
            <v>Non Kelas</v>
          </cell>
          <cell r="F13263">
            <v>11</v>
          </cell>
          <cell r="G13263">
            <v>1174</v>
          </cell>
          <cell r="H13263">
            <v>0</v>
          </cell>
          <cell r="I13263" t="str">
            <v>ACEH</v>
          </cell>
          <cell r="J13263" t="str">
            <v>KOTA LHOKSEUMAWE</v>
          </cell>
        </row>
        <row r="13264">
          <cell r="B13264" t="str">
            <v>R1174064</v>
          </cell>
          <cell r="C13264" t="str">
            <v>RS Yayasan Kasih Ibu</v>
          </cell>
          <cell r="D13264" t="str">
            <v>Rumah Sakit</v>
          </cell>
          <cell r="E13264" t="str">
            <v>Kelas C</v>
          </cell>
          <cell r="F13264">
            <v>11</v>
          </cell>
          <cell r="G13264">
            <v>1174</v>
          </cell>
          <cell r="H13264" t="str">
            <v>-</v>
          </cell>
          <cell r="I13264" t="str">
            <v>ACEH</v>
          </cell>
          <cell r="J13264" t="str">
            <v>KOTA LHOKSEUMAWE</v>
          </cell>
        </row>
        <row r="13265">
          <cell r="B13265" t="str">
            <v>R1174100</v>
          </cell>
          <cell r="C13265" t="str">
            <v>Rumkit Tk IV Lhokseumawe Aceh Utara</v>
          </cell>
          <cell r="D13265" t="str">
            <v>Rumah Sakit</v>
          </cell>
          <cell r="E13265" t="str">
            <v>Kelas D</v>
          </cell>
          <cell r="F13265">
            <v>11</v>
          </cell>
          <cell r="G13265">
            <v>1174</v>
          </cell>
          <cell r="H13265" t="str">
            <v>-</v>
          </cell>
          <cell r="I13265" t="str">
            <v>ACEH</v>
          </cell>
          <cell r="J13265" t="str">
            <v>KOTA LHOKSEUMAWE</v>
          </cell>
        </row>
        <row r="13266">
          <cell r="B13266" t="str">
            <v>R1201016</v>
          </cell>
          <cell r="C13266" t="str">
            <v>RSU Gunung Sitoli</v>
          </cell>
          <cell r="D13266" t="str">
            <v>Rumah Sakit</v>
          </cell>
          <cell r="E13266" t="str">
            <v>Kelas C</v>
          </cell>
          <cell r="F13266">
            <v>12</v>
          </cell>
          <cell r="G13266">
            <v>1201</v>
          </cell>
          <cell r="H13266" t="str">
            <v>-</v>
          </cell>
          <cell r="I13266" t="str">
            <v>SUMATERA UTARA</v>
          </cell>
          <cell r="J13266" t="str">
            <v>NIAS</v>
          </cell>
        </row>
        <row r="13267">
          <cell r="B13267" t="str">
            <v>R1202017</v>
          </cell>
          <cell r="C13267" t="str">
            <v>RSUD dr. Husni Thamrin</v>
          </cell>
          <cell r="D13267" t="str">
            <v>Rumah Sakit</v>
          </cell>
          <cell r="E13267" t="str">
            <v>Kelas D</v>
          </cell>
          <cell r="F13267">
            <v>12</v>
          </cell>
          <cell r="G13267">
            <v>1202</v>
          </cell>
          <cell r="H13267" t="str">
            <v>-</v>
          </cell>
          <cell r="I13267" t="str">
            <v>SUMATERA UTARA</v>
          </cell>
          <cell r="J13267" t="str">
            <v>MANDAILING NATAL</v>
          </cell>
        </row>
        <row r="13268">
          <cell r="B13268" t="str">
            <v>R1202028</v>
          </cell>
          <cell r="C13268" t="str">
            <v>RSU Permata Madina</v>
          </cell>
          <cell r="D13268" t="str">
            <v>Rumah Sakit</v>
          </cell>
          <cell r="E13268" t="str">
            <v>Kelas C</v>
          </cell>
          <cell r="F13268">
            <v>12</v>
          </cell>
          <cell r="G13268">
            <v>1202</v>
          </cell>
          <cell r="H13268" t="str">
            <v>-</v>
          </cell>
          <cell r="I13268" t="str">
            <v>SUMATERA UTARA</v>
          </cell>
          <cell r="J13268" t="str">
            <v>MANDAILING NATAL</v>
          </cell>
        </row>
        <row r="13269">
          <cell r="B13269" t="str">
            <v>R1202029S</v>
          </cell>
          <cell r="C13269" t="str">
            <v>RS ARMINA MADINA</v>
          </cell>
          <cell r="D13269" t="str">
            <v>Rumah Sakit</v>
          </cell>
          <cell r="E13269" t="str">
            <v>Non Kelas</v>
          </cell>
          <cell r="F13269">
            <v>12</v>
          </cell>
          <cell r="G13269">
            <v>1202</v>
          </cell>
          <cell r="H13269" t="str">
            <v>-</v>
          </cell>
          <cell r="I13269" t="str">
            <v>SUMATERA UTARA</v>
          </cell>
          <cell r="J13269" t="str">
            <v>MANDAILING NATAL</v>
          </cell>
        </row>
        <row r="13270">
          <cell r="B13270" t="str">
            <v>R1203022</v>
          </cell>
          <cell r="C13270" t="str">
            <v>RSU Panyabungan</v>
          </cell>
          <cell r="D13270" t="str">
            <v>Rumah Sakit</v>
          </cell>
          <cell r="E13270" t="str">
            <v>Kelas C</v>
          </cell>
          <cell r="F13270">
            <v>12</v>
          </cell>
          <cell r="G13270">
            <v>1203</v>
          </cell>
          <cell r="H13270" t="str">
            <v>-</v>
          </cell>
          <cell r="I13270" t="str">
            <v>SUMATERA UTARA</v>
          </cell>
          <cell r="J13270" t="str">
            <v>TAPANULI SELATAN</v>
          </cell>
        </row>
        <row r="13271">
          <cell r="B13271" t="str">
            <v>R1203033</v>
          </cell>
          <cell r="C13271" t="str">
            <v>RSU Sipirok</v>
          </cell>
          <cell r="D13271" t="str">
            <v>Rumah Sakit</v>
          </cell>
          <cell r="E13271" t="str">
            <v>Kelas C</v>
          </cell>
          <cell r="F13271">
            <v>12</v>
          </cell>
          <cell r="G13271">
            <v>1203</v>
          </cell>
          <cell r="H13271" t="str">
            <v>-</v>
          </cell>
          <cell r="I13271" t="str">
            <v>SUMATERA UTARA</v>
          </cell>
          <cell r="J13271" t="str">
            <v>TAPANULI SELATAN</v>
          </cell>
        </row>
        <row r="13272">
          <cell r="B13272" t="str">
            <v>R1203044</v>
          </cell>
          <cell r="C13272" t="str">
            <v>RSUD Gunung Tua</v>
          </cell>
          <cell r="D13272" t="str">
            <v>Rumah Sakit</v>
          </cell>
          <cell r="E13272" t="str">
            <v>Kelas C</v>
          </cell>
          <cell r="F13272">
            <v>12</v>
          </cell>
          <cell r="G13272">
            <v>1203</v>
          </cell>
          <cell r="H13272" t="str">
            <v>-</v>
          </cell>
          <cell r="I13272" t="str">
            <v>SUMATERA UTARA</v>
          </cell>
          <cell r="J13272" t="str">
            <v>TAPANULI SELATAN</v>
          </cell>
        </row>
        <row r="13273">
          <cell r="B13273" t="str">
            <v>R1203055</v>
          </cell>
          <cell r="C13273" t="str">
            <v>RSUD Sibuhuan</v>
          </cell>
          <cell r="D13273" t="str">
            <v>Rumah Sakit</v>
          </cell>
          <cell r="E13273" t="str">
            <v>Kelas C</v>
          </cell>
          <cell r="F13273">
            <v>12</v>
          </cell>
          <cell r="G13273">
            <v>1203</v>
          </cell>
          <cell r="H13273">
            <v>0</v>
          </cell>
          <cell r="I13273" t="str">
            <v>SUMATERA UTARA</v>
          </cell>
          <cell r="J13273" t="str">
            <v>TAPANULI SELATAN</v>
          </cell>
        </row>
        <row r="13274">
          <cell r="B13274" t="str">
            <v>R1204056</v>
          </cell>
          <cell r="C13274" t="str">
            <v>RSUD Pandan</v>
          </cell>
          <cell r="D13274" t="str">
            <v>Rumah Sakit</v>
          </cell>
          <cell r="E13274" t="str">
            <v>Kelas C</v>
          </cell>
          <cell r="F13274">
            <v>12</v>
          </cell>
          <cell r="G13274">
            <v>1204</v>
          </cell>
          <cell r="H13274">
            <v>0</v>
          </cell>
          <cell r="I13274" t="str">
            <v>SUMATERA UTARA</v>
          </cell>
          <cell r="J13274" t="str">
            <v>TAPANULI TENGAH</v>
          </cell>
        </row>
        <row r="13275">
          <cell r="B13275" t="str">
            <v>R1205013</v>
          </cell>
          <cell r="C13275" t="str">
            <v>RSU Tarutung</v>
          </cell>
          <cell r="D13275" t="str">
            <v>Rumah Sakit</v>
          </cell>
          <cell r="E13275" t="str">
            <v>Kelas B</v>
          </cell>
          <cell r="F13275">
            <v>12</v>
          </cell>
          <cell r="G13275">
            <v>1205</v>
          </cell>
          <cell r="H13275" t="str">
            <v>-</v>
          </cell>
          <cell r="I13275" t="str">
            <v>SUMATERA UTARA</v>
          </cell>
          <cell r="J13275" t="str">
            <v>TAPANULI UTARA</v>
          </cell>
        </row>
        <row r="13276">
          <cell r="B13276" t="str">
            <v>R1205024</v>
          </cell>
          <cell r="C13276" t="str">
            <v>RSU Dr Hadrianus Sinaga</v>
          </cell>
          <cell r="D13276" t="str">
            <v>Rumah Sakit</v>
          </cell>
          <cell r="E13276" t="str">
            <v>Kelas C</v>
          </cell>
          <cell r="F13276">
            <v>12</v>
          </cell>
          <cell r="G13276">
            <v>1205</v>
          </cell>
          <cell r="H13276" t="str">
            <v>-</v>
          </cell>
          <cell r="I13276" t="str">
            <v>SUMATERA UTARA</v>
          </cell>
          <cell r="J13276" t="str">
            <v>TAPANULI UTARA</v>
          </cell>
        </row>
        <row r="13277">
          <cell r="B13277" t="str">
            <v>R1205035</v>
          </cell>
          <cell r="C13277" t="str">
            <v>RSU Dolok Sanggul</v>
          </cell>
          <cell r="D13277" t="str">
            <v>Rumah Sakit</v>
          </cell>
          <cell r="E13277" t="str">
            <v>Kelas C</v>
          </cell>
          <cell r="F13277">
            <v>12</v>
          </cell>
          <cell r="G13277">
            <v>1205</v>
          </cell>
          <cell r="H13277" t="str">
            <v>-</v>
          </cell>
          <cell r="I13277" t="str">
            <v>SUMATERA UTARA</v>
          </cell>
          <cell r="J13277" t="str">
            <v>TAPANULI UTARA</v>
          </cell>
        </row>
        <row r="13278">
          <cell r="B13278" t="str">
            <v>R1205046</v>
          </cell>
          <cell r="C13278" t="str">
            <v>RSU Porsea</v>
          </cell>
          <cell r="D13278" t="str">
            <v>Rumah Sakit</v>
          </cell>
          <cell r="E13278" t="str">
            <v>Kelas C</v>
          </cell>
          <cell r="F13278">
            <v>12</v>
          </cell>
          <cell r="G13278">
            <v>1205</v>
          </cell>
          <cell r="H13278" t="str">
            <v>-</v>
          </cell>
          <cell r="I13278" t="str">
            <v>SUMATERA UTARA</v>
          </cell>
          <cell r="J13278" t="str">
            <v>TAPANULI UTARA</v>
          </cell>
        </row>
        <row r="13279">
          <cell r="B13279" t="str">
            <v>R1205061</v>
          </cell>
          <cell r="C13279" t="str">
            <v>RS HKBP Balige</v>
          </cell>
          <cell r="D13279" t="str">
            <v>Rumah Sakit</v>
          </cell>
          <cell r="E13279" t="str">
            <v>Kelas C</v>
          </cell>
          <cell r="F13279">
            <v>12</v>
          </cell>
          <cell r="G13279">
            <v>1205</v>
          </cell>
          <cell r="H13279" t="str">
            <v>-</v>
          </cell>
          <cell r="I13279" t="str">
            <v>SUMATERA UTARA</v>
          </cell>
          <cell r="J13279" t="str">
            <v>TAPANULI UTARA</v>
          </cell>
        </row>
        <row r="13280">
          <cell r="B13280" t="str">
            <v>R1205141</v>
          </cell>
          <cell r="C13280" t="str">
            <v>RSU HKBP Nainggolan</v>
          </cell>
          <cell r="D13280" t="str">
            <v>Rumah Sakit</v>
          </cell>
          <cell r="E13280" t="str">
            <v>-</v>
          </cell>
          <cell r="F13280">
            <v>12</v>
          </cell>
          <cell r="G13280">
            <v>1205</v>
          </cell>
          <cell r="H13280" t="str">
            <v>-</v>
          </cell>
          <cell r="I13280" t="str">
            <v>SUMATERA UTARA</v>
          </cell>
          <cell r="J13280" t="str">
            <v>TAPANULI UTARA</v>
          </cell>
        </row>
        <row r="13281">
          <cell r="B13281" t="str">
            <v>R1206063</v>
          </cell>
          <cell r="C13281" t="str">
            <v>RSU Nuraini</v>
          </cell>
          <cell r="D13281" t="str">
            <v>Rumah Sakit</v>
          </cell>
          <cell r="E13281" t="str">
            <v>Kelas D</v>
          </cell>
          <cell r="F13281">
            <v>12</v>
          </cell>
          <cell r="G13281">
            <v>1206</v>
          </cell>
          <cell r="H13281">
            <v>0</v>
          </cell>
          <cell r="I13281" t="str">
            <v>SUMATERA UTARA</v>
          </cell>
          <cell r="J13281" t="str">
            <v>TOBA SAMOSIR</v>
          </cell>
        </row>
        <row r="13282">
          <cell r="B13282" t="str">
            <v>R1207015</v>
          </cell>
          <cell r="C13282" t="str">
            <v>RSU Rantau Prapat</v>
          </cell>
          <cell r="D13282" t="str">
            <v>Rumah Sakit</v>
          </cell>
          <cell r="E13282" t="str">
            <v>Kelas B</v>
          </cell>
          <cell r="F13282">
            <v>12</v>
          </cell>
          <cell r="G13282">
            <v>1207</v>
          </cell>
          <cell r="H13282" t="str">
            <v>-</v>
          </cell>
          <cell r="I13282" t="str">
            <v>SUMATERA UTARA</v>
          </cell>
          <cell r="J13282" t="str">
            <v>LABUHAN BATU</v>
          </cell>
        </row>
        <row r="13283">
          <cell r="B13283" t="str">
            <v>R1207026</v>
          </cell>
          <cell r="C13283" t="str">
            <v>RS PTP III Indrya Husada</v>
          </cell>
          <cell r="D13283" t="str">
            <v>Rumah Sakit</v>
          </cell>
          <cell r="E13283" t="str">
            <v>-</v>
          </cell>
          <cell r="F13283">
            <v>12</v>
          </cell>
          <cell r="G13283">
            <v>1207</v>
          </cell>
          <cell r="H13283">
            <v>0</v>
          </cell>
          <cell r="I13283" t="str">
            <v>SUMATERA UTARA</v>
          </cell>
          <cell r="J13283" t="str">
            <v>LABUHAN BATU</v>
          </cell>
        </row>
        <row r="13284">
          <cell r="B13284" t="str">
            <v>R1207030</v>
          </cell>
          <cell r="C13284" t="str">
            <v>RS PTP III Aek Nabara</v>
          </cell>
          <cell r="D13284" t="str">
            <v>Rumah Sakit</v>
          </cell>
          <cell r="E13284" t="str">
            <v>-</v>
          </cell>
          <cell r="F13284">
            <v>12</v>
          </cell>
          <cell r="G13284">
            <v>1207</v>
          </cell>
          <cell r="H13284" t="str">
            <v>-</v>
          </cell>
          <cell r="I13284" t="str">
            <v>SUMATERA UTARA</v>
          </cell>
          <cell r="J13284" t="str">
            <v>LABUHAN BATU</v>
          </cell>
        </row>
        <row r="13285">
          <cell r="B13285" t="str">
            <v>R1207052</v>
          </cell>
          <cell r="C13285" t="str">
            <v>RS Sri Torgamba</v>
          </cell>
          <cell r="D13285" t="str">
            <v>Rumah Sakit</v>
          </cell>
          <cell r="E13285" t="str">
            <v>-</v>
          </cell>
          <cell r="F13285">
            <v>12</v>
          </cell>
          <cell r="G13285">
            <v>1207</v>
          </cell>
          <cell r="H13285" t="str">
            <v>-</v>
          </cell>
          <cell r="I13285" t="str">
            <v>SUMATERA UTARA</v>
          </cell>
          <cell r="J13285" t="str">
            <v>LABUHAN BATU</v>
          </cell>
        </row>
        <row r="13286">
          <cell r="B13286" t="str">
            <v>R1207064</v>
          </cell>
          <cell r="C13286" t="str">
            <v>RSU Kasih Ibu</v>
          </cell>
          <cell r="D13286" t="str">
            <v>Rumah Sakit</v>
          </cell>
          <cell r="E13286" t="str">
            <v>Kelas D</v>
          </cell>
          <cell r="F13286">
            <v>12</v>
          </cell>
          <cell r="G13286">
            <v>1207</v>
          </cell>
          <cell r="H13286" t="str">
            <v>-</v>
          </cell>
          <cell r="I13286" t="str">
            <v>SUMATERA UTARA</v>
          </cell>
          <cell r="J13286" t="str">
            <v>LABUHAN BATU</v>
          </cell>
        </row>
        <row r="13287">
          <cell r="B13287" t="str">
            <v>R1208016</v>
          </cell>
          <cell r="C13287" t="str">
            <v>RSU H.Abd.Manan Simatupang, Kisaran</v>
          </cell>
          <cell r="D13287" t="str">
            <v>Rumah Sakit</v>
          </cell>
          <cell r="E13287" t="str">
            <v>Kelas C</v>
          </cell>
          <cell r="F13287">
            <v>12</v>
          </cell>
          <cell r="G13287">
            <v>1208</v>
          </cell>
          <cell r="H13287" t="str">
            <v>-</v>
          </cell>
          <cell r="I13287" t="str">
            <v>SUMATERA UTARA</v>
          </cell>
          <cell r="J13287" t="str">
            <v>ASAHAN</v>
          </cell>
        </row>
        <row r="13288">
          <cell r="B13288" t="str">
            <v>R1208020</v>
          </cell>
          <cell r="C13288" t="str">
            <v>RS Ibu Kartini</v>
          </cell>
          <cell r="D13288" t="str">
            <v>Rumah Sakit</v>
          </cell>
          <cell r="E13288" t="str">
            <v>-</v>
          </cell>
          <cell r="F13288">
            <v>12</v>
          </cell>
          <cell r="G13288">
            <v>1208</v>
          </cell>
          <cell r="H13288" t="str">
            <v>-</v>
          </cell>
          <cell r="I13288" t="str">
            <v>SUMATERA UTARA</v>
          </cell>
          <cell r="J13288" t="str">
            <v>ASAHAN</v>
          </cell>
        </row>
        <row r="13289">
          <cell r="B13289" t="str">
            <v>R1208042</v>
          </cell>
          <cell r="C13289" t="str">
            <v>RS PT Inalum</v>
          </cell>
          <cell r="D13289" t="str">
            <v>Rumah Sakit</v>
          </cell>
          <cell r="E13289" t="str">
            <v>-</v>
          </cell>
          <cell r="F13289">
            <v>12</v>
          </cell>
          <cell r="G13289">
            <v>1208</v>
          </cell>
          <cell r="H13289" t="str">
            <v>-</v>
          </cell>
          <cell r="I13289" t="str">
            <v>SUMATERA UTARA</v>
          </cell>
          <cell r="J13289" t="str">
            <v>ASAHAN</v>
          </cell>
        </row>
        <row r="13290">
          <cell r="B13290" t="str">
            <v>R1208053</v>
          </cell>
          <cell r="C13290" t="str">
            <v>RS PTPN III Sei Dadap</v>
          </cell>
          <cell r="D13290" t="str">
            <v>Rumah Sakit</v>
          </cell>
          <cell r="E13290" t="str">
            <v>-</v>
          </cell>
          <cell r="F13290">
            <v>12</v>
          </cell>
          <cell r="G13290">
            <v>1208</v>
          </cell>
          <cell r="H13290" t="str">
            <v>-</v>
          </cell>
          <cell r="I13290" t="str">
            <v>SUMATERA UTARA</v>
          </cell>
          <cell r="J13290" t="str">
            <v>ASAHAN</v>
          </cell>
        </row>
        <row r="13291">
          <cell r="B13291" t="str">
            <v>R1208054</v>
          </cell>
          <cell r="C13291" t="str">
            <v>RS Megasari</v>
          </cell>
          <cell r="D13291" t="str">
            <v>Rumah Sakit</v>
          </cell>
          <cell r="E13291" t="str">
            <v>Non Kelas</v>
          </cell>
          <cell r="F13291">
            <v>12</v>
          </cell>
          <cell r="G13291">
            <v>1208</v>
          </cell>
          <cell r="H13291" t="str">
            <v>-</v>
          </cell>
          <cell r="I13291" t="str">
            <v>SUMATERA UTARA</v>
          </cell>
          <cell r="J13291" t="str">
            <v>ASAHAN</v>
          </cell>
        </row>
        <row r="13292">
          <cell r="B13292" t="str">
            <v>R1208056S</v>
          </cell>
          <cell r="C13292" t="str">
            <v>RS SETIO HUSODO</v>
          </cell>
          <cell r="D13292" t="str">
            <v>Rumah Sakit</v>
          </cell>
          <cell r="E13292" t="str">
            <v>Non Kelas</v>
          </cell>
          <cell r="F13292">
            <v>12</v>
          </cell>
          <cell r="G13292">
            <v>1208</v>
          </cell>
          <cell r="H13292" t="str">
            <v>-</v>
          </cell>
          <cell r="I13292" t="str">
            <v>SUMATERA UTARA</v>
          </cell>
          <cell r="J13292" t="str">
            <v>ASAHAN</v>
          </cell>
        </row>
        <row r="13293">
          <cell r="B13293" t="str">
            <v>R1208057</v>
          </cell>
          <cell r="C13293" t="str">
            <v>RSU Wira Husada Kisaran</v>
          </cell>
          <cell r="D13293" t="str">
            <v>Rumah Sakit</v>
          </cell>
          <cell r="E13293" t="str">
            <v>Kelas D</v>
          </cell>
          <cell r="F13293">
            <v>12</v>
          </cell>
          <cell r="G13293">
            <v>1208</v>
          </cell>
          <cell r="H13293">
            <v>0</v>
          </cell>
          <cell r="I13293" t="str">
            <v>SUMATERA UTARA</v>
          </cell>
          <cell r="J13293" t="str">
            <v>ASAHAN</v>
          </cell>
        </row>
        <row r="13294">
          <cell r="B13294" t="str">
            <v>R1209010</v>
          </cell>
          <cell r="C13294" t="str">
            <v>RS PTP VIII Balimbingan</v>
          </cell>
          <cell r="D13294" t="str">
            <v>Rumah Sakit</v>
          </cell>
          <cell r="E13294" t="str">
            <v>Kelas C</v>
          </cell>
          <cell r="F13294">
            <v>12</v>
          </cell>
          <cell r="G13294">
            <v>1209</v>
          </cell>
          <cell r="H13294" t="str">
            <v>-</v>
          </cell>
          <cell r="I13294" t="str">
            <v>SUMATERA UTARA</v>
          </cell>
          <cell r="J13294" t="str">
            <v>SIMALUNGUN</v>
          </cell>
        </row>
        <row r="13295">
          <cell r="B13295" t="str">
            <v>R1209021</v>
          </cell>
          <cell r="C13295" t="str">
            <v>RS PTP IV Laras</v>
          </cell>
          <cell r="D13295" t="str">
            <v>Rumah Sakit</v>
          </cell>
          <cell r="E13295" t="str">
            <v>Kelas C</v>
          </cell>
          <cell r="F13295">
            <v>12</v>
          </cell>
          <cell r="G13295">
            <v>1209</v>
          </cell>
          <cell r="H13295" t="str">
            <v>-</v>
          </cell>
          <cell r="I13295" t="str">
            <v>SUMATERA UTARA</v>
          </cell>
          <cell r="J13295" t="str">
            <v>SIMALUNGUN</v>
          </cell>
        </row>
        <row r="13296">
          <cell r="B13296" t="str">
            <v>R1209032</v>
          </cell>
          <cell r="C13296" t="str">
            <v>RS Bridgestone Sumatera Rubber Estate</v>
          </cell>
          <cell r="D13296" t="str">
            <v>Rumah Sakit</v>
          </cell>
          <cell r="E13296" t="str">
            <v>-</v>
          </cell>
          <cell r="F13296">
            <v>12</v>
          </cell>
          <cell r="G13296">
            <v>1209</v>
          </cell>
          <cell r="H13296" t="str">
            <v>-</v>
          </cell>
          <cell r="I13296" t="str">
            <v>SUMATERA UTARA</v>
          </cell>
          <cell r="J13296" t="str">
            <v>SIMALUNGUN</v>
          </cell>
        </row>
        <row r="13297">
          <cell r="B13297" t="str">
            <v>R1209054</v>
          </cell>
          <cell r="C13297" t="str">
            <v>RSU Bethesda GKPS</v>
          </cell>
          <cell r="D13297" t="str">
            <v>Rumah Sakit</v>
          </cell>
          <cell r="E13297" t="str">
            <v>-</v>
          </cell>
          <cell r="F13297">
            <v>12</v>
          </cell>
          <cell r="G13297">
            <v>1209</v>
          </cell>
          <cell r="H13297" t="str">
            <v>-</v>
          </cell>
          <cell r="I13297" t="str">
            <v>SUMATERA UTARA</v>
          </cell>
          <cell r="J13297" t="str">
            <v>SIMALUNGUN</v>
          </cell>
        </row>
        <row r="13298">
          <cell r="B13298" t="str">
            <v>R1209065</v>
          </cell>
          <cell r="C13298" t="str">
            <v>RSU Parapat</v>
          </cell>
          <cell r="D13298" t="str">
            <v>Rumah Sakit</v>
          </cell>
          <cell r="E13298" t="str">
            <v>Kelas D</v>
          </cell>
          <cell r="F13298">
            <v>12</v>
          </cell>
          <cell r="G13298">
            <v>1209</v>
          </cell>
          <cell r="H13298" t="str">
            <v>-</v>
          </cell>
          <cell r="I13298" t="str">
            <v>SUMATERA UTARA</v>
          </cell>
          <cell r="J13298" t="str">
            <v>SIMALUNGUN</v>
          </cell>
        </row>
        <row r="13299">
          <cell r="B13299" t="str">
            <v>R1209076</v>
          </cell>
          <cell r="C13299" t="str">
            <v>RSUD Simalungun</v>
          </cell>
          <cell r="D13299" t="str">
            <v>Rumah Sakit</v>
          </cell>
          <cell r="E13299" t="str">
            <v>Kelas C</v>
          </cell>
          <cell r="F13299">
            <v>12</v>
          </cell>
          <cell r="G13299">
            <v>1209</v>
          </cell>
          <cell r="H13299" t="str">
            <v>-</v>
          </cell>
          <cell r="I13299" t="str">
            <v>SUMATERA UTARA</v>
          </cell>
          <cell r="J13299" t="str">
            <v>SIMALUNGUN</v>
          </cell>
        </row>
        <row r="13300">
          <cell r="B13300" t="str">
            <v>R1209077</v>
          </cell>
          <cell r="C13300" t="str">
            <v>RSUD TUAN RONDAHAIM</v>
          </cell>
          <cell r="D13300" t="str">
            <v>Rumah Sakit</v>
          </cell>
          <cell r="E13300" t="str">
            <v>Kelas D</v>
          </cell>
          <cell r="F13300">
            <v>12</v>
          </cell>
          <cell r="G13300">
            <v>1209</v>
          </cell>
          <cell r="H13300" t="str">
            <v>-</v>
          </cell>
          <cell r="I13300" t="str">
            <v>SUMATERA UTARA</v>
          </cell>
          <cell r="J13300" t="str">
            <v>SIMALUNGUN</v>
          </cell>
        </row>
        <row r="13301">
          <cell r="B13301" t="str">
            <v>R1209078S</v>
          </cell>
          <cell r="C13301" t="str">
            <v>RS GKPS PEMATANG RAYA</v>
          </cell>
          <cell r="D13301" t="str">
            <v>Rumah Sakit</v>
          </cell>
          <cell r="E13301" t="str">
            <v>Non Kelas</v>
          </cell>
          <cell r="F13301">
            <v>12</v>
          </cell>
          <cell r="G13301">
            <v>1209</v>
          </cell>
          <cell r="H13301" t="str">
            <v>-</v>
          </cell>
          <cell r="I13301" t="str">
            <v>SUMATERA UTARA</v>
          </cell>
          <cell r="J13301" t="str">
            <v>SIMALUNGUN</v>
          </cell>
        </row>
        <row r="13302">
          <cell r="B13302" t="str">
            <v>R1210010</v>
          </cell>
          <cell r="C13302" t="str">
            <v>RSU Sidikalang</v>
          </cell>
          <cell r="D13302" t="str">
            <v>Rumah Sakit</v>
          </cell>
          <cell r="E13302" t="str">
            <v>Kelas C</v>
          </cell>
          <cell r="F13302">
            <v>12</v>
          </cell>
          <cell r="G13302">
            <v>1210</v>
          </cell>
          <cell r="H13302" t="str">
            <v>-</v>
          </cell>
          <cell r="I13302" t="str">
            <v>SUMATERA UTARA</v>
          </cell>
          <cell r="J13302" t="str">
            <v>DAIRI</v>
          </cell>
        </row>
        <row r="13303">
          <cell r="B13303" t="str">
            <v>R1211011</v>
          </cell>
          <cell r="C13303" t="str">
            <v>RSU Kabanjahe</v>
          </cell>
          <cell r="D13303" t="str">
            <v>Rumah Sakit</v>
          </cell>
          <cell r="E13303" t="str">
            <v>Kelas C</v>
          </cell>
          <cell r="F13303">
            <v>12</v>
          </cell>
          <cell r="G13303">
            <v>1211</v>
          </cell>
          <cell r="H13303" t="str">
            <v>-</v>
          </cell>
          <cell r="I13303" t="str">
            <v>SUMATERA UTARA</v>
          </cell>
          <cell r="J13303" t="str">
            <v>KARO</v>
          </cell>
        </row>
        <row r="13304">
          <cell r="B13304" t="str">
            <v>R1211033</v>
          </cell>
          <cell r="C13304" t="str">
            <v>RS Kusta Lau Simomo</v>
          </cell>
          <cell r="D13304" t="str">
            <v>Rumah Sakit</v>
          </cell>
          <cell r="E13304" t="str">
            <v>-</v>
          </cell>
          <cell r="F13304">
            <v>12</v>
          </cell>
          <cell r="G13304">
            <v>1211</v>
          </cell>
          <cell r="H13304" t="str">
            <v>-</v>
          </cell>
          <cell r="I13304" t="str">
            <v>SUMATERA UTARA</v>
          </cell>
          <cell r="J13304" t="str">
            <v>KARO</v>
          </cell>
        </row>
        <row r="13305">
          <cell r="B13305" t="str">
            <v>R1211092</v>
          </cell>
          <cell r="C13305" t="str">
            <v>RS Ester</v>
          </cell>
          <cell r="D13305" t="str">
            <v>Rumah Sakit</v>
          </cell>
          <cell r="E13305" t="str">
            <v>Kelas C</v>
          </cell>
          <cell r="F13305">
            <v>12</v>
          </cell>
          <cell r="G13305">
            <v>1211</v>
          </cell>
          <cell r="H13305" t="str">
            <v>-</v>
          </cell>
          <cell r="I13305" t="str">
            <v>SUMATERA UTARA</v>
          </cell>
          <cell r="J13305" t="str">
            <v>KARO</v>
          </cell>
        </row>
        <row r="13306">
          <cell r="B13306" t="str">
            <v>R1211124</v>
          </cell>
          <cell r="C13306" t="str">
            <v>RS Efarina Etaham</v>
          </cell>
          <cell r="D13306" t="str">
            <v>Rumah Sakit</v>
          </cell>
          <cell r="E13306" t="str">
            <v>Kelas B</v>
          </cell>
          <cell r="F13306">
            <v>12</v>
          </cell>
          <cell r="G13306">
            <v>1211</v>
          </cell>
          <cell r="H13306" t="str">
            <v>-</v>
          </cell>
          <cell r="I13306" t="str">
            <v>SUMATERA UTARA</v>
          </cell>
          <cell r="J13306" t="str">
            <v>KARO</v>
          </cell>
        </row>
        <row r="13307">
          <cell r="B13307" t="str">
            <v>R1211125S</v>
          </cell>
          <cell r="C13307" t="str">
            <v>RSU FLORA</v>
          </cell>
          <cell r="D13307" t="str">
            <v>Rumah Sakit</v>
          </cell>
          <cell r="E13307" t="str">
            <v>Non Kelas</v>
          </cell>
          <cell r="F13307">
            <v>12</v>
          </cell>
          <cell r="G13307">
            <v>1211</v>
          </cell>
          <cell r="H13307">
            <v>0</v>
          </cell>
          <cell r="I13307" t="str">
            <v>SUMATERA UTARA</v>
          </cell>
          <cell r="J13307" t="str">
            <v>KARO</v>
          </cell>
        </row>
        <row r="13308">
          <cell r="B13308" t="str">
            <v>R1211126</v>
          </cell>
          <cell r="C13308" t="str">
            <v>RSU Amanda</v>
          </cell>
          <cell r="D13308" t="str">
            <v>Rumah Sakit</v>
          </cell>
          <cell r="E13308" t="str">
            <v>Kelas D</v>
          </cell>
          <cell r="F13308">
            <v>12</v>
          </cell>
          <cell r="G13308">
            <v>1211</v>
          </cell>
          <cell r="H13308">
            <v>0</v>
          </cell>
          <cell r="I13308" t="str">
            <v>SUMATERA UTARA</v>
          </cell>
          <cell r="J13308" t="str">
            <v>KARO</v>
          </cell>
        </row>
        <row r="13309">
          <cell r="B13309" t="str">
            <v>R1212012</v>
          </cell>
          <cell r="C13309" t="str">
            <v>RSUD Deli Serdang</v>
          </cell>
          <cell r="D13309" t="str">
            <v>Rumah Sakit</v>
          </cell>
          <cell r="E13309" t="str">
            <v>Kelas B</v>
          </cell>
          <cell r="F13309">
            <v>12</v>
          </cell>
          <cell r="G13309">
            <v>1212</v>
          </cell>
          <cell r="H13309" t="str">
            <v>-</v>
          </cell>
          <cell r="I13309" t="str">
            <v>SUMATERA UTARA</v>
          </cell>
          <cell r="J13309" t="str">
            <v>DELI SERDANG</v>
          </cell>
        </row>
        <row r="13310">
          <cell r="B13310" t="str">
            <v>R1212023</v>
          </cell>
          <cell r="C13310" t="str">
            <v>RS Dr Gerhard L Tobing</v>
          </cell>
          <cell r="D13310" t="str">
            <v>Rumah Sakit</v>
          </cell>
          <cell r="E13310" t="str">
            <v>Kelas C</v>
          </cell>
          <cell r="F13310">
            <v>12</v>
          </cell>
          <cell r="G13310">
            <v>1212</v>
          </cell>
          <cell r="H13310" t="str">
            <v>-</v>
          </cell>
          <cell r="I13310" t="str">
            <v>SUMATERA UTARA</v>
          </cell>
          <cell r="J13310" t="str">
            <v>DELI SERDANG</v>
          </cell>
        </row>
        <row r="13311">
          <cell r="B13311" t="str">
            <v>R1212045</v>
          </cell>
          <cell r="C13311" t="str">
            <v>RS Sembiring</v>
          </cell>
          <cell r="D13311" t="str">
            <v>Rumah Sakit</v>
          </cell>
          <cell r="E13311" t="str">
            <v>Kelas B</v>
          </cell>
          <cell r="F13311">
            <v>12</v>
          </cell>
          <cell r="G13311">
            <v>1212</v>
          </cell>
          <cell r="H13311" t="str">
            <v>-</v>
          </cell>
          <cell r="I13311" t="str">
            <v>SUMATERA UTARA</v>
          </cell>
          <cell r="J13311" t="str">
            <v>DELI SERDANG</v>
          </cell>
        </row>
        <row r="13312">
          <cell r="B13312" t="str">
            <v>R1212067S</v>
          </cell>
          <cell r="C13312" t="str">
            <v>RS Hidayah</v>
          </cell>
          <cell r="D13312" t="str">
            <v>Rumah Sakit</v>
          </cell>
          <cell r="E13312" t="str">
            <v>Non Kelas</v>
          </cell>
          <cell r="F13312">
            <v>12</v>
          </cell>
          <cell r="G13312">
            <v>1212</v>
          </cell>
          <cell r="H13312" t="str">
            <v>-</v>
          </cell>
          <cell r="I13312" t="str">
            <v>SUMATERA UTARA</v>
          </cell>
          <cell r="J13312" t="str">
            <v>DELI SERDANG</v>
          </cell>
        </row>
        <row r="13313">
          <cell r="B13313" t="str">
            <v>R1212071</v>
          </cell>
          <cell r="C13313" t="str">
            <v>RSU Anirma</v>
          </cell>
          <cell r="D13313" t="str">
            <v>Rumah Sakit</v>
          </cell>
          <cell r="E13313" t="str">
            <v>-</v>
          </cell>
          <cell r="F13313">
            <v>12</v>
          </cell>
          <cell r="G13313">
            <v>1212</v>
          </cell>
          <cell r="H13313" t="str">
            <v>-</v>
          </cell>
          <cell r="I13313" t="str">
            <v>SUMATERA UTARA</v>
          </cell>
          <cell r="J13313" t="str">
            <v>DELI SERDANG</v>
          </cell>
        </row>
        <row r="13314">
          <cell r="B13314" t="str">
            <v>R1212082</v>
          </cell>
          <cell r="C13314" t="str">
            <v>RS Nur Saadah</v>
          </cell>
          <cell r="D13314" t="str">
            <v>Rumah Sakit</v>
          </cell>
          <cell r="E13314" t="str">
            <v>Kelas C</v>
          </cell>
          <cell r="F13314">
            <v>12</v>
          </cell>
          <cell r="G13314">
            <v>1212</v>
          </cell>
          <cell r="H13314" t="str">
            <v>-</v>
          </cell>
          <cell r="I13314" t="str">
            <v>SUMATERA UTARA</v>
          </cell>
          <cell r="J13314" t="str">
            <v>DELI SERDANG</v>
          </cell>
        </row>
        <row r="13315">
          <cell r="B13315" t="str">
            <v>R1212093</v>
          </cell>
          <cell r="C13315" t="str">
            <v>RS Sari Mutiara Lubuk Pakam</v>
          </cell>
          <cell r="D13315" t="str">
            <v>Rumah Sakit</v>
          </cell>
          <cell r="E13315" t="str">
            <v>Kelas C</v>
          </cell>
          <cell r="F13315">
            <v>12</v>
          </cell>
          <cell r="G13315">
            <v>1212</v>
          </cell>
          <cell r="H13315" t="str">
            <v>-</v>
          </cell>
          <cell r="I13315" t="str">
            <v>SUMATERA UTARA</v>
          </cell>
          <cell r="J13315" t="str">
            <v>DELI SERDANG</v>
          </cell>
        </row>
        <row r="13316">
          <cell r="B13316" t="str">
            <v>R1212114</v>
          </cell>
          <cell r="C13316" t="str">
            <v>RS Halvetia</v>
          </cell>
          <cell r="D13316" t="str">
            <v>Rumah Sakit</v>
          </cell>
          <cell r="E13316" t="str">
            <v>Kelas C</v>
          </cell>
          <cell r="F13316">
            <v>12</v>
          </cell>
          <cell r="G13316">
            <v>1212</v>
          </cell>
          <cell r="H13316">
            <v>0</v>
          </cell>
          <cell r="I13316" t="str">
            <v>SUMATERA UTARA</v>
          </cell>
          <cell r="J13316" t="str">
            <v>DELI SERDANG</v>
          </cell>
        </row>
        <row r="13317">
          <cell r="B13317" t="str">
            <v>R1212136</v>
          </cell>
          <cell r="C13317" t="str">
            <v>RSU Sinar Husni</v>
          </cell>
          <cell r="D13317" t="str">
            <v>Rumah Sakit</v>
          </cell>
          <cell r="E13317" t="str">
            <v>Kelas C</v>
          </cell>
          <cell r="F13317">
            <v>12</v>
          </cell>
          <cell r="G13317">
            <v>1212</v>
          </cell>
          <cell r="H13317" t="str">
            <v>-</v>
          </cell>
          <cell r="I13317" t="str">
            <v>SUMATERA UTARA</v>
          </cell>
          <cell r="J13317" t="str">
            <v>DELI SERDANG</v>
          </cell>
        </row>
        <row r="13318">
          <cell r="B13318" t="str">
            <v>R1212169</v>
          </cell>
          <cell r="C13318" t="str">
            <v>RSU Morawa Utama</v>
          </cell>
          <cell r="D13318" t="str">
            <v>Rumah Sakit</v>
          </cell>
          <cell r="E13318" t="str">
            <v>-</v>
          </cell>
          <cell r="F13318">
            <v>12</v>
          </cell>
          <cell r="G13318">
            <v>1212</v>
          </cell>
          <cell r="H13318" t="str">
            <v>-</v>
          </cell>
          <cell r="I13318" t="str">
            <v>SUMATERA UTARA</v>
          </cell>
          <cell r="J13318" t="str">
            <v>DELI SERDANG</v>
          </cell>
        </row>
        <row r="13319">
          <cell r="B13319" t="str">
            <v>R1212171</v>
          </cell>
          <cell r="C13319" t="str">
            <v>RS Rahmad Hidayah</v>
          </cell>
          <cell r="D13319" t="str">
            <v>Rumah Sakit</v>
          </cell>
          <cell r="E13319" t="str">
            <v>Kelas C</v>
          </cell>
          <cell r="F13319">
            <v>12</v>
          </cell>
          <cell r="G13319">
            <v>1212</v>
          </cell>
          <cell r="H13319" t="str">
            <v>-</v>
          </cell>
          <cell r="I13319" t="str">
            <v>SUMATERA UTARA</v>
          </cell>
          <cell r="J13319" t="str">
            <v>DELI SERDANG</v>
          </cell>
        </row>
        <row r="13320">
          <cell r="B13320" t="str">
            <v>R1212172</v>
          </cell>
          <cell r="C13320" t="str">
            <v>Rumah Sakit Patar Asih</v>
          </cell>
          <cell r="D13320" t="str">
            <v>Rumah Sakit</v>
          </cell>
          <cell r="E13320" t="str">
            <v>Kelas C</v>
          </cell>
          <cell r="F13320">
            <v>12</v>
          </cell>
          <cell r="G13320">
            <v>1212</v>
          </cell>
          <cell r="H13320" t="str">
            <v>-</v>
          </cell>
          <cell r="I13320" t="str">
            <v>SUMATERA UTARA</v>
          </cell>
          <cell r="J13320" t="str">
            <v>DELI SERDANG</v>
          </cell>
        </row>
        <row r="13321">
          <cell r="B13321" t="str">
            <v>R1212173</v>
          </cell>
          <cell r="C13321" t="str">
            <v>RSU MITRA HUSADA</v>
          </cell>
          <cell r="D13321" t="str">
            <v>Rumah Sakit</v>
          </cell>
          <cell r="E13321" t="str">
            <v>Kelas D</v>
          </cell>
          <cell r="F13321">
            <v>12</v>
          </cell>
          <cell r="G13321">
            <v>1212</v>
          </cell>
          <cell r="H13321" t="str">
            <v>-</v>
          </cell>
          <cell r="I13321" t="str">
            <v>SUMATERA UTARA</v>
          </cell>
          <cell r="J13321" t="str">
            <v>DELI SERDANG</v>
          </cell>
        </row>
        <row r="13322">
          <cell r="B13322" t="str">
            <v>R1212174S</v>
          </cell>
          <cell r="C13322" t="str">
            <v>RSU KELIAT</v>
          </cell>
          <cell r="D13322" t="str">
            <v>Rumah Sakit</v>
          </cell>
          <cell r="E13322" t="str">
            <v>Non Kelas</v>
          </cell>
          <cell r="F13322">
            <v>12</v>
          </cell>
          <cell r="G13322">
            <v>1212</v>
          </cell>
          <cell r="H13322" t="str">
            <v>-</v>
          </cell>
          <cell r="I13322" t="str">
            <v>SUMATERA UTARA</v>
          </cell>
          <cell r="J13322" t="str">
            <v>DELI SERDANG</v>
          </cell>
        </row>
        <row r="13323">
          <cell r="B13323" t="str">
            <v>R1212175S</v>
          </cell>
          <cell r="C13323" t="str">
            <v>RSU MITRA SEHAT</v>
          </cell>
          <cell r="D13323" t="str">
            <v>Rumah Sakit</v>
          </cell>
          <cell r="E13323" t="str">
            <v>Non Kelas</v>
          </cell>
          <cell r="F13323">
            <v>12</v>
          </cell>
          <cell r="G13323">
            <v>1212</v>
          </cell>
          <cell r="H13323">
            <v>0</v>
          </cell>
          <cell r="I13323" t="str">
            <v>SUMATERA UTARA</v>
          </cell>
          <cell r="J13323" t="str">
            <v>DELI SERDANG</v>
          </cell>
        </row>
        <row r="13324">
          <cell r="B13324" t="str">
            <v>R1212176S</v>
          </cell>
          <cell r="C13324" t="str">
            <v>RSU JOKO</v>
          </cell>
          <cell r="D13324" t="str">
            <v>Rumah Sakit</v>
          </cell>
          <cell r="E13324" t="str">
            <v>Non Kelas</v>
          </cell>
          <cell r="F13324">
            <v>12</v>
          </cell>
          <cell r="G13324">
            <v>1212</v>
          </cell>
          <cell r="H13324" t="str">
            <v>-</v>
          </cell>
          <cell r="I13324" t="str">
            <v>SUMATERA UTARA</v>
          </cell>
          <cell r="J13324" t="str">
            <v>DELI SERDANG</v>
          </cell>
        </row>
        <row r="13325">
          <cell r="B13325" t="str">
            <v>R1212177S</v>
          </cell>
          <cell r="C13325" t="str">
            <v>RSU YOSHUA</v>
          </cell>
          <cell r="D13325" t="str">
            <v>Rumah Sakit</v>
          </cell>
          <cell r="E13325" t="str">
            <v>Non Kelas</v>
          </cell>
          <cell r="F13325">
            <v>12</v>
          </cell>
          <cell r="G13325">
            <v>1212</v>
          </cell>
          <cell r="H13325" t="str">
            <v>-</v>
          </cell>
          <cell r="I13325" t="str">
            <v>SUMATERA UTARA</v>
          </cell>
          <cell r="J13325" t="str">
            <v>DELI SERDANG</v>
          </cell>
        </row>
        <row r="13326">
          <cell r="B13326" t="str">
            <v>R1212178S</v>
          </cell>
          <cell r="C13326" t="str">
            <v>RSU THEOTOKOS</v>
          </cell>
          <cell r="D13326" t="str">
            <v>Rumah Sakit</v>
          </cell>
          <cell r="E13326" t="str">
            <v>Non Kelas</v>
          </cell>
          <cell r="F13326">
            <v>12</v>
          </cell>
          <cell r="G13326">
            <v>1212</v>
          </cell>
          <cell r="H13326" t="str">
            <v>-</v>
          </cell>
          <cell r="I13326" t="str">
            <v>SUMATERA UTARA</v>
          </cell>
          <cell r="J13326" t="str">
            <v>DELI SERDANG</v>
          </cell>
        </row>
        <row r="13327">
          <cell r="B13327" t="str">
            <v>R1212179</v>
          </cell>
          <cell r="C13327" t="str">
            <v>RSU CITRA MEDIKA</v>
          </cell>
          <cell r="D13327" t="str">
            <v>Rumah Sakit</v>
          </cell>
          <cell r="E13327" t="str">
            <v>Kelas D</v>
          </cell>
          <cell r="F13327">
            <v>12</v>
          </cell>
          <cell r="G13327">
            <v>1212</v>
          </cell>
          <cell r="H13327">
            <v>0</v>
          </cell>
          <cell r="I13327" t="str">
            <v>SUMATERA UTARA</v>
          </cell>
          <cell r="J13327" t="str">
            <v>DELI SERDANG</v>
          </cell>
        </row>
        <row r="13328">
          <cell r="B13328" t="str">
            <v>R1213013</v>
          </cell>
          <cell r="C13328" t="str">
            <v>RSU Tanjung Pura</v>
          </cell>
          <cell r="D13328" t="str">
            <v>Rumah Sakit</v>
          </cell>
          <cell r="E13328" t="str">
            <v>Kelas C</v>
          </cell>
          <cell r="F13328">
            <v>12</v>
          </cell>
          <cell r="G13328">
            <v>1213</v>
          </cell>
          <cell r="H13328" t="str">
            <v>-</v>
          </cell>
          <cell r="I13328" t="str">
            <v>SUMATERA UTARA</v>
          </cell>
          <cell r="J13328" t="str">
            <v>LANGKAT</v>
          </cell>
        </row>
        <row r="13329">
          <cell r="B13329" t="str">
            <v>R1213024</v>
          </cell>
          <cell r="C13329" t="str">
            <v>RS PTP II Tg Selamat</v>
          </cell>
          <cell r="D13329" t="str">
            <v>Rumah Sakit</v>
          </cell>
          <cell r="E13329" t="str">
            <v>Kelas C</v>
          </cell>
          <cell r="F13329">
            <v>12</v>
          </cell>
          <cell r="G13329">
            <v>1213</v>
          </cell>
          <cell r="H13329" t="str">
            <v>-</v>
          </cell>
          <cell r="I13329" t="str">
            <v>SUMATERA UTARA</v>
          </cell>
          <cell r="J13329" t="str">
            <v>LANGKAT</v>
          </cell>
        </row>
        <row r="13330">
          <cell r="B13330" t="str">
            <v>R1213035</v>
          </cell>
          <cell r="C13330" t="str">
            <v>RS Pertamina P Brandan</v>
          </cell>
          <cell r="D13330" t="str">
            <v>Rumah Sakit</v>
          </cell>
          <cell r="E13330" t="str">
            <v>Kelas C</v>
          </cell>
          <cell r="F13330">
            <v>12</v>
          </cell>
          <cell r="G13330">
            <v>1213</v>
          </cell>
          <cell r="H13330" t="str">
            <v>-</v>
          </cell>
          <cell r="I13330" t="str">
            <v>SUMATERA UTARA</v>
          </cell>
          <cell r="J13330" t="str">
            <v>LANGKAT</v>
          </cell>
        </row>
        <row r="13331">
          <cell r="B13331" t="str">
            <v>R1213046</v>
          </cell>
          <cell r="C13331" t="str">
            <v>RSU " Insani "</v>
          </cell>
          <cell r="D13331" t="str">
            <v>Rumah Sakit</v>
          </cell>
          <cell r="E13331" t="str">
            <v>Kelas D</v>
          </cell>
          <cell r="F13331">
            <v>12</v>
          </cell>
          <cell r="G13331">
            <v>1213</v>
          </cell>
          <cell r="H13331" t="str">
            <v>-</v>
          </cell>
          <cell r="I13331" t="str">
            <v>SUMATERA UTARA</v>
          </cell>
          <cell r="J13331" t="str">
            <v>LANGKAT</v>
          </cell>
        </row>
        <row r="13332">
          <cell r="B13332" t="str">
            <v>R1213057</v>
          </cell>
          <cell r="C13332" t="str">
            <v>RSU Delia</v>
          </cell>
          <cell r="D13332" t="str">
            <v>Rumah Sakit</v>
          </cell>
          <cell r="E13332" t="str">
            <v>Kelas D</v>
          </cell>
          <cell r="F13332">
            <v>12</v>
          </cell>
          <cell r="G13332">
            <v>1213</v>
          </cell>
          <cell r="H13332" t="str">
            <v>-</v>
          </cell>
          <cell r="I13332" t="str">
            <v>SUMATERA UTARA</v>
          </cell>
          <cell r="J13332" t="str">
            <v>LANGKAT</v>
          </cell>
        </row>
        <row r="13333">
          <cell r="B13333" t="str">
            <v>R1214010</v>
          </cell>
          <cell r="C13333" t="str">
            <v>RSUD Lukas Hilisimaetano</v>
          </cell>
          <cell r="D13333" t="str">
            <v>Rumah Sakit</v>
          </cell>
          <cell r="E13333" t="str">
            <v>Kelas D</v>
          </cell>
          <cell r="F13333">
            <v>12</v>
          </cell>
          <cell r="G13333">
            <v>1214</v>
          </cell>
          <cell r="H13333">
            <v>0</v>
          </cell>
          <cell r="I13333" t="str">
            <v>SUMATERA UTARA</v>
          </cell>
          <cell r="J13333" t="str">
            <v>NIAS SELATAN</v>
          </cell>
        </row>
        <row r="13334">
          <cell r="B13334" t="str">
            <v>R1214011</v>
          </cell>
          <cell r="C13334" t="str">
            <v>Rumah Sakit Umum Stella Maris</v>
          </cell>
          <cell r="D13334" t="str">
            <v>Rumah Sakit</v>
          </cell>
          <cell r="E13334" t="str">
            <v>Kelas D</v>
          </cell>
          <cell r="F13334">
            <v>12</v>
          </cell>
          <cell r="G13334">
            <v>1214</v>
          </cell>
          <cell r="H13334" t="str">
            <v>-</v>
          </cell>
          <cell r="I13334" t="str">
            <v>SUMATERA UTARA</v>
          </cell>
          <cell r="J13334" t="str">
            <v>NIAS SELATAN</v>
          </cell>
        </row>
        <row r="13335">
          <cell r="B13335" t="str">
            <v>R1216011</v>
          </cell>
          <cell r="C13335" t="str">
            <v>RSUD Salak Kab.PakPak Bharat</v>
          </cell>
          <cell r="D13335" t="str">
            <v>Rumah Sakit</v>
          </cell>
          <cell r="E13335" t="str">
            <v>Kelas D</v>
          </cell>
          <cell r="F13335">
            <v>12</v>
          </cell>
          <cell r="G13335">
            <v>1216</v>
          </cell>
          <cell r="H13335" t="str">
            <v>-</v>
          </cell>
          <cell r="I13335" t="str">
            <v>SUMATERA UTARA</v>
          </cell>
          <cell r="J13335" t="str">
            <v>PAKPAK BHARAT</v>
          </cell>
        </row>
        <row r="13336">
          <cell r="B13336" t="str">
            <v>R1218013</v>
          </cell>
          <cell r="C13336" t="str">
            <v>RSU Trianda</v>
          </cell>
          <cell r="D13336" t="str">
            <v>Rumah Sakit</v>
          </cell>
          <cell r="E13336" t="str">
            <v>Kelas D</v>
          </cell>
          <cell r="F13336">
            <v>12</v>
          </cell>
          <cell r="G13336">
            <v>1218</v>
          </cell>
          <cell r="H13336" t="str">
            <v>-</v>
          </cell>
          <cell r="I13336" t="str">
            <v>SUMATERA UTARA</v>
          </cell>
          <cell r="J13336" t="str">
            <v>SERDANG BEDAGAI</v>
          </cell>
        </row>
        <row r="13337">
          <cell r="B13337" t="str">
            <v>R1218024</v>
          </cell>
          <cell r="C13337" t="str">
            <v>RSU Melati</v>
          </cell>
          <cell r="D13337" t="str">
            <v>Rumah Sakit</v>
          </cell>
          <cell r="E13337" t="str">
            <v>Kelas C</v>
          </cell>
          <cell r="F13337">
            <v>12</v>
          </cell>
          <cell r="G13337">
            <v>1218</v>
          </cell>
          <cell r="H13337" t="str">
            <v>-</v>
          </cell>
          <cell r="I13337" t="str">
            <v>SUMATERA UTARA</v>
          </cell>
          <cell r="J13337" t="str">
            <v>SERDANG BEDAGAI</v>
          </cell>
        </row>
        <row r="13338">
          <cell r="B13338" t="str">
            <v>R1218025</v>
          </cell>
          <cell r="C13338" t="str">
            <v>RSU Sawit Indah Perbaungan</v>
          </cell>
          <cell r="D13338" t="str">
            <v>Rumah Sakit</v>
          </cell>
          <cell r="E13338" t="str">
            <v>Kelas D</v>
          </cell>
          <cell r="F13338">
            <v>12</v>
          </cell>
          <cell r="G13338">
            <v>1218</v>
          </cell>
          <cell r="H13338">
            <v>0</v>
          </cell>
          <cell r="I13338" t="str">
            <v>SUMATERA UTARA</v>
          </cell>
          <cell r="J13338" t="str">
            <v>SERDANG BEDAGAI</v>
          </cell>
        </row>
        <row r="13339">
          <cell r="B13339" t="str">
            <v>R1218026</v>
          </cell>
          <cell r="C13339" t="str">
            <v>Rumah Sakit Pabatu PTPN IV</v>
          </cell>
          <cell r="D13339" t="str">
            <v>Rumah Sakit</v>
          </cell>
          <cell r="E13339" t="str">
            <v>Kelas C</v>
          </cell>
          <cell r="F13339">
            <v>12</v>
          </cell>
          <cell r="G13339">
            <v>1218</v>
          </cell>
          <cell r="H13339">
            <v>0</v>
          </cell>
          <cell r="I13339" t="str">
            <v>SUMATERA UTARA</v>
          </cell>
          <cell r="J13339" t="str">
            <v>SERDANG BEDAGAI</v>
          </cell>
        </row>
        <row r="13340">
          <cell r="B13340" t="str">
            <v>R1218125</v>
          </cell>
          <cell r="C13340" t="str">
            <v>RSUD Sultan Sulaiman Syariful Alamsyah</v>
          </cell>
          <cell r="D13340" t="str">
            <v>Rumah Sakit</v>
          </cell>
          <cell r="E13340" t="str">
            <v>Kelas C</v>
          </cell>
          <cell r="F13340">
            <v>12</v>
          </cell>
          <cell r="G13340">
            <v>1218</v>
          </cell>
          <cell r="H13340" t="str">
            <v>-</v>
          </cell>
          <cell r="I13340" t="str">
            <v>SUMATERA UTARA</v>
          </cell>
          <cell r="J13340" t="str">
            <v>SERDANG BEDAGAI</v>
          </cell>
        </row>
        <row r="13341">
          <cell r="B13341" t="str">
            <v>R1218158</v>
          </cell>
          <cell r="C13341" t="str">
            <v>RS Grand Medistra</v>
          </cell>
          <cell r="D13341" t="str">
            <v>Rumah Sakit</v>
          </cell>
          <cell r="E13341" t="str">
            <v>Kelas B</v>
          </cell>
          <cell r="F13341">
            <v>12</v>
          </cell>
          <cell r="G13341">
            <v>1218</v>
          </cell>
          <cell r="H13341">
            <v>0</v>
          </cell>
          <cell r="I13341" t="str">
            <v>SUMATERA UTARA</v>
          </cell>
          <cell r="J13341" t="str">
            <v>SERDANG BEDAGAI</v>
          </cell>
        </row>
        <row r="13342">
          <cell r="B13342" t="str">
            <v>R1219002</v>
          </cell>
          <cell r="C13342" t="str">
            <v>RSIA Keluarga Lasmi</v>
          </cell>
          <cell r="D13342" t="str">
            <v>Rumah Sakit</v>
          </cell>
          <cell r="E13342" t="str">
            <v>-</v>
          </cell>
          <cell r="F13342">
            <v>12</v>
          </cell>
          <cell r="G13342">
            <v>1219</v>
          </cell>
          <cell r="H13342" t="str">
            <v>-</v>
          </cell>
          <cell r="I13342" t="str">
            <v>SUMATERA UTARA</v>
          </cell>
          <cell r="J13342" t="str">
            <v>BATU BARA</v>
          </cell>
        </row>
        <row r="13343">
          <cell r="B13343" t="str">
            <v>R1219003</v>
          </cell>
          <cell r="C13343" t="str">
            <v>RSUD BATU BARA</v>
          </cell>
          <cell r="D13343" t="str">
            <v>Rumah Sakit</v>
          </cell>
          <cell r="E13343" t="str">
            <v>Kelas D</v>
          </cell>
          <cell r="F13343">
            <v>12</v>
          </cell>
          <cell r="G13343">
            <v>1219</v>
          </cell>
          <cell r="H13343" t="str">
            <v>-</v>
          </cell>
          <cell r="I13343" t="str">
            <v>SUMATERA UTARA</v>
          </cell>
          <cell r="J13343" t="str">
            <v>BATU BARA</v>
          </cell>
        </row>
        <row r="13344">
          <cell r="B13344" t="str">
            <v>R1221002</v>
          </cell>
          <cell r="C13344" t="str">
            <v>RSU PERMATA MADINA SIBUHUAN</v>
          </cell>
          <cell r="D13344" t="str">
            <v>Rumah Sakit</v>
          </cell>
          <cell r="E13344" t="str">
            <v>Kelas C</v>
          </cell>
          <cell r="F13344">
            <v>12</v>
          </cell>
          <cell r="G13344">
            <v>1221</v>
          </cell>
          <cell r="H13344">
            <v>0</v>
          </cell>
          <cell r="I13344" t="str">
            <v>SUMATERA UTARA</v>
          </cell>
          <cell r="J13344" t="str">
            <v>PADANG LAWAS</v>
          </cell>
        </row>
        <row r="13345">
          <cell r="B13345" t="str">
            <v>R1222002</v>
          </cell>
          <cell r="C13345" t="str">
            <v>RSUD Kota Pinang</v>
          </cell>
          <cell r="D13345" t="str">
            <v>Rumah Sakit</v>
          </cell>
          <cell r="E13345" t="str">
            <v>-</v>
          </cell>
          <cell r="F13345">
            <v>12</v>
          </cell>
          <cell r="G13345">
            <v>1222</v>
          </cell>
          <cell r="H13345" t="str">
            <v>-</v>
          </cell>
          <cell r="I13345" t="str">
            <v>SUMATERA UTARA</v>
          </cell>
          <cell r="J13345" t="str">
            <v>LABUHAN BATU SELATAN</v>
          </cell>
        </row>
        <row r="13346">
          <cell r="B13346" t="str">
            <v>R1223002S</v>
          </cell>
          <cell r="C13346" t="str">
            <v>RSUD KABUPATEN AEK KANOPAN</v>
          </cell>
          <cell r="D13346" t="str">
            <v>Rumah Sakit</v>
          </cell>
          <cell r="E13346" t="str">
            <v>Non Kelas</v>
          </cell>
          <cell r="F13346">
            <v>12</v>
          </cell>
          <cell r="G13346">
            <v>1223</v>
          </cell>
          <cell r="H13346" t="str">
            <v>-</v>
          </cell>
          <cell r="I13346" t="str">
            <v>SUMATERA UTARA</v>
          </cell>
          <cell r="J13346" t="str">
            <v>LABUHAN BATU UTARA</v>
          </cell>
        </row>
        <row r="13347">
          <cell r="B13347" t="str">
            <v>R1223003</v>
          </cell>
          <cell r="C13347" t="str">
            <v>RS AYAH BUNDA</v>
          </cell>
          <cell r="D13347" t="str">
            <v>Rumah Sakit</v>
          </cell>
          <cell r="E13347" t="str">
            <v>Kelas D</v>
          </cell>
          <cell r="F13347">
            <v>12</v>
          </cell>
          <cell r="G13347">
            <v>1223</v>
          </cell>
          <cell r="H13347">
            <v>0</v>
          </cell>
          <cell r="I13347" t="str">
            <v>SUMATERA UTARA</v>
          </cell>
          <cell r="J13347" t="str">
            <v>LABUHAN BATU UTARA</v>
          </cell>
        </row>
        <row r="13348">
          <cell r="B13348" t="str">
            <v>R1223004</v>
          </cell>
          <cell r="C13348" t="str">
            <v>RSU Avicenna</v>
          </cell>
          <cell r="D13348" t="str">
            <v>Rumah Sakit</v>
          </cell>
          <cell r="E13348" t="str">
            <v>Kelas C</v>
          </cell>
          <cell r="F13348">
            <v>12</v>
          </cell>
          <cell r="G13348">
            <v>1223</v>
          </cell>
          <cell r="H13348">
            <v>0</v>
          </cell>
          <cell r="I13348" t="str">
            <v>SUMATERA UTARA</v>
          </cell>
          <cell r="J13348" t="str">
            <v>LABUHAN BATU UTARA</v>
          </cell>
        </row>
        <row r="13349">
          <cell r="B13349" t="str">
            <v>R1271016</v>
          </cell>
          <cell r="C13349" t="str">
            <v>RSU Dr Fl Tobing Sibolga</v>
          </cell>
          <cell r="D13349" t="str">
            <v>Rumah Sakit</v>
          </cell>
          <cell r="E13349" t="str">
            <v>Kelas B</v>
          </cell>
          <cell r="F13349">
            <v>12</v>
          </cell>
          <cell r="G13349">
            <v>1271</v>
          </cell>
          <cell r="H13349" t="str">
            <v>-</v>
          </cell>
          <cell r="I13349" t="str">
            <v>SUMATERA UTARA</v>
          </cell>
          <cell r="J13349" t="str">
            <v>KOTA SIBOLGA</v>
          </cell>
        </row>
        <row r="13350">
          <cell r="B13350" t="str">
            <v>R1271031</v>
          </cell>
          <cell r="C13350" t="str">
            <v>Rumkitban Sibolga</v>
          </cell>
          <cell r="D13350" t="str">
            <v>Rumah Sakit</v>
          </cell>
          <cell r="E13350" t="str">
            <v>-</v>
          </cell>
          <cell r="F13350">
            <v>12</v>
          </cell>
          <cell r="G13350">
            <v>1271</v>
          </cell>
          <cell r="H13350" t="str">
            <v>-</v>
          </cell>
          <cell r="I13350" t="str">
            <v>SUMATERA UTARA</v>
          </cell>
          <cell r="J13350" t="str">
            <v>KOTA SIBOLGA</v>
          </cell>
        </row>
        <row r="13351">
          <cell r="B13351" t="str">
            <v>R1271032S</v>
          </cell>
          <cell r="C13351" t="str">
            <v>RS METTA MEDIKA SIBOLGA</v>
          </cell>
          <cell r="D13351" t="str">
            <v>Rumah Sakit</v>
          </cell>
          <cell r="E13351" t="str">
            <v>Non Kelas</v>
          </cell>
          <cell r="F13351">
            <v>12</v>
          </cell>
          <cell r="G13351">
            <v>1271</v>
          </cell>
          <cell r="H13351" t="str">
            <v>-</v>
          </cell>
          <cell r="I13351" t="str">
            <v>SUMATERA UTARA</v>
          </cell>
          <cell r="J13351" t="str">
            <v>KOTA SIBOLGA</v>
          </cell>
        </row>
        <row r="13352">
          <cell r="B13352" t="str">
            <v>R1272010</v>
          </cell>
          <cell r="C13352" t="str">
            <v>BPRSU Dr. Tengku Mansyur</v>
          </cell>
          <cell r="D13352" t="str">
            <v>Rumah Sakit</v>
          </cell>
          <cell r="E13352" t="str">
            <v>Kelas C</v>
          </cell>
          <cell r="F13352">
            <v>12</v>
          </cell>
          <cell r="G13352">
            <v>1272</v>
          </cell>
          <cell r="H13352" t="str">
            <v>-</v>
          </cell>
          <cell r="I13352" t="str">
            <v>SUMATERA UTARA</v>
          </cell>
          <cell r="J13352" t="str">
            <v>KOTA TANJUNG BALAI</v>
          </cell>
        </row>
        <row r="13353">
          <cell r="B13353" t="str">
            <v>R1273011</v>
          </cell>
          <cell r="C13353" t="str">
            <v>RSUD Dr. Djasaman Saragih</v>
          </cell>
          <cell r="D13353" t="str">
            <v>Rumah Sakit</v>
          </cell>
          <cell r="E13353" t="str">
            <v>Kelas B</v>
          </cell>
          <cell r="F13353">
            <v>12</v>
          </cell>
          <cell r="G13353">
            <v>1273</v>
          </cell>
          <cell r="H13353">
            <v>0</v>
          </cell>
          <cell r="I13353" t="str">
            <v>SUMATERA UTARA</v>
          </cell>
          <cell r="J13353" t="str">
            <v>KOTA PEMATANG SIANTAR</v>
          </cell>
        </row>
        <row r="13354">
          <cell r="B13354" t="str">
            <v>R1273022</v>
          </cell>
          <cell r="C13354" t="str">
            <v>Rumkit Tk IV Pematang Siantar</v>
          </cell>
          <cell r="D13354" t="str">
            <v>Rumah Sakit</v>
          </cell>
          <cell r="E13354" t="str">
            <v>Kelas IV</v>
          </cell>
          <cell r="F13354">
            <v>12</v>
          </cell>
          <cell r="G13354">
            <v>1273</v>
          </cell>
          <cell r="H13354" t="str">
            <v>-</v>
          </cell>
          <cell r="I13354" t="str">
            <v>SUMATERA UTARA</v>
          </cell>
          <cell r="J13354" t="str">
            <v>KOTA PEMATANG SIANTAR</v>
          </cell>
        </row>
        <row r="13355">
          <cell r="B13355" t="str">
            <v>R1273033</v>
          </cell>
          <cell r="C13355" t="str">
            <v>RS Harapan</v>
          </cell>
          <cell r="D13355" t="str">
            <v>Rumah Sakit</v>
          </cell>
          <cell r="E13355" t="str">
            <v>-</v>
          </cell>
          <cell r="F13355">
            <v>12</v>
          </cell>
          <cell r="G13355">
            <v>1273</v>
          </cell>
          <cell r="H13355" t="str">
            <v>-</v>
          </cell>
          <cell r="I13355" t="str">
            <v>SUMATERA UTARA</v>
          </cell>
          <cell r="J13355" t="str">
            <v>KOTA PEMATANG SIANTAR</v>
          </cell>
        </row>
        <row r="13356">
          <cell r="B13356" t="str">
            <v>R1273055</v>
          </cell>
          <cell r="C13356" t="str">
            <v>RS Vita Insani</v>
          </cell>
          <cell r="D13356" t="str">
            <v>Rumah Sakit</v>
          </cell>
          <cell r="E13356" t="str">
            <v>Kelas B</v>
          </cell>
          <cell r="F13356">
            <v>12</v>
          </cell>
          <cell r="G13356">
            <v>1273</v>
          </cell>
          <cell r="H13356" t="str">
            <v>-</v>
          </cell>
          <cell r="I13356" t="str">
            <v>SUMATERA UTARA</v>
          </cell>
          <cell r="J13356" t="str">
            <v>KOTA PEMATANG SIANTAR</v>
          </cell>
        </row>
        <row r="13357">
          <cell r="B13357" t="str">
            <v>R1273092</v>
          </cell>
          <cell r="C13357" t="str">
            <v>RS Mina Padi</v>
          </cell>
          <cell r="D13357" t="str">
            <v>Rumah Sakit</v>
          </cell>
          <cell r="E13357" t="str">
            <v>-</v>
          </cell>
          <cell r="F13357">
            <v>12</v>
          </cell>
          <cell r="G13357">
            <v>1273</v>
          </cell>
          <cell r="H13357" t="str">
            <v>-</v>
          </cell>
          <cell r="I13357" t="str">
            <v>SUMATERA UTARA</v>
          </cell>
          <cell r="J13357" t="str">
            <v>KOTA PEMATANG SIANTAR</v>
          </cell>
        </row>
        <row r="13358">
          <cell r="B13358" t="str">
            <v>R1273102</v>
          </cell>
          <cell r="C13358" t="str">
            <v>RS Horas Insani</v>
          </cell>
          <cell r="D13358" t="str">
            <v>Rumah Sakit</v>
          </cell>
          <cell r="E13358" t="str">
            <v>Kelas C</v>
          </cell>
          <cell r="F13358">
            <v>12</v>
          </cell>
          <cell r="G13358">
            <v>1273</v>
          </cell>
          <cell r="H13358" t="str">
            <v>-</v>
          </cell>
          <cell r="I13358" t="str">
            <v>SUMATERA UTARA</v>
          </cell>
          <cell r="J13358" t="str">
            <v>KOTA PEMATANG SIANTAR</v>
          </cell>
        </row>
        <row r="13359">
          <cell r="B13359" t="str">
            <v>R1273103S</v>
          </cell>
          <cell r="C13359" t="str">
            <v>RS HARAPAN</v>
          </cell>
          <cell r="D13359" t="str">
            <v>Rumah Sakit</v>
          </cell>
          <cell r="E13359" t="str">
            <v>Non Kelas</v>
          </cell>
          <cell r="F13359">
            <v>12</v>
          </cell>
          <cell r="G13359">
            <v>1273</v>
          </cell>
          <cell r="H13359" t="str">
            <v>-</v>
          </cell>
          <cell r="I13359" t="str">
            <v>SUMATERA UTARA</v>
          </cell>
          <cell r="J13359" t="str">
            <v>KOTA PEMATANG SIANTAR</v>
          </cell>
        </row>
        <row r="13360">
          <cell r="B13360" t="str">
            <v>R1273104</v>
          </cell>
          <cell r="C13360" t="str">
            <v>RSIA SUAKA INSAN</v>
          </cell>
          <cell r="D13360" t="str">
            <v>Rumah Sakit</v>
          </cell>
          <cell r="E13360" t="str">
            <v>Kelas C</v>
          </cell>
          <cell r="F13360">
            <v>12</v>
          </cell>
          <cell r="G13360">
            <v>1273</v>
          </cell>
          <cell r="H13360" t="str">
            <v>-</v>
          </cell>
          <cell r="I13360" t="str">
            <v>SUMATERA UTARA</v>
          </cell>
          <cell r="J13360" t="str">
            <v>KOTA PEMATANG SIANTAR</v>
          </cell>
        </row>
        <row r="13361">
          <cell r="B13361" t="str">
            <v>R1274012</v>
          </cell>
          <cell r="C13361" t="str">
            <v>RSUD.Dr. H.Kumpulan Pane</v>
          </cell>
          <cell r="D13361" t="str">
            <v>Rumah Sakit</v>
          </cell>
          <cell r="E13361" t="str">
            <v>Kelas B</v>
          </cell>
          <cell r="F13361">
            <v>12</v>
          </cell>
          <cell r="G13361">
            <v>1274</v>
          </cell>
          <cell r="H13361" t="str">
            <v>-</v>
          </cell>
          <cell r="I13361" t="str">
            <v>SUMATERA UTARA</v>
          </cell>
          <cell r="J13361" t="str">
            <v>KOTA TEBING TINGGI</v>
          </cell>
        </row>
        <row r="13362">
          <cell r="B13362" t="str">
            <v>R1274034</v>
          </cell>
          <cell r="C13362" t="str">
            <v>RS PTPN III Sri Pamela</v>
          </cell>
          <cell r="D13362" t="str">
            <v>Rumah Sakit</v>
          </cell>
          <cell r="E13362" t="str">
            <v>-</v>
          </cell>
          <cell r="F13362">
            <v>12</v>
          </cell>
          <cell r="G13362">
            <v>1274</v>
          </cell>
          <cell r="H13362" t="str">
            <v>-</v>
          </cell>
          <cell r="I13362" t="str">
            <v>SUMATERA UTARA</v>
          </cell>
          <cell r="J13362" t="str">
            <v>KOTA TEBING TINGGI</v>
          </cell>
        </row>
        <row r="13363">
          <cell r="B13363" t="str">
            <v>R1274056</v>
          </cell>
          <cell r="C13363" t="str">
            <v>RS Herna Tebing Tinggi</v>
          </cell>
          <cell r="D13363" t="str">
            <v>Rumah Sakit</v>
          </cell>
          <cell r="E13363" t="str">
            <v>Kelas C</v>
          </cell>
          <cell r="F13363">
            <v>12</v>
          </cell>
          <cell r="G13363">
            <v>1274</v>
          </cell>
          <cell r="H13363" t="str">
            <v>-</v>
          </cell>
          <cell r="I13363" t="str">
            <v>SUMATERA UTARA</v>
          </cell>
          <cell r="J13363" t="str">
            <v>KOTA TEBING TINGGI</v>
          </cell>
        </row>
        <row r="13364">
          <cell r="B13364" t="str">
            <v>R1274058S</v>
          </cell>
          <cell r="C13364" t="str">
            <v>RS BHAYANGKARA TEBING TINGGI</v>
          </cell>
          <cell r="D13364" t="str">
            <v>Rumah Sakit</v>
          </cell>
          <cell r="E13364" t="str">
            <v>Non Kelas</v>
          </cell>
          <cell r="F13364">
            <v>12</v>
          </cell>
          <cell r="G13364">
            <v>1274</v>
          </cell>
          <cell r="H13364" t="str">
            <v>-</v>
          </cell>
          <cell r="I13364" t="str">
            <v>SUMATERA UTARA</v>
          </cell>
          <cell r="J13364" t="str">
            <v>KOTA TEBING TINGGI</v>
          </cell>
        </row>
        <row r="13365">
          <cell r="B13365" t="str">
            <v>R1275013</v>
          </cell>
          <cell r="C13365" t="str">
            <v>RSU Dr Pirngadi</v>
          </cell>
          <cell r="D13365" t="str">
            <v>Rumah Sakit</v>
          </cell>
          <cell r="E13365" t="str">
            <v>Kelas B</v>
          </cell>
          <cell r="F13365">
            <v>12</v>
          </cell>
          <cell r="G13365">
            <v>1275</v>
          </cell>
          <cell r="H13365" t="str">
            <v>-</v>
          </cell>
          <cell r="I13365" t="str">
            <v>SUMATERA UTARA</v>
          </cell>
          <cell r="J13365" t="str">
            <v>KOTA MEDAN</v>
          </cell>
        </row>
        <row r="13366">
          <cell r="B13366" t="str">
            <v>R1275035</v>
          </cell>
          <cell r="C13366" t="str">
            <v>Rumkit Tk II Putri Hijau Medan</v>
          </cell>
          <cell r="D13366" t="str">
            <v>Rumah Sakit</v>
          </cell>
          <cell r="E13366" t="str">
            <v>Kelas B</v>
          </cell>
          <cell r="F13366">
            <v>12</v>
          </cell>
          <cell r="G13366">
            <v>1275</v>
          </cell>
          <cell r="H13366">
            <v>0</v>
          </cell>
          <cell r="I13366" t="str">
            <v>SUMATERA UTARA</v>
          </cell>
          <cell r="J13366" t="str">
            <v>KOTA MEDAN</v>
          </cell>
        </row>
        <row r="13367">
          <cell r="B13367" t="str">
            <v>R1275046</v>
          </cell>
          <cell r="C13367" t="str">
            <v>Rumkit Bhayankara Medan</v>
          </cell>
          <cell r="D13367" t="str">
            <v>Rumah Sakit</v>
          </cell>
          <cell r="E13367" t="str">
            <v>Kelas II</v>
          </cell>
          <cell r="F13367">
            <v>12</v>
          </cell>
          <cell r="G13367">
            <v>1275</v>
          </cell>
          <cell r="H13367" t="str">
            <v>-</v>
          </cell>
          <cell r="I13367" t="str">
            <v>SUMATERA UTARA</v>
          </cell>
          <cell r="J13367" t="str">
            <v>KOTA MEDAN</v>
          </cell>
        </row>
        <row r="13368">
          <cell r="B13368" t="str">
            <v>R1275050</v>
          </cell>
          <cell r="C13368" t="str">
            <v>RS Deli</v>
          </cell>
          <cell r="D13368" t="str">
            <v>Rumah Sakit</v>
          </cell>
          <cell r="E13368" t="str">
            <v>Kelas C</v>
          </cell>
          <cell r="F13368">
            <v>12</v>
          </cell>
          <cell r="G13368">
            <v>1275</v>
          </cell>
          <cell r="H13368" t="str">
            <v>-</v>
          </cell>
          <cell r="I13368" t="str">
            <v>SUMATERA UTARA</v>
          </cell>
          <cell r="J13368" t="str">
            <v>KOTA MEDAN</v>
          </cell>
        </row>
        <row r="13369">
          <cell r="B13369" t="str">
            <v>R1275061</v>
          </cell>
          <cell r="C13369" t="str">
            <v>RS Delima Medan</v>
          </cell>
          <cell r="D13369" t="str">
            <v>Rumah Sakit</v>
          </cell>
          <cell r="E13369" t="str">
            <v>Kelas C</v>
          </cell>
          <cell r="F13369">
            <v>12</v>
          </cell>
          <cell r="G13369">
            <v>1275</v>
          </cell>
          <cell r="H13369" t="str">
            <v>-</v>
          </cell>
          <cell r="I13369" t="str">
            <v>SUMATERA UTARA</v>
          </cell>
          <cell r="J13369" t="str">
            <v>KOTA MEDAN</v>
          </cell>
        </row>
        <row r="13370">
          <cell r="B13370" t="str">
            <v>R1275072</v>
          </cell>
          <cell r="C13370" t="str">
            <v>RS Santa Elisabeth Medan</v>
          </cell>
          <cell r="D13370" t="str">
            <v>Rumah Sakit</v>
          </cell>
          <cell r="E13370" t="str">
            <v>Kelas B</v>
          </cell>
          <cell r="F13370">
            <v>12</v>
          </cell>
          <cell r="G13370">
            <v>1275</v>
          </cell>
          <cell r="H13370" t="str">
            <v>-</v>
          </cell>
          <cell r="I13370" t="str">
            <v>SUMATERA UTARA</v>
          </cell>
          <cell r="J13370" t="str">
            <v>KOTA MEDAN</v>
          </cell>
        </row>
        <row r="13371">
          <cell r="B13371" t="str">
            <v>R1275083</v>
          </cell>
          <cell r="C13371" t="str">
            <v>RS Herna</v>
          </cell>
          <cell r="D13371" t="str">
            <v>Rumah Sakit</v>
          </cell>
          <cell r="E13371" t="str">
            <v>-</v>
          </cell>
          <cell r="F13371">
            <v>12</v>
          </cell>
          <cell r="G13371">
            <v>1275</v>
          </cell>
          <cell r="H13371" t="str">
            <v>-</v>
          </cell>
          <cell r="I13371" t="str">
            <v>SUMATERA UTARA</v>
          </cell>
          <cell r="J13371" t="str">
            <v>KOTA MEDAN</v>
          </cell>
        </row>
        <row r="13372">
          <cell r="B13372" t="str">
            <v>R1275094</v>
          </cell>
          <cell r="C13372" t="str">
            <v>RS Advent Medan</v>
          </cell>
          <cell r="D13372" t="str">
            <v>Rumah Sakit</v>
          </cell>
          <cell r="E13372" t="str">
            <v>Kelas C</v>
          </cell>
          <cell r="F13372">
            <v>12</v>
          </cell>
          <cell r="G13372">
            <v>1275</v>
          </cell>
          <cell r="H13372" t="str">
            <v>-</v>
          </cell>
          <cell r="I13372" t="str">
            <v>SUMATERA UTARA</v>
          </cell>
          <cell r="J13372" t="str">
            <v>KOTA MEDAN</v>
          </cell>
        </row>
        <row r="13373">
          <cell r="B13373" t="str">
            <v>R1275100S</v>
          </cell>
          <cell r="C13373" t="str">
            <v>RSU METHODIS SUSANNA WESLEY</v>
          </cell>
          <cell r="D13373" t="str">
            <v>Rumah Sakit</v>
          </cell>
          <cell r="E13373" t="str">
            <v>Kelas C</v>
          </cell>
          <cell r="F13373">
            <v>12</v>
          </cell>
          <cell r="G13373">
            <v>1275</v>
          </cell>
          <cell r="H13373" t="str">
            <v>-</v>
          </cell>
          <cell r="I13373" t="str">
            <v>SUMATERA UTARA</v>
          </cell>
          <cell r="J13373" t="str">
            <v>KOTA MEDAN</v>
          </cell>
        </row>
        <row r="13374">
          <cell r="B13374" t="str">
            <v>R1275126</v>
          </cell>
          <cell r="C13374" t="str">
            <v>RS Methodist</v>
          </cell>
          <cell r="D13374" t="str">
            <v>Rumah Sakit</v>
          </cell>
          <cell r="E13374" t="str">
            <v>Kelas C</v>
          </cell>
          <cell r="F13374">
            <v>12</v>
          </cell>
          <cell r="G13374">
            <v>1275</v>
          </cell>
          <cell r="H13374" t="str">
            <v>-</v>
          </cell>
          <cell r="I13374" t="str">
            <v>SUMATERA UTARA</v>
          </cell>
          <cell r="J13374" t="str">
            <v>KOTA MEDAN</v>
          </cell>
        </row>
        <row r="13375">
          <cell r="B13375" t="str">
            <v>R1275130</v>
          </cell>
          <cell r="C13375" t="str">
            <v>RS Materna</v>
          </cell>
          <cell r="D13375" t="str">
            <v>Rumah Sakit</v>
          </cell>
          <cell r="E13375" t="str">
            <v>-</v>
          </cell>
          <cell r="F13375">
            <v>12</v>
          </cell>
          <cell r="G13375">
            <v>1275</v>
          </cell>
          <cell r="H13375">
            <v>0</v>
          </cell>
          <cell r="I13375" t="str">
            <v>SUMATERA UTARA</v>
          </cell>
          <cell r="J13375" t="str">
            <v>KOTA MEDAN</v>
          </cell>
        </row>
        <row r="13376">
          <cell r="B13376" t="str">
            <v>R1275141</v>
          </cell>
          <cell r="C13376" t="str">
            <v>RS AL Belawan</v>
          </cell>
          <cell r="D13376" t="str">
            <v>Rumah Sakit</v>
          </cell>
          <cell r="E13376" t="str">
            <v>Kelas D</v>
          </cell>
          <cell r="F13376">
            <v>12</v>
          </cell>
          <cell r="G13376">
            <v>1275</v>
          </cell>
          <cell r="H13376" t="str">
            <v>-</v>
          </cell>
          <cell r="I13376" t="str">
            <v>SUMATERA UTARA</v>
          </cell>
          <cell r="J13376" t="str">
            <v>KOTA MEDAN</v>
          </cell>
        </row>
        <row r="13377">
          <cell r="B13377" t="str">
            <v>R1275147</v>
          </cell>
          <cell r="C13377" t="str">
            <v>RS Full Bethesda</v>
          </cell>
          <cell r="D13377" t="str">
            <v>Rumah Sakit</v>
          </cell>
          <cell r="E13377" t="str">
            <v>Kelas C</v>
          </cell>
          <cell r="F13377">
            <v>12</v>
          </cell>
          <cell r="G13377">
            <v>1275</v>
          </cell>
          <cell r="H13377" t="str">
            <v>-</v>
          </cell>
          <cell r="I13377" t="str">
            <v>SUMATERA UTARA</v>
          </cell>
          <cell r="J13377" t="str">
            <v>KOTA MEDAN</v>
          </cell>
        </row>
        <row r="13378">
          <cell r="B13378" t="str">
            <v>R1275152</v>
          </cell>
          <cell r="C13378" t="str">
            <v>RS Lanu Dr ABD Malik</v>
          </cell>
          <cell r="D13378" t="str">
            <v>Rumah Sakit</v>
          </cell>
          <cell r="E13378" t="str">
            <v>-</v>
          </cell>
          <cell r="F13378">
            <v>12</v>
          </cell>
          <cell r="G13378">
            <v>1275</v>
          </cell>
          <cell r="H13378" t="str">
            <v>-</v>
          </cell>
          <cell r="I13378" t="str">
            <v>SUMATERA UTARA</v>
          </cell>
          <cell r="J13378" t="str">
            <v>KOTA MEDAN</v>
          </cell>
        </row>
        <row r="13379">
          <cell r="B13379" t="str">
            <v>R1275163</v>
          </cell>
          <cell r="C13379" t="str">
            <v>RS Islam Malahayati</v>
          </cell>
          <cell r="D13379" t="str">
            <v>Rumah Sakit</v>
          </cell>
          <cell r="E13379" t="str">
            <v>Kelas C</v>
          </cell>
          <cell r="F13379">
            <v>12</v>
          </cell>
          <cell r="G13379">
            <v>1275</v>
          </cell>
          <cell r="H13379" t="str">
            <v>-</v>
          </cell>
          <cell r="I13379" t="str">
            <v>SUMATERA UTARA</v>
          </cell>
          <cell r="J13379" t="str">
            <v>KOTA MEDAN</v>
          </cell>
        </row>
        <row r="13380">
          <cell r="B13380" t="str">
            <v>R1275196</v>
          </cell>
          <cell r="C13380" t="str">
            <v>RS Sari Mutiara</v>
          </cell>
          <cell r="D13380" t="str">
            <v>Rumah Sakit</v>
          </cell>
          <cell r="E13380" t="str">
            <v>Kelas B</v>
          </cell>
          <cell r="F13380">
            <v>12</v>
          </cell>
          <cell r="G13380">
            <v>1275</v>
          </cell>
          <cell r="H13380">
            <v>0</v>
          </cell>
          <cell r="I13380" t="str">
            <v>SUMATERA UTARA</v>
          </cell>
          <cell r="J13380" t="str">
            <v>KOTA MEDAN</v>
          </cell>
        </row>
        <row r="13381">
          <cell r="B13381" t="str">
            <v>R1275210</v>
          </cell>
          <cell r="C13381" t="str">
            <v>RS Jiwa Bina Atma</v>
          </cell>
          <cell r="D13381" t="str">
            <v>Rumah Sakit</v>
          </cell>
          <cell r="E13381" t="str">
            <v>-</v>
          </cell>
          <cell r="F13381">
            <v>12</v>
          </cell>
          <cell r="G13381">
            <v>1275</v>
          </cell>
          <cell r="H13381" t="str">
            <v>-</v>
          </cell>
          <cell r="I13381" t="str">
            <v>SUMATERA UTARA</v>
          </cell>
          <cell r="J13381" t="str">
            <v>KOTA MEDAN</v>
          </cell>
        </row>
        <row r="13382">
          <cell r="B13382" t="str">
            <v>R1275221</v>
          </cell>
          <cell r="C13382" t="str">
            <v>RS Jiwa Medan</v>
          </cell>
          <cell r="D13382" t="str">
            <v>Rumah Sakit</v>
          </cell>
          <cell r="E13382" t="str">
            <v>Kelas B</v>
          </cell>
          <cell r="F13382">
            <v>12</v>
          </cell>
          <cell r="G13382">
            <v>1275</v>
          </cell>
          <cell r="H13382">
            <v>0</v>
          </cell>
          <cell r="I13382" t="str">
            <v>SUMATERA UTARA</v>
          </cell>
          <cell r="J13382" t="str">
            <v>KOTA MEDAN</v>
          </cell>
        </row>
        <row r="13383">
          <cell r="B13383" t="str">
            <v>R1275232</v>
          </cell>
          <cell r="C13383" t="str">
            <v>RSK Bedah "Accuplast"</v>
          </cell>
          <cell r="D13383" t="str">
            <v>Rumah Sakit</v>
          </cell>
          <cell r="E13383" t="str">
            <v>-</v>
          </cell>
          <cell r="F13383">
            <v>12</v>
          </cell>
          <cell r="G13383">
            <v>1275</v>
          </cell>
          <cell r="H13383" t="str">
            <v>-</v>
          </cell>
          <cell r="I13383" t="str">
            <v>SUMATERA UTARA</v>
          </cell>
          <cell r="J13383" t="str">
            <v>KOTA MEDAN</v>
          </cell>
        </row>
        <row r="13384">
          <cell r="B13384" t="str">
            <v>R1275254</v>
          </cell>
          <cell r="C13384" t="str">
            <v>RS Kusta Pulau Sicanang</v>
          </cell>
          <cell r="D13384" t="str">
            <v>Rumah Sakit</v>
          </cell>
          <cell r="E13384" t="str">
            <v>-</v>
          </cell>
          <cell r="F13384">
            <v>12</v>
          </cell>
          <cell r="G13384">
            <v>1275</v>
          </cell>
          <cell r="H13384" t="str">
            <v>-</v>
          </cell>
          <cell r="I13384" t="str">
            <v>SUMATERA UTARA</v>
          </cell>
          <cell r="J13384" t="str">
            <v>KOTA MEDAN</v>
          </cell>
        </row>
        <row r="13385">
          <cell r="B13385" t="str">
            <v>R1275265</v>
          </cell>
          <cell r="C13385" t="str">
            <v>RSU Sundari</v>
          </cell>
          <cell r="D13385" t="str">
            <v>Rumah Sakit</v>
          </cell>
          <cell r="E13385" t="str">
            <v>Kelas C</v>
          </cell>
          <cell r="F13385">
            <v>12</v>
          </cell>
          <cell r="G13385">
            <v>1275</v>
          </cell>
          <cell r="H13385" t="str">
            <v>-</v>
          </cell>
          <cell r="I13385" t="str">
            <v>SUMATERA UTARA</v>
          </cell>
          <cell r="J13385" t="str">
            <v>KOTA MEDAN</v>
          </cell>
        </row>
        <row r="13386">
          <cell r="B13386" t="str">
            <v>R1275276</v>
          </cell>
          <cell r="C13386" t="str">
            <v>RSU Vina Estetica</v>
          </cell>
          <cell r="D13386" t="str">
            <v>Rumah Sakit</v>
          </cell>
          <cell r="E13386" t="str">
            <v>Kelas C</v>
          </cell>
          <cell r="F13386">
            <v>12</v>
          </cell>
          <cell r="G13386">
            <v>1275</v>
          </cell>
          <cell r="H13386">
            <v>0</v>
          </cell>
          <cell r="I13386" t="str">
            <v>SUMATERA UTARA</v>
          </cell>
          <cell r="J13386" t="str">
            <v>KOTA MEDAN</v>
          </cell>
        </row>
        <row r="13387">
          <cell r="B13387" t="str">
            <v>R1275298</v>
          </cell>
          <cell r="C13387" t="str">
            <v>RSU Mitra Sejati</v>
          </cell>
          <cell r="D13387" t="str">
            <v>Rumah Sakit</v>
          </cell>
          <cell r="E13387" t="str">
            <v>Kelas C</v>
          </cell>
          <cell r="F13387">
            <v>12</v>
          </cell>
          <cell r="G13387">
            <v>1275</v>
          </cell>
          <cell r="H13387" t="str">
            <v>-</v>
          </cell>
          <cell r="I13387" t="str">
            <v>SUMATERA UTARA</v>
          </cell>
          <cell r="J13387" t="str">
            <v>KOTA MEDAN</v>
          </cell>
        </row>
        <row r="13388">
          <cell r="B13388" t="str">
            <v>R1275309</v>
          </cell>
          <cell r="C13388" t="str">
            <v>RSK Mata Medan Baru Medical Centre</v>
          </cell>
          <cell r="D13388" t="str">
            <v>Rumah Sakit</v>
          </cell>
          <cell r="E13388" t="str">
            <v>Kelas C</v>
          </cell>
          <cell r="F13388">
            <v>12</v>
          </cell>
          <cell r="G13388">
            <v>1275</v>
          </cell>
          <cell r="H13388" t="str">
            <v>-</v>
          </cell>
          <cell r="I13388" t="str">
            <v>SUMATERA UTARA</v>
          </cell>
          <cell r="J13388" t="str">
            <v>KOTA MEDAN</v>
          </cell>
        </row>
        <row r="13389">
          <cell r="B13389" t="str">
            <v>R1275321</v>
          </cell>
          <cell r="C13389" t="str">
            <v>RSU Siti Hajar</v>
          </cell>
          <cell r="D13389" t="str">
            <v>Rumah Sakit</v>
          </cell>
          <cell r="E13389" t="str">
            <v>Kelas C</v>
          </cell>
          <cell r="F13389">
            <v>12</v>
          </cell>
          <cell r="G13389">
            <v>1275</v>
          </cell>
          <cell r="H13389" t="str">
            <v>-</v>
          </cell>
          <cell r="I13389" t="str">
            <v>SUMATERA UTARA</v>
          </cell>
          <cell r="J13389" t="str">
            <v>KOTA MEDAN</v>
          </cell>
        </row>
        <row r="13390">
          <cell r="B13390" t="str">
            <v>R1275356</v>
          </cell>
          <cell r="C13390" t="str">
            <v>RS Hisarma</v>
          </cell>
          <cell r="D13390" t="str">
            <v>Rumah Sakit</v>
          </cell>
          <cell r="E13390" t="str">
            <v>-</v>
          </cell>
          <cell r="F13390">
            <v>12</v>
          </cell>
          <cell r="G13390">
            <v>1275</v>
          </cell>
          <cell r="H13390" t="str">
            <v>-</v>
          </cell>
          <cell r="I13390" t="str">
            <v>SUMATERA UTARA</v>
          </cell>
          <cell r="J13390" t="str">
            <v>KOTA MEDAN</v>
          </cell>
        </row>
        <row r="13391">
          <cell r="B13391" t="str">
            <v>R1275516</v>
          </cell>
          <cell r="C13391" t="str">
            <v>RSU Mitra Medika</v>
          </cell>
          <cell r="D13391" t="str">
            <v>Rumah Sakit</v>
          </cell>
          <cell r="E13391" t="str">
            <v>Kelas D</v>
          </cell>
          <cell r="F13391">
            <v>12</v>
          </cell>
          <cell r="G13391">
            <v>1275</v>
          </cell>
          <cell r="H13391" t="str">
            <v>-</v>
          </cell>
          <cell r="I13391" t="str">
            <v>SUMATERA UTARA</v>
          </cell>
          <cell r="J13391" t="str">
            <v>KOTA MEDAN</v>
          </cell>
        </row>
        <row r="13392">
          <cell r="B13392" t="str">
            <v>R1275590</v>
          </cell>
          <cell r="C13392" t="str">
            <v>RS Bhakti</v>
          </cell>
          <cell r="D13392" t="str">
            <v>Rumah Sakit</v>
          </cell>
          <cell r="E13392" t="str">
            <v>-</v>
          </cell>
          <cell r="F13392">
            <v>12</v>
          </cell>
          <cell r="G13392">
            <v>1275</v>
          </cell>
          <cell r="H13392" t="str">
            <v>-</v>
          </cell>
          <cell r="I13392" t="str">
            <v>SUMATERA UTARA</v>
          </cell>
          <cell r="J13392" t="str">
            <v>KOTA MEDAN</v>
          </cell>
        </row>
        <row r="13393">
          <cell r="B13393" t="str">
            <v>R1275600</v>
          </cell>
          <cell r="C13393" t="str">
            <v>RS Pel Belawan I Bahagia</v>
          </cell>
          <cell r="D13393" t="str">
            <v>Rumah Sakit</v>
          </cell>
          <cell r="E13393" t="str">
            <v>-</v>
          </cell>
          <cell r="F13393">
            <v>12</v>
          </cell>
          <cell r="G13393">
            <v>1275</v>
          </cell>
          <cell r="H13393">
            <v>0</v>
          </cell>
          <cell r="I13393" t="str">
            <v>SUMATERA UTARA</v>
          </cell>
          <cell r="J13393" t="str">
            <v>KOTA MEDAN</v>
          </cell>
        </row>
        <row r="13394">
          <cell r="B13394" t="str">
            <v>R1275622</v>
          </cell>
          <cell r="C13394" t="str">
            <v>RS Imelda</v>
          </cell>
          <cell r="D13394" t="str">
            <v>Rumah Sakit</v>
          </cell>
          <cell r="E13394" t="str">
            <v>Kelas B</v>
          </cell>
          <cell r="F13394">
            <v>12</v>
          </cell>
          <cell r="G13394">
            <v>1275</v>
          </cell>
          <cell r="H13394">
            <v>0</v>
          </cell>
          <cell r="I13394" t="str">
            <v>SUMATERA UTARA</v>
          </cell>
          <cell r="J13394" t="str">
            <v>KOTA MEDAN</v>
          </cell>
        </row>
        <row r="13395">
          <cell r="B13395" t="str">
            <v>R1275633</v>
          </cell>
          <cell r="C13395" t="str">
            <v>RS Martha Friska</v>
          </cell>
          <cell r="D13395" t="str">
            <v>Rumah Sakit</v>
          </cell>
          <cell r="E13395" t="str">
            <v>Kelas B</v>
          </cell>
          <cell r="F13395">
            <v>12</v>
          </cell>
          <cell r="G13395">
            <v>1275</v>
          </cell>
          <cell r="H13395">
            <v>0</v>
          </cell>
          <cell r="I13395" t="str">
            <v>SUMATERA UTARA</v>
          </cell>
          <cell r="J13395" t="str">
            <v>KOTA MEDAN</v>
          </cell>
        </row>
        <row r="13396">
          <cell r="B13396" t="str">
            <v>R1275644</v>
          </cell>
          <cell r="C13396" t="str">
            <v>RS Melati</v>
          </cell>
          <cell r="D13396" t="str">
            <v>Rumah Sakit</v>
          </cell>
          <cell r="E13396" t="str">
            <v>-</v>
          </cell>
          <cell r="F13396">
            <v>12</v>
          </cell>
          <cell r="G13396">
            <v>1275</v>
          </cell>
          <cell r="H13396" t="str">
            <v>-</v>
          </cell>
          <cell r="I13396" t="str">
            <v>SUMATERA UTARA</v>
          </cell>
          <cell r="J13396" t="str">
            <v>KOTA MEDAN</v>
          </cell>
        </row>
        <row r="13397">
          <cell r="B13397" t="str">
            <v>R1275655</v>
          </cell>
          <cell r="C13397" t="str">
            <v>RSU H Adam Malik</v>
          </cell>
          <cell r="D13397" t="str">
            <v>Rumah Sakit</v>
          </cell>
          <cell r="E13397" t="str">
            <v>Kelas A</v>
          </cell>
          <cell r="F13397">
            <v>12</v>
          </cell>
          <cell r="G13397">
            <v>1275</v>
          </cell>
          <cell r="H13397" t="str">
            <v>-</v>
          </cell>
          <cell r="I13397" t="str">
            <v>SUMATERA UTARA</v>
          </cell>
          <cell r="J13397" t="str">
            <v>KOTA MEDAN</v>
          </cell>
        </row>
        <row r="13398">
          <cell r="B13398" t="str">
            <v>R1275670</v>
          </cell>
          <cell r="C13398" t="str">
            <v>RSU Ameta Sejahtera</v>
          </cell>
          <cell r="D13398" t="str">
            <v>Rumah Sakit</v>
          </cell>
          <cell r="E13398" t="str">
            <v>Kelas C</v>
          </cell>
          <cell r="F13398">
            <v>12</v>
          </cell>
          <cell r="G13398">
            <v>1275</v>
          </cell>
          <cell r="H13398" t="str">
            <v>-</v>
          </cell>
          <cell r="I13398" t="str">
            <v>SUMATERA UTARA</v>
          </cell>
          <cell r="J13398" t="str">
            <v>KOTA MEDAN</v>
          </cell>
        </row>
        <row r="13399">
          <cell r="B13399" t="str">
            <v>R1275692</v>
          </cell>
          <cell r="C13399" t="str">
            <v>RS Permata Bunda</v>
          </cell>
          <cell r="D13399" t="str">
            <v>Rumah Sakit</v>
          </cell>
          <cell r="E13399" t="str">
            <v>Kelas B</v>
          </cell>
          <cell r="F13399">
            <v>12</v>
          </cell>
          <cell r="G13399">
            <v>1275</v>
          </cell>
          <cell r="H13399" t="str">
            <v>-</v>
          </cell>
          <cell r="I13399" t="str">
            <v>SUMATERA UTARA</v>
          </cell>
          <cell r="J13399" t="str">
            <v>KOTA MEDAN</v>
          </cell>
        </row>
        <row r="13400">
          <cell r="B13400" t="str">
            <v>R1275702</v>
          </cell>
          <cell r="C13400" t="str">
            <v>RSIA Sri Ratu</v>
          </cell>
          <cell r="D13400" t="str">
            <v>Rumah Sakit</v>
          </cell>
          <cell r="E13400" t="str">
            <v>-</v>
          </cell>
          <cell r="F13400">
            <v>12</v>
          </cell>
          <cell r="G13400">
            <v>1275</v>
          </cell>
          <cell r="H13400" t="str">
            <v>-</v>
          </cell>
          <cell r="I13400" t="str">
            <v>SUMATERA UTARA</v>
          </cell>
          <cell r="J13400" t="str">
            <v>KOTA MEDAN</v>
          </cell>
        </row>
        <row r="13401">
          <cell r="B13401" t="str">
            <v>R1275713</v>
          </cell>
          <cell r="C13401" t="str">
            <v>RSU Martondi</v>
          </cell>
          <cell r="D13401" t="str">
            <v>Rumah Sakit</v>
          </cell>
          <cell r="E13401" t="str">
            <v>-</v>
          </cell>
          <cell r="F13401">
            <v>12</v>
          </cell>
          <cell r="G13401">
            <v>1275</v>
          </cell>
          <cell r="H13401" t="str">
            <v>-</v>
          </cell>
          <cell r="I13401" t="str">
            <v>SUMATERA UTARA</v>
          </cell>
          <cell r="J13401" t="str">
            <v>KOTA MEDAN</v>
          </cell>
        </row>
        <row r="13402">
          <cell r="B13402" t="str">
            <v>R1275724</v>
          </cell>
          <cell r="C13402" t="str">
            <v>RSU Sarah</v>
          </cell>
          <cell r="D13402" t="str">
            <v>Rumah Sakit</v>
          </cell>
          <cell r="E13402" t="str">
            <v>Kelas D</v>
          </cell>
          <cell r="F13402">
            <v>12</v>
          </cell>
          <cell r="G13402">
            <v>1275</v>
          </cell>
          <cell r="H13402" t="str">
            <v>-</v>
          </cell>
          <cell r="I13402" t="str">
            <v>SUMATERA UTARA</v>
          </cell>
          <cell r="J13402" t="str">
            <v>KOTA MEDAN</v>
          </cell>
        </row>
        <row r="13403">
          <cell r="B13403" t="str">
            <v>R1275735</v>
          </cell>
          <cell r="C13403" t="str">
            <v>RS Sehat</v>
          </cell>
          <cell r="D13403" t="str">
            <v>Rumah Sakit</v>
          </cell>
          <cell r="E13403" t="str">
            <v>-</v>
          </cell>
          <cell r="F13403">
            <v>12</v>
          </cell>
          <cell r="G13403">
            <v>1275</v>
          </cell>
          <cell r="H13403" t="str">
            <v>-</v>
          </cell>
          <cell r="I13403" t="str">
            <v>SUMATERA UTARA</v>
          </cell>
          <cell r="J13403" t="str">
            <v>KOTA MEDAN</v>
          </cell>
        </row>
        <row r="13404">
          <cell r="B13404" t="str">
            <v>R1275746</v>
          </cell>
          <cell r="C13404" t="str">
            <v>RS Mayasari</v>
          </cell>
          <cell r="D13404" t="str">
            <v>Rumah Sakit</v>
          </cell>
          <cell r="E13404" t="str">
            <v>Kelas C</v>
          </cell>
          <cell r="F13404">
            <v>12</v>
          </cell>
          <cell r="G13404">
            <v>1275</v>
          </cell>
          <cell r="H13404" t="str">
            <v>-</v>
          </cell>
          <cell r="I13404" t="str">
            <v>SUMATERA UTARA</v>
          </cell>
          <cell r="J13404" t="str">
            <v>KOTA MEDAN</v>
          </cell>
        </row>
        <row r="13405">
          <cell r="B13405" t="str">
            <v>R1275750</v>
          </cell>
          <cell r="C13405" t="str">
            <v>RS Prof.Dr. Boloni</v>
          </cell>
          <cell r="D13405" t="str">
            <v>Rumah Sakit</v>
          </cell>
          <cell r="E13405" t="str">
            <v>Kelas C</v>
          </cell>
          <cell r="F13405">
            <v>12</v>
          </cell>
          <cell r="G13405">
            <v>1275</v>
          </cell>
          <cell r="H13405" t="str">
            <v>-</v>
          </cell>
          <cell r="I13405" t="str">
            <v>SUMATERA UTARA</v>
          </cell>
          <cell r="J13405" t="str">
            <v>KOTA MEDAN</v>
          </cell>
        </row>
        <row r="13406">
          <cell r="B13406" t="str">
            <v>R1275772</v>
          </cell>
          <cell r="C13406" t="str">
            <v>RS Bandung</v>
          </cell>
          <cell r="D13406" t="str">
            <v>Rumah Sakit</v>
          </cell>
          <cell r="E13406" t="str">
            <v>Kelas C</v>
          </cell>
          <cell r="F13406">
            <v>12</v>
          </cell>
          <cell r="G13406">
            <v>1275</v>
          </cell>
          <cell r="H13406">
            <v>0</v>
          </cell>
          <cell r="I13406" t="str">
            <v>SUMATERA UTARA</v>
          </cell>
          <cell r="J13406" t="str">
            <v>KOTA MEDAN</v>
          </cell>
        </row>
        <row r="13407">
          <cell r="B13407" t="str">
            <v>R1275783</v>
          </cell>
          <cell r="C13407" t="str">
            <v>RSIA Rosiva</v>
          </cell>
          <cell r="D13407" t="str">
            <v>Rumah Sakit</v>
          </cell>
          <cell r="E13407" t="str">
            <v>-</v>
          </cell>
          <cell r="F13407">
            <v>12</v>
          </cell>
          <cell r="G13407">
            <v>1275</v>
          </cell>
          <cell r="H13407">
            <v>0</v>
          </cell>
          <cell r="I13407" t="str">
            <v>SUMATERA UTARA</v>
          </cell>
          <cell r="J13407" t="str">
            <v>KOTA MEDAN</v>
          </cell>
        </row>
        <row r="13408">
          <cell r="B13408" t="str">
            <v>R1275794</v>
          </cell>
          <cell r="C13408" t="str">
            <v>RSU Haji Medan</v>
          </cell>
          <cell r="D13408" t="str">
            <v>Rumah Sakit</v>
          </cell>
          <cell r="E13408" t="str">
            <v>Kelas B</v>
          </cell>
          <cell r="F13408">
            <v>12</v>
          </cell>
          <cell r="G13408">
            <v>1275</v>
          </cell>
          <cell r="H13408" t="str">
            <v>-</v>
          </cell>
          <cell r="I13408" t="str">
            <v>SUMATERA UTARA</v>
          </cell>
          <cell r="J13408" t="str">
            <v>KOTA MEDAN</v>
          </cell>
        </row>
        <row r="13409">
          <cell r="B13409" t="str">
            <v>R1275804</v>
          </cell>
          <cell r="C13409" t="str">
            <v>RSIA Badrul Aini</v>
          </cell>
          <cell r="D13409" t="str">
            <v>Rumah Sakit</v>
          </cell>
          <cell r="E13409" t="str">
            <v>Kelas C</v>
          </cell>
          <cell r="F13409">
            <v>12</v>
          </cell>
          <cell r="G13409">
            <v>1275</v>
          </cell>
          <cell r="H13409" t="str">
            <v>-</v>
          </cell>
          <cell r="I13409" t="str">
            <v>SUMATERA UTARA</v>
          </cell>
          <cell r="J13409" t="str">
            <v>KOTA MEDAN</v>
          </cell>
        </row>
        <row r="13410">
          <cell r="B13410" t="str">
            <v>R1275826</v>
          </cell>
          <cell r="C13410" t="str">
            <v>RS Bahagia Medan</v>
          </cell>
          <cell r="D13410" t="str">
            <v>Rumah Sakit</v>
          </cell>
          <cell r="E13410" t="str">
            <v>-</v>
          </cell>
          <cell r="F13410">
            <v>12</v>
          </cell>
          <cell r="G13410">
            <v>1275</v>
          </cell>
          <cell r="H13410" t="str">
            <v>-</v>
          </cell>
          <cell r="I13410" t="str">
            <v>SUMATERA UTARA</v>
          </cell>
          <cell r="J13410" t="str">
            <v>KOTA MEDAN</v>
          </cell>
        </row>
        <row r="13411">
          <cell r="B13411" t="str">
            <v>R1275830</v>
          </cell>
          <cell r="C13411" t="str">
            <v>RS Wulan Windy</v>
          </cell>
          <cell r="D13411" t="str">
            <v>Rumah Sakit</v>
          </cell>
          <cell r="E13411" t="str">
            <v>Kelas D</v>
          </cell>
          <cell r="F13411">
            <v>12</v>
          </cell>
          <cell r="G13411">
            <v>1275</v>
          </cell>
          <cell r="H13411" t="str">
            <v>-</v>
          </cell>
          <cell r="I13411" t="str">
            <v>SUMATERA UTARA</v>
          </cell>
          <cell r="J13411" t="str">
            <v>KOTA MEDAN</v>
          </cell>
        </row>
        <row r="13412">
          <cell r="B13412" t="str">
            <v>R1275841</v>
          </cell>
          <cell r="C13412" t="str">
            <v>RS Estomihi</v>
          </cell>
          <cell r="D13412" t="str">
            <v>Rumah Sakit</v>
          </cell>
          <cell r="E13412" t="str">
            <v>Kelas C</v>
          </cell>
          <cell r="F13412">
            <v>12</v>
          </cell>
          <cell r="G13412">
            <v>1275</v>
          </cell>
          <cell r="H13412" t="str">
            <v>-</v>
          </cell>
          <cell r="I13412" t="str">
            <v>SUMATERA UTARA</v>
          </cell>
          <cell r="J13412" t="str">
            <v>KOTA MEDAN</v>
          </cell>
        </row>
        <row r="13413">
          <cell r="B13413" t="str">
            <v>R1275852</v>
          </cell>
          <cell r="C13413" t="str">
            <v>RS Columbia Asia, Medan</v>
          </cell>
          <cell r="D13413" t="str">
            <v>Rumah Sakit</v>
          </cell>
          <cell r="E13413" t="str">
            <v>Kelas B</v>
          </cell>
          <cell r="F13413">
            <v>12</v>
          </cell>
          <cell r="G13413">
            <v>1275</v>
          </cell>
          <cell r="H13413" t="str">
            <v>-</v>
          </cell>
          <cell r="I13413" t="str">
            <v>SUMATERA UTARA</v>
          </cell>
          <cell r="J13413" t="str">
            <v>KOTA MEDAN</v>
          </cell>
        </row>
        <row r="13414">
          <cell r="B13414" t="str">
            <v>R1275863</v>
          </cell>
          <cell r="C13414" t="str">
            <v>RSIA Harapan Ibu</v>
          </cell>
          <cell r="D13414" t="str">
            <v>Rumah Sakit</v>
          </cell>
          <cell r="E13414" t="str">
            <v>-</v>
          </cell>
          <cell r="F13414">
            <v>12</v>
          </cell>
          <cell r="G13414">
            <v>1275</v>
          </cell>
          <cell r="H13414" t="str">
            <v>-</v>
          </cell>
          <cell r="I13414" t="str">
            <v>SUMATERA UTARA</v>
          </cell>
          <cell r="J13414" t="str">
            <v>KOTA MEDAN</v>
          </cell>
        </row>
        <row r="13415">
          <cell r="B13415" t="str">
            <v>R1275874</v>
          </cell>
          <cell r="C13415" t="str">
            <v>RSGM Univ.Sumatera Utara</v>
          </cell>
          <cell r="D13415" t="str">
            <v>Rumah Sakit</v>
          </cell>
          <cell r="E13415" t="str">
            <v>-</v>
          </cell>
          <cell r="F13415">
            <v>12</v>
          </cell>
          <cell r="G13415">
            <v>1275</v>
          </cell>
          <cell r="H13415">
            <v>0</v>
          </cell>
          <cell r="I13415" t="str">
            <v>SUMATERA UTARA</v>
          </cell>
          <cell r="J13415" t="str">
            <v>KOTA MEDAN</v>
          </cell>
        </row>
        <row r="13416">
          <cell r="B13416" t="str">
            <v>R1275885</v>
          </cell>
          <cell r="C13416" t="str">
            <v>RSU Muhammadiyah Sumatera Utara</v>
          </cell>
          <cell r="D13416" t="str">
            <v>Rumah Sakit</v>
          </cell>
          <cell r="E13416" t="str">
            <v>Kelas C</v>
          </cell>
          <cell r="F13416">
            <v>12</v>
          </cell>
          <cell r="G13416">
            <v>1275</v>
          </cell>
          <cell r="H13416" t="str">
            <v>-</v>
          </cell>
          <cell r="I13416" t="str">
            <v>SUMATERA UTARA</v>
          </cell>
          <cell r="J13416" t="str">
            <v>KOTA MEDAN</v>
          </cell>
        </row>
        <row r="13417">
          <cell r="B13417" t="str">
            <v>R1275887S</v>
          </cell>
          <cell r="C13417" t="str">
            <v>RSU IBNU SALEH</v>
          </cell>
          <cell r="D13417" t="str">
            <v>Rumah Sakit</v>
          </cell>
          <cell r="E13417" t="str">
            <v>Non Kelas</v>
          </cell>
          <cell r="F13417">
            <v>12</v>
          </cell>
          <cell r="G13417">
            <v>1275</v>
          </cell>
          <cell r="H13417" t="str">
            <v>-</v>
          </cell>
          <cell r="I13417" t="str">
            <v>SUMATERA UTARA</v>
          </cell>
          <cell r="J13417" t="str">
            <v>KOTA MEDAN</v>
          </cell>
        </row>
        <row r="13418">
          <cell r="B13418" t="str">
            <v>R1275888</v>
          </cell>
          <cell r="C13418" t="str">
            <v>RSU Martha Friska Multatuli</v>
          </cell>
          <cell r="D13418" t="str">
            <v>Rumah Sakit</v>
          </cell>
          <cell r="E13418" t="str">
            <v>Kelas B</v>
          </cell>
          <cell r="F13418">
            <v>12</v>
          </cell>
          <cell r="G13418">
            <v>1275</v>
          </cell>
          <cell r="H13418">
            <v>0</v>
          </cell>
          <cell r="I13418" t="str">
            <v>SUMATERA UTARA</v>
          </cell>
          <cell r="J13418" t="str">
            <v>KOTA MEDAN</v>
          </cell>
        </row>
        <row r="13419">
          <cell r="B13419" t="str">
            <v>R1275889</v>
          </cell>
          <cell r="C13419" t="str">
            <v>Murni Teguh Memorial Hospital</v>
          </cell>
          <cell r="D13419" t="str">
            <v>Rumah Sakit</v>
          </cell>
          <cell r="E13419" t="str">
            <v>Kelas B</v>
          </cell>
          <cell r="F13419">
            <v>12</v>
          </cell>
          <cell r="G13419">
            <v>1275</v>
          </cell>
          <cell r="H13419" t="str">
            <v>-</v>
          </cell>
          <cell r="I13419" t="str">
            <v>SUMATERA UTARA</v>
          </cell>
          <cell r="J13419" t="str">
            <v>KOTA MEDAN</v>
          </cell>
        </row>
        <row r="13420">
          <cell r="B13420" t="str">
            <v>R1275890</v>
          </cell>
          <cell r="C13420" t="str">
            <v>RSU Bunda Thamrin</v>
          </cell>
          <cell r="D13420" t="str">
            <v>Rumah Sakit</v>
          </cell>
          <cell r="E13420" t="str">
            <v>Kelas C</v>
          </cell>
          <cell r="F13420">
            <v>12</v>
          </cell>
          <cell r="G13420">
            <v>1275</v>
          </cell>
          <cell r="H13420" t="str">
            <v>-</v>
          </cell>
          <cell r="I13420" t="str">
            <v>SUMATERA UTARA</v>
          </cell>
          <cell r="J13420" t="str">
            <v>KOTA MEDAN</v>
          </cell>
        </row>
        <row r="13421">
          <cell r="B13421" t="str">
            <v>R1275891S</v>
          </cell>
          <cell r="C13421" t="str">
            <v>RS Mandiri</v>
          </cell>
          <cell r="D13421" t="str">
            <v>Rumah Sakit</v>
          </cell>
          <cell r="E13421" t="str">
            <v>Non Kelas</v>
          </cell>
          <cell r="F13421">
            <v>12</v>
          </cell>
          <cell r="G13421">
            <v>1275</v>
          </cell>
          <cell r="H13421" t="str">
            <v>-</v>
          </cell>
          <cell r="I13421" t="str">
            <v>SUMATERA UTARA</v>
          </cell>
          <cell r="J13421" t="str">
            <v>KOTA MEDAN</v>
          </cell>
        </row>
        <row r="13422">
          <cell r="B13422" t="str">
            <v>R1275892S</v>
          </cell>
          <cell r="C13422" t="str">
            <v>RSU Ridos</v>
          </cell>
          <cell r="D13422" t="str">
            <v>Rumah Sakit</v>
          </cell>
          <cell r="E13422" t="str">
            <v>Non Kelas</v>
          </cell>
          <cell r="F13422">
            <v>12</v>
          </cell>
          <cell r="G13422">
            <v>1275</v>
          </cell>
          <cell r="H13422" t="str">
            <v>-</v>
          </cell>
          <cell r="I13422" t="str">
            <v>SUMATERA UTARA</v>
          </cell>
          <cell r="J13422" t="str">
            <v>KOTA MEDAN</v>
          </cell>
        </row>
        <row r="13423">
          <cell r="B13423" t="str">
            <v>R1275893S</v>
          </cell>
          <cell r="C13423" t="str">
            <v>RS Ibu dan Anak AZ-Zakiyah</v>
          </cell>
          <cell r="D13423" t="str">
            <v>Rumah Sakit</v>
          </cell>
          <cell r="E13423" t="str">
            <v>Non Kelas</v>
          </cell>
          <cell r="F13423">
            <v>12</v>
          </cell>
          <cell r="G13423">
            <v>1275</v>
          </cell>
          <cell r="H13423" t="str">
            <v>-</v>
          </cell>
          <cell r="I13423" t="str">
            <v>SUMATERA UTARA</v>
          </cell>
          <cell r="J13423" t="str">
            <v>KOTA MEDAN</v>
          </cell>
        </row>
        <row r="13424">
          <cell r="B13424" t="str">
            <v>R1275894S</v>
          </cell>
          <cell r="C13424" t="str">
            <v>RSU MITRA PERSADA MEDAN</v>
          </cell>
          <cell r="D13424" t="str">
            <v>Rumah Sakit</v>
          </cell>
          <cell r="E13424" t="str">
            <v>Non Kelas</v>
          </cell>
          <cell r="F13424">
            <v>12</v>
          </cell>
          <cell r="G13424">
            <v>1275</v>
          </cell>
          <cell r="H13424" t="str">
            <v>-</v>
          </cell>
          <cell r="I13424" t="str">
            <v>SUMATERA UTARA</v>
          </cell>
          <cell r="J13424" t="str">
            <v>KOTA MEDAN</v>
          </cell>
        </row>
        <row r="13425">
          <cell r="B13425" t="str">
            <v>R1275895S</v>
          </cell>
          <cell r="C13425" t="str">
            <v>RSAB Salam</v>
          </cell>
          <cell r="D13425" t="str">
            <v>Rumah Sakit</v>
          </cell>
          <cell r="E13425" t="str">
            <v>Non Kelas</v>
          </cell>
          <cell r="F13425">
            <v>12</v>
          </cell>
          <cell r="G13425">
            <v>1275</v>
          </cell>
          <cell r="H13425" t="str">
            <v>-</v>
          </cell>
          <cell r="I13425" t="str">
            <v>SUMATERA UTARA</v>
          </cell>
          <cell r="J13425" t="str">
            <v>KOTA MEDAN</v>
          </cell>
        </row>
        <row r="13426">
          <cell r="B13426" t="str">
            <v>R1275897</v>
          </cell>
          <cell r="C13426" t="str">
            <v>RSU RESTU IBU</v>
          </cell>
          <cell r="D13426" t="str">
            <v>Rumah Sakit</v>
          </cell>
          <cell r="E13426" t="str">
            <v>Kelas C</v>
          </cell>
          <cell r="F13426">
            <v>12</v>
          </cell>
          <cell r="G13426">
            <v>1275</v>
          </cell>
          <cell r="H13426" t="str">
            <v>-</v>
          </cell>
          <cell r="I13426" t="str">
            <v>SUMATERA UTARA</v>
          </cell>
          <cell r="J13426" t="str">
            <v>KOTA MEDAN</v>
          </cell>
        </row>
        <row r="13427">
          <cell r="B13427" t="str">
            <v>R1275898</v>
          </cell>
          <cell r="C13427" t="str">
            <v>Sumatera Eye Hospital</v>
          </cell>
          <cell r="D13427" t="str">
            <v>Rumah Sakit</v>
          </cell>
          <cell r="E13427" t="str">
            <v>Kelas C</v>
          </cell>
          <cell r="F13427">
            <v>12</v>
          </cell>
          <cell r="G13427">
            <v>1275</v>
          </cell>
          <cell r="H13427">
            <v>0</v>
          </cell>
          <cell r="I13427" t="str">
            <v>SUMATERA UTARA</v>
          </cell>
          <cell r="J13427" t="str">
            <v>KOTA MEDAN</v>
          </cell>
        </row>
        <row r="13428">
          <cell r="B13428" t="str">
            <v>R1275899S</v>
          </cell>
          <cell r="C13428" t="str">
            <v>RSU TERE MARGARETH</v>
          </cell>
          <cell r="D13428" t="str">
            <v>Rumah Sakit</v>
          </cell>
          <cell r="E13428" t="str">
            <v>Non Kelas</v>
          </cell>
          <cell r="F13428">
            <v>12</v>
          </cell>
          <cell r="G13428">
            <v>1275</v>
          </cell>
          <cell r="H13428" t="str">
            <v>-</v>
          </cell>
          <cell r="I13428" t="str">
            <v>SUMATERA UTARA</v>
          </cell>
          <cell r="J13428" t="str">
            <v>KOTA MEDAN</v>
          </cell>
        </row>
        <row r="13429">
          <cell r="B13429" t="str">
            <v>R1275900S</v>
          </cell>
          <cell r="C13429" t="str">
            <v>RUMAH SAKIT UMUM FAJAR</v>
          </cell>
          <cell r="D13429" t="str">
            <v>Rumah Sakit</v>
          </cell>
          <cell r="E13429" t="str">
            <v>Non Kelas</v>
          </cell>
          <cell r="F13429">
            <v>12</v>
          </cell>
          <cell r="G13429">
            <v>1275</v>
          </cell>
          <cell r="H13429" t="str">
            <v>-</v>
          </cell>
          <cell r="I13429" t="str">
            <v>SUMATERA UTARA</v>
          </cell>
          <cell r="J13429" t="str">
            <v>KOTA MEDAN</v>
          </cell>
        </row>
        <row r="13430">
          <cell r="B13430" t="str">
            <v>R1275906</v>
          </cell>
          <cell r="C13430" t="str">
            <v>RSU HARAPAN MAMA</v>
          </cell>
          <cell r="D13430" t="str">
            <v>Rumah Sakit</v>
          </cell>
          <cell r="E13430" t="str">
            <v>Non Kelas</v>
          </cell>
          <cell r="F13430">
            <v>12</v>
          </cell>
          <cell r="G13430">
            <v>1275</v>
          </cell>
          <cell r="H13430" t="str">
            <v>-</v>
          </cell>
          <cell r="I13430" t="str">
            <v>SUMATERA UTARA</v>
          </cell>
          <cell r="J13430" t="str">
            <v>KOTA MEDAN</v>
          </cell>
        </row>
        <row r="13431">
          <cell r="B13431" t="str">
            <v>R1275907</v>
          </cell>
          <cell r="C13431" t="str">
            <v>RSU ROYAL PRIMA</v>
          </cell>
          <cell r="D13431" t="str">
            <v>Rumah Sakit</v>
          </cell>
          <cell r="E13431" t="str">
            <v>Kelas B</v>
          </cell>
          <cell r="F13431">
            <v>12</v>
          </cell>
          <cell r="G13431">
            <v>1275</v>
          </cell>
          <cell r="H13431">
            <v>0</v>
          </cell>
          <cell r="I13431" t="str">
            <v>SUMATERA UTARA</v>
          </cell>
          <cell r="J13431" t="str">
            <v>KOTA MEDAN</v>
          </cell>
        </row>
        <row r="13432">
          <cell r="B13432" t="str">
            <v>R1275909</v>
          </cell>
          <cell r="C13432" t="str">
            <v>RSU MADANI</v>
          </cell>
          <cell r="D13432" t="str">
            <v>Rumah Sakit</v>
          </cell>
          <cell r="E13432" t="str">
            <v>Kelas C</v>
          </cell>
          <cell r="F13432">
            <v>12</v>
          </cell>
          <cell r="G13432">
            <v>1275</v>
          </cell>
          <cell r="H13432">
            <v>0</v>
          </cell>
          <cell r="I13432" t="str">
            <v>SUMATERA UTARA</v>
          </cell>
          <cell r="J13432" t="str">
            <v>KOTA MEDAN</v>
          </cell>
        </row>
        <row r="13433">
          <cell r="B13433" t="str">
            <v>R1275910</v>
          </cell>
          <cell r="C13433" t="str">
            <v>RS Ibu dan Anak Eva Medan</v>
          </cell>
          <cell r="D13433" t="str">
            <v>Rumah Sakit</v>
          </cell>
          <cell r="E13433" t="str">
            <v>Kelas C</v>
          </cell>
          <cell r="F13433">
            <v>12</v>
          </cell>
          <cell r="G13433">
            <v>1275</v>
          </cell>
          <cell r="H13433">
            <v>0</v>
          </cell>
          <cell r="I13433" t="str">
            <v>SUMATERA UTARA</v>
          </cell>
          <cell r="J13433" t="str">
            <v>KOTA MEDAN</v>
          </cell>
        </row>
        <row r="13434">
          <cell r="B13434" t="str">
            <v>R1275996</v>
          </cell>
          <cell r="C13434" t="str">
            <v>RS Sufina Azis</v>
          </cell>
          <cell r="D13434" t="str">
            <v>Rumah Sakit</v>
          </cell>
          <cell r="E13434" t="str">
            <v>Kelas C</v>
          </cell>
          <cell r="F13434">
            <v>12</v>
          </cell>
          <cell r="G13434">
            <v>1275</v>
          </cell>
          <cell r="H13434" t="str">
            <v>-</v>
          </cell>
          <cell r="I13434" t="str">
            <v>SUMATERA UTARA</v>
          </cell>
          <cell r="J13434" t="str">
            <v>KOTA MEDAN</v>
          </cell>
        </row>
        <row r="13435">
          <cell r="B13435" t="str">
            <v>R1275997</v>
          </cell>
          <cell r="C13435" t="str">
            <v>RSU Bina Kasih</v>
          </cell>
          <cell r="D13435" t="str">
            <v>Rumah Sakit</v>
          </cell>
          <cell r="E13435" t="str">
            <v>Kelas B</v>
          </cell>
          <cell r="F13435">
            <v>12</v>
          </cell>
          <cell r="G13435">
            <v>1275</v>
          </cell>
          <cell r="H13435" t="str">
            <v>-</v>
          </cell>
          <cell r="I13435" t="str">
            <v>SUMATERA UTARA</v>
          </cell>
          <cell r="J13435" t="str">
            <v>KOTA MEDAN</v>
          </cell>
        </row>
        <row r="13436">
          <cell r="B13436" t="str">
            <v>R1275998</v>
          </cell>
          <cell r="C13436" t="str">
            <v>RSIA Stella Maris</v>
          </cell>
          <cell r="D13436" t="str">
            <v>Rumah Sakit</v>
          </cell>
          <cell r="E13436" t="str">
            <v>-</v>
          </cell>
          <cell r="F13436">
            <v>12</v>
          </cell>
          <cell r="G13436">
            <v>1275</v>
          </cell>
          <cell r="H13436">
            <v>0</v>
          </cell>
          <cell r="I13436" t="str">
            <v>SUMATERA UTARA</v>
          </cell>
          <cell r="J13436" t="str">
            <v>KOTA MEDAN</v>
          </cell>
        </row>
        <row r="13437">
          <cell r="B13437" t="str">
            <v>R1275999</v>
          </cell>
          <cell r="C13437" t="str">
            <v>Rumah Sakit Jiwa Bina Karsa Medan</v>
          </cell>
          <cell r="D13437" t="str">
            <v>Rumah Sakit</v>
          </cell>
          <cell r="E13437" t="str">
            <v>Kelas C</v>
          </cell>
          <cell r="F13437">
            <v>12</v>
          </cell>
          <cell r="G13437">
            <v>1275</v>
          </cell>
          <cell r="H13437">
            <v>0</v>
          </cell>
          <cell r="I13437" t="str">
            <v>SUMATERA UTARA</v>
          </cell>
          <cell r="J13437" t="str">
            <v>KOTA MEDAN</v>
          </cell>
        </row>
        <row r="13438">
          <cell r="B13438" t="str">
            <v>R1276014</v>
          </cell>
          <cell r="C13438" t="str">
            <v>RSU Dr.RM Joelham Binjai</v>
          </cell>
          <cell r="D13438" t="str">
            <v>Rumah Sakit</v>
          </cell>
          <cell r="E13438" t="str">
            <v>Kelas B</v>
          </cell>
          <cell r="F13438">
            <v>12</v>
          </cell>
          <cell r="G13438">
            <v>1276</v>
          </cell>
          <cell r="H13438" t="str">
            <v>-</v>
          </cell>
          <cell r="I13438" t="str">
            <v>SUMATERA UTARA</v>
          </cell>
          <cell r="J13438" t="str">
            <v>KOTA BINJAI</v>
          </cell>
        </row>
        <row r="13439">
          <cell r="B13439" t="str">
            <v>R1276025</v>
          </cell>
          <cell r="C13439" t="str">
            <v>RS PTP IX Bangkatan</v>
          </cell>
          <cell r="D13439" t="str">
            <v>Rumah Sakit</v>
          </cell>
          <cell r="E13439" t="str">
            <v>Kelas C</v>
          </cell>
          <cell r="F13439">
            <v>12</v>
          </cell>
          <cell r="G13439">
            <v>1276</v>
          </cell>
          <cell r="H13439" t="str">
            <v>-</v>
          </cell>
          <cell r="I13439" t="str">
            <v>SUMATERA UTARA</v>
          </cell>
          <cell r="J13439" t="str">
            <v>KOTA BINJAI</v>
          </cell>
        </row>
        <row r="13440">
          <cell r="B13440" t="str">
            <v>R1276036</v>
          </cell>
          <cell r="C13440" t="str">
            <v>RSU Artha Medica</v>
          </cell>
          <cell r="D13440" t="str">
            <v>Rumah Sakit</v>
          </cell>
          <cell r="E13440" t="str">
            <v>Kelas D</v>
          </cell>
          <cell r="F13440">
            <v>12</v>
          </cell>
          <cell r="G13440">
            <v>1276</v>
          </cell>
          <cell r="H13440" t="str">
            <v>-</v>
          </cell>
          <cell r="I13440" t="str">
            <v>SUMATERA UTARA</v>
          </cell>
          <cell r="J13440" t="str">
            <v>KOTA BINJAI</v>
          </cell>
        </row>
        <row r="13441">
          <cell r="B13441" t="str">
            <v>R1276040</v>
          </cell>
          <cell r="C13441" t="str">
            <v>Rumkit Tk IV 01.07.02 Binjai</v>
          </cell>
          <cell r="D13441" t="str">
            <v>Rumah Sakit</v>
          </cell>
          <cell r="E13441" t="str">
            <v>Kelas IV</v>
          </cell>
          <cell r="F13441">
            <v>12</v>
          </cell>
          <cell r="G13441">
            <v>1276</v>
          </cell>
          <cell r="H13441" t="str">
            <v>-</v>
          </cell>
          <cell r="I13441" t="str">
            <v>SUMATERA UTARA</v>
          </cell>
          <cell r="J13441" t="str">
            <v>KOTA BINJAI</v>
          </cell>
        </row>
        <row r="13442">
          <cell r="B13442" t="str">
            <v>R1276074</v>
          </cell>
          <cell r="C13442" t="str">
            <v>RS Latersia</v>
          </cell>
          <cell r="D13442" t="str">
            <v>Rumah Sakit</v>
          </cell>
          <cell r="E13442" t="str">
            <v>Kelas C</v>
          </cell>
          <cell r="F13442">
            <v>12</v>
          </cell>
          <cell r="G13442">
            <v>1276</v>
          </cell>
          <cell r="H13442">
            <v>0</v>
          </cell>
          <cell r="I13442" t="str">
            <v>SUMATERA UTARA</v>
          </cell>
          <cell r="J13442" t="str">
            <v>KOTA BINJAI</v>
          </cell>
        </row>
        <row r="13443">
          <cell r="B13443" t="str">
            <v>R1276075</v>
          </cell>
          <cell r="C13443" t="str">
            <v>RSU BIDADARI</v>
          </cell>
          <cell r="D13443" t="str">
            <v>Rumah Sakit</v>
          </cell>
          <cell r="E13443" t="str">
            <v>Kelas C</v>
          </cell>
          <cell r="F13443">
            <v>12</v>
          </cell>
          <cell r="G13443">
            <v>1276</v>
          </cell>
          <cell r="H13443" t="str">
            <v>-</v>
          </cell>
          <cell r="I13443" t="str">
            <v>SUMATERA UTARA</v>
          </cell>
          <cell r="J13443" t="str">
            <v>KOTA BINJAI</v>
          </cell>
        </row>
        <row r="13444">
          <cell r="B13444" t="str">
            <v>R1277011</v>
          </cell>
          <cell r="C13444" t="str">
            <v>RSU Padang Sidempuan</v>
          </cell>
          <cell r="D13444" t="str">
            <v>Rumah Sakit</v>
          </cell>
          <cell r="E13444" t="str">
            <v>Kelas B</v>
          </cell>
          <cell r="F13444">
            <v>12</v>
          </cell>
          <cell r="G13444">
            <v>1277</v>
          </cell>
          <cell r="H13444" t="str">
            <v>-</v>
          </cell>
          <cell r="I13444" t="str">
            <v>SUMATERA UTARA</v>
          </cell>
          <cell r="J13444" t="str">
            <v>KOTA PADANGSIDIMPUAN</v>
          </cell>
        </row>
        <row r="13445">
          <cell r="B13445" t="str">
            <v>R1277015</v>
          </cell>
          <cell r="C13445" t="str">
            <v>RS Tingkat IV 01.07.03</v>
          </cell>
          <cell r="D13445" t="str">
            <v>Rumah Sakit</v>
          </cell>
          <cell r="E13445" t="str">
            <v>Kelas IV</v>
          </cell>
          <cell r="F13445">
            <v>12</v>
          </cell>
          <cell r="G13445">
            <v>1277</v>
          </cell>
          <cell r="H13445" t="str">
            <v>-</v>
          </cell>
          <cell r="I13445" t="str">
            <v>SUMATERA UTARA</v>
          </cell>
          <cell r="J13445" t="str">
            <v>KOTA PADANGSIDIMPUAN</v>
          </cell>
        </row>
        <row r="13446">
          <cell r="B13446" t="str">
            <v>R1277026</v>
          </cell>
          <cell r="C13446" t="str">
            <v>RSU Inanta</v>
          </cell>
          <cell r="D13446" t="str">
            <v>Rumah Sakit</v>
          </cell>
          <cell r="E13446" t="str">
            <v>-</v>
          </cell>
          <cell r="F13446">
            <v>12</v>
          </cell>
          <cell r="G13446">
            <v>1277</v>
          </cell>
          <cell r="H13446" t="str">
            <v>-</v>
          </cell>
          <cell r="I13446" t="str">
            <v>SUMATERA UTARA</v>
          </cell>
          <cell r="J13446" t="str">
            <v>KOTA PADANGSIDIMPUAN</v>
          </cell>
        </row>
        <row r="13447">
          <cell r="B13447" t="str">
            <v>R1278002</v>
          </cell>
          <cell r="C13447" t="str">
            <v>RSU Bethesda</v>
          </cell>
          <cell r="D13447" t="str">
            <v>Rumah Sakit</v>
          </cell>
          <cell r="E13447" t="str">
            <v>Kelas D</v>
          </cell>
          <cell r="F13447">
            <v>12</v>
          </cell>
          <cell r="G13447">
            <v>1278</v>
          </cell>
          <cell r="H13447" t="str">
            <v>-</v>
          </cell>
          <cell r="I13447" t="str">
            <v>SUMATERA UTARA</v>
          </cell>
          <cell r="J13447" t="str">
            <v>KOTA GUNUNGSITOLI</v>
          </cell>
        </row>
        <row r="13448">
          <cell r="B13448" t="str">
            <v>R1278003S</v>
          </cell>
          <cell r="C13448" t="str">
            <v>RS Yakkum Nias</v>
          </cell>
          <cell r="D13448" t="str">
            <v>Rumah Sakit</v>
          </cell>
          <cell r="E13448" t="str">
            <v>Non Kelas</v>
          </cell>
          <cell r="F13448">
            <v>12</v>
          </cell>
          <cell r="G13448">
            <v>1278</v>
          </cell>
          <cell r="H13448" t="str">
            <v>-</v>
          </cell>
          <cell r="I13448" t="str">
            <v>SUMATERA UTARA</v>
          </cell>
          <cell r="J13448" t="str">
            <v>KOTA GUNUNGSITOLI</v>
          </cell>
        </row>
        <row r="13449">
          <cell r="B13449" t="str">
            <v>R1301010</v>
          </cell>
          <cell r="C13449" t="str">
            <v>RSUD Kep. Mentawai</v>
          </cell>
          <cell r="D13449" t="str">
            <v>Rumah Sakit</v>
          </cell>
          <cell r="E13449" t="str">
            <v>Kelas D</v>
          </cell>
          <cell r="F13449">
            <v>13</v>
          </cell>
          <cell r="G13449">
            <v>1301</v>
          </cell>
          <cell r="H13449" t="str">
            <v>-</v>
          </cell>
          <cell r="I13449" t="str">
            <v>SUMATERA BARAT</v>
          </cell>
          <cell r="J13449" t="str">
            <v>KEPULAUAN MENTAWAI</v>
          </cell>
        </row>
        <row r="13450">
          <cell r="B13450" t="str">
            <v>R1302011</v>
          </cell>
          <cell r="C13450" t="str">
            <v>RSUD Dr. Muhammad Zein Painan</v>
          </cell>
          <cell r="D13450" t="str">
            <v>Rumah Sakit</v>
          </cell>
          <cell r="E13450" t="str">
            <v>Kelas C</v>
          </cell>
          <cell r="F13450">
            <v>13</v>
          </cell>
          <cell r="G13450">
            <v>1302</v>
          </cell>
          <cell r="H13450" t="str">
            <v>-</v>
          </cell>
          <cell r="I13450" t="str">
            <v>SUMATERA BARAT</v>
          </cell>
          <cell r="J13450" t="str">
            <v>PESISIR SELATAN</v>
          </cell>
        </row>
        <row r="13451">
          <cell r="B13451" t="str">
            <v>R1303012</v>
          </cell>
          <cell r="C13451" t="str">
            <v>RSU Muara Labuh</v>
          </cell>
          <cell r="D13451" t="str">
            <v>Rumah Sakit</v>
          </cell>
          <cell r="E13451" t="str">
            <v>Kelas C</v>
          </cell>
          <cell r="F13451">
            <v>13</v>
          </cell>
          <cell r="G13451">
            <v>1303</v>
          </cell>
          <cell r="H13451" t="str">
            <v>-</v>
          </cell>
          <cell r="I13451" t="str">
            <v>SUMATERA BARAT</v>
          </cell>
          <cell r="J13451" t="str">
            <v>SOLOK</v>
          </cell>
        </row>
        <row r="13452">
          <cell r="B13452" t="str">
            <v>R1303023</v>
          </cell>
          <cell r="C13452" t="str">
            <v>RSUD Arosuka,Solok</v>
          </cell>
          <cell r="D13452" t="str">
            <v>Rumah Sakit</v>
          </cell>
          <cell r="E13452" t="str">
            <v>Kelas C</v>
          </cell>
          <cell r="F13452">
            <v>13</v>
          </cell>
          <cell r="G13452">
            <v>1303</v>
          </cell>
          <cell r="H13452" t="str">
            <v>-</v>
          </cell>
          <cell r="I13452" t="str">
            <v>SUMATERA BARAT</v>
          </cell>
          <cell r="J13452" t="str">
            <v>SOLOK</v>
          </cell>
        </row>
        <row r="13453">
          <cell r="B13453" t="str">
            <v>R1304014</v>
          </cell>
          <cell r="C13453" t="str">
            <v>Rumah Sakit Umum Daerah Kabupaten Sijunjung</v>
          </cell>
          <cell r="D13453" t="str">
            <v>Rumah Sakit</v>
          </cell>
          <cell r="E13453" t="str">
            <v>Kelas C</v>
          </cell>
          <cell r="F13453">
            <v>13</v>
          </cell>
          <cell r="G13453">
            <v>1304</v>
          </cell>
          <cell r="H13453">
            <v>0</v>
          </cell>
          <cell r="I13453" t="str">
            <v>SUMATERA BARAT</v>
          </cell>
          <cell r="J13453" t="str">
            <v>SIJUNJUNG</v>
          </cell>
        </row>
        <row r="13454">
          <cell r="B13454" t="str">
            <v>R1305014</v>
          </cell>
          <cell r="C13454" t="str">
            <v>RSU Prof Dr M.A Hanafiah</v>
          </cell>
          <cell r="D13454" t="str">
            <v>Rumah Sakit</v>
          </cell>
          <cell r="E13454" t="str">
            <v>Kelas C</v>
          </cell>
          <cell r="F13454">
            <v>13</v>
          </cell>
          <cell r="G13454">
            <v>1305</v>
          </cell>
          <cell r="H13454" t="str">
            <v>-</v>
          </cell>
          <cell r="I13454" t="str">
            <v>SUMATERA BARAT</v>
          </cell>
          <cell r="J13454" t="str">
            <v>TANAH DATAR</v>
          </cell>
        </row>
        <row r="13455">
          <cell r="B13455" t="str">
            <v>R1305015S</v>
          </cell>
          <cell r="C13455" t="str">
            <v>RSIA Sayang Ibu</v>
          </cell>
          <cell r="D13455" t="str">
            <v>Rumah Sakit</v>
          </cell>
          <cell r="E13455" t="str">
            <v>Non Kelas</v>
          </cell>
          <cell r="F13455">
            <v>13</v>
          </cell>
          <cell r="G13455">
            <v>1305</v>
          </cell>
          <cell r="H13455" t="str">
            <v>-</v>
          </cell>
          <cell r="I13455" t="str">
            <v>SUMATERA BARAT</v>
          </cell>
          <cell r="J13455" t="str">
            <v>TANAH DATAR</v>
          </cell>
        </row>
        <row r="13456">
          <cell r="B13456" t="str">
            <v>R1306015</v>
          </cell>
          <cell r="C13456" t="str">
            <v>RSU Pariaman</v>
          </cell>
          <cell r="D13456" t="str">
            <v>Rumah Sakit</v>
          </cell>
          <cell r="E13456" t="str">
            <v>Kelas C</v>
          </cell>
          <cell r="F13456">
            <v>13</v>
          </cell>
          <cell r="G13456">
            <v>1306</v>
          </cell>
          <cell r="H13456" t="str">
            <v>-</v>
          </cell>
          <cell r="I13456" t="str">
            <v>SUMATERA BARAT</v>
          </cell>
          <cell r="J13456" t="str">
            <v>PADANG PARIAMAN</v>
          </cell>
        </row>
        <row r="13457">
          <cell r="B13457" t="str">
            <v>R1306056</v>
          </cell>
          <cell r="C13457" t="str">
            <v>RSUD Padang Pariaman</v>
          </cell>
          <cell r="D13457" t="str">
            <v>Rumah Sakit</v>
          </cell>
          <cell r="E13457" t="str">
            <v>Kelas C</v>
          </cell>
          <cell r="F13457">
            <v>13</v>
          </cell>
          <cell r="G13457">
            <v>1306</v>
          </cell>
          <cell r="H13457" t="str">
            <v>-</v>
          </cell>
          <cell r="I13457" t="str">
            <v>SUMATERA BARAT</v>
          </cell>
          <cell r="J13457" t="str">
            <v>PADANG PARIAMAN</v>
          </cell>
        </row>
        <row r="13458">
          <cell r="B13458" t="str">
            <v>R1306057</v>
          </cell>
          <cell r="C13458" t="str">
            <v>RS PARU SUMATERA BARAT</v>
          </cell>
          <cell r="D13458" t="str">
            <v>Rumah Sakit</v>
          </cell>
          <cell r="E13458" t="str">
            <v>Kelas B</v>
          </cell>
          <cell r="F13458">
            <v>13</v>
          </cell>
          <cell r="G13458">
            <v>1306</v>
          </cell>
          <cell r="H13458">
            <v>0</v>
          </cell>
          <cell r="I13458" t="str">
            <v>SUMATERA BARAT</v>
          </cell>
          <cell r="J13458" t="str">
            <v>PADANG PARIAMAN</v>
          </cell>
        </row>
        <row r="13459">
          <cell r="B13459" t="str">
            <v>R1307017</v>
          </cell>
          <cell r="C13459" t="str">
            <v>RSIA REZKI BUNDA</v>
          </cell>
          <cell r="D13459" t="str">
            <v>Rumah Sakit</v>
          </cell>
          <cell r="E13459" t="str">
            <v>Kelas C</v>
          </cell>
          <cell r="F13459">
            <v>13</v>
          </cell>
          <cell r="G13459">
            <v>1307</v>
          </cell>
          <cell r="H13459">
            <v>0</v>
          </cell>
          <cell r="I13459" t="str">
            <v>SUMATERA BARAT</v>
          </cell>
          <cell r="J13459" t="str">
            <v>AGAM</v>
          </cell>
        </row>
        <row r="13460">
          <cell r="B13460" t="str">
            <v>R1308010</v>
          </cell>
          <cell r="C13460" t="str">
            <v>RSUD dr. ACHMAD DARWIS</v>
          </cell>
          <cell r="D13460" t="str">
            <v>Rumah Sakit</v>
          </cell>
          <cell r="E13460" t="str">
            <v>Kelas C</v>
          </cell>
          <cell r="F13460">
            <v>13</v>
          </cell>
          <cell r="G13460">
            <v>1308</v>
          </cell>
          <cell r="H13460" t="str">
            <v>-</v>
          </cell>
          <cell r="I13460" t="str">
            <v>SUMATERA BARAT</v>
          </cell>
          <cell r="J13460" t="str">
            <v>LIMA PULUH KOTA</v>
          </cell>
        </row>
        <row r="13461">
          <cell r="B13461" t="str">
            <v>R1308012S</v>
          </cell>
          <cell r="C13461" t="str">
            <v>RS Bersalin Harapan Bunda</v>
          </cell>
          <cell r="D13461" t="str">
            <v>Rumah Sakit</v>
          </cell>
          <cell r="E13461" t="str">
            <v>Non Kelas</v>
          </cell>
          <cell r="F13461">
            <v>13</v>
          </cell>
          <cell r="G13461">
            <v>1308</v>
          </cell>
          <cell r="H13461" t="str">
            <v>-</v>
          </cell>
          <cell r="I13461" t="str">
            <v>SUMATERA BARAT</v>
          </cell>
          <cell r="J13461" t="str">
            <v>LIMA PULUH KOTA</v>
          </cell>
        </row>
        <row r="13462">
          <cell r="B13462" t="str">
            <v>R1308016</v>
          </cell>
          <cell r="C13462" t="str">
            <v>RSU Lubuk Basung</v>
          </cell>
          <cell r="D13462" t="str">
            <v>Rumah Sakit</v>
          </cell>
          <cell r="E13462" t="str">
            <v>Kelas C</v>
          </cell>
          <cell r="F13462">
            <v>13</v>
          </cell>
          <cell r="G13462">
            <v>1308</v>
          </cell>
          <cell r="H13462" t="str">
            <v>-</v>
          </cell>
          <cell r="I13462" t="str">
            <v>SUMATERA BARAT</v>
          </cell>
          <cell r="J13462" t="str">
            <v>LIMA PULUH KOTA</v>
          </cell>
        </row>
        <row r="13463">
          <cell r="B13463" t="str">
            <v>R1309011</v>
          </cell>
          <cell r="C13463" t="str">
            <v>RSU Lubuk Sikaping</v>
          </cell>
          <cell r="D13463" t="str">
            <v>Rumah Sakit</v>
          </cell>
          <cell r="E13463" t="str">
            <v>Kelas C</v>
          </cell>
          <cell r="F13463">
            <v>13</v>
          </cell>
          <cell r="G13463">
            <v>1309</v>
          </cell>
          <cell r="H13463">
            <v>0</v>
          </cell>
          <cell r="I13463" t="str">
            <v>SUMATERA BARAT</v>
          </cell>
          <cell r="J13463" t="str">
            <v>PASAMAN</v>
          </cell>
        </row>
        <row r="13464">
          <cell r="B13464" t="str">
            <v>R1309022</v>
          </cell>
          <cell r="C13464" t="str">
            <v>RS Islam Ibnu Sina</v>
          </cell>
          <cell r="D13464" t="str">
            <v>Rumah Sakit</v>
          </cell>
          <cell r="E13464" t="str">
            <v>Kelas D</v>
          </cell>
          <cell r="F13464">
            <v>13</v>
          </cell>
          <cell r="G13464">
            <v>1309</v>
          </cell>
          <cell r="H13464" t="str">
            <v>-</v>
          </cell>
          <cell r="I13464" t="str">
            <v>SUMATERA BARAT</v>
          </cell>
          <cell r="J13464" t="str">
            <v>PASAMAN</v>
          </cell>
        </row>
        <row r="13465">
          <cell r="B13465" t="str">
            <v>R1311013</v>
          </cell>
          <cell r="C13465" t="str">
            <v>RSU Sungai Dareh</v>
          </cell>
          <cell r="D13465" t="str">
            <v>Rumah Sakit</v>
          </cell>
          <cell r="E13465" t="str">
            <v>Kelas C</v>
          </cell>
          <cell r="F13465">
            <v>13</v>
          </cell>
          <cell r="G13465">
            <v>1311</v>
          </cell>
          <cell r="H13465" t="str">
            <v>-</v>
          </cell>
          <cell r="I13465" t="str">
            <v>SUMATERA BARAT</v>
          </cell>
          <cell r="J13465" t="str">
            <v>DHARMASRAYA</v>
          </cell>
        </row>
        <row r="13466">
          <cell r="B13466" t="str">
            <v>R1312024</v>
          </cell>
          <cell r="C13466" t="str">
            <v>RSUD Pasaman Barat</v>
          </cell>
          <cell r="D13466" t="str">
            <v>Rumah Sakit</v>
          </cell>
          <cell r="E13466" t="str">
            <v>Kelas C</v>
          </cell>
          <cell r="F13466">
            <v>13</v>
          </cell>
          <cell r="G13466">
            <v>1312</v>
          </cell>
          <cell r="H13466" t="str">
            <v>-</v>
          </cell>
          <cell r="I13466" t="str">
            <v>SUMATERA BARAT</v>
          </cell>
          <cell r="J13466" t="str">
            <v>PASAMAN BARAT</v>
          </cell>
        </row>
        <row r="13467">
          <cell r="B13467" t="str">
            <v>R1371010</v>
          </cell>
          <cell r="C13467" t="str">
            <v>RSU Dr. M.Jamil</v>
          </cell>
          <cell r="D13467" t="str">
            <v>Rumah Sakit</v>
          </cell>
          <cell r="E13467" t="str">
            <v>Kelas B</v>
          </cell>
          <cell r="F13467">
            <v>13</v>
          </cell>
          <cell r="G13467">
            <v>1371</v>
          </cell>
          <cell r="H13467">
            <v>0</v>
          </cell>
          <cell r="I13467" t="str">
            <v>SUMATERA BARAT</v>
          </cell>
          <cell r="J13467" t="str">
            <v>KOTA PADANG</v>
          </cell>
        </row>
        <row r="13468">
          <cell r="B13468" t="str">
            <v>R1371021</v>
          </cell>
          <cell r="C13468" t="str">
            <v>Rumkit Tk III Reksodiwiryo Padang</v>
          </cell>
          <cell r="D13468" t="str">
            <v>Rumah Sakit</v>
          </cell>
          <cell r="E13468" t="str">
            <v>Kelas III</v>
          </cell>
          <cell r="F13468">
            <v>13</v>
          </cell>
          <cell r="G13468">
            <v>1371</v>
          </cell>
          <cell r="H13468" t="str">
            <v>-</v>
          </cell>
          <cell r="I13468" t="str">
            <v>SUMATERA BARAT</v>
          </cell>
          <cell r="J13468" t="str">
            <v>KOTA PADANG</v>
          </cell>
        </row>
        <row r="13469">
          <cell r="B13469" t="str">
            <v>R1371032</v>
          </cell>
          <cell r="C13469" t="str">
            <v>RS Yos Sudarso</v>
          </cell>
          <cell r="D13469" t="str">
            <v>Rumah Sakit</v>
          </cell>
          <cell r="E13469" t="str">
            <v>Kelas C</v>
          </cell>
          <cell r="F13469">
            <v>13</v>
          </cell>
          <cell r="G13469">
            <v>1371</v>
          </cell>
          <cell r="H13469" t="str">
            <v>-</v>
          </cell>
          <cell r="I13469" t="str">
            <v>SUMATERA BARAT</v>
          </cell>
          <cell r="J13469" t="str">
            <v>KOTA PADANG</v>
          </cell>
        </row>
        <row r="13470">
          <cell r="B13470" t="str">
            <v>R1371043</v>
          </cell>
          <cell r="C13470" t="str">
            <v>RSB An-Nisa</v>
          </cell>
          <cell r="D13470" t="str">
            <v>Rumah Sakit</v>
          </cell>
          <cell r="E13470" t="str">
            <v>-</v>
          </cell>
          <cell r="F13470">
            <v>13</v>
          </cell>
          <cell r="G13470">
            <v>1371</v>
          </cell>
          <cell r="H13470">
            <v>0</v>
          </cell>
          <cell r="I13470" t="str">
            <v>SUMATERA BARAT</v>
          </cell>
          <cell r="J13470" t="str">
            <v>KOTA PADANG</v>
          </cell>
        </row>
        <row r="13471">
          <cell r="B13471" t="str">
            <v>R1371091</v>
          </cell>
          <cell r="C13471" t="str">
            <v>RS Islam IIbnu Sina</v>
          </cell>
          <cell r="D13471" t="str">
            <v>Rumah Sakit</v>
          </cell>
          <cell r="E13471" t="str">
            <v>Kelas C</v>
          </cell>
          <cell r="F13471">
            <v>13</v>
          </cell>
          <cell r="G13471">
            <v>1371</v>
          </cell>
          <cell r="H13471" t="str">
            <v>-</v>
          </cell>
          <cell r="I13471" t="str">
            <v>SUMATERA BARAT</v>
          </cell>
          <cell r="J13471" t="str">
            <v>KOTA PADANG</v>
          </cell>
        </row>
        <row r="13472">
          <cell r="B13472" t="str">
            <v>R1371112</v>
          </cell>
          <cell r="C13472" t="str">
            <v>RS Aisyah</v>
          </cell>
          <cell r="D13472" t="str">
            <v>Rumah Sakit</v>
          </cell>
          <cell r="E13472" t="str">
            <v>Kelas D</v>
          </cell>
          <cell r="F13472">
            <v>13</v>
          </cell>
          <cell r="G13472">
            <v>1371</v>
          </cell>
          <cell r="H13472">
            <v>0</v>
          </cell>
          <cell r="I13472" t="str">
            <v>SUMATERA BARAT</v>
          </cell>
          <cell r="J13472" t="str">
            <v>KOTA PADANG</v>
          </cell>
        </row>
        <row r="13473">
          <cell r="B13473" t="str">
            <v>R1371123</v>
          </cell>
          <cell r="C13473" t="str">
            <v>RS Bhayangkara Sumbar</v>
          </cell>
          <cell r="D13473" t="str">
            <v>Rumah Sakit</v>
          </cell>
          <cell r="E13473" t="str">
            <v>-</v>
          </cell>
          <cell r="F13473">
            <v>13</v>
          </cell>
          <cell r="G13473">
            <v>1371</v>
          </cell>
          <cell r="H13473" t="str">
            <v>-</v>
          </cell>
          <cell r="I13473" t="str">
            <v>SUMATERA BARAT</v>
          </cell>
          <cell r="J13473" t="str">
            <v>KOTA PADANG</v>
          </cell>
        </row>
        <row r="13474">
          <cell r="B13474" t="str">
            <v>R1371182</v>
          </cell>
          <cell r="C13474" t="str">
            <v>RSB Sari</v>
          </cell>
          <cell r="D13474" t="str">
            <v>Rumah Sakit</v>
          </cell>
          <cell r="E13474" t="str">
            <v>-</v>
          </cell>
          <cell r="F13474">
            <v>13</v>
          </cell>
          <cell r="G13474">
            <v>1371</v>
          </cell>
          <cell r="H13474" t="str">
            <v>-</v>
          </cell>
          <cell r="I13474" t="str">
            <v>SUMATERA BARAT</v>
          </cell>
          <cell r="J13474" t="str">
            <v>KOTA PADANG</v>
          </cell>
        </row>
        <row r="13475">
          <cell r="B13475" t="str">
            <v>R1371251</v>
          </cell>
          <cell r="C13475" t="str">
            <v>RS Jiwa Puti Bungsu</v>
          </cell>
          <cell r="D13475" t="str">
            <v>Rumah Sakit</v>
          </cell>
          <cell r="E13475" t="str">
            <v>Kelas C</v>
          </cell>
          <cell r="F13475">
            <v>13</v>
          </cell>
          <cell r="G13475">
            <v>1371</v>
          </cell>
          <cell r="H13475" t="str">
            <v>-</v>
          </cell>
          <cell r="I13475" t="str">
            <v>SUMATERA BARAT</v>
          </cell>
          <cell r="J13475" t="str">
            <v>KOTA PADANG</v>
          </cell>
        </row>
        <row r="13476">
          <cell r="B13476" t="str">
            <v>R1371273</v>
          </cell>
          <cell r="C13476" t="str">
            <v>RSB Bunda Padang</v>
          </cell>
          <cell r="D13476" t="str">
            <v>Rumah Sakit</v>
          </cell>
          <cell r="E13476" t="str">
            <v>-</v>
          </cell>
          <cell r="F13476">
            <v>13</v>
          </cell>
          <cell r="G13476">
            <v>1371</v>
          </cell>
          <cell r="H13476" t="str">
            <v>-</v>
          </cell>
          <cell r="I13476" t="str">
            <v>SUMATERA BARAT</v>
          </cell>
          <cell r="J13476" t="str">
            <v>KOTA PADANG</v>
          </cell>
        </row>
        <row r="13477">
          <cell r="B13477" t="str">
            <v>R1371284</v>
          </cell>
          <cell r="C13477" t="str">
            <v>RS Selaguri</v>
          </cell>
          <cell r="D13477" t="str">
            <v>Rumah Sakit</v>
          </cell>
          <cell r="E13477" t="str">
            <v>Kelas D</v>
          </cell>
          <cell r="F13477">
            <v>13</v>
          </cell>
          <cell r="G13477">
            <v>1371</v>
          </cell>
          <cell r="H13477" t="str">
            <v>-</v>
          </cell>
          <cell r="I13477" t="str">
            <v>SUMATERA BARAT</v>
          </cell>
          <cell r="J13477" t="str">
            <v>KOTA PADANG</v>
          </cell>
        </row>
        <row r="13478">
          <cell r="B13478" t="str">
            <v>R1371305</v>
          </cell>
          <cell r="C13478" t="str">
            <v>Semen Padang Hospital</v>
          </cell>
          <cell r="D13478" t="str">
            <v>Rumah Sakit</v>
          </cell>
          <cell r="E13478" t="str">
            <v>Kelas C</v>
          </cell>
          <cell r="F13478">
            <v>13</v>
          </cell>
          <cell r="G13478">
            <v>1371</v>
          </cell>
          <cell r="H13478" t="str">
            <v>-</v>
          </cell>
          <cell r="I13478" t="str">
            <v>SUMATERA BARAT</v>
          </cell>
          <cell r="J13478" t="str">
            <v>KOTA PADANG</v>
          </cell>
        </row>
        <row r="13479">
          <cell r="B13479" t="str">
            <v>R1371316</v>
          </cell>
          <cell r="C13479" t="str">
            <v>RSJ Prof.Dr. Hasan Basri Saanin Datuk Tan Pariama</v>
          </cell>
          <cell r="D13479" t="str">
            <v>Rumah Sakit</v>
          </cell>
          <cell r="E13479" t="str">
            <v>Kelas A</v>
          </cell>
          <cell r="F13479">
            <v>13</v>
          </cell>
          <cell r="G13479">
            <v>1371</v>
          </cell>
          <cell r="H13479" t="str">
            <v>-</v>
          </cell>
          <cell r="I13479" t="str">
            <v>SUMATERA BARAT</v>
          </cell>
          <cell r="J13479" t="str">
            <v>KOTA PADANG</v>
          </cell>
        </row>
        <row r="13480">
          <cell r="B13480" t="str">
            <v>R1371375</v>
          </cell>
          <cell r="C13480" t="str">
            <v>RS Jantung Sumbar</v>
          </cell>
          <cell r="D13480" t="str">
            <v>Rumah Sakit</v>
          </cell>
          <cell r="E13480" t="str">
            <v>-</v>
          </cell>
          <cell r="F13480">
            <v>13</v>
          </cell>
          <cell r="G13480">
            <v>1371</v>
          </cell>
          <cell r="H13480" t="str">
            <v>-</v>
          </cell>
          <cell r="I13480" t="str">
            <v>SUMATERA BARAT</v>
          </cell>
          <cell r="J13480" t="str">
            <v>KOTA PADANG</v>
          </cell>
        </row>
        <row r="13481">
          <cell r="B13481" t="str">
            <v>R1371400</v>
          </cell>
          <cell r="C13481" t="str">
            <v>RSB Lenggogeni</v>
          </cell>
          <cell r="D13481" t="str">
            <v>Rumah Sakit</v>
          </cell>
          <cell r="E13481" t="str">
            <v>-</v>
          </cell>
          <cell r="F13481">
            <v>13</v>
          </cell>
          <cell r="G13481">
            <v>1371</v>
          </cell>
          <cell r="H13481">
            <v>0</v>
          </cell>
          <cell r="I13481" t="str">
            <v>SUMATERA BARAT</v>
          </cell>
          <cell r="J13481" t="str">
            <v>KOTA PADANG</v>
          </cell>
        </row>
        <row r="13482">
          <cell r="B13482" t="str">
            <v>R1371411</v>
          </cell>
          <cell r="C13482" t="str">
            <v>RS Mata Sitawa</v>
          </cell>
          <cell r="D13482" t="str">
            <v>Rumah Sakit</v>
          </cell>
          <cell r="E13482" t="str">
            <v>-</v>
          </cell>
          <cell r="F13482">
            <v>13</v>
          </cell>
          <cell r="G13482">
            <v>1371</v>
          </cell>
          <cell r="H13482" t="str">
            <v>-</v>
          </cell>
          <cell r="I13482" t="str">
            <v>SUMATERA BARAT</v>
          </cell>
          <cell r="J13482" t="str">
            <v>KOTA PADANG</v>
          </cell>
        </row>
        <row r="13483">
          <cell r="B13483" t="str">
            <v>R1371422</v>
          </cell>
          <cell r="C13483" t="str">
            <v>RSK Bedah Ropanasuri</v>
          </cell>
          <cell r="D13483" t="str">
            <v>Rumah Sakit</v>
          </cell>
          <cell r="E13483" t="str">
            <v>Kelas C</v>
          </cell>
          <cell r="F13483">
            <v>13</v>
          </cell>
          <cell r="G13483">
            <v>1371</v>
          </cell>
          <cell r="H13483">
            <v>0</v>
          </cell>
          <cell r="I13483" t="str">
            <v>SUMATERA BARAT</v>
          </cell>
          <cell r="J13483" t="str">
            <v>KOTA PADANG</v>
          </cell>
        </row>
        <row r="13484">
          <cell r="B13484" t="str">
            <v>R1371444</v>
          </cell>
          <cell r="C13484" t="str">
            <v>RSUD dr. Rasidin Padang</v>
          </cell>
          <cell r="D13484" t="str">
            <v>Rumah Sakit</v>
          </cell>
          <cell r="E13484" t="str">
            <v>Kelas C</v>
          </cell>
          <cell r="F13484">
            <v>13</v>
          </cell>
          <cell r="G13484">
            <v>1371</v>
          </cell>
          <cell r="H13484" t="str">
            <v>-</v>
          </cell>
          <cell r="I13484" t="str">
            <v>SUMATERA BARAT</v>
          </cell>
          <cell r="J13484" t="str">
            <v>KOTA PADANG</v>
          </cell>
        </row>
        <row r="13485">
          <cell r="B13485" t="str">
            <v>R1371446</v>
          </cell>
          <cell r="C13485" t="str">
            <v>RSU Citra BMC Padang</v>
          </cell>
          <cell r="D13485" t="str">
            <v>Rumah Sakit</v>
          </cell>
          <cell r="E13485" t="str">
            <v>-</v>
          </cell>
          <cell r="F13485">
            <v>13</v>
          </cell>
          <cell r="G13485">
            <v>1371</v>
          </cell>
          <cell r="H13485" t="str">
            <v>-</v>
          </cell>
          <cell r="I13485" t="str">
            <v>SUMATERA BARAT</v>
          </cell>
          <cell r="J13485" t="str">
            <v>KOTA PADANG</v>
          </cell>
        </row>
        <row r="13486">
          <cell r="B13486" t="str">
            <v>R1371447</v>
          </cell>
          <cell r="C13486" t="str">
            <v>RS Asri</v>
          </cell>
          <cell r="D13486" t="str">
            <v>Rumah Sakit</v>
          </cell>
          <cell r="E13486" t="str">
            <v>-</v>
          </cell>
          <cell r="F13486">
            <v>13</v>
          </cell>
          <cell r="G13486">
            <v>1371</v>
          </cell>
          <cell r="H13486" t="str">
            <v>-</v>
          </cell>
          <cell r="I13486" t="str">
            <v>SUMATERA BARAT</v>
          </cell>
          <cell r="J13486" t="str">
            <v>KOTA PADANG</v>
          </cell>
        </row>
        <row r="13487">
          <cell r="B13487" t="str">
            <v>R1371449</v>
          </cell>
          <cell r="C13487" t="str">
            <v>RS Khusus Bersalin Mitra Medika</v>
          </cell>
          <cell r="D13487" t="str">
            <v>Rumah Sakit</v>
          </cell>
          <cell r="E13487" t="str">
            <v>-</v>
          </cell>
          <cell r="F13487">
            <v>13</v>
          </cell>
          <cell r="G13487">
            <v>1371</v>
          </cell>
          <cell r="H13487" t="str">
            <v>-</v>
          </cell>
          <cell r="I13487" t="str">
            <v>SUMATERA BARAT</v>
          </cell>
          <cell r="J13487" t="str">
            <v>KOTA PADANG</v>
          </cell>
        </row>
        <row r="13488">
          <cell r="B13488" t="str">
            <v>R1371450</v>
          </cell>
          <cell r="C13488" t="str">
            <v>RSB Ananda</v>
          </cell>
          <cell r="D13488" t="str">
            <v>Rumah Sakit</v>
          </cell>
          <cell r="E13488" t="str">
            <v>-</v>
          </cell>
          <cell r="F13488">
            <v>13</v>
          </cell>
          <cell r="G13488">
            <v>1371</v>
          </cell>
          <cell r="H13488" t="str">
            <v>-</v>
          </cell>
          <cell r="I13488" t="str">
            <v>SUMATERA BARAT</v>
          </cell>
          <cell r="J13488" t="str">
            <v>KOTA PADANG</v>
          </cell>
        </row>
        <row r="13489">
          <cell r="B13489" t="str">
            <v>R1371451</v>
          </cell>
          <cell r="C13489" t="str">
            <v>RSB Cicik</v>
          </cell>
          <cell r="D13489" t="str">
            <v>Rumah Sakit</v>
          </cell>
          <cell r="E13489" t="str">
            <v>-</v>
          </cell>
          <cell r="F13489">
            <v>13</v>
          </cell>
          <cell r="G13489">
            <v>1371</v>
          </cell>
          <cell r="H13489">
            <v>0</v>
          </cell>
          <cell r="I13489" t="str">
            <v>SUMATERA BARAT</v>
          </cell>
          <cell r="J13489" t="str">
            <v>KOTA PADANG</v>
          </cell>
        </row>
        <row r="13490">
          <cell r="B13490" t="str">
            <v>R1371452</v>
          </cell>
          <cell r="C13490" t="str">
            <v>RSIA BKM Padang</v>
          </cell>
          <cell r="D13490" t="str">
            <v>Rumah Sakit</v>
          </cell>
          <cell r="E13490" t="str">
            <v>-</v>
          </cell>
          <cell r="F13490">
            <v>13</v>
          </cell>
          <cell r="G13490">
            <v>1371</v>
          </cell>
          <cell r="H13490" t="str">
            <v>-</v>
          </cell>
          <cell r="I13490" t="str">
            <v>SUMATERA BARAT</v>
          </cell>
          <cell r="J13490" t="str">
            <v>KOTA PADANG</v>
          </cell>
        </row>
        <row r="13491">
          <cell r="B13491" t="str">
            <v>R1371453</v>
          </cell>
          <cell r="C13491" t="str">
            <v>RSB Tiara Anggrek</v>
          </cell>
          <cell r="D13491" t="str">
            <v>Rumah Sakit</v>
          </cell>
          <cell r="E13491" t="str">
            <v>-</v>
          </cell>
          <cell r="F13491">
            <v>13</v>
          </cell>
          <cell r="G13491">
            <v>1371</v>
          </cell>
          <cell r="H13491" t="str">
            <v>-</v>
          </cell>
          <cell r="I13491" t="str">
            <v>SUMATERA BARAT</v>
          </cell>
          <cell r="J13491" t="str">
            <v>KOTA PADANG</v>
          </cell>
        </row>
        <row r="13492">
          <cell r="B13492" t="str">
            <v>R1371454</v>
          </cell>
          <cell r="C13492" t="str">
            <v>RS Gigi Mulut Baiturrahmah</v>
          </cell>
          <cell r="D13492" t="str">
            <v>Rumah Sakit</v>
          </cell>
          <cell r="E13492" t="str">
            <v>-</v>
          </cell>
          <cell r="F13492">
            <v>13</v>
          </cell>
          <cell r="G13492">
            <v>1371</v>
          </cell>
          <cell r="H13492" t="str">
            <v>-</v>
          </cell>
          <cell r="I13492" t="str">
            <v>SUMATERA BARAT</v>
          </cell>
          <cell r="J13492" t="str">
            <v>KOTA PADANG</v>
          </cell>
        </row>
        <row r="13493">
          <cell r="B13493" t="str">
            <v>R1371455</v>
          </cell>
          <cell r="C13493" t="str">
            <v>RSIA Siti Hawa</v>
          </cell>
          <cell r="D13493" t="str">
            <v>Rumah Sakit</v>
          </cell>
          <cell r="E13493" t="str">
            <v>Kelas C</v>
          </cell>
          <cell r="F13493">
            <v>13</v>
          </cell>
          <cell r="G13493">
            <v>1371</v>
          </cell>
          <cell r="H13493" t="str">
            <v>-</v>
          </cell>
          <cell r="I13493" t="str">
            <v>SUMATERA BARAT</v>
          </cell>
          <cell r="J13493" t="str">
            <v>KOTA PADANG</v>
          </cell>
        </row>
        <row r="13494">
          <cell r="B13494" t="str">
            <v>R1371456</v>
          </cell>
          <cell r="C13494" t="str">
            <v>RSI Siti Rahmah</v>
          </cell>
          <cell r="D13494" t="str">
            <v>Rumah Sakit</v>
          </cell>
          <cell r="E13494" t="str">
            <v>Kelas C</v>
          </cell>
          <cell r="F13494">
            <v>13</v>
          </cell>
          <cell r="G13494">
            <v>1371</v>
          </cell>
          <cell r="H13494">
            <v>0</v>
          </cell>
          <cell r="I13494" t="str">
            <v>SUMATERA BARAT</v>
          </cell>
          <cell r="J13494" t="str">
            <v>KOTA PADANG</v>
          </cell>
        </row>
        <row r="13495">
          <cell r="B13495" t="str">
            <v>R1371457</v>
          </cell>
          <cell r="C13495" t="str">
            <v>RS Mata Padang Eye Center</v>
          </cell>
          <cell r="D13495" t="str">
            <v>Rumah Sakit</v>
          </cell>
          <cell r="E13495" t="str">
            <v>Kelas C</v>
          </cell>
          <cell r="F13495">
            <v>13</v>
          </cell>
          <cell r="G13495">
            <v>1371</v>
          </cell>
          <cell r="H13495">
            <v>0</v>
          </cell>
          <cell r="I13495" t="str">
            <v>SUMATERA BARAT</v>
          </cell>
          <cell r="J13495" t="str">
            <v>KOTA PADANG</v>
          </cell>
        </row>
        <row r="13496">
          <cell r="B13496" t="str">
            <v>R1371459S</v>
          </cell>
          <cell r="C13496" t="str">
            <v>RS Mata Regina Eye Center Padang</v>
          </cell>
          <cell r="D13496" t="str">
            <v>Rumah Sakit</v>
          </cell>
          <cell r="E13496" t="str">
            <v>Non Kelas</v>
          </cell>
          <cell r="F13496">
            <v>13</v>
          </cell>
          <cell r="G13496">
            <v>1371</v>
          </cell>
          <cell r="H13496">
            <v>0</v>
          </cell>
          <cell r="I13496" t="str">
            <v>SUMATERA BARAT</v>
          </cell>
          <cell r="J13496" t="str">
            <v>KOTA PADANG</v>
          </cell>
        </row>
        <row r="13497">
          <cell r="B13497" t="str">
            <v>R1371460</v>
          </cell>
          <cell r="C13497" t="str">
            <v>RSB MUTIARA BUNDA</v>
          </cell>
          <cell r="D13497" t="str">
            <v>Rumah Sakit</v>
          </cell>
          <cell r="E13497" t="str">
            <v>Kelas C</v>
          </cell>
          <cell r="F13497">
            <v>13</v>
          </cell>
          <cell r="G13497">
            <v>1371</v>
          </cell>
          <cell r="H13497">
            <v>0</v>
          </cell>
          <cell r="I13497" t="str">
            <v>SUMATERA BARAT</v>
          </cell>
          <cell r="J13497" t="str">
            <v>KOTA PADANG</v>
          </cell>
        </row>
        <row r="13498">
          <cell r="B13498" t="str">
            <v>R1371461</v>
          </cell>
          <cell r="C13498" t="str">
            <v>RSU CITRA BUNDA MEDICAL CENTER</v>
          </cell>
          <cell r="D13498" t="str">
            <v>Rumah Sakit</v>
          </cell>
          <cell r="E13498" t="str">
            <v>Kelas C</v>
          </cell>
          <cell r="F13498">
            <v>13</v>
          </cell>
          <cell r="G13498">
            <v>1371</v>
          </cell>
          <cell r="H13498">
            <v>0</v>
          </cell>
          <cell r="I13498" t="str">
            <v>SUMATERA BARAT</v>
          </cell>
          <cell r="J13498" t="str">
            <v>KOTA PADANG</v>
          </cell>
        </row>
        <row r="13499">
          <cell r="B13499" t="str">
            <v>R1372011</v>
          </cell>
          <cell r="C13499" t="str">
            <v>RSUD Solok</v>
          </cell>
          <cell r="D13499" t="str">
            <v>Rumah Sakit</v>
          </cell>
          <cell r="E13499" t="str">
            <v>Kelas B</v>
          </cell>
          <cell r="F13499">
            <v>13</v>
          </cell>
          <cell r="G13499">
            <v>1372</v>
          </cell>
          <cell r="H13499">
            <v>0</v>
          </cell>
          <cell r="I13499" t="str">
            <v>SUMATERA BARAT</v>
          </cell>
          <cell r="J13499" t="str">
            <v>KOTA SOLOK</v>
          </cell>
        </row>
        <row r="13500">
          <cell r="B13500" t="str">
            <v>R1372012</v>
          </cell>
          <cell r="C13500" t="str">
            <v>RST Solok</v>
          </cell>
          <cell r="D13500" t="str">
            <v>Rumah Sakit</v>
          </cell>
          <cell r="E13500" t="str">
            <v>Kelas IV</v>
          </cell>
          <cell r="F13500">
            <v>13</v>
          </cell>
          <cell r="G13500">
            <v>1372</v>
          </cell>
          <cell r="H13500">
            <v>0</v>
          </cell>
          <cell r="I13500" t="str">
            <v>SUMATERA BARAT</v>
          </cell>
          <cell r="J13500" t="str">
            <v>KOTA SOLOK</v>
          </cell>
        </row>
        <row r="13501">
          <cell r="B13501" t="str">
            <v>R1373012</v>
          </cell>
          <cell r="C13501" t="str">
            <v>RSU Sawah Lunto</v>
          </cell>
          <cell r="D13501" t="str">
            <v>Rumah Sakit</v>
          </cell>
          <cell r="E13501" t="str">
            <v>Kelas C</v>
          </cell>
          <cell r="F13501">
            <v>13</v>
          </cell>
          <cell r="G13501">
            <v>1373</v>
          </cell>
          <cell r="H13501" t="str">
            <v>-</v>
          </cell>
          <cell r="I13501" t="str">
            <v>SUMATERA BARAT</v>
          </cell>
          <cell r="J13501" t="str">
            <v>KOTA SAWAH LUNTO</v>
          </cell>
        </row>
        <row r="13502">
          <cell r="B13502" t="str">
            <v>R1374013</v>
          </cell>
          <cell r="C13502" t="str">
            <v>RSU Padang Panjang</v>
          </cell>
          <cell r="D13502" t="str">
            <v>Rumah Sakit</v>
          </cell>
          <cell r="E13502" t="str">
            <v>Kelas C</v>
          </cell>
          <cell r="F13502">
            <v>13</v>
          </cell>
          <cell r="G13502">
            <v>1374</v>
          </cell>
          <cell r="H13502" t="str">
            <v>-</v>
          </cell>
          <cell r="I13502" t="str">
            <v>SUMATERA BARAT</v>
          </cell>
          <cell r="J13502" t="str">
            <v>KOTA PADANG PANJANG</v>
          </cell>
        </row>
        <row r="13503">
          <cell r="B13503" t="str">
            <v>R1374024</v>
          </cell>
          <cell r="C13503" t="str">
            <v>RS Ibnu Sina Padang Panjang</v>
          </cell>
          <cell r="D13503" t="str">
            <v>Rumah Sakit</v>
          </cell>
          <cell r="E13503" t="str">
            <v>Kelas D</v>
          </cell>
          <cell r="F13503">
            <v>13</v>
          </cell>
          <cell r="G13503">
            <v>1374</v>
          </cell>
          <cell r="H13503" t="str">
            <v>-</v>
          </cell>
          <cell r="I13503" t="str">
            <v>SUMATERA BARAT</v>
          </cell>
          <cell r="J13503" t="str">
            <v>KOTA PADANG PANJANG</v>
          </cell>
        </row>
        <row r="13504">
          <cell r="B13504" t="str">
            <v>R1375014</v>
          </cell>
          <cell r="C13504" t="str">
            <v>RSU Dr. Achmad Mochtar</v>
          </cell>
          <cell r="D13504" t="str">
            <v>Rumah Sakit</v>
          </cell>
          <cell r="E13504" t="str">
            <v>Kelas B</v>
          </cell>
          <cell r="F13504">
            <v>13</v>
          </cell>
          <cell r="G13504">
            <v>1375</v>
          </cell>
          <cell r="H13504" t="str">
            <v>-</v>
          </cell>
          <cell r="I13504" t="str">
            <v>SUMATERA BARAT</v>
          </cell>
          <cell r="J13504" t="str">
            <v>KOTA BUKITTINGGI</v>
          </cell>
        </row>
        <row r="13505">
          <cell r="B13505" t="str">
            <v>R1375025</v>
          </cell>
          <cell r="C13505" t="str">
            <v>Rumkit Tk IV Bukit Tinggi</v>
          </cell>
          <cell r="D13505" t="str">
            <v>Rumah Sakit</v>
          </cell>
          <cell r="E13505" t="str">
            <v>Kelas D</v>
          </cell>
          <cell r="F13505">
            <v>13</v>
          </cell>
          <cell r="G13505">
            <v>1375</v>
          </cell>
          <cell r="H13505" t="str">
            <v>-</v>
          </cell>
          <cell r="I13505" t="str">
            <v>SUMATERA BARAT</v>
          </cell>
          <cell r="J13505" t="str">
            <v>KOTA BUKITTINGGI</v>
          </cell>
        </row>
        <row r="13506">
          <cell r="B13506" t="str">
            <v>R1375036</v>
          </cell>
          <cell r="C13506" t="str">
            <v>RS Stroke Nasional Bukittinggi</v>
          </cell>
          <cell r="D13506" t="str">
            <v>Rumah Sakit</v>
          </cell>
          <cell r="E13506" t="str">
            <v>Kelas B</v>
          </cell>
          <cell r="F13506">
            <v>13</v>
          </cell>
          <cell r="G13506">
            <v>1375</v>
          </cell>
          <cell r="H13506">
            <v>0</v>
          </cell>
          <cell r="I13506" t="str">
            <v>SUMATERA BARAT</v>
          </cell>
          <cell r="J13506" t="str">
            <v>KOTA BUKITTINGGI</v>
          </cell>
        </row>
        <row r="13507">
          <cell r="B13507" t="str">
            <v>R1375040</v>
          </cell>
          <cell r="C13507" t="str">
            <v>RS Ibnu Sina Bukittinggi</v>
          </cell>
          <cell r="D13507" t="str">
            <v>Rumah Sakit</v>
          </cell>
          <cell r="E13507" t="str">
            <v>Kelas C</v>
          </cell>
          <cell r="F13507">
            <v>13</v>
          </cell>
          <cell r="G13507">
            <v>1375</v>
          </cell>
          <cell r="H13507" t="str">
            <v>-</v>
          </cell>
          <cell r="I13507" t="str">
            <v>SUMATERA BARAT</v>
          </cell>
          <cell r="J13507" t="str">
            <v>KOTA BUKITTINGGI</v>
          </cell>
        </row>
        <row r="13508">
          <cell r="B13508" t="str">
            <v>R1375051</v>
          </cell>
          <cell r="C13508" t="str">
            <v>RUMAH SAKIT UMUM MADINA</v>
          </cell>
          <cell r="D13508" t="str">
            <v>Rumah Sakit</v>
          </cell>
          <cell r="E13508" t="str">
            <v>Kelas D</v>
          </cell>
          <cell r="F13508">
            <v>13</v>
          </cell>
          <cell r="G13508">
            <v>1375</v>
          </cell>
          <cell r="H13508" t="str">
            <v>-</v>
          </cell>
          <cell r="I13508" t="str">
            <v>SUMATERA BARAT</v>
          </cell>
          <cell r="J13508" t="str">
            <v>KOTA BUKITTINGGI</v>
          </cell>
        </row>
        <row r="13509">
          <cell r="B13509" t="str">
            <v>R1375052</v>
          </cell>
          <cell r="C13509" t="str">
            <v>RS THT Sitawa Sidingin</v>
          </cell>
          <cell r="D13509" t="str">
            <v>Rumah Sakit</v>
          </cell>
          <cell r="E13509" t="str">
            <v>-</v>
          </cell>
          <cell r="F13509">
            <v>13</v>
          </cell>
          <cell r="G13509">
            <v>1375</v>
          </cell>
          <cell r="H13509" t="str">
            <v>-</v>
          </cell>
          <cell r="I13509" t="str">
            <v>SUMATERA BARAT</v>
          </cell>
          <cell r="J13509" t="str">
            <v>KOTA BUKITTINGGI</v>
          </cell>
        </row>
        <row r="13510">
          <cell r="B13510" t="str">
            <v>R1376011</v>
          </cell>
          <cell r="C13510" t="str">
            <v>RSU Ibnu Sina</v>
          </cell>
          <cell r="D13510" t="str">
            <v>Rumah Sakit</v>
          </cell>
          <cell r="E13510" t="str">
            <v>Kelas D</v>
          </cell>
          <cell r="F13510">
            <v>13</v>
          </cell>
          <cell r="G13510">
            <v>1376</v>
          </cell>
          <cell r="H13510" t="str">
            <v>-</v>
          </cell>
          <cell r="I13510" t="str">
            <v>SUMATERA BARAT</v>
          </cell>
          <cell r="J13510" t="str">
            <v>KOTA PAYAKUMBUH</v>
          </cell>
        </row>
        <row r="13511">
          <cell r="B13511" t="str">
            <v>R1376015</v>
          </cell>
          <cell r="C13511" t="str">
            <v>RSUD Dr Adnaan WD</v>
          </cell>
          <cell r="D13511" t="str">
            <v>Rumah Sakit</v>
          </cell>
          <cell r="E13511" t="str">
            <v>Kelas C</v>
          </cell>
          <cell r="F13511">
            <v>13</v>
          </cell>
          <cell r="G13511">
            <v>1376</v>
          </cell>
          <cell r="H13511" t="str">
            <v>-</v>
          </cell>
          <cell r="I13511" t="str">
            <v>SUMATERA BARAT</v>
          </cell>
          <cell r="J13511" t="str">
            <v>KOTA PAYAKUMBUH</v>
          </cell>
        </row>
        <row r="13512">
          <cell r="B13512" t="str">
            <v>R1377003</v>
          </cell>
          <cell r="C13512" t="str">
            <v>RS Aisyiyah Pariaman</v>
          </cell>
          <cell r="D13512" t="str">
            <v>Rumah Sakit</v>
          </cell>
          <cell r="E13512" t="str">
            <v>Kelas D</v>
          </cell>
          <cell r="F13512">
            <v>13</v>
          </cell>
          <cell r="G13512">
            <v>1377</v>
          </cell>
          <cell r="H13512" t="str">
            <v>-</v>
          </cell>
          <cell r="I13512" t="str">
            <v>SUMATERA BARAT</v>
          </cell>
          <cell r="J13512" t="str">
            <v>KOTA PARIAMAN</v>
          </cell>
        </row>
        <row r="13513">
          <cell r="B13513" t="str">
            <v>R1401011</v>
          </cell>
          <cell r="C13513" t="str">
            <v>RSUD Teluk Kuantan</v>
          </cell>
          <cell r="D13513" t="str">
            <v>Rumah Sakit</v>
          </cell>
          <cell r="E13513" t="str">
            <v>Kelas C</v>
          </cell>
          <cell r="F13513">
            <v>14</v>
          </cell>
          <cell r="G13513">
            <v>1401</v>
          </cell>
          <cell r="H13513">
            <v>0</v>
          </cell>
          <cell r="I13513" t="str">
            <v>RIAU</v>
          </cell>
          <cell r="J13513" t="str">
            <v>KUANTAN SINGINGI</v>
          </cell>
        </row>
        <row r="13514">
          <cell r="B13514" t="str">
            <v>R1402012</v>
          </cell>
          <cell r="C13514" t="str">
            <v>RSU Indrasari Rengat</v>
          </cell>
          <cell r="D13514" t="str">
            <v>Rumah Sakit</v>
          </cell>
          <cell r="E13514" t="str">
            <v>Kelas C</v>
          </cell>
          <cell r="F13514">
            <v>14</v>
          </cell>
          <cell r="G13514">
            <v>1402</v>
          </cell>
          <cell r="H13514" t="str">
            <v>-</v>
          </cell>
          <cell r="I13514" t="str">
            <v>RIAU</v>
          </cell>
          <cell r="J13514" t="str">
            <v>INDRAGIRI HULU</v>
          </cell>
        </row>
        <row r="13515">
          <cell r="B13515" t="str">
            <v>R1403013</v>
          </cell>
          <cell r="C13515" t="str">
            <v>RSU Puri Husada Tembilahan</v>
          </cell>
          <cell r="D13515" t="str">
            <v>Rumah Sakit</v>
          </cell>
          <cell r="E13515" t="str">
            <v>Kelas C</v>
          </cell>
          <cell r="F13515">
            <v>14</v>
          </cell>
          <cell r="G13515">
            <v>1403</v>
          </cell>
          <cell r="H13515" t="str">
            <v>-</v>
          </cell>
          <cell r="I13515" t="str">
            <v>RIAU</v>
          </cell>
          <cell r="J13515" t="str">
            <v>INDRAGIRI HILIR</v>
          </cell>
        </row>
        <row r="13516">
          <cell r="B13516" t="str">
            <v>R1403024</v>
          </cell>
          <cell r="C13516" t="str">
            <v>RSUD RAJA MUSA</v>
          </cell>
          <cell r="D13516" t="str">
            <v>Rumah Sakit</v>
          </cell>
          <cell r="E13516" t="str">
            <v>Kelas D</v>
          </cell>
          <cell r="F13516">
            <v>14</v>
          </cell>
          <cell r="G13516">
            <v>1403</v>
          </cell>
          <cell r="H13516">
            <v>0</v>
          </cell>
          <cell r="I13516" t="str">
            <v>RIAU</v>
          </cell>
          <cell r="J13516" t="str">
            <v>INDRAGIRI HILIR</v>
          </cell>
        </row>
        <row r="13517">
          <cell r="B13517" t="str">
            <v>R1403035</v>
          </cell>
          <cell r="C13517" t="str">
            <v>RSUD Tengku Sulung</v>
          </cell>
          <cell r="D13517" t="str">
            <v>Rumah Sakit</v>
          </cell>
          <cell r="E13517" t="str">
            <v>Kelas D</v>
          </cell>
          <cell r="F13517">
            <v>14</v>
          </cell>
          <cell r="G13517">
            <v>1403</v>
          </cell>
          <cell r="H13517" t="str">
            <v>-</v>
          </cell>
          <cell r="I13517" t="str">
            <v>RIAU</v>
          </cell>
          <cell r="J13517" t="str">
            <v>INDRAGIRI HILIR</v>
          </cell>
        </row>
        <row r="13518">
          <cell r="B13518" t="str">
            <v>R1403036</v>
          </cell>
          <cell r="C13518" t="str">
            <v>RS Indragiri</v>
          </cell>
          <cell r="D13518" t="str">
            <v>Rumah Sakit</v>
          </cell>
          <cell r="E13518" t="str">
            <v>Kelas D</v>
          </cell>
          <cell r="F13518">
            <v>14</v>
          </cell>
          <cell r="G13518">
            <v>1403</v>
          </cell>
          <cell r="H13518" t="str">
            <v>-</v>
          </cell>
          <cell r="I13518" t="str">
            <v>RIAU</v>
          </cell>
          <cell r="J13518" t="str">
            <v>INDRAGIRI HILIR</v>
          </cell>
        </row>
        <row r="13519">
          <cell r="B13519" t="str">
            <v>R1404014</v>
          </cell>
          <cell r="C13519" t="str">
            <v>RSUD Selasih Riau</v>
          </cell>
          <cell r="D13519" t="str">
            <v>Rumah Sakit</v>
          </cell>
          <cell r="E13519" t="str">
            <v>Kelas C</v>
          </cell>
          <cell r="F13519">
            <v>14</v>
          </cell>
          <cell r="G13519">
            <v>1404</v>
          </cell>
          <cell r="H13519" t="str">
            <v>-</v>
          </cell>
          <cell r="I13519" t="str">
            <v>RIAU</v>
          </cell>
          <cell r="J13519" t="str">
            <v>PELALAWAN</v>
          </cell>
        </row>
        <row r="13520">
          <cell r="B13520" t="str">
            <v>R1404025</v>
          </cell>
          <cell r="C13520" t="str">
            <v>RS Efarina Etaham</v>
          </cell>
          <cell r="D13520" t="str">
            <v>Rumah Sakit</v>
          </cell>
          <cell r="E13520" t="str">
            <v>Kelas C</v>
          </cell>
          <cell r="F13520">
            <v>14</v>
          </cell>
          <cell r="G13520">
            <v>1404</v>
          </cell>
          <cell r="H13520" t="str">
            <v>-</v>
          </cell>
          <cell r="I13520" t="str">
            <v>RIAU</v>
          </cell>
          <cell r="J13520" t="str">
            <v>PELALAWAN</v>
          </cell>
        </row>
        <row r="13521">
          <cell r="B13521" t="str">
            <v>R1404026</v>
          </cell>
          <cell r="C13521" t="str">
            <v>RSU MEDICARE SOREK</v>
          </cell>
          <cell r="D13521" t="str">
            <v>Rumah Sakit</v>
          </cell>
          <cell r="E13521" t="str">
            <v>Kelas D</v>
          </cell>
          <cell r="F13521">
            <v>14</v>
          </cell>
          <cell r="G13521">
            <v>1404</v>
          </cell>
          <cell r="H13521" t="str">
            <v>-</v>
          </cell>
          <cell r="I13521" t="str">
            <v>RIAU</v>
          </cell>
          <cell r="J13521" t="str">
            <v>PELALAWAN</v>
          </cell>
        </row>
        <row r="13522">
          <cell r="B13522" t="str">
            <v>R1404027</v>
          </cell>
          <cell r="C13522" t="str">
            <v>RS AMALIA MEDIKA</v>
          </cell>
          <cell r="D13522" t="str">
            <v>Rumah Sakit</v>
          </cell>
          <cell r="E13522" t="str">
            <v>Kelas D</v>
          </cell>
          <cell r="F13522">
            <v>14</v>
          </cell>
          <cell r="G13522">
            <v>1404</v>
          </cell>
          <cell r="H13522" t="str">
            <v>-</v>
          </cell>
          <cell r="I13522" t="str">
            <v>RIAU</v>
          </cell>
          <cell r="J13522" t="str">
            <v>PELALAWAN</v>
          </cell>
        </row>
        <row r="13523">
          <cell r="B13523" t="str">
            <v>R1404028</v>
          </cell>
          <cell r="C13523" t="str">
            <v>RSIA Harapan Bunda</v>
          </cell>
          <cell r="D13523" t="str">
            <v>Rumah Sakit</v>
          </cell>
          <cell r="E13523" t="str">
            <v>Non Kelas</v>
          </cell>
          <cell r="F13523">
            <v>14</v>
          </cell>
          <cell r="G13523">
            <v>1404</v>
          </cell>
          <cell r="H13523">
            <v>0</v>
          </cell>
          <cell r="I13523" t="str">
            <v>RIAU</v>
          </cell>
          <cell r="J13523" t="str">
            <v>PELALAWAN</v>
          </cell>
        </row>
        <row r="13524">
          <cell r="B13524" t="str">
            <v>R1405015</v>
          </cell>
          <cell r="C13524" t="str">
            <v>RSUD Siak</v>
          </cell>
          <cell r="D13524" t="str">
            <v>Rumah Sakit</v>
          </cell>
          <cell r="E13524" t="str">
            <v>Kelas C</v>
          </cell>
          <cell r="F13524">
            <v>14</v>
          </cell>
          <cell r="G13524">
            <v>1405</v>
          </cell>
          <cell r="H13524" t="str">
            <v>-</v>
          </cell>
          <cell r="I13524" t="str">
            <v>RIAU</v>
          </cell>
          <cell r="J13524" t="str">
            <v>S I A K</v>
          </cell>
        </row>
        <row r="13525">
          <cell r="B13525" t="str">
            <v>R1406016</v>
          </cell>
          <cell r="C13525" t="str">
            <v>RSU Bangkinang</v>
          </cell>
          <cell r="D13525" t="str">
            <v>Rumah Sakit</v>
          </cell>
          <cell r="E13525" t="str">
            <v>Kelas C</v>
          </cell>
          <cell r="F13525">
            <v>14</v>
          </cell>
          <cell r="G13525">
            <v>1406</v>
          </cell>
          <cell r="H13525" t="str">
            <v>-</v>
          </cell>
          <cell r="I13525" t="str">
            <v>RIAU</v>
          </cell>
          <cell r="J13525" t="str">
            <v>KAMPAR</v>
          </cell>
        </row>
        <row r="13526">
          <cell r="B13526" t="str">
            <v>R1406031</v>
          </cell>
          <cell r="C13526" t="str">
            <v>RS Tandun</v>
          </cell>
          <cell r="D13526" t="str">
            <v>Rumah Sakit</v>
          </cell>
          <cell r="E13526" t="str">
            <v>Kelas D</v>
          </cell>
          <cell r="F13526">
            <v>14</v>
          </cell>
          <cell r="G13526">
            <v>1406</v>
          </cell>
          <cell r="H13526" t="str">
            <v>-</v>
          </cell>
          <cell r="I13526" t="str">
            <v>RIAU</v>
          </cell>
          <cell r="J13526" t="str">
            <v>KAMPAR</v>
          </cell>
        </row>
        <row r="13527">
          <cell r="B13527" t="str">
            <v>R1406043S</v>
          </cell>
          <cell r="C13527" t="str">
            <v>RS MESRA</v>
          </cell>
          <cell r="D13527" t="str">
            <v>Rumah Sakit</v>
          </cell>
          <cell r="E13527" t="str">
            <v>-</v>
          </cell>
          <cell r="F13527">
            <v>14</v>
          </cell>
          <cell r="G13527">
            <v>1406</v>
          </cell>
          <cell r="H13527" t="str">
            <v>-</v>
          </cell>
          <cell r="I13527" t="str">
            <v>RIAU</v>
          </cell>
          <cell r="J13527" t="str">
            <v>KAMPAR</v>
          </cell>
        </row>
        <row r="13528">
          <cell r="B13528" t="str">
            <v>R1406044</v>
          </cell>
          <cell r="C13528" t="str">
            <v>RSIA Husada Bunda</v>
          </cell>
          <cell r="D13528" t="str">
            <v>Rumah Sakit</v>
          </cell>
          <cell r="E13528" t="str">
            <v>Kelas C</v>
          </cell>
          <cell r="F13528">
            <v>14</v>
          </cell>
          <cell r="G13528">
            <v>1406</v>
          </cell>
          <cell r="H13528" t="str">
            <v>-</v>
          </cell>
          <cell r="I13528" t="str">
            <v>RIAU</v>
          </cell>
          <cell r="J13528" t="str">
            <v>KAMPAR</v>
          </cell>
        </row>
        <row r="13529">
          <cell r="B13529" t="str">
            <v>R1406045</v>
          </cell>
          <cell r="C13529" t="str">
            <v>RSIA Bunda Anisyah</v>
          </cell>
          <cell r="D13529" t="str">
            <v>Rumah Sakit</v>
          </cell>
          <cell r="E13529" t="str">
            <v>Kelas C</v>
          </cell>
          <cell r="F13529">
            <v>14</v>
          </cell>
          <cell r="G13529">
            <v>1406</v>
          </cell>
          <cell r="H13529" t="str">
            <v>-</v>
          </cell>
          <cell r="I13529" t="str">
            <v>RIAU</v>
          </cell>
          <cell r="J13529" t="str">
            <v>KAMPAR</v>
          </cell>
        </row>
        <row r="13530">
          <cell r="B13530" t="str">
            <v>R1406046</v>
          </cell>
          <cell r="C13530" t="str">
            <v>RSIA Norfa</v>
          </cell>
          <cell r="D13530" t="str">
            <v>Rumah Sakit</v>
          </cell>
          <cell r="E13530" t="str">
            <v>Kelas C</v>
          </cell>
          <cell r="F13530">
            <v>14</v>
          </cell>
          <cell r="G13530">
            <v>1406</v>
          </cell>
          <cell r="H13530" t="str">
            <v>-</v>
          </cell>
          <cell r="I13530" t="str">
            <v>RIAU</v>
          </cell>
          <cell r="J13530" t="str">
            <v>KAMPAR</v>
          </cell>
        </row>
        <row r="13531">
          <cell r="B13531" t="str">
            <v>R1407011</v>
          </cell>
          <cell r="C13531" t="str">
            <v>RUMAH SAKIT UMUM DAERAH ROKAN HULU</v>
          </cell>
          <cell r="D13531" t="str">
            <v>Rumah Sakit</v>
          </cell>
          <cell r="E13531" t="str">
            <v>Kelas C</v>
          </cell>
          <cell r="F13531">
            <v>14</v>
          </cell>
          <cell r="G13531">
            <v>1407</v>
          </cell>
          <cell r="H13531" t="str">
            <v>-</v>
          </cell>
          <cell r="I13531" t="str">
            <v>RIAU</v>
          </cell>
          <cell r="J13531" t="str">
            <v>ROKAN HULU</v>
          </cell>
        </row>
        <row r="13532">
          <cell r="B13532" t="str">
            <v>R1407012S</v>
          </cell>
          <cell r="C13532" t="str">
            <v>RS Awal Bros Intan Medika</v>
          </cell>
          <cell r="D13532" t="str">
            <v>Rumah Sakit</v>
          </cell>
          <cell r="E13532" t="str">
            <v>Non Kelas</v>
          </cell>
          <cell r="F13532">
            <v>14</v>
          </cell>
          <cell r="G13532">
            <v>1407</v>
          </cell>
          <cell r="H13532" t="str">
            <v>-</v>
          </cell>
          <cell r="I13532" t="str">
            <v>RIAU</v>
          </cell>
          <cell r="J13532" t="str">
            <v>ROKAN HULU</v>
          </cell>
        </row>
        <row r="13533">
          <cell r="B13533" t="str">
            <v>R1407013S</v>
          </cell>
          <cell r="C13533" t="str">
            <v>RS Azzahra</v>
          </cell>
          <cell r="D13533" t="str">
            <v>Rumah Sakit</v>
          </cell>
          <cell r="E13533" t="str">
            <v>Non Kelas</v>
          </cell>
          <cell r="F13533">
            <v>14</v>
          </cell>
          <cell r="G13533">
            <v>1407</v>
          </cell>
          <cell r="H13533" t="str">
            <v>-</v>
          </cell>
          <cell r="I13533" t="str">
            <v>RIAU</v>
          </cell>
          <cell r="J13533" t="str">
            <v>ROKAN HULU</v>
          </cell>
        </row>
        <row r="13534">
          <cell r="B13534" t="str">
            <v>R1407014</v>
          </cell>
          <cell r="C13534" t="str">
            <v>RS Surya Insani</v>
          </cell>
          <cell r="D13534" t="str">
            <v>Rumah Sakit</v>
          </cell>
          <cell r="E13534" t="str">
            <v>Kelas D</v>
          </cell>
          <cell r="F13534">
            <v>14</v>
          </cell>
          <cell r="G13534">
            <v>1407</v>
          </cell>
          <cell r="H13534">
            <v>0</v>
          </cell>
          <cell r="I13534" t="str">
            <v>RIAU</v>
          </cell>
          <cell r="J13534" t="str">
            <v>ROKAN HULU</v>
          </cell>
        </row>
        <row r="13535">
          <cell r="B13535" t="str">
            <v>R1407020</v>
          </cell>
          <cell r="C13535" t="str">
            <v>RS PTPN V Kbn Sri Rokan</v>
          </cell>
          <cell r="D13535" t="str">
            <v>Rumah Sakit</v>
          </cell>
          <cell r="E13535" t="str">
            <v>Kelas D</v>
          </cell>
          <cell r="F13535">
            <v>14</v>
          </cell>
          <cell r="G13535">
            <v>1407</v>
          </cell>
          <cell r="H13535" t="str">
            <v>-</v>
          </cell>
          <cell r="I13535" t="str">
            <v>RIAU</v>
          </cell>
          <cell r="J13535" t="str">
            <v>ROKAN HULU</v>
          </cell>
        </row>
        <row r="13536">
          <cell r="B13536" t="str">
            <v>R1408011</v>
          </cell>
          <cell r="C13536" t="str">
            <v>RSU Bengkalis</v>
          </cell>
          <cell r="D13536" t="str">
            <v>Rumah Sakit</v>
          </cell>
          <cell r="E13536" t="str">
            <v>Kelas B</v>
          </cell>
          <cell r="F13536">
            <v>14</v>
          </cell>
          <cell r="G13536">
            <v>1408</v>
          </cell>
          <cell r="H13536" t="str">
            <v>-</v>
          </cell>
          <cell r="I13536" t="str">
            <v>RIAU</v>
          </cell>
          <cell r="J13536" t="str">
            <v>BENGKALIS</v>
          </cell>
        </row>
        <row r="13537">
          <cell r="B13537" t="str">
            <v>R1408032</v>
          </cell>
          <cell r="C13537" t="str">
            <v>RSUD Kec.Mandau</v>
          </cell>
          <cell r="D13537" t="str">
            <v>Rumah Sakit</v>
          </cell>
          <cell r="E13537" t="str">
            <v>Kelas C</v>
          </cell>
          <cell r="F13537">
            <v>14</v>
          </cell>
          <cell r="G13537">
            <v>1408</v>
          </cell>
          <cell r="H13537" t="str">
            <v>-</v>
          </cell>
          <cell r="I13537" t="str">
            <v>RIAU</v>
          </cell>
          <cell r="J13537" t="str">
            <v>BENGKALIS</v>
          </cell>
        </row>
        <row r="13538">
          <cell r="B13538" t="str">
            <v>R1408055</v>
          </cell>
          <cell r="C13538" t="str">
            <v>RSIA Mutia Sari</v>
          </cell>
          <cell r="D13538" t="str">
            <v>Rumah Sakit</v>
          </cell>
          <cell r="E13538" t="str">
            <v>-</v>
          </cell>
          <cell r="F13538">
            <v>14</v>
          </cell>
          <cell r="G13538">
            <v>1408</v>
          </cell>
          <cell r="H13538" t="str">
            <v>-</v>
          </cell>
          <cell r="I13538" t="str">
            <v>RIAU</v>
          </cell>
          <cell r="J13538" t="str">
            <v>BENGKALIS</v>
          </cell>
        </row>
        <row r="13539">
          <cell r="B13539" t="str">
            <v>R1408067</v>
          </cell>
          <cell r="C13539" t="str">
            <v>RS PT Chevron Pasific Indonesia</v>
          </cell>
          <cell r="D13539" t="str">
            <v>Rumah Sakit</v>
          </cell>
          <cell r="E13539" t="str">
            <v>-</v>
          </cell>
          <cell r="F13539">
            <v>14</v>
          </cell>
          <cell r="G13539">
            <v>1408</v>
          </cell>
          <cell r="H13539">
            <v>0</v>
          </cell>
          <cell r="I13539" t="str">
            <v>RIAU</v>
          </cell>
          <cell r="J13539" t="str">
            <v>BENGKALIS</v>
          </cell>
        </row>
        <row r="13540">
          <cell r="B13540" t="str">
            <v>R1408079</v>
          </cell>
          <cell r="C13540" t="str">
            <v>Rumah Sakit Thursina</v>
          </cell>
          <cell r="D13540" t="str">
            <v>Rumah Sakit</v>
          </cell>
          <cell r="E13540" t="str">
            <v>Kelas D</v>
          </cell>
          <cell r="F13540">
            <v>14</v>
          </cell>
          <cell r="G13540">
            <v>1408</v>
          </cell>
          <cell r="H13540" t="str">
            <v>-</v>
          </cell>
          <cell r="I13540" t="str">
            <v>RIAU</v>
          </cell>
          <cell r="J13540" t="str">
            <v>BENGKALIS</v>
          </cell>
        </row>
        <row r="13541">
          <cell r="B13541" t="str">
            <v>R1408080</v>
          </cell>
          <cell r="C13541" t="str">
            <v>RUMAH SAKIT PERMATA HATI</v>
          </cell>
          <cell r="D13541" t="str">
            <v>Rumah Sakit</v>
          </cell>
          <cell r="E13541" t="str">
            <v>Kelas C</v>
          </cell>
          <cell r="F13541">
            <v>14</v>
          </cell>
          <cell r="G13541">
            <v>1408</v>
          </cell>
          <cell r="H13541" t="str">
            <v>-</v>
          </cell>
          <cell r="I13541" t="str">
            <v>RIAU</v>
          </cell>
          <cell r="J13541" t="str">
            <v>BENGKALIS</v>
          </cell>
        </row>
        <row r="13542">
          <cell r="B13542" t="str">
            <v>R1409012</v>
          </cell>
          <cell r="C13542" t="str">
            <v>Rumah Sakit Agung</v>
          </cell>
          <cell r="D13542" t="str">
            <v>Rumah Sakit</v>
          </cell>
          <cell r="E13542" t="str">
            <v>Kelas C</v>
          </cell>
          <cell r="F13542">
            <v>14</v>
          </cell>
          <cell r="G13542">
            <v>1409</v>
          </cell>
          <cell r="H13542" t="str">
            <v>-</v>
          </cell>
          <cell r="I13542" t="str">
            <v>RIAU</v>
          </cell>
          <cell r="J13542" t="str">
            <v>ROKAN HILIR</v>
          </cell>
        </row>
        <row r="13543">
          <cell r="B13543" t="str">
            <v>R1409013</v>
          </cell>
          <cell r="C13543" t="str">
            <v>RSU Indah</v>
          </cell>
          <cell r="D13543" t="str">
            <v>Rumah Sakit</v>
          </cell>
          <cell r="E13543" t="str">
            <v>Non Kelas</v>
          </cell>
          <cell r="F13543">
            <v>14</v>
          </cell>
          <cell r="G13543">
            <v>1409</v>
          </cell>
          <cell r="H13543">
            <v>0</v>
          </cell>
          <cell r="I13543" t="str">
            <v>RIAU</v>
          </cell>
          <cell r="J13543" t="str">
            <v>ROKAN HILIR</v>
          </cell>
        </row>
        <row r="13544">
          <cell r="B13544" t="str">
            <v>R1409014</v>
          </cell>
          <cell r="C13544" t="str">
            <v>RUMAH SAKIT CAHAYA</v>
          </cell>
          <cell r="D13544" t="str">
            <v>Rumah Sakit</v>
          </cell>
          <cell r="E13544" t="str">
            <v>Kelas D</v>
          </cell>
          <cell r="F13544">
            <v>14</v>
          </cell>
          <cell r="G13544">
            <v>1409</v>
          </cell>
          <cell r="H13544">
            <v>0</v>
          </cell>
          <cell r="I13544" t="str">
            <v>RIAU</v>
          </cell>
          <cell r="J13544" t="str">
            <v>ROKAN HILIR</v>
          </cell>
        </row>
        <row r="13545">
          <cell r="B13545" t="str">
            <v>R1409022</v>
          </cell>
          <cell r="C13545" t="str">
            <v>RSUD Dr. R.M. Pratomo Bagansiapiapi</v>
          </cell>
          <cell r="D13545" t="str">
            <v>Rumah Sakit</v>
          </cell>
          <cell r="E13545" t="str">
            <v>Kelas C</v>
          </cell>
          <cell r="F13545">
            <v>14</v>
          </cell>
          <cell r="G13545">
            <v>1409</v>
          </cell>
          <cell r="H13545" t="str">
            <v>-</v>
          </cell>
          <cell r="I13545" t="str">
            <v>RIAU</v>
          </cell>
          <cell r="J13545" t="str">
            <v>ROKAN HILIR</v>
          </cell>
        </row>
        <row r="13546">
          <cell r="B13546" t="str">
            <v>R1410043</v>
          </cell>
          <cell r="C13546" t="str">
            <v>RSUD KABUPATEN KEPULAUAN MERANTI</v>
          </cell>
          <cell r="D13546" t="str">
            <v>Rumah Sakit</v>
          </cell>
          <cell r="E13546" t="str">
            <v>Kelas D</v>
          </cell>
          <cell r="F13546">
            <v>14</v>
          </cell>
          <cell r="G13546">
            <v>1410</v>
          </cell>
          <cell r="H13546" t="str">
            <v>-</v>
          </cell>
          <cell r="I13546" t="str">
            <v>RIAU</v>
          </cell>
          <cell r="J13546" t="str">
            <v>KEPULAUAN MERANTI</v>
          </cell>
        </row>
        <row r="13547">
          <cell r="B13547" t="str">
            <v>R1471011</v>
          </cell>
          <cell r="C13547" t="str">
            <v>RSUD Arifin Achmad,Pekanbaru</v>
          </cell>
          <cell r="D13547" t="str">
            <v>Rumah Sakit</v>
          </cell>
          <cell r="E13547" t="str">
            <v>Kelas B</v>
          </cell>
          <cell r="F13547">
            <v>14</v>
          </cell>
          <cell r="G13547">
            <v>1471</v>
          </cell>
          <cell r="H13547" t="str">
            <v>-</v>
          </cell>
          <cell r="I13547" t="str">
            <v>RIAU</v>
          </cell>
          <cell r="J13547" t="str">
            <v>KOTA PEKANBARU</v>
          </cell>
        </row>
        <row r="13548">
          <cell r="B13548" t="str">
            <v>R1471022</v>
          </cell>
          <cell r="C13548" t="str">
            <v>RS Tk IV Pekanbaru</v>
          </cell>
          <cell r="D13548" t="str">
            <v>Rumah Sakit</v>
          </cell>
          <cell r="E13548" t="str">
            <v>Kelas D</v>
          </cell>
          <cell r="F13548">
            <v>14</v>
          </cell>
          <cell r="G13548">
            <v>1471</v>
          </cell>
          <cell r="H13548" t="str">
            <v>-</v>
          </cell>
          <cell r="I13548" t="str">
            <v>RIAU</v>
          </cell>
          <cell r="J13548" t="str">
            <v>KOTA PEKANBARU</v>
          </cell>
        </row>
        <row r="13549">
          <cell r="B13549" t="str">
            <v>R1471033</v>
          </cell>
          <cell r="C13549" t="str">
            <v>RS BHAYANGKARA PEKAN BARU POLDA RIAU</v>
          </cell>
          <cell r="D13549" t="str">
            <v>Rumah Sakit</v>
          </cell>
          <cell r="E13549" t="str">
            <v>Kelas C</v>
          </cell>
          <cell r="F13549">
            <v>14</v>
          </cell>
          <cell r="G13549">
            <v>1471</v>
          </cell>
          <cell r="H13549" t="str">
            <v>-</v>
          </cell>
          <cell r="I13549" t="str">
            <v>RIAU</v>
          </cell>
          <cell r="J13549" t="str">
            <v>KOTA PEKANBARU</v>
          </cell>
        </row>
        <row r="13550">
          <cell r="B13550" t="str">
            <v>R1471055</v>
          </cell>
          <cell r="C13550" t="str">
            <v>RS Santa Maria Pekanbaru</v>
          </cell>
          <cell r="D13550" t="str">
            <v>Rumah Sakit</v>
          </cell>
          <cell r="E13550" t="str">
            <v>Kelas B</v>
          </cell>
          <cell r="F13550">
            <v>14</v>
          </cell>
          <cell r="G13550">
            <v>1471</v>
          </cell>
          <cell r="H13550" t="str">
            <v>-</v>
          </cell>
          <cell r="I13550" t="str">
            <v>RIAU</v>
          </cell>
          <cell r="J13550" t="str">
            <v>KOTA PEKANBARU</v>
          </cell>
        </row>
        <row r="13551">
          <cell r="B13551" t="str">
            <v>R1471067</v>
          </cell>
          <cell r="C13551" t="str">
            <v>RS Eka Hospital Pekanbaru</v>
          </cell>
          <cell r="D13551" t="str">
            <v>Rumah Sakit</v>
          </cell>
          <cell r="E13551" t="str">
            <v>Kelas B</v>
          </cell>
          <cell r="F13551">
            <v>14</v>
          </cell>
          <cell r="G13551">
            <v>1471</v>
          </cell>
          <cell r="H13551" t="str">
            <v>-</v>
          </cell>
          <cell r="I13551" t="str">
            <v>RIAU</v>
          </cell>
          <cell r="J13551" t="str">
            <v>KOTA PEKANBARU</v>
          </cell>
        </row>
        <row r="13552">
          <cell r="B13552" t="str">
            <v>R1471079</v>
          </cell>
          <cell r="C13552" t="str">
            <v>RSU Syafira</v>
          </cell>
          <cell r="D13552" t="str">
            <v>Rumah Sakit</v>
          </cell>
          <cell r="E13552" t="str">
            <v>Kelas C</v>
          </cell>
          <cell r="F13552">
            <v>14</v>
          </cell>
          <cell r="G13552">
            <v>1471</v>
          </cell>
          <cell r="H13552" t="str">
            <v>-</v>
          </cell>
          <cell r="I13552" t="str">
            <v>RIAU</v>
          </cell>
          <cell r="J13552" t="str">
            <v>KOTA PEKANBARU</v>
          </cell>
        </row>
        <row r="13553">
          <cell r="B13553" t="str">
            <v>R1471091</v>
          </cell>
          <cell r="C13553" t="str">
            <v>RSUD Petala Bumi</v>
          </cell>
          <cell r="D13553" t="str">
            <v>Rumah Sakit</v>
          </cell>
          <cell r="E13553" t="str">
            <v>Kelas C</v>
          </cell>
          <cell r="F13553">
            <v>14</v>
          </cell>
          <cell r="G13553">
            <v>1471</v>
          </cell>
          <cell r="H13553" t="str">
            <v>-</v>
          </cell>
          <cell r="I13553" t="str">
            <v>RIAU</v>
          </cell>
          <cell r="J13553" t="str">
            <v>KOTA PEKANBARU</v>
          </cell>
        </row>
        <row r="13554">
          <cell r="B13554" t="str">
            <v>R1471135</v>
          </cell>
          <cell r="C13554" t="str">
            <v>RS Islam Ibnu Sina</v>
          </cell>
          <cell r="D13554" t="str">
            <v>Rumah Sakit</v>
          </cell>
          <cell r="E13554" t="str">
            <v>Kelas B</v>
          </cell>
          <cell r="F13554">
            <v>14</v>
          </cell>
          <cell r="G13554">
            <v>1471</v>
          </cell>
          <cell r="H13554" t="str">
            <v>-</v>
          </cell>
          <cell r="I13554" t="str">
            <v>RIAU</v>
          </cell>
          <cell r="J13554" t="str">
            <v>KOTA PEKANBARU</v>
          </cell>
        </row>
        <row r="13555">
          <cell r="B13555" t="str">
            <v>R1471146</v>
          </cell>
          <cell r="C13555" t="str">
            <v>RS Jiwa Tampan</v>
          </cell>
          <cell r="D13555" t="str">
            <v>Rumah Sakit</v>
          </cell>
          <cell r="E13555" t="str">
            <v>Kelas A</v>
          </cell>
          <cell r="F13555">
            <v>14</v>
          </cell>
          <cell r="G13555">
            <v>1471</v>
          </cell>
          <cell r="H13555" t="str">
            <v>-</v>
          </cell>
          <cell r="I13555" t="str">
            <v>RIAU</v>
          </cell>
          <cell r="J13555" t="str">
            <v>KOTA PEKANBARU</v>
          </cell>
        </row>
        <row r="13556">
          <cell r="B13556" t="str">
            <v>R1471150</v>
          </cell>
          <cell r="C13556" t="str">
            <v>RS Yayasan Abdurrab</v>
          </cell>
          <cell r="D13556" t="str">
            <v>Rumah Sakit</v>
          </cell>
          <cell r="E13556" t="str">
            <v>Kelas D</v>
          </cell>
          <cell r="F13556">
            <v>14</v>
          </cell>
          <cell r="G13556">
            <v>1471</v>
          </cell>
          <cell r="H13556" t="str">
            <v>-</v>
          </cell>
          <cell r="I13556" t="str">
            <v>RIAU</v>
          </cell>
          <cell r="J13556" t="str">
            <v>KOTA PEKANBARU</v>
          </cell>
        </row>
        <row r="13557">
          <cell r="B13557" t="str">
            <v>R1471161</v>
          </cell>
          <cell r="C13557" t="str">
            <v>RS Bina Kasih</v>
          </cell>
          <cell r="D13557" t="str">
            <v>Rumah Sakit</v>
          </cell>
          <cell r="E13557" t="str">
            <v>Kelas C</v>
          </cell>
          <cell r="F13557">
            <v>14</v>
          </cell>
          <cell r="G13557">
            <v>1471</v>
          </cell>
          <cell r="H13557" t="str">
            <v>-</v>
          </cell>
          <cell r="I13557" t="str">
            <v>RIAU</v>
          </cell>
          <cell r="J13557" t="str">
            <v>KOTA PEKANBARU</v>
          </cell>
        </row>
        <row r="13558">
          <cell r="B13558" t="str">
            <v>R1471215</v>
          </cell>
          <cell r="C13558" t="str">
            <v>RS TNI AU-LANUD ROESMIN NURJADIN</v>
          </cell>
          <cell r="D13558" t="str">
            <v>Rumah Sakit</v>
          </cell>
          <cell r="E13558" t="str">
            <v>Kelas C</v>
          </cell>
          <cell r="F13558">
            <v>14</v>
          </cell>
          <cell r="G13558">
            <v>1471</v>
          </cell>
          <cell r="H13558" t="str">
            <v>-</v>
          </cell>
          <cell r="I13558" t="str">
            <v>RIAU</v>
          </cell>
          <cell r="J13558" t="str">
            <v>KOTA PEKANBARU</v>
          </cell>
        </row>
        <row r="13559">
          <cell r="B13559" t="str">
            <v>R1471226</v>
          </cell>
          <cell r="C13559" t="str">
            <v>RS Awal Bros Pekanbaru</v>
          </cell>
          <cell r="D13559" t="str">
            <v>Rumah Sakit</v>
          </cell>
          <cell r="E13559" t="str">
            <v>Kelas B</v>
          </cell>
          <cell r="F13559">
            <v>14</v>
          </cell>
          <cell r="G13559">
            <v>1471</v>
          </cell>
          <cell r="H13559" t="str">
            <v>-</v>
          </cell>
          <cell r="I13559" t="str">
            <v>RIAU</v>
          </cell>
          <cell r="J13559" t="str">
            <v>KOTA PEKANBARU</v>
          </cell>
        </row>
        <row r="13560">
          <cell r="B13560" t="str">
            <v>R1471237</v>
          </cell>
          <cell r="C13560" t="str">
            <v>RSAB Eria Bunda</v>
          </cell>
          <cell r="D13560" t="str">
            <v>Rumah Sakit</v>
          </cell>
          <cell r="E13560" t="str">
            <v>Kelas B</v>
          </cell>
          <cell r="F13560">
            <v>14</v>
          </cell>
          <cell r="G13560">
            <v>1471</v>
          </cell>
          <cell r="H13560">
            <v>0</v>
          </cell>
          <cell r="I13560" t="str">
            <v>RIAU</v>
          </cell>
          <cell r="J13560" t="str">
            <v>KOTA PEKANBARU</v>
          </cell>
        </row>
        <row r="13561">
          <cell r="B13561" t="str">
            <v>R1471248</v>
          </cell>
          <cell r="C13561" t="str">
            <v>RS Nusalima</v>
          </cell>
          <cell r="D13561" t="str">
            <v>Rumah Sakit</v>
          </cell>
          <cell r="E13561" t="str">
            <v>Kelas D</v>
          </cell>
          <cell r="F13561">
            <v>14</v>
          </cell>
          <cell r="G13561">
            <v>1471</v>
          </cell>
          <cell r="H13561">
            <v>0</v>
          </cell>
          <cell r="I13561" t="str">
            <v>RIAU</v>
          </cell>
          <cell r="J13561" t="str">
            <v>KOTA PEKANBARU</v>
          </cell>
        </row>
        <row r="13562">
          <cell r="B13562" t="str">
            <v>R1471259</v>
          </cell>
          <cell r="C13562" t="str">
            <v>RSIA"Andini"</v>
          </cell>
          <cell r="D13562" t="str">
            <v>Rumah Sakit</v>
          </cell>
          <cell r="E13562" t="str">
            <v>Kelas C</v>
          </cell>
          <cell r="F13562">
            <v>14</v>
          </cell>
          <cell r="G13562">
            <v>1471</v>
          </cell>
          <cell r="H13562" t="str">
            <v>-</v>
          </cell>
          <cell r="I13562" t="str">
            <v>RIAU</v>
          </cell>
          <cell r="J13562" t="str">
            <v>KOTA PEKANBARU</v>
          </cell>
        </row>
        <row r="13563">
          <cell r="B13563" t="str">
            <v>R1471371</v>
          </cell>
          <cell r="C13563" t="str">
            <v>RS Lancang Kuning</v>
          </cell>
          <cell r="D13563" t="str">
            <v>Rumah Sakit</v>
          </cell>
          <cell r="E13563" t="str">
            <v>Kelas C</v>
          </cell>
          <cell r="F13563">
            <v>14</v>
          </cell>
          <cell r="G13563">
            <v>1471</v>
          </cell>
          <cell r="H13563" t="str">
            <v>-</v>
          </cell>
          <cell r="I13563" t="str">
            <v>RIAU</v>
          </cell>
          <cell r="J13563" t="str">
            <v>KOTA PEKANBARU</v>
          </cell>
        </row>
        <row r="13564">
          <cell r="B13564" t="str">
            <v>R1471382</v>
          </cell>
          <cell r="C13564" t="str">
            <v>RSU Pekanbaru Medical Center</v>
          </cell>
          <cell r="D13564" t="str">
            <v>Rumah Sakit</v>
          </cell>
          <cell r="E13564" t="str">
            <v>Kelas B</v>
          </cell>
          <cell r="F13564">
            <v>14</v>
          </cell>
          <cell r="G13564">
            <v>1471</v>
          </cell>
          <cell r="H13564" t="str">
            <v>-</v>
          </cell>
          <cell r="I13564" t="str">
            <v>RIAU</v>
          </cell>
          <cell r="J13564" t="str">
            <v>KOTA PEKANBARU</v>
          </cell>
        </row>
        <row r="13565">
          <cell r="B13565" t="str">
            <v>R1471383</v>
          </cell>
          <cell r="C13565" t="str">
            <v>RSU Sansani</v>
          </cell>
          <cell r="D13565" t="str">
            <v>Rumah Sakit</v>
          </cell>
          <cell r="E13565" t="str">
            <v>Kelas C</v>
          </cell>
          <cell r="F13565">
            <v>14</v>
          </cell>
          <cell r="G13565">
            <v>1471</v>
          </cell>
          <cell r="H13565">
            <v>0</v>
          </cell>
          <cell r="I13565" t="str">
            <v>RIAU</v>
          </cell>
          <cell r="J13565" t="str">
            <v>KOTA PEKANBARU</v>
          </cell>
        </row>
        <row r="13566">
          <cell r="B13566" t="str">
            <v>R1471384</v>
          </cell>
          <cell r="C13566" t="str">
            <v>RS A. Yani</v>
          </cell>
          <cell r="D13566" t="str">
            <v>Rumah Sakit</v>
          </cell>
          <cell r="E13566" t="str">
            <v>Kelas D</v>
          </cell>
          <cell r="F13566">
            <v>14</v>
          </cell>
          <cell r="G13566">
            <v>1471</v>
          </cell>
          <cell r="H13566">
            <v>0</v>
          </cell>
          <cell r="I13566" t="str">
            <v>RIAU</v>
          </cell>
          <cell r="J13566" t="str">
            <v>KOTA PEKANBARU</v>
          </cell>
        </row>
        <row r="13567">
          <cell r="B13567" t="str">
            <v>R1471385</v>
          </cell>
          <cell r="C13567" t="str">
            <v>RSIA Labuh Baru</v>
          </cell>
          <cell r="D13567" t="str">
            <v>Rumah Sakit</v>
          </cell>
          <cell r="E13567" t="str">
            <v>Kelas C</v>
          </cell>
          <cell r="F13567">
            <v>14</v>
          </cell>
          <cell r="G13567">
            <v>1471</v>
          </cell>
          <cell r="H13567" t="str">
            <v>-</v>
          </cell>
          <cell r="I13567" t="str">
            <v>RIAU</v>
          </cell>
          <cell r="J13567" t="str">
            <v>KOTA PEKANBARU</v>
          </cell>
        </row>
        <row r="13568">
          <cell r="B13568" t="str">
            <v>R1471386</v>
          </cell>
          <cell r="C13568" t="str">
            <v>RS Bersalin ANNISA</v>
          </cell>
          <cell r="D13568" t="str">
            <v>Rumah Sakit</v>
          </cell>
          <cell r="E13568" t="str">
            <v>Kelas C</v>
          </cell>
          <cell r="F13568">
            <v>14</v>
          </cell>
          <cell r="G13568">
            <v>1471</v>
          </cell>
          <cell r="H13568">
            <v>0</v>
          </cell>
          <cell r="I13568" t="str">
            <v>RIAU</v>
          </cell>
          <cell r="J13568" t="str">
            <v>KOTA PEKANBARU</v>
          </cell>
        </row>
        <row r="13569">
          <cell r="B13569" t="str">
            <v>R1471387S</v>
          </cell>
          <cell r="C13569" t="str">
            <v>RSIA Zainab</v>
          </cell>
          <cell r="D13569" t="str">
            <v>Rumah Sakit</v>
          </cell>
          <cell r="E13569" t="str">
            <v>Non Kelas</v>
          </cell>
          <cell r="F13569">
            <v>14</v>
          </cell>
          <cell r="G13569">
            <v>1471</v>
          </cell>
          <cell r="H13569" t="str">
            <v>-</v>
          </cell>
          <cell r="I13569" t="str">
            <v>RIAU</v>
          </cell>
          <cell r="J13569" t="str">
            <v>KOTA PEKANBARU</v>
          </cell>
        </row>
        <row r="13570">
          <cell r="B13570" t="str">
            <v>R1471389S</v>
          </cell>
          <cell r="C13570" t="str">
            <v>RS Andini Rumbai</v>
          </cell>
          <cell r="D13570" t="str">
            <v>Rumah Sakit</v>
          </cell>
          <cell r="E13570" t="str">
            <v>Non Kelas</v>
          </cell>
          <cell r="F13570">
            <v>14</v>
          </cell>
          <cell r="G13570">
            <v>1471</v>
          </cell>
          <cell r="H13570" t="str">
            <v>-</v>
          </cell>
          <cell r="I13570" t="str">
            <v>RIAU</v>
          </cell>
          <cell r="J13570" t="str">
            <v>KOTA PEKANBARU</v>
          </cell>
        </row>
        <row r="13571">
          <cell r="B13571" t="str">
            <v>R1471390S</v>
          </cell>
          <cell r="C13571" t="str">
            <v>RS Awal Bros Panam</v>
          </cell>
          <cell r="D13571" t="str">
            <v>Rumah Sakit</v>
          </cell>
          <cell r="E13571" t="str">
            <v>Non Kelas</v>
          </cell>
          <cell r="F13571">
            <v>14</v>
          </cell>
          <cell r="G13571">
            <v>1471</v>
          </cell>
          <cell r="H13571" t="str">
            <v>-</v>
          </cell>
          <cell r="I13571" t="str">
            <v>RIAU</v>
          </cell>
          <cell r="J13571" t="str">
            <v>KOTA PEKANBARU</v>
          </cell>
        </row>
        <row r="13572">
          <cell r="B13572" t="str">
            <v>R1471391S</v>
          </cell>
          <cell r="C13572" t="str">
            <v>RS Mata Pekanbaru Eye Center</v>
          </cell>
          <cell r="D13572" t="str">
            <v>Rumah Sakit</v>
          </cell>
          <cell r="E13572" t="str">
            <v>Non Kelas</v>
          </cell>
          <cell r="F13572">
            <v>14</v>
          </cell>
          <cell r="G13572">
            <v>1471</v>
          </cell>
          <cell r="H13572" t="str">
            <v>-</v>
          </cell>
          <cell r="I13572" t="str">
            <v>RIAU</v>
          </cell>
          <cell r="J13572" t="str">
            <v>KOTA PEKANBARU</v>
          </cell>
        </row>
        <row r="13573">
          <cell r="B13573" t="str">
            <v>R1471392</v>
          </cell>
          <cell r="C13573" t="str">
            <v>RS UNIVERSITAS RIAU</v>
          </cell>
          <cell r="D13573" t="str">
            <v>Rumah Sakit</v>
          </cell>
          <cell r="E13573" t="str">
            <v>Kelas D</v>
          </cell>
          <cell r="F13573">
            <v>14</v>
          </cell>
          <cell r="G13573">
            <v>1471</v>
          </cell>
          <cell r="H13573">
            <v>0</v>
          </cell>
          <cell r="I13573" t="str">
            <v>RIAU</v>
          </cell>
          <cell r="J13573" t="str">
            <v>KOTA PEKANBARU</v>
          </cell>
        </row>
        <row r="13574">
          <cell r="B13574" t="str">
            <v>R1473013</v>
          </cell>
          <cell r="C13574" t="str">
            <v>RSUD Kota Dumai</v>
          </cell>
          <cell r="D13574" t="str">
            <v>Rumah Sakit</v>
          </cell>
          <cell r="E13574" t="str">
            <v>Kelas C</v>
          </cell>
          <cell r="F13574">
            <v>14</v>
          </cell>
          <cell r="G13574">
            <v>1473</v>
          </cell>
          <cell r="H13574" t="str">
            <v>-</v>
          </cell>
          <cell r="I13574" t="str">
            <v>RIAU</v>
          </cell>
          <cell r="J13574" t="str">
            <v>KOTA D U M A I</v>
          </cell>
        </row>
        <row r="13575">
          <cell r="B13575" t="str">
            <v>R1473024</v>
          </cell>
          <cell r="C13575" t="str">
            <v>RS Pertamina Dumai</v>
          </cell>
          <cell r="D13575" t="str">
            <v>Rumah Sakit</v>
          </cell>
          <cell r="E13575" t="str">
            <v>Kelas C</v>
          </cell>
          <cell r="F13575">
            <v>14</v>
          </cell>
          <cell r="G13575">
            <v>1473</v>
          </cell>
          <cell r="H13575" t="str">
            <v>-</v>
          </cell>
          <cell r="I13575" t="str">
            <v>RIAU</v>
          </cell>
          <cell r="J13575" t="str">
            <v>KOTA D U M A I</v>
          </cell>
        </row>
        <row r="13576">
          <cell r="B13576" t="str">
            <v>R1473078</v>
          </cell>
          <cell r="C13576" t="str">
            <v>Rumkit Bhayangkara Dumai</v>
          </cell>
          <cell r="D13576" t="str">
            <v>Rumah Sakit</v>
          </cell>
          <cell r="E13576" t="str">
            <v>-</v>
          </cell>
          <cell r="F13576">
            <v>14</v>
          </cell>
          <cell r="G13576">
            <v>1473</v>
          </cell>
          <cell r="H13576" t="str">
            <v>-</v>
          </cell>
          <cell r="I13576" t="str">
            <v>RIAU</v>
          </cell>
          <cell r="J13576" t="str">
            <v>KOTA D U M A I</v>
          </cell>
        </row>
        <row r="13577">
          <cell r="B13577" t="str">
            <v>R1501012</v>
          </cell>
          <cell r="C13577" t="str">
            <v>RSU May.H.A. Thalib/Sungai Penuh</v>
          </cell>
          <cell r="D13577" t="str">
            <v>Rumah Sakit</v>
          </cell>
          <cell r="E13577" t="str">
            <v>Kelas C</v>
          </cell>
          <cell r="F13577">
            <v>15</v>
          </cell>
          <cell r="G13577">
            <v>1501</v>
          </cell>
          <cell r="H13577" t="str">
            <v>-</v>
          </cell>
          <cell r="I13577" t="str">
            <v>JAMBI</v>
          </cell>
          <cell r="J13577" t="str">
            <v>KERINCI</v>
          </cell>
        </row>
        <row r="13578">
          <cell r="B13578" t="str">
            <v>R1502014</v>
          </cell>
          <cell r="C13578" t="str">
            <v>RSUD Kolonel Abundjani/Bangko</v>
          </cell>
          <cell r="D13578" t="str">
            <v>Rumah Sakit</v>
          </cell>
          <cell r="E13578" t="str">
            <v>Kelas C</v>
          </cell>
          <cell r="F13578">
            <v>15</v>
          </cell>
          <cell r="G13578">
            <v>1502</v>
          </cell>
          <cell r="H13578">
            <v>0</v>
          </cell>
          <cell r="I13578" t="str">
            <v>JAMBI</v>
          </cell>
          <cell r="J13578" t="str">
            <v>MERANGIN</v>
          </cell>
        </row>
        <row r="13579">
          <cell r="B13579" t="str">
            <v>R1502015</v>
          </cell>
          <cell r="C13579" t="str">
            <v>RS RAUDHAH</v>
          </cell>
          <cell r="D13579" t="str">
            <v>Rumah Sakit</v>
          </cell>
          <cell r="E13579" t="str">
            <v>Kelas C</v>
          </cell>
          <cell r="F13579">
            <v>15</v>
          </cell>
          <cell r="G13579">
            <v>1502</v>
          </cell>
          <cell r="H13579">
            <v>0</v>
          </cell>
          <cell r="I13579" t="str">
            <v>JAMBI</v>
          </cell>
          <cell r="J13579" t="str">
            <v>MERANGIN</v>
          </cell>
        </row>
        <row r="13580">
          <cell r="B13580" t="str">
            <v>R1503036</v>
          </cell>
          <cell r="C13580" t="str">
            <v>RSUD Prof.DR.H.M.Chatib Quzwain</v>
          </cell>
          <cell r="D13580" t="str">
            <v>Rumah Sakit</v>
          </cell>
          <cell r="E13580" t="str">
            <v>Kelas C</v>
          </cell>
          <cell r="F13580">
            <v>15</v>
          </cell>
          <cell r="G13580">
            <v>1503</v>
          </cell>
          <cell r="H13580" t="str">
            <v>-</v>
          </cell>
          <cell r="I13580" t="str">
            <v>JAMBI</v>
          </cell>
          <cell r="J13580" t="str">
            <v>SAROLANGUN</v>
          </cell>
        </row>
        <row r="13581">
          <cell r="B13581" t="str">
            <v>R1504015</v>
          </cell>
          <cell r="C13581" t="str">
            <v>RSUD HAMBA Batang Hari</v>
          </cell>
          <cell r="D13581" t="str">
            <v>Rumah Sakit</v>
          </cell>
          <cell r="E13581" t="str">
            <v>Kelas C</v>
          </cell>
          <cell r="F13581">
            <v>15</v>
          </cell>
          <cell r="G13581">
            <v>1504</v>
          </cell>
          <cell r="H13581">
            <v>0</v>
          </cell>
          <cell r="I13581" t="str">
            <v>JAMBI</v>
          </cell>
          <cell r="J13581" t="str">
            <v>BATANG HARI</v>
          </cell>
        </row>
        <row r="13582">
          <cell r="B13582" t="str">
            <v>R1504017</v>
          </cell>
          <cell r="C13582" t="str">
            <v>ROYAL PRIMA JAMBI</v>
          </cell>
          <cell r="D13582" t="str">
            <v>Rumah Sakit</v>
          </cell>
          <cell r="E13582" t="str">
            <v>Kelas C</v>
          </cell>
          <cell r="F13582">
            <v>15</v>
          </cell>
          <cell r="G13582">
            <v>1504</v>
          </cell>
          <cell r="H13582" t="str">
            <v>-</v>
          </cell>
          <cell r="I13582" t="str">
            <v>JAMBI</v>
          </cell>
          <cell r="J13582" t="str">
            <v>BATANG HARI</v>
          </cell>
        </row>
        <row r="13583">
          <cell r="B13583" t="str">
            <v>R1504018</v>
          </cell>
          <cell r="C13583" t="str">
            <v>RS Mitra Medika Batanghari</v>
          </cell>
          <cell r="D13583" t="str">
            <v>Rumah Sakit</v>
          </cell>
          <cell r="E13583" t="str">
            <v>Kelas C</v>
          </cell>
          <cell r="F13583">
            <v>15</v>
          </cell>
          <cell r="G13583">
            <v>1504</v>
          </cell>
          <cell r="H13583">
            <v>0</v>
          </cell>
          <cell r="I13583" t="str">
            <v>JAMBI</v>
          </cell>
          <cell r="J13583" t="str">
            <v>BATANG HARI</v>
          </cell>
        </row>
        <row r="13584">
          <cell r="B13584" t="str">
            <v>R1505016</v>
          </cell>
          <cell r="C13584" t="str">
            <v>RSUD Muaro Jambi</v>
          </cell>
          <cell r="D13584" t="str">
            <v>Rumah Sakit</v>
          </cell>
          <cell r="E13584" t="str">
            <v>Kelas C</v>
          </cell>
          <cell r="F13584">
            <v>15</v>
          </cell>
          <cell r="G13584">
            <v>1505</v>
          </cell>
          <cell r="H13584" t="str">
            <v>-</v>
          </cell>
          <cell r="I13584" t="str">
            <v>JAMBI</v>
          </cell>
          <cell r="J13584" t="str">
            <v>MUARO JAMBI</v>
          </cell>
        </row>
        <row r="13585">
          <cell r="B13585" t="str">
            <v>R1505027</v>
          </cell>
          <cell r="C13585" t="str">
            <v>RSUD Sungai Bahar</v>
          </cell>
          <cell r="D13585" t="str">
            <v>Rumah Sakit</v>
          </cell>
          <cell r="E13585" t="str">
            <v>Kelas D</v>
          </cell>
          <cell r="F13585">
            <v>15</v>
          </cell>
          <cell r="G13585">
            <v>1505</v>
          </cell>
          <cell r="H13585" t="str">
            <v>-</v>
          </cell>
          <cell r="I13585" t="str">
            <v>JAMBI</v>
          </cell>
          <cell r="J13585" t="str">
            <v>MUARO JAMBI</v>
          </cell>
        </row>
        <row r="13586">
          <cell r="B13586" t="str">
            <v>R1505028</v>
          </cell>
          <cell r="C13586" t="str">
            <v>RSUD Sungai Gelam</v>
          </cell>
          <cell r="D13586" t="str">
            <v>Rumah Sakit</v>
          </cell>
          <cell r="E13586" t="str">
            <v>Non Kelas</v>
          </cell>
          <cell r="F13586">
            <v>15</v>
          </cell>
          <cell r="G13586">
            <v>1505</v>
          </cell>
          <cell r="H13586" t="str">
            <v>-</v>
          </cell>
          <cell r="I13586" t="str">
            <v>JAMBI</v>
          </cell>
          <cell r="J13586" t="str">
            <v>MUARO JAMBI</v>
          </cell>
        </row>
        <row r="13587">
          <cell r="B13587" t="str">
            <v>R1506011</v>
          </cell>
          <cell r="C13587" t="str">
            <v>RSUD Nurdin Hamzah</v>
          </cell>
          <cell r="D13587" t="str">
            <v>Rumah Sakit</v>
          </cell>
          <cell r="E13587" t="str">
            <v>Kelas D</v>
          </cell>
          <cell r="F13587">
            <v>15</v>
          </cell>
          <cell r="G13587">
            <v>1506</v>
          </cell>
          <cell r="H13587" t="str">
            <v>-</v>
          </cell>
          <cell r="I13587" t="str">
            <v>JAMBI</v>
          </cell>
          <cell r="J13587" t="str">
            <v>TANJUNG JABUNG TIMUR</v>
          </cell>
        </row>
        <row r="13588">
          <cell r="B13588" t="str">
            <v>R1507010</v>
          </cell>
          <cell r="C13588" t="str">
            <v>RSU KH. Daud Arif</v>
          </cell>
          <cell r="D13588" t="str">
            <v>Rumah Sakit</v>
          </cell>
          <cell r="E13588" t="str">
            <v>Kelas C</v>
          </cell>
          <cell r="F13588">
            <v>15</v>
          </cell>
          <cell r="G13588">
            <v>1507</v>
          </cell>
          <cell r="H13588" t="str">
            <v>-</v>
          </cell>
          <cell r="I13588" t="str">
            <v>JAMBI</v>
          </cell>
          <cell r="J13588" t="str">
            <v>TANJUNG JABUNG BARAT</v>
          </cell>
        </row>
        <row r="13589">
          <cell r="B13589" t="str">
            <v>R1508013</v>
          </cell>
          <cell r="C13589" t="str">
            <v>RSUD Sultan Taha Saifudin</v>
          </cell>
          <cell r="D13589" t="str">
            <v>Rumah Sakit</v>
          </cell>
          <cell r="E13589" t="str">
            <v>Kelas C</v>
          </cell>
          <cell r="F13589">
            <v>15</v>
          </cell>
          <cell r="G13589">
            <v>1508</v>
          </cell>
          <cell r="H13589" t="str">
            <v>-</v>
          </cell>
          <cell r="I13589" t="str">
            <v>JAMBI</v>
          </cell>
          <cell r="J13589" t="str">
            <v>TEBO</v>
          </cell>
        </row>
        <row r="13590">
          <cell r="B13590" t="str">
            <v>R1509013</v>
          </cell>
          <cell r="C13590" t="str">
            <v>RSUD H. Hanafi/Muara Bungo</v>
          </cell>
          <cell r="D13590" t="str">
            <v>Rumah Sakit</v>
          </cell>
          <cell r="E13590" t="str">
            <v>Kelas C</v>
          </cell>
          <cell r="F13590">
            <v>15</v>
          </cell>
          <cell r="G13590">
            <v>1509</v>
          </cell>
          <cell r="H13590" t="str">
            <v>-</v>
          </cell>
          <cell r="I13590" t="str">
            <v>JAMBI</v>
          </cell>
          <cell r="J13590" t="str">
            <v>BUNGO</v>
          </cell>
        </row>
        <row r="13591">
          <cell r="B13591" t="str">
            <v>R1509016S</v>
          </cell>
          <cell r="C13591" t="str">
            <v>RS Sentral Medika</v>
          </cell>
          <cell r="D13591" t="str">
            <v>Rumah Sakit</v>
          </cell>
          <cell r="E13591" t="str">
            <v>Non Kelas</v>
          </cell>
          <cell r="F13591">
            <v>15</v>
          </cell>
          <cell r="G13591">
            <v>1509</v>
          </cell>
          <cell r="H13591" t="str">
            <v>-</v>
          </cell>
          <cell r="I13591" t="str">
            <v>JAMBI</v>
          </cell>
          <cell r="J13591" t="str">
            <v>BUNGO</v>
          </cell>
        </row>
        <row r="13592">
          <cell r="B13592" t="str">
            <v>R1509024</v>
          </cell>
          <cell r="C13592" t="str">
            <v>RS Bersaudara Mandiri</v>
          </cell>
          <cell r="D13592" t="str">
            <v>Rumah Sakit</v>
          </cell>
          <cell r="E13592" t="str">
            <v>Kelas D</v>
          </cell>
          <cell r="F13592">
            <v>15</v>
          </cell>
          <cell r="G13592">
            <v>1509</v>
          </cell>
          <cell r="H13592" t="str">
            <v>-</v>
          </cell>
          <cell r="I13592" t="str">
            <v>JAMBI</v>
          </cell>
          <cell r="J13592" t="str">
            <v>BUNGO</v>
          </cell>
        </row>
        <row r="13593">
          <cell r="B13593" t="str">
            <v>R1509025S</v>
          </cell>
          <cell r="C13593" t="str">
            <v>RSAB Barkah Bungo</v>
          </cell>
          <cell r="D13593" t="str">
            <v>Rumah Sakit</v>
          </cell>
          <cell r="E13593" t="str">
            <v>Non Kelas</v>
          </cell>
          <cell r="F13593">
            <v>15</v>
          </cell>
          <cell r="G13593">
            <v>1509</v>
          </cell>
          <cell r="H13593" t="str">
            <v>-</v>
          </cell>
          <cell r="I13593" t="str">
            <v>JAMBI</v>
          </cell>
          <cell r="J13593" t="str">
            <v>BUNGO</v>
          </cell>
        </row>
        <row r="13594">
          <cell r="B13594" t="str">
            <v>R1509027</v>
          </cell>
          <cell r="C13594" t="str">
            <v>RSIA H. Abdul Malik</v>
          </cell>
          <cell r="D13594" t="str">
            <v>Rumah Sakit</v>
          </cell>
          <cell r="E13594" t="str">
            <v>Non Kelas</v>
          </cell>
          <cell r="F13594">
            <v>15</v>
          </cell>
          <cell r="G13594">
            <v>1509</v>
          </cell>
          <cell r="H13594" t="str">
            <v>-</v>
          </cell>
          <cell r="I13594" t="str">
            <v>JAMBI</v>
          </cell>
          <cell r="J13594" t="str">
            <v>BUNGO</v>
          </cell>
        </row>
        <row r="13595">
          <cell r="B13595" t="str">
            <v>R1571012</v>
          </cell>
          <cell r="C13595" t="str">
            <v>RSU Raden Mattaher Jambi</v>
          </cell>
          <cell r="D13595" t="str">
            <v>Rumah Sakit</v>
          </cell>
          <cell r="E13595" t="str">
            <v>Kelas B</v>
          </cell>
          <cell r="F13595">
            <v>15</v>
          </cell>
          <cell r="G13595">
            <v>1571</v>
          </cell>
          <cell r="H13595" t="str">
            <v>-</v>
          </cell>
          <cell r="I13595" t="str">
            <v>JAMBI</v>
          </cell>
          <cell r="J13595" t="str">
            <v>KOTA JAMBI</v>
          </cell>
        </row>
        <row r="13596">
          <cell r="B13596" t="str">
            <v>R1571023</v>
          </cell>
          <cell r="C13596" t="str">
            <v>Rumkit Tk IV Dr. Bratanata Unang Jambi</v>
          </cell>
          <cell r="D13596" t="str">
            <v>Rumah Sakit</v>
          </cell>
          <cell r="E13596" t="str">
            <v>Kelas C</v>
          </cell>
          <cell r="F13596">
            <v>15</v>
          </cell>
          <cell r="G13596">
            <v>1571</v>
          </cell>
          <cell r="H13596" t="str">
            <v>-</v>
          </cell>
          <cell r="I13596" t="str">
            <v>JAMBI</v>
          </cell>
          <cell r="J13596" t="str">
            <v>KOTA JAMBI</v>
          </cell>
        </row>
        <row r="13597">
          <cell r="B13597" t="str">
            <v>R1571034</v>
          </cell>
          <cell r="C13597" t="str">
            <v>Rumkit Bhayangkara Jambi</v>
          </cell>
          <cell r="D13597" t="str">
            <v>Rumah Sakit</v>
          </cell>
          <cell r="E13597" t="str">
            <v>Kelas C</v>
          </cell>
          <cell r="F13597">
            <v>15</v>
          </cell>
          <cell r="G13597">
            <v>1571</v>
          </cell>
          <cell r="H13597" t="str">
            <v>-</v>
          </cell>
          <cell r="I13597" t="str">
            <v>JAMBI</v>
          </cell>
          <cell r="J13597" t="str">
            <v>KOTA JAMBI</v>
          </cell>
        </row>
        <row r="13598">
          <cell r="B13598" t="str">
            <v>R1571045</v>
          </cell>
          <cell r="C13598" t="str">
            <v>RS Santa Theresia</v>
          </cell>
          <cell r="D13598" t="str">
            <v>Rumah Sakit</v>
          </cell>
          <cell r="E13598" t="str">
            <v>Kelas D</v>
          </cell>
          <cell r="F13598">
            <v>15</v>
          </cell>
          <cell r="G13598">
            <v>1571</v>
          </cell>
          <cell r="H13598" t="str">
            <v>-</v>
          </cell>
          <cell r="I13598" t="str">
            <v>JAMBI</v>
          </cell>
          <cell r="J13598" t="str">
            <v>KOTA JAMBI</v>
          </cell>
        </row>
        <row r="13599">
          <cell r="B13599" t="str">
            <v>R1571056</v>
          </cell>
          <cell r="C13599" t="str">
            <v>RS Budhi Graha</v>
          </cell>
          <cell r="D13599" t="str">
            <v>Rumah Sakit</v>
          </cell>
          <cell r="E13599" t="str">
            <v>Kelas D</v>
          </cell>
          <cell r="F13599">
            <v>15</v>
          </cell>
          <cell r="G13599">
            <v>1571</v>
          </cell>
          <cell r="H13599" t="str">
            <v>-</v>
          </cell>
          <cell r="I13599" t="str">
            <v>JAMBI</v>
          </cell>
          <cell r="J13599" t="str">
            <v>KOTA JAMBI</v>
          </cell>
        </row>
        <row r="13600">
          <cell r="B13600" t="str">
            <v>R1571067</v>
          </cell>
          <cell r="C13600" t="str">
            <v>RS Mayang Medical Centre</v>
          </cell>
          <cell r="D13600" t="str">
            <v>Rumah Sakit</v>
          </cell>
          <cell r="E13600" t="str">
            <v>Kelas D</v>
          </cell>
          <cell r="F13600">
            <v>15</v>
          </cell>
          <cell r="G13600">
            <v>1571</v>
          </cell>
          <cell r="H13600" t="str">
            <v>-</v>
          </cell>
          <cell r="I13600" t="str">
            <v>JAMBI</v>
          </cell>
          <cell r="J13600" t="str">
            <v>KOTA JAMBI</v>
          </cell>
        </row>
        <row r="13601">
          <cell r="B13601" t="str">
            <v>R1571136</v>
          </cell>
          <cell r="C13601" t="str">
            <v>RS Jiwa Jambi</v>
          </cell>
          <cell r="D13601" t="str">
            <v>Rumah Sakit</v>
          </cell>
          <cell r="E13601" t="str">
            <v>Kelas B</v>
          </cell>
          <cell r="F13601">
            <v>15</v>
          </cell>
          <cell r="G13601">
            <v>1571</v>
          </cell>
          <cell r="H13601" t="str">
            <v>-</v>
          </cell>
          <cell r="I13601" t="str">
            <v>JAMBI</v>
          </cell>
          <cell r="J13601" t="str">
            <v>KOTA JAMBI</v>
          </cell>
        </row>
        <row r="13602">
          <cell r="B13602" t="str">
            <v>R1571147</v>
          </cell>
          <cell r="C13602" t="str">
            <v>Siloam Hospital Jambi</v>
          </cell>
          <cell r="D13602" t="str">
            <v>Rumah Sakit</v>
          </cell>
          <cell r="E13602" t="str">
            <v>Kelas B</v>
          </cell>
          <cell r="F13602">
            <v>15</v>
          </cell>
          <cell r="G13602">
            <v>1571</v>
          </cell>
          <cell r="H13602" t="str">
            <v>-</v>
          </cell>
          <cell r="I13602" t="str">
            <v>JAMBI</v>
          </cell>
          <cell r="J13602" t="str">
            <v>KOTA JAMBI</v>
          </cell>
        </row>
        <row r="13603">
          <cell r="B13603" t="str">
            <v>R1571158</v>
          </cell>
          <cell r="C13603" t="str">
            <v>RSUD H. Abdul Manap Kota Jambi</v>
          </cell>
          <cell r="D13603" t="str">
            <v>Rumah Sakit</v>
          </cell>
          <cell r="E13603" t="str">
            <v>Kelas C</v>
          </cell>
          <cell r="F13603">
            <v>15</v>
          </cell>
          <cell r="G13603">
            <v>1571</v>
          </cell>
          <cell r="H13603" t="str">
            <v>-</v>
          </cell>
          <cell r="I13603" t="str">
            <v>JAMBI</v>
          </cell>
          <cell r="J13603" t="str">
            <v>KOTA JAMBI</v>
          </cell>
        </row>
        <row r="13604">
          <cell r="B13604" t="str">
            <v>R1571159</v>
          </cell>
          <cell r="C13604" t="str">
            <v>RS Islam Arafah</v>
          </cell>
          <cell r="D13604" t="str">
            <v>Rumah Sakit</v>
          </cell>
          <cell r="E13604" t="str">
            <v>Non Kelas</v>
          </cell>
          <cell r="F13604">
            <v>15</v>
          </cell>
          <cell r="G13604">
            <v>1571</v>
          </cell>
          <cell r="H13604" t="str">
            <v>-</v>
          </cell>
          <cell r="I13604" t="str">
            <v>JAMBI</v>
          </cell>
          <cell r="J13604" t="str">
            <v>KOTA JAMBI</v>
          </cell>
        </row>
        <row r="13605">
          <cell r="B13605" t="str">
            <v>R1571160</v>
          </cell>
          <cell r="C13605" t="str">
            <v>RS Puri Medika</v>
          </cell>
          <cell r="D13605" t="str">
            <v>Rumah Sakit</v>
          </cell>
          <cell r="E13605" t="str">
            <v>Non Kelas</v>
          </cell>
          <cell r="F13605">
            <v>15</v>
          </cell>
          <cell r="G13605">
            <v>1571</v>
          </cell>
          <cell r="H13605" t="str">
            <v>-</v>
          </cell>
          <cell r="I13605" t="str">
            <v>JAMBI</v>
          </cell>
          <cell r="J13605" t="str">
            <v>KOTA JAMBI</v>
          </cell>
        </row>
        <row r="13606">
          <cell r="B13606" t="str">
            <v>R1571161</v>
          </cell>
          <cell r="C13606" t="str">
            <v>RSIA Annisa Jambi</v>
          </cell>
          <cell r="D13606" t="str">
            <v>Rumah Sakit</v>
          </cell>
          <cell r="E13606" t="str">
            <v>-</v>
          </cell>
          <cell r="F13606">
            <v>15</v>
          </cell>
          <cell r="G13606">
            <v>1571</v>
          </cell>
          <cell r="H13606" t="str">
            <v>-</v>
          </cell>
          <cell r="I13606" t="str">
            <v>JAMBI</v>
          </cell>
          <cell r="J13606" t="str">
            <v>KOTA JAMBI</v>
          </cell>
        </row>
        <row r="13607">
          <cell r="B13607" t="str">
            <v>R1571162</v>
          </cell>
          <cell r="C13607" t="str">
            <v>RS KAMBANG</v>
          </cell>
          <cell r="D13607" t="str">
            <v>Rumah Sakit</v>
          </cell>
          <cell r="E13607" t="str">
            <v>Kelas C</v>
          </cell>
          <cell r="F13607">
            <v>15</v>
          </cell>
          <cell r="G13607">
            <v>1571</v>
          </cell>
          <cell r="H13607">
            <v>0</v>
          </cell>
          <cell r="I13607" t="str">
            <v>JAMBI</v>
          </cell>
          <cell r="J13607" t="str">
            <v>KOTA JAMBI</v>
          </cell>
        </row>
        <row r="13608">
          <cell r="B13608" t="str">
            <v>R1571163S</v>
          </cell>
          <cell r="C13608" t="str">
            <v>RSU BAITURRAHIM JAMBI</v>
          </cell>
          <cell r="D13608" t="str">
            <v>Rumah Sakit</v>
          </cell>
          <cell r="E13608" t="str">
            <v>Non Kelas</v>
          </cell>
          <cell r="F13608">
            <v>15</v>
          </cell>
          <cell r="G13608">
            <v>1571</v>
          </cell>
          <cell r="H13608" t="str">
            <v>-</v>
          </cell>
          <cell r="I13608" t="str">
            <v>JAMBI</v>
          </cell>
          <cell r="J13608" t="str">
            <v>KOTA JAMBI</v>
          </cell>
        </row>
        <row r="13609">
          <cell r="B13609" t="str">
            <v>R1571164S</v>
          </cell>
          <cell r="C13609" t="str">
            <v>RSIA RIMBO MEDIKA</v>
          </cell>
          <cell r="D13609" t="str">
            <v>Rumah Sakit</v>
          </cell>
          <cell r="E13609" t="str">
            <v>Non Kelas</v>
          </cell>
          <cell r="F13609">
            <v>15</v>
          </cell>
          <cell r="G13609">
            <v>1571</v>
          </cell>
          <cell r="H13609" t="str">
            <v>-</v>
          </cell>
          <cell r="I13609" t="str">
            <v>JAMBI</v>
          </cell>
          <cell r="J13609" t="str">
            <v>KOTA JAMBI</v>
          </cell>
        </row>
        <row r="13610">
          <cell r="B13610" t="str">
            <v>R1571165</v>
          </cell>
          <cell r="C13610" t="str">
            <v>RUMAH SAKIT UMUM ERNI MEDIKA</v>
          </cell>
          <cell r="D13610" t="str">
            <v>Rumah Sakit</v>
          </cell>
          <cell r="E13610" t="str">
            <v>Kelas D</v>
          </cell>
          <cell r="F13610">
            <v>15</v>
          </cell>
          <cell r="G13610">
            <v>1571</v>
          </cell>
          <cell r="H13610">
            <v>0</v>
          </cell>
          <cell r="I13610" t="str">
            <v>JAMBI</v>
          </cell>
          <cell r="J13610" t="str">
            <v>KOTA JAMBI</v>
          </cell>
        </row>
        <row r="13611">
          <cell r="B13611" t="str">
            <v>R1601002</v>
          </cell>
          <cell r="C13611" t="str">
            <v>RS Tk IV Dr. NOESMIR BATURAJA</v>
          </cell>
          <cell r="D13611" t="str">
            <v>Rumah Sakit</v>
          </cell>
          <cell r="E13611" t="str">
            <v>Kelas IV</v>
          </cell>
          <cell r="F13611">
            <v>16</v>
          </cell>
          <cell r="G13611">
            <v>1601</v>
          </cell>
          <cell r="H13611" t="str">
            <v>-</v>
          </cell>
          <cell r="I13611" t="str">
            <v>SUMATERA SELATAN</v>
          </cell>
          <cell r="J13611" t="str">
            <v>OGAN KOMERING ULU</v>
          </cell>
        </row>
        <row r="13612">
          <cell r="B13612" t="str">
            <v>R1601013</v>
          </cell>
          <cell r="C13612" t="str">
            <v>RSUD Dr. Ibnu Sutowo Baturaja</v>
          </cell>
          <cell r="D13612" t="str">
            <v>Rumah Sakit</v>
          </cell>
          <cell r="E13612" t="str">
            <v>Kelas C</v>
          </cell>
          <cell r="F13612">
            <v>16</v>
          </cell>
          <cell r="G13612">
            <v>1601</v>
          </cell>
          <cell r="H13612" t="str">
            <v>-</v>
          </cell>
          <cell r="I13612" t="str">
            <v>SUMATERA SELATAN</v>
          </cell>
          <cell r="J13612" t="str">
            <v>OGAN KOMERING ULU</v>
          </cell>
        </row>
        <row r="13613">
          <cell r="B13613" t="str">
            <v>R1601035</v>
          </cell>
          <cell r="C13613" t="str">
            <v>RS St Antonio</v>
          </cell>
          <cell r="D13613" t="str">
            <v>Rumah Sakit</v>
          </cell>
          <cell r="E13613" t="str">
            <v>Kelas D</v>
          </cell>
          <cell r="F13613">
            <v>16</v>
          </cell>
          <cell r="G13613">
            <v>1601</v>
          </cell>
          <cell r="H13613" t="str">
            <v>-</v>
          </cell>
          <cell r="I13613" t="str">
            <v>SUMATERA SELATAN</v>
          </cell>
          <cell r="J13613" t="str">
            <v>OGAN KOMERING ULU</v>
          </cell>
        </row>
        <row r="13614">
          <cell r="B13614" t="str">
            <v>R1602014</v>
          </cell>
          <cell r="C13614" t="str">
            <v>RSU Kayuagung</v>
          </cell>
          <cell r="D13614" t="str">
            <v>Rumah Sakit</v>
          </cell>
          <cell r="E13614" t="str">
            <v>Kelas C</v>
          </cell>
          <cell r="F13614">
            <v>16</v>
          </cell>
          <cell r="G13614">
            <v>1602</v>
          </cell>
          <cell r="H13614" t="str">
            <v>-</v>
          </cell>
          <cell r="I13614" t="str">
            <v>SUMATERA SELATAN</v>
          </cell>
          <cell r="J13614" t="str">
            <v>OGAN KOMERING ILIR</v>
          </cell>
        </row>
        <row r="13615">
          <cell r="B13615" t="str">
            <v>R1603030</v>
          </cell>
          <cell r="C13615" t="str">
            <v>RS Bukit Asam</v>
          </cell>
          <cell r="D13615" t="str">
            <v>Rumah Sakit</v>
          </cell>
          <cell r="E13615" t="str">
            <v>Kelas C</v>
          </cell>
          <cell r="F13615">
            <v>16</v>
          </cell>
          <cell r="G13615">
            <v>1603</v>
          </cell>
          <cell r="H13615" t="str">
            <v>-</v>
          </cell>
          <cell r="I13615" t="str">
            <v>SUMATERA SELATAN</v>
          </cell>
          <cell r="J13615" t="str">
            <v>MUARA ENIM</v>
          </cell>
        </row>
        <row r="13616">
          <cell r="B13616" t="str">
            <v>R1603063</v>
          </cell>
          <cell r="C13616" t="str">
            <v>RSU Muara Enim</v>
          </cell>
          <cell r="D13616" t="str">
            <v>Rumah Sakit</v>
          </cell>
          <cell r="E13616" t="str">
            <v>Kelas C</v>
          </cell>
          <cell r="F13616">
            <v>16</v>
          </cell>
          <cell r="G13616">
            <v>1603</v>
          </cell>
          <cell r="H13616" t="str">
            <v>-</v>
          </cell>
          <cell r="I13616" t="str">
            <v>SUMATERA SELATAN</v>
          </cell>
          <cell r="J13616" t="str">
            <v>MUARA ENIM</v>
          </cell>
        </row>
        <row r="13617">
          <cell r="B13617" t="str">
            <v>R1603085</v>
          </cell>
          <cell r="C13617" t="str">
            <v>RSUD Talang Ubi</v>
          </cell>
          <cell r="D13617" t="str">
            <v>Rumah Sakit</v>
          </cell>
          <cell r="E13617" t="str">
            <v>Kelas D</v>
          </cell>
          <cell r="F13617">
            <v>16</v>
          </cell>
          <cell r="G13617">
            <v>1603</v>
          </cell>
          <cell r="H13617" t="str">
            <v>-</v>
          </cell>
          <cell r="I13617" t="str">
            <v>SUMATERA SELATAN</v>
          </cell>
          <cell r="J13617" t="str">
            <v>MUARA ENIM</v>
          </cell>
        </row>
        <row r="13618">
          <cell r="B13618" t="str">
            <v>R1604016</v>
          </cell>
          <cell r="C13618" t="str">
            <v>RSU Lahat</v>
          </cell>
          <cell r="D13618" t="str">
            <v>Rumah Sakit</v>
          </cell>
          <cell r="E13618" t="str">
            <v>Kelas C</v>
          </cell>
          <cell r="F13618">
            <v>16</v>
          </cell>
          <cell r="G13618">
            <v>1604</v>
          </cell>
          <cell r="H13618" t="str">
            <v>-</v>
          </cell>
          <cell r="I13618" t="str">
            <v>SUMATERA SELATAN</v>
          </cell>
          <cell r="J13618" t="str">
            <v>LAHAT</v>
          </cell>
        </row>
        <row r="13619">
          <cell r="B13619" t="str">
            <v>R1604020</v>
          </cell>
          <cell r="C13619" t="str">
            <v>Rumkit Tk IV Lahat</v>
          </cell>
          <cell r="D13619" t="str">
            <v>Rumah Sakit</v>
          </cell>
          <cell r="E13619" t="str">
            <v>Kelas D</v>
          </cell>
          <cell r="F13619">
            <v>16</v>
          </cell>
          <cell r="G13619">
            <v>1604</v>
          </cell>
          <cell r="H13619" t="str">
            <v>-</v>
          </cell>
          <cell r="I13619" t="str">
            <v>SUMATERA SELATAN</v>
          </cell>
          <cell r="J13619" t="str">
            <v>LAHAT</v>
          </cell>
        </row>
        <row r="13620">
          <cell r="B13620" t="str">
            <v>R1605043</v>
          </cell>
          <cell r="C13620" t="str">
            <v>RSUD Kab.Musi Rawas</v>
          </cell>
          <cell r="D13620" t="str">
            <v>Rumah Sakit</v>
          </cell>
          <cell r="E13620" t="str">
            <v>Kelas D</v>
          </cell>
          <cell r="F13620">
            <v>16</v>
          </cell>
          <cell r="G13620">
            <v>1605</v>
          </cell>
          <cell r="H13620" t="str">
            <v>-</v>
          </cell>
          <cell r="I13620" t="str">
            <v>SUMATERA SELATAN</v>
          </cell>
          <cell r="J13620" t="str">
            <v>MUSI RAWAS</v>
          </cell>
        </row>
        <row r="13621">
          <cell r="B13621" t="str">
            <v>R1605044S</v>
          </cell>
          <cell r="C13621" t="str">
            <v>RSUD Muara Beliti</v>
          </cell>
          <cell r="D13621" t="str">
            <v>Rumah Sakit</v>
          </cell>
          <cell r="E13621" t="str">
            <v>Non Kelas</v>
          </cell>
          <cell r="F13621">
            <v>16</v>
          </cell>
          <cell r="G13621">
            <v>1605</v>
          </cell>
          <cell r="H13621" t="str">
            <v>-</v>
          </cell>
          <cell r="I13621" t="str">
            <v>SUMATERA SELATAN</v>
          </cell>
          <cell r="J13621" t="str">
            <v>MUSI RAWAS</v>
          </cell>
        </row>
        <row r="13622">
          <cell r="B13622" t="str">
            <v>R1606011</v>
          </cell>
          <cell r="C13622" t="str">
            <v>RSU Sekayu</v>
          </cell>
          <cell r="D13622" t="str">
            <v>Rumah Sakit</v>
          </cell>
          <cell r="E13622" t="str">
            <v>Kelas C</v>
          </cell>
          <cell r="F13622">
            <v>16</v>
          </cell>
          <cell r="G13622">
            <v>1606</v>
          </cell>
          <cell r="H13622" t="str">
            <v>-</v>
          </cell>
          <cell r="I13622" t="str">
            <v>SUMATERA SELATAN</v>
          </cell>
          <cell r="J13622" t="str">
            <v>MUSI BANYUASIN</v>
          </cell>
        </row>
        <row r="13623">
          <cell r="B13623" t="str">
            <v>R1606022</v>
          </cell>
          <cell r="C13623" t="str">
            <v>RSUD Sungai Lilin</v>
          </cell>
          <cell r="D13623" t="str">
            <v>Rumah Sakit</v>
          </cell>
          <cell r="E13623" t="str">
            <v>Kelas D</v>
          </cell>
          <cell r="F13623">
            <v>16</v>
          </cell>
          <cell r="G13623">
            <v>1606</v>
          </cell>
          <cell r="H13623" t="str">
            <v>-</v>
          </cell>
          <cell r="I13623" t="str">
            <v>SUMATERA SELATAN</v>
          </cell>
          <cell r="J13623" t="str">
            <v>MUSI BANYUASIN</v>
          </cell>
        </row>
        <row r="13624">
          <cell r="B13624" t="str">
            <v>R1606032</v>
          </cell>
          <cell r="C13624" t="str">
            <v>RSUD Bayung Lencir</v>
          </cell>
          <cell r="D13624" t="str">
            <v>Rumah Sakit</v>
          </cell>
          <cell r="E13624" t="str">
            <v>Kelas D</v>
          </cell>
          <cell r="F13624">
            <v>16</v>
          </cell>
          <cell r="G13624">
            <v>1606</v>
          </cell>
          <cell r="H13624" t="str">
            <v>-</v>
          </cell>
          <cell r="I13624" t="str">
            <v>SUMATERA SELATAN</v>
          </cell>
          <cell r="J13624" t="str">
            <v>MUSI BANYUASIN</v>
          </cell>
        </row>
        <row r="13625">
          <cell r="B13625" t="str">
            <v>R1607012</v>
          </cell>
          <cell r="C13625" t="str">
            <v>RSUD Banyuasin</v>
          </cell>
          <cell r="D13625" t="str">
            <v>Rumah Sakit</v>
          </cell>
          <cell r="E13625" t="str">
            <v>Kelas C</v>
          </cell>
          <cell r="F13625">
            <v>16</v>
          </cell>
          <cell r="G13625">
            <v>1607</v>
          </cell>
          <cell r="H13625" t="str">
            <v>-</v>
          </cell>
          <cell r="I13625" t="str">
            <v>SUMATERA SELATAN</v>
          </cell>
          <cell r="J13625" t="str">
            <v>BANYU ASIN</v>
          </cell>
        </row>
        <row r="13626">
          <cell r="B13626" t="str">
            <v>R1608051</v>
          </cell>
          <cell r="C13626" t="str">
            <v>RSUD Muaradua</v>
          </cell>
          <cell r="D13626" t="str">
            <v>Rumah Sakit</v>
          </cell>
          <cell r="E13626" t="str">
            <v>-</v>
          </cell>
          <cell r="F13626">
            <v>16</v>
          </cell>
          <cell r="G13626">
            <v>1608</v>
          </cell>
          <cell r="H13626" t="str">
            <v>-</v>
          </cell>
          <cell r="I13626" t="str">
            <v>SUMATERA SELATAN</v>
          </cell>
          <cell r="J13626" t="str">
            <v>OGAN KOMERING ULU SELATAN</v>
          </cell>
        </row>
        <row r="13627">
          <cell r="B13627" t="str">
            <v>R1609011</v>
          </cell>
          <cell r="C13627" t="str">
            <v>RSUD Martapura</v>
          </cell>
          <cell r="D13627" t="str">
            <v>Rumah Sakit</v>
          </cell>
          <cell r="E13627" t="str">
            <v>Kelas D</v>
          </cell>
          <cell r="F13627">
            <v>16</v>
          </cell>
          <cell r="G13627">
            <v>1609</v>
          </cell>
          <cell r="H13627" t="str">
            <v>-</v>
          </cell>
          <cell r="I13627" t="str">
            <v>SUMATERA SELATAN</v>
          </cell>
          <cell r="J13627" t="str">
            <v>OGAN KOMERING ULU TIMUR</v>
          </cell>
        </row>
        <row r="13628">
          <cell r="B13628" t="str">
            <v>R1609012</v>
          </cell>
          <cell r="C13628" t="str">
            <v>RS Islam At-Taqwa Gumawang</v>
          </cell>
          <cell r="D13628" t="str">
            <v>Rumah Sakit</v>
          </cell>
          <cell r="E13628" t="str">
            <v>Kelas D</v>
          </cell>
          <cell r="F13628">
            <v>16</v>
          </cell>
          <cell r="G13628">
            <v>1609</v>
          </cell>
          <cell r="H13628">
            <v>0</v>
          </cell>
          <cell r="I13628" t="str">
            <v>SUMATERA SELATAN</v>
          </cell>
          <cell r="J13628" t="str">
            <v>OGAN KOMERING ULU TIMUR</v>
          </cell>
        </row>
        <row r="13629">
          <cell r="B13629" t="str">
            <v>R1609046</v>
          </cell>
          <cell r="C13629" t="str">
            <v>RS Panti Bhaktiningsih</v>
          </cell>
          <cell r="D13629" t="str">
            <v>Rumah Sakit</v>
          </cell>
          <cell r="E13629" t="str">
            <v>Kelas D</v>
          </cell>
          <cell r="F13629">
            <v>16</v>
          </cell>
          <cell r="G13629">
            <v>1609</v>
          </cell>
          <cell r="H13629" t="str">
            <v>-</v>
          </cell>
          <cell r="I13629" t="str">
            <v>SUMATERA SELATAN</v>
          </cell>
          <cell r="J13629" t="str">
            <v>OGAN KOMERING ULU TIMUR</v>
          </cell>
        </row>
        <row r="13630">
          <cell r="B13630" t="str">
            <v>R1609083</v>
          </cell>
          <cell r="C13630" t="str">
            <v>RSUD Oku Timur (Gumawang)</v>
          </cell>
          <cell r="D13630" t="str">
            <v>Rumah Sakit</v>
          </cell>
          <cell r="E13630" t="str">
            <v>Kelas C</v>
          </cell>
          <cell r="F13630">
            <v>16</v>
          </cell>
          <cell r="G13630">
            <v>1609</v>
          </cell>
          <cell r="H13630" t="str">
            <v>-</v>
          </cell>
          <cell r="I13630" t="str">
            <v>SUMATERA SELATAN</v>
          </cell>
          <cell r="J13630" t="str">
            <v>OGAN KOMERING ULU TIMUR</v>
          </cell>
        </row>
        <row r="13631">
          <cell r="B13631" t="str">
            <v>R1610003S</v>
          </cell>
          <cell r="C13631" t="str">
            <v>RSUD Kabupaten Ogan Ilir</v>
          </cell>
          <cell r="D13631" t="str">
            <v>Rumah Sakit</v>
          </cell>
          <cell r="E13631" t="str">
            <v>Non Kelas</v>
          </cell>
          <cell r="F13631">
            <v>16</v>
          </cell>
          <cell r="G13631">
            <v>1610</v>
          </cell>
          <cell r="H13631" t="str">
            <v>-</v>
          </cell>
          <cell r="I13631" t="str">
            <v>SUMATERA SELATAN</v>
          </cell>
          <cell r="J13631" t="str">
            <v>OGAN ILIR</v>
          </cell>
        </row>
        <row r="13632">
          <cell r="B13632" t="str">
            <v>R1610004</v>
          </cell>
          <cell r="C13632" t="str">
            <v>RS MAHYUZAHRA</v>
          </cell>
          <cell r="D13632" t="str">
            <v>Rumah Sakit</v>
          </cell>
          <cell r="E13632" t="str">
            <v>Kelas D</v>
          </cell>
          <cell r="F13632">
            <v>16</v>
          </cell>
          <cell r="G13632">
            <v>1610</v>
          </cell>
          <cell r="H13632">
            <v>0</v>
          </cell>
          <cell r="I13632" t="str">
            <v>SUMATERA SELATAN</v>
          </cell>
          <cell r="J13632" t="str">
            <v>OGAN ILIR</v>
          </cell>
        </row>
        <row r="13633">
          <cell r="B13633" t="str">
            <v>R1611042</v>
          </cell>
          <cell r="C13633" t="str">
            <v>RSUD Tebing Tinggi Kab. Empat Lawang</v>
          </cell>
          <cell r="D13633" t="str">
            <v>Rumah Sakit</v>
          </cell>
          <cell r="E13633" t="str">
            <v>-</v>
          </cell>
          <cell r="F13633">
            <v>16</v>
          </cell>
          <cell r="G13633">
            <v>1611</v>
          </cell>
          <cell r="H13633" t="str">
            <v>-</v>
          </cell>
          <cell r="I13633" t="str">
            <v>SUMATERA SELATAN</v>
          </cell>
          <cell r="J13633" t="str">
            <v>EMPAT LAWANG</v>
          </cell>
        </row>
        <row r="13634">
          <cell r="B13634" t="str">
            <v>R1671013</v>
          </cell>
          <cell r="C13634" t="str">
            <v>RSU Dr. Mohammad Hoesin</v>
          </cell>
          <cell r="D13634" t="str">
            <v>Rumah Sakit</v>
          </cell>
          <cell r="E13634" t="str">
            <v>Kelas A</v>
          </cell>
          <cell r="F13634">
            <v>16</v>
          </cell>
          <cell r="G13634">
            <v>1671</v>
          </cell>
          <cell r="H13634" t="str">
            <v>-</v>
          </cell>
          <cell r="I13634" t="str">
            <v>SUMATERA SELATAN</v>
          </cell>
          <cell r="J13634" t="str">
            <v>KOTA PALEMBANG</v>
          </cell>
        </row>
        <row r="13635">
          <cell r="B13635" t="str">
            <v>R1671024</v>
          </cell>
          <cell r="C13635" t="str">
            <v>RS Pertamina Plaju</v>
          </cell>
          <cell r="D13635" t="str">
            <v>Rumah Sakit</v>
          </cell>
          <cell r="E13635" t="str">
            <v>Kelas D</v>
          </cell>
          <cell r="F13635">
            <v>16</v>
          </cell>
          <cell r="G13635">
            <v>1671</v>
          </cell>
          <cell r="H13635" t="str">
            <v>-</v>
          </cell>
          <cell r="I13635" t="str">
            <v>SUMATERA SELATAN</v>
          </cell>
          <cell r="J13635" t="str">
            <v>KOTA PALEMBANG</v>
          </cell>
        </row>
        <row r="13636">
          <cell r="B13636" t="str">
            <v>R1671035</v>
          </cell>
          <cell r="C13636" t="str">
            <v>Rumkit Tk II Dr. AK Gani Palembang</v>
          </cell>
          <cell r="D13636" t="str">
            <v>Rumah Sakit</v>
          </cell>
          <cell r="E13636" t="str">
            <v>Kelas C</v>
          </cell>
          <cell r="F13636">
            <v>16</v>
          </cell>
          <cell r="G13636">
            <v>1671</v>
          </cell>
          <cell r="H13636" t="str">
            <v>-</v>
          </cell>
          <cell r="I13636" t="str">
            <v>SUMATERA SELATAN</v>
          </cell>
          <cell r="J13636" t="str">
            <v>KOTA PALEMBANG</v>
          </cell>
        </row>
        <row r="13637">
          <cell r="B13637" t="str">
            <v>R1671046</v>
          </cell>
          <cell r="C13637" t="str">
            <v>RS PT Pusri Palembang</v>
          </cell>
          <cell r="D13637" t="str">
            <v>Rumah Sakit</v>
          </cell>
          <cell r="E13637" t="str">
            <v>Kelas C</v>
          </cell>
          <cell r="F13637">
            <v>16</v>
          </cell>
          <cell r="G13637">
            <v>1671</v>
          </cell>
          <cell r="H13637">
            <v>0</v>
          </cell>
          <cell r="I13637" t="str">
            <v>SUMATERA SELATAN</v>
          </cell>
          <cell r="J13637" t="str">
            <v>KOTA PALEMBANG</v>
          </cell>
        </row>
        <row r="13638">
          <cell r="B13638" t="str">
            <v>R1671050</v>
          </cell>
          <cell r="C13638" t="str">
            <v>RS Charitas</v>
          </cell>
          <cell r="D13638" t="str">
            <v>Rumah Sakit</v>
          </cell>
          <cell r="E13638" t="str">
            <v>Kelas B</v>
          </cell>
          <cell r="F13638">
            <v>16</v>
          </cell>
          <cell r="G13638">
            <v>1671</v>
          </cell>
          <cell r="H13638" t="str">
            <v>-</v>
          </cell>
          <cell r="I13638" t="str">
            <v>SUMATERA SELATAN</v>
          </cell>
          <cell r="J13638" t="str">
            <v>KOTA PALEMBANG</v>
          </cell>
        </row>
        <row r="13639">
          <cell r="B13639" t="str">
            <v>R1671061</v>
          </cell>
          <cell r="C13639" t="str">
            <v>RS ERNALDI BAHAR</v>
          </cell>
          <cell r="D13639" t="str">
            <v>Rumah Sakit</v>
          </cell>
          <cell r="E13639" t="str">
            <v>Kelas A</v>
          </cell>
          <cell r="F13639">
            <v>16</v>
          </cell>
          <cell r="G13639">
            <v>1671</v>
          </cell>
          <cell r="H13639" t="str">
            <v>-</v>
          </cell>
          <cell r="I13639" t="str">
            <v>SUMATERA SELATAN</v>
          </cell>
          <cell r="J13639" t="str">
            <v>KOTA PALEMBANG</v>
          </cell>
        </row>
        <row r="13640">
          <cell r="B13640" t="str">
            <v>R1671072</v>
          </cell>
          <cell r="C13640" t="str">
            <v>RS Kusta Dr. Rivai Abdullah</v>
          </cell>
          <cell r="D13640" t="str">
            <v>Rumah Sakit</v>
          </cell>
          <cell r="E13640" t="str">
            <v>Kelas A</v>
          </cell>
          <cell r="F13640">
            <v>16</v>
          </cell>
          <cell r="G13640">
            <v>1671</v>
          </cell>
          <cell r="H13640" t="str">
            <v>-</v>
          </cell>
          <cell r="I13640" t="str">
            <v>SUMATERA SELATAN</v>
          </cell>
          <cell r="J13640" t="str">
            <v>KOTA PALEMBANG</v>
          </cell>
        </row>
        <row r="13641">
          <cell r="B13641" t="str">
            <v>R1671083</v>
          </cell>
          <cell r="C13641" t="str">
            <v>RS Siti Khadijah</v>
          </cell>
          <cell r="D13641" t="str">
            <v>Rumah Sakit</v>
          </cell>
          <cell r="E13641" t="str">
            <v>Kelas B</v>
          </cell>
          <cell r="F13641">
            <v>16</v>
          </cell>
          <cell r="G13641">
            <v>1671</v>
          </cell>
          <cell r="H13641" t="str">
            <v>-</v>
          </cell>
          <cell r="I13641" t="str">
            <v>SUMATERA SELATAN</v>
          </cell>
          <cell r="J13641" t="str">
            <v>KOTA PALEMBANG</v>
          </cell>
        </row>
        <row r="13642">
          <cell r="B13642" t="str">
            <v>R1671094</v>
          </cell>
          <cell r="C13642" t="str">
            <v>RS Mata Sriwijaya Eye Centre Palembang</v>
          </cell>
          <cell r="D13642" t="str">
            <v>Rumah Sakit</v>
          </cell>
          <cell r="E13642" t="str">
            <v>Kelas C</v>
          </cell>
          <cell r="F13642">
            <v>16</v>
          </cell>
          <cell r="G13642">
            <v>1671</v>
          </cell>
          <cell r="H13642" t="str">
            <v>-</v>
          </cell>
          <cell r="I13642" t="str">
            <v>SUMATERA SELATAN</v>
          </cell>
          <cell r="J13642" t="str">
            <v>KOTA PALEMBANG</v>
          </cell>
        </row>
        <row r="13643">
          <cell r="B13643" t="str">
            <v>R1671104</v>
          </cell>
          <cell r="C13643" t="str">
            <v>RS Boom Baru</v>
          </cell>
          <cell r="D13643" t="str">
            <v>Rumah Sakit</v>
          </cell>
          <cell r="E13643" t="str">
            <v>-</v>
          </cell>
          <cell r="F13643">
            <v>16</v>
          </cell>
          <cell r="G13643">
            <v>1671</v>
          </cell>
          <cell r="H13643" t="str">
            <v>-</v>
          </cell>
          <cell r="I13643" t="str">
            <v>SUMATERA SELATAN</v>
          </cell>
          <cell r="J13643" t="str">
            <v>KOTA PALEMBANG</v>
          </cell>
        </row>
        <row r="13644">
          <cell r="B13644" t="str">
            <v>R1671243</v>
          </cell>
          <cell r="C13644" t="str">
            <v>RS Bunda</v>
          </cell>
          <cell r="D13644" t="str">
            <v>Rumah Sakit</v>
          </cell>
          <cell r="E13644" t="str">
            <v>Kelas C</v>
          </cell>
          <cell r="F13644">
            <v>16</v>
          </cell>
          <cell r="G13644">
            <v>1671</v>
          </cell>
          <cell r="H13644" t="str">
            <v>-</v>
          </cell>
          <cell r="I13644" t="str">
            <v>SUMATERA SELATAN</v>
          </cell>
          <cell r="J13644" t="str">
            <v>KOTA PALEMBANG</v>
          </cell>
        </row>
        <row r="13645">
          <cell r="B13645" t="str">
            <v>R1671254</v>
          </cell>
          <cell r="C13645" t="str">
            <v>RSB Tiara Fatrin</v>
          </cell>
          <cell r="D13645" t="str">
            <v>Rumah Sakit</v>
          </cell>
          <cell r="E13645" t="str">
            <v>Kelas C</v>
          </cell>
          <cell r="F13645">
            <v>16</v>
          </cell>
          <cell r="G13645">
            <v>1671</v>
          </cell>
          <cell r="H13645" t="str">
            <v>-</v>
          </cell>
          <cell r="I13645" t="str">
            <v>SUMATERA SELATAN</v>
          </cell>
          <cell r="J13645" t="str">
            <v>KOTA PALEMBANG</v>
          </cell>
        </row>
        <row r="13646">
          <cell r="B13646" t="str">
            <v>R1671265</v>
          </cell>
          <cell r="C13646" t="str">
            <v>RSUD Palembang Bari</v>
          </cell>
          <cell r="D13646" t="str">
            <v>Rumah Sakit</v>
          </cell>
          <cell r="E13646" t="str">
            <v>Kelas B</v>
          </cell>
          <cell r="F13646">
            <v>16</v>
          </cell>
          <cell r="G13646">
            <v>1671</v>
          </cell>
          <cell r="H13646" t="str">
            <v>-</v>
          </cell>
          <cell r="I13646" t="str">
            <v>SUMATERA SELATAN</v>
          </cell>
          <cell r="J13646" t="str">
            <v>KOTA PALEMBANG</v>
          </cell>
        </row>
        <row r="13647">
          <cell r="B13647" t="str">
            <v>R1671276</v>
          </cell>
          <cell r="C13647" t="str">
            <v>RS Myria Palembang</v>
          </cell>
          <cell r="D13647" t="str">
            <v>Rumah Sakit</v>
          </cell>
          <cell r="E13647" t="str">
            <v>Kelas C</v>
          </cell>
          <cell r="F13647">
            <v>16</v>
          </cell>
          <cell r="G13647">
            <v>1671</v>
          </cell>
          <cell r="H13647" t="str">
            <v>-</v>
          </cell>
          <cell r="I13647" t="str">
            <v>SUMATERA SELATAN</v>
          </cell>
          <cell r="J13647" t="str">
            <v>KOTA PALEMBANG</v>
          </cell>
        </row>
        <row r="13648">
          <cell r="B13648" t="str">
            <v>R1671301</v>
          </cell>
          <cell r="C13648" t="str">
            <v>RS Muhammadiyah Palembang</v>
          </cell>
          <cell r="D13648" t="str">
            <v>Rumah Sakit</v>
          </cell>
          <cell r="E13648" t="str">
            <v>Kelas C</v>
          </cell>
          <cell r="F13648">
            <v>16</v>
          </cell>
          <cell r="G13648">
            <v>1671</v>
          </cell>
          <cell r="H13648" t="str">
            <v>-</v>
          </cell>
          <cell r="I13648" t="str">
            <v>SUMATERA SELATAN</v>
          </cell>
          <cell r="J13648" t="str">
            <v>KOTA PALEMBANG</v>
          </cell>
        </row>
        <row r="13649">
          <cell r="B13649" t="str">
            <v>R1671312</v>
          </cell>
          <cell r="C13649" t="str">
            <v>RS Khusus Paru-Paru Pro.Sumatera Selatan</v>
          </cell>
          <cell r="D13649" t="str">
            <v>Rumah Sakit</v>
          </cell>
          <cell r="E13649" t="str">
            <v>Kelas B</v>
          </cell>
          <cell r="F13649">
            <v>16</v>
          </cell>
          <cell r="G13649">
            <v>1671</v>
          </cell>
          <cell r="H13649" t="str">
            <v>-</v>
          </cell>
          <cell r="I13649" t="str">
            <v>SUMATERA SELATAN</v>
          </cell>
          <cell r="J13649" t="str">
            <v>KOTA PALEMBANG</v>
          </cell>
        </row>
        <row r="13650">
          <cell r="B13650" t="str">
            <v>R1671323</v>
          </cell>
          <cell r="C13650" t="str">
            <v>RS Khusus Mata Masyarakat</v>
          </cell>
          <cell r="D13650" t="str">
            <v>Rumah Sakit</v>
          </cell>
          <cell r="E13650" t="str">
            <v>Kelas B</v>
          </cell>
          <cell r="F13650">
            <v>16</v>
          </cell>
          <cell r="G13650">
            <v>1671</v>
          </cell>
          <cell r="H13650" t="str">
            <v>-</v>
          </cell>
          <cell r="I13650" t="str">
            <v>SUMATERA SELATAN</v>
          </cell>
          <cell r="J13650" t="str">
            <v>KOTA PALEMBANG</v>
          </cell>
        </row>
        <row r="13651">
          <cell r="B13651" t="str">
            <v>R1671324</v>
          </cell>
          <cell r="C13651" t="str">
            <v>RSIA RIKA AMELIA</v>
          </cell>
          <cell r="D13651" t="str">
            <v>Rumah Sakit</v>
          </cell>
          <cell r="E13651" t="str">
            <v>-</v>
          </cell>
          <cell r="F13651">
            <v>16</v>
          </cell>
          <cell r="G13651">
            <v>1671</v>
          </cell>
          <cell r="H13651" t="str">
            <v>-</v>
          </cell>
          <cell r="I13651" t="str">
            <v>SUMATERA SELATAN</v>
          </cell>
          <cell r="J13651" t="str">
            <v>KOTA PALEMBANG</v>
          </cell>
        </row>
        <row r="13652">
          <cell r="B13652" t="str">
            <v>R1671325</v>
          </cell>
          <cell r="C13652" t="str">
            <v>RS HERMINA PALEMBANG</v>
          </cell>
          <cell r="D13652" t="str">
            <v>Rumah Sakit</v>
          </cell>
          <cell r="E13652" t="str">
            <v>Kelas C</v>
          </cell>
          <cell r="F13652">
            <v>16</v>
          </cell>
          <cell r="G13652">
            <v>1671</v>
          </cell>
          <cell r="H13652" t="str">
            <v>-</v>
          </cell>
          <cell r="I13652" t="str">
            <v>SUMATERA SELATAN</v>
          </cell>
          <cell r="J13652" t="str">
            <v>KOTA PALEMBANG</v>
          </cell>
        </row>
        <row r="13653">
          <cell r="B13653" t="str">
            <v>R1671327</v>
          </cell>
          <cell r="C13653" t="str">
            <v>RS Karya Asih Charitas</v>
          </cell>
          <cell r="D13653" t="str">
            <v>Rumah Sakit</v>
          </cell>
          <cell r="E13653" t="str">
            <v>Kelas D</v>
          </cell>
          <cell r="F13653">
            <v>16</v>
          </cell>
          <cell r="G13653">
            <v>1671</v>
          </cell>
          <cell r="H13653" t="str">
            <v>-</v>
          </cell>
          <cell r="I13653" t="str">
            <v>SUMATERA SELATAN</v>
          </cell>
          <cell r="J13653" t="str">
            <v>KOTA PALEMBANG</v>
          </cell>
        </row>
        <row r="13654">
          <cell r="B13654" t="str">
            <v>R1671328</v>
          </cell>
          <cell r="C13654" t="str">
            <v>RSK GM Provinsi Sumatera Selatan</v>
          </cell>
          <cell r="D13654" t="str">
            <v>Rumah Sakit</v>
          </cell>
          <cell r="E13654" t="str">
            <v>Kelas C</v>
          </cell>
          <cell r="F13654">
            <v>16</v>
          </cell>
          <cell r="G13654">
            <v>1671</v>
          </cell>
          <cell r="H13654">
            <v>0</v>
          </cell>
          <cell r="I13654" t="str">
            <v>SUMATERA SELATAN</v>
          </cell>
          <cell r="J13654" t="str">
            <v>KOTA PALEMBANG</v>
          </cell>
        </row>
        <row r="13655">
          <cell r="B13655" t="str">
            <v>R1671329</v>
          </cell>
          <cell r="C13655" t="str">
            <v>RSIA Widiyanti</v>
          </cell>
          <cell r="D13655" t="str">
            <v>Rumah Sakit</v>
          </cell>
          <cell r="E13655" t="str">
            <v>Kelas C</v>
          </cell>
          <cell r="F13655">
            <v>16</v>
          </cell>
          <cell r="G13655">
            <v>1671</v>
          </cell>
          <cell r="H13655">
            <v>0</v>
          </cell>
          <cell r="I13655" t="str">
            <v>SUMATERA SELATAN</v>
          </cell>
          <cell r="J13655" t="str">
            <v>KOTA PALEMBANG</v>
          </cell>
        </row>
        <row r="13656">
          <cell r="B13656" t="str">
            <v>R1671331</v>
          </cell>
          <cell r="C13656" t="str">
            <v>RS BHAYANGKARA PALEMBANG</v>
          </cell>
          <cell r="D13656" t="str">
            <v>Rumah Sakit</v>
          </cell>
          <cell r="E13656" t="str">
            <v>Kelas C</v>
          </cell>
          <cell r="F13656">
            <v>16</v>
          </cell>
          <cell r="G13656">
            <v>1671</v>
          </cell>
          <cell r="H13656" t="str">
            <v>-</v>
          </cell>
          <cell r="I13656" t="str">
            <v>SUMATERA SELATAN</v>
          </cell>
          <cell r="J13656" t="str">
            <v>KOTA PALEMBANG</v>
          </cell>
        </row>
        <row r="13657">
          <cell r="B13657" t="str">
            <v>R1671332</v>
          </cell>
          <cell r="C13657" t="str">
            <v>RSIA YK MADIRA</v>
          </cell>
          <cell r="D13657" t="str">
            <v>Rumah Sakit</v>
          </cell>
          <cell r="E13657" t="str">
            <v>Kelas C</v>
          </cell>
          <cell r="F13657">
            <v>16</v>
          </cell>
          <cell r="G13657">
            <v>1671</v>
          </cell>
          <cell r="H13657" t="str">
            <v>-</v>
          </cell>
          <cell r="I13657" t="str">
            <v>SUMATERA SELATAN</v>
          </cell>
          <cell r="J13657" t="str">
            <v>KOTA PALEMBANG</v>
          </cell>
        </row>
        <row r="13658">
          <cell r="B13658" t="str">
            <v>R1671333</v>
          </cell>
          <cell r="C13658" t="str">
            <v>RS PELABUHAN PALEMBANG</v>
          </cell>
          <cell r="D13658" t="str">
            <v>Rumah Sakit</v>
          </cell>
          <cell r="E13658" t="str">
            <v>Kelas D</v>
          </cell>
          <cell r="F13658">
            <v>16</v>
          </cell>
          <cell r="G13658">
            <v>1671</v>
          </cell>
          <cell r="H13658" t="str">
            <v>-</v>
          </cell>
          <cell r="I13658" t="str">
            <v>SUMATERA SELATAN</v>
          </cell>
          <cell r="J13658" t="str">
            <v>KOTA PALEMBANG</v>
          </cell>
        </row>
        <row r="13659">
          <cell r="B13659" t="str">
            <v>R1671335S</v>
          </cell>
          <cell r="C13659" t="str">
            <v>RS SILOAM SRIWIJAYA</v>
          </cell>
          <cell r="D13659" t="str">
            <v>Rumah Sakit</v>
          </cell>
          <cell r="E13659" t="str">
            <v>Non Kelas</v>
          </cell>
          <cell r="F13659">
            <v>16</v>
          </cell>
          <cell r="G13659">
            <v>1671</v>
          </cell>
          <cell r="H13659" t="str">
            <v>-</v>
          </cell>
          <cell r="I13659" t="str">
            <v>SUMATERA SELATAN</v>
          </cell>
          <cell r="J13659" t="str">
            <v>KOTA PALEMBANG</v>
          </cell>
        </row>
        <row r="13660">
          <cell r="B13660" t="str">
            <v>R1671336</v>
          </cell>
          <cell r="C13660" t="str">
            <v>RSIA GRAHA MANDIRI PALEMBANG</v>
          </cell>
          <cell r="D13660" t="str">
            <v>Rumah Sakit</v>
          </cell>
          <cell r="E13660" t="str">
            <v>Kelas C</v>
          </cell>
          <cell r="F13660">
            <v>16</v>
          </cell>
          <cell r="G13660">
            <v>1671</v>
          </cell>
          <cell r="H13660">
            <v>0</v>
          </cell>
          <cell r="I13660" t="str">
            <v>SUMATERA SELATAN</v>
          </cell>
          <cell r="J13660" t="str">
            <v>KOTA PALEMBANG</v>
          </cell>
        </row>
        <row r="13661">
          <cell r="B13661" t="str">
            <v>R1671337</v>
          </cell>
          <cell r="C13661" t="str">
            <v>RSIA Trinanda</v>
          </cell>
          <cell r="D13661" t="str">
            <v>Rumah Sakit</v>
          </cell>
          <cell r="E13661" t="str">
            <v>Non Kelas</v>
          </cell>
          <cell r="F13661">
            <v>16</v>
          </cell>
          <cell r="G13661">
            <v>1671</v>
          </cell>
          <cell r="H13661">
            <v>0</v>
          </cell>
          <cell r="I13661" t="str">
            <v>SUMATERA SELATAN</v>
          </cell>
          <cell r="J13661" t="str">
            <v>KOTA PALEMBANG</v>
          </cell>
        </row>
        <row r="13662">
          <cell r="B13662" t="str">
            <v>R1671338</v>
          </cell>
          <cell r="C13662" t="str">
            <v>RSK Medika Insani</v>
          </cell>
          <cell r="D13662" t="str">
            <v>Rumah Sakit</v>
          </cell>
          <cell r="E13662" t="str">
            <v>Non Kelas</v>
          </cell>
          <cell r="F13662">
            <v>16</v>
          </cell>
          <cell r="G13662">
            <v>1671</v>
          </cell>
          <cell r="H13662">
            <v>0</v>
          </cell>
          <cell r="I13662" t="str">
            <v>SUMATERA SELATAN</v>
          </cell>
          <cell r="J13662" t="str">
            <v>KOTA PALEMBANG</v>
          </cell>
        </row>
        <row r="13663">
          <cell r="B13663" t="str">
            <v>R1671339</v>
          </cell>
          <cell r="C13663" t="str">
            <v>RSIA BUNDA NONI</v>
          </cell>
          <cell r="D13663" t="str">
            <v>Rumah Sakit</v>
          </cell>
          <cell r="E13663" t="str">
            <v>Non Kelas</v>
          </cell>
          <cell r="F13663">
            <v>16</v>
          </cell>
          <cell r="G13663">
            <v>1671</v>
          </cell>
          <cell r="H13663">
            <v>0</v>
          </cell>
          <cell r="I13663" t="str">
            <v>SUMATERA SELATAN</v>
          </cell>
          <cell r="J13663" t="str">
            <v>KOTA PALEMBANG</v>
          </cell>
        </row>
        <row r="13664">
          <cell r="B13664" t="str">
            <v>R1671340</v>
          </cell>
          <cell r="C13664" t="str">
            <v>RSIA Az-Zahra</v>
          </cell>
          <cell r="D13664" t="str">
            <v>Rumah Sakit</v>
          </cell>
          <cell r="E13664" t="str">
            <v>Non Kelas</v>
          </cell>
          <cell r="F13664">
            <v>16</v>
          </cell>
          <cell r="G13664">
            <v>1671</v>
          </cell>
          <cell r="H13664">
            <v>0</v>
          </cell>
          <cell r="I13664" t="str">
            <v>SUMATERA SELATAN</v>
          </cell>
          <cell r="J13664" t="str">
            <v>KOTA PALEMBANG</v>
          </cell>
        </row>
        <row r="13665">
          <cell r="B13665" t="str">
            <v>R1672002S</v>
          </cell>
          <cell r="C13665" t="str">
            <v>RUMAH SAKIT FADHILAH</v>
          </cell>
          <cell r="D13665" t="str">
            <v>Rumah Sakit</v>
          </cell>
          <cell r="E13665" t="str">
            <v>Non Kelas</v>
          </cell>
          <cell r="F13665">
            <v>16</v>
          </cell>
          <cell r="G13665">
            <v>1672</v>
          </cell>
          <cell r="H13665" t="str">
            <v>-</v>
          </cell>
          <cell r="I13665" t="str">
            <v>SUMATERA SELATAN</v>
          </cell>
          <cell r="J13665" t="str">
            <v>KOTA PRABUMULIH</v>
          </cell>
        </row>
        <row r="13666">
          <cell r="B13666" t="str">
            <v>R1672015</v>
          </cell>
          <cell r="C13666" t="str">
            <v>RSU Prabumulih</v>
          </cell>
          <cell r="D13666" t="str">
            <v>Rumah Sakit</v>
          </cell>
          <cell r="E13666" t="str">
            <v>Kelas C</v>
          </cell>
          <cell r="F13666">
            <v>16</v>
          </cell>
          <cell r="G13666">
            <v>1672</v>
          </cell>
          <cell r="H13666" t="str">
            <v>-</v>
          </cell>
          <cell r="I13666" t="str">
            <v>SUMATERA SELATAN</v>
          </cell>
          <cell r="J13666" t="str">
            <v>KOTA PRABUMULIH</v>
          </cell>
        </row>
        <row r="13667">
          <cell r="B13667" t="str">
            <v>R1672026</v>
          </cell>
          <cell r="C13667" t="str">
            <v>RS Pertamina Prabumulih</v>
          </cell>
          <cell r="D13667" t="str">
            <v>Rumah Sakit</v>
          </cell>
          <cell r="E13667" t="str">
            <v>-</v>
          </cell>
          <cell r="F13667">
            <v>16</v>
          </cell>
          <cell r="G13667">
            <v>1672</v>
          </cell>
          <cell r="H13667" t="str">
            <v>-</v>
          </cell>
          <cell r="I13667" t="str">
            <v>SUMATERA SELATAN</v>
          </cell>
          <cell r="J13667" t="str">
            <v>KOTA PRABUMULIH</v>
          </cell>
        </row>
        <row r="13668">
          <cell r="B13668" t="str">
            <v>R1672074</v>
          </cell>
          <cell r="C13668" t="str">
            <v>RS AR Bunda Prabumulih</v>
          </cell>
          <cell r="D13668" t="str">
            <v>Rumah Sakit</v>
          </cell>
          <cell r="E13668" t="str">
            <v>Kelas C</v>
          </cell>
          <cell r="F13668">
            <v>16</v>
          </cell>
          <cell r="G13668">
            <v>1672</v>
          </cell>
          <cell r="H13668" t="str">
            <v>-</v>
          </cell>
          <cell r="I13668" t="str">
            <v>SUMATERA SELATAN</v>
          </cell>
          <cell r="J13668" t="str">
            <v>KOTA PRABUMULIH</v>
          </cell>
        </row>
        <row r="13669">
          <cell r="B13669" t="str">
            <v>R1673031</v>
          </cell>
          <cell r="C13669" t="str">
            <v>RSUD Basemah Kota Pagar Alam</v>
          </cell>
          <cell r="D13669" t="str">
            <v>Rumah Sakit</v>
          </cell>
          <cell r="E13669" t="str">
            <v>Kelas D</v>
          </cell>
          <cell r="F13669">
            <v>16</v>
          </cell>
          <cell r="G13669">
            <v>1673</v>
          </cell>
          <cell r="H13669" t="str">
            <v>-</v>
          </cell>
          <cell r="I13669" t="str">
            <v>SUMATERA SELATAN</v>
          </cell>
          <cell r="J13669" t="str">
            <v>KOTA PAGAR ALAM</v>
          </cell>
        </row>
        <row r="13670">
          <cell r="B13670" t="str">
            <v>R1674002</v>
          </cell>
          <cell r="C13670" t="str">
            <v>RS AR Bunda Lubuklinggau</v>
          </cell>
          <cell r="D13670" t="str">
            <v>Rumah Sakit</v>
          </cell>
          <cell r="E13670" t="str">
            <v>Kelas C</v>
          </cell>
          <cell r="F13670">
            <v>16</v>
          </cell>
          <cell r="G13670">
            <v>1674</v>
          </cell>
          <cell r="H13670" t="str">
            <v>-</v>
          </cell>
          <cell r="I13670" t="str">
            <v>SUMATERA SELATAN</v>
          </cell>
          <cell r="J13670" t="str">
            <v>KOTA LUBUKLINGGAU</v>
          </cell>
        </row>
        <row r="13671">
          <cell r="B13671" t="str">
            <v>R1674010</v>
          </cell>
          <cell r="C13671" t="str">
            <v>RSU Dr. Sobirin Musirawas</v>
          </cell>
          <cell r="D13671" t="str">
            <v>Rumah Sakit</v>
          </cell>
          <cell r="E13671" t="str">
            <v>Kelas C</v>
          </cell>
          <cell r="F13671">
            <v>16</v>
          </cell>
          <cell r="G13671">
            <v>1674</v>
          </cell>
          <cell r="H13671" t="str">
            <v>-</v>
          </cell>
          <cell r="I13671" t="str">
            <v>SUMATERA SELATAN</v>
          </cell>
          <cell r="J13671" t="str">
            <v>KOTA LUBUKLINGGAU</v>
          </cell>
        </row>
        <row r="13672">
          <cell r="B13672" t="str">
            <v>R1674032</v>
          </cell>
          <cell r="C13672" t="str">
            <v>RSUD Siti Aisyiah</v>
          </cell>
          <cell r="D13672" t="str">
            <v>Rumah Sakit</v>
          </cell>
          <cell r="E13672" t="str">
            <v>Kelas C</v>
          </cell>
          <cell r="F13672">
            <v>16</v>
          </cell>
          <cell r="G13672">
            <v>1674</v>
          </cell>
          <cell r="H13672" t="str">
            <v>-</v>
          </cell>
          <cell r="I13672" t="str">
            <v>SUMATERA SELATAN</v>
          </cell>
          <cell r="J13672" t="str">
            <v>KOTA LUBUKLINGGAU</v>
          </cell>
        </row>
        <row r="13673">
          <cell r="B13673" t="str">
            <v>R1701014</v>
          </cell>
          <cell r="C13673" t="str">
            <v>RSUD Hasanuddin Damrah Manna</v>
          </cell>
          <cell r="D13673" t="str">
            <v>Rumah Sakit</v>
          </cell>
          <cell r="E13673" t="str">
            <v>Kelas C</v>
          </cell>
          <cell r="F13673">
            <v>17</v>
          </cell>
          <cell r="G13673">
            <v>1701</v>
          </cell>
          <cell r="H13673" t="str">
            <v>-</v>
          </cell>
          <cell r="I13673" t="str">
            <v>BENGKULU</v>
          </cell>
          <cell r="J13673" t="str">
            <v>BENGKULU SELATAN</v>
          </cell>
        </row>
        <row r="13674">
          <cell r="B13674" t="str">
            <v>R1702015</v>
          </cell>
          <cell r="C13674" t="str">
            <v>RSU Curup</v>
          </cell>
          <cell r="D13674" t="str">
            <v>Rumah Sakit</v>
          </cell>
          <cell r="E13674" t="str">
            <v>Kelas C</v>
          </cell>
          <cell r="F13674">
            <v>17</v>
          </cell>
          <cell r="G13674">
            <v>1702</v>
          </cell>
          <cell r="H13674" t="str">
            <v>-</v>
          </cell>
          <cell r="I13674" t="str">
            <v>BENGKULU</v>
          </cell>
          <cell r="J13674" t="str">
            <v>REJANG LEBONG</v>
          </cell>
        </row>
        <row r="13675">
          <cell r="B13675" t="str">
            <v>R1702034</v>
          </cell>
          <cell r="C13675" t="str">
            <v>Rumkitban Curup Bengkulu</v>
          </cell>
          <cell r="D13675" t="str">
            <v>Rumah Sakit</v>
          </cell>
          <cell r="E13675" t="str">
            <v>Kelas IV</v>
          </cell>
          <cell r="F13675">
            <v>17</v>
          </cell>
          <cell r="G13675">
            <v>1702</v>
          </cell>
          <cell r="H13675" t="str">
            <v>-</v>
          </cell>
          <cell r="I13675" t="str">
            <v>BENGKULU</v>
          </cell>
          <cell r="J13675" t="str">
            <v>REJANG LEBONG</v>
          </cell>
        </row>
        <row r="13676">
          <cell r="B13676" t="str">
            <v>R1703016</v>
          </cell>
          <cell r="C13676" t="str">
            <v>RSU Arga Makmur</v>
          </cell>
          <cell r="D13676" t="str">
            <v>Rumah Sakit</v>
          </cell>
          <cell r="E13676" t="str">
            <v>Kelas C</v>
          </cell>
          <cell r="F13676">
            <v>17</v>
          </cell>
          <cell r="G13676">
            <v>1703</v>
          </cell>
          <cell r="H13676" t="str">
            <v>-</v>
          </cell>
          <cell r="I13676" t="str">
            <v>BENGKULU</v>
          </cell>
          <cell r="J13676" t="str">
            <v>BENGKULU UTARA</v>
          </cell>
        </row>
        <row r="13677">
          <cell r="B13677" t="str">
            <v>R1703027</v>
          </cell>
          <cell r="C13677" t="str">
            <v>RS Bergerak Enggano</v>
          </cell>
          <cell r="D13677" t="str">
            <v>Rumah Sakit</v>
          </cell>
          <cell r="E13677" t="str">
            <v>Kelas D</v>
          </cell>
          <cell r="F13677">
            <v>17</v>
          </cell>
          <cell r="G13677">
            <v>1703</v>
          </cell>
          <cell r="H13677" t="str">
            <v>-</v>
          </cell>
          <cell r="I13677" t="str">
            <v>BENGKULU</v>
          </cell>
          <cell r="J13677" t="str">
            <v>BENGKULU UTARA</v>
          </cell>
        </row>
        <row r="13678">
          <cell r="B13678" t="str">
            <v>R1703045</v>
          </cell>
          <cell r="C13678" t="str">
            <v>RS Hana Charitas Arga Makmur</v>
          </cell>
          <cell r="D13678" t="str">
            <v>Rumah Sakit</v>
          </cell>
          <cell r="E13678" t="str">
            <v>Kelas D</v>
          </cell>
          <cell r="F13678">
            <v>17</v>
          </cell>
          <cell r="G13678">
            <v>1703</v>
          </cell>
          <cell r="H13678" t="str">
            <v>-</v>
          </cell>
          <cell r="I13678" t="str">
            <v>BENGKULU</v>
          </cell>
          <cell r="J13678" t="str">
            <v>BENGKULU UTARA</v>
          </cell>
        </row>
        <row r="13679">
          <cell r="B13679" t="str">
            <v>R1704028</v>
          </cell>
          <cell r="C13679" t="str">
            <v>RSUD Kaur</v>
          </cell>
          <cell r="D13679" t="str">
            <v>Rumah Sakit</v>
          </cell>
          <cell r="E13679" t="str">
            <v>Kelas C</v>
          </cell>
          <cell r="F13679">
            <v>17</v>
          </cell>
          <cell r="G13679">
            <v>1704</v>
          </cell>
          <cell r="H13679" t="str">
            <v>-</v>
          </cell>
          <cell r="I13679" t="str">
            <v>BENGKULU</v>
          </cell>
          <cell r="J13679" t="str">
            <v>KAUR</v>
          </cell>
        </row>
        <row r="13680">
          <cell r="B13680" t="str">
            <v>R1705018</v>
          </cell>
          <cell r="C13680" t="str">
            <v>RSUD Tais Kab.Seluma</v>
          </cell>
          <cell r="D13680" t="str">
            <v>Rumah Sakit</v>
          </cell>
          <cell r="E13680" t="str">
            <v>Kelas D</v>
          </cell>
          <cell r="F13680">
            <v>17</v>
          </cell>
          <cell r="G13680">
            <v>1705</v>
          </cell>
          <cell r="H13680" t="str">
            <v>-</v>
          </cell>
          <cell r="I13680" t="str">
            <v>BENGKULU</v>
          </cell>
          <cell r="J13680" t="str">
            <v>SELUMA</v>
          </cell>
        </row>
        <row r="13681">
          <cell r="B13681" t="str">
            <v>R1706019</v>
          </cell>
          <cell r="C13681" t="str">
            <v>RSUD Mukomuko</v>
          </cell>
          <cell r="D13681" t="str">
            <v>Rumah Sakit</v>
          </cell>
          <cell r="E13681" t="str">
            <v>Kelas C</v>
          </cell>
          <cell r="F13681">
            <v>17</v>
          </cell>
          <cell r="G13681">
            <v>1706</v>
          </cell>
          <cell r="H13681" t="str">
            <v>-</v>
          </cell>
          <cell r="I13681" t="str">
            <v>BENGKULU</v>
          </cell>
          <cell r="J13681" t="str">
            <v>MUKOMUKO</v>
          </cell>
        </row>
        <row r="13682">
          <cell r="B13682" t="str">
            <v>R1707026</v>
          </cell>
          <cell r="C13682" t="str">
            <v>RSUD Lebong</v>
          </cell>
          <cell r="D13682" t="str">
            <v>Rumah Sakit</v>
          </cell>
          <cell r="E13682" t="str">
            <v>Kelas D</v>
          </cell>
          <cell r="F13682">
            <v>17</v>
          </cell>
          <cell r="G13682">
            <v>1707</v>
          </cell>
          <cell r="H13682" t="str">
            <v>-</v>
          </cell>
          <cell r="I13682" t="str">
            <v>BENGKULU</v>
          </cell>
          <cell r="J13682" t="str">
            <v>LEBONG</v>
          </cell>
        </row>
        <row r="13683">
          <cell r="B13683" t="str">
            <v>R1708010</v>
          </cell>
          <cell r="C13683" t="str">
            <v>RSUD Kepahiang</v>
          </cell>
          <cell r="D13683" t="str">
            <v>Rumah Sakit</v>
          </cell>
          <cell r="E13683" t="str">
            <v>Kelas C</v>
          </cell>
          <cell r="F13683">
            <v>17</v>
          </cell>
          <cell r="G13683">
            <v>1708</v>
          </cell>
          <cell r="H13683" t="str">
            <v>-</v>
          </cell>
          <cell r="I13683" t="str">
            <v>BENGKULU</v>
          </cell>
          <cell r="J13683" t="str">
            <v>KEPAHIANG</v>
          </cell>
        </row>
        <row r="13684">
          <cell r="B13684" t="str">
            <v>R1709038</v>
          </cell>
          <cell r="C13684" t="str">
            <v>RSUD Bengkulu Tengah</v>
          </cell>
          <cell r="D13684" t="str">
            <v>Rumah Sakit</v>
          </cell>
          <cell r="E13684" t="str">
            <v>Kelas D</v>
          </cell>
          <cell r="F13684">
            <v>17</v>
          </cell>
          <cell r="G13684">
            <v>1709</v>
          </cell>
          <cell r="H13684" t="str">
            <v>-</v>
          </cell>
          <cell r="I13684" t="str">
            <v>BENGKULU</v>
          </cell>
          <cell r="J13684" t="str">
            <v>BENGKULU TENGAH</v>
          </cell>
        </row>
        <row r="13685">
          <cell r="B13685" t="str">
            <v>R1771002</v>
          </cell>
          <cell r="C13685" t="str">
            <v>RSUD KOTA BENGKULU</v>
          </cell>
          <cell r="D13685" t="str">
            <v>Rumah Sakit</v>
          </cell>
          <cell r="E13685" t="str">
            <v>Kelas D</v>
          </cell>
          <cell r="F13685">
            <v>17</v>
          </cell>
          <cell r="G13685">
            <v>1771</v>
          </cell>
          <cell r="H13685">
            <v>0</v>
          </cell>
          <cell r="I13685" t="str">
            <v>BENGKULU</v>
          </cell>
          <cell r="J13685" t="str">
            <v>KOTA BENGKULU</v>
          </cell>
        </row>
        <row r="13686">
          <cell r="B13686" t="str">
            <v>R1771007</v>
          </cell>
          <cell r="C13686" t="str">
            <v>RSU Ummi</v>
          </cell>
          <cell r="D13686" t="str">
            <v>Rumah Sakit</v>
          </cell>
          <cell r="E13686" t="str">
            <v>Kelas C</v>
          </cell>
          <cell r="F13686">
            <v>17</v>
          </cell>
          <cell r="G13686">
            <v>1771</v>
          </cell>
          <cell r="H13686">
            <v>0</v>
          </cell>
          <cell r="I13686" t="str">
            <v>BENGKULU</v>
          </cell>
          <cell r="J13686" t="str">
            <v>KOTA BENGKULU</v>
          </cell>
        </row>
        <row r="13687">
          <cell r="B13687" t="str">
            <v>R1771014</v>
          </cell>
          <cell r="C13687" t="str">
            <v>RSU Dr M Yunus Bengkulu</v>
          </cell>
          <cell r="D13687" t="str">
            <v>Rumah Sakit</v>
          </cell>
          <cell r="E13687" t="str">
            <v>Kelas B</v>
          </cell>
          <cell r="F13687">
            <v>17</v>
          </cell>
          <cell r="G13687">
            <v>1771</v>
          </cell>
          <cell r="H13687" t="str">
            <v>-</v>
          </cell>
          <cell r="I13687" t="str">
            <v>BENGKULU</v>
          </cell>
          <cell r="J13687" t="str">
            <v>KOTA BENGKULU</v>
          </cell>
        </row>
        <row r="13688">
          <cell r="B13688" t="str">
            <v>R1771025</v>
          </cell>
          <cell r="C13688" t="str">
            <v>RSJKO Soeprapto Bengkulu</v>
          </cell>
          <cell r="D13688" t="str">
            <v>Rumah Sakit</v>
          </cell>
          <cell r="E13688" t="str">
            <v>Kelas B</v>
          </cell>
          <cell r="F13688">
            <v>17</v>
          </cell>
          <cell r="G13688">
            <v>1771</v>
          </cell>
          <cell r="H13688" t="str">
            <v>-</v>
          </cell>
          <cell r="I13688" t="str">
            <v>BENGKULU</v>
          </cell>
          <cell r="J13688" t="str">
            <v>KOTA BENGKULU</v>
          </cell>
        </row>
        <row r="13689">
          <cell r="B13689" t="str">
            <v>R1771036</v>
          </cell>
          <cell r="C13689" t="str">
            <v>RSU Rafflesia</v>
          </cell>
          <cell r="D13689" t="str">
            <v>Rumah Sakit</v>
          </cell>
          <cell r="E13689" t="str">
            <v>Kelas D</v>
          </cell>
          <cell r="F13689">
            <v>17</v>
          </cell>
          <cell r="G13689">
            <v>1771</v>
          </cell>
          <cell r="H13689" t="str">
            <v>-</v>
          </cell>
          <cell r="I13689" t="str">
            <v>BENGKULU</v>
          </cell>
          <cell r="J13689" t="str">
            <v>KOTA BENGKULU</v>
          </cell>
        </row>
        <row r="13690">
          <cell r="B13690" t="str">
            <v>R1771040</v>
          </cell>
          <cell r="C13690" t="str">
            <v>Rumkit Tk IV Bengkulu</v>
          </cell>
          <cell r="D13690" t="str">
            <v>Rumah Sakit</v>
          </cell>
          <cell r="E13690" t="str">
            <v>Kelas III</v>
          </cell>
          <cell r="F13690">
            <v>17</v>
          </cell>
          <cell r="G13690">
            <v>1771</v>
          </cell>
          <cell r="H13690" t="str">
            <v>-</v>
          </cell>
          <cell r="I13690" t="str">
            <v>BENGKULU</v>
          </cell>
          <cell r="J13690" t="str">
            <v>KOTA BENGKULU</v>
          </cell>
        </row>
        <row r="13691">
          <cell r="B13691" t="str">
            <v>R1771051</v>
          </cell>
          <cell r="C13691" t="str">
            <v>Rumkit Bhayangkara Jitra Bengkulu</v>
          </cell>
          <cell r="D13691" t="str">
            <v>Rumah Sakit</v>
          </cell>
          <cell r="E13691" t="str">
            <v>Kelas III</v>
          </cell>
          <cell r="F13691">
            <v>17</v>
          </cell>
          <cell r="G13691">
            <v>1771</v>
          </cell>
          <cell r="H13691" t="str">
            <v>-</v>
          </cell>
          <cell r="I13691" t="str">
            <v>BENGKULU</v>
          </cell>
          <cell r="J13691" t="str">
            <v>KOTA BENGKULU</v>
          </cell>
        </row>
        <row r="13692">
          <cell r="B13692" t="str">
            <v>R1771062</v>
          </cell>
          <cell r="C13692" t="str">
            <v>RS TIARA SELLA</v>
          </cell>
          <cell r="D13692" t="str">
            <v>Rumah Sakit</v>
          </cell>
          <cell r="E13692" t="str">
            <v>Kelas D</v>
          </cell>
          <cell r="F13692">
            <v>17</v>
          </cell>
          <cell r="G13692">
            <v>1771</v>
          </cell>
          <cell r="H13692" t="str">
            <v>-</v>
          </cell>
          <cell r="I13692" t="str">
            <v>BENGKULU</v>
          </cell>
          <cell r="J13692" t="str">
            <v>KOTA BENGKULU</v>
          </cell>
        </row>
        <row r="13693">
          <cell r="B13693" t="str">
            <v>R1801015</v>
          </cell>
          <cell r="C13693" t="str">
            <v>RSU Liwa</v>
          </cell>
          <cell r="D13693" t="str">
            <v>Rumah Sakit</v>
          </cell>
          <cell r="E13693" t="str">
            <v>Kelas C</v>
          </cell>
          <cell r="F13693">
            <v>18</v>
          </cell>
          <cell r="G13693">
            <v>1801</v>
          </cell>
          <cell r="H13693" t="str">
            <v>-</v>
          </cell>
          <cell r="I13693" t="str">
            <v>LAMPUNG</v>
          </cell>
          <cell r="J13693" t="str">
            <v>LAMPUNG BARAT</v>
          </cell>
        </row>
        <row r="13694">
          <cell r="B13694" t="str">
            <v>R1801016</v>
          </cell>
          <cell r="C13694" t="str">
            <v>RSIA BUNDA</v>
          </cell>
          <cell r="D13694" t="str">
            <v>Rumah Sakit</v>
          </cell>
          <cell r="E13694" t="str">
            <v>Kelas C</v>
          </cell>
          <cell r="F13694">
            <v>18</v>
          </cell>
          <cell r="G13694">
            <v>1801</v>
          </cell>
          <cell r="H13694">
            <v>0</v>
          </cell>
          <cell r="I13694" t="str">
            <v>LAMPUNG</v>
          </cell>
          <cell r="J13694" t="str">
            <v>LAMPUNG BARAT</v>
          </cell>
        </row>
        <row r="13695">
          <cell r="B13695" t="str">
            <v>R1801017</v>
          </cell>
          <cell r="C13695" t="str">
            <v>RSU Dr H Abdul Moeloek</v>
          </cell>
          <cell r="D13695" t="str">
            <v>Rumah Sakit</v>
          </cell>
          <cell r="E13695" t="str">
            <v>Kelas B</v>
          </cell>
          <cell r="F13695">
            <v>18</v>
          </cell>
          <cell r="G13695">
            <v>1801</v>
          </cell>
          <cell r="H13695" t="str">
            <v>-</v>
          </cell>
          <cell r="I13695" t="str">
            <v>LAMPUNG</v>
          </cell>
          <cell r="J13695" t="str">
            <v>LAMPUNG BARAT</v>
          </cell>
        </row>
        <row r="13696">
          <cell r="B13696" t="str">
            <v>R1802016</v>
          </cell>
          <cell r="C13696" t="str">
            <v>RSIA Panti Secanti</v>
          </cell>
          <cell r="D13696" t="str">
            <v>Rumah Sakit</v>
          </cell>
          <cell r="E13696" t="str">
            <v>Kelas D</v>
          </cell>
          <cell r="F13696">
            <v>18</v>
          </cell>
          <cell r="G13696">
            <v>1802</v>
          </cell>
          <cell r="H13696" t="str">
            <v>-</v>
          </cell>
          <cell r="I13696" t="str">
            <v>LAMPUNG</v>
          </cell>
          <cell r="J13696" t="str">
            <v>TANGGAMUS</v>
          </cell>
        </row>
        <row r="13697">
          <cell r="B13697" t="str">
            <v>R1802027</v>
          </cell>
          <cell r="C13697" t="str">
            <v>RSUD Kota Agung</v>
          </cell>
          <cell r="D13697" t="str">
            <v>Rumah Sakit</v>
          </cell>
          <cell r="E13697" t="str">
            <v>Kelas C</v>
          </cell>
          <cell r="F13697">
            <v>18</v>
          </cell>
          <cell r="G13697">
            <v>1802</v>
          </cell>
          <cell r="H13697" t="str">
            <v>-</v>
          </cell>
          <cell r="I13697" t="str">
            <v>LAMPUNG</v>
          </cell>
          <cell r="J13697" t="str">
            <v>TANGGAMUS</v>
          </cell>
        </row>
        <row r="13698">
          <cell r="B13698" t="str">
            <v>R1802038</v>
          </cell>
          <cell r="C13698" t="str">
            <v>RS Mitra Husada</v>
          </cell>
          <cell r="D13698" t="str">
            <v>Rumah Sakit</v>
          </cell>
          <cell r="E13698" t="str">
            <v>Kelas C</v>
          </cell>
          <cell r="F13698">
            <v>18</v>
          </cell>
          <cell r="G13698">
            <v>1802</v>
          </cell>
          <cell r="H13698" t="str">
            <v>-</v>
          </cell>
          <cell r="I13698" t="str">
            <v>LAMPUNG</v>
          </cell>
          <cell r="J13698" t="str">
            <v>TANGGAMUS</v>
          </cell>
        </row>
        <row r="13699">
          <cell r="B13699" t="str">
            <v>R1803010</v>
          </cell>
          <cell r="C13699" t="str">
            <v>RSU Pringsewu</v>
          </cell>
          <cell r="D13699" t="str">
            <v>Rumah Sakit</v>
          </cell>
          <cell r="E13699" t="str">
            <v>Kelas C</v>
          </cell>
          <cell r="F13699">
            <v>18</v>
          </cell>
          <cell r="G13699">
            <v>1803</v>
          </cell>
          <cell r="H13699" t="str">
            <v>-</v>
          </cell>
          <cell r="I13699" t="str">
            <v>LAMPUNG</v>
          </cell>
          <cell r="J13699" t="str">
            <v>LAMPUNG SELATAN</v>
          </cell>
        </row>
        <row r="13700">
          <cell r="B13700" t="str">
            <v>R1803021</v>
          </cell>
          <cell r="C13700" t="str">
            <v>RSUD Dr. H. Bob Bazar, SKM</v>
          </cell>
          <cell r="D13700" t="str">
            <v>Rumah Sakit</v>
          </cell>
          <cell r="E13700" t="str">
            <v>Kelas C</v>
          </cell>
          <cell r="F13700">
            <v>18</v>
          </cell>
          <cell r="G13700">
            <v>1803</v>
          </cell>
          <cell r="H13700" t="str">
            <v>-</v>
          </cell>
          <cell r="I13700" t="str">
            <v>LAMPUNG</v>
          </cell>
          <cell r="J13700" t="str">
            <v>LAMPUNG SELATAN</v>
          </cell>
        </row>
        <row r="13701">
          <cell r="B13701" t="str">
            <v>R1803033</v>
          </cell>
          <cell r="C13701" t="str">
            <v>RSU Natar Medika</v>
          </cell>
          <cell r="D13701" t="str">
            <v>Rumah Sakit</v>
          </cell>
          <cell r="E13701" t="str">
            <v>-</v>
          </cell>
          <cell r="F13701">
            <v>18</v>
          </cell>
          <cell r="G13701">
            <v>1803</v>
          </cell>
          <cell r="H13701" t="str">
            <v>-</v>
          </cell>
          <cell r="I13701" t="str">
            <v>LAMPUNG</v>
          </cell>
          <cell r="J13701" t="str">
            <v>LAMPUNG SELATAN</v>
          </cell>
        </row>
        <row r="13702">
          <cell r="B13702" t="str">
            <v>R1804011</v>
          </cell>
          <cell r="C13702" t="str">
            <v>RSUD Sukadana</v>
          </cell>
          <cell r="D13702" t="str">
            <v>Rumah Sakit</v>
          </cell>
          <cell r="E13702" t="str">
            <v>Kelas C</v>
          </cell>
          <cell r="F13702">
            <v>18</v>
          </cell>
          <cell r="G13702">
            <v>1804</v>
          </cell>
          <cell r="H13702" t="str">
            <v>-</v>
          </cell>
          <cell r="I13702" t="str">
            <v>LAMPUNG</v>
          </cell>
          <cell r="J13702" t="str">
            <v>LAMPUNG TIMUR</v>
          </cell>
        </row>
        <row r="13703">
          <cell r="B13703" t="str">
            <v>R1804012</v>
          </cell>
          <cell r="C13703" t="str">
            <v>RSU Aka Medika Sribhawono</v>
          </cell>
          <cell r="D13703" t="str">
            <v>Rumah Sakit</v>
          </cell>
          <cell r="E13703" t="str">
            <v>Non Kelas</v>
          </cell>
          <cell r="F13703">
            <v>18</v>
          </cell>
          <cell r="G13703">
            <v>1804</v>
          </cell>
          <cell r="H13703" t="str">
            <v>-</v>
          </cell>
          <cell r="I13703" t="str">
            <v>LAMPUNG</v>
          </cell>
          <cell r="J13703" t="str">
            <v>LAMPUNG TIMUR</v>
          </cell>
        </row>
        <row r="13704">
          <cell r="B13704" t="str">
            <v>R1805012</v>
          </cell>
          <cell r="C13704" t="str">
            <v>RS Mitra Mulia Husada</v>
          </cell>
          <cell r="D13704" t="str">
            <v>Rumah Sakit</v>
          </cell>
          <cell r="E13704" t="str">
            <v>Kelas D</v>
          </cell>
          <cell r="F13704">
            <v>18</v>
          </cell>
          <cell r="G13704">
            <v>1805</v>
          </cell>
          <cell r="H13704" t="str">
            <v>-</v>
          </cell>
          <cell r="I13704" t="str">
            <v>LAMPUNG</v>
          </cell>
          <cell r="J13704" t="str">
            <v>LAMPUNG TENGAH</v>
          </cell>
        </row>
        <row r="13705">
          <cell r="B13705" t="str">
            <v>R1805023</v>
          </cell>
          <cell r="C13705" t="str">
            <v>RS Yukum Medical Centre</v>
          </cell>
          <cell r="D13705" t="str">
            <v>Rumah Sakit</v>
          </cell>
          <cell r="E13705" t="str">
            <v>Kelas C</v>
          </cell>
          <cell r="F13705">
            <v>18</v>
          </cell>
          <cell r="G13705">
            <v>1805</v>
          </cell>
          <cell r="H13705" t="str">
            <v>-</v>
          </cell>
          <cell r="I13705" t="str">
            <v>LAMPUNG</v>
          </cell>
          <cell r="J13705" t="str">
            <v>LAMPUNG TENGAH</v>
          </cell>
        </row>
        <row r="13706">
          <cell r="B13706" t="str">
            <v>R1805024</v>
          </cell>
          <cell r="C13706" t="str">
            <v>RS Islam Asy-Syifaa Bandar Jaya</v>
          </cell>
          <cell r="D13706" t="str">
            <v>Rumah Sakit</v>
          </cell>
          <cell r="E13706" t="str">
            <v>Kelas D</v>
          </cell>
          <cell r="F13706">
            <v>18</v>
          </cell>
          <cell r="G13706">
            <v>1805</v>
          </cell>
          <cell r="H13706" t="str">
            <v>-</v>
          </cell>
          <cell r="I13706" t="str">
            <v>LAMPUNG</v>
          </cell>
          <cell r="J13706" t="str">
            <v>LAMPUNG TENGAH</v>
          </cell>
        </row>
        <row r="13707">
          <cell r="B13707" t="str">
            <v>R1805034</v>
          </cell>
          <cell r="C13707" t="str">
            <v>RSUD Demang Sepulau Raya</v>
          </cell>
          <cell r="D13707" t="str">
            <v>Rumah Sakit</v>
          </cell>
          <cell r="E13707" t="str">
            <v>Kelas C</v>
          </cell>
          <cell r="F13707">
            <v>18</v>
          </cell>
          <cell r="G13707">
            <v>1805</v>
          </cell>
          <cell r="H13707" t="str">
            <v>-</v>
          </cell>
          <cell r="I13707" t="str">
            <v>LAMPUNG</v>
          </cell>
          <cell r="J13707" t="str">
            <v>LAMPUNG TENGAH</v>
          </cell>
        </row>
        <row r="13708">
          <cell r="B13708" t="str">
            <v>R1805045</v>
          </cell>
          <cell r="C13708" t="str">
            <v>RS Harapan Bunda</v>
          </cell>
          <cell r="D13708" t="str">
            <v>Rumah Sakit</v>
          </cell>
          <cell r="E13708" t="str">
            <v>Kelas D</v>
          </cell>
          <cell r="F13708">
            <v>18</v>
          </cell>
          <cell r="G13708">
            <v>1805</v>
          </cell>
          <cell r="H13708" t="str">
            <v>-</v>
          </cell>
          <cell r="I13708" t="str">
            <v>LAMPUNG</v>
          </cell>
          <cell r="J13708" t="str">
            <v>LAMPUNG TENGAH</v>
          </cell>
        </row>
        <row r="13709">
          <cell r="B13709" t="str">
            <v>R1805046S</v>
          </cell>
          <cell r="C13709" t="str">
            <v>RSU Kartini</v>
          </cell>
          <cell r="D13709" t="str">
            <v>Rumah Sakit</v>
          </cell>
          <cell r="E13709" t="str">
            <v>Non Kelas</v>
          </cell>
          <cell r="F13709">
            <v>18</v>
          </cell>
          <cell r="G13709">
            <v>1805</v>
          </cell>
          <cell r="H13709" t="str">
            <v>-</v>
          </cell>
          <cell r="I13709" t="str">
            <v>LAMPUNG</v>
          </cell>
          <cell r="J13709" t="str">
            <v>LAMPUNG TENGAH</v>
          </cell>
        </row>
        <row r="13710">
          <cell r="B13710" t="str">
            <v>R1805047</v>
          </cell>
          <cell r="C13710" t="str">
            <v>RSIA PURI ADHYA PARAMITA</v>
          </cell>
          <cell r="D13710" t="str">
            <v>Rumah Sakit</v>
          </cell>
          <cell r="E13710" t="str">
            <v>Non Kelas</v>
          </cell>
          <cell r="F13710">
            <v>18</v>
          </cell>
          <cell r="G13710">
            <v>1805</v>
          </cell>
          <cell r="H13710">
            <v>0</v>
          </cell>
          <cell r="I13710" t="str">
            <v>LAMPUNG</v>
          </cell>
          <cell r="J13710" t="str">
            <v>LAMPUNG TENGAH</v>
          </cell>
        </row>
        <row r="13711">
          <cell r="B13711" t="str">
            <v>R1805048</v>
          </cell>
          <cell r="C13711" t="str">
            <v>RSU AZ - ZAHRA</v>
          </cell>
          <cell r="D13711" t="str">
            <v>Rumah Sakit</v>
          </cell>
          <cell r="E13711" t="str">
            <v>Non Kelas</v>
          </cell>
          <cell r="F13711">
            <v>18</v>
          </cell>
          <cell r="G13711">
            <v>1805</v>
          </cell>
          <cell r="H13711">
            <v>0</v>
          </cell>
          <cell r="I13711" t="str">
            <v>LAMPUNG</v>
          </cell>
          <cell r="J13711" t="str">
            <v>LAMPUNG TENGAH</v>
          </cell>
        </row>
        <row r="13712">
          <cell r="B13712" t="str">
            <v>R1805049</v>
          </cell>
          <cell r="C13712" t="str">
            <v>RSIA Puti Bungsu</v>
          </cell>
          <cell r="D13712" t="str">
            <v>Rumah Sakit</v>
          </cell>
          <cell r="E13712" t="str">
            <v>Kelas C</v>
          </cell>
          <cell r="F13712">
            <v>18</v>
          </cell>
          <cell r="G13712">
            <v>1805</v>
          </cell>
          <cell r="H13712">
            <v>0</v>
          </cell>
          <cell r="I13712" t="str">
            <v>LAMPUNG</v>
          </cell>
          <cell r="J13712" t="str">
            <v>LAMPUNG TENGAH</v>
          </cell>
        </row>
        <row r="13713">
          <cell r="B13713" t="str">
            <v>R1806013</v>
          </cell>
          <cell r="C13713" t="str">
            <v>RSU May Jen HM Ryacudu</v>
          </cell>
          <cell r="D13713" t="str">
            <v>Rumah Sakit</v>
          </cell>
          <cell r="E13713" t="str">
            <v>Kelas C</v>
          </cell>
          <cell r="F13713">
            <v>18</v>
          </cell>
          <cell r="G13713">
            <v>1806</v>
          </cell>
          <cell r="H13713" t="str">
            <v>-</v>
          </cell>
          <cell r="I13713" t="str">
            <v>LAMPUNG</v>
          </cell>
          <cell r="J13713" t="str">
            <v>LAMPUNG UTARA</v>
          </cell>
        </row>
        <row r="13714">
          <cell r="B13714" t="str">
            <v>R1806035</v>
          </cell>
          <cell r="C13714" t="str">
            <v>RS Handayani</v>
          </cell>
          <cell r="D13714" t="str">
            <v>Rumah Sakit</v>
          </cell>
          <cell r="E13714" t="str">
            <v>Kelas C</v>
          </cell>
          <cell r="F13714">
            <v>18</v>
          </cell>
          <cell r="G13714">
            <v>1806</v>
          </cell>
          <cell r="H13714" t="str">
            <v>-</v>
          </cell>
          <cell r="I13714" t="str">
            <v>LAMPUNG</v>
          </cell>
          <cell r="J13714" t="str">
            <v>LAMPUNG UTARA</v>
          </cell>
        </row>
        <row r="13715">
          <cell r="B13715" t="str">
            <v>R1806036</v>
          </cell>
          <cell r="C13715" t="str">
            <v>RS HI. MUHAMMAD YUSUF</v>
          </cell>
          <cell r="D13715" t="str">
            <v>Rumah Sakit</v>
          </cell>
          <cell r="E13715" t="str">
            <v>Non Kelas</v>
          </cell>
          <cell r="F13715">
            <v>18</v>
          </cell>
          <cell r="G13715">
            <v>1806</v>
          </cell>
          <cell r="H13715" t="str">
            <v>-</v>
          </cell>
          <cell r="I13715" t="str">
            <v>LAMPUNG</v>
          </cell>
          <cell r="J13715" t="str">
            <v>LAMPUNG UTARA</v>
          </cell>
        </row>
        <row r="13716">
          <cell r="B13716" t="str">
            <v>R1807014</v>
          </cell>
          <cell r="C13716" t="str">
            <v>RSUD Zainal Abidin Pagar Alam</v>
          </cell>
          <cell r="D13716" t="str">
            <v>Rumah Sakit</v>
          </cell>
          <cell r="E13716" t="str">
            <v>Kelas C</v>
          </cell>
          <cell r="F13716">
            <v>18</v>
          </cell>
          <cell r="G13716">
            <v>1807</v>
          </cell>
          <cell r="H13716">
            <v>0</v>
          </cell>
          <cell r="I13716" t="str">
            <v>LAMPUNG</v>
          </cell>
          <cell r="J13716" t="str">
            <v>WAY KANAN</v>
          </cell>
        </row>
        <row r="13717">
          <cell r="B13717" t="str">
            <v>R1807015</v>
          </cell>
          <cell r="C13717" t="str">
            <v>RSU Najwa Medika</v>
          </cell>
          <cell r="D13717" t="str">
            <v>Rumah Sakit</v>
          </cell>
          <cell r="E13717" t="str">
            <v>-</v>
          </cell>
          <cell r="F13717">
            <v>18</v>
          </cell>
          <cell r="G13717">
            <v>1807</v>
          </cell>
          <cell r="H13717" t="str">
            <v>-</v>
          </cell>
          <cell r="I13717" t="str">
            <v>LAMPUNG</v>
          </cell>
          <cell r="J13717" t="str">
            <v>WAY KANAN</v>
          </cell>
        </row>
        <row r="13718">
          <cell r="B13718" t="str">
            <v>R1807016</v>
          </cell>
          <cell r="C13718" t="str">
            <v>RS Haji Kamino</v>
          </cell>
          <cell r="D13718" t="str">
            <v>Rumah Sakit</v>
          </cell>
          <cell r="E13718" t="str">
            <v>-</v>
          </cell>
          <cell r="F13718">
            <v>18</v>
          </cell>
          <cell r="G13718">
            <v>1807</v>
          </cell>
          <cell r="H13718" t="str">
            <v>-</v>
          </cell>
          <cell r="I13718" t="str">
            <v>LAMPUNG</v>
          </cell>
          <cell r="J13718" t="str">
            <v>WAY KANAN</v>
          </cell>
        </row>
        <row r="13719">
          <cell r="B13719" t="str">
            <v>R1807017</v>
          </cell>
          <cell r="C13719" t="str">
            <v>RSU BUNDA</v>
          </cell>
          <cell r="D13719" t="str">
            <v>Rumah Sakit</v>
          </cell>
          <cell r="E13719" t="str">
            <v>Kelas C</v>
          </cell>
          <cell r="F13719">
            <v>18</v>
          </cell>
          <cell r="G13719">
            <v>1807</v>
          </cell>
          <cell r="H13719">
            <v>0</v>
          </cell>
          <cell r="I13719" t="str">
            <v>LAMPUNG</v>
          </cell>
          <cell r="J13719" t="str">
            <v>WAY KANAN</v>
          </cell>
        </row>
        <row r="13720">
          <cell r="B13720" t="str">
            <v>R1808015</v>
          </cell>
          <cell r="C13720" t="str">
            <v>RSUD Menggala Tulang Bawang</v>
          </cell>
          <cell r="D13720" t="str">
            <v>Rumah Sakit</v>
          </cell>
          <cell r="E13720" t="str">
            <v>Kelas B</v>
          </cell>
          <cell r="F13720">
            <v>18</v>
          </cell>
          <cell r="G13720">
            <v>1808</v>
          </cell>
          <cell r="H13720" t="str">
            <v>-</v>
          </cell>
          <cell r="I13720" t="str">
            <v>LAMPUNG</v>
          </cell>
          <cell r="J13720" t="str">
            <v>TULANGBAWANG</v>
          </cell>
        </row>
        <row r="13721">
          <cell r="B13721" t="str">
            <v>R1808016</v>
          </cell>
          <cell r="C13721" t="str">
            <v>RS Mutiara Bunda</v>
          </cell>
          <cell r="D13721" t="str">
            <v>Rumah Sakit</v>
          </cell>
          <cell r="E13721" t="str">
            <v>Kelas D</v>
          </cell>
          <cell r="F13721">
            <v>18</v>
          </cell>
          <cell r="G13721">
            <v>1808</v>
          </cell>
          <cell r="H13721">
            <v>0</v>
          </cell>
          <cell r="I13721" t="str">
            <v>LAMPUNG</v>
          </cell>
          <cell r="J13721" t="str">
            <v>TULANGBAWANG</v>
          </cell>
        </row>
        <row r="13722">
          <cell r="B13722" t="str">
            <v>R1808017</v>
          </cell>
          <cell r="C13722" t="str">
            <v>RS Penawar Medika</v>
          </cell>
          <cell r="D13722" t="str">
            <v>Rumah Sakit</v>
          </cell>
          <cell r="E13722" t="str">
            <v>Kelas D</v>
          </cell>
          <cell r="F13722">
            <v>18</v>
          </cell>
          <cell r="G13722">
            <v>1808</v>
          </cell>
          <cell r="H13722">
            <v>0</v>
          </cell>
          <cell r="I13722" t="str">
            <v>LAMPUNG</v>
          </cell>
          <cell r="J13722" t="str">
            <v>TULANGBAWANG</v>
          </cell>
        </row>
        <row r="13723">
          <cell r="B13723" t="str">
            <v>R1809002S</v>
          </cell>
          <cell r="C13723" t="str">
            <v>RSUD Pesawaran</v>
          </cell>
          <cell r="D13723" t="str">
            <v>Rumah Sakit</v>
          </cell>
          <cell r="E13723" t="str">
            <v>Non Kelas</v>
          </cell>
          <cell r="F13723">
            <v>18</v>
          </cell>
          <cell r="G13723">
            <v>1809</v>
          </cell>
          <cell r="H13723" t="str">
            <v>-</v>
          </cell>
          <cell r="I13723" t="str">
            <v>LAMPUNG</v>
          </cell>
          <cell r="J13723" t="str">
            <v>PESAWARAN</v>
          </cell>
        </row>
        <row r="13724">
          <cell r="B13724" t="str">
            <v>R1809003</v>
          </cell>
          <cell r="C13724" t="str">
            <v>RSU Gladish Medical Center</v>
          </cell>
          <cell r="D13724" t="str">
            <v>Rumah Sakit</v>
          </cell>
          <cell r="E13724" t="str">
            <v>Non Kelas</v>
          </cell>
          <cell r="F13724">
            <v>18</v>
          </cell>
          <cell r="G13724">
            <v>1809</v>
          </cell>
          <cell r="H13724">
            <v>0</v>
          </cell>
          <cell r="I13724" t="str">
            <v>LAMPUNG</v>
          </cell>
          <cell r="J13724" t="str">
            <v>PESAWARAN</v>
          </cell>
        </row>
        <row r="13725">
          <cell r="B13725" t="str">
            <v>R1810003</v>
          </cell>
          <cell r="C13725" t="str">
            <v>RSU Surya Asih</v>
          </cell>
          <cell r="D13725" t="str">
            <v>Rumah Sakit</v>
          </cell>
          <cell r="E13725" t="str">
            <v>-</v>
          </cell>
          <cell r="F13725">
            <v>18</v>
          </cell>
          <cell r="G13725">
            <v>1810</v>
          </cell>
          <cell r="H13725" t="str">
            <v>-</v>
          </cell>
          <cell r="I13725" t="str">
            <v>LAMPUNG</v>
          </cell>
          <cell r="J13725" t="str">
            <v>PRINGSEWU</v>
          </cell>
        </row>
        <row r="13726">
          <cell r="B13726" t="str">
            <v>R1810004</v>
          </cell>
          <cell r="C13726" t="str">
            <v>RSIA Mutiara Hati</v>
          </cell>
          <cell r="D13726" t="str">
            <v>Rumah Sakit</v>
          </cell>
          <cell r="E13726" t="str">
            <v>-</v>
          </cell>
          <cell r="F13726">
            <v>18</v>
          </cell>
          <cell r="G13726">
            <v>1810</v>
          </cell>
          <cell r="H13726" t="str">
            <v>-</v>
          </cell>
          <cell r="I13726" t="str">
            <v>LAMPUNG</v>
          </cell>
          <cell r="J13726" t="str">
            <v>PRINGSEWU</v>
          </cell>
        </row>
        <row r="13727">
          <cell r="B13727" t="str">
            <v>R1810005</v>
          </cell>
          <cell r="C13727" t="str">
            <v>RSIA Harapan Bunda</v>
          </cell>
          <cell r="D13727" t="str">
            <v>Rumah Sakit</v>
          </cell>
          <cell r="E13727" t="str">
            <v>Non Kelas</v>
          </cell>
          <cell r="F13727">
            <v>18</v>
          </cell>
          <cell r="G13727">
            <v>1810</v>
          </cell>
          <cell r="H13727">
            <v>0</v>
          </cell>
          <cell r="I13727" t="str">
            <v>LAMPUNG</v>
          </cell>
          <cell r="J13727" t="str">
            <v>PRINGSEWU</v>
          </cell>
        </row>
        <row r="13728">
          <cell r="B13728" t="str">
            <v>R1812002</v>
          </cell>
          <cell r="C13728" t="str">
            <v>RSU ASY-SYIFA MEDIKA</v>
          </cell>
          <cell r="D13728" t="str">
            <v>Rumah Sakit</v>
          </cell>
          <cell r="E13728" t="str">
            <v>Kelas D</v>
          </cell>
          <cell r="F13728">
            <v>18</v>
          </cell>
          <cell r="G13728">
            <v>1812</v>
          </cell>
          <cell r="H13728">
            <v>0</v>
          </cell>
          <cell r="I13728" t="str">
            <v>LAMPUNG</v>
          </cell>
          <cell r="J13728" t="str">
            <v>TULANG BAWANG BARAT</v>
          </cell>
        </row>
        <row r="13729">
          <cell r="B13729" t="str">
            <v>R1871002</v>
          </cell>
          <cell r="C13729" t="str">
            <v>RS Wisma Rini Pringsewu</v>
          </cell>
          <cell r="D13729" t="str">
            <v>Rumah Sakit</v>
          </cell>
          <cell r="E13729" t="str">
            <v>Kelas D</v>
          </cell>
          <cell r="F13729">
            <v>18</v>
          </cell>
          <cell r="G13729">
            <v>1871</v>
          </cell>
          <cell r="H13729" t="str">
            <v>-</v>
          </cell>
          <cell r="I13729" t="str">
            <v>LAMPUNG</v>
          </cell>
          <cell r="J13729" t="str">
            <v>KOTA BANDAR LAMPUNG</v>
          </cell>
        </row>
        <row r="13730">
          <cell r="B13730" t="str">
            <v>R1871020</v>
          </cell>
          <cell r="C13730" t="str">
            <v>RS Mardi Waluyo</v>
          </cell>
          <cell r="D13730" t="str">
            <v>Rumah Sakit</v>
          </cell>
          <cell r="E13730" t="str">
            <v>Kelas C</v>
          </cell>
          <cell r="F13730">
            <v>18</v>
          </cell>
          <cell r="G13730">
            <v>1871</v>
          </cell>
          <cell r="H13730" t="str">
            <v>-</v>
          </cell>
          <cell r="I13730" t="str">
            <v>LAMPUNG</v>
          </cell>
          <cell r="J13730" t="str">
            <v>KOTA BANDAR LAMPUNG</v>
          </cell>
        </row>
        <row r="13731">
          <cell r="B13731" t="str">
            <v>R1871026</v>
          </cell>
          <cell r="C13731" t="str">
            <v>Rumkit Tk IV 02.07.04</v>
          </cell>
          <cell r="D13731" t="str">
            <v>Rumah Sakit</v>
          </cell>
          <cell r="E13731" t="str">
            <v>Kelas C</v>
          </cell>
          <cell r="F13731">
            <v>18</v>
          </cell>
          <cell r="G13731">
            <v>1871</v>
          </cell>
          <cell r="H13731" t="str">
            <v>-</v>
          </cell>
          <cell r="I13731" t="str">
            <v>LAMPUNG</v>
          </cell>
          <cell r="J13731" t="str">
            <v>KOTA BANDAR LAMPUNG</v>
          </cell>
        </row>
        <row r="13732">
          <cell r="B13732" t="str">
            <v>R1871037</v>
          </cell>
          <cell r="C13732" t="str">
            <v>RSB Anugerah Medika</v>
          </cell>
          <cell r="D13732" t="str">
            <v>Rumah Sakit</v>
          </cell>
          <cell r="E13732" t="str">
            <v>-</v>
          </cell>
          <cell r="F13732">
            <v>18</v>
          </cell>
          <cell r="G13732">
            <v>1871</v>
          </cell>
          <cell r="H13732" t="str">
            <v>-</v>
          </cell>
          <cell r="I13732" t="str">
            <v>LAMPUNG</v>
          </cell>
          <cell r="J13732" t="str">
            <v>KOTA BANDAR LAMPUNG</v>
          </cell>
        </row>
        <row r="13733">
          <cell r="B13733" t="str">
            <v>R1871048</v>
          </cell>
          <cell r="C13733" t="str">
            <v>RSUD Dr. A. Dadi Tjokrodipo</v>
          </cell>
          <cell r="D13733" t="str">
            <v>Rumah Sakit</v>
          </cell>
          <cell r="E13733" t="str">
            <v>Kelas C</v>
          </cell>
          <cell r="F13733">
            <v>18</v>
          </cell>
          <cell r="G13733">
            <v>1871</v>
          </cell>
          <cell r="H13733" t="str">
            <v>-</v>
          </cell>
          <cell r="I13733" t="str">
            <v>LAMPUNG</v>
          </cell>
          <cell r="J13733" t="str">
            <v>KOTA BANDAR LAMPUNG</v>
          </cell>
        </row>
        <row r="13734">
          <cell r="B13734" t="str">
            <v>R1871176</v>
          </cell>
          <cell r="C13734" t="str">
            <v>RS Jiwa Bandar Lampung</v>
          </cell>
          <cell r="D13734" t="str">
            <v>Rumah Sakit</v>
          </cell>
          <cell r="E13734" t="str">
            <v>Kelas B</v>
          </cell>
          <cell r="F13734">
            <v>18</v>
          </cell>
          <cell r="G13734">
            <v>1871</v>
          </cell>
          <cell r="H13734" t="str">
            <v>-</v>
          </cell>
          <cell r="I13734" t="str">
            <v>LAMPUNG</v>
          </cell>
          <cell r="J13734" t="str">
            <v>KOTA BANDAR LAMPUNG</v>
          </cell>
        </row>
        <row r="13735">
          <cell r="B13735" t="str">
            <v>R1871180</v>
          </cell>
          <cell r="C13735" t="str">
            <v>RS Immanuel Way Halim</v>
          </cell>
          <cell r="D13735" t="str">
            <v>Rumah Sakit</v>
          </cell>
          <cell r="E13735" t="str">
            <v>-</v>
          </cell>
          <cell r="F13735">
            <v>18</v>
          </cell>
          <cell r="G13735">
            <v>1871</v>
          </cell>
          <cell r="H13735" t="str">
            <v>-</v>
          </cell>
          <cell r="I13735" t="str">
            <v>LAMPUNG</v>
          </cell>
          <cell r="J13735" t="str">
            <v>KOTA BANDAR LAMPUNG</v>
          </cell>
        </row>
        <row r="13736">
          <cell r="B13736" t="str">
            <v>R1871223</v>
          </cell>
          <cell r="C13736" t="str">
            <v>RS Mata Permana Sari</v>
          </cell>
          <cell r="D13736" t="str">
            <v>Rumah Sakit</v>
          </cell>
          <cell r="E13736" t="str">
            <v>-</v>
          </cell>
          <cell r="F13736">
            <v>18</v>
          </cell>
          <cell r="G13736">
            <v>1871</v>
          </cell>
          <cell r="H13736" t="str">
            <v>-</v>
          </cell>
          <cell r="I13736" t="str">
            <v>LAMPUNG</v>
          </cell>
          <cell r="J13736" t="str">
            <v>KOTA BANDAR LAMPUNG</v>
          </cell>
        </row>
        <row r="13737">
          <cell r="B13737" t="str">
            <v>R1871234</v>
          </cell>
          <cell r="C13737" t="str">
            <v>RSU Bumi Waras</v>
          </cell>
          <cell r="D13737" t="str">
            <v>Rumah Sakit</v>
          </cell>
          <cell r="E13737" t="str">
            <v>Kelas C</v>
          </cell>
          <cell r="F13737">
            <v>18</v>
          </cell>
          <cell r="G13737">
            <v>1871</v>
          </cell>
          <cell r="H13737" t="str">
            <v>-</v>
          </cell>
          <cell r="I13737" t="str">
            <v>LAMPUNG</v>
          </cell>
          <cell r="J13737" t="str">
            <v>KOTA BANDAR LAMPUNG</v>
          </cell>
        </row>
        <row r="13738">
          <cell r="B13738" t="str">
            <v>R1871282</v>
          </cell>
          <cell r="C13738" t="str">
            <v>RSU Advent Bandar Lampung</v>
          </cell>
          <cell r="D13738" t="str">
            <v>Rumah Sakit</v>
          </cell>
          <cell r="E13738" t="str">
            <v>Kelas C</v>
          </cell>
          <cell r="F13738">
            <v>18</v>
          </cell>
          <cell r="G13738">
            <v>1871</v>
          </cell>
          <cell r="H13738" t="str">
            <v>-</v>
          </cell>
          <cell r="I13738" t="str">
            <v>LAMPUNG</v>
          </cell>
          <cell r="J13738" t="str">
            <v>KOTA BANDAR LAMPUNG</v>
          </cell>
        </row>
        <row r="13739">
          <cell r="B13739" t="str">
            <v>R1871405</v>
          </cell>
          <cell r="C13739" t="str">
            <v>RS Urip Sumoharjo</v>
          </cell>
          <cell r="D13739" t="str">
            <v>Rumah Sakit</v>
          </cell>
          <cell r="E13739" t="str">
            <v>Kelas B</v>
          </cell>
          <cell r="F13739">
            <v>18</v>
          </cell>
          <cell r="G13739">
            <v>1871</v>
          </cell>
          <cell r="H13739" t="str">
            <v>-</v>
          </cell>
          <cell r="I13739" t="str">
            <v>LAMPUNG</v>
          </cell>
          <cell r="J13739" t="str">
            <v>KOTA BANDAR LAMPUNG</v>
          </cell>
        </row>
        <row r="13740">
          <cell r="B13740" t="str">
            <v>R1871416</v>
          </cell>
          <cell r="C13740" t="str">
            <v>RSU Graha Husada</v>
          </cell>
          <cell r="D13740" t="str">
            <v>Rumah Sakit</v>
          </cell>
          <cell r="E13740" t="str">
            <v>Kelas C</v>
          </cell>
          <cell r="F13740">
            <v>18</v>
          </cell>
          <cell r="G13740">
            <v>1871</v>
          </cell>
          <cell r="H13740" t="str">
            <v>-</v>
          </cell>
          <cell r="I13740" t="str">
            <v>LAMPUNG</v>
          </cell>
          <cell r="J13740" t="str">
            <v>KOTA BANDAR LAMPUNG</v>
          </cell>
        </row>
        <row r="13741">
          <cell r="B13741" t="str">
            <v>R1871427</v>
          </cell>
          <cell r="C13741" t="str">
            <v>RS Pertamina-Bintang Amin Lampung</v>
          </cell>
          <cell r="D13741" t="str">
            <v>Rumah Sakit</v>
          </cell>
          <cell r="E13741" t="str">
            <v>Kelas C</v>
          </cell>
          <cell r="F13741">
            <v>18</v>
          </cell>
          <cell r="G13741">
            <v>1871</v>
          </cell>
          <cell r="H13741" t="str">
            <v>-</v>
          </cell>
          <cell r="I13741" t="str">
            <v>LAMPUNG</v>
          </cell>
          <cell r="J13741" t="str">
            <v>KOTA BANDAR LAMPUNG</v>
          </cell>
        </row>
        <row r="13742">
          <cell r="B13742" t="str">
            <v>R1871438</v>
          </cell>
          <cell r="C13742" t="str">
            <v>Rumkit Bhayangkara Lampung</v>
          </cell>
          <cell r="D13742" t="str">
            <v>Rumah Sakit</v>
          </cell>
          <cell r="E13742" t="str">
            <v>Kelas D</v>
          </cell>
          <cell r="F13742">
            <v>18</v>
          </cell>
          <cell r="G13742">
            <v>1871</v>
          </cell>
          <cell r="H13742" t="str">
            <v>-</v>
          </cell>
          <cell r="I13742" t="str">
            <v>LAMPUNG</v>
          </cell>
          <cell r="J13742" t="str">
            <v>KOTA BANDAR LAMPUNG</v>
          </cell>
        </row>
        <row r="13743">
          <cell r="B13743" t="str">
            <v>R1871439</v>
          </cell>
          <cell r="C13743" t="str">
            <v>RSIA Restu Bunda</v>
          </cell>
          <cell r="D13743" t="str">
            <v>Rumah Sakit</v>
          </cell>
          <cell r="E13743" t="str">
            <v>Kelas C</v>
          </cell>
          <cell r="F13743">
            <v>18</v>
          </cell>
          <cell r="G13743">
            <v>1871</v>
          </cell>
          <cell r="H13743" t="str">
            <v>-</v>
          </cell>
          <cell r="I13743" t="str">
            <v>LAMPUNG</v>
          </cell>
          <cell r="J13743" t="str">
            <v>KOTA BANDAR LAMPUNG</v>
          </cell>
        </row>
        <row r="13744">
          <cell r="B13744" t="str">
            <v>R1871440</v>
          </cell>
          <cell r="C13744" t="str">
            <v>RSIA Mutiara PUTRI</v>
          </cell>
          <cell r="D13744" t="str">
            <v>Rumah Sakit</v>
          </cell>
          <cell r="E13744" t="str">
            <v>Kelas C</v>
          </cell>
          <cell r="F13744">
            <v>18</v>
          </cell>
          <cell r="G13744">
            <v>1871</v>
          </cell>
          <cell r="H13744" t="str">
            <v>-</v>
          </cell>
          <cell r="I13744" t="str">
            <v>LAMPUNG</v>
          </cell>
          <cell r="J13744" t="str">
            <v>KOTA BANDAR LAMPUNG</v>
          </cell>
        </row>
        <row r="13745">
          <cell r="B13745" t="str">
            <v>R1871442S</v>
          </cell>
          <cell r="C13745" t="str">
            <v>RSIA PURI BETIK HATI</v>
          </cell>
          <cell r="D13745" t="str">
            <v>Rumah Sakit</v>
          </cell>
          <cell r="E13745" t="str">
            <v>Non Kelas</v>
          </cell>
          <cell r="F13745">
            <v>18</v>
          </cell>
          <cell r="G13745">
            <v>1871</v>
          </cell>
          <cell r="H13745" t="str">
            <v>-</v>
          </cell>
          <cell r="I13745" t="str">
            <v>LAMPUNG</v>
          </cell>
          <cell r="J13745" t="str">
            <v>KOTA BANDAR LAMPUNG</v>
          </cell>
        </row>
        <row r="13746">
          <cell r="B13746" t="str">
            <v>R1871443</v>
          </cell>
          <cell r="C13746" t="str">
            <v>RSIA SANTA ANNA</v>
          </cell>
          <cell r="D13746" t="str">
            <v>Rumah Sakit</v>
          </cell>
          <cell r="E13746" t="str">
            <v>Kelas C</v>
          </cell>
          <cell r="F13746">
            <v>18</v>
          </cell>
          <cell r="G13746">
            <v>1871</v>
          </cell>
          <cell r="H13746" t="str">
            <v>-</v>
          </cell>
          <cell r="I13746" t="str">
            <v>LAMPUNG</v>
          </cell>
          <cell r="J13746" t="str">
            <v>KOTA BANDAR LAMPUNG</v>
          </cell>
        </row>
        <row r="13747">
          <cell r="B13747" t="str">
            <v>R1871444</v>
          </cell>
          <cell r="C13747" t="str">
            <v>RSIA Sinta</v>
          </cell>
          <cell r="D13747" t="str">
            <v>Rumah Sakit</v>
          </cell>
          <cell r="E13747" t="str">
            <v>Kelas C</v>
          </cell>
          <cell r="F13747">
            <v>18</v>
          </cell>
          <cell r="G13747">
            <v>1871</v>
          </cell>
          <cell r="H13747">
            <v>0</v>
          </cell>
          <cell r="I13747" t="str">
            <v>LAMPUNG</v>
          </cell>
          <cell r="J13747" t="str">
            <v>KOTA BANDAR LAMPUNG</v>
          </cell>
        </row>
        <row r="13748">
          <cell r="B13748" t="str">
            <v>R1872016</v>
          </cell>
          <cell r="C13748" t="str">
            <v>RSUD Ahmad Yani,Metro</v>
          </cell>
          <cell r="D13748" t="str">
            <v>Rumah Sakit</v>
          </cell>
          <cell r="E13748" t="str">
            <v>Kelas B</v>
          </cell>
          <cell r="F13748">
            <v>18</v>
          </cell>
          <cell r="G13748">
            <v>1872</v>
          </cell>
          <cell r="H13748" t="str">
            <v>-</v>
          </cell>
          <cell r="I13748" t="str">
            <v>LAMPUNG</v>
          </cell>
          <cell r="J13748" t="str">
            <v>KOTA METRO</v>
          </cell>
        </row>
        <row r="13749">
          <cell r="B13749" t="str">
            <v>R1872031</v>
          </cell>
          <cell r="C13749" t="str">
            <v>RS Islam Metro</v>
          </cell>
          <cell r="D13749" t="str">
            <v>Rumah Sakit</v>
          </cell>
          <cell r="E13749" t="str">
            <v>Kelas D</v>
          </cell>
          <cell r="F13749">
            <v>18</v>
          </cell>
          <cell r="G13749">
            <v>1872</v>
          </cell>
          <cell r="H13749">
            <v>0</v>
          </cell>
          <cell r="I13749" t="str">
            <v>LAMPUNG</v>
          </cell>
          <cell r="J13749" t="str">
            <v>KOTA METRO</v>
          </cell>
        </row>
        <row r="13750">
          <cell r="B13750" t="str">
            <v>R1872042</v>
          </cell>
          <cell r="C13750" t="str">
            <v>RSU Muhammadiyah Metro</v>
          </cell>
          <cell r="D13750" t="str">
            <v>Rumah Sakit</v>
          </cell>
          <cell r="E13750" t="str">
            <v>Kelas D</v>
          </cell>
          <cell r="F13750">
            <v>18</v>
          </cell>
          <cell r="G13750">
            <v>1872</v>
          </cell>
          <cell r="H13750" t="str">
            <v>-</v>
          </cell>
          <cell r="I13750" t="str">
            <v>LAMPUNG</v>
          </cell>
          <cell r="J13750" t="str">
            <v>KOTA METRO</v>
          </cell>
        </row>
        <row r="13751">
          <cell r="B13751" t="str">
            <v>R1872053</v>
          </cell>
          <cell r="C13751" t="str">
            <v>RSIA Anugerah Medical Center</v>
          </cell>
          <cell r="D13751" t="str">
            <v>Rumah Sakit</v>
          </cell>
          <cell r="E13751" t="str">
            <v>Kelas C</v>
          </cell>
          <cell r="F13751">
            <v>18</v>
          </cell>
          <cell r="G13751">
            <v>1872</v>
          </cell>
          <cell r="H13751" t="str">
            <v>-</v>
          </cell>
          <cell r="I13751" t="str">
            <v>LAMPUNG</v>
          </cell>
          <cell r="J13751" t="str">
            <v>KOTA METRO</v>
          </cell>
        </row>
        <row r="13752">
          <cell r="B13752" t="str">
            <v>R1872064</v>
          </cell>
          <cell r="C13752" t="str">
            <v>RSB Permata Hati</v>
          </cell>
          <cell r="D13752" t="str">
            <v>Rumah Sakit</v>
          </cell>
          <cell r="E13752" t="str">
            <v>Kelas C</v>
          </cell>
          <cell r="F13752">
            <v>18</v>
          </cell>
          <cell r="G13752">
            <v>1872</v>
          </cell>
          <cell r="H13752" t="str">
            <v>-</v>
          </cell>
          <cell r="I13752" t="str">
            <v>LAMPUNG</v>
          </cell>
          <cell r="J13752" t="str">
            <v>KOTA METRO</v>
          </cell>
        </row>
        <row r="13753">
          <cell r="B13753" t="str">
            <v>R1872065</v>
          </cell>
          <cell r="C13753" t="str">
            <v>Rumah Sakit Bersalin Asih</v>
          </cell>
          <cell r="D13753" t="str">
            <v>Rumah Sakit</v>
          </cell>
          <cell r="E13753" t="str">
            <v>Kelas C</v>
          </cell>
          <cell r="F13753">
            <v>18</v>
          </cell>
          <cell r="G13753">
            <v>1872</v>
          </cell>
          <cell r="H13753" t="str">
            <v>-</v>
          </cell>
          <cell r="I13753" t="str">
            <v>LAMPUNG</v>
          </cell>
          <cell r="J13753" t="str">
            <v>KOTA METRO</v>
          </cell>
        </row>
        <row r="13754">
          <cell r="B13754" t="str">
            <v>R1901016</v>
          </cell>
          <cell r="C13754" t="str">
            <v>RSU Sungai Liat</v>
          </cell>
          <cell r="D13754" t="str">
            <v>Rumah Sakit</v>
          </cell>
          <cell r="E13754" t="str">
            <v>Kelas C</v>
          </cell>
          <cell r="F13754">
            <v>19</v>
          </cell>
          <cell r="G13754">
            <v>1901</v>
          </cell>
          <cell r="H13754">
            <v>0</v>
          </cell>
          <cell r="I13754" t="str">
            <v>KEPULAUAN BANGKA BELITUNG</v>
          </cell>
          <cell r="J13754" t="str">
            <v>BANGKA</v>
          </cell>
        </row>
        <row r="13755">
          <cell r="B13755" t="str">
            <v>R1901020</v>
          </cell>
          <cell r="C13755" t="str">
            <v>RS Jiwa Sungai Liat</v>
          </cell>
          <cell r="D13755" t="str">
            <v>Rumah Sakit</v>
          </cell>
          <cell r="E13755" t="str">
            <v>Kelas B</v>
          </cell>
          <cell r="F13755">
            <v>19</v>
          </cell>
          <cell r="G13755">
            <v>1901</v>
          </cell>
          <cell r="H13755" t="str">
            <v>-</v>
          </cell>
          <cell r="I13755" t="str">
            <v>KEPULAUAN BANGKA BELITUNG</v>
          </cell>
          <cell r="J13755" t="str">
            <v>BANGKA</v>
          </cell>
        </row>
        <row r="13756">
          <cell r="B13756" t="str">
            <v>R1901031</v>
          </cell>
          <cell r="C13756" t="str">
            <v>RS Medika Stania</v>
          </cell>
          <cell r="D13756" t="str">
            <v>Rumah Sakit</v>
          </cell>
          <cell r="E13756" t="str">
            <v>Kelas D</v>
          </cell>
          <cell r="F13756">
            <v>19</v>
          </cell>
          <cell r="G13756">
            <v>1901</v>
          </cell>
          <cell r="H13756" t="str">
            <v>-</v>
          </cell>
          <cell r="I13756" t="str">
            <v>KEPULAUAN BANGKA BELITUNG</v>
          </cell>
          <cell r="J13756" t="str">
            <v>BANGKA</v>
          </cell>
        </row>
        <row r="13757">
          <cell r="B13757" t="str">
            <v>R1901043</v>
          </cell>
          <cell r="C13757" t="str">
            <v>RS PROPINSI DR. IR. H. SOEKARNO</v>
          </cell>
          <cell r="D13757" t="str">
            <v>Rumah Sakit</v>
          </cell>
          <cell r="E13757" t="str">
            <v>Kelas C</v>
          </cell>
          <cell r="F13757">
            <v>19</v>
          </cell>
          <cell r="G13757">
            <v>1901</v>
          </cell>
          <cell r="H13757">
            <v>0</v>
          </cell>
          <cell r="I13757" t="str">
            <v>KEPULAUAN BANGKA BELITUNG</v>
          </cell>
          <cell r="J13757" t="str">
            <v>BANGKA</v>
          </cell>
        </row>
        <row r="13758">
          <cell r="B13758" t="str">
            <v>R1901044</v>
          </cell>
          <cell r="C13758" t="str">
            <v>RSUD DR. EKO MAULANA ALI</v>
          </cell>
          <cell r="D13758" t="str">
            <v>Rumah Sakit</v>
          </cell>
          <cell r="E13758" t="str">
            <v>Non Kelas</v>
          </cell>
          <cell r="F13758">
            <v>19</v>
          </cell>
          <cell r="G13758">
            <v>1901</v>
          </cell>
          <cell r="H13758">
            <v>0</v>
          </cell>
          <cell r="I13758" t="str">
            <v>KEPULAUAN BANGKA BELITUNG</v>
          </cell>
          <cell r="J13758" t="str">
            <v>BANGKA</v>
          </cell>
        </row>
        <row r="13759">
          <cell r="B13759" t="str">
            <v>R1902010</v>
          </cell>
          <cell r="C13759" t="str">
            <v>RSUD Kabupaten Belitung</v>
          </cell>
          <cell r="D13759" t="str">
            <v>Rumah Sakit</v>
          </cell>
          <cell r="E13759" t="str">
            <v>Kelas C</v>
          </cell>
          <cell r="F13759">
            <v>19</v>
          </cell>
          <cell r="G13759">
            <v>1902</v>
          </cell>
          <cell r="H13759" t="str">
            <v>-</v>
          </cell>
          <cell r="I13759" t="str">
            <v>KEPULAUAN BANGKA BELITUNG</v>
          </cell>
          <cell r="J13759" t="str">
            <v>BELITUNG</v>
          </cell>
        </row>
        <row r="13760">
          <cell r="B13760" t="str">
            <v>R1902011</v>
          </cell>
          <cell r="C13760" t="str">
            <v>RS Almah</v>
          </cell>
          <cell r="D13760" t="str">
            <v>Rumah Sakit</v>
          </cell>
          <cell r="E13760" t="str">
            <v>Kelas C</v>
          </cell>
          <cell r="F13760">
            <v>19</v>
          </cell>
          <cell r="G13760">
            <v>1902</v>
          </cell>
          <cell r="H13760" t="str">
            <v>-</v>
          </cell>
          <cell r="I13760" t="str">
            <v>KEPULAUAN BANGKA BELITUNG</v>
          </cell>
          <cell r="J13760" t="str">
            <v>BELITUNG</v>
          </cell>
        </row>
        <row r="13761">
          <cell r="B13761" t="str">
            <v>R1902042</v>
          </cell>
          <cell r="C13761" t="str">
            <v>RS ARSANI</v>
          </cell>
          <cell r="D13761" t="str">
            <v>Rumah Sakit</v>
          </cell>
          <cell r="E13761" t="str">
            <v>Kelas C</v>
          </cell>
          <cell r="F13761">
            <v>19</v>
          </cell>
          <cell r="G13761">
            <v>1902</v>
          </cell>
          <cell r="H13761">
            <v>0</v>
          </cell>
          <cell r="I13761" t="str">
            <v>KEPULAUAN BANGKA BELITUNG</v>
          </cell>
          <cell r="J13761" t="str">
            <v>BELITUNG</v>
          </cell>
        </row>
        <row r="13762">
          <cell r="B13762" t="str">
            <v>R1903002</v>
          </cell>
          <cell r="C13762" t="str">
            <v>RS Bakti Timah Muntok</v>
          </cell>
          <cell r="D13762" t="str">
            <v>Rumah Sakit</v>
          </cell>
          <cell r="E13762" t="str">
            <v>Non Kelas</v>
          </cell>
          <cell r="F13762">
            <v>19</v>
          </cell>
          <cell r="G13762">
            <v>1903</v>
          </cell>
          <cell r="H13762">
            <v>0</v>
          </cell>
          <cell r="I13762" t="str">
            <v>KEPULAUAN BANGKA BELITUNG</v>
          </cell>
          <cell r="J13762" t="str">
            <v>BANGKA BARAT</v>
          </cell>
        </row>
        <row r="13763">
          <cell r="B13763" t="str">
            <v>R1903013</v>
          </cell>
          <cell r="C13763" t="str">
            <v>RSUD Sejiran Setason</v>
          </cell>
          <cell r="D13763" t="str">
            <v>Rumah Sakit</v>
          </cell>
          <cell r="E13763" t="str">
            <v>Kelas C</v>
          </cell>
          <cell r="F13763">
            <v>19</v>
          </cell>
          <cell r="G13763">
            <v>1903</v>
          </cell>
          <cell r="H13763" t="str">
            <v>-</v>
          </cell>
          <cell r="I13763" t="str">
            <v>KEPULAUAN BANGKA BELITUNG</v>
          </cell>
          <cell r="J13763" t="str">
            <v>BANGKA BARAT</v>
          </cell>
        </row>
        <row r="13764">
          <cell r="B13764" t="str">
            <v>R1904013</v>
          </cell>
          <cell r="C13764" t="str">
            <v>RSUD Kab.Bangka Tengah</v>
          </cell>
          <cell r="D13764" t="str">
            <v>Rumah Sakit</v>
          </cell>
          <cell r="E13764" t="str">
            <v>Kelas C</v>
          </cell>
          <cell r="F13764">
            <v>19</v>
          </cell>
          <cell r="G13764">
            <v>1904</v>
          </cell>
          <cell r="H13764" t="str">
            <v>-</v>
          </cell>
          <cell r="I13764" t="str">
            <v>KEPULAUAN BANGKA BELITUNG</v>
          </cell>
          <cell r="J13764" t="str">
            <v>BANGKA TENGAH</v>
          </cell>
        </row>
        <row r="13765">
          <cell r="B13765" t="str">
            <v>R1905024</v>
          </cell>
          <cell r="C13765" t="str">
            <v>RSUD Toboali Kab.Bangka Selatan</v>
          </cell>
          <cell r="D13765" t="str">
            <v>Rumah Sakit</v>
          </cell>
          <cell r="E13765" t="str">
            <v>Kelas D</v>
          </cell>
          <cell r="F13765">
            <v>19</v>
          </cell>
          <cell r="G13765">
            <v>1905</v>
          </cell>
          <cell r="H13765" t="str">
            <v>-</v>
          </cell>
          <cell r="I13765" t="str">
            <v>KEPULAUAN BANGKA BELITUNG</v>
          </cell>
          <cell r="J13765" t="str">
            <v>BANGKA SELATAN</v>
          </cell>
        </row>
        <row r="13766">
          <cell r="B13766" t="str">
            <v>R1906014</v>
          </cell>
          <cell r="C13766" t="str">
            <v>RSUD Kab.Belitung Timur</v>
          </cell>
          <cell r="D13766" t="str">
            <v>Rumah Sakit</v>
          </cell>
          <cell r="E13766" t="str">
            <v>Kelas D</v>
          </cell>
          <cell r="F13766">
            <v>19</v>
          </cell>
          <cell r="G13766">
            <v>1906</v>
          </cell>
          <cell r="H13766" t="str">
            <v>-</v>
          </cell>
          <cell r="I13766" t="str">
            <v>KEPULAUAN BANGKA BELITUNG</v>
          </cell>
          <cell r="J13766" t="str">
            <v>BELITUNG TIMUR</v>
          </cell>
        </row>
        <row r="13767">
          <cell r="B13767" t="str">
            <v>R1971002</v>
          </cell>
          <cell r="C13767" t="str">
            <v>RSK BAKTI WARA</v>
          </cell>
          <cell r="D13767" t="str">
            <v>Rumah Sakit</v>
          </cell>
          <cell r="E13767" t="str">
            <v>Kelas D</v>
          </cell>
          <cell r="F13767">
            <v>19</v>
          </cell>
          <cell r="G13767">
            <v>1971</v>
          </cell>
          <cell r="H13767" t="str">
            <v>-</v>
          </cell>
          <cell r="I13767" t="str">
            <v>KEPULAUAN BANGKA BELITUNG</v>
          </cell>
          <cell r="J13767" t="str">
            <v>KOTA PANGKAL PINANG</v>
          </cell>
        </row>
        <row r="13768">
          <cell r="B13768" t="str">
            <v>R1971003</v>
          </cell>
          <cell r="C13768" t="str">
            <v>Rumah Sakit Ibu dan Anak Muhaya</v>
          </cell>
          <cell r="D13768" t="str">
            <v>Rumah Sakit</v>
          </cell>
          <cell r="E13768" t="str">
            <v>Kelas C</v>
          </cell>
          <cell r="F13768">
            <v>19</v>
          </cell>
          <cell r="G13768">
            <v>1971</v>
          </cell>
          <cell r="H13768">
            <v>0</v>
          </cell>
          <cell r="I13768" t="str">
            <v>KEPULAUAN BANGKA BELITUNG</v>
          </cell>
          <cell r="J13768" t="str">
            <v>KOTA PANGKAL PINANG</v>
          </cell>
        </row>
        <row r="13769">
          <cell r="B13769" t="str">
            <v>R1971021</v>
          </cell>
          <cell r="C13769" t="str">
            <v>RSUD Depati Hamzah</v>
          </cell>
          <cell r="D13769" t="str">
            <v>Rumah Sakit</v>
          </cell>
          <cell r="E13769" t="str">
            <v>Kelas C</v>
          </cell>
          <cell r="F13769">
            <v>19</v>
          </cell>
          <cell r="G13769">
            <v>1971</v>
          </cell>
          <cell r="H13769" t="str">
            <v>-</v>
          </cell>
          <cell r="I13769" t="str">
            <v>KEPULAUAN BANGKA BELITUNG</v>
          </cell>
          <cell r="J13769" t="str">
            <v>KOTA PANGKAL PINANG</v>
          </cell>
        </row>
        <row r="13770">
          <cell r="B13770" t="str">
            <v>R1971043</v>
          </cell>
          <cell r="C13770" t="str">
            <v>RSU Bakti Timah</v>
          </cell>
          <cell r="D13770" t="str">
            <v>Rumah Sakit</v>
          </cell>
          <cell r="E13770" t="str">
            <v>Kelas C</v>
          </cell>
          <cell r="F13770">
            <v>19</v>
          </cell>
          <cell r="G13770">
            <v>1971</v>
          </cell>
          <cell r="H13770" t="str">
            <v>-</v>
          </cell>
          <cell r="I13770" t="str">
            <v>KEPULAUAN BANGKA BELITUNG</v>
          </cell>
          <cell r="J13770" t="str">
            <v>KOTA PANGKAL PINANG</v>
          </cell>
        </row>
        <row r="13771">
          <cell r="B13771" t="str">
            <v>R2001013</v>
          </cell>
          <cell r="C13771" t="str">
            <v>RSUD Karimun</v>
          </cell>
          <cell r="D13771" t="str">
            <v>Rumah Sakit</v>
          </cell>
          <cell r="E13771" t="str">
            <v>Kelas C</v>
          </cell>
          <cell r="F13771">
            <v>21</v>
          </cell>
          <cell r="G13771">
            <v>2101</v>
          </cell>
          <cell r="H13771" t="str">
            <v>-</v>
          </cell>
          <cell r="I13771" t="str">
            <v>KEPULAUAN RIAU</v>
          </cell>
          <cell r="J13771" t="str">
            <v>KARIMUN</v>
          </cell>
        </row>
        <row r="13772">
          <cell r="B13772" t="str">
            <v>R2001045</v>
          </cell>
          <cell r="C13772" t="str">
            <v>RS Bhakti Timah</v>
          </cell>
          <cell r="D13772" t="str">
            <v>Rumah Sakit</v>
          </cell>
          <cell r="E13772" t="str">
            <v>Kelas D</v>
          </cell>
          <cell r="F13772">
            <v>21</v>
          </cell>
          <cell r="G13772">
            <v>2101</v>
          </cell>
          <cell r="H13772" t="str">
            <v>-</v>
          </cell>
          <cell r="I13772" t="str">
            <v>KEPULAUAN RIAU</v>
          </cell>
          <cell r="J13772" t="str">
            <v>KARIMUN</v>
          </cell>
        </row>
        <row r="13773">
          <cell r="B13773" t="str">
            <v>R2002002</v>
          </cell>
          <cell r="C13773" t="str">
            <v>RSUD Bintan</v>
          </cell>
          <cell r="D13773" t="str">
            <v>Rumah Sakit</v>
          </cell>
          <cell r="E13773" t="str">
            <v>Kelas D</v>
          </cell>
          <cell r="F13773">
            <v>21</v>
          </cell>
          <cell r="G13773">
            <v>2102</v>
          </cell>
          <cell r="H13773" t="str">
            <v>-</v>
          </cell>
          <cell r="I13773" t="str">
            <v>KEPULAUAN RIAU</v>
          </cell>
          <cell r="J13773" t="str">
            <v>BINTAN</v>
          </cell>
        </row>
        <row r="13774">
          <cell r="B13774" t="str">
            <v>R2002010</v>
          </cell>
          <cell r="C13774" t="str">
            <v>RSU Tanjung Uban</v>
          </cell>
          <cell r="D13774" t="str">
            <v>Rumah Sakit</v>
          </cell>
          <cell r="E13774" t="str">
            <v>Kelas C</v>
          </cell>
          <cell r="F13774">
            <v>21</v>
          </cell>
          <cell r="G13774">
            <v>2102</v>
          </cell>
          <cell r="H13774" t="str">
            <v>-</v>
          </cell>
          <cell r="I13774" t="str">
            <v>KEPULAUAN RIAU</v>
          </cell>
          <cell r="J13774" t="str">
            <v>BINTAN</v>
          </cell>
        </row>
        <row r="13775">
          <cell r="B13775" t="str">
            <v>R2003011</v>
          </cell>
          <cell r="C13775" t="str">
            <v>RSUD Natuna</v>
          </cell>
          <cell r="D13775" t="str">
            <v>Rumah Sakit</v>
          </cell>
          <cell r="E13775" t="str">
            <v>Kelas C</v>
          </cell>
          <cell r="F13775">
            <v>21</v>
          </cell>
          <cell r="G13775">
            <v>2103</v>
          </cell>
          <cell r="H13775" t="str">
            <v>-</v>
          </cell>
          <cell r="I13775" t="str">
            <v>KEPULAUAN RIAU</v>
          </cell>
          <cell r="J13775" t="str">
            <v>NATUNA</v>
          </cell>
        </row>
        <row r="13776">
          <cell r="B13776" t="str">
            <v>R2003056</v>
          </cell>
          <cell r="C13776" t="str">
            <v>RS Lanu Ranai</v>
          </cell>
          <cell r="D13776" t="str">
            <v>Rumah Sakit</v>
          </cell>
          <cell r="E13776" t="str">
            <v>-</v>
          </cell>
          <cell r="F13776">
            <v>21</v>
          </cell>
          <cell r="G13776">
            <v>2103</v>
          </cell>
          <cell r="H13776" t="str">
            <v>-</v>
          </cell>
          <cell r="I13776" t="str">
            <v>KEPULAUAN RIAU</v>
          </cell>
          <cell r="J13776" t="str">
            <v>NATUNA</v>
          </cell>
        </row>
        <row r="13777">
          <cell r="B13777" t="str">
            <v>R2003125</v>
          </cell>
          <cell r="C13777" t="str">
            <v>RSU Lapangan Kepulauan Anambas</v>
          </cell>
          <cell r="D13777" t="str">
            <v>Rumah Sakit</v>
          </cell>
          <cell r="E13777" t="str">
            <v>Kelas C</v>
          </cell>
          <cell r="F13777">
            <v>21</v>
          </cell>
          <cell r="G13777">
            <v>2103</v>
          </cell>
          <cell r="H13777" t="str">
            <v>-</v>
          </cell>
          <cell r="I13777" t="str">
            <v>KEPULAUAN RIAU</v>
          </cell>
          <cell r="J13777" t="str">
            <v>NATUNA</v>
          </cell>
        </row>
        <row r="13778">
          <cell r="B13778" t="str">
            <v>R2004012</v>
          </cell>
          <cell r="C13778" t="str">
            <v>RSUD Dabo</v>
          </cell>
          <cell r="D13778" t="str">
            <v>Rumah Sakit</v>
          </cell>
          <cell r="E13778" t="str">
            <v>Kelas D</v>
          </cell>
          <cell r="F13778">
            <v>21</v>
          </cell>
          <cell r="G13778">
            <v>2104</v>
          </cell>
          <cell r="H13778" t="str">
            <v>-</v>
          </cell>
          <cell r="I13778" t="str">
            <v>KEPULAUAN RIAU</v>
          </cell>
          <cell r="J13778" t="str">
            <v>LINGGA</v>
          </cell>
        </row>
        <row r="13779">
          <cell r="B13779" t="str">
            <v>R2004136</v>
          </cell>
          <cell r="C13779" t="str">
            <v>RSU Lapangan Lingga</v>
          </cell>
          <cell r="D13779" t="str">
            <v>Rumah Sakit</v>
          </cell>
          <cell r="E13779" t="str">
            <v>Kelas C</v>
          </cell>
          <cell r="F13779">
            <v>21</v>
          </cell>
          <cell r="G13779">
            <v>2104</v>
          </cell>
          <cell r="H13779" t="str">
            <v>-</v>
          </cell>
          <cell r="I13779" t="str">
            <v>KEPULAUAN RIAU</v>
          </cell>
          <cell r="J13779" t="str">
            <v>LINGGA</v>
          </cell>
        </row>
        <row r="13780">
          <cell r="B13780" t="str">
            <v>R2005002S</v>
          </cell>
          <cell r="C13780" t="str">
            <v>RS Bergerak Jemaja</v>
          </cell>
          <cell r="D13780" t="str">
            <v>Rumah Sakit</v>
          </cell>
          <cell r="E13780" t="str">
            <v>Non Kelas</v>
          </cell>
          <cell r="F13780">
            <v>21</v>
          </cell>
          <cell r="G13780">
            <v>2105</v>
          </cell>
          <cell r="H13780" t="str">
            <v>-</v>
          </cell>
          <cell r="I13780" t="str">
            <v>KEPULAUAN RIAU</v>
          </cell>
          <cell r="J13780" t="str">
            <v>KEPULAUAN ANAMBAS</v>
          </cell>
        </row>
        <row r="13781">
          <cell r="B13781" t="str">
            <v>R2071012</v>
          </cell>
          <cell r="C13781" t="str">
            <v>RS Budi Kemuliaan Batam</v>
          </cell>
          <cell r="D13781" t="str">
            <v>Rumah Sakit</v>
          </cell>
          <cell r="E13781" t="str">
            <v>Kelas B</v>
          </cell>
          <cell r="F13781">
            <v>21</v>
          </cell>
          <cell r="G13781">
            <v>2171</v>
          </cell>
          <cell r="H13781" t="str">
            <v>-</v>
          </cell>
          <cell r="I13781" t="str">
            <v>KEPULAUAN RIAU</v>
          </cell>
          <cell r="J13781" t="str">
            <v>KOTA B A T A M</v>
          </cell>
        </row>
        <row r="13782">
          <cell r="B13782" t="str">
            <v>R2071015</v>
          </cell>
          <cell r="C13782" t="str">
            <v>RS Santa Elisabeth Batam</v>
          </cell>
          <cell r="D13782" t="str">
            <v>Rumah Sakit</v>
          </cell>
          <cell r="E13782" t="str">
            <v>Kelas C</v>
          </cell>
          <cell r="F13782">
            <v>21</v>
          </cell>
          <cell r="G13782">
            <v>2171</v>
          </cell>
          <cell r="H13782" t="str">
            <v>-</v>
          </cell>
          <cell r="I13782" t="str">
            <v>KEPULAUAN RIAU</v>
          </cell>
          <cell r="J13782" t="str">
            <v>KOTA B A T A M</v>
          </cell>
        </row>
        <row r="13783">
          <cell r="B13783" t="str">
            <v>R2071023</v>
          </cell>
          <cell r="C13783" t="str">
            <v>RS Harapan Bunda Batam</v>
          </cell>
          <cell r="D13783" t="str">
            <v>Rumah Sakit</v>
          </cell>
          <cell r="E13783" t="str">
            <v>Kelas C</v>
          </cell>
          <cell r="F13783">
            <v>21</v>
          </cell>
          <cell r="G13783">
            <v>2171</v>
          </cell>
          <cell r="H13783" t="str">
            <v>-</v>
          </cell>
          <cell r="I13783" t="str">
            <v>KEPULAUAN RIAU</v>
          </cell>
          <cell r="J13783" t="str">
            <v>KOTA B A T A M</v>
          </cell>
        </row>
        <row r="13784">
          <cell r="B13784" t="str">
            <v>R2071026</v>
          </cell>
          <cell r="C13784" t="str">
            <v>RS Ibu dan Anak Nuruddiniyah</v>
          </cell>
          <cell r="D13784" t="str">
            <v>Rumah Sakit</v>
          </cell>
          <cell r="E13784" t="str">
            <v>-</v>
          </cell>
          <cell r="F13784">
            <v>21</v>
          </cell>
          <cell r="G13784">
            <v>2171</v>
          </cell>
          <cell r="H13784" t="str">
            <v>-</v>
          </cell>
          <cell r="I13784" t="str">
            <v>KEPULAUAN RIAU</v>
          </cell>
          <cell r="J13784" t="str">
            <v>KOTA B A T A M</v>
          </cell>
        </row>
        <row r="13785">
          <cell r="B13785" t="str">
            <v>R2071034</v>
          </cell>
          <cell r="C13785" t="str">
            <v>RS Otorita Batam</v>
          </cell>
          <cell r="D13785" t="str">
            <v>Rumah Sakit</v>
          </cell>
          <cell r="E13785" t="str">
            <v>Kelas B</v>
          </cell>
          <cell r="F13785">
            <v>21</v>
          </cell>
          <cell r="G13785">
            <v>2171</v>
          </cell>
          <cell r="H13785" t="str">
            <v>-</v>
          </cell>
          <cell r="I13785" t="str">
            <v>KEPULAUAN RIAU</v>
          </cell>
          <cell r="J13785" t="str">
            <v>KOTA B A T A M</v>
          </cell>
        </row>
        <row r="13786">
          <cell r="B13786" t="str">
            <v>R2071037</v>
          </cell>
          <cell r="C13786" t="str">
            <v>RS Charis Medika</v>
          </cell>
          <cell r="D13786" t="str">
            <v>Rumah Sakit</v>
          </cell>
          <cell r="E13786" t="str">
            <v>Kelas D</v>
          </cell>
          <cell r="F13786">
            <v>21</v>
          </cell>
          <cell r="G13786">
            <v>2171</v>
          </cell>
          <cell r="H13786" t="str">
            <v>-</v>
          </cell>
          <cell r="I13786" t="str">
            <v>KEPULAUAN RIAU</v>
          </cell>
          <cell r="J13786" t="str">
            <v>KOTA B A T A M</v>
          </cell>
        </row>
        <row r="13787">
          <cell r="B13787" t="str">
            <v>R2071045</v>
          </cell>
          <cell r="C13787" t="str">
            <v>RSIA Permata Hati</v>
          </cell>
          <cell r="D13787" t="str">
            <v>Rumah Sakit</v>
          </cell>
          <cell r="E13787" t="str">
            <v>-</v>
          </cell>
          <cell r="F13787">
            <v>21</v>
          </cell>
          <cell r="G13787">
            <v>2171</v>
          </cell>
          <cell r="H13787" t="str">
            <v>-</v>
          </cell>
          <cell r="I13787" t="str">
            <v>KEPULAUAN RIAU</v>
          </cell>
          <cell r="J13787" t="str">
            <v>KOTA B A T A M</v>
          </cell>
        </row>
        <row r="13788">
          <cell r="B13788" t="str">
            <v>R2071048</v>
          </cell>
          <cell r="C13788" t="str">
            <v>RSIA Mutiara Aini</v>
          </cell>
          <cell r="D13788" t="str">
            <v>Rumah Sakit</v>
          </cell>
          <cell r="E13788" t="str">
            <v>Kelas C</v>
          </cell>
          <cell r="F13788">
            <v>21</v>
          </cell>
          <cell r="G13788">
            <v>2171</v>
          </cell>
          <cell r="H13788" t="str">
            <v>-</v>
          </cell>
          <cell r="I13788" t="str">
            <v>KEPULAUAN RIAU</v>
          </cell>
          <cell r="J13788" t="str">
            <v>KOTA B A T A M</v>
          </cell>
        </row>
        <row r="13789">
          <cell r="B13789" t="str">
            <v>R2071056</v>
          </cell>
          <cell r="C13789" t="str">
            <v>RS CAMATHA SAHIDYA</v>
          </cell>
          <cell r="D13789" t="str">
            <v>Rumah Sakit</v>
          </cell>
          <cell r="E13789" t="str">
            <v>Kelas C</v>
          </cell>
          <cell r="F13789">
            <v>21</v>
          </cell>
          <cell r="G13789">
            <v>2171</v>
          </cell>
          <cell r="H13789" t="str">
            <v>-</v>
          </cell>
          <cell r="I13789" t="str">
            <v>KEPULAUAN RIAU</v>
          </cell>
          <cell r="J13789" t="str">
            <v>KOTA B A T A M</v>
          </cell>
        </row>
        <row r="13790">
          <cell r="B13790" t="str">
            <v>R2071103</v>
          </cell>
          <cell r="C13790" t="str">
            <v>RS Awal Bros Batam</v>
          </cell>
          <cell r="D13790" t="str">
            <v>Rumah Sakit</v>
          </cell>
          <cell r="E13790" t="str">
            <v>Kelas B</v>
          </cell>
          <cell r="F13790">
            <v>21</v>
          </cell>
          <cell r="G13790">
            <v>2171</v>
          </cell>
          <cell r="H13790">
            <v>0</v>
          </cell>
          <cell r="I13790" t="str">
            <v>KEPULAUAN RIAU</v>
          </cell>
          <cell r="J13790" t="str">
            <v>KOTA B A T A M</v>
          </cell>
        </row>
        <row r="13791">
          <cell r="B13791" t="str">
            <v>R2071114</v>
          </cell>
          <cell r="C13791" t="str">
            <v>RSUD EMBUNG FATIMAH KOTA BATAM</v>
          </cell>
          <cell r="D13791" t="str">
            <v>Rumah Sakit</v>
          </cell>
          <cell r="E13791" t="str">
            <v>Kelas B</v>
          </cell>
          <cell r="F13791">
            <v>21</v>
          </cell>
          <cell r="G13791">
            <v>2171</v>
          </cell>
          <cell r="H13791" t="str">
            <v>-</v>
          </cell>
          <cell r="I13791" t="str">
            <v>KEPULAUAN RIAU</v>
          </cell>
          <cell r="J13791" t="str">
            <v>KOTA B A T A M</v>
          </cell>
        </row>
        <row r="13792">
          <cell r="B13792" t="str">
            <v>R2171050</v>
          </cell>
          <cell r="C13792" t="str">
            <v>RUMAH SAKIT UMUM GRAHA HERMINE</v>
          </cell>
          <cell r="D13792" t="str">
            <v>Rumah Sakit</v>
          </cell>
          <cell r="E13792" t="str">
            <v>Kelas C</v>
          </cell>
          <cell r="F13792">
            <v>21</v>
          </cell>
          <cell r="G13792">
            <v>2171</v>
          </cell>
          <cell r="H13792">
            <v>0</v>
          </cell>
          <cell r="I13792" t="str">
            <v>KEPULAUAN RIAU</v>
          </cell>
          <cell r="J13792" t="str">
            <v>KOTA B A T A M</v>
          </cell>
        </row>
        <row r="13793">
          <cell r="B13793" t="str">
            <v>R2072002</v>
          </cell>
          <cell r="C13793" t="str">
            <v>RSUD Provinsi Kepulauan Riau Tanjungpinang</v>
          </cell>
          <cell r="D13793" t="str">
            <v>Rumah Sakit</v>
          </cell>
          <cell r="E13793" t="str">
            <v>Kelas B</v>
          </cell>
          <cell r="F13793">
            <v>21</v>
          </cell>
          <cell r="G13793">
            <v>2172</v>
          </cell>
          <cell r="H13793" t="str">
            <v>-</v>
          </cell>
          <cell r="I13793" t="str">
            <v>KEPULAUAN RIAU</v>
          </cell>
          <cell r="J13793" t="str">
            <v>KOTA TANJUNG PINANG</v>
          </cell>
        </row>
        <row r="13794">
          <cell r="B13794" t="str">
            <v>R2072012</v>
          </cell>
          <cell r="C13794" t="str">
            <v>RSUD Kota Tanjung Pinang</v>
          </cell>
          <cell r="D13794" t="str">
            <v>Rumah Sakit</v>
          </cell>
          <cell r="E13794" t="str">
            <v>Kelas C</v>
          </cell>
          <cell r="F13794">
            <v>21</v>
          </cell>
          <cell r="G13794">
            <v>2172</v>
          </cell>
          <cell r="H13794" t="str">
            <v>-</v>
          </cell>
          <cell r="I13794" t="str">
            <v>KEPULAUAN RIAU</v>
          </cell>
          <cell r="J13794" t="str">
            <v>KOTA TANJUNG PINANG</v>
          </cell>
        </row>
        <row r="13795">
          <cell r="B13795" t="str">
            <v>R2072023</v>
          </cell>
          <cell r="C13795" t="str">
            <v>RS AL Dr Midiyato S</v>
          </cell>
          <cell r="D13795" t="str">
            <v>Rumah Sakit</v>
          </cell>
          <cell r="E13795" t="str">
            <v>Kelas B</v>
          </cell>
          <cell r="F13795">
            <v>21</v>
          </cell>
          <cell r="G13795">
            <v>2172</v>
          </cell>
          <cell r="H13795" t="str">
            <v>-</v>
          </cell>
          <cell r="I13795" t="str">
            <v>KEPULAUAN RIAU</v>
          </cell>
          <cell r="J13795" t="str">
            <v>KOTA TANJUNG PINANG</v>
          </cell>
        </row>
        <row r="13796">
          <cell r="B13796" t="str">
            <v>R3101002</v>
          </cell>
          <cell r="C13796" t="str">
            <v>RSU KEPULAUAN SERIBU</v>
          </cell>
          <cell r="D13796" t="str">
            <v>Rumah Sakit</v>
          </cell>
          <cell r="E13796" t="str">
            <v>Kelas D</v>
          </cell>
          <cell r="F13796">
            <v>31</v>
          </cell>
          <cell r="G13796">
            <v>3101</v>
          </cell>
          <cell r="H13796" t="str">
            <v>-</v>
          </cell>
          <cell r="I13796" t="str">
            <v>DKI JAKARTA</v>
          </cell>
          <cell r="J13796" t="str">
            <v>KEPULAUAN SERIBU</v>
          </cell>
        </row>
        <row r="13797">
          <cell r="B13797" t="str">
            <v>R3171012</v>
          </cell>
          <cell r="C13797" t="str">
            <v>RSUP Fatmawati</v>
          </cell>
          <cell r="D13797" t="str">
            <v>Rumah Sakit</v>
          </cell>
          <cell r="E13797" t="str">
            <v>Kelas A</v>
          </cell>
          <cell r="F13797">
            <v>31</v>
          </cell>
          <cell r="G13797">
            <v>3171</v>
          </cell>
          <cell r="H13797" t="str">
            <v>-</v>
          </cell>
          <cell r="I13797" t="str">
            <v>DKI JAKARTA</v>
          </cell>
          <cell r="J13797" t="str">
            <v>KOTA JAKARTA SELATAN</v>
          </cell>
        </row>
        <row r="13798">
          <cell r="B13798" t="str">
            <v>R3171023</v>
          </cell>
          <cell r="C13798" t="str">
            <v>RS Pusat Pertamina</v>
          </cell>
          <cell r="D13798" t="str">
            <v>Rumah Sakit</v>
          </cell>
          <cell r="E13798" t="str">
            <v>Kelas B</v>
          </cell>
          <cell r="F13798">
            <v>31</v>
          </cell>
          <cell r="G13798">
            <v>3171</v>
          </cell>
          <cell r="H13798" t="str">
            <v>-</v>
          </cell>
          <cell r="I13798" t="str">
            <v>DKI JAKARTA</v>
          </cell>
          <cell r="J13798" t="str">
            <v>KOTA JAKARTA SELATAN</v>
          </cell>
        </row>
        <row r="13799">
          <cell r="B13799" t="str">
            <v>R3171034</v>
          </cell>
          <cell r="C13799" t="str">
            <v>RS AL Cilandak</v>
          </cell>
          <cell r="D13799" t="str">
            <v>Rumah Sakit</v>
          </cell>
          <cell r="E13799" t="str">
            <v>Kelas B</v>
          </cell>
          <cell r="F13799">
            <v>31</v>
          </cell>
          <cell r="G13799">
            <v>3171</v>
          </cell>
          <cell r="H13799" t="str">
            <v>-</v>
          </cell>
          <cell r="I13799" t="str">
            <v>DKI JAKARTA</v>
          </cell>
          <cell r="J13799" t="str">
            <v>KOTA JAKARTA SELATAN</v>
          </cell>
        </row>
        <row r="13800">
          <cell r="B13800" t="str">
            <v>R3171045</v>
          </cell>
          <cell r="C13800" t="str">
            <v>RS Jakarta</v>
          </cell>
          <cell r="D13800" t="str">
            <v>Rumah Sakit</v>
          </cell>
          <cell r="E13800" t="str">
            <v>Kelas C</v>
          </cell>
          <cell r="F13800">
            <v>31</v>
          </cell>
          <cell r="G13800">
            <v>3171</v>
          </cell>
          <cell r="H13800" t="str">
            <v>-</v>
          </cell>
          <cell r="I13800" t="str">
            <v>DKI JAKARTA</v>
          </cell>
          <cell r="J13800" t="str">
            <v>KOTA JAKARTA SELATAN</v>
          </cell>
        </row>
        <row r="13801">
          <cell r="B13801" t="str">
            <v>R3171056</v>
          </cell>
          <cell r="C13801" t="str">
            <v>RSU MRCCC Siloam Semanggi</v>
          </cell>
          <cell r="D13801" t="str">
            <v>Rumah Sakit</v>
          </cell>
          <cell r="E13801" t="str">
            <v>Kelas A</v>
          </cell>
          <cell r="F13801">
            <v>31</v>
          </cell>
          <cell r="G13801">
            <v>3171</v>
          </cell>
          <cell r="H13801" t="str">
            <v>-</v>
          </cell>
          <cell r="I13801" t="str">
            <v>DKI JAKARTA</v>
          </cell>
          <cell r="J13801" t="str">
            <v>KOTA JAKARTA SELATAN</v>
          </cell>
        </row>
        <row r="13802">
          <cell r="B13802" t="str">
            <v>R3171060</v>
          </cell>
          <cell r="C13802" t="str">
            <v>RS Jiwa Dharmawangsa</v>
          </cell>
          <cell r="D13802" t="str">
            <v>Rumah Sakit</v>
          </cell>
          <cell r="E13802" t="str">
            <v>-</v>
          </cell>
          <cell r="F13802">
            <v>31</v>
          </cell>
          <cell r="G13802">
            <v>3171</v>
          </cell>
          <cell r="H13802" t="str">
            <v>-</v>
          </cell>
          <cell r="I13802" t="str">
            <v>DKI JAKARTA</v>
          </cell>
          <cell r="J13802" t="str">
            <v>KOTA JAKARTA SELATAN</v>
          </cell>
        </row>
        <row r="13803">
          <cell r="B13803" t="str">
            <v>R3171072</v>
          </cell>
          <cell r="C13803" t="str">
            <v>RS Dr. Suyoto Pusrehab Kemhan</v>
          </cell>
          <cell r="D13803" t="str">
            <v>Rumah Sakit</v>
          </cell>
          <cell r="E13803" t="str">
            <v>Kelas B</v>
          </cell>
          <cell r="F13803">
            <v>31</v>
          </cell>
          <cell r="G13803">
            <v>3171</v>
          </cell>
          <cell r="H13803" t="str">
            <v>-</v>
          </cell>
          <cell r="I13803" t="str">
            <v>DKI JAKARTA</v>
          </cell>
          <cell r="J13803" t="str">
            <v>KOTA JAKARTA SELATAN</v>
          </cell>
        </row>
        <row r="13804">
          <cell r="B13804" t="str">
            <v>R3171083</v>
          </cell>
          <cell r="C13804" t="str">
            <v>RSU Avisena</v>
          </cell>
          <cell r="D13804" t="str">
            <v>Rumah Sakit</v>
          </cell>
          <cell r="E13804" t="str">
            <v>Kelas C</v>
          </cell>
          <cell r="F13804">
            <v>31</v>
          </cell>
          <cell r="G13804">
            <v>3171</v>
          </cell>
          <cell r="H13804" t="str">
            <v>-</v>
          </cell>
          <cell r="I13804" t="str">
            <v>DKI JAKARTA</v>
          </cell>
          <cell r="J13804" t="str">
            <v>KOTA JAKARTA SELATAN</v>
          </cell>
        </row>
        <row r="13805">
          <cell r="B13805" t="str">
            <v>R3171216</v>
          </cell>
          <cell r="C13805" t="str">
            <v>RSB Panti Nugeraha</v>
          </cell>
          <cell r="D13805" t="str">
            <v>Rumah Sakit</v>
          </cell>
          <cell r="E13805" t="str">
            <v>-</v>
          </cell>
          <cell r="F13805">
            <v>31</v>
          </cell>
          <cell r="G13805">
            <v>3171</v>
          </cell>
          <cell r="H13805" t="str">
            <v>-</v>
          </cell>
          <cell r="I13805" t="str">
            <v>DKI JAKARTA</v>
          </cell>
          <cell r="J13805" t="str">
            <v>KOTA JAKARTA SELATAN</v>
          </cell>
        </row>
        <row r="13806">
          <cell r="B13806" t="str">
            <v>R3171286</v>
          </cell>
          <cell r="C13806" t="str">
            <v>RSB Budhi Jaya</v>
          </cell>
          <cell r="D13806" t="str">
            <v>Rumah Sakit</v>
          </cell>
          <cell r="E13806" t="str">
            <v>Kelas C</v>
          </cell>
          <cell r="F13806">
            <v>31</v>
          </cell>
          <cell r="G13806">
            <v>3171</v>
          </cell>
          <cell r="H13806">
            <v>0</v>
          </cell>
          <cell r="I13806" t="str">
            <v>DKI JAKARTA</v>
          </cell>
          <cell r="J13806" t="str">
            <v>KOTA JAKARTA SELATAN</v>
          </cell>
        </row>
        <row r="13807">
          <cell r="B13807" t="str">
            <v>R3171413</v>
          </cell>
          <cell r="C13807" t="str">
            <v>RSB Asih</v>
          </cell>
          <cell r="D13807" t="str">
            <v>Rumah Sakit</v>
          </cell>
          <cell r="E13807" t="str">
            <v>Kelas C</v>
          </cell>
          <cell r="F13807">
            <v>31</v>
          </cell>
          <cell r="G13807">
            <v>3171</v>
          </cell>
          <cell r="H13807" t="str">
            <v>-</v>
          </cell>
          <cell r="I13807" t="str">
            <v>DKI JAKARTA</v>
          </cell>
          <cell r="J13807" t="str">
            <v>KOTA JAKARTA SELATAN</v>
          </cell>
        </row>
        <row r="13808">
          <cell r="B13808" t="str">
            <v>R3171424</v>
          </cell>
          <cell r="C13808" t="str">
            <v>RS Mata AINI Prof. dr. Isak Salim</v>
          </cell>
          <cell r="D13808" t="str">
            <v>Rumah Sakit</v>
          </cell>
          <cell r="E13808" t="str">
            <v>Kelas B</v>
          </cell>
          <cell r="F13808">
            <v>31</v>
          </cell>
          <cell r="G13808">
            <v>3171</v>
          </cell>
          <cell r="H13808" t="str">
            <v>-</v>
          </cell>
          <cell r="I13808" t="str">
            <v>DKI JAKARTA</v>
          </cell>
          <cell r="J13808" t="str">
            <v>KOTA JAKARTA SELATAN</v>
          </cell>
        </row>
        <row r="13809">
          <cell r="B13809" t="str">
            <v>R3171435</v>
          </cell>
          <cell r="C13809" t="str">
            <v>RS KO Jakarta</v>
          </cell>
          <cell r="D13809" t="str">
            <v>Rumah Sakit</v>
          </cell>
          <cell r="E13809" t="str">
            <v>Kelas B</v>
          </cell>
          <cell r="F13809">
            <v>31</v>
          </cell>
          <cell r="G13809">
            <v>3171</v>
          </cell>
          <cell r="H13809">
            <v>0</v>
          </cell>
          <cell r="I13809" t="str">
            <v>DKI JAKARTA</v>
          </cell>
          <cell r="J13809" t="str">
            <v>KOTA JAKARTA SELATAN</v>
          </cell>
        </row>
        <row r="13810">
          <cell r="B13810" t="str">
            <v>R3171450</v>
          </cell>
          <cell r="C13810" t="str">
            <v>RS Setia Mitra</v>
          </cell>
          <cell r="D13810" t="str">
            <v>Rumah Sakit</v>
          </cell>
          <cell r="E13810" t="str">
            <v>Kelas C</v>
          </cell>
          <cell r="F13810">
            <v>31</v>
          </cell>
          <cell r="G13810">
            <v>3171</v>
          </cell>
          <cell r="H13810" t="str">
            <v>-</v>
          </cell>
          <cell r="I13810" t="str">
            <v>DKI JAKARTA</v>
          </cell>
          <cell r="J13810" t="str">
            <v>KOTA JAKARTA SELATAN</v>
          </cell>
        </row>
        <row r="13811">
          <cell r="B13811" t="str">
            <v>R3171461</v>
          </cell>
          <cell r="C13811" t="str">
            <v>RS Tebet</v>
          </cell>
          <cell r="D13811" t="str">
            <v>Rumah Sakit</v>
          </cell>
          <cell r="E13811" t="str">
            <v>Kelas C</v>
          </cell>
          <cell r="F13811">
            <v>31</v>
          </cell>
          <cell r="G13811">
            <v>3171</v>
          </cell>
          <cell r="H13811" t="str">
            <v>-</v>
          </cell>
          <cell r="I13811" t="str">
            <v>DKI JAKARTA</v>
          </cell>
          <cell r="J13811" t="str">
            <v>KOTA JAKARTA SELATAN</v>
          </cell>
        </row>
        <row r="13812">
          <cell r="B13812" t="str">
            <v>R3171504</v>
          </cell>
          <cell r="C13812" t="str">
            <v>RS Pondok Indah</v>
          </cell>
          <cell r="D13812" t="str">
            <v>Rumah Sakit</v>
          </cell>
          <cell r="E13812" t="str">
            <v>-</v>
          </cell>
          <cell r="F13812">
            <v>31</v>
          </cell>
          <cell r="G13812">
            <v>3171</v>
          </cell>
          <cell r="H13812" t="str">
            <v>-</v>
          </cell>
          <cell r="I13812" t="str">
            <v>DKI JAKARTA</v>
          </cell>
          <cell r="J13812" t="str">
            <v>KOTA JAKARTA SELATAN</v>
          </cell>
        </row>
        <row r="13813">
          <cell r="B13813" t="str">
            <v>R3171511</v>
          </cell>
          <cell r="C13813" t="str">
            <v>RSB Asri</v>
          </cell>
          <cell r="D13813" t="str">
            <v>Rumah Sakit</v>
          </cell>
          <cell r="E13813" t="str">
            <v>Kelas C</v>
          </cell>
          <cell r="F13813">
            <v>31</v>
          </cell>
          <cell r="G13813">
            <v>3171</v>
          </cell>
          <cell r="H13813" t="str">
            <v>-</v>
          </cell>
          <cell r="I13813" t="str">
            <v>DKI JAKARTA</v>
          </cell>
          <cell r="J13813" t="str">
            <v>KOTA JAKARTA SELATAN</v>
          </cell>
        </row>
        <row r="13814">
          <cell r="B13814" t="str">
            <v>R3171515</v>
          </cell>
          <cell r="C13814" t="str">
            <v>RS MMC</v>
          </cell>
          <cell r="D13814" t="str">
            <v>Rumah Sakit</v>
          </cell>
          <cell r="E13814" t="str">
            <v>Kelas B</v>
          </cell>
          <cell r="F13814">
            <v>31</v>
          </cell>
          <cell r="G13814">
            <v>3171</v>
          </cell>
          <cell r="H13814" t="str">
            <v>-</v>
          </cell>
          <cell r="I13814" t="str">
            <v>DKI JAKARTA</v>
          </cell>
          <cell r="J13814" t="str">
            <v>KOTA JAKARTA SELATAN</v>
          </cell>
        </row>
        <row r="13815">
          <cell r="B13815" t="str">
            <v>R3171552</v>
          </cell>
          <cell r="C13815" t="str">
            <v>RS THT Bedah Yayasan Yurino</v>
          </cell>
          <cell r="D13815" t="str">
            <v>Rumah Sakit</v>
          </cell>
          <cell r="E13815" t="str">
            <v>-</v>
          </cell>
          <cell r="F13815">
            <v>31</v>
          </cell>
          <cell r="G13815">
            <v>3171</v>
          </cell>
          <cell r="H13815" t="str">
            <v>-</v>
          </cell>
          <cell r="I13815" t="str">
            <v>DKI JAKARTA</v>
          </cell>
          <cell r="J13815" t="str">
            <v>KOTA JAKARTA SELATAN</v>
          </cell>
        </row>
        <row r="13816">
          <cell r="B13816" t="str">
            <v>R3171574</v>
          </cell>
          <cell r="C13816" t="str">
            <v>RSU Prikasih</v>
          </cell>
          <cell r="D13816" t="str">
            <v>Rumah Sakit</v>
          </cell>
          <cell r="E13816" t="str">
            <v>Kelas C</v>
          </cell>
          <cell r="F13816">
            <v>31</v>
          </cell>
          <cell r="G13816">
            <v>3171</v>
          </cell>
          <cell r="H13816" t="str">
            <v>-</v>
          </cell>
          <cell r="I13816" t="str">
            <v>DKI JAKARTA</v>
          </cell>
          <cell r="J13816" t="str">
            <v>KOTA JAKARTA SELATAN</v>
          </cell>
        </row>
        <row r="13817">
          <cell r="B13817" t="str">
            <v>R3171610</v>
          </cell>
          <cell r="C13817" t="str">
            <v>RS Harapan Kartini</v>
          </cell>
          <cell r="D13817" t="str">
            <v>Rumah Sakit</v>
          </cell>
          <cell r="E13817" t="str">
            <v>-</v>
          </cell>
          <cell r="F13817">
            <v>31</v>
          </cell>
          <cell r="G13817">
            <v>3171</v>
          </cell>
          <cell r="H13817" t="str">
            <v>-</v>
          </cell>
          <cell r="I13817" t="str">
            <v>DKI JAKARTA</v>
          </cell>
          <cell r="J13817" t="str">
            <v>KOTA JAKARTA SELATAN</v>
          </cell>
        </row>
        <row r="13818">
          <cell r="B13818" t="str">
            <v>R3171621</v>
          </cell>
          <cell r="C13818" t="str">
            <v>RSU Gandaria</v>
          </cell>
          <cell r="D13818" t="str">
            <v>Rumah Sakit</v>
          </cell>
          <cell r="E13818" t="str">
            <v>Kelas C</v>
          </cell>
          <cell r="F13818">
            <v>31</v>
          </cell>
          <cell r="G13818">
            <v>3171</v>
          </cell>
          <cell r="H13818" t="str">
            <v>-</v>
          </cell>
          <cell r="I13818" t="str">
            <v>DKI JAKARTA</v>
          </cell>
          <cell r="J13818" t="str">
            <v>KOTA JAKARTA SELATAN</v>
          </cell>
        </row>
        <row r="13819">
          <cell r="B13819" t="str">
            <v>R3171632</v>
          </cell>
          <cell r="C13819" t="str">
            <v>RS Agung</v>
          </cell>
          <cell r="D13819" t="str">
            <v>Rumah Sakit</v>
          </cell>
          <cell r="E13819" t="str">
            <v>-</v>
          </cell>
          <cell r="F13819">
            <v>31</v>
          </cell>
          <cell r="G13819">
            <v>3171</v>
          </cell>
          <cell r="H13819" t="str">
            <v>-</v>
          </cell>
          <cell r="I13819" t="str">
            <v>DKI JAKARTA</v>
          </cell>
          <cell r="J13819" t="str">
            <v>KOTA JAKARTA SELATAN</v>
          </cell>
        </row>
        <row r="13820">
          <cell r="B13820" t="str">
            <v>R3171643</v>
          </cell>
          <cell r="C13820" t="str">
            <v>RS Siaga Raya</v>
          </cell>
          <cell r="D13820" t="str">
            <v>Rumah Sakit</v>
          </cell>
          <cell r="E13820" t="str">
            <v>Kelas D</v>
          </cell>
          <cell r="F13820">
            <v>31</v>
          </cell>
          <cell r="G13820">
            <v>3171</v>
          </cell>
          <cell r="H13820" t="str">
            <v>-</v>
          </cell>
          <cell r="I13820" t="str">
            <v>DKI JAKARTA</v>
          </cell>
          <cell r="J13820" t="str">
            <v>KOTA JAKARTA SELATAN</v>
          </cell>
        </row>
        <row r="13821">
          <cell r="B13821" t="str">
            <v>R3171665</v>
          </cell>
          <cell r="C13821" t="str">
            <v>RS Medistra</v>
          </cell>
          <cell r="D13821" t="str">
            <v>Rumah Sakit</v>
          </cell>
          <cell r="E13821" t="str">
            <v>Kelas C</v>
          </cell>
          <cell r="F13821">
            <v>31</v>
          </cell>
          <cell r="G13821">
            <v>3171</v>
          </cell>
          <cell r="H13821" t="str">
            <v>-</v>
          </cell>
          <cell r="I13821" t="str">
            <v>DKI JAKARTA</v>
          </cell>
          <cell r="J13821" t="str">
            <v>KOTA JAKARTA SELATAN</v>
          </cell>
        </row>
        <row r="13822">
          <cell r="B13822" t="str">
            <v>R3171676</v>
          </cell>
          <cell r="C13822" t="str">
            <v>RS Indah Medika</v>
          </cell>
          <cell r="D13822" t="str">
            <v>Rumah Sakit</v>
          </cell>
          <cell r="E13822" t="str">
            <v>-</v>
          </cell>
          <cell r="F13822">
            <v>31</v>
          </cell>
          <cell r="G13822">
            <v>3171</v>
          </cell>
          <cell r="H13822" t="str">
            <v>-</v>
          </cell>
          <cell r="I13822" t="str">
            <v>DKI JAKARTA</v>
          </cell>
          <cell r="J13822" t="str">
            <v>KOTA JAKARTA SELATAN</v>
          </cell>
        </row>
        <row r="13823">
          <cell r="B13823" t="str">
            <v>R3171680</v>
          </cell>
          <cell r="C13823" t="str">
            <v>RSU Tria Dipa</v>
          </cell>
          <cell r="D13823" t="str">
            <v>Rumah Sakit</v>
          </cell>
          <cell r="E13823" t="str">
            <v>Kelas C</v>
          </cell>
          <cell r="F13823">
            <v>31</v>
          </cell>
          <cell r="G13823">
            <v>3171</v>
          </cell>
          <cell r="H13823" t="str">
            <v>-</v>
          </cell>
          <cell r="I13823" t="str">
            <v>DKI JAKARTA</v>
          </cell>
          <cell r="J13823" t="str">
            <v>KOTA JAKARTA SELATAN</v>
          </cell>
        </row>
        <row r="13824">
          <cell r="B13824" t="str">
            <v>R3171691</v>
          </cell>
          <cell r="C13824" t="str">
            <v>RSGM Univ.Prof.Moestopo</v>
          </cell>
          <cell r="D13824" t="str">
            <v>Rumah Sakit</v>
          </cell>
          <cell r="E13824" t="str">
            <v>-</v>
          </cell>
          <cell r="F13824">
            <v>31</v>
          </cell>
          <cell r="G13824">
            <v>3171</v>
          </cell>
          <cell r="H13824" t="str">
            <v>-</v>
          </cell>
          <cell r="I13824" t="str">
            <v>DKI JAKARTA</v>
          </cell>
          <cell r="J13824" t="str">
            <v>KOTA JAKARTA SELATAN</v>
          </cell>
        </row>
        <row r="13825">
          <cell r="B13825" t="str">
            <v>R3171702</v>
          </cell>
          <cell r="C13825" t="str">
            <v>RSIA Zahirah</v>
          </cell>
          <cell r="D13825" t="str">
            <v>Rumah Sakit</v>
          </cell>
          <cell r="E13825" t="str">
            <v>Kelas C</v>
          </cell>
          <cell r="F13825">
            <v>31</v>
          </cell>
          <cell r="G13825">
            <v>3171</v>
          </cell>
          <cell r="H13825" t="str">
            <v>-</v>
          </cell>
          <cell r="I13825" t="str">
            <v>DKI JAKARTA</v>
          </cell>
          <cell r="J13825" t="str">
            <v>KOTA JAKARTA SELATAN</v>
          </cell>
        </row>
        <row r="13826">
          <cell r="B13826" t="str">
            <v>R3171713</v>
          </cell>
          <cell r="C13826" t="str">
            <v>RSB Kartini</v>
          </cell>
          <cell r="D13826" t="str">
            <v>Rumah Sakit</v>
          </cell>
          <cell r="E13826" t="str">
            <v>-</v>
          </cell>
          <cell r="F13826">
            <v>31</v>
          </cell>
          <cell r="G13826">
            <v>3171</v>
          </cell>
          <cell r="H13826" t="str">
            <v>-</v>
          </cell>
          <cell r="I13826" t="str">
            <v>DKI JAKARTA</v>
          </cell>
          <cell r="J13826" t="str">
            <v>KOTA JAKARTA SELATAN</v>
          </cell>
        </row>
        <row r="13827">
          <cell r="B13827" t="str">
            <v>R3171724</v>
          </cell>
          <cell r="C13827" t="str">
            <v>RSIA Brawijaya Women and Children Hospital</v>
          </cell>
          <cell r="D13827" t="str">
            <v>Rumah Sakit</v>
          </cell>
          <cell r="E13827" t="str">
            <v>Kelas B</v>
          </cell>
          <cell r="F13827">
            <v>31</v>
          </cell>
          <cell r="G13827">
            <v>3171</v>
          </cell>
          <cell r="H13827" t="str">
            <v>-</v>
          </cell>
          <cell r="I13827" t="str">
            <v>DKI JAKARTA</v>
          </cell>
          <cell r="J13827" t="str">
            <v>KOTA JAKARTA SELATAN</v>
          </cell>
        </row>
        <row r="13828">
          <cell r="B13828" t="str">
            <v>R3171735</v>
          </cell>
          <cell r="C13828" t="str">
            <v>RS Jakarta Medical Center (JMC)</v>
          </cell>
          <cell r="D13828" t="str">
            <v>Rumah Sakit</v>
          </cell>
          <cell r="E13828" t="str">
            <v>Kelas C</v>
          </cell>
          <cell r="F13828">
            <v>31</v>
          </cell>
          <cell r="G13828">
            <v>3171</v>
          </cell>
          <cell r="H13828" t="str">
            <v>-</v>
          </cell>
          <cell r="I13828" t="str">
            <v>DKI JAKARTA</v>
          </cell>
          <cell r="J13828" t="str">
            <v>KOTA JAKARTA SELATAN</v>
          </cell>
        </row>
        <row r="13829">
          <cell r="B13829" t="str">
            <v>R3171746</v>
          </cell>
          <cell r="C13829" t="str">
            <v>RSIA " Aulia "</v>
          </cell>
          <cell r="D13829" t="str">
            <v>Rumah Sakit</v>
          </cell>
          <cell r="E13829" t="str">
            <v>Kelas C</v>
          </cell>
          <cell r="F13829">
            <v>31</v>
          </cell>
          <cell r="G13829">
            <v>3171</v>
          </cell>
          <cell r="H13829">
            <v>0</v>
          </cell>
          <cell r="I13829" t="str">
            <v>DKI JAKARTA</v>
          </cell>
          <cell r="J13829" t="str">
            <v>KOTA JAKARTA SELATAN</v>
          </cell>
        </row>
        <row r="13830">
          <cell r="B13830" t="str">
            <v>R3171757</v>
          </cell>
          <cell r="C13830" t="str">
            <v>RSB Durentiga</v>
          </cell>
          <cell r="D13830" t="str">
            <v>Rumah Sakit</v>
          </cell>
          <cell r="E13830" t="str">
            <v>-</v>
          </cell>
          <cell r="F13830">
            <v>31</v>
          </cell>
          <cell r="G13830">
            <v>3171</v>
          </cell>
          <cell r="H13830" t="str">
            <v>-</v>
          </cell>
          <cell r="I13830" t="str">
            <v>DKI JAKARTA</v>
          </cell>
          <cell r="J13830" t="str">
            <v>KOTA JAKARTA SELATAN</v>
          </cell>
        </row>
        <row r="13831">
          <cell r="B13831" t="str">
            <v>R3171768</v>
          </cell>
          <cell r="C13831" t="str">
            <v>RS Sahid Sahirman</v>
          </cell>
          <cell r="D13831" t="str">
            <v>Rumah Sakit</v>
          </cell>
          <cell r="E13831" t="str">
            <v>Kelas C</v>
          </cell>
          <cell r="F13831">
            <v>31</v>
          </cell>
          <cell r="G13831">
            <v>3171</v>
          </cell>
          <cell r="H13831" t="str">
            <v>-</v>
          </cell>
          <cell r="I13831" t="str">
            <v>DKI JAKARTA</v>
          </cell>
          <cell r="J13831" t="str">
            <v>KOTA JAKARTA SELATAN</v>
          </cell>
        </row>
        <row r="13832">
          <cell r="B13832" t="str">
            <v>R3171781</v>
          </cell>
          <cell r="C13832" t="str">
            <v>RSIA Muhammadiyah Taman Puring</v>
          </cell>
          <cell r="D13832" t="str">
            <v>Rumah Sakit</v>
          </cell>
          <cell r="E13832" t="str">
            <v>-</v>
          </cell>
          <cell r="F13832">
            <v>31</v>
          </cell>
          <cell r="G13832">
            <v>3171</v>
          </cell>
          <cell r="H13832" t="str">
            <v>-</v>
          </cell>
          <cell r="I13832" t="str">
            <v>DKI JAKARTA</v>
          </cell>
          <cell r="J13832" t="str">
            <v>KOTA JAKARTA SELATAN</v>
          </cell>
        </row>
        <row r="13833">
          <cell r="B13833" t="str">
            <v>R3171782</v>
          </cell>
          <cell r="C13833" t="str">
            <v>RSIA Andhika</v>
          </cell>
          <cell r="D13833" t="str">
            <v>Rumah Sakit</v>
          </cell>
          <cell r="E13833" t="str">
            <v>Kelas C</v>
          </cell>
          <cell r="F13833">
            <v>31</v>
          </cell>
          <cell r="G13833">
            <v>3171</v>
          </cell>
          <cell r="H13833">
            <v>0</v>
          </cell>
          <cell r="I13833" t="str">
            <v>DKI JAKARTA</v>
          </cell>
          <cell r="J13833" t="str">
            <v>KOTA JAKARTA SELATAN</v>
          </cell>
        </row>
        <row r="13834">
          <cell r="B13834" t="str">
            <v>R3171783S</v>
          </cell>
          <cell r="C13834" t="str">
            <v>RSIA KEMANG MEDICAL CARE</v>
          </cell>
          <cell r="D13834" t="str">
            <v>Rumah Sakit</v>
          </cell>
          <cell r="E13834" t="str">
            <v>Non Kelas</v>
          </cell>
          <cell r="F13834">
            <v>31</v>
          </cell>
          <cell r="G13834">
            <v>3171</v>
          </cell>
          <cell r="H13834" t="str">
            <v>-</v>
          </cell>
          <cell r="I13834" t="str">
            <v>DKI JAKARTA</v>
          </cell>
          <cell r="J13834" t="str">
            <v>KOTA JAKARTA SELATAN</v>
          </cell>
        </row>
        <row r="13835">
          <cell r="B13835" t="str">
            <v>R3171784</v>
          </cell>
          <cell r="C13835" t="str">
            <v>RS Yadika</v>
          </cell>
          <cell r="D13835" t="str">
            <v>Rumah Sakit</v>
          </cell>
          <cell r="E13835" t="str">
            <v>Kelas C</v>
          </cell>
          <cell r="F13835">
            <v>31</v>
          </cell>
          <cell r="G13835">
            <v>3171</v>
          </cell>
          <cell r="H13835">
            <v>0</v>
          </cell>
          <cell r="I13835" t="str">
            <v>DKI JAKARTA</v>
          </cell>
          <cell r="J13835" t="str">
            <v>KOTA JAKARTA SELATAN</v>
          </cell>
        </row>
        <row r="13836">
          <cell r="B13836" t="str">
            <v>R3171785</v>
          </cell>
          <cell r="C13836" t="str">
            <v>RS Bhayangkara Sespimma Polri</v>
          </cell>
          <cell r="D13836" t="str">
            <v>Rumah Sakit</v>
          </cell>
          <cell r="E13836" t="str">
            <v>Kelas D</v>
          </cell>
          <cell r="F13836">
            <v>31</v>
          </cell>
          <cell r="G13836">
            <v>3171</v>
          </cell>
          <cell r="H13836" t="str">
            <v>-</v>
          </cell>
          <cell r="I13836" t="str">
            <v>DKI JAKARTA</v>
          </cell>
          <cell r="J13836" t="str">
            <v>KOTA JAKARTA SELATAN</v>
          </cell>
        </row>
        <row r="13837">
          <cell r="B13837" t="str">
            <v>R3171786</v>
          </cell>
          <cell r="C13837" t="str">
            <v>RS Mayapada</v>
          </cell>
          <cell r="D13837" t="str">
            <v>Rumah Sakit</v>
          </cell>
          <cell r="E13837" t="str">
            <v>Kelas B</v>
          </cell>
          <cell r="F13837">
            <v>31</v>
          </cell>
          <cell r="G13837">
            <v>3171</v>
          </cell>
          <cell r="H13837" t="str">
            <v>-</v>
          </cell>
          <cell r="I13837" t="str">
            <v>DKI JAKARTA</v>
          </cell>
          <cell r="J13837" t="str">
            <v>KOTA JAKARTA SELATAN</v>
          </cell>
        </row>
        <row r="13838">
          <cell r="B13838" t="str">
            <v>R3171789S</v>
          </cell>
          <cell r="C13838" t="str">
            <v>SILOAM HOSPITALS</v>
          </cell>
          <cell r="D13838" t="str">
            <v>Rumah Sakit</v>
          </cell>
          <cell r="E13838" t="str">
            <v>Non Kelas</v>
          </cell>
          <cell r="F13838">
            <v>31</v>
          </cell>
          <cell r="G13838">
            <v>3171</v>
          </cell>
          <cell r="H13838" t="str">
            <v>-</v>
          </cell>
          <cell r="I13838" t="str">
            <v>DKI JAKARTA</v>
          </cell>
          <cell r="J13838" t="str">
            <v>KOTA JAKARTA SELATAN</v>
          </cell>
        </row>
        <row r="13839">
          <cell r="B13839" t="str">
            <v>R3171790</v>
          </cell>
          <cell r="C13839" t="str">
            <v>Rumah Sakit Umum Kecamatan Tebet</v>
          </cell>
          <cell r="D13839" t="str">
            <v>Rumah Sakit</v>
          </cell>
          <cell r="E13839" t="str">
            <v>Kelas D</v>
          </cell>
          <cell r="F13839">
            <v>31</v>
          </cell>
          <cell r="G13839">
            <v>3171</v>
          </cell>
          <cell r="H13839">
            <v>0</v>
          </cell>
          <cell r="I13839" t="str">
            <v>DKI JAKARTA</v>
          </cell>
          <cell r="J13839" t="str">
            <v>KOTA JAKARTA SELATAN</v>
          </cell>
        </row>
        <row r="13840">
          <cell r="B13840" t="str">
            <v>R3171791</v>
          </cell>
          <cell r="C13840" t="str">
            <v>RSU Kecamatan Pesanggrahan</v>
          </cell>
          <cell r="D13840" t="str">
            <v>Rumah Sakit</v>
          </cell>
          <cell r="E13840" t="str">
            <v>Kelas D</v>
          </cell>
          <cell r="F13840">
            <v>31</v>
          </cell>
          <cell r="G13840">
            <v>3171</v>
          </cell>
          <cell r="H13840">
            <v>0</v>
          </cell>
          <cell r="I13840" t="str">
            <v>DKI JAKARTA</v>
          </cell>
          <cell r="J13840" t="str">
            <v>KOTA JAKARTA SELATAN</v>
          </cell>
        </row>
        <row r="13841">
          <cell r="B13841" t="str">
            <v>R3171792</v>
          </cell>
          <cell r="C13841" t="str">
            <v>Rumah Sakit Umum Kecamatan Jagakarsa</v>
          </cell>
          <cell r="D13841" t="str">
            <v>Rumah Sakit</v>
          </cell>
          <cell r="E13841" t="str">
            <v>Kelas D</v>
          </cell>
          <cell r="F13841">
            <v>31</v>
          </cell>
          <cell r="G13841">
            <v>3171</v>
          </cell>
          <cell r="H13841">
            <v>0</v>
          </cell>
          <cell r="I13841" t="str">
            <v>DKI JAKARTA</v>
          </cell>
          <cell r="J13841" t="str">
            <v>KOTA JAKARTA SELATAN</v>
          </cell>
        </row>
        <row r="13842">
          <cell r="B13842" t="str">
            <v>R3171793</v>
          </cell>
          <cell r="C13842" t="str">
            <v>RSU Kecamatan Mampang Prapatan</v>
          </cell>
          <cell r="D13842" t="str">
            <v>Rumah Sakit</v>
          </cell>
          <cell r="E13842" t="str">
            <v>Kelas D</v>
          </cell>
          <cell r="F13842">
            <v>31</v>
          </cell>
          <cell r="G13842">
            <v>3171</v>
          </cell>
          <cell r="H13842">
            <v>0</v>
          </cell>
          <cell r="I13842" t="str">
            <v>DKI JAKARTA</v>
          </cell>
          <cell r="J13842" t="str">
            <v>KOTA JAKARTA SELATAN</v>
          </cell>
        </row>
        <row r="13843">
          <cell r="B13843" t="str">
            <v>R3171795</v>
          </cell>
          <cell r="C13843" t="str">
            <v>RSUD Pasar Minggu</v>
          </cell>
          <cell r="D13843" t="str">
            <v>Rumah Sakit</v>
          </cell>
          <cell r="E13843" t="str">
            <v>-</v>
          </cell>
          <cell r="F13843">
            <v>31</v>
          </cell>
          <cell r="G13843">
            <v>3171</v>
          </cell>
          <cell r="H13843" t="str">
            <v>-</v>
          </cell>
          <cell r="I13843" t="str">
            <v>DKI JAKARTA</v>
          </cell>
          <cell r="J13843" t="str">
            <v>KOTA JAKARTA SELATAN</v>
          </cell>
        </row>
        <row r="13844">
          <cell r="B13844" t="str">
            <v>R3172013</v>
          </cell>
          <cell r="C13844" t="str">
            <v>RSUP Persahabatan</v>
          </cell>
          <cell r="D13844" t="str">
            <v>Rumah Sakit</v>
          </cell>
          <cell r="E13844" t="str">
            <v>Kelas A</v>
          </cell>
          <cell r="F13844">
            <v>31</v>
          </cell>
          <cell r="G13844">
            <v>3172</v>
          </cell>
          <cell r="H13844" t="str">
            <v>-</v>
          </cell>
          <cell r="I13844" t="str">
            <v>DKI JAKARTA</v>
          </cell>
          <cell r="J13844" t="str">
            <v>KOTA JAKARTA TIMUR</v>
          </cell>
        </row>
        <row r="13845">
          <cell r="B13845" t="str">
            <v>R3172024</v>
          </cell>
          <cell r="C13845" t="str">
            <v>RSUD Budhi Asih</v>
          </cell>
          <cell r="D13845" t="str">
            <v>Rumah Sakit</v>
          </cell>
          <cell r="E13845" t="str">
            <v>Kelas B</v>
          </cell>
          <cell r="F13845">
            <v>31</v>
          </cell>
          <cell r="G13845">
            <v>3172</v>
          </cell>
          <cell r="H13845" t="str">
            <v>-</v>
          </cell>
          <cell r="I13845" t="str">
            <v>DKI JAKARTA</v>
          </cell>
          <cell r="J13845" t="str">
            <v>KOTA JAKARTA TIMUR</v>
          </cell>
        </row>
        <row r="13846">
          <cell r="B13846" t="str">
            <v>R3172035</v>
          </cell>
          <cell r="C13846" t="str">
            <v>RS PENGAYOM CIPINANG</v>
          </cell>
          <cell r="D13846" t="str">
            <v>Rumah Sakit</v>
          </cell>
          <cell r="E13846" t="str">
            <v>Kelas D</v>
          </cell>
          <cell r="F13846">
            <v>31</v>
          </cell>
          <cell r="G13846">
            <v>3172</v>
          </cell>
          <cell r="H13846" t="str">
            <v>-</v>
          </cell>
          <cell r="I13846" t="str">
            <v>DKI JAKARTA</v>
          </cell>
          <cell r="J13846" t="str">
            <v>KOTA JAKARTA TIMUR</v>
          </cell>
        </row>
        <row r="13847">
          <cell r="B13847" t="str">
            <v>R3172050</v>
          </cell>
          <cell r="C13847" t="str">
            <v>RS Pusdikkes</v>
          </cell>
          <cell r="D13847" t="str">
            <v>Rumah Sakit</v>
          </cell>
          <cell r="E13847" t="str">
            <v>Kelas C</v>
          </cell>
          <cell r="F13847">
            <v>31</v>
          </cell>
          <cell r="G13847">
            <v>3172</v>
          </cell>
          <cell r="H13847" t="str">
            <v>-</v>
          </cell>
          <cell r="I13847" t="str">
            <v>DKI JAKARTA</v>
          </cell>
          <cell r="J13847" t="str">
            <v>KOTA JAKARTA TIMUR</v>
          </cell>
        </row>
        <row r="13848">
          <cell r="B13848" t="str">
            <v>R3172061</v>
          </cell>
          <cell r="C13848" t="str">
            <v>RSPAU dr. Esnawan Antariksa</v>
          </cell>
          <cell r="D13848" t="str">
            <v>Rumah Sakit</v>
          </cell>
          <cell r="E13848" t="str">
            <v>Kelas B</v>
          </cell>
          <cell r="F13848">
            <v>31</v>
          </cell>
          <cell r="G13848">
            <v>3172</v>
          </cell>
          <cell r="H13848" t="str">
            <v>-</v>
          </cell>
          <cell r="I13848" t="str">
            <v>DKI JAKARTA</v>
          </cell>
          <cell r="J13848" t="str">
            <v>KOTA JAKARTA TIMUR</v>
          </cell>
        </row>
        <row r="13849">
          <cell r="B13849" t="str">
            <v>R3172072</v>
          </cell>
          <cell r="C13849" t="str">
            <v>RS Bhayangkara Tk. I R.SAID SUKANTO</v>
          </cell>
          <cell r="D13849" t="str">
            <v>Rumah Sakit</v>
          </cell>
          <cell r="E13849" t="str">
            <v>Kelas A</v>
          </cell>
          <cell r="F13849">
            <v>31</v>
          </cell>
          <cell r="G13849">
            <v>3172</v>
          </cell>
          <cell r="H13849" t="str">
            <v>-</v>
          </cell>
          <cell r="I13849" t="str">
            <v>DKI JAKARTA</v>
          </cell>
          <cell r="J13849" t="str">
            <v>KOTA JAKARTA TIMUR</v>
          </cell>
        </row>
        <row r="13850">
          <cell r="B13850" t="str">
            <v>R3172083</v>
          </cell>
          <cell r="C13850" t="str">
            <v>Rumkit Tk IV Cijantung</v>
          </cell>
          <cell r="D13850" t="str">
            <v>Rumah Sakit</v>
          </cell>
          <cell r="E13850" t="str">
            <v>Kelas IV</v>
          </cell>
          <cell r="F13850">
            <v>31</v>
          </cell>
          <cell r="G13850">
            <v>3172</v>
          </cell>
          <cell r="H13850" t="str">
            <v>-</v>
          </cell>
          <cell r="I13850" t="str">
            <v>DKI JAKARTA</v>
          </cell>
          <cell r="J13850" t="str">
            <v>KOTA JAKARTA TIMUR</v>
          </cell>
        </row>
        <row r="13851">
          <cell r="B13851" t="str">
            <v>R3172094</v>
          </cell>
          <cell r="C13851" t="str">
            <v>RS FK UKI</v>
          </cell>
          <cell r="D13851" t="str">
            <v>Rumah Sakit</v>
          </cell>
          <cell r="E13851" t="str">
            <v>Kelas B</v>
          </cell>
          <cell r="F13851">
            <v>31</v>
          </cell>
          <cell r="G13851">
            <v>3172</v>
          </cell>
          <cell r="H13851" t="str">
            <v>-</v>
          </cell>
          <cell r="I13851" t="str">
            <v>DKI JAKARTA</v>
          </cell>
          <cell r="J13851" t="str">
            <v>KOTA JAKARTA TIMUR</v>
          </cell>
        </row>
        <row r="13852">
          <cell r="B13852" t="str">
            <v>R3172126</v>
          </cell>
          <cell r="C13852" t="str">
            <v>RSU Pasar Rebo</v>
          </cell>
          <cell r="D13852" t="str">
            <v>Rumah Sakit</v>
          </cell>
          <cell r="E13852" t="str">
            <v>Kelas B</v>
          </cell>
          <cell r="F13852">
            <v>31</v>
          </cell>
          <cell r="G13852">
            <v>3172</v>
          </cell>
          <cell r="H13852" t="str">
            <v>-</v>
          </cell>
          <cell r="I13852" t="str">
            <v>DKI JAKARTA</v>
          </cell>
          <cell r="J13852" t="str">
            <v>KOTA JAKARTA TIMUR</v>
          </cell>
        </row>
        <row r="13853">
          <cell r="B13853" t="str">
            <v>R3172137</v>
          </cell>
          <cell r="C13853" t="str">
            <v>RS Ibu dan Anak Sayyidah</v>
          </cell>
          <cell r="D13853" t="str">
            <v>Rumah Sakit</v>
          </cell>
          <cell r="E13853" t="str">
            <v>-</v>
          </cell>
          <cell r="F13853">
            <v>31</v>
          </cell>
          <cell r="G13853">
            <v>3172</v>
          </cell>
          <cell r="H13853" t="str">
            <v>-</v>
          </cell>
          <cell r="I13853" t="str">
            <v>DKI JAKARTA</v>
          </cell>
          <cell r="J13853" t="str">
            <v>KOTA JAKARTA TIMUR</v>
          </cell>
        </row>
        <row r="13854">
          <cell r="B13854" t="str">
            <v>R3172206</v>
          </cell>
          <cell r="C13854" t="str">
            <v>RS Premier Jatinegara</v>
          </cell>
          <cell r="D13854" t="str">
            <v>Rumah Sakit</v>
          </cell>
          <cell r="E13854" t="str">
            <v>Kelas B</v>
          </cell>
          <cell r="F13854">
            <v>31</v>
          </cell>
          <cell r="G13854">
            <v>3172</v>
          </cell>
          <cell r="H13854" t="str">
            <v>-</v>
          </cell>
          <cell r="I13854" t="str">
            <v>DKI JAKARTA</v>
          </cell>
          <cell r="J13854" t="str">
            <v>KOTA JAKARTA TIMUR</v>
          </cell>
        </row>
        <row r="13855">
          <cell r="B13855" t="str">
            <v>R3172243</v>
          </cell>
          <cell r="C13855" t="str">
            <v>RSIA Hermina</v>
          </cell>
          <cell r="D13855" t="str">
            <v>Rumah Sakit</v>
          </cell>
          <cell r="E13855" t="str">
            <v>Kelas B</v>
          </cell>
          <cell r="F13855">
            <v>31</v>
          </cell>
          <cell r="G13855">
            <v>3172</v>
          </cell>
          <cell r="H13855" t="str">
            <v>-</v>
          </cell>
          <cell r="I13855" t="str">
            <v>DKI JAKARTA</v>
          </cell>
          <cell r="J13855" t="str">
            <v>KOTA JAKARTA TIMUR</v>
          </cell>
        </row>
        <row r="13856">
          <cell r="B13856" t="str">
            <v>R3172301</v>
          </cell>
          <cell r="C13856" t="str">
            <v>RSK Bedah Rawamangun</v>
          </cell>
          <cell r="D13856" t="str">
            <v>Rumah Sakit</v>
          </cell>
          <cell r="E13856" t="str">
            <v>Kelas C</v>
          </cell>
          <cell r="F13856">
            <v>31</v>
          </cell>
          <cell r="G13856">
            <v>3172</v>
          </cell>
          <cell r="H13856" t="str">
            <v>-</v>
          </cell>
          <cell r="I13856" t="str">
            <v>DKI JAKARTA</v>
          </cell>
          <cell r="J13856" t="str">
            <v>KOTA JAKARTA TIMUR</v>
          </cell>
        </row>
        <row r="13857">
          <cell r="B13857" t="str">
            <v>R3172495</v>
          </cell>
          <cell r="C13857" t="str">
            <v>RS Omni Medical Center</v>
          </cell>
          <cell r="D13857" t="str">
            <v>Rumah Sakit</v>
          </cell>
          <cell r="E13857" t="str">
            <v>Kelas B</v>
          </cell>
          <cell r="F13857">
            <v>31</v>
          </cell>
          <cell r="G13857">
            <v>3172</v>
          </cell>
          <cell r="H13857" t="str">
            <v>-</v>
          </cell>
          <cell r="I13857" t="str">
            <v>DKI JAKARTA</v>
          </cell>
          <cell r="J13857" t="str">
            <v>KOTA JAKARTA TIMUR</v>
          </cell>
        </row>
        <row r="13858">
          <cell r="B13858" t="str">
            <v>R3172505</v>
          </cell>
          <cell r="C13858" t="str">
            <v>RS Islam Jakarta Timur</v>
          </cell>
          <cell r="D13858" t="str">
            <v>Rumah Sakit</v>
          </cell>
          <cell r="E13858" t="str">
            <v>Kelas B</v>
          </cell>
          <cell r="F13858">
            <v>31</v>
          </cell>
          <cell r="G13858">
            <v>3172</v>
          </cell>
          <cell r="H13858" t="str">
            <v>-</v>
          </cell>
          <cell r="I13858" t="str">
            <v>DKI JAKARTA</v>
          </cell>
          <cell r="J13858" t="str">
            <v>KOTA JAKARTA TIMUR</v>
          </cell>
        </row>
        <row r="13859">
          <cell r="B13859" t="str">
            <v>R3172516</v>
          </cell>
          <cell r="C13859" t="str">
            <v>RSU Kartika Pulo Mas</v>
          </cell>
          <cell r="D13859" t="str">
            <v>Rumah Sakit</v>
          </cell>
          <cell r="E13859" t="str">
            <v>Kelas D</v>
          </cell>
          <cell r="F13859">
            <v>31</v>
          </cell>
          <cell r="G13859">
            <v>3172</v>
          </cell>
          <cell r="H13859">
            <v>0</v>
          </cell>
          <cell r="I13859" t="str">
            <v>DKI JAKARTA</v>
          </cell>
          <cell r="J13859" t="str">
            <v>KOTA JAKARTA TIMUR</v>
          </cell>
        </row>
        <row r="13860">
          <cell r="B13860" t="str">
            <v>R3172520</v>
          </cell>
          <cell r="C13860" t="str">
            <v>RS Harum</v>
          </cell>
          <cell r="D13860" t="str">
            <v>Rumah Sakit</v>
          </cell>
          <cell r="E13860" t="str">
            <v>-</v>
          </cell>
          <cell r="F13860">
            <v>31</v>
          </cell>
          <cell r="G13860">
            <v>3172</v>
          </cell>
          <cell r="H13860" t="str">
            <v>-</v>
          </cell>
          <cell r="I13860" t="str">
            <v>DKI JAKARTA</v>
          </cell>
          <cell r="J13860" t="str">
            <v>KOTA JAKARTA TIMUR</v>
          </cell>
        </row>
        <row r="13861">
          <cell r="B13861" t="str">
            <v>R3172531</v>
          </cell>
          <cell r="C13861" t="str">
            <v>RS Harapan Jayakarta</v>
          </cell>
          <cell r="D13861" t="str">
            <v>Rumah Sakit</v>
          </cell>
          <cell r="E13861" t="str">
            <v>Kelas C</v>
          </cell>
          <cell r="F13861">
            <v>31</v>
          </cell>
          <cell r="G13861">
            <v>3172</v>
          </cell>
          <cell r="H13861">
            <v>0</v>
          </cell>
          <cell r="I13861" t="str">
            <v>DKI JAKARTA</v>
          </cell>
          <cell r="J13861" t="str">
            <v>KOTA JAKARTA TIMUR</v>
          </cell>
        </row>
        <row r="13862">
          <cell r="B13862" t="str">
            <v>R3172553</v>
          </cell>
          <cell r="C13862" t="str">
            <v>RS Harapan Bunda</v>
          </cell>
          <cell r="D13862" t="str">
            <v>Rumah Sakit</v>
          </cell>
          <cell r="E13862" t="str">
            <v>Kelas B</v>
          </cell>
          <cell r="F13862">
            <v>31</v>
          </cell>
          <cell r="G13862">
            <v>3172</v>
          </cell>
          <cell r="H13862">
            <v>0</v>
          </cell>
          <cell r="I13862" t="str">
            <v>DKI JAKARTA</v>
          </cell>
          <cell r="J13862" t="str">
            <v>KOTA JAKARTA TIMUR</v>
          </cell>
        </row>
        <row r="13863">
          <cell r="B13863" t="str">
            <v>R3172590</v>
          </cell>
          <cell r="C13863" t="str">
            <v>RS Yadika</v>
          </cell>
          <cell r="D13863" t="str">
            <v>Rumah Sakit</v>
          </cell>
          <cell r="E13863" t="str">
            <v>Kelas C</v>
          </cell>
          <cell r="F13863">
            <v>31</v>
          </cell>
          <cell r="G13863">
            <v>3172</v>
          </cell>
          <cell r="H13863">
            <v>0</v>
          </cell>
          <cell r="I13863" t="str">
            <v>DKI JAKARTA</v>
          </cell>
          <cell r="J13863" t="str">
            <v>KOTA JAKARTA TIMUR</v>
          </cell>
        </row>
        <row r="13864">
          <cell r="B13864" t="str">
            <v>R3172702</v>
          </cell>
          <cell r="C13864" t="str">
            <v>RS Dharma Nugraha</v>
          </cell>
          <cell r="D13864" t="str">
            <v>Rumah Sakit</v>
          </cell>
          <cell r="E13864" t="str">
            <v>-</v>
          </cell>
          <cell r="F13864">
            <v>31</v>
          </cell>
          <cell r="G13864">
            <v>3172</v>
          </cell>
          <cell r="H13864" t="str">
            <v>-</v>
          </cell>
          <cell r="I13864" t="str">
            <v>DKI JAKARTA</v>
          </cell>
          <cell r="J13864" t="str">
            <v>KOTA JAKARTA TIMUR</v>
          </cell>
        </row>
        <row r="13865">
          <cell r="B13865" t="str">
            <v>R3172713</v>
          </cell>
          <cell r="C13865" t="str">
            <v>RS Mediros</v>
          </cell>
          <cell r="D13865" t="str">
            <v>Rumah Sakit</v>
          </cell>
          <cell r="E13865" t="str">
            <v>Kelas C</v>
          </cell>
          <cell r="F13865">
            <v>31</v>
          </cell>
          <cell r="G13865">
            <v>3172</v>
          </cell>
          <cell r="H13865" t="str">
            <v>-</v>
          </cell>
          <cell r="I13865" t="str">
            <v>DKI JAKARTA</v>
          </cell>
          <cell r="J13865" t="str">
            <v>KOTA JAKARTA TIMUR</v>
          </cell>
        </row>
        <row r="13866">
          <cell r="B13866" t="str">
            <v>R3172724</v>
          </cell>
          <cell r="C13866" t="str">
            <v>RSU Haji Jakarta</v>
          </cell>
          <cell r="D13866" t="str">
            <v>Rumah Sakit</v>
          </cell>
          <cell r="E13866" t="str">
            <v>Kelas B</v>
          </cell>
          <cell r="F13866">
            <v>31</v>
          </cell>
          <cell r="G13866">
            <v>3172</v>
          </cell>
          <cell r="H13866" t="str">
            <v>-</v>
          </cell>
          <cell r="I13866" t="str">
            <v>DKI JAKARTA</v>
          </cell>
          <cell r="J13866" t="str">
            <v>KOTA JAKARTA TIMUR</v>
          </cell>
        </row>
        <row r="13867">
          <cell r="B13867" t="str">
            <v>R3172735</v>
          </cell>
          <cell r="C13867" t="str">
            <v>RS Jiwa Islam Klender</v>
          </cell>
          <cell r="D13867" t="str">
            <v>Rumah Sakit</v>
          </cell>
          <cell r="E13867" t="str">
            <v>Kelas C</v>
          </cell>
          <cell r="F13867">
            <v>31</v>
          </cell>
          <cell r="G13867">
            <v>3172</v>
          </cell>
          <cell r="H13867" t="str">
            <v>-</v>
          </cell>
          <cell r="I13867" t="str">
            <v>DKI JAKARTA</v>
          </cell>
          <cell r="J13867" t="str">
            <v>KOTA JAKARTA TIMUR</v>
          </cell>
        </row>
        <row r="13868">
          <cell r="B13868" t="str">
            <v>R3172746</v>
          </cell>
          <cell r="C13868" t="str">
            <v>RS Jiwa Duren Sawit</v>
          </cell>
          <cell r="D13868" t="str">
            <v>Rumah Sakit</v>
          </cell>
          <cell r="E13868" t="str">
            <v>Kelas A</v>
          </cell>
          <cell r="F13868">
            <v>31</v>
          </cell>
          <cell r="G13868">
            <v>3172</v>
          </cell>
          <cell r="H13868" t="str">
            <v>-</v>
          </cell>
          <cell r="I13868" t="str">
            <v>DKI JAKARTA</v>
          </cell>
          <cell r="J13868" t="str">
            <v>KOTA JAKARTA TIMUR</v>
          </cell>
        </row>
        <row r="13869">
          <cell r="B13869" t="str">
            <v>R3172747S</v>
          </cell>
          <cell r="C13869" t="str">
            <v>RSU Admira</v>
          </cell>
          <cell r="D13869" t="str">
            <v>Rumah Sakit</v>
          </cell>
          <cell r="E13869" t="str">
            <v>Non Kelas</v>
          </cell>
          <cell r="F13869">
            <v>31</v>
          </cell>
          <cell r="G13869">
            <v>3172</v>
          </cell>
          <cell r="H13869" t="str">
            <v>-</v>
          </cell>
          <cell r="I13869" t="str">
            <v>DKI JAKARTA</v>
          </cell>
          <cell r="J13869" t="str">
            <v>KOTA JAKARTA TIMUR</v>
          </cell>
        </row>
        <row r="13870">
          <cell r="B13870" t="str">
            <v>R3172748</v>
          </cell>
          <cell r="C13870" t="str">
            <v>RSIA BUNDA ALIYAH</v>
          </cell>
          <cell r="D13870" t="str">
            <v>Rumah Sakit</v>
          </cell>
          <cell r="E13870" t="str">
            <v>Kelas C</v>
          </cell>
          <cell r="F13870">
            <v>31</v>
          </cell>
          <cell r="G13870">
            <v>3172</v>
          </cell>
          <cell r="H13870">
            <v>0</v>
          </cell>
          <cell r="I13870" t="str">
            <v>DKI JAKARTA</v>
          </cell>
          <cell r="J13870" t="str">
            <v>KOTA JAKARTA TIMUR</v>
          </cell>
        </row>
        <row r="13871">
          <cell r="B13871" t="str">
            <v>R3172749</v>
          </cell>
          <cell r="C13871" t="str">
            <v>RS Pusat Otak Nasional</v>
          </cell>
          <cell r="D13871" t="str">
            <v>Rumah Sakit</v>
          </cell>
          <cell r="E13871" t="str">
            <v>Kelas B</v>
          </cell>
          <cell r="F13871">
            <v>31</v>
          </cell>
          <cell r="G13871">
            <v>3172</v>
          </cell>
          <cell r="H13871" t="str">
            <v>-</v>
          </cell>
          <cell r="I13871" t="str">
            <v>DKI JAKARTA</v>
          </cell>
          <cell r="J13871" t="str">
            <v>KOTA JAKARTA TIMUR</v>
          </cell>
        </row>
        <row r="13872">
          <cell r="B13872" t="str">
            <v>R3172750S</v>
          </cell>
          <cell r="C13872" t="str">
            <v>RSIA Resti Mulya</v>
          </cell>
          <cell r="D13872" t="str">
            <v>Rumah Sakit</v>
          </cell>
          <cell r="E13872" t="str">
            <v>Non Kelas</v>
          </cell>
          <cell r="F13872">
            <v>31</v>
          </cell>
          <cell r="G13872">
            <v>3172</v>
          </cell>
          <cell r="H13872" t="str">
            <v>-</v>
          </cell>
          <cell r="I13872" t="str">
            <v>DKI JAKARTA</v>
          </cell>
          <cell r="J13872" t="str">
            <v>KOTA JAKARTA TIMUR</v>
          </cell>
        </row>
        <row r="13873">
          <cell r="B13873" t="str">
            <v>R3172751</v>
          </cell>
          <cell r="C13873" t="str">
            <v>RUMAH SAKIT GIGI DAN MULUT ANGKATAN UDARA</v>
          </cell>
          <cell r="D13873" t="str">
            <v>Rumah Sakit</v>
          </cell>
          <cell r="E13873" t="str">
            <v>Kelas B</v>
          </cell>
          <cell r="F13873">
            <v>31</v>
          </cell>
          <cell r="G13873">
            <v>3172</v>
          </cell>
          <cell r="H13873">
            <v>0</v>
          </cell>
          <cell r="I13873" t="str">
            <v>DKI JAKARTA</v>
          </cell>
          <cell r="J13873" t="str">
            <v>KOTA JAKARTA TIMUR</v>
          </cell>
        </row>
        <row r="13874">
          <cell r="B13874" t="str">
            <v>R3172752</v>
          </cell>
          <cell r="C13874" t="str">
            <v>RS Jantung Bina Waluya</v>
          </cell>
          <cell r="D13874" t="str">
            <v>Rumah Sakit</v>
          </cell>
          <cell r="E13874" t="str">
            <v>Kelas C</v>
          </cell>
          <cell r="F13874">
            <v>31</v>
          </cell>
          <cell r="G13874">
            <v>3172</v>
          </cell>
          <cell r="H13874" t="str">
            <v>-</v>
          </cell>
          <cell r="I13874" t="str">
            <v>DKI JAKARTA</v>
          </cell>
          <cell r="J13874" t="str">
            <v>KOTA JAKARTA TIMUR</v>
          </cell>
        </row>
        <row r="13875">
          <cell r="B13875" t="str">
            <v>R3172753S</v>
          </cell>
          <cell r="C13875" t="str">
            <v>Rumah Sakit Antam Medika</v>
          </cell>
          <cell r="D13875" t="str">
            <v>Rumah Sakit</v>
          </cell>
          <cell r="E13875" t="str">
            <v>Non Kelas</v>
          </cell>
          <cell r="F13875">
            <v>31</v>
          </cell>
          <cell r="G13875">
            <v>3172</v>
          </cell>
          <cell r="H13875" t="str">
            <v>-</v>
          </cell>
          <cell r="I13875" t="str">
            <v>DKI JAKARTA</v>
          </cell>
          <cell r="J13875" t="str">
            <v>KOTA JAKARTA TIMUR</v>
          </cell>
        </row>
        <row r="13876">
          <cell r="B13876" t="str">
            <v>R3172755S</v>
          </cell>
          <cell r="C13876" t="str">
            <v>RS Jantung Jakarta</v>
          </cell>
          <cell r="D13876" t="str">
            <v>Rumah Sakit</v>
          </cell>
          <cell r="E13876" t="str">
            <v>Non Kelas</v>
          </cell>
          <cell r="F13876">
            <v>31</v>
          </cell>
          <cell r="G13876">
            <v>3172</v>
          </cell>
          <cell r="H13876" t="str">
            <v>-</v>
          </cell>
          <cell r="I13876" t="str">
            <v>DKI JAKARTA</v>
          </cell>
          <cell r="J13876" t="str">
            <v>KOTA JAKARTA TIMUR</v>
          </cell>
        </row>
        <row r="13877">
          <cell r="B13877" t="str">
            <v>R3172756S</v>
          </cell>
          <cell r="C13877" t="str">
            <v>RSIA SAMMARIE BASRA</v>
          </cell>
          <cell r="D13877" t="str">
            <v>Rumah Sakit</v>
          </cell>
          <cell r="E13877" t="str">
            <v>Non Kelas</v>
          </cell>
          <cell r="F13877">
            <v>31</v>
          </cell>
          <cell r="G13877">
            <v>3172</v>
          </cell>
          <cell r="H13877" t="str">
            <v>-</v>
          </cell>
          <cell r="I13877" t="str">
            <v>DKI JAKARTA</v>
          </cell>
          <cell r="J13877" t="str">
            <v>KOTA JAKARTA TIMUR</v>
          </cell>
        </row>
        <row r="13878">
          <cell r="B13878" t="str">
            <v>R3172757</v>
          </cell>
          <cell r="C13878" t="str">
            <v>RSU ADHYAKSA</v>
          </cell>
          <cell r="D13878" t="str">
            <v>Rumah Sakit</v>
          </cell>
          <cell r="E13878" t="str">
            <v>Kelas C</v>
          </cell>
          <cell r="F13878">
            <v>31</v>
          </cell>
          <cell r="G13878">
            <v>3172</v>
          </cell>
          <cell r="H13878" t="str">
            <v>-</v>
          </cell>
          <cell r="I13878" t="str">
            <v>DKI JAKARTA</v>
          </cell>
          <cell r="J13878" t="str">
            <v>KOTA JAKARTA TIMUR</v>
          </cell>
        </row>
        <row r="13879">
          <cell r="B13879" t="str">
            <v>R3172758</v>
          </cell>
          <cell r="C13879" t="str">
            <v>RSU COLUMBIA ASIA-PULOMAS</v>
          </cell>
          <cell r="D13879" t="str">
            <v>Rumah Sakit</v>
          </cell>
          <cell r="E13879" t="str">
            <v>Non Kelas</v>
          </cell>
          <cell r="F13879">
            <v>31</v>
          </cell>
          <cell r="G13879">
            <v>3172</v>
          </cell>
          <cell r="H13879">
            <v>0</v>
          </cell>
          <cell r="I13879" t="str">
            <v>DKI JAKARTA</v>
          </cell>
          <cell r="J13879" t="str">
            <v>KOTA JAKARTA TIMUR</v>
          </cell>
        </row>
        <row r="13880">
          <cell r="B13880" t="str">
            <v>R3172759</v>
          </cell>
          <cell r="C13880" t="str">
            <v>RSIA Restu Kasih</v>
          </cell>
          <cell r="D13880" t="str">
            <v>Rumah Sakit</v>
          </cell>
          <cell r="E13880" t="str">
            <v>Kelas C</v>
          </cell>
          <cell r="F13880">
            <v>31</v>
          </cell>
          <cell r="G13880">
            <v>3172</v>
          </cell>
          <cell r="H13880" t="str">
            <v>-</v>
          </cell>
          <cell r="I13880" t="str">
            <v>DKI JAKARTA</v>
          </cell>
          <cell r="J13880" t="str">
            <v>KOTA JAKARTA TIMUR</v>
          </cell>
        </row>
        <row r="13881">
          <cell r="B13881" t="str">
            <v>R3172760</v>
          </cell>
          <cell r="C13881" t="str">
            <v>RSIA EL SHAMA</v>
          </cell>
          <cell r="D13881" t="str">
            <v>Rumah Sakit</v>
          </cell>
          <cell r="E13881" t="str">
            <v>Kelas C</v>
          </cell>
          <cell r="F13881">
            <v>31</v>
          </cell>
          <cell r="G13881">
            <v>3172</v>
          </cell>
          <cell r="H13881">
            <v>0</v>
          </cell>
          <cell r="I13881" t="str">
            <v>DKI JAKARTA</v>
          </cell>
          <cell r="J13881" t="str">
            <v>KOTA JAKARTA TIMUR</v>
          </cell>
        </row>
        <row r="13882">
          <cell r="B13882" t="str">
            <v>R3172761</v>
          </cell>
          <cell r="C13882" t="str">
            <v>RUMAH SAKIT UMUM KECAMATAN KRAMAT JATI</v>
          </cell>
          <cell r="D13882" t="str">
            <v>Rumah Sakit</v>
          </cell>
          <cell r="E13882" t="str">
            <v>Kelas D</v>
          </cell>
          <cell r="F13882">
            <v>31</v>
          </cell>
          <cell r="G13882">
            <v>3172</v>
          </cell>
          <cell r="H13882">
            <v>0</v>
          </cell>
          <cell r="I13882" t="str">
            <v>DKI JAKARTA</v>
          </cell>
          <cell r="J13882" t="str">
            <v>KOTA JAKARTA TIMUR</v>
          </cell>
        </row>
        <row r="13883">
          <cell r="B13883" t="str">
            <v>R3172762</v>
          </cell>
          <cell r="C13883" t="str">
            <v>RS Umum Kecamatan Ciracas</v>
          </cell>
          <cell r="D13883" t="str">
            <v>Rumah Sakit</v>
          </cell>
          <cell r="E13883" t="str">
            <v>Kelas D</v>
          </cell>
          <cell r="F13883">
            <v>31</v>
          </cell>
          <cell r="G13883">
            <v>3172</v>
          </cell>
          <cell r="H13883">
            <v>0</v>
          </cell>
          <cell r="I13883" t="str">
            <v>DKI JAKARTA</v>
          </cell>
          <cell r="J13883" t="str">
            <v>KOTA JAKARTA TIMUR</v>
          </cell>
        </row>
        <row r="13884">
          <cell r="B13884" t="str">
            <v>R3173014</v>
          </cell>
          <cell r="C13884" t="str">
            <v>RSU Dr. Cipto Mangunkusumo</v>
          </cell>
          <cell r="D13884" t="str">
            <v>Rumah Sakit</v>
          </cell>
          <cell r="E13884" t="str">
            <v>Kelas A</v>
          </cell>
          <cell r="F13884">
            <v>31</v>
          </cell>
          <cell r="G13884">
            <v>3173</v>
          </cell>
          <cell r="H13884" t="str">
            <v>-</v>
          </cell>
          <cell r="I13884" t="str">
            <v>DKI JAKARTA</v>
          </cell>
          <cell r="J13884" t="str">
            <v>KOTA JAKARTA PUSAT</v>
          </cell>
        </row>
        <row r="13885">
          <cell r="B13885" t="str">
            <v>R3173025</v>
          </cell>
          <cell r="C13885" t="str">
            <v>RS PAD Gatot Soebroto</v>
          </cell>
          <cell r="D13885" t="str">
            <v>Rumah Sakit</v>
          </cell>
          <cell r="E13885" t="str">
            <v>Kelas A</v>
          </cell>
          <cell r="F13885">
            <v>31</v>
          </cell>
          <cell r="G13885">
            <v>3173</v>
          </cell>
          <cell r="H13885" t="str">
            <v>-</v>
          </cell>
          <cell r="I13885" t="str">
            <v>DKI JAKARTA</v>
          </cell>
          <cell r="J13885" t="str">
            <v>KOTA JAKARTA PUSAT</v>
          </cell>
        </row>
        <row r="13886">
          <cell r="B13886" t="str">
            <v>R3173036</v>
          </cell>
          <cell r="C13886" t="str">
            <v>RS AL Dr Mintoharjo</v>
          </cell>
          <cell r="D13886" t="str">
            <v>Rumah Sakit</v>
          </cell>
          <cell r="E13886" t="str">
            <v>Kelas B</v>
          </cell>
          <cell r="F13886">
            <v>31</v>
          </cell>
          <cell r="G13886">
            <v>3173</v>
          </cell>
          <cell r="H13886">
            <v>0</v>
          </cell>
          <cell r="I13886" t="str">
            <v>DKI JAKARTA</v>
          </cell>
          <cell r="J13886" t="str">
            <v>KOTA JAKARTA PUSAT</v>
          </cell>
        </row>
        <row r="13887">
          <cell r="B13887" t="str">
            <v>R3173040</v>
          </cell>
          <cell r="C13887" t="str">
            <v>RS Husada</v>
          </cell>
          <cell r="D13887" t="str">
            <v>Rumah Sakit</v>
          </cell>
          <cell r="E13887" t="str">
            <v>Kelas B</v>
          </cell>
          <cell r="F13887">
            <v>31</v>
          </cell>
          <cell r="G13887">
            <v>3173</v>
          </cell>
          <cell r="H13887" t="str">
            <v>-</v>
          </cell>
          <cell r="I13887" t="str">
            <v>DKI JAKARTA</v>
          </cell>
          <cell r="J13887" t="str">
            <v>KOTA JAKARTA PUSAT</v>
          </cell>
        </row>
        <row r="13888">
          <cell r="B13888" t="str">
            <v>R3173051</v>
          </cell>
          <cell r="C13888" t="str">
            <v>RS Sint Carolus</v>
          </cell>
          <cell r="D13888" t="str">
            <v>Rumah Sakit</v>
          </cell>
          <cell r="E13888" t="str">
            <v>Kelas B</v>
          </cell>
          <cell r="F13888">
            <v>31</v>
          </cell>
          <cell r="G13888">
            <v>3173</v>
          </cell>
          <cell r="H13888">
            <v>0</v>
          </cell>
          <cell r="I13888" t="str">
            <v>DKI JAKARTA</v>
          </cell>
          <cell r="J13888" t="str">
            <v>KOTA JAKARTA PUSAT</v>
          </cell>
        </row>
        <row r="13889">
          <cell r="B13889" t="str">
            <v>R3173062</v>
          </cell>
          <cell r="C13889" t="str">
            <v>RSU PGI CIKINI</v>
          </cell>
          <cell r="D13889" t="str">
            <v>Rumah Sakit</v>
          </cell>
          <cell r="E13889" t="str">
            <v>Kelas B</v>
          </cell>
          <cell r="F13889">
            <v>31</v>
          </cell>
          <cell r="G13889">
            <v>3173</v>
          </cell>
          <cell r="H13889" t="str">
            <v>-</v>
          </cell>
          <cell r="I13889" t="str">
            <v>DKI JAKARTA</v>
          </cell>
          <cell r="J13889" t="str">
            <v>KOTA JAKARTA PUSAT</v>
          </cell>
        </row>
        <row r="13890">
          <cell r="B13890" t="str">
            <v>R3173073</v>
          </cell>
          <cell r="C13890" t="str">
            <v>RS Islam Jakarta Cempaka Putih</v>
          </cell>
          <cell r="D13890" t="str">
            <v>Rumah Sakit</v>
          </cell>
          <cell r="E13890" t="str">
            <v>Kelas B</v>
          </cell>
          <cell r="F13890">
            <v>31</v>
          </cell>
          <cell r="G13890">
            <v>3173</v>
          </cell>
          <cell r="H13890" t="str">
            <v>-</v>
          </cell>
          <cell r="I13890" t="str">
            <v>DKI JAKARTA</v>
          </cell>
          <cell r="J13890" t="str">
            <v>KOTA JAKARTA PUSAT</v>
          </cell>
        </row>
        <row r="13891">
          <cell r="B13891" t="str">
            <v>R3173084</v>
          </cell>
          <cell r="C13891" t="str">
            <v>Rumkit Tk II M.Ridwan Meuraksa</v>
          </cell>
          <cell r="D13891" t="str">
            <v>Rumah Sakit</v>
          </cell>
          <cell r="E13891" t="str">
            <v>Kelas B</v>
          </cell>
          <cell r="F13891">
            <v>31</v>
          </cell>
          <cell r="G13891">
            <v>3173</v>
          </cell>
          <cell r="H13891" t="str">
            <v>-</v>
          </cell>
          <cell r="I13891" t="str">
            <v>DKI JAKARTA</v>
          </cell>
          <cell r="J13891" t="str">
            <v>KOTA JAKARTA PUSAT</v>
          </cell>
        </row>
        <row r="13892">
          <cell r="B13892" t="str">
            <v>R3173105</v>
          </cell>
          <cell r="C13892" t="str">
            <v>RSIA Budi Kemuliaan</v>
          </cell>
          <cell r="D13892" t="str">
            <v>Rumah Sakit</v>
          </cell>
          <cell r="E13892" t="str">
            <v>Kelas B</v>
          </cell>
          <cell r="F13892">
            <v>31</v>
          </cell>
          <cell r="G13892">
            <v>3173</v>
          </cell>
          <cell r="H13892" t="str">
            <v>-</v>
          </cell>
          <cell r="I13892" t="str">
            <v>DKI JAKARTA</v>
          </cell>
          <cell r="J13892" t="str">
            <v>KOTA JAKARTA PUSAT</v>
          </cell>
        </row>
        <row r="13893">
          <cell r="B13893" t="str">
            <v>R3173116</v>
          </cell>
          <cell r="C13893" t="str">
            <v>RSB Yy Pemelihara Kesehatan</v>
          </cell>
          <cell r="D13893" t="str">
            <v>Rumah Sakit</v>
          </cell>
          <cell r="E13893" t="str">
            <v>Kelas B</v>
          </cell>
          <cell r="F13893">
            <v>31</v>
          </cell>
          <cell r="G13893">
            <v>3173</v>
          </cell>
          <cell r="H13893">
            <v>0</v>
          </cell>
          <cell r="I13893" t="str">
            <v>DKI JAKARTA</v>
          </cell>
          <cell r="J13893" t="str">
            <v>KOTA JAKARTA PUSAT</v>
          </cell>
        </row>
        <row r="13894">
          <cell r="B13894" t="str">
            <v>R3173120</v>
          </cell>
          <cell r="C13894" t="str">
            <v>RSIA Bunda</v>
          </cell>
          <cell r="D13894" t="str">
            <v>Rumah Sakit</v>
          </cell>
          <cell r="E13894" t="str">
            <v>-</v>
          </cell>
          <cell r="F13894">
            <v>31</v>
          </cell>
          <cell r="G13894">
            <v>3173</v>
          </cell>
          <cell r="H13894" t="str">
            <v>-</v>
          </cell>
          <cell r="I13894" t="str">
            <v>DKI JAKARTA</v>
          </cell>
          <cell r="J13894" t="str">
            <v>KOTA JAKARTA PUSAT</v>
          </cell>
        </row>
        <row r="13895">
          <cell r="B13895" t="str">
            <v>R3173131</v>
          </cell>
          <cell r="C13895" t="str">
            <v>RS Jiwa Dharma Jaya</v>
          </cell>
          <cell r="D13895" t="str">
            <v>Rumah Sakit</v>
          </cell>
          <cell r="E13895" t="str">
            <v>-</v>
          </cell>
          <cell r="F13895">
            <v>31</v>
          </cell>
          <cell r="G13895">
            <v>3173</v>
          </cell>
          <cell r="H13895">
            <v>0</v>
          </cell>
          <cell r="I13895" t="str">
            <v>DKI JAKARTA</v>
          </cell>
          <cell r="J13895" t="str">
            <v>KOTA JAKARTA PUSAT</v>
          </cell>
        </row>
        <row r="13896">
          <cell r="B13896" t="str">
            <v>R3173244</v>
          </cell>
          <cell r="C13896" t="str">
            <v>RSK Bedah Kramat Lima</v>
          </cell>
          <cell r="D13896" t="str">
            <v>Rumah Sakit</v>
          </cell>
          <cell r="E13896" t="str">
            <v>-</v>
          </cell>
          <cell r="F13896">
            <v>31</v>
          </cell>
          <cell r="G13896">
            <v>3173</v>
          </cell>
          <cell r="H13896" t="str">
            <v>-</v>
          </cell>
          <cell r="I13896" t="str">
            <v>DKI JAKARTA</v>
          </cell>
          <cell r="J13896" t="str">
            <v>KOTA JAKARTA PUSAT</v>
          </cell>
        </row>
        <row r="13897">
          <cell r="B13897" t="str">
            <v>R3173372</v>
          </cell>
          <cell r="C13897" t="str">
            <v>RSB Angkasa</v>
          </cell>
          <cell r="D13897" t="str">
            <v>Rumah Sakit</v>
          </cell>
          <cell r="E13897" t="str">
            <v>-</v>
          </cell>
          <cell r="F13897">
            <v>31</v>
          </cell>
          <cell r="G13897">
            <v>3173</v>
          </cell>
          <cell r="H13897">
            <v>0</v>
          </cell>
          <cell r="I13897" t="str">
            <v>DKI JAKARTA</v>
          </cell>
          <cell r="J13897" t="str">
            <v>KOTA JAKARTA PUSAT</v>
          </cell>
        </row>
        <row r="13898">
          <cell r="B13898" t="str">
            <v>R3173441</v>
          </cell>
          <cell r="C13898" t="str">
            <v>RSIA Evasari</v>
          </cell>
          <cell r="D13898" t="str">
            <v>Rumah Sakit</v>
          </cell>
          <cell r="E13898" t="str">
            <v>Kelas B</v>
          </cell>
          <cell r="F13898">
            <v>31</v>
          </cell>
          <cell r="G13898">
            <v>3173</v>
          </cell>
          <cell r="H13898">
            <v>0</v>
          </cell>
          <cell r="I13898" t="str">
            <v>DKI JAKARTA</v>
          </cell>
          <cell r="J13898" t="str">
            <v>KOTA JAKARTA PUSAT</v>
          </cell>
        </row>
        <row r="13899">
          <cell r="B13899" t="str">
            <v>R3173474</v>
          </cell>
          <cell r="C13899" t="str">
            <v>RS Pertamina Jaya</v>
          </cell>
          <cell r="D13899" t="str">
            <v>Rumah Sakit</v>
          </cell>
          <cell r="E13899" t="str">
            <v>Kelas C</v>
          </cell>
          <cell r="F13899">
            <v>31</v>
          </cell>
          <cell r="G13899">
            <v>3173</v>
          </cell>
          <cell r="H13899" t="str">
            <v>-</v>
          </cell>
          <cell r="I13899" t="str">
            <v>DKI JAKARTA</v>
          </cell>
          <cell r="J13899" t="str">
            <v>KOTA JAKARTA PUSAT</v>
          </cell>
        </row>
        <row r="13900">
          <cell r="B13900" t="str">
            <v>R3173496</v>
          </cell>
          <cell r="C13900" t="str">
            <v>RS Jiwa Dharma Sakti</v>
          </cell>
          <cell r="D13900" t="str">
            <v>Rumah Sakit</v>
          </cell>
          <cell r="E13900" t="str">
            <v>-</v>
          </cell>
          <cell r="F13900">
            <v>31</v>
          </cell>
          <cell r="G13900">
            <v>3173</v>
          </cell>
          <cell r="H13900" t="str">
            <v>-</v>
          </cell>
          <cell r="I13900" t="str">
            <v>DKI JAKARTA</v>
          </cell>
          <cell r="J13900" t="str">
            <v>KOTA JAKARTA PUSAT</v>
          </cell>
        </row>
        <row r="13901">
          <cell r="B13901" t="str">
            <v>R3173506</v>
          </cell>
          <cell r="C13901" t="str">
            <v>RS Moh Husni Thamrin</v>
          </cell>
          <cell r="D13901" t="str">
            <v>Rumah Sakit</v>
          </cell>
          <cell r="E13901" t="str">
            <v>Kelas B</v>
          </cell>
          <cell r="F13901">
            <v>31</v>
          </cell>
          <cell r="G13901">
            <v>3173</v>
          </cell>
          <cell r="H13901" t="str">
            <v>R3216389S</v>
          </cell>
          <cell r="I13901" t="str">
            <v>DKI JAKARTA</v>
          </cell>
          <cell r="J13901" t="str">
            <v>KOTA JAKARTA PUSAT</v>
          </cell>
        </row>
        <row r="13902">
          <cell r="B13902" t="str">
            <v>R3173510</v>
          </cell>
          <cell r="C13902" t="str">
            <v>RSK THT Bedah P.Raharja</v>
          </cell>
          <cell r="D13902" t="str">
            <v>Rumah Sakit</v>
          </cell>
          <cell r="E13902" t="str">
            <v>-</v>
          </cell>
          <cell r="F13902">
            <v>31</v>
          </cell>
          <cell r="G13902">
            <v>3173</v>
          </cell>
          <cell r="H13902" t="str">
            <v>-</v>
          </cell>
          <cell r="I13902" t="str">
            <v>DKI JAKARTA</v>
          </cell>
          <cell r="J13902" t="str">
            <v>KOTA JAKARTA PUSAT</v>
          </cell>
        </row>
        <row r="13903">
          <cell r="B13903" t="str">
            <v>R3173521</v>
          </cell>
          <cell r="C13903" t="str">
            <v>RSU Tarakan</v>
          </cell>
          <cell r="D13903" t="str">
            <v>Rumah Sakit</v>
          </cell>
          <cell r="E13903" t="str">
            <v>Kelas B</v>
          </cell>
          <cell r="F13903">
            <v>31</v>
          </cell>
          <cell r="G13903">
            <v>3173</v>
          </cell>
          <cell r="H13903" t="str">
            <v>-</v>
          </cell>
          <cell r="I13903" t="str">
            <v>DKI JAKARTA</v>
          </cell>
          <cell r="J13903" t="str">
            <v>KOTA JAKARTA PUSAT</v>
          </cell>
        </row>
        <row r="13904">
          <cell r="B13904" t="str">
            <v>R3173532</v>
          </cell>
          <cell r="C13904" t="str">
            <v>RSK THT Bedah Proklamasi</v>
          </cell>
          <cell r="D13904" t="str">
            <v>Rumah Sakit</v>
          </cell>
          <cell r="E13904" t="str">
            <v>Kelas B</v>
          </cell>
          <cell r="F13904">
            <v>31</v>
          </cell>
          <cell r="G13904">
            <v>3173</v>
          </cell>
          <cell r="H13904" t="str">
            <v>-</v>
          </cell>
          <cell r="I13904" t="str">
            <v>DKI JAKARTA</v>
          </cell>
          <cell r="J13904" t="str">
            <v>KOTA JAKARTA PUSAT</v>
          </cell>
        </row>
        <row r="13905">
          <cell r="B13905" t="str">
            <v>R3173543</v>
          </cell>
          <cell r="C13905" t="str">
            <v>RS Abdi Waluyo</v>
          </cell>
          <cell r="D13905" t="str">
            <v>Rumah Sakit</v>
          </cell>
          <cell r="E13905" t="str">
            <v>-</v>
          </cell>
          <cell r="F13905">
            <v>31</v>
          </cell>
          <cell r="G13905">
            <v>3173</v>
          </cell>
          <cell r="H13905" t="str">
            <v>-</v>
          </cell>
          <cell r="I13905" t="str">
            <v>DKI JAKARTA</v>
          </cell>
          <cell r="J13905" t="str">
            <v>KOTA JAKARTA PUSAT</v>
          </cell>
        </row>
        <row r="13906">
          <cell r="B13906" t="str">
            <v>R3173580</v>
          </cell>
          <cell r="C13906" t="str">
            <v>RS Kramat 128</v>
          </cell>
          <cell r="D13906" t="str">
            <v>Rumah Sakit</v>
          </cell>
          <cell r="E13906" t="str">
            <v>Kelas B</v>
          </cell>
          <cell r="F13906">
            <v>31</v>
          </cell>
          <cell r="G13906">
            <v>3173</v>
          </cell>
          <cell r="H13906" t="str">
            <v>-</v>
          </cell>
          <cell r="I13906" t="str">
            <v>DKI JAKARTA</v>
          </cell>
          <cell r="J13906" t="str">
            <v>KOTA JAKARTA PUSAT</v>
          </cell>
        </row>
        <row r="13907">
          <cell r="B13907" t="str">
            <v>R3173612</v>
          </cell>
          <cell r="C13907" t="str">
            <v>RSK THT Prof Nizar</v>
          </cell>
          <cell r="D13907" t="str">
            <v>Rumah Sakit</v>
          </cell>
          <cell r="E13907" t="str">
            <v>-</v>
          </cell>
          <cell r="F13907">
            <v>31</v>
          </cell>
          <cell r="G13907">
            <v>3173</v>
          </cell>
          <cell r="H13907" t="str">
            <v>-</v>
          </cell>
          <cell r="I13907" t="str">
            <v>DKI JAKARTA</v>
          </cell>
          <cell r="J13907" t="str">
            <v>KOTA JAKARTA PUSAT</v>
          </cell>
        </row>
        <row r="13908">
          <cell r="B13908" t="str">
            <v>R3173623</v>
          </cell>
          <cell r="C13908" t="str">
            <v>RS Mata Jakarta Eye Center</v>
          </cell>
          <cell r="D13908" t="str">
            <v>Rumah Sakit</v>
          </cell>
          <cell r="E13908" t="str">
            <v>Kelas B</v>
          </cell>
          <cell r="F13908">
            <v>31</v>
          </cell>
          <cell r="G13908">
            <v>3173</v>
          </cell>
          <cell r="H13908" t="str">
            <v>-</v>
          </cell>
          <cell r="I13908" t="str">
            <v>DKI JAKARTA</v>
          </cell>
          <cell r="J13908" t="str">
            <v>KOTA JAKARTA PUSAT</v>
          </cell>
        </row>
        <row r="13909">
          <cell r="B13909" t="str">
            <v>R3173634</v>
          </cell>
          <cell r="C13909" t="str">
            <v>RSK Bedah Bina Estetika</v>
          </cell>
          <cell r="D13909" t="str">
            <v>Rumah Sakit</v>
          </cell>
          <cell r="E13909" t="str">
            <v>-</v>
          </cell>
          <cell r="F13909">
            <v>31</v>
          </cell>
          <cell r="G13909">
            <v>3173</v>
          </cell>
          <cell r="H13909">
            <v>0</v>
          </cell>
          <cell r="I13909" t="str">
            <v>DKI JAKARTA</v>
          </cell>
          <cell r="J13909" t="str">
            <v>KOTA JAKARTA PUSAT</v>
          </cell>
        </row>
        <row r="13910">
          <cell r="B13910" t="str">
            <v>R3173645</v>
          </cell>
          <cell r="C13910" t="str">
            <v>RSU Menteng Mitra Afia</v>
          </cell>
          <cell r="D13910" t="str">
            <v>Rumah Sakit</v>
          </cell>
          <cell r="E13910" t="str">
            <v>Kelas C</v>
          </cell>
          <cell r="F13910">
            <v>31</v>
          </cell>
          <cell r="G13910">
            <v>3173</v>
          </cell>
          <cell r="H13910" t="str">
            <v>-</v>
          </cell>
          <cell r="I13910" t="str">
            <v>DKI JAKARTA</v>
          </cell>
          <cell r="J13910" t="str">
            <v>KOTA JAKARTA PUSAT</v>
          </cell>
        </row>
        <row r="13911">
          <cell r="B13911" t="str">
            <v>R3173656</v>
          </cell>
          <cell r="C13911" t="str">
            <v>RS Mitra Kemayoran</v>
          </cell>
          <cell r="D13911" t="str">
            <v>Rumah Sakit</v>
          </cell>
          <cell r="E13911" t="str">
            <v>Kelas B</v>
          </cell>
          <cell r="F13911">
            <v>31</v>
          </cell>
          <cell r="G13911">
            <v>3173</v>
          </cell>
          <cell r="H13911" t="str">
            <v>-</v>
          </cell>
          <cell r="I13911" t="str">
            <v>DKI JAKARTA</v>
          </cell>
          <cell r="J13911" t="str">
            <v>KOTA JAKARTA PUSAT</v>
          </cell>
        </row>
        <row r="13912">
          <cell r="B13912" t="str">
            <v>R3173660</v>
          </cell>
          <cell r="C13912" t="str">
            <v>RS Keluarga Afi</v>
          </cell>
          <cell r="D13912" t="str">
            <v>Rumah Sakit</v>
          </cell>
          <cell r="E13912" t="str">
            <v>Kelas D</v>
          </cell>
          <cell r="F13912">
            <v>31</v>
          </cell>
          <cell r="G13912">
            <v>3173</v>
          </cell>
          <cell r="H13912" t="str">
            <v>-</v>
          </cell>
          <cell r="I13912" t="str">
            <v>DKI JAKARTA</v>
          </cell>
          <cell r="J13912" t="str">
            <v>KOTA JAKARTA PUSAT</v>
          </cell>
        </row>
        <row r="13913">
          <cell r="B13913" t="str">
            <v>R3173671</v>
          </cell>
          <cell r="C13913" t="str">
            <v>RSGM FKG Univ.Indonesia</v>
          </cell>
          <cell r="D13913" t="str">
            <v>Rumah Sakit</v>
          </cell>
          <cell r="E13913" t="str">
            <v>Kelas A</v>
          </cell>
          <cell r="F13913">
            <v>31</v>
          </cell>
          <cell r="G13913">
            <v>3173</v>
          </cell>
          <cell r="H13913" t="str">
            <v>-</v>
          </cell>
          <cell r="I13913" t="str">
            <v>DKI JAKARTA</v>
          </cell>
          <cell r="J13913" t="str">
            <v>KOTA JAKARTA PUSAT</v>
          </cell>
        </row>
        <row r="13914">
          <cell r="B13914" t="str">
            <v>R3173682</v>
          </cell>
          <cell r="C13914" t="str">
            <v>RSIA Berkat Ibu</v>
          </cell>
          <cell r="D13914" t="str">
            <v>Rumah Sakit</v>
          </cell>
          <cell r="E13914" t="str">
            <v>-</v>
          </cell>
          <cell r="F13914">
            <v>31</v>
          </cell>
          <cell r="G13914">
            <v>3173</v>
          </cell>
          <cell r="H13914" t="str">
            <v>-</v>
          </cell>
          <cell r="I13914" t="str">
            <v>DKI JAKARTA</v>
          </cell>
          <cell r="J13914" t="str">
            <v>KOTA JAKARTA PUSAT</v>
          </cell>
        </row>
        <row r="13915">
          <cell r="B13915" t="str">
            <v>R3173695</v>
          </cell>
          <cell r="C13915" t="str">
            <v>RSIA Tambak</v>
          </cell>
          <cell r="D13915" t="str">
            <v>Rumah Sakit</v>
          </cell>
          <cell r="E13915" t="str">
            <v>Kelas C</v>
          </cell>
          <cell r="F13915">
            <v>31</v>
          </cell>
          <cell r="G13915">
            <v>3173</v>
          </cell>
          <cell r="H13915" t="str">
            <v>-</v>
          </cell>
          <cell r="I13915" t="str">
            <v>DKI JAKARTA</v>
          </cell>
          <cell r="J13915" t="str">
            <v>KOTA JAKARTA PUSAT</v>
          </cell>
        </row>
        <row r="13916">
          <cell r="B13916" t="str">
            <v>R3173696S</v>
          </cell>
          <cell r="C13916" t="str">
            <v>RSU BUNDA JAKARTA</v>
          </cell>
          <cell r="D13916" t="str">
            <v>Rumah Sakit</v>
          </cell>
          <cell r="E13916" t="str">
            <v>-</v>
          </cell>
          <cell r="F13916">
            <v>31</v>
          </cell>
          <cell r="G13916">
            <v>3173</v>
          </cell>
          <cell r="H13916" t="str">
            <v>-</v>
          </cell>
          <cell r="I13916" t="str">
            <v>DKI JAKARTA</v>
          </cell>
          <cell r="J13916" t="str">
            <v>KOTA JAKARTA PUSAT</v>
          </cell>
        </row>
        <row r="13917">
          <cell r="B13917" t="str">
            <v>R3173697S</v>
          </cell>
          <cell r="C13917" t="str">
            <v>RSKGM TNI AL R.E MARTADINATA</v>
          </cell>
          <cell r="D13917" t="str">
            <v>Rumah Sakit</v>
          </cell>
          <cell r="E13917" t="str">
            <v>Non Kelas</v>
          </cell>
          <cell r="F13917">
            <v>31</v>
          </cell>
          <cell r="G13917">
            <v>3173</v>
          </cell>
          <cell r="H13917" t="str">
            <v>-</v>
          </cell>
          <cell r="I13917" t="str">
            <v>DKI JAKARTA</v>
          </cell>
          <cell r="J13917" t="str">
            <v>KOTA JAKARTA PUSAT</v>
          </cell>
        </row>
        <row r="13918">
          <cell r="B13918" t="str">
            <v>R3173698</v>
          </cell>
          <cell r="C13918" t="str">
            <v>RSU Kecamatan Sawah Besar</v>
          </cell>
          <cell r="D13918" t="str">
            <v>Rumah Sakit</v>
          </cell>
          <cell r="E13918" t="str">
            <v>Kelas D</v>
          </cell>
          <cell r="F13918">
            <v>31</v>
          </cell>
          <cell r="G13918">
            <v>3173</v>
          </cell>
          <cell r="H13918">
            <v>0</v>
          </cell>
          <cell r="I13918" t="str">
            <v>DKI JAKARTA</v>
          </cell>
          <cell r="J13918" t="str">
            <v>KOTA JAKARTA PUSAT</v>
          </cell>
        </row>
        <row r="13919">
          <cell r="B13919" t="str">
            <v>R3173699</v>
          </cell>
          <cell r="C13919" t="str">
            <v>RSU Kecamatan Kemayoran</v>
          </cell>
          <cell r="D13919" t="str">
            <v>Rumah Sakit</v>
          </cell>
          <cell r="E13919" t="str">
            <v>Kelas D</v>
          </cell>
          <cell r="F13919">
            <v>31</v>
          </cell>
          <cell r="G13919">
            <v>3173</v>
          </cell>
          <cell r="H13919">
            <v>0</v>
          </cell>
          <cell r="I13919" t="str">
            <v>DKI JAKARTA</v>
          </cell>
          <cell r="J13919" t="str">
            <v>KOTA JAKARTA PUSAT</v>
          </cell>
        </row>
        <row r="13920">
          <cell r="B13920" t="str">
            <v>R3173700</v>
          </cell>
          <cell r="C13920" t="str">
            <v>RUMAH SAKIT UMUM KECAMATAN CEMPAKA PUTIH</v>
          </cell>
          <cell r="D13920" t="str">
            <v>Rumah Sakit</v>
          </cell>
          <cell r="E13920" t="str">
            <v>Kelas D</v>
          </cell>
          <cell r="F13920">
            <v>31</v>
          </cell>
          <cell r="G13920">
            <v>3173</v>
          </cell>
          <cell r="H13920">
            <v>0</v>
          </cell>
          <cell r="I13920" t="str">
            <v>DKI JAKARTA</v>
          </cell>
          <cell r="J13920" t="str">
            <v>KOTA JAKARTA PUSAT</v>
          </cell>
        </row>
        <row r="13921">
          <cell r="B13921" t="str">
            <v>R3173701</v>
          </cell>
          <cell r="C13921" t="str">
            <v>Rumah Sakit Umum Kecamatan Johar Baru</v>
          </cell>
          <cell r="D13921" t="str">
            <v>Rumah Sakit</v>
          </cell>
          <cell r="E13921" t="str">
            <v>Kelas D</v>
          </cell>
          <cell r="F13921">
            <v>31</v>
          </cell>
          <cell r="G13921">
            <v>3173</v>
          </cell>
          <cell r="H13921">
            <v>0</v>
          </cell>
          <cell r="I13921" t="str">
            <v>DKI JAKARTA</v>
          </cell>
          <cell r="J13921" t="str">
            <v>KOTA JAKARTA PUSAT</v>
          </cell>
        </row>
        <row r="13922">
          <cell r="B13922" t="str">
            <v>R3174015</v>
          </cell>
          <cell r="C13922" t="str">
            <v>RS Sumber Waras</v>
          </cell>
          <cell r="D13922" t="str">
            <v>Rumah Sakit</v>
          </cell>
          <cell r="E13922" t="str">
            <v>-</v>
          </cell>
          <cell r="F13922">
            <v>31</v>
          </cell>
          <cell r="G13922">
            <v>3174</v>
          </cell>
          <cell r="H13922" t="str">
            <v>-</v>
          </cell>
          <cell r="I13922" t="str">
            <v>DKI JAKARTA</v>
          </cell>
          <cell r="J13922" t="str">
            <v>KOTA JAKARTA BARAT</v>
          </cell>
        </row>
        <row r="13923">
          <cell r="B13923" t="str">
            <v>R3174026</v>
          </cell>
          <cell r="C13923" t="str">
            <v>RS Pelni Petamburan</v>
          </cell>
          <cell r="D13923" t="str">
            <v>Rumah Sakit</v>
          </cell>
          <cell r="E13923" t="str">
            <v>Kelas B</v>
          </cell>
          <cell r="F13923">
            <v>31</v>
          </cell>
          <cell r="G13923">
            <v>3174</v>
          </cell>
          <cell r="H13923" t="str">
            <v>-</v>
          </cell>
          <cell r="I13923" t="str">
            <v>DKI JAKARTA</v>
          </cell>
          <cell r="J13923" t="str">
            <v>KOTA JAKARTA BARAT</v>
          </cell>
        </row>
        <row r="13924">
          <cell r="B13924" t="str">
            <v>R3174030</v>
          </cell>
          <cell r="C13924" t="str">
            <v>RS Bhakti Mulia</v>
          </cell>
          <cell r="D13924" t="str">
            <v>Rumah Sakit</v>
          </cell>
          <cell r="E13924" t="str">
            <v>Kelas C</v>
          </cell>
          <cell r="F13924">
            <v>31</v>
          </cell>
          <cell r="G13924">
            <v>3174</v>
          </cell>
          <cell r="H13924">
            <v>0</v>
          </cell>
          <cell r="I13924" t="str">
            <v>DKI JAKARTA</v>
          </cell>
          <cell r="J13924" t="str">
            <v>KOTA JAKARTA BARAT</v>
          </cell>
        </row>
        <row r="13925">
          <cell r="B13925" t="str">
            <v>R3174041</v>
          </cell>
          <cell r="C13925" t="str">
            <v>RSJ Dr Soeharto Heerjan Jakarta</v>
          </cell>
          <cell r="D13925" t="str">
            <v>Rumah Sakit</v>
          </cell>
          <cell r="E13925" t="str">
            <v>Kelas A</v>
          </cell>
          <cell r="F13925">
            <v>31</v>
          </cell>
          <cell r="G13925">
            <v>3174</v>
          </cell>
          <cell r="H13925" t="str">
            <v>-</v>
          </cell>
          <cell r="I13925" t="str">
            <v>DKI JAKARTA</v>
          </cell>
          <cell r="J13925" t="str">
            <v>KOTA JAKARTA BARAT</v>
          </cell>
        </row>
        <row r="13926">
          <cell r="B13926" t="str">
            <v>R3174052</v>
          </cell>
          <cell r="C13926" t="str">
            <v>Grha Kedoya</v>
          </cell>
          <cell r="D13926" t="str">
            <v>Rumah Sakit</v>
          </cell>
          <cell r="E13926" t="str">
            <v>Kelas B</v>
          </cell>
          <cell r="F13926">
            <v>31</v>
          </cell>
          <cell r="G13926">
            <v>3174</v>
          </cell>
          <cell r="H13926" t="str">
            <v>-</v>
          </cell>
          <cell r="I13926" t="str">
            <v>DKI JAKARTA</v>
          </cell>
          <cell r="J13926" t="str">
            <v>KOTA JAKARTA BARAT</v>
          </cell>
        </row>
        <row r="13927">
          <cell r="B13927" t="str">
            <v>R3174063</v>
          </cell>
          <cell r="C13927" t="str">
            <v>RS Kanker Dharmais</v>
          </cell>
          <cell r="D13927" t="str">
            <v>Rumah Sakit</v>
          </cell>
          <cell r="E13927" t="str">
            <v>Kelas A</v>
          </cell>
          <cell r="F13927">
            <v>31</v>
          </cell>
          <cell r="G13927">
            <v>3174</v>
          </cell>
          <cell r="H13927">
            <v>0</v>
          </cell>
          <cell r="I13927" t="str">
            <v>DKI JAKARTA</v>
          </cell>
          <cell r="J13927" t="str">
            <v>KOTA JAKARTA BARAT</v>
          </cell>
        </row>
        <row r="13928">
          <cell r="B13928" t="str">
            <v>R3174074</v>
          </cell>
          <cell r="C13928" t="str">
            <v>RSUD Cengkareng</v>
          </cell>
          <cell r="D13928" t="str">
            <v>Rumah Sakit</v>
          </cell>
          <cell r="E13928" t="str">
            <v>Kelas B</v>
          </cell>
          <cell r="F13928">
            <v>31</v>
          </cell>
          <cell r="G13928">
            <v>3174</v>
          </cell>
          <cell r="H13928">
            <v>0</v>
          </cell>
          <cell r="I13928" t="str">
            <v>DKI JAKARTA</v>
          </cell>
          <cell r="J13928" t="str">
            <v>KOTA JAKARTA BARAT</v>
          </cell>
        </row>
        <row r="13929">
          <cell r="B13929" t="str">
            <v>R3174260</v>
          </cell>
          <cell r="C13929" t="str">
            <v>RSAB Harapan Kita</v>
          </cell>
          <cell r="D13929" t="str">
            <v>Rumah Sakit</v>
          </cell>
          <cell r="E13929" t="str">
            <v>Kelas A</v>
          </cell>
          <cell r="F13929">
            <v>31</v>
          </cell>
          <cell r="G13929">
            <v>3174</v>
          </cell>
          <cell r="H13929" t="str">
            <v>-</v>
          </cell>
          <cell r="I13929" t="str">
            <v>DKI JAKARTA</v>
          </cell>
          <cell r="J13929" t="str">
            <v>KOTA JAKARTA BARAT</v>
          </cell>
        </row>
        <row r="13930">
          <cell r="B13930" t="str">
            <v>R3174282</v>
          </cell>
          <cell r="C13930" t="str">
            <v>RSJP Harapan Kita</v>
          </cell>
          <cell r="D13930" t="str">
            <v>Rumah Sakit</v>
          </cell>
          <cell r="E13930" t="str">
            <v>Kelas A</v>
          </cell>
          <cell r="F13930">
            <v>31</v>
          </cell>
          <cell r="G13930">
            <v>3174</v>
          </cell>
          <cell r="H13930" t="str">
            <v>-</v>
          </cell>
          <cell r="I13930" t="str">
            <v>DKI JAKARTA</v>
          </cell>
          <cell r="J13930" t="str">
            <v>KOTA JAKARTA BARAT</v>
          </cell>
        </row>
        <row r="13931">
          <cell r="B13931" t="str">
            <v>R3174351</v>
          </cell>
          <cell r="C13931" t="str">
            <v>Siloam Hospitals Kebon Jeruk</v>
          </cell>
          <cell r="D13931" t="str">
            <v>Rumah Sakit</v>
          </cell>
          <cell r="E13931" t="str">
            <v>Kelas B</v>
          </cell>
          <cell r="F13931">
            <v>31</v>
          </cell>
          <cell r="G13931">
            <v>3174</v>
          </cell>
          <cell r="H13931" t="str">
            <v>-</v>
          </cell>
          <cell r="I13931" t="str">
            <v>DKI JAKARTA</v>
          </cell>
          <cell r="J13931" t="str">
            <v>KOTA JAKARTA BARAT</v>
          </cell>
        </row>
        <row r="13932">
          <cell r="B13932" t="str">
            <v>R3174395</v>
          </cell>
          <cell r="C13932" t="str">
            <v>RSU Al-Kamal</v>
          </cell>
          <cell r="D13932" t="str">
            <v>Rumah Sakit</v>
          </cell>
          <cell r="E13932" t="str">
            <v>-</v>
          </cell>
          <cell r="F13932">
            <v>31</v>
          </cell>
          <cell r="G13932">
            <v>3174</v>
          </cell>
          <cell r="H13932">
            <v>0</v>
          </cell>
          <cell r="I13932" t="str">
            <v>DKI JAKARTA</v>
          </cell>
          <cell r="J13932" t="str">
            <v>KOTA JAKARTA BARAT</v>
          </cell>
        </row>
        <row r="13933">
          <cell r="B13933" t="str">
            <v>R3174405</v>
          </cell>
          <cell r="C13933" t="str">
            <v>RS Manuela</v>
          </cell>
          <cell r="D13933" t="str">
            <v>Rumah Sakit</v>
          </cell>
          <cell r="E13933" t="str">
            <v>Kelas C</v>
          </cell>
          <cell r="F13933">
            <v>31</v>
          </cell>
          <cell r="G13933">
            <v>3174</v>
          </cell>
          <cell r="H13933" t="str">
            <v>-</v>
          </cell>
          <cell r="I13933" t="str">
            <v>DKI JAKARTA</v>
          </cell>
          <cell r="J13933" t="str">
            <v>KOTA JAKARTA BARAT</v>
          </cell>
        </row>
        <row r="13934">
          <cell r="B13934" t="str">
            <v>R3174416</v>
          </cell>
          <cell r="C13934" t="str">
            <v>RS Patria IKKT</v>
          </cell>
          <cell r="D13934" t="str">
            <v>Rumah Sakit</v>
          </cell>
          <cell r="E13934" t="str">
            <v>Kelas C</v>
          </cell>
          <cell r="F13934">
            <v>31</v>
          </cell>
          <cell r="G13934">
            <v>3174</v>
          </cell>
          <cell r="H13934" t="str">
            <v>-</v>
          </cell>
          <cell r="I13934" t="str">
            <v>DKI JAKARTA</v>
          </cell>
          <cell r="J13934" t="str">
            <v>KOTA JAKARTA BARAT</v>
          </cell>
        </row>
        <row r="13935">
          <cell r="B13935" t="str">
            <v>R3174420</v>
          </cell>
          <cell r="C13935" t="str">
            <v>RS Medika Permata Hijau</v>
          </cell>
          <cell r="D13935" t="str">
            <v>Rumah Sakit</v>
          </cell>
          <cell r="E13935" t="str">
            <v>Kelas C</v>
          </cell>
          <cell r="F13935">
            <v>31</v>
          </cell>
          <cell r="G13935">
            <v>3174</v>
          </cell>
          <cell r="H13935" t="str">
            <v>-</v>
          </cell>
          <cell r="I13935" t="str">
            <v>DKI JAKARTA</v>
          </cell>
          <cell r="J13935" t="str">
            <v>KOTA JAKARTA BARAT</v>
          </cell>
        </row>
        <row r="13936">
          <cell r="B13936" t="str">
            <v>R3174431</v>
          </cell>
          <cell r="C13936" t="str">
            <v>RS Hermina Daan Mogot</v>
          </cell>
          <cell r="D13936" t="str">
            <v>Rumah Sakit</v>
          </cell>
          <cell r="E13936" t="str">
            <v>Kelas B</v>
          </cell>
          <cell r="F13936">
            <v>31</v>
          </cell>
          <cell r="G13936">
            <v>3174</v>
          </cell>
          <cell r="H13936">
            <v>0</v>
          </cell>
          <cell r="I13936" t="str">
            <v>DKI JAKARTA</v>
          </cell>
          <cell r="J13936" t="str">
            <v>KOTA JAKARTA BARAT</v>
          </cell>
        </row>
        <row r="13937">
          <cell r="B13937" t="str">
            <v>R3174442</v>
          </cell>
          <cell r="C13937" t="str">
            <v>RSGM Yayasan Trisakti</v>
          </cell>
          <cell r="D13937" t="str">
            <v>Rumah Sakit</v>
          </cell>
          <cell r="E13937" t="str">
            <v>-</v>
          </cell>
          <cell r="F13937">
            <v>31</v>
          </cell>
          <cell r="G13937">
            <v>3174</v>
          </cell>
          <cell r="H13937" t="str">
            <v>-</v>
          </cell>
          <cell r="I13937" t="str">
            <v>DKI JAKARTA</v>
          </cell>
          <cell r="J13937" t="str">
            <v>KOTA JAKARTA BARAT</v>
          </cell>
        </row>
        <row r="13938">
          <cell r="B13938" t="str">
            <v>R3174453</v>
          </cell>
          <cell r="C13938" t="str">
            <v>RSK Bedah Cinta Kasih Tzu Chi</v>
          </cell>
          <cell r="D13938" t="str">
            <v>Rumah Sakit</v>
          </cell>
          <cell r="E13938" t="str">
            <v>Kelas C</v>
          </cell>
          <cell r="F13938">
            <v>31</v>
          </cell>
          <cell r="G13938">
            <v>3174</v>
          </cell>
          <cell r="H13938" t="str">
            <v>-</v>
          </cell>
          <cell r="I13938" t="str">
            <v>DKI JAKARTA</v>
          </cell>
          <cell r="J13938" t="str">
            <v>KOTA JAKARTA BARAT</v>
          </cell>
        </row>
        <row r="13939">
          <cell r="B13939" t="str">
            <v>R3174475</v>
          </cell>
          <cell r="C13939" t="str">
            <v>RS Puri Mandiri Kedoya</v>
          </cell>
          <cell r="D13939" t="str">
            <v>Rumah Sakit</v>
          </cell>
          <cell r="E13939" t="str">
            <v>Kelas C</v>
          </cell>
          <cell r="F13939">
            <v>31</v>
          </cell>
          <cell r="G13939">
            <v>3174</v>
          </cell>
          <cell r="H13939" t="str">
            <v>-</v>
          </cell>
          <cell r="I13939" t="str">
            <v>DKI JAKARTA</v>
          </cell>
          <cell r="J13939" t="str">
            <v>KOTA JAKARTA BARAT</v>
          </cell>
        </row>
        <row r="13940">
          <cell r="B13940" t="str">
            <v>R3174486</v>
          </cell>
          <cell r="C13940" t="str">
            <v>RS Royal Taruma</v>
          </cell>
          <cell r="D13940" t="str">
            <v>Rumah Sakit</v>
          </cell>
          <cell r="E13940" t="str">
            <v>Kelas B</v>
          </cell>
          <cell r="F13940">
            <v>31</v>
          </cell>
          <cell r="G13940">
            <v>3174</v>
          </cell>
          <cell r="H13940" t="str">
            <v>-</v>
          </cell>
          <cell r="I13940" t="str">
            <v>DKI JAKARTA</v>
          </cell>
          <cell r="J13940" t="str">
            <v>KOTA JAKARTA BARAT</v>
          </cell>
        </row>
        <row r="13941">
          <cell r="B13941" t="str">
            <v>R3174497</v>
          </cell>
          <cell r="C13941" t="str">
            <v>RSIA Bina Sehat Mandiri</v>
          </cell>
          <cell r="D13941" t="str">
            <v>Rumah Sakit</v>
          </cell>
          <cell r="E13941" t="str">
            <v>-</v>
          </cell>
          <cell r="F13941">
            <v>31</v>
          </cell>
          <cell r="G13941">
            <v>3174</v>
          </cell>
          <cell r="H13941" t="str">
            <v>-</v>
          </cell>
          <cell r="I13941" t="str">
            <v>DKI JAKARTA</v>
          </cell>
          <cell r="J13941" t="str">
            <v>KOTA JAKARTA BARAT</v>
          </cell>
        </row>
        <row r="13942">
          <cell r="B13942" t="str">
            <v>R3174508</v>
          </cell>
          <cell r="C13942" t="str">
            <v>RS Puri Indah</v>
          </cell>
          <cell r="D13942" t="str">
            <v>Rumah Sakit</v>
          </cell>
          <cell r="E13942" t="str">
            <v>Kelas C</v>
          </cell>
          <cell r="F13942">
            <v>31</v>
          </cell>
          <cell r="G13942">
            <v>3174</v>
          </cell>
          <cell r="H13942">
            <v>0</v>
          </cell>
          <cell r="I13942" t="str">
            <v>DKI JAKARTA</v>
          </cell>
          <cell r="J13942" t="str">
            <v>KOTA JAKARTA BARAT</v>
          </cell>
        </row>
        <row r="13943">
          <cell r="B13943" t="str">
            <v>R3174509</v>
          </cell>
          <cell r="C13943" t="str">
            <v>RUMAH SAKIT BERSALIN ST. YUSUF</v>
          </cell>
          <cell r="D13943" t="str">
            <v>Rumah Sakit</v>
          </cell>
          <cell r="E13943" t="str">
            <v>Kelas C</v>
          </cell>
          <cell r="F13943">
            <v>31</v>
          </cell>
          <cell r="G13943">
            <v>3174</v>
          </cell>
          <cell r="H13943" t="str">
            <v>-</v>
          </cell>
          <cell r="I13943" t="str">
            <v>DKI JAKARTA</v>
          </cell>
          <cell r="J13943" t="str">
            <v>KOTA JAKARTA BARAT</v>
          </cell>
        </row>
        <row r="13944">
          <cell r="B13944" t="str">
            <v>R3174510</v>
          </cell>
          <cell r="C13944" t="str">
            <v>Rumah Sakit Bersalin Anggrek Mas</v>
          </cell>
          <cell r="D13944" t="str">
            <v>Rumah Sakit</v>
          </cell>
          <cell r="E13944" t="str">
            <v>Kelas C</v>
          </cell>
          <cell r="F13944">
            <v>31</v>
          </cell>
          <cell r="G13944">
            <v>3174</v>
          </cell>
          <cell r="H13944">
            <v>0</v>
          </cell>
          <cell r="I13944" t="str">
            <v>DKI JAKARTA</v>
          </cell>
          <cell r="J13944" t="str">
            <v>KOTA JAKARTA BARAT</v>
          </cell>
        </row>
        <row r="13945">
          <cell r="B13945" t="str">
            <v>R3174515</v>
          </cell>
          <cell r="C13945" t="str">
            <v>RS MATA JAKARTA EYE CENTER KEDOYA</v>
          </cell>
          <cell r="D13945" t="str">
            <v>Rumah Sakit</v>
          </cell>
          <cell r="E13945" t="str">
            <v>Kelas A</v>
          </cell>
          <cell r="F13945">
            <v>31</v>
          </cell>
          <cell r="G13945">
            <v>3174</v>
          </cell>
          <cell r="H13945">
            <v>0</v>
          </cell>
          <cell r="I13945" t="str">
            <v>DKI JAKARTA</v>
          </cell>
          <cell r="J13945" t="str">
            <v>KOTA JAKARTA BARAT</v>
          </cell>
        </row>
        <row r="13946">
          <cell r="B13946" t="str">
            <v>R3174516S</v>
          </cell>
          <cell r="C13946" t="str">
            <v>RSIA IBNU SINA</v>
          </cell>
          <cell r="D13946" t="str">
            <v>Rumah Sakit</v>
          </cell>
          <cell r="E13946" t="str">
            <v>Non Kelas</v>
          </cell>
          <cell r="F13946">
            <v>31</v>
          </cell>
          <cell r="G13946">
            <v>3174</v>
          </cell>
          <cell r="H13946" t="str">
            <v>-</v>
          </cell>
          <cell r="I13946" t="str">
            <v>DKI JAKARTA</v>
          </cell>
          <cell r="J13946" t="str">
            <v>KOTA JAKARTA BARAT</v>
          </cell>
        </row>
        <row r="13947">
          <cell r="B13947" t="str">
            <v>R3174517</v>
          </cell>
          <cell r="C13947" t="str">
            <v>Rumah Sakit Umum Kecamatan Kembangan</v>
          </cell>
          <cell r="D13947" t="str">
            <v>Rumah Sakit</v>
          </cell>
          <cell r="E13947" t="str">
            <v>Kelas D</v>
          </cell>
          <cell r="F13947">
            <v>31</v>
          </cell>
          <cell r="G13947">
            <v>3174</v>
          </cell>
          <cell r="H13947">
            <v>0</v>
          </cell>
          <cell r="I13947" t="str">
            <v>DKI JAKARTA</v>
          </cell>
          <cell r="J13947" t="str">
            <v>KOTA JAKARTA BARAT</v>
          </cell>
        </row>
        <row r="13948">
          <cell r="B13948" t="str">
            <v>R3174518</v>
          </cell>
          <cell r="C13948" t="str">
            <v>Rumah Sakit Umum Kecamatan Kalideres</v>
          </cell>
          <cell r="D13948" t="str">
            <v>Rumah Sakit</v>
          </cell>
          <cell r="E13948" t="str">
            <v>Kelas D</v>
          </cell>
          <cell r="F13948">
            <v>31</v>
          </cell>
          <cell r="G13948">
            <v>3174</v>
          </cell>
          <cell r="H13948">
            <v>0</v>
          </cell>
          <cell r="I13948" t="str">
            <v>DKI JAKARTA</v>
          </cell>
          <cell r="J13948" t="str">
            <v>KOTA JAKARTA BARAT</v>
          </cell>
        </row>
        <row r="13949">
          <cell r="B13949" t="str">
            <v>R3174519</v>
          </cell>
          <cell r="C13949" t="str">
            <v>MITRA KELUARGA KALIDERES</v>
          </cell>
          <cell r="D13949" t="str">
            <v>Rumah Sakit</v>
          </cell>
          <cell r="E13949" t="str">
            <v>Kelas C</v>
          </cell>
          <cell r="F13949">
            <v>31</v>
          </cell>
          <cell r="G13949">
            <v>3174</v>
          </cell>
          <cell r="H13949">
            <v>0</v>
          </cell>
          <cell r="I13949" t="str">
            <v>DKI JAKARTA</v>
          </cell>
          <cell r="J13949" t="str">
            <v>KOTA JAKARTA BARAT</v>
          </cell>
        </row>
        <row r="13950">
          <cell r="B13950" t="str">
            <v>R3175016</v>
          </cell>
          <cell r="C13950" t="str">
            <v>RSUD Koja</v>
          </cell>
          <cell r="D13950" t="str">
            <v>Rumah Sakit</v>
          </cell>
          <cell r="E13950" t="str">
            <v>Kelas B</v>
          </cell>
          <cell r="F13950">
            <v>31</v>
          </cell>
          <cell r="G13950">
            <v>3175</v>
          </cell>
          <cell r="H13950">
            <v>0</v>
          </cell>
          <cell r="I13950" t="str">
            <v>DKI JAKARTA</v>
          </cell>
          <cell r="J13950" t="str">
            <v>KOTA JAKARTA UTARA</v>
          </cell>
        </row>
        <row r="13951">
          <cell r="B13951" t="str">
            <v>R3175031</v>
          </cell>
          <cell r="C13951" t="str">
            <v>RS Akademik Atma Jaya</v>
          </cell>
          <cell r="D13951" t="str">
            <v>Rumah Sakit</v>
          </cell>
          <cell r="E13951" t="str">
            <v>Kelas B</v>
          </cell>
          <cell r="F13951">
            <v>31</v>
          </cell>
          <cell r="G13951">
            <v>3175</v>
          </cell>
          <cell r="H13951" t="str">
            <v>-</v>
          </cell>
          <cell r="I13951" t="str">
            <v>DKI JAKARTA</v>
          </cell>
          <cell r="J13951" t="str">
            <v>KOTA JAKARTA UTARA</v>
          </cell>
        </row>
        <row r="13952">
          <cell r="B13952" t="str">
            <v>R3175042</v>
          </cell>
          <cell r="C13952" t="str">
            <v>RS Pelabuhan Tg.Priok</v>
          </cell>
          <cell r="D13952" t="str">
            <v>Rumah Sakit</v>
          </cell>
          <cell r="E13952" t="str">
            <v>Kelas C</v>
          </cell>
          <cell r="F13952">
            <v>31</v>
          </cell>
          <cell r="G13952">
            <v>3175</v>
          </cell>
          <cell r="H13952" t="str">
            <v>-</v>
          </cell>
          <cell r="I13952" t="str">
            <v>DKI JAKARTA</v>
          </cell>
          <cell r="J13952" t="str">
            <v>KOTA JAKARTA UTARA</v>
          </cell>
        </row>
        <row r="13953">
          <cell r="B13953" t="str">
            <v>R3175064</v>
          </cell>
          <cell r="C13953" t="str">
            <v>RSPI Prof.Dr. Sulianti S.</v>
          </cell>
          <cell r="D13953" t="str">
            <v>Rumah Sakit</v>
          </cell>
          <cell r="E13953" t="str">
            <v>Kelas B</v>
          </cell>
          <cell r="F13953">
            <v>31</v>
          </cell>
          <cell r="G13953">
            <v>3175</v>
          </cell>
          <cell r="H13953" t="str">
            <v>-</v>
          </cell>
          <cell r="I13953" t="str">
            <v>DKI JAKARTA</v>
          </cell>
          <cell r="J13953" t="str">
            <v>KOTA JAKARTA UTARA</v>
          </cell>
        </row>
        <row r="13954">
          <cell r="B13954" t="str">
            <v>R3175075</v>
          </cell>
          <cell r="C13954" t="str">
            <v>RS Mulyasari</v>
          </cell>
          <cell r="D13954" t="str">
            <v>Rumah Sakit</v>
          </cell>
          <cell r="E13954" t="str">
            <v>Kelas C</v>
          </cell>
          <cell r="F13954">
            <v>31</v>
          </cell>
          <cell r="G13954">
            <v>3175</v>
          </cell>
          <cell r="H13954" t="str">
            <v>-</v>
          </cell>
          <cell r="I13954" t="str">
            <v>DKI JAKARTA</v>
          </cell>
          <cell r="J13954" t="str">
            <v>KOTA JAKARTA UTARA</v>
          </cell>
        </row>
        <row r="13955">
          <cell r="B13955" t="str">
            <v>R3175181</v>
          </cell>
          <cell r="C13955" t="str">
            <v>RS Sukmul</v>
          </cell>
          <cell r="D13955" t="str">
            <v>Rumah Sakit</v>
          </cell>
          <cell r="E13955" t="str">
            <v>Kelas C</v>
          </cell>
          <cell r="F13955">
            <v>31</v>
          </cell>
          <cell r="G13955">
            <v>3175</v>
          </cell>
          <cell r="H13955" t="str">
            <v>-</v>
          </cell>
          <cell r="I13955" t="str">
            <v>DKI JAKARTA</v>
          </cell>
          <cell r="J13955" t="str">
            <v>KOTA JAKARTA UTARA</v>
          </cell>
        </row>
        <row r="13956">
          <cell r="B13956" t="str">
            <v>R3175304</v>
          </cell>
          <cell r="C13956" t="str">
            <v>RSIA Hermina Podomoro</v>
          </cell>
          <cell r="D13956" t="str">
            <v>Rumah Sakit</v>
          </cell>
          <cell r="E13956" t="str">
            <v>Kelas B</v>
          </cell>
          <cell r="F13956">
            <v>31</v>
          </cell>
          <cell r="G13956">
            <v>3175</v>
          </cell>
          <cell r="H13956" t="str">
            <v>-</v>
          </cell>
          <cell r="I13956" t="str">
            <v>DKI JAKARTA</v>
          </cell>
          <cell r="J13956" t="str">
            <v>KOTA JAKARTA UTARA</v>
          </cell>
        </row>
        <row r="13957">
          <cell r="B13957" t="str">
            <v>R3175315</v>
          </cell>
          <cell r="C13957" t="str">
            <v>RS Satya Negara</v>
          </cell>
          <cell r="D13957" t="str">
            <v>Rumah Sakit</v>
          </cell>
          <cell r="E13957" t="str">
            <v>Kelas D</v>
          </cell>
          <cell r="F13957">
            <v>31</v>
          </cell>
          <cell r="G13957">
            <v>3175</v>
          </cell>
          <cell r="H13957" t="str">
            <v>-</v>
          </cell>
          <cell r="I13957" t="str">
            <v>DKI JAKARTA</v>
          </cell>
          <cell r="J13957" t="str">
            <v>KOTA JAKARTA UTARA</v>
          </cell>
        </row>
        <row r="13958">
          <cell r="B13958" t="str">
            <v>R3175326</v>
          </cell>
          <cell r="C13958" t="str">
            <v>RS Islam Jakarta Utara</v>
          </cell>
          <cell r="D13958" t="str">
            <v>Rumah Sakit</v>
          </cell>
          <cell r="E13958" t="str">
            <v>Kelas C</v>
          </cell>
          <cell r="F13958">
            <v>31</v>
          </cell>
          <cell r="G13958">
            <v>3175</v>
          </cell>
          <cell r="H13958" t="str">
            <v>-</v>
          </cell>
          <cell r="I13958" t="str">
            <v>DKI JAKARTA</v>
          </cell>
          <cell r="J13958" t="str">
            <v>KOTA JAKARTA UTARA</v>
          </cell>
        </row>
        <row r="13959">
          <cell r="B13959" t="str">
            <v>R3175330</v>
          </cell>
          <cell r="C13959" t="str">
            <v>RS ROYAL PROGRESS</v>
          </cell>
          <cell r="D13959" t="str">
            <v>Rumah Sakit</v>
          </cell>
          <cell r="E13959" t="str">
            <v>Kelas B</v>
          </cell>
          <cell r="F13959">
            <v>31</v>
          </cell>
          <cell r="G13959">
            <v>3175</v>
          </cell>
          <cell r="H13959" t="str">
            <v>-</v>
          </cell>
          <cell r="I13959" t="str">
            <v>DKI JAKARTA</v>
          </cell>
          <cell r="J13959" t="str">
            <v>KOTA JAKARTA UTARA</v>
          </cell>
        </row>
        <row r="13960">
          <cell r="B13960" t="str">
            <v>R3175341</v>
          </cell>
          <cell r="C13960" t="str">
            <v>RS Pluit</v>
          </cell>
          <cell r="D13960" t="str">
            <v>Rumah Sakit</v>
          </cell>
          <cell r="E13960" t="str">
            <v>Kelas B</v>
          </cell>
          <cell r="F13960">
            <v>31</v>
          </cell>
          <cell r="G13960">
            <v>3175</v>
          </cell>
          <cell r="H13960" t="str">
            <v>-</v>
          </cell>
          <cell r="I13960" t="str">
            <v>DKI JAKARTA</v>
          </cell>
          <cell r="J13960" t="str">
            <v>KOTA JAKARTA UTARA</v>
          </cell>
        </row>
        <row r="13961">
          <cell r="B13961" t="str">
            <v>R3175352</v>
          </cell>
          <cell r="C13961" t="str">
            <v>RS Pantai Indah Kapuk</v>
          </cell>
          <cell r="D13961" t="str">
            <v>Rumah Sakit</v>
          </cell>
          <cell r="E13961" t="str">
            <v>Kelas B</v>
          </cell>
          <cell r="F13961">
            <v>31</v>
          </cell>
          <cell r="G13961">
            <v>3175</v>
          </cell>
          <cell r="H13961" t="str">
            <v>-</v>
          </cell>
          <cell r="I13961" t="str">
            <v>DKI JAKARTA</v>
          </cell>
          <cell r="J13961" t="str">
            <v>KOTA JAKARTA UTARA</v>
          </cell>
        </row>
        <row r="13962">
          <cell r="B13962" t="str">
            <v>R3175363</v>
          </cell>
          <cell r="C13962" t="str">
            <v>RSIA Family</v>
          </cell>
          <cell r="D13962" t="str">
            <v>Rumah Sakit</v>
          </cell>
          <cell r="E13962" t="str">
            <v>Kelas C</v>
          </cell>
          <cell r="F13962">
            <v>31</v>
          </cell>
          <cell r="G13962">
            <v>3175</v>
          </cell>
          <cell r="H13962" t="str">
            <v>-</v>
          </cell>
          <cell r="I13962" t="str">
            <v>DKI JAKARTA</v>
          </cell>
          <cell r="J13962" t="str">
            <v>KOTA JAKARTA UTARA</v>
          </cell>
        </row>
        <row r="13963">
          <cell r="B13963" t="str">
            <v>R3175374</v>
          </cell>
          <cell r="C13963" t="str">
            <v>RSIA Puri Medika</v>
          </cell>
          <cell r="D13963" t="str">
            <v>Rumah Sakit</v>
          </cell>
          <cell r="E13963" t="str">
            <v>Kelas D</v>
          </cell>
          <cell r="F13963">
            <v>31</v>
          </cell>
          <cell r="G13963">
            <v>3175</v>
          </cell>
          <cell r="H13963">
            <v>0</v>
          </cell>
          <cell r="I13963" t="str">
            <v>DKI JAKARTA</v>
          </cell>
          <cell r="J13963" t="str">
            <v>KOTA JAKARTA UTARA</v>
          </cell>
        </row>
        <row r="13964">
          <cell r="B13964" t="str">
            <v>R3175385</v>
          </cell>
          <cell r="C13964" t="str">
            <v>RS Mitra Keluarga Kelapa Gading</v>
          </cell>
          <cell r="D13964" t="str">
            <v>Rumah Sakit</v>
          </cell>
          <cell r="E13964" t="str">
            <v>Kelas B</v>
          </cell>
          <cell r="F13964">
            <v>31</v>
          </cell>
          <cell r="G13964">
            <v>3175</v>
          </cell>
          <cell r="H13964" t="str">
            <v>-</v>
          </cell>
          <cell r="I13964" t="str">
            <v>DKI JAKARTA</v>
          </cell>
          <cell r="J13964" t="str">
            <v>KOTA JAKARTA UTARA</v>
          </cell>
        </row>
        <row r="13965">
          <cell r="B13965" t="str">
            <v>R3175396</v>
          </cell>
          <cell r="C13965" t="str">
            <v>RS Port Medical Center</v>
          </cell>
          <cell r="D13965" t="str">
            <v>Rumah Sakit</v>
          </cell>
          <cell r="E13965" t="str">
            <v>Kelas D</v>
          </cell>
          <cell r="F13965">
            <v>31</v>
          </cell>
          <cell r="G13965">
            <v>3175</v>
          </cell>
          <cell r="H13965" t="str">
            <v>-</v>
          </cell>
          <cell r="I13965" t="str">
            <v>DKI JAKARTA</v>
          </cell>
          <cell r="J13965" t="str">
            <v>KOTA JAKARTA UTARA</v>
          </cell>
        </row>
        <row r="13966">
          <cell r="B13966" t="str">
            <v>R3175407</v>
          </cell>
          <cell r="C13966" t="str">
            <v>RS Gading Pluit</v>
          </cell>
          <cell r="D13966" t="str">
            <v>Rumah Sakit</v>
          </cell>
          <cell r="E13966" t="str">
            <v>Kelas B</v>
          </cell>
          <cell r="F13966">
            <v>31</v>
          </cell>
          <cell r="G13966">
            <v>3175</v>
          </cell>
          <cell r="H13966" t="str">
            <v>-</v>
          </cell>
          <cell r="I13966" t="str">
            <v>DKI JAKARTA</v>
          </cell>
          <cell r="J13966" t="str">
            <v>KOTA JAKARTA UTARA</v>
          </cell>
        </row>
        <row r="13967">
          <cell r="B13967" t="str">
            <v>R3175408</v>
          </cell>
          <cell r="C13967" t="str">
            <v>RUMAH SAKIT KHUSUS PARU FIRDAUS</v>
          </cell>
          <cell r="D13967" t="str">
            <v>Rumah Sakit</v>
          </cell>
          <cell r="E13967" t="str">
            <v>Kelas C</v>
          </cell>
          <cell r="F13967">
            <v>31</v>
          </cell>
          <cell r="G13967">
            <v>3175</v>
          </cell>
          <cell r="H13967">
            <v>0</v>
          </cell>
          <cell r="I13967" t="str">
            <v>DKI JAKARTA</v>
          </cell>
          <cell r="J13967" t="str">
            <v>KOTA JAKARTA UTARA</v>
          </cell>
        </row>
        <row r="13968">
          <cell r="B13968" t="str">
            <v>R3175409S</v>
          </cell>
          <cell r="C13968" t="str">
            <v>RSIA Grand Family</v>
          </cell>
          <cell r="D13968" t="str">
            <v>Rumah Sakit</v>
          </cell>
          <cell r="E13968" t="str">
            <v>Non Kelas</v>
          </cell>
          <cell r="F13968">
            <v>31</v>
          </cell>
          <cell r="G13968">
            <v>3175</v>
          </cell>
          <cell r="H13968">
            <v>0</v>
          </cell>
          <cell r="I13968" t="str">
            <v>DKI JAKARTA</v>
          </cell>
          <cell r="J13968" t="str">
            <v>KOTA JAKARTA UTARA</v>
          </cell>
        </row>
        <row r="13969">
          <cell r="B13969" t="str">
            <v>R3175410</v>
          </cell>
          <cell r="C13969" t="str">
            <v>RSU Pekerja</v>
          </cell>
          <cell r="D13969" t="str">
            <v>Rumah Sakit</v>
          </cell>
          <cell r="E13969" t="str">
            <v>Non Kelas</v>
          </cell>
          <cell r="F13969">
            <v>31</v>
          </cell>
          <cell r="G13969">
            <v>3175</v>
          </cell>
          <cell r="H13969">
            <v>0</v>
          </cell>
          <cell r="I13969" t="str">
            <v>DKI JAKARTA</v>
          </cell>
          <cell r="J13969" t="str">
            <v>KOTA JAKARTA UTARA</v>
          </cell>
        </row>
        <row r="13970">
          <cell r="B13970" t="str">
            <v>R3175411</v>
          </cell>
          <cell r="C13970" t="str">
            <v>RS DUTA INDAH</v>
          </cell>
          <cell r="D13970" t="str">
            <v>Rumah Sakit</v>
          </cell>
          <cell r="E13970" t="str">
            <v>Non Kelas</v>
          </cell>
          <cell r="F13970">
            <v>31</v>
          </cell>
          <cell r="G13970">
            <v>3175</v>
          </cell>
          <cell r="H13970">
            <v>0</v>
          </cell>
          <cell r="I13970" t="str">
            <v>DKI JAKARTA</v>
          </cell>
          <cell r="J13970" t="str">
            <v>KOTA JAKARTA UTARA</v>
          </cell>
        </row>
        <row r="13971">
          <cell r="B13971" t="str">
            <v>R3175412</v>
          </cell>
          <cell r="C13971" t="str">
            <v>Rumah Sakit Umum Kecamatan Koja</v>
          </cell>
          <cell r="D13971" t="str">
            <v>Rumah Sakit</v>
          </cell>
          <cell r="E13971" t="str">
            <v>Kelas D</v>
          </cell>
          <cell r="F13971">
            <v>31</v>
          </cell>
          <cell r="G13971">
            <v>3175</v>
          </cell>
          <cell r="H13971">
            <v>0</v>
          </cell>
          <cell r="I13971" t="str">
            <v>DKI JAKARTA</v>
          </cell>
          <cell r="J13971" t="str">
            <v>KOTA JAKARTA UTARA</v>
          </cell>
        </row>
        <row r="13972">
          <cell r="B13972" t="str">
            <v>R3175413</v>
          </cell>
          <cell r="C13972" t="str">
            <v>Rumah Sakit Umum Kecamatan Pademangan</v>
          </cell>
          <cell r="D13972" t="str">
            <v>Rumah Sakit</v>
          </cell>
          <cell r="E13972" t="str">
            <v>Kelas D</v>
          </cell>
          <cell r="F13972">
            <v>31</v>
          </cell>
          <cell r="G13972">
            <v>3175</v>
          </cell>
          <cell r="H13972">
            <v>0</v>
          </cell>
          <cell r="I13972" t="str">
            <v>DKI JAKARTA</v>
          </cell>
          <cell r="J13972" t="str">
            <v>KOTA JAKARTA UTARA</v>
          </cell>
        </row>
        <row r="13973">
          <cell r="B13973" t="str">
            <v>R3175414</v>
          </cell>
          <cell r="C13973" t="str">
            <v>Rumah Sakit Umum Kecamatan Cilincing</v>
          </cell>
          <cell r="D13973" t="str">
            <v>Rumah Sakit</v>
          </cell>
          <cell r="E13973" t="str">
            <v>Kelas D</v>
          </cell>
          <cell r="F13973">
            <v>31</v>
          </cell>
          <cell r="G13973">
            <v>3175</v>
          </cell>
          <cell r="H13973">
            <v>0</v>
          </cell>
          <cell r="I13973" t="str">
            <v>DKI JAKARTA</v>
          </cell>
          <cell r="J13973" t="str">
            <v>KOTA JAKARTA UTARA</v>
          </cell>
        </row>
        <row r="13974">
          <cell r="B13974" t="str">
            <v>R3201013</v>
          </cell>
          <cell r="C13974" t="str">
            <v>RS Harapan Depok</v>
          </cell>
          <cell r="D13974" t="str">
            <v>Rumah Sakit</v>
          </cell>
          <cell r="E13974" t="str">
            <v>Kelas D</v>
          </cell>
          <cell r="F13974">
            <v>32</v>
          </cell>
          <cell r="G13974">
            <v>3201</v>
          </cell>
          <cell r="H13974" t="str">
            <v>-</v>
          </cell>
          <cell r="I13974" t="str">
            <v>JAWA BARAT</v>
          </cell>
          <cell r="J13974" t="str">
            <v>BOGOR</v>
          </cell>
        </row>
        <row r="13975">
          <cell r="B13975" t="str">
            <v>R3201024</v>
          </cell>
          <cell r="C13975" t="str">
            <v>RS Paru Dr. Goenawan Partowidigdo Cisarua</v>
          </cell>
          <cell r="D13975" t="str">
            <v>Rumah Sakit</v>
          </cell>
          <cell r="E13975" t="str">
            <v>Kelas A</v>
          </cell>
          <cell r="F13975">
            <v>32</v>
          </cell>
          <cell r="G13975">
            <v>3201</v>
          </cell>
          <cell r="H13975" t="str">
            <v>-</v>
          </cell>
          <cell r="I13975" t="str">
            <v>JAWA BARAT</v>
          </cell>
          <cell r="J13975" t="str">
            <v>BOGOR</v>
          </cell>
        </row>
        <row r="13976">
          <cell r="B13976" t="str">
            <v>R3201035</v>
          </cell>
          <cell r="C13976" t="str">
            <v>RS Bhakti Yudha</v>
          </cell>
          <cell r="D13976" t="str">
            <v>Rumah Sakit</v>
          </cell>
          <cell r="E13976" t="str">
            <v>Kelas C</v>
          </cell>
          <cell r="F13976">
            <v>32</v>
          </cell>
          <cell r="G13976">
            <v>3201</v>
          </cell>
          <cell r="H13976" t="str">
            <v>-</v>
          </cell>
          <cell r="I13976" t="str">
            <v>JAWA BARAT</v>
          </cell>
          <cell r="J13976" t="str">
            <v>BOGOR</v>
          </cell>
        </row>
        <row r="13977">
          <cell r="B13977" t="str">
            <v>R3201046</v>
          </cell>
          <cell r="C13977" t="str">
            <v>RSU Cibinong</v>
          </cell>
          <cell r="D13977" t="str">
            <v>Rumah Sakit</v>
          </cell>
          <cell r="E13977" t="str">
            <v>Kelas B</v>
          </cell>
          <cell r="F13977">
            <v>32</v>
          </cell>
          <cell r="G13977">
            <v>3201</v>
          </cell>
          <cell r="H13977" t="str">
            <v>-</v>
          </cell>
          <cell r="I13977" t="str">
            <v>JAWA BARAT</v>
          </cell>
          <cell r="J13977" t="str">
            <v>BOGOR</v>
          </cell>
        </row>
        <row r="13978">
          <cell r="B13978" t="str">
            <v>R3201050</v>
          </cell>
          <cell r="C13978" t="str">
            <v>RSU Ciawi</v>
          </cell>
          <cell r="D13978" t="str">
            <v>Rumah Sakit</v>
          </cell>
          <cell r="E13978" t="str">
            <v>Kelas B</v>
          </cell>
          <cell r="F13978">
            <v>32</v>
          </cell>
          <cell r="G13978">
            <v>3201</v>
          </cell>
          <cell r="H13978" t="str">
            <v>-</v>
          </cell>
          <cell r="I13978" t="str">
            <v>JAWA BARAT</v>
          </cell>
          <cell r="J13978" t="str">
            <v>BOGOR</v>
          </cell>
        </row>
        <row r="13979">
          <cell r="B13979" t="str">
            <v>R3201061</v>
          </cell>
          <cell r="C13979" t="str">
            <v>RS Tugu Ibu</v>
          </cell>
          <cell r="D13979" t="str">
            <v>Rumah Sakit</v>
          </cell>
          <cell r="E13979" t="str">
            <v>Kelas C</v>
          </cell>
          <cell r="F13979">
            <v>32</v>
          </cell>
          <cell r="G13979">
            <v>3201</v>
          </cell>
          <cell r="H13979" t="str">
            <v>-</v>
          </cell>
          <cell r="I13979" t="str">
            <v>JAWA BARAT</v>
          </cell>
          <cell r="J13979" t="str">
            <v>BOGOR</v>
          </cell>
        </row>
        <row r="13980">
          <cell r="B13980" t="str">
            <v>R3201072</v>
          </cell>
          <cell r="C13980" t="str">
            <v>RSU Puri Cinere</v>
          </cell>
          <cell r="D13980" t="str">
            <v>Rumah Sakit</v>
          </cell>
          <cell r="E13980" t="str">
            <v>Kelas B</v>
          </cell>
          <cell r="F13980">
            <v>32</v>
          </cell>
          <cell r="G13980">
            <v>3201</v>
          </cell>
          <cell r="H13980" t="str">
            <v>-</v>
          </cell>
          <cell r="I13980" t="str">
            <v>JAWA BARAT</v>
          </cell>
          <cell r="J13980" t="str">
            <v>BOGOR</v>
          </cell>
        </row>
        <row r="13981">
          <cell r="B13981" t="str">
            <v>R3201083</v>
          </cell>
          <cell r="C13981" t="str">
            <v>RSUD Leuwiliang</v>
          </cell>
          <cell r="D13981" t="str">
            <v>Rumah Sakit</v>
          </cell>
          <cell r="E13981" t="str">
            <v>Kelas C</v>
          </cell>
          <cell r="F13981">
            <v>32</v>
          </cell>
          <cell r="G13981">
            <v>3201</v>
          </cell>
          <cell r="H13981" t="str">
            <v>-</v>
          </cell>
          <cell r="I13981" t="str">
            <v>JAWA BARAT</v>
          </cell>
          <cell r="J13981" t="str">
            <v>BOGOR</v>
          </cell>
        </row>
        <row r="13982">
          <cell r="B13982" t="str">
            <v>R3201094</v>
          </cell>
          <cell r="C13982" t="str">
            <v>RUMAH SAKIT IBU DAN ANAK ANNISA</v>
          </cell>
          <cell r="D13982" t="str">
            <v>Rumah Sakit</v>
          </cell>
          <cell r="E13982" t="str">
            <v>Kelas C</v>
          </cell>
          <cell r="F13982">
            <v>32</v>
          </cell>
          <cell r="G13982">
            <v>3201</v>
          </cell>
          <cell r="H13982" t="str">
            <v>-</v>
          </cell>
          <cell r="I13982" t="str">
            <v>JAWA BARAT</v>
          </cell>
          <cell r="J13982" t="str">
            <v>BOGOR</v>
          </cell>
        </row>
        <row r="13983">
          <cell r="B13983" t="str">
            <v>R3201115</v>
          </cell>
          <cell r="C13983" t="str">
            <v>RS Bina Husada</v>
          </cell>
          <cell r="D13983" t="str">
            <v>Rumah Sakit</v>
          </cell>
          <cell r="E13983" t="str">
            <v>Kelas C</v>
          </cell>
          <cell r="F13983">
            <v>32</v>
          </cell>
          <cell r="G13983">
            <v>3201</v>
          </cell>
          <cell r="H13983" t="str">
            <v>-</v>
          </cell>
          <cell r="I13983" t="str">
            <v>JAWA BARAT</v>
          </cell>
          <cell r="J13983" t="str">
            <v>BOGOR</v>
          </cell>
        </row>
        <row r="13984">
          <cell r="B13984" t="str">
            <v>R3201126</v>
          </cell>
          <cell r="C13984" t="str">
            <v>RSIA Hermina Depok</v>
          </cell>
          <cell r="D13984" t="str">
            <v>Rumah Sakit</v>
          </cell>
          <cell r="E13984" t="str">
            <v>Kelas C</v>
          </cell>
          <cell r="F13984">
            <v>32</v>
          </cell>
          <cell r="G13984">
            <v>3201</v>
          </cell>
          <cell r="H13984" t="str">
            <v>-</v>
          </cell>
          <cell r="I13984" t="str">
            <v>JAWA BARAT</v>
          </cell>
          <cell r="J13984" t="str">
            <v>BOGOR</v>
          </cell>
        </row>
        <row r="13985">
          <cell r="B13985" t="str">
            <v>R3201130</v>
          </cell>
          <cell r="C13985" t="str">
            <v>RSIA Citra Insani</v>
          </cell>
          <cell r="D13985" t="str">
            <v>Rumah Sakit</v>
          </cell>
          <cell r="E13985" t="str">
            <v>Kelas C</v>
          </cell>
          <cell r="F13985">
            <v>32</v>
          </cell>
          <cell r="G13985">
            <v>3201</v>
          </cell>
          <cell r="H13985" t="str">
            <v>-</v>
          </cell>
          <cell r="I13985" t="str">
            <v>JAWA BARAT</v>
          </cell>
          <cell r="J13985" t="str">
            <v>BOGOR</v>
          </cell>
        </row>
        <row r="13986">
          <cell r="B13986" t="str">
            <v>R3201141</v>
          </cell>
          <cell r="C13986" t="str">
            <v>RSIA Tumbuh Kembang</v>
          </cell>
          <cell r="D13986" t="str">
            <v>Rumah Sakit</v>
          </cell>
          <cell r="E13986" t="str">
            <v>Kelas C</v>
          </cell>
          <cell r="F13986">
            <v>32</v>
          </cell>
          <cell r="G13986">
            <v>3201</v>
          </cell>
          <cell r="H13986" t="str">
            <v>-</v>
          </cell>
          <cell r="I13986" t="str">
            <v>JAWA BARAT</v>
          </cell>
          <cell r="J13986" t="str">
            <v>BOGOR</v>
          </cell>
        </row>
        <row r="13987">
          <cell r="B13987" t="str">
            <v>R3201150</v>
          </cell>
          <cell r="C13987" t="str">
            <v>RS Family Medical Center</v>
          </cell>
          <cell r="D13987" t="str">
            <v>Rumah Sakit</v>
          </cell>
          <cell r="E13987" t="str">
            <v>Kelas C</v>
          </cell>
          <cell r="F13987">
            <v>32</v>
          </cell>
          <cell r="G13987">
            <v>3201</v>
          </cell>
          <cell r="H13987" t="str">
            <v>-</v>
          </cell>
          <cell r="I13987" t="str">
            <v>JAWA BARAT</v>
          </cell>
          <cell r="J13987" t="str">
            <v>BOGOR</v>
          </cell>
        </row>
        <row r="13988">
          <cell r="B13988" t="str">
            <v>R3201152</v>
          </cell>
          <cell r="C13988" t="str">
            <v>RSU Mary Cileungsih Hijau</v>
          </cell>
          <cell r="D13988" t="str">
            <v>Rumah Sakit</v>
          </cell>
          <cell r="E13988" t="str">
            <v>Kelas C</v>
          </cell>
          <cell r="F13988">
            <v>32</v>
          </cell>
          <cell r="G13988">
            <v>3201</v>
          </cell>
          <cell r="H13988" t="str">
            <v>-</v>
          </cell>
          <cell r="I13988" t="str">
            <v>JAWA BARAT</v>
          </cell>
          <cell r="J13988" t="str">
            <v>BOGOR</v>
          </cell>
        </row>
        <row r="13989">
          <cell r="B13989" t="str">
            <v>R3201163</v>
          </cell>
          <cell r="C13989" t="str">
            <v>RSB Tunas Jaya Cibinong</v>
          </cell>
          <cell r="D13989" t="str">
            <v>Rumah Sakit</v>
          </cell>
          <cell r="E13989" t="str">
            <v>-</v>
          </cell>
          <cell r="F13989">
            <v>32</v>
          </cell>
          <cell r="G13989">
            <v>3201</v>
          </cell>
          <cell r="H13989">
            <v>0</v>
          </cell>
          <cell r="I13989" t="str">
            <v>JAWA BARAT</v>
          </cell>
          <cell r="J13989" t="str">
            <v>BOGOR</v>
          </cell>
        </row>
        <row r="13990">
          <cell r="B13990" t="str">
            <v>R3201185</v>
          </cell>
          <cell r="C13990" t="str">
            <v>RSU Meilia</v>
          </cell>
          <cell r="D13990" t="str">
            <v>Rumah Sakit</v>
          </cell>
          <cell r="E13990" t="str">
            <v>Kelas B</v>
          </cell>
          <cell r="F13990">
            <v>32</v>
          </cell>
          <cell r="G13990">
            <v>3201</v>
          </cell>
          <cell r="H13990" t="str">
            <v>-</v>
          </cell>
          <cell r="I13990" t="str">
            <v>JAWA BARAT</v>
          </cell>
          <cell r="J13990" t="str">
            <v>BOGOR</v>
          </cell>
        </row>
        <row r="13991">
          <cell r="B13991" t="str">
            <v>R3201196</v>
          </cell>
          <cell r="C13991" t="str">
            <v>RSU Bunda Margonda</v>
          </cell>
          <cell r="D13991" t="str">
            <v>Rumah Sakit</v>
          </cell>
          <cell r="E13991" t="str">
            <v>Kelas C</v>
          </cell>
          <cell r="F13991">
            <v>32</v>
          </cell>
          <cell r="G13991">
            <v>3201</v>
          </cell>
          <cell r="H13991" t="str">
            <v>-</v>
          </cell>
          <cell r="I13991" t="str">
            <v>JAWA BARAT</v>
          </cell>
          <cell r="J13991" t="str">
            <v>BOGOR</v>
          </cell>
        </row>
        <row r="13992">
          <cell r="B13992" t="str">
            <v>R3201207</v>
          </cell>
          <cell r="C13992" t="str">
            <v>RSU MH. Thamrin</v>
          </cell>
          <cell r="D13992" t="str">
            <v>Rumah Sakit</v>
          </cell>
          <cell r="E13992" t="str">
            <v>Kelas B</v>
          </cell>
          <cell r="F13992">
            <v>32</v>
          </cell>
          <cell r="G13992">
            <v>3201</v>
          </cell>
          <cell r="H13992">
            <v>0</v>
          </cell>
          <cell r="I13992" t="str">
            <v>JAWA BARAT</v>
          </cell>
          <cell r="J13992" t="str">
            <v>BOGOR</v>
          </cell>
        </row>
        <row r="13993">
          <cell r="B13993" t="str">
            <v>R3201218</v>
          </cell>
          <cell r="C13993" t="str">
            <v>RS Islam Bogor</v>
          </cell>
          <cell r="D13993" t="str">
            <v>Rumah Sakit</v>
          </cell>
          <cell r="E13993" t="str">
            <v>Kelas C</v>
          </cell>
          <cell r="F13993">
            <v>32</v>
          </cell>
          <cell r="G13993">
            <v>3201</v>
          </cell>
          <cell r="H13993" t="str">
            <v>-</v>
          </cell>
          <cell r="I13993" t="str">
            <v>JAWA BARAT</v>
          </cell>
          <cell r="J13993" t="str">
            <v>BOGOR</v>
          </cell>
        </row>
        <row r="13994">
          <cell r="B13994" t="str">
            <v>R3201229</v>
          </cell>
          <cell r="C13994" t="str">
            <v>RS CITAMA</v>
          </cell>
          <cell r="D13994" t="str">
            <v>Rumah Sakit</v>
          </cell>
          <cell r="E13994" t="str">
            <v>Non Kelas</v>
          </cell>
          <cell r="F13994">
            <v>32</v>
          </cell>
          <cell r="G13994">
            <v>3201</v>
          </cell>
          <cell r="H13994">
            <v>0</v>
          </cell>
          <cell r="I13994" t="str">
            <v>JAWA BARAT</v>
          </cell>
          <cell r="J13994" t="str">
            <v>BOGOR</v>
          </cell>
        </row>
        <row r="13995">
          <cell r="B13995" t="str">
            <v>R3201230</v>
          </cell>
          <cell r="C13995" t="str">
            <v>RS SENTRA MEDIKA CIBINONG</v>
          </cell>
          <cell r="D13995" t="str">
            <v>Rumah Sakit</v>
          </cell>
          <cell r="E13995" t="str">
            <v>Kelas B</v>
          </cell>
          <cell r="F13995">
            <v>32</v>
          </cell>
          <cell r="G13995">
            <v>3201</v>
          </cell>
          <cell r="H13995">
            <v>0</v>
          </cell>
          <cell r="I13995" t="str">
            <v>JAWA BARAT</v>
          </cell>
          <cell r="J13995" t="str">
            <v>BOGOR</v>
          </cell>
        </row>
        <row r="13996">
          <cell r="B13996" t="str">
            <v>R3201231</v>
          </cell>
          <cell r="C13996" t="str">
            <v>RUMAH SAKIT IBU DAN ANAK SENTOSA</v>
          </cell>
          <cell r="D13996" t="str">
            <v>Rumah Sakit</v>
          </cell>
          <cell r="E13996" t="str">
            <v>Kelas C</v>
          </cell>
          <cell r="F13996">
            <v>32</v>
          </cell>
          <cell r="G13996">
            <v>3201</v>
          </cell>
          <cell r="H13996" t="str">
            <v>-</v>
          </cell>
          <cell r="I13996" t="str">
            <v>JAWA BARAT</v>
          </cell>
          <cell r="J13996" t="str">
            <v>BOGOR</v>
          </cell>
        </row>
        <row r="13997">
          <cell r="B13997" t="str">
            <v>R3201232</v>
          </cell>
          <cell r="C13997" t="str">
            <v>RSUD CILEUNGSI KABUPATEN BOGOR PROVINSI JAWA BARAT</v>
          </cell>
          <cell r="D13997" t="str">
            <v>Rumah Sakit</v>
          </cell>
          <cell r="E13997" t="str">
            <v>Kelas C</v>
          </cell>
          <cell r="F13997">
            <v>32</v>
          </cell>
          <cell r="G13997">
            <v>3201</v>
          </cell>
          <cell r="H13997">
            <v>0</v>
          </cell>
          <cell r="I13997" t="str">
            <v>JAWA BARAT</v>
          </cell>
          <cell r="J13997" t="str">
            <v>BOGOR</v>
          </cell>
        </row>
        <row r="13998">
          <cell r="B13998" t="str">
            <v>R3201233S</v>
          </cell>
          <cell r="C13998" t="str">
            <v>RS RUMAH SEHAT TERPADU DOMPET DHUAFA</v>
          </cell>
          <cell r="D13998" t="str">
            <v>Rumah Sakit</v>
          </cell>
          <cell r="E13998" t="str">
            <v>Non Kelas</v>
          </cell>
          <cell r="F13998">
            <v>32</v>
          </cell>
          <cell r="G13998">
            <v>3201</v>
          </cell>
          <cell r="H13998" t="str">
            <v>-</v>
          </cell>
          <cell r="I13998" t="str">
            <v>JAWA BARAT</v>
          </cell>
          <cell r="J13998" t="str">
            <v>BOGOR</v>
          </cell>
        </row>
        <row r="13999">
          <cell r="B13999" t="str">
            <v>R3201235S</v>
          </cell>
          <cell r="C13999" t="str">
            <v>RS Dr. Sismadi</v>
          </cell>
          <cell r="D13999" t="str">
            <v>Rumah Sakit</v>
          </cell>
          <cell r="E13999" t="str">
            <v>Non Kelas</v>
          </cell>
          <cell r="F13999">
            <v>32</v>
          </cell>
          <cell r="G13999">
            <v>3201</v>
          </cell>
          <cell r="H13999" t="str">
            <v>-</v>
          </cell>
          <cell r="I13999" t="str">
            <v>JAWA BARAT</v>
          </cell>
          <cell r="J13999" t="str">
            <v>BOGOR</v>
          </cell>
        </row>
        <row r="14000">
          <cell r="B14000" t="str">
            <v>R3201236</v>
          </cell>
          <cell r="C14000" t="str">
            <v>RS Medika Dramaga</v>
          </cell>
          <cell r="D14000" t="str">
            <v>Rumah Sakit</v>
          </cell>
          <cell r="E14000" t="str">
            <v>Kelas C</v>
          </cell>
          <cell r="F14000">
            <v>32</v>
          </cell>
          <cell r="G14000">
            <v>3201</v>
          </cell>
          <cell r="H14000" t="str">
            <v>-</v>
          </cell>
          <cell r="I14000" t="str">
            <v>JAWA BARAT</v>
          </cell>
          <cell r="J14000" t="str">
            <v>BOGOR</v>
          </cell>
        </row>
        <row r="14001">
          <cell r="B14001" t="str">
            <v>R3201238</v>
          </cell>
          <cell r="C14001" t="str">
            <v>RS Hermina Mekarsari</v>
          </cell>
          <cell r="D14001" t="str">
            <v>Rumah Sakit</v>
          </cell>
          <cell r="E14001" t="str">
            <v>Kelas C</v>
          </cell>
          <cell r="F14001">
            <v>32</v>
          </cell>
          <cell r="G14001">
            <v>3201</v>
          </cell>
          <cell r="H14001" t="str">
            <v>-</v>
          </cell>
          <cell r="I14001" t="str">
            <v>JAWA BARAT</v>
          </cell>
          <cell r="J14001" t="str">
            <v>BOGOR</v>
          </cell>
        </row>
        <row r="14002">
          <cell r="B14002" t="str">
            <v>R3201239</v>
          </cell>
          <cell r="C14002" t="str">
            <v>RSIA ASSALAM</v>
          </cell>
          <cell r="D14002" t="str">
            <v>Rumah Sakit</v>
          </cell>
          <cell r="E14002" t="str">
            <v>Kelas C</v>
          </cell>
          <cell r="F14002">
            <v>32</v>
          </cell>
          <cell r="G14002">
            <v>3201</v>
          </cell>
          <cell r="H14002">
            <v>0</v>
          </cell>
          <cell r="I14002" t="str">
            <v>JAWA BARAT</v>
          </cell>
          <cell r="J14002" t="str">
            <v>BOGOR</v>
          </cell>
        </row>
        <row r="14003">
          <cell r="B14003" t="str">
            <v>R3201240S</v>
          </cell>
          <cell r="C14003" t="str">
            <v>RSIA JULIANA</v>
          </cell>
          <cell r="D14003" t="str">
            <v>Rumah Sakit</v>
          </cell>
          <cell r="E14003" t="str">
            <v>Non Kelas</v>
          </cell>
          <cell r="F14003">
            <v>32</v>
          </cell>
          <cell r="G14003">
            <v>3201</v>
          </cell>
          <cell r="H14003" t="str">
            <v>-</v>
          </cell>
          <cell r="I14003" t="str">
            <v>JAWA BARAT</v>
          </cell>
          <cell r="J14003" t="str">
            <v>BOGOR</v>
          </cell>
        </row>
        <row r="14004">
          <cell r="B14004" t="str">
            <v>R3201241</v>
          </cell>
          <cell r="C14004" t="str">
            <v>RSIA UMMI</v>
          </cell>
          <cell r="D14004" t="str">
            <v>Rumah Sakit</v>
          </cell>
          <cell r="E14004" t="str">
            <v>Kelas B</v>
          </cell>
          <cell r="F14004">
            <v>32</v>
          </cell>
          <cell r="G14004">
            <v>3201</v>
          </cell>
          <cell r="H14004">
            <v>0</v>
          </cell>
          <cell r="I14004" t="str">
            <v>JAWA BARAT</v>
          </cell>
          <cell r="J14004" t="str">
            <v>BOGOR</v>
          </cell>
        </row>
        <row r="14005">
          <cell r="B14005" t="str">
            <v>R3201242</v>
          </cell>
          <cell r="C14005" t="str">
            <v>RSIA Kenari Graha Medika</v>
          </cell>
          <cell r="D14005" t="str">
            <v>Rumah Sakit</v>
          </cell>
          <cell r="E14005" t="str">
            <v>Kelas C</v>
          </cell>
          <cell r="F14005">
            <v>32</v>
          </cell>
          <cell r="G14005">
            <v>3201</v>
          </cell>
          <cell r="H14005" t="str">
            <v>-</v>
          </cell>
          <cell r="I14005" t="str">
            <v>JAWA BARAT</v>
          </cell>
          <cell r="J14005" t="str">
            <v>BOGOR</v>
          </cell>
        </row>
        <row r="14006">
          <cell r="B14006" t="str">
            <v>R3201243S</v>
          </cell>
          <cell r="C14006" t="str">
            <v>RSB SAWOJAJAR</v>
          </cell>
          <cell r="D14006" t="str">
            <v>Rumah Sakit</v>
          </cell>
          <cell r="E14006" t="str">
            <v>Non Kelas</v>
          </cell>
          <cell r="F14006">
            <v>32</v>
          </cell>
          <cell r="G14006">
            <v>3201</v>
          </cell>
          <cell r="H14006" t="str">
            <v>-</v>
          </cell>
          <cell r="I14006" t="str">
            <v>JAWA BARAT</v>
          </cell>
          <cell r="J14006" t="str">
            <v>BOGOR</v>
          </cell>
        </row>
        <row r="14007">
          <cell r="B14007" t="str">
            <v>R3201244S</v>
          </cell>
          <cell r="C14007" t="str">
            <v>RUMAH SAKIT PERMATA JONGGOL</v>
          </cell>
          <cell r="D14007" t="str">
            <v>Rumah Sakit</v>
          </cell>
          <cell r="E14007" t="str">
            <v>Non Kelas</v>
          </cell>
          <cell r="F14007">
            <v>32</v>
          </cell>
          <cell r="G14007">
            <v>3201</v>
          </cell>
          <cell r="H14007" t="str">
            <v>-</v>
          </cell>
          <cell r="I14007" t="str">
            <v>JAWA BARAT</v>
          </cell>
          <cell r="J14007" t="str">
            <v>BOGOR</v>
          </cell>
        </row>
        <row r="14008">
          <cell r="B14008" t="str">
            <v>R3201245</v>
          </cell>
          <cell r="C14008" t="str">
            <v>RS Karya Bhakti Pratiwi</v>
          </cell>
          <cell r="D14008" t="str">
            <v>Rumah Sakit</v>
          </cell>
          <cell r="E14008" t="str">
            <v>Kelas C</v>
          </cell>
          <cell r="F14008">
            <v>32</v>
          </cell>
          <cell r="G14008">
            <v>3201</v>
          </cell>
          <cell r="H14008">
            <v>0</v>
          </cell>
          <cell r="I14008" t="str">
            <v>JAWA BARAT</v>
          </cell>
          <cell r="J14008" t="str">
            <v>BOGOR</v>
          </cell>
        </row>
        <row r="14009">
          <cell r="B14009" t="str">
            <v>R3201246</v>
          </cell>
          <cell r="C14009" t="str">
            <v>RSIA BUNDA SURYATNI</v>
          </cell>
          <cell r="D14009" t="str">
            <v>Rumah Sakit</v>
          </cell>
          <cell r="E14009" t="str">
            <v>Non Kelas</v>
          </cell>
          <cell r="F14009">
            <v>32</v>
          </cell>
          <cell r="G14009">
            <v>3201</v>
          </cell>
          <cell r="H14009">
            <v>0</v>
          </cell>
          <cell r="I14009" t="str">
            <v>JAWA BARAT</v>
          </cell>
          <cell r="J14009" t="str">
            <v>BOGOR</v>
          </cell>
        </row>
        <row r="14010">
          <cell r="B14010" t="str">
            <v>R3202014</v>
          </cell>
          <cell r="C14010" t="str">
            <v>RSU Sekarwangi</v>
          </cell>
          <cell r="D14010" t="str">
            <v>Rumah Sakit</v>
          </cell>
          <cell r="E14010" t="str">
            <v>Kelas C</v>
          </cell>
          <cell r="F14010">
            <v>32</v>
          </cell>
          <cell r="G14010">
            <v>3202</v>
          </cell>
          <cell r="H14010" t="str">
            <v>-</v>
          </cell>
          <cell r="I14010" t="str">
            <v>JAWA BARAT</v>
          </cell>
          <cell r="J14010" t="str">
            <v>SUKABUMI</v>
          </cell>
        </row>
        <row r="14011">
          <cell r="B14011" t="str">
            <v>R3202025</v>
          </cell>
          <cell r="C14011" t="str">
            <v>RS Islam Sukabumi</v>
          </cell>
          <cell r="D14011" t="str">
            <v>Rumah Sakit</v>
          </cell>
          <cell r="E14011" t="str">
            <v>-</v>
          </cell>
          <cell r="F14011">
            <v>32</v>
          </cell>
          <cell r="G14011">
            <v>3202</v>
          </cell>
          <cell r="H14011" t="str">
            <v>-</v>
          </cell>
          <cell r="I14011" t="str">
            <v>JAWA BARAT</v>
          </cell>
          <cell r="J14011" t="str">
            <v>SUKABUMI</v>
          </cell>
        </row>
        <row r="14012">
          <cell r="B14012" t="str">
            <v>R3202040</v>
          </cell>
          <cell r="C14012" t="str">
            <v>RSU Pelabuhan Ratu</v>
          </cell>
          <cell r="D14012" t="str">
            <v>Rumah Sakit</v>
          </cell>
          <cell r="E14012" t="str">
            <v>Kelas C</v>
          </cell>
          <cell r="F14012">
            <v>32</v>
          </cell>
          <cell r="G14012">
            <v>3202</v>
          </cell>
          <cell r="H14012">
            <v>0</v>
          </cell>
          <cell r="I14012" t="str">
            <v>JAWA BARAT</v>
          </cell>
          <cell r="J14012" t="str">
            <v>SUKABUMI</v>
          </cell>
        </row>
        <row r="14013">
          <cell r="B14013" t="str">
            <v>R3202051</v>
          </cell>
          <cell r="C14013" t="str">
            <v>RSUD Jampang Kulon</v>
          </cell>
          <cell r="D14013" t="str">
            <v>Rumah Sakit</v>
          </cell>
          <cell r="E14013" t="str">
            <v>Kelas C</v>
          </cell>
          <cell r="F14013">
            <v>32</v>
          </cell>
          <cell r="G14013">
            <v>3202</v>
          </cell>
          <cell r="H14013" t="str">
            <v>-</v>
          </cell>
          <cell r="I14013" t="str">
            <v>JAWA BARAT</v>
          </cell>
          <cell r="J14013" t="str">
            <v>SUKABUMI</v>
          </cell>
        </row>
        <row r="14014">
          <cell r="B14014" t="str">
            <v>R3202062</v>
          </cell>
          <cell r="C14014" t="str">
            <v>RSU "Hermina"</v>
          </cell>
          <cell r="D14014" t="str">
            <v>Rumah Sakit</v>
          </cell>
          <cell r="E14014" t="str">
            <v>Kelas C</v>
          </cell>
          <cell r="F14014">
            <v>32</v>
          </cell>
          <cell r="G14014">
            <v>3202</v>
          </cell>
          <cell r="H14014" t="str">
            <v>-</v>
          </cell>
          <cell r="I14014" t="str">
            <v>JAWA BARAT</v>
          </cell>
          <cell r="J14014" t="str">
            <v>SUKABUMI</v>
          </cell>
        </row>
        <row r="14015">
          <cell r="B14015" t="str">
            <v>R3202073</v>
          </cell>
          <cell r="C14015" t="str">
            <v>RSU Betha Medika</v>
          </cell>
          <cell r="D14015" t="str">
            <v>Rumah Sakit</v>
          </cell>
          <cell r="E14015" t="str">
            <v>Kelas D</v>
          </cell>
          <cell r="F14015">
            <v>32</v>
          </cell>
          <cell r="G14015">
            <v>3202</v>
          </cell>
          <cell r="H14015" t="str">
            <v>-</v>
          </cell>
          <cell r="I14015" t="str">
            <v>JAWA BARAT</v>
          </cell>
          <cell r="J14015" t="str">
            <v>SUKABUMI</v>
          </cell>
        </row>
        <row r="14016">
          <cell r="B14016" t="str">
            <v>R3202084</v>
          </cell>
          <cell r="C14016" t="str">
            <v>RSU Bakhti Medicare</v>
          </cell>
          <cell r="D14016" t="str">
            <v>Rumah Sakit</v>
          </cell>
          <cell r="E14016" t="str">
            <v>Kelas D</v>
          </cell>
          <cell r="F14016">
            <v>32</v>
          </cell>
          <cell r="G14016">
            <v>3202</v>
          </cell>
          <cell r="H14016" t="str">
            <v>-</v>
          </cell>
          <cell r="I14016" t="str">
            <v>JAWA BARAT</v>
          </cell>
          <cell r="J14016" t="str">
            <v>SUKABUMI</v>
          </cell>
        </row>
        <row r="14017">
          <cell r="B14017" t="str">
            <v>R3202086</v>
          </cell>
          <cell r="C14017" t="str">
            <v>RS Kartika Cibadak</v>
          </cell>
          <cell r="D14017" t="str">
            <v>Rumah Sakit</v>
          </cell>
          <cell r="E14017" t="str">
            <v>Kelas D</v>
          </cell>
          <cell r="F14017">
            <v>32</v>
          </cell>
          <cell r="G14017">
            <v>3202</v>
          </cell>
          <cell r="H14017">
            <v>0</v>
          </cell>
          <cell r="I14017" t="str">
            <v>JAWA BARAT</v>
          </cell>
          <cell r="J14017" t="str">
            <v>SUKABUMI</v>
          </cell>
        </row>
        <row r="14018">
          <cell r="B14018" t="str">
            <v>R3203015</v>
          </cell>
          <cell r="C14018" t="str">
            <v>RSU Cianjur</v>
          </cell>
          <cell r="D14018" t="str">
            <v>Rumah Sakit</v>
          </cell>
          <cell r="E14018" t="str">
            <v>Kelas B</v>
          </cell>
          <cell r="F14018">
            <v>32</v>
          </cell>
          <cell r="G14018">
            <v>3203</v>
          </cell>
          <cell r="H14018" t="str">
            <v>-</v>
          </cell>
          <cell r="I14018" t="str">
            <v>JAWA BARAT</v>
          </cell>
          <cell r="J14018" t="str">
            <v>CIANJUR</v>
          </cell>
        </row>
        <row r="14019">
          <cell r="B14019" t="str">
            <v>R3203026</v>
          </cell>
          <cell r="C14019" t="str">
            <v>RSB Al-Afiah</v>
          </cell>
          <cell r="D14019" t="str">
            <v>Rumah Sakit</v>
          </cell>
          <cell r="E14019" t="str">
            <v>-</v>
          </cell>
          <cell r="F14019">
            <v>32</v>
          </cell>
          <cell r="G14019">
            <v>3203</v>
          </cell>
          <cell r="H14019" t="str">
            <v>-</v>
          </cell>
          <cell r="I14019" t="str">
            <v>JAWA BARAT</v>
          </cell>
          <cell r="J14019" t="str">
            <v>CIANJUR</v>
          </cell>
        </row>
        <row r="14020">
          <cell r="B14020" t="str">
            <v>R3203037</v>
          </cell>
          <cell r="C14020" t="str">
            <v>RSUD Cimacan</v>
          </cell>
          <cell r="D14020" t="str">
            <v>Rumah Sakit</v>
          </cell>
          <cell r="E14020" t="str">
            <v>Kelas D</v>
          </cell>
          <cell r="F14020">
            <v>32</v>
          </cell>
          <cell r="G14020">
            <v>3203</v>
          </cell>
          <cell r="H14020" t="str">
            <v>-</v>
          </cell>
          <cell r="I14020" t="str">
            <v>JAWA BARAT</v>
          </cell>
          <cell r="J14020" t="str">
            <v>CIANJUR</v>
          </cell>
        </row>
        <row r="14021">
          <cell r="B14021" t="str">
            <v>R3203038</v>
          </cell>
          <cell r="C14021" t="str">
            <v>RSU Dr. Hafiz</v>
          </cell>
          <cell r="D14021" t="str">
            <v>Rumah Sakit</v>
          </cell>
          <cell r="E14021" t="str">
            <v>Kelas C</v>
          </cell>
          <cell r="F14021">
            <v>32</v>
          </cell>
          <cell r="G14021">
            <v>3203</v>
          </cell>
          <cell r="H14021">
            <v>0</v>
          </cell>
          <cell r="I14021" t="str">
            <v>JAWA BARAT</v>
          </cell>
          <cell r="J14021" t="str">
            <v>CIANJUR</v>
          </cell>
        </row>
        <row r="14022">
          <cell r="B14022" t="str">
            <v>R3204016</v>
          </cell>
          <cell r="C14022" t="str">
            <v>RSU Majalaya</v>
          </cell>
          <cell r="D14022" t="str">
            <v>Rumah Sakit</v>
          </cell>
          <cell r="E14022" t="str">
            <v>Kelas B</v>
          </cell>
          <cell r="F14022">
            <v>32</v>
          </cell>
          <cell r="G14022">
            <v>3204</v>
          </cell>
          <cell r="H14022" t="str">
            <v>-</v>
          </cell>
          <cell r="I14022" t="str">
            <v>JAWA BARAT</v>
          </cell>
          <cell r="J14022" t="str">
            <v>BANDUNG</v>
          </cell>
        </row>
        <row r="14023">
          <cell r="B14023" t="str">
            <v>R3204041</v>
          </cell>
          <cell r="C14023" t="str">
            <v>RS Kebonjati</v>
          </cell>
          <cell r="D14023" t="str">
            <v>Rumah Sakit</v>
          </cell>
          <cell r="E14023" t="str">
            <v>Kelas C</v>
          </cell>
          <cell r="F14023">
            <v>32</v>
          </cell>
          <cell r="G14023">
            <v>3204</v>
          </cell>
          <cell r="H14023">
            <v>0</v>
          </cell>
          <cell r="I14023" t="str">
            <v>JAWA BARAT</v>
          </cell>
          <cell r="J14023" t="str">
            <v>BANDUNG</v>
          </cell>
        </row>
        <row r="14024">
          <cell r="B14024" t="str">
            <v>R3204075</v>
          </cell>
          <cell r="C14024" t="str">
            <v>RS Mitra Kasih</v>
          </cell>
          <cell r="D14024" t="str">
            <v>Rumah Sakit</v>
          </cell>
          <cell r="E14024" t="str">
            <v>Kelas C</v>
          </cell>
          <cell r="F14024">
            <v>32</v>
          </cell>
          <cell r="G14024">
            <v>3204</v>
          </cell>
          <cell r="H14024">
            <v>0</v>
          </cell>
          <cell r="I14024" t="str">
            <v>JAWA BARAT</v>
          </cell>
          <cell r="J14024" t="str">
            <v>BANDUNG</v>
          </cell>
        </row>
        <row r="14025">
          <cell r="B14025" t="str">
            <v>R3204086</v>
          </cell>
          <cell r="C14025" t="str">
            <v>RS Islam Al Ihsan</v>
          </cell>
          <cell r="D14025" t="str">
            <v>Rumah Sakit</v>
          </cell>
          <cell r="E14025" t="str">
            <v>Kelas B</v>
          </cell>
          <cell r="F14025">
            <v>32</v>
          </cell>
          <cell r="G14025">
            <v>3204</v>
          </cell>
          <cell r="H14025" t="str">
            <v>-</v>
          </cell>
          <cell r="I14025" t="str">
            <v>JAWA BARAT</v>
          </cell>
          <cell r="J14025" t="str">
            <v>BANDUNG</v>
          </cell>
        </row>
        <row r="14026">
          <cell r="B14026" t="str">
            <v>R3204090</v>
          </cell>
          <cell r="C14026" t="str">
            <v>RSUD Soreang</v>
          </cell>
          <cell r="D14026" t="str">
            <v>Rumah Sakit</v>
          </cell>
          <cell r="E14026" t="str">
            <v>Kelas C</v>
          </cell>
          <cell r="F14026">
            <v>32</v>
          </cell>
          <cell r="G14026">
            <v>3204</v>
          </cell>
          <cell r="H14026" t="str">
            <v>-</v>
          </cell>
          <cell r="I14026" t="str">
            <v>JAWA BARAT</v>
          </cell>
          <cell r="J14026" t="str">
            <v>BANDUNG</v>
          </cell>
        </row>
        <row r="14027">
          <cell r="B14027" t="str">
            <v>R3204101</v>
          </cell>
          <cell r="C14027" t="str">
            <v>RSUD Cicalengka</v>
          </cell>
          <cell r="D14027" t="str">
            <v>Rumah Sakit</v>
          </cell>
          <cell r="E14027" t="str">
            <v>Kelas C</v>
          </cell>
          <cell r="F14027">
            <v>32</v>
          </cell>
          <cell r="G14027">
            <v>3204</v>
          </cell>
          <cell r="H14027" t="str">
            <v>-</v>
          </cell>
          <cell r="I14027" t="str">
            <v>JAWA BARAT</v>
          </cell>
          <cell r="J14027" t="str">
            <v>BANDUNG</v>
          </cell>
        </row>
        <row r="14028">
          <cell r="B14028" t="str">
            <v>R3204123</v>
          </cell>
          <cell r="C14028" t="str">
            <v>RSIA Humana Prima</v>
          </cell>
          <cell r="D14028" t="str">
            <v>Rumah Sakit</v>
          </cell>
          <cell r="E14028" t="str">
            <v>Kelas C</v>
          </cell>
          <cell r="F14028">
            <v>32</v>
          </cell>
          <cell r="G14028">
            <v>3204</v>
          </cell>
          <cell r="H14028" t="str">
            <v>-</v>
          </cell>
          <cell r="I14028" t="str">
            <v>JAWA BARAT</v>
          </cell>
          <cell r="J14028" t="str">
            <v>BANDUNG</v>
          </cell>
        </row>
        <row r="14029">
          <cell r="B14029" t="str">
            <v>R3204124</v>
          </cell>
          <cell r="C14029" t="str">
            <v>Rumah Sakit Gigi dan Mulut Maranatha</v>
          </cell>
          <cell r="D14029" t="str">
            <v>Rumah Sakit</v>
          </cell>
          <cell r="E14029" t="str">
            <v>Kelas B</v>
          </cell>
          <cell r="F14029">
            <v>32</v>
          </cell>
          <cell r="G14029">
            <v>3204</v>
          </cell>
          <cell r="H14029">
            <v>0</v>
          </cell>
          <cell r="I14029" t="str">
            <v>JAWA BARAT</v>
          </cell>
          <cell r="J14029" t="str">
            <v>BANDUNG</v>
          </cell>
        </row>
        <row r="14030">
          <cell r="B14030" t="str">
            <v>R3204154</v>
          </cell>
          <cell r="C14030" t="str">
            <v>RS Lanud Sulaiman</v>
          </cell>
          <cell r="D14030" t="str">
            <v>Rumah Sakit</v>
          </cell>
          <cell r="E14030" t="str">
            <v>-</v>
          </cell>
          <cell r="F14030">
            <v>32</v>
          </cell>
          <cell r="G14030">
            <v>3204</v>
          </cell>
          <cell r="H14030">
            <v>0</v>
          </cell>
          <cell r="I14030" t="str">
            <v>JAWA BARAT</v>
          </cell>
          <cell r="J14030" t="str">
            <v>BANDUNG</v>
          </cell>
        </row>
        <row r="14031">
          <cell r="B14031" t="str">
            <v>R3205010</v>
          </cell>
          <cell r="C14031" t="str">
            <v>RSUD Dr. Slamet</v>
          </cell>
          <cell r="D14031" t="str">
            <v>Rumah Sakit</v>
          </cell>
          <cell r="E14031" t="str">
            <v>Kelas B</v>
          </cell>
          <cell r="F14031">
            <v>32</v>
          </cell>
          <cell r="G14031">
            <v>3205</v>
          </cell>
          <cell r="H14031" t="str">
            <v>-</v>
          </cell>
          <cell r="I14031" t="str">
            <v>JAWA BARAT</v>
          </cell>
          <cell r="J14031" t="str">
            <v>GARUT</v>
          </cell>
        </row>
        <row r="14032">
          <cell r="B14032" t="str">
            <v>R3205021</v>
          </cell>
          <cell r="C14032" t="str">
            <v>Rumkit Tk IV Guntur Garut</v>
          </cell>
          <cell r="D14032" t="str">
            <v>Rumah Sakit</v>
          </cell>
          <cell r="E14032" t="str">
            <v>Kelas C</v>
          </cell>
          <cell r="F14032">
            <v>32</v>
          </cell>
          <cell r="G14032">
            <v>3205</v>
          </cell>
          <cell r="H14032" t="str">
            <v>-</v>
          </cell>
          <cell r="I14032" t="str">
            <v>JAWA BARAT</v>
          </cell>
          <cell r="J14032" t="str">
            <v>GARUT</v>
          </cell>
        </row>
        <row r="14033">
          <cell r="B14033" t="str">
            <v>R3205022S</v>
          </cell>
          <cell r="C14033" t="str">
            <v>RSUD PAMEUNGPEUK KAB. GARUT</v>
          </cell>
          <cell r="D14033" t="str">
            <v>Rumah Sakit</v>
          </cell>
          <cell r="E14033" t="str">
            <v>Non Kelas</v>
          </cell>
          <cell r="F14033">
            <v>32</v>
          </cell>
          <cell r="G14033">
            <v>3205</v>
          </cell>
          <cell r="H14033" t="str">
            <v>-</v>
          </cell>
          <cell r="I14033" t="str">
            <v>JAWA BARAT</v>
          </cell>
          <cell r="J14033" t="str">
            <v>GARUT</v>
          </cell>
        </row>
        <row r="14034">
          <cell r="B14034" t="str">
            <v>R3205023</v>
          </cell>
          <cell r="C14034" t="str">
            <v>RSU NURHAYATI GARUT</v>
          </cell>
          <cell r="D14034" t="str">
            <v>Rumah Sakit</v>
          </cell>
          <cell r="E14034" t="str">
            <v>Non Kelas</v>
          </cell>
          <cell r="F14034">
            <v>32</v>
          </cell>
          <cell r="G14034">
            <v>3205</v>
          </cell>
          <cell r="H14034">
            <v>0</v>
          </cell>
          <cell r="I14034" t="str">
            <v>JAWA BARAT</v>
          </cell>
          <cell r="J14034" t="str">
            <v>GARUT</v>
          </cell>
        </row>
        <row r="14035">
          <cell r="B14035" t="str">
            <v>R3205024</v>
          </cell>
          <cell r="C14035" t="str">
            <v>RSU ANNISA QUEEN</v>
          </cell>
          <cell r="D14035" t="str">
            <v>Rumah Sakit</v>
          </cell>
          <cell r="E14035" t="str">
            <v>Non Kelas</v>
          </cell>
          <cell r="F14035">
            <v>32</v>
          </cell>
          <cell r="G14035">
            <v>3205</v>
          </cell>
          <cell r="H14035">
            <v>0</v>
          </cell>
          <cell r="I14035" t="str">
            <v>JAWA BARAT</v>
          </cell>
          <cell r="J14035" t="str">
            <v>GARUT</v>
          </cell>
        </row>
        <row r="14036">
          <cell r="B14036" t="str">
            <v>R3206011</v>
          </cell>
          <cell r="C14036" t="str">
            <v>RSUD dr. Soekardjo</v>
          </cell>
          <cell r="D14036" t="str">
            <v>Rumah Sakit</v>
          </cell>
          <cell r="E14036" t="str">
            <v>Kelas B</v>
          </cell>
          <cell r="F14036">
            <v>32</v>
          </cell>
          <cell r="G14036">
            <v>3206</v>
          </cell>
          <cell r="H14036" t="str">
            <v>-</v>
          </cell>
          <cell r="I14036" t="str">
            <v>JAWA BARAT</v>
          </cell>
          <cell r="J14036" t="str">
            <v>TASIKMALAYA</v>
          </cell>
        </row>
        <row r="14037">
          <cell r="B14037" t="str">
            <v>R3206023</v>
          </cell>
          <cell r="C14037" t="str">
            <v>RS SINGAPARNA MEDIKA CITRAUTAMA</v>
          </cell>
          <cell r="D14037" t="str">
            <v>Rumah Sakit</v>
          </cell>
          <cell r="E14037" t="str">
            <v>Kelas C</v>
          </cell>
          <cell r="F14037">
            <v>32</v>
          </cell>
          <cell r="G14037">
            <v>3206</v>
          </cell>
          <cell r="H14037" t="str">
            <v>-</v>
          </cell>
          <cell r="I14037" t="str">
            <v>JAWA BARAT</v>
          </cell>
          <cell r="J14037" t="str">
            <v>TASIKMALAYA</v>
          </cell>
        </row>
        <row r="14038">
          <cell r="B14038" t="str">
            <v>R3206055</v>
          </cell>
          <cell r="C14038" t="str">
            <v>RS ISLAM Hj. SITI MUNAROH</v>
          </cell>
          <cell r="D14038" t="str">
            <v>Rumah Sakit</v>
          </cell>
          <cell r="E14038" t="str">
            <v>Kelas D</v>
          </cell>
          <cell r="F14038">
            <v>32</v>
          </cell>
          <cell r="G14038">
            <v>3206</v>
          </cell>
          <cell r="H14038" t="str">
            <v>-</v>
          </cell>
          <cell r="I14038" t="str">
            <v>JAWA BARAT</v>
          </cell>
          <cell r="J14038" t="str">
            <v>TASIKMALAYA</v>
          </cell>
        </row>
        <row r="14039">
          <cell r="B14039" t="str">
            <v>R3206070</v>
          </cell>
          <cell r="C14039" t="str">
            <v>RS Jasa Kartini</v>
          </cell>
          <cell r="D14039" t="str">
            <v>Rumah Sakit</v>
          </cell>
          <cell r="E14039" t="str">
            <v>Kelas C</v>
          </cell>
          <cell r="F14039">
            <v>32</v>
          </cell>
          <cell r="G14039">
            <v>3206</v>
          </cell>
          <cell r="H14039" t="str">
            <v>-</v>
          </cell>
          <cell r="I14039" t="str">
            <v>JAWA BARAT</v>
          </cell>
          <cell r="J14039" t="str">
            <v>TASIKMALAYA</v>
          </cell>
        </row>
        <row r="14040">
          <cell r="B14040" t="str">
            <v>R3206083</v>
          </cell>
          <cell r="C14040" t="str">
            <v>RSB dr. Hj. KARMINI EH</v>
          </cell>
          <cell r="D14040" t="str">
            <v>Rumah Sakit</v>
          </cell>
          <cell r="E14040" t="str">
            <v>-</v>
          </cell>
          <cell r="F14040">
            <v>32</v>
          </cell>
          <cell r="G14040">
            <v>3206</v>
          </cell>
          <cell r="H14040">
            <v>0</v>
          </cell>
          <cell r="I14040" t="str">
            <v>JAWA BARAT</v>
          </cell>
          <cell r="J14040" t="str">
            <v>TASIKMALAYA</v>
          </cell>
        </row>
        <row r="14041">
          <cell r="B14041" t="str">
            <v>R3207012</v>
          </cell>
          <cell r="C14041" t="str">
            <v>RSUD Ciamis</v>
          </cell>
          <cell r="D14041" t="str">
            <v>Rumah Sakit</v>
          </cell>
          <cell r="E14041" t="str">
            <v>Kelas C</v>
          </cell>
          <cell r="F14041">
            <v>32</v>
          </cell>
          <cell r="G14041">
            <v>3207</v>
          </cell>
          <cell r="H14041" t="str">
            <v>-</v>
          </cell>
          <cell r="I14041" t="str">
            <v>JAWA BARAT</v>
          </cell>
          <cell r="J14041" t="str">
            <v>CIAMIS</v>
          </cell>
        </row>
        <row r="14042">
          <cell r="B14042" t="str">
            <v>R3207023</v>
          </cell>
          <cell r="C14042" t="str">
            <v>RSUD Banjar</v>
          </cell>
          <cell r="D14042" t="str">
            <v>Rumah Sakit</v>
          </cell>
          <cell r="E14042" t="str">
            <v>Kelas B</v>
          </cell>
          <cell r="F14042">
            <v>32</v>
          </cell>
          <cell r="G14042">
            <v>3207</v>
          </cell>
          <cell r="H14042" t="str">
            <v>-</v>
          </cell>
          <cell r="I14042" t="str">
            <v>JAWA BARAT</v>
          </cell>
          <cell r="J14042" t="str">
            <v>CIAMIS</v>
          </cell>
        </row>
        <row r="14043">
          <cell r="B14043" t="str">
            <v>R3207045</v>
          </cell>
          <cell r="C14043" t="str">
            <v>RS Permata Bunda</v>
          </cell>
          <cell r="D14043" t="str">
            <v>Rumah Sakit</v>
          </cell>
          <cell r="E14043" t="str">
            <v>Kelas D</v>
          </cell>
          <cell r="F14043">
            <v>32</v>
          </cell>
          <cell r="G14043">
            <v>3207</v>
          </cell>
          <cell r="H14043" t="str">
            <v>-</v>
          </cell>
          <cell r="I14043" t="str">
            <v>JAWA BARAT</v>
          </cell>
          <cell r="J14043" t="str">
            <v>CIAMIS</v>
          </cell>
        </row>
        <row r="14044">
          <cell r="B14044" t="str">
            <v>R3207056</v>
          </cell>
          <cell r="C14044" t="str">
            <v>RS Al - Arif</v>
          </cell>
          <cell r="D14044" t="str">
            <v>Rumah Sakit</v>
          </cell>
          <cell r="E14044" t="str">
            <v>Kelas D</v>
          </cell>
          <cell r="F14044">
            <v>32</v>
          </cell>
          <cell r="G14044">
            <v>3207</v>
          </cell>
          <cell r="H14044" t="str">
            <v>-</v>
          </cell>
          <cell r="I14044" t="str">
            <v>JAWA BARAT</v>
          </cell>
          <cell r="J14044" t="str">
            <v>CIAMIS</v>
          </cell>
        </row>
        <row r="14045">
          <cell r="B14045" t="str">
            <v>R3208013</v>
          </cell>
          <cell r="C14045" t="str">
            <v>RSUD Kuningan</v>
          </cell>
          <cell r="D14045" t="str">
            <v>Rumah Sakit</v>
          </cell>
          <cell r="E14045" t="str">
            <v>Kelas B</v>
          </cell>
          <cell r="F14045">
            <v>32</v>
          </cell>
          <cell r="G14045">
            <v>3208</v>
          </cell>
          <cell r="H14045" t="str">
            <v>-</v>
          </cell>
          <cell r="I14045" t="str">
            <v>JAWA BARAT</v>
          </cell>
          <cell r="J14045" t="str">
            <v>KUNINGAN</v>
          </cell>
        </row>
        <row r="14046">
          <cell r="B14046" t="str">
            <v>R3208024</v>
          </cell>
          <cell r="C14046" t="str">
            <v>RS Wijaya Kusumah</v>
          </cell>
          <cell r="D14046" t="str">
            <v>Rumah Sakit</v>
          </cell>
          <cell r="E14046" t="str">
            <v>-</v>
          </cell>
          <cell r="F14046">
            <v>32</v>
          </cell>
          <cell r="G14046">
            <v>3208</v>
          </cell>
          <cell r="H14046" t="str">
            <v>-</v>
          </cell>
          <cell r="I14046" t="str">
            <v>JAWA BARAT</v>
          </cell>
          <cell r="J14046" t="str">
            <v>KUNINGAN</v>
          </cell>
        </row>
        <row r="14047">
          <cell r="B14047" t="str">
            <v>R3208035</v>
          </cell>
          <cell r="C14047" t="str">
            <v>RS Sekar Kamulyan</v>
          </cell>
          <cell r="D14047" t="str">
            <v>Rumah Sakit</v>
          </cell>
          <cell r="E14047" t="str">
            <v>-</v>
          </cell>
          <cell r="F14047">
            <v>32</v>
          </cell>
          <cell r="G14047">
            <v>3208</v>
          </cell>
          <cell r="H14047" t="str">
            <v>-</v>
          </cell>
          <cell r="I14047" t="str">
            <v>JAWA BARAT</v>
          </cell>
          <cell r="J14047" t="str">
            <v>KUNINGAN</v>
          </cell>
        </row>
        <row r="14048">
          <cell r="B14048" t="str">
            <v>R3208046</v>
          </cell>
          <cell r="C14048" t="str">
            <v>RS Juanda Kuningan</v>
          </cell>
          <cell r="D14048" t="str">
            <v>Rumah Sakit</v>
          </cell>
          <cell r="E14048" t="str">
            <v>Kelas C</v>
          </cell>
          <cell r="F14048">
            <v>32</v>
          </cell>
          <cell r="G14048">
            <v>3208</v>
          </cell>
          <cell r="H14048">
            <v>0</v>
          </cell>
          <cell r="I14048" t="str">
            <v>JAWA BARAT</v>
          </cell>
          <cell r="J14048" t="str">
            <v>KUNINGAN</v>
          </cell>
        </row>
        <row r="14049">
          <cell r="B14049" t="str">
            <v>R3208057</v>
          </cell>
          <cell r="C14049" t="str">
            <v>RSU El - Syifa</v>
          </cell>
          <cell r="D14049" t="str">
            <v>Rumah Sakit</v>
          </cell>
          <cell r="E14049" t="str">
            <v>Kelas D</v>
          </cell>
          <cell r="F14049">
            <v>32</v>
          </cell>
          <cell r="G14049">
            <v>3208</v>
          </cell>
          <cell r="H14049" t="str">
            <v>-</v>
          </cell>
          <cell r="I14049" t="str">
            <v>JAWA BARAT</v>
          </cell>
          <cell r="J14049" t="str">
            <v>KUNINGAN</v>
          </cell>
        </row>
        <row r="14050">
          <cell r="B14050" t="str">
            <v>R3208058</v>
          </cell>
          <cell r="C14050" t="str">
            <v>kuningan medical center</v>
          </cell>
          <cell r="D14050" t="str">
            <v>Rumah Sakit</v>
          </cell>
          <cell r="E14050" t="str">
            <v>Kelas C</v>
          </cell>
          <cell r="F14050">
            <v>32</v>
          </cell>
          <cell r="G14050">
            <v>3208</v>
          </cell>
          <cell r="H14050" t="str">
            <v>-</v>
          </cell>
          <cell r="I14050" t="str">
            <v>JAWA BARAT</v>
          </cell>
          <cell r="J14050" t="str">
            <v>KUNINGAN</v>
          </cell>
        </row>
        <row r="14051">
          <cell r="B14051" t="str">
            <v>R3208059</v>
          </cell>
          <cell r="C14051" t="str">
            <v>RSUD LINGGAJATI KUNINGAN</v>
          </cell>
          <cell r="D14051" t="str">
            <v>Rumah Sakit</v>
          </cell>
          <cell r="E14051" t="str">
            <v>Kelas C</v>
          </cell>
          <cell r="F14051">
            <v>32</v>
          </cell>
          <cell r="G14051">
            <v>3208</v>
          </cell>
          <cell r="H14051" t="str">
            <v>-</v>
          </cell>
          <cell r="I14051" t="str">
            <v>JAWA BARAT</v>
          </cell>
          <cell r="J14051" t="str">
            <v>KUNINGAN</v>
          </cell>
        </row>
        <row r="14052">
          <cell r="B14052" t="str">
            <v>R3209014</v>
          </cell>
          <cell r="C14052" t="str">
            <v>RSUD Waled</v>
          </cell>
          <cell r="D14052" t="str">
            <v>Rumah Sakit</v>
          </cell>
          <cell r="E14052" t="str">
            <v>Kelas B</v>
          </cell>
          <cell r="F14052">
            <v>32</v>
          </cell>
          <cell r="G14052">
            <v>3209</v>
          </cell>
          <cell r="H14052" t="str">
            <v>-</v>
          </cell>
          <cell r="I14052" t="str">
            <v>JAWA BARAT</v>
          </cell>
          <cell r="J14052" t="str">
            <v>CIREBON</v>
          </cell>
        </row>
        <row r="14053">
          <cell r="B14053" t="str">
            <v>R3209025</v>
          </cell>
          <cell r="C14053" t="str">
            <v>RS Pertamina Klayan</v>
          </cell>
          <cell r="D14053" t="str">
            <v>Rumah Sakit</v>
          </cell>
          <cell r="E14053" t="str">
            <v>-</v>
          </cell>
          <cell r="F14053">
            <v>32</v>
          </cell>
          <cell r="G14053">
            <v>3209</v>
          </cell>
          <cell r="H14053" t="str">
            <v>-</v>
          </cell>
          <cell r="I14053" t="str">
            <v>JAWA BARAT</v>
          </cell>
          <cell r="J14053" t="str">
            <v>CIREBON</v>
          </cell>
        </row>
        <row r="14054">
          <cell r="B14054" t="str">
            <v>R3209036</v>
          </cell>
          <cell r="C14054" t="str">
            <v>RSTP Sidawangi</v>
          </cell>
          <cell r="D14054" t="str">
            <v>Rumah Sakit</v>
          </cell>
          <cell r="E14054" t="str">
            <v>Kelas C</v>
          </cell>
          <cell r="F14054">
            <v>32</v>
          </cell>
          <cell r="G14054">
            <v>3209</v>
          </cell>
          <cell r="H14054" t="str">
            <v>-</v>
          </cell>
          <cell r="I14054" t="str">
            <v>JAWA BARAT</v>
          </cell>
          <cell r="J14054" t="str">
            <v>CIREBON</v>
          </cell>
        </row>
        <row r="14055">
          <cell r="B14055" t="str">
            <v>R3209040</v>
          </cell>
          <cell r="C14055" t="str">
            <v>RSUD Arjawinangun</v>
          </cell>
          <cell r="D14055" t="str">
            <v>Rumah Sakit</v>
          </cell>
          <cell r="E14055" t="str">
            <v>Kelas B</v>
          </cell>
          <cell r="F14055">
            <v>32</v>
          </cell>
          <cell r="G14055">
            <v>3209</v>
          </cell>
          <cell r="H14055" t="str">
            <v>-</v>
          </cell>
          <cell r="I14055" t="str">
            <v>JAWA BARAT</v>
          </cell>
          <cell r="J14055" t="str">
            <v>CIREBON</v>
          </cell>
        </row>
        <row r="14056">
          <cell r="B14056" t="str">
            <v>R3209051</v>
          </cell>
          <cell r="C14056" t="str">
            <v>RS Mitra Plumbon</v>
          </cell>
          <cell r="D14056" t="str">
            <v>Rumah Sakit</v>
          </cell>
          <cell r="E14056" t="str">
            <v>Kelas B</v>
          </cell>
          <cell r="F14056">
            <v>32</v>
          </cell>
          <cell r="G14056">
            <v>3209</v>
          </cell>
          <cell r="H14056" t="str">
            <v>-</v>
          </cell>
          <cell r="I14056" t="str">
            <v>JAWA BARAT</v>
          </cell>
          <cell r="J14056" t="str">
            <v>CIREBON</v>
          </cell>
        </row>
        <row r="14057">
          <cell r="B14057" t="str">
            <v>R3209052S</v>
          </cell>
          <cell r="C14057" t="str">
            <v>RS Tiar Medika</v>
          </cell>
          <cell r="D14057" t="str">
            <v>Rumah Sakit</v>
          </cell>
          <cell r="E14057" t="str">
            <v>Kelas D</v>
          </cell>
          <cell r="F14057">
            <v>32</v>
          </cell>
          <cell r="G14057">
            <v>3209</v>
          </cell>
          <cell r="H14057" t="str">
            <v>-</v>
          </cell>
          <cell r="I14057" t="str">
            <v>JAWA BARAT</v>
          </cell>
          <cell r="J14057" t="str">
            <v>CIREBON</v>
          </cell>
        </row>
        <row r="14058">
          <cell r="B14058" t="str">
            <v>R3209053</v>
          </cell>
          <cell r="C14058" t="str">
            <v>RSIA Khalishah</v>
          </cell>
          <cell r="D14058" t="str">
            <v>Rumah Sakit</v>
          </cell>
          <cell r="E14058" t="str">
            <v>Kelas C</v>
          </cell>
          <cell r="F14058">
            <v>32</v>
          </cell>
          <cell r="G14058">
            <v>3209</v>
          </cell>
          <cell r="H14058" t="str">
            <v>-</v>
          </cell>
          <cell r="I14058" t="str">
            <v>JAWA BARAT</v>
          </cell>
          <cell r="J14058" t="str">
            <v>CIREBON</v>
          </cell>
        </row>
        <row r="14059">
          <cell r="B14059" t="str">
            <v>R3209086</v>
          </cell>
          <cell r="C14059" t="str">
            <v>RS Islam Siti Fatimah</v>
          </cell>
          <cell r="D14059" t="str">
            <v>Rumah Sakit</v>
          </cell>
          <cell r="E14059" t="str">
            <v>-</v>
          </cell>
          <cell r="F14059">
            <v>32</v>
          </cell>
          <cell r="G14059">
            <v>3209</v>
          </cell>
          <cell r="H14059" t="str">
            <v>-</v>
          </cell>
          <cell r="I14059" t="str">
            <v>JAWA BARAT</v>
          </cell>
          <cell r="J14059" t="str">
            <v>CIREBON</v>
          </cell>
        </row>
        <row r="14060">
          <cell r="B14060" t="str">
            <v>R3209122</v>
          </cell>
          <cell r="C14060" t="str">
            <v>RS Tangkil</v>
          </cell>
          <cell r="D14060" t="str">
            <v>Rumah Sakit</v>
          </cell>
          <cell r="E14060" t="str">
            <v>-</v>
          </cell>
          <cell r="F14060">
            <v>32</v>
          </cell>
          <cell r="G14060">
            <v>3209</v>
          </cell>
          <cell r="H14060" t="str">
            <v>-</v>
          </cell>
          <cell r="I14060" t="str">
            <v>JAWA BARAT</v>
          </cell>
          <cell r="J14060" t="str">
            <v>CIREBON</v>
          </cell>
        </row>
        <row r="14061">
          <cell r="B14061" t="str">
            <v>R3209133</v>
          </cell>
          <cell r="C14061" t="str">
            <v>RS Sumber Waras</v>
          </cell>
          <cell r="D14061" t="str">
            <v>Rumah Sakit</v>
          </cell>
          <cell r="E14061" t="str">
            <v>Kelas B</v>
          </cell>
          <cell r="F14061">
            <v>32</v>
          </cell>
          <cell r="G14061">
            <v>3209</v>
          </cell>
          <cell r="H14061" t="str">
            <v>-</v>
          </cell>
          <cell r="I14061" t="str">
            <v>JAWA BARAT</v>
          </cell>
          <cell r="J14061" t="str">
            <v>CIREBON</v>
          </cell>
        </row>
        <row r="14062">
          <cell r="B14062" t="str">
            <v>R3210014</v>
          </cell>
          <cell r="C14062" t="str">
            <v>RSUD Majalengka</v>
          </cell>
          <cell r="D14062" t="str">
            <v>Rumah Sakit</v>
          </cell>
          <cell r="E14062" t="str">
            <v>Kelas C</v>
          </cell>
          <cell r="F14062">
            <v>32</v>
          </cell>
          <cell r="G14062">
            <v>3210</v>
          </cell>
          <cell r="H14062" t="str">
            <v>-</v>
          </cell>
          <cell r="I14062" t="str">
            <v>JAWA BARAT</v>
          </cell>
          <cell r="J14062" t="str">
            <v>MAJALENGKA</v>
          </cell>
        </row>
        <row r="14063">
          <cell r="B14063" t="str">
            <v>R3210025</v>
          </cell>
          <cell r="C14063" t="str">
            <v>RSUD Cideres</v>
          </cell>
          <cell r="D14063" t="str">
            <v>Rumah Sakit</v>
          </cell>
          <cell r="E14063" t="str">
            <v>Kelas C</v>
          </cell>
          <cell r="F14063">
            <v>32</v>
          </cell>
          <cell r="G14063">
            <v>3210</v>
          </cell>
          <cell r="H14063" t="str">
            <v>-</v>
          </cell>
          <cell r="I14063" t="str">
            <v>JAWA BARAT</v>
          </cell>
          <cell r="J14063" t="str">
            <v>MAJALENGKA</v>
          </cell>
        </row>
        <row r="14064">
          <cell r="B14064" t="str">
            <v>R3210036</v>
          </cell>
          <cell r="C14064" t="str">
            <v>RSK Bedah Budi Kasih</v>
          </cell>
          <cell r="D14064" t="str">
            <v>Rumah Sakit</v>
          </cell>
          <cell r="E14064" t="str">
            <v>Kelas C</v>
          </cell>
          <cell r="F14064">
            <v>32</v>
          </cell>
          <cell r="G14064">
            <v>3210</v>
          </cell>
          <cell r="H14064" t="str">
            <v>-</v>
          </cell>
          <cell r="I14064" t="str">
            <v>JAWA BARAT</v>
          </cell>
          <cell r="J14064" t="str">
            <v>MAJALENGKA</v>
          </cell>
        </row>
        <row r="14065">
          <cell r="B14065" t="str">
            <v>R3211015</v>
          </cell>
          <cell r="C14065" t="str">
            <v>RSUD Sumedang</v>
          </cell>
          <cell r="D14065" t="str">
            <v>Rumah Sakit</v>
          </cell>
          <cell r="E14065" t="str">
            <v>Kelas B</v>
          </cell>
          <cell r="F14065">
            <v>32</v>
          </cell>
          <cell r="G14065">
            <v>3211</v>
          </cell>
          <cell r="H14065" t="str">
            <v>-</v>
          </cell>
          <cell r="I14065" t="str">
            <v>JAWA BARAT</v>
          </cell>
          <cell r="J14065" t="str">
            <v>SUMEDANG</v>
          </cell>
        </row>
        <row r="14066">
          <cell r="B14066" t="str">
            <v>R3211026</v>
          </cell>
          <cell r="C14066" t="str">
            <v>RS Pakuwon</v>
          </cell>
          <cell r="D14066" t="str">
            <v>Rumah Sakit</v>
          </cell>
          <cell r="E14066" t="str">
            <v>Kelas C</v>
          </cell>
          <cell r="F14066">
            <v>32</v>
          </cell>
          <cell r="G14066">
            <v>3211</v>
          </cell>
          <cell r="H14066" t="str">
            <v>-</v>
          </cell>
          <cell r="I14066" t="str">
            <v>JAWA BARAT</v>
          </cell>
          <cell r="J14066" t="str">
            <v>SUMEDANG</v>
          </cell>
        </row>
        <row r="14067">
          <cell r="B14067" t="str">
            <v>R3212016</v>
          </cell>
          <cell r="C14067" t="str">
            <v>RSUD Indramayu</v>
          </cell>
          <cell r="D14067" t="str">
            <v>Rumah Sakit</v>
          </cell>
          <cell r="E14067" t="str">
            <v>Kelas B</v>
          </cell>
          <cell r="F14067">
            <v>32</v>
          </cell>
          <cell r="G14067">
            <v>3212</v>
          </cell>
          <cell r="H14067" t="str">
            <v>-</v>
          </cell>
          <cell r="I14067" t="str">
            <v>JAWA BARAT</v>
          </cell>
          <cell r="J14067" t="str">
            <v>INDRAMAYU</v>
          </cell>
        </row>
        <row r="14068">
          <cell r="B14068" t="str">
            <v>R3212020</v>
          </cell>
          <cell r="C14068" t="str">
            <v>RS Islam Zam Zam</v>
          </cell>
          <cell r="D14068" t="str">
            <v>Rumah Sakit</v>
          </cell>
          <cell r="E14068" t="str">
            <v>-</v>
          </cell>
          <cell r="F14068">
            <v>32</v>
          </cell>
          <cell r="G14068">
            <v>3212</v>
          </cell>
          <cell r="H14068" t="str">
            <v>-</v>
          </cell>
          <cell r="I14068" t="str">
            <v>JAWA BARAT</v>
          </cell>
          <cell r="J14068" t="str">
            <v>INDRAMAYU</v>
          </cell>
        </row>
        <row r="14069">
          <cell r="B14069" t="str">
            <v>R3212031</v>
          </cell>
          <cell r="C14069" t="str">
            <v>RSUD Pantura M.A.Sentot Patrol</v>
          </cell>
          <cell r="D14069" t="str">
            <v>Rumah Sakit</v>
          </cell>
          <cell r="E14069" t="str">
            <v>Kelas D</v>
          </cell>
          <cell r="F14069">
            <v>32</v>
          </cell>
          <cell r="G14069">
            <v>3212</v>
          </cell>
          <cell r="H14069" t="str">
            <v>-</v>
          </cell>
          <cell r="I14069" t="str">
            <v>JAWA BARAT</v>
          </cell>
          <cell r="J14069" t="str">
            <v>INDRAMAYU</v>
          </cell>
        </row>
        <row r="14070">
          <cell r="B14070" t="str">
            <v>R3212042</v>
          </cell>
          <cell r="C14070" t="str">
            <v>Rumkit Bhayangkara Indramayu</v>
          </cell>
          <cell r="D14070" t="str">
            <v>Rumah Sakit</v>
          </cell>
          <cell r="E14070" t="str">
            <v>Kelas III</v>
          </cell>
          <cell r="F14070">
            <v>32</v>
          </cell>
          <cell r="G14070">
            <v>3212</v>
          </cell>
          <cell r="H14070" t="str">
            <v>-</v>
          </cell>
          <cell r="I14070" t="str">
            <v>JAWA BARAT</v>
          </cell>
          <cell r="J14070" t="str">
            <v>INDRAMAYU</v>
          </cell>
        </row>
        <row r="14071">
          <cell r="B14071" t="str">
            <v>R3212053</v>
          </cell>
          <cell r="C14071" t="str">
            <v>RS Permata Medical Center</v>
          </cell>
          <cell r="D14071" t="str">
            <v>Rumah Sakit</v>
          </cell>
          <cell r="E14071" t="str">
            <v>Kelas D</v>
          </cell>
          <cell r="F14071">
            <v>32</v>
          </cell>
          <cell r="G14071">
            <v>3212</v>
          </cell>
          <cell r="H14071" t="str">
            <v>-</v>
          </cell>
          <cell r="I14071" t="str">
            <v>JAWA BARAT</v>
          </cell>
          <cell r="J14071" t="str">
            <v>INDRAMAYU</v>
          </cell>
        </row>
        <row r="14072">
          <cell r="B14072" t="str">
            <v>R3212054</v>
          </cell>
          <cell r="C14072" t="str">
            <v>RUMAH SAKIT MM INDRAMAYU</v>
          </cell>
          <cell r="D14072" t="str">
            <v>Rumah Sakit</v>
          </cell>
          <cell r="E14072" t="str">
            <v>Kelas D</v>
          </cell>
          <cell r="F14072">
            <v>32</v>
          </cell>
          <cell r="G14072">
            <v>3212</v>
          </cell>
          <cell r="H14072">
            <v>0</v>
          </cell>
          <cell r="I14072" t="str">
            <v>JAWA BARAT</v>
          </cell>
          <cell r="J14072" t="str">
            <v>INDRAMAYU</v>
          </cell>
        </row>
        <row r="14073">
          <cell r="B14073" t="str">
            <v>R3213010</v>
          </cell>
          <cell r="C14073" t="str">
            <v>RSUD Subang</v>
          </cell>
          <cell r="D14073" t="str">
            <v>Rumah Sakit</v>
          </cell>
          <cell r="E14073" t="str">
            <v>Kelas B</v>
          </cell>
          <cell r="F14073">
            <v>32</v>
          </cell>
          <cell r="G14073">
            <v>3213</v>
          </cell>
          <cell r="H14073" t="str">
            <v>-</v>
          </cell>
          <cell r="I14073" t="str">
            <v>JAWA BARAT</v>
          </cell>
          <cell r="J14073" t="str">
            <v>SUBANG</v>
          </cell>
        </row>
        <row r="14074">
          <cell r="B14074" t="str">
            <v>R3213021</v>
          </cell>
          <cell r="C14074" t="str">
            <v>RS PTP VIII Subang</v>
          </cell>
          <cell r="D14074" t="str">
            <v>Rumah Sakit</v>
          </cell>
          <cell r="E14074" t="str">
            <v>Kelas D</v>
          </cell>
          <cell r="F14074">
            <v>32</v>
          </cell>
          <cell r="G14074">
            <v>3213</v>
          </cell>
          <cell r="H14074" t="str">
            <v>-</v>
          </cell>
          <cell r="I14074" t="str">
            <v>JAWA BARAT</v>
          </cell>
          <cell r="J14074" t="str">
            <v>SUBANG</v>
          </cell>
        </row>
        <row r="14075">
          <cell r="B14075" t="str">
            <v>R3213032</v>
          </cell>
          <cell r="C14075" t="str">
            <v>RS Lanu Kalijati</v>
          </cell>
          <cell r="D14075" t="str">
            <v>Rumah Sakit</v>
          </cell>
          <cell r="E14075" t="str">
            <v>-</v>
          </cell>
          <cell r="F14075">
            <v>32</v>
          </cell>
          <cell r="G14075">
            <v>3213</v>
          </cell>
          <cell r="H14075" t="str">
            <v>-</v>
          </cell>
          <cell r="I14075" t="str">
            <v>JAWA BARAT</v>
          </cell>
          <cell r="J14075" t="str">
            <v>SUBANG</v>
          </cell>
        </row>
        <row r="14076">
          <cell r="B14076" t="str">
            <v>R3213043</v>
          </cell>
          <cell r="C14076" t="str">
            <v>RS Mekar Arum</v>
          </cell>
          <cell r="D14076" t="str">
            <v>Rumah Sakit</v>
          </cell>
          <cell r="E14076" t="str">
            <v>Kelas D</v>
          </cell>
          <cell r="F14076">
            <v>32</v>
          </cell>
          <cell r="G14076">
            <v>3213</v>
          </cell>
          <cell r="H14076" t="str">
            <v>-</v>
          </cell>
          <cell r="I14076" t="str">
            <v>JAWA BARAT</v>
          </cell>
          <cell r="J14076" t="str">
            <v>SUBANG</v>
          </cell>
        </row>
        <row r="14077">
          <cell r="B14077" t="str">
            <v>R3213044</v>
          </cell>
          <cell r="C14077" t="str">
            <v>RSIA MUTIARA HATI</v>
          </cell>
          <cell r="D14077" t="str">
            <v>Rumah Sakit</v>
          </cell>
          <cell r="E14077" t="str">
            <v>Kelas C</v>
          </cell>
          <cell r="F14077">
            <v>32</v>
          </cell>
          <cell r="G14077">
            <v>3213</v>
          </cell>
          <cell r="H14077">
            <v>0</v>
          </cell>
          <cell r="I14077" t="str">
            <v>JAWA BARAT</v>
          </cell>
          <cell r="J14077" t="str">
            <v>SUBANG</v>
          </cell>
        </row>
        <row r="14078">
          <cell r="B14078" t="str">
            <v>R3213045S</v>
          </cell>
          <cell r="C14078" t="str">
            <v>RS PAMANUKAN MEDICAL CENTER (PMC)</v>
          </cell>
          <cell r="D14078" t="str">
            <v>Rumah Sakit</v>
          </cell>
          <cell r="E14078" t="str">
            <v>Non Kelas</v>
          </cell>
          <cell r="F14078">
            <v>32</v>
          </cell>
          <cell r="G14078">
            <v>3213</v>
          </cell>
          <cell r="H14078" t="str">
            <v>-</v>
          </cell>
          <cell r="I14078" t="str">
            <v>JAWA BARAT</v>
          </cell>
          <cell r="J14078" t="str">
            <v>SUBANG</v>
          </cell>
        </row>
        <row r="14079">
          <cell r="B14079" t="str">
            <v>R3213046</v>
          </cell>
          <cell r="C14079" t="str">
            <v>RS Indosehat 2003</v>
          </cell>
          <cell r="D14079" t="str">
            <v>Rumah Sakit</v>
          </cell>
          <cell r="E14079" t="str">
            <v>Kelas D</v>
          </cell>
          <cell r="F14079">
            <v>32</v>
          </cell>
          <cell r="G14079">
            <v>3213</v>
          </cell>
          <cell r="H14079">
            <v>0</v>
          </cell>
          <cell r="I14079" t="str">
            <v>JAWA BARAT</v>
          </cell>
          <cell r="J14079" t="str">
            <v>SUBANG</v>
          </cell>
        </row>
        <row r="14080">
          <cell r="B14080" t="str">
            <v>R3214011</v>
          </cell>
          <cell r="C14080" t="str">
            <v>RSUD Bayu Asih</v>
          </cell>
          <cell r="D14080" t="str">
            <v>Rumah Sakit</v>
          </cell>
          <cell r="E14080" t="str">
            <v>Kelas B</v>
          </cell>
          <cell r="F14080">
            <v>32</v>
          </cell>
          <cell r="G14080">
            <v>3214</v>
          </cell>
          <cell r="H14080" t="str">
            <v>-</v>
          </cell>
          <cell r="I14080" t="str">
            <v>JAWA BARAT</v>
          </cell>
          <cell r="J14080" t="str">
            <v>PURWAKARTA</v>
          </cell>
        </row>
        <row r="14081">
          <cell r="B14081" t="str">
            <v>R3214031</v>
          </cell>
          <cell r="C14081" t="str">
            <v>RS SILOAM PURWAKARTA</v>
          </cell>
          <cell r="D14081" t="str">
            <v>Rumah Sakit</v>
          </cell>
          <cell r="E14081" t="str">
            <v>Kelas B</v>
          </cell>
          <cell r="F14081">
            <v>32</v>
          </cell>
          <cell r="G14081">
            <v>3214</v>
          </cell>
          <cell r="H14081" t="str">
            <v>-</v>
          </cell>
          <cell r="I14081" t="str">
            <v>JAWA BARAT</v>
          </cell>
          <cell r="J14081" t="str">
            <v>PURWAKARTA</v>
          </cell>
        </row>
        <row r="14082">
          <cell r="B14082" t="str">
            <v>R3214032S</v>
          </cell>
          <cell r="C14082" t="str">
            <v>RSU MH. Thamrin</v>
          </cell>
          <cell r="D14082" t="str">
            <v>Rumah Sakit</v>
          </cell>
          <cell r="E14082" t="str">
            <v>Non Kelas</v>
          </cell>
          <cell r="F14082">
            <v>32</v>
          </cell>
          <cell r="G14082">
            <v>3214</v>
          </cell>
          <cell r="H14082" t="str">
            <v>-</v>
          </cell>
          <cell r="I14082" t="str">
            <v>JAWA BARAT</v>
          </cell>
          <cell r="J14082" t="str">
            <v>PURWAKARTA</v>
          </cell>
        </row>
        <row r="14083">
          <cell r="B14083" t="str">
            <v>R3214033</v>
          </cell>
          <cell r="C14083" t="str">
            <v>RSIA ASRI</v>
          </cell>
          <cell r="D14083" t="str">
            <v>Rumah Sakit</v>
          </cell>
          <cell r="E14083" t="str">
            <v>Kelas C</v>
          </cell>
          <cell r="F14083">
            <v>32</v>
          </cell>
          <cell r="G14083">
            <v>3214</v>
          </cell>
          <cell r="H14083" t="str">
            <v>-</v>
          </cell>
          <cell r="I14083" t="str">
            <v>JAWA BARAT</v>
          </cell>
          <cell r="J14083" t="str">
            <v>PURWAKARTA</v>
          </cell>
        </row>
        <row r="14084">
          <cell r="B14084" t="str">
            <v>R3214034S</v>
          </cell>
          <cell r="C14084" t="str">
            <v>RSKB RAMA HADI</v>
          </cell>
          <cell r="D14084" t="str">
            <v>Rumah Sakit</v>
          </cell>
          <cell r="E14084" t="str">
            <v>Kelas C</v>
          </cell>
          <cell r="F14084">
            <v>32</v>
          </cell>
          <cell r="G14084">
            <v>3214</v>
          </cell>
          <cell r="H14084" t="str">
            <v>-</v>
          </cell>
          <cell r="I14084" t="str">
            <v>JAWA BARAT</v>
          </cell>
          <cell r="J14084" t="str">
            <v>PURWAKARTA</v>
          </cell>
        </row>
        <row r="14085">
          <cell r="B14085" t="str">
            <v>R3214035S</v>
          </cell>
          <cell r="C14085" t="str">
            <v>RSU Amira Purwakarta</v>
          </cell>
          <cell r="D14085" t="str">
            <v>Rumah Sakit</v>
          </cell>
          <cell r="E14085" t="str">
            <v>Non Kelas</v>
          </cell>
          <cell r="F14085">
            <v>32</v>
          </cell>
          <cell r="G14085">
            <v>3214</v>
          </cell>
          <cell r="H14085" t="str">
            <v>-</v>
          </cell>
          <cell r="I14085" t="str">
            <v>JAWA BARAT</v>
          </cell>
          <cell r="J14085" t="str">
            <v>PURWAKARTA</v>
          </cell>
        </row>
        <row r="14086">
          <cell r="B14086" t="str">
            <v>R3214036</v>
          </cell>
          <cell r="C14086" t="str">
            <v>RUMAH SAKIT BERSALIN DIAN</v>
          </cell>
          <cell r="D14086" t="str">
            <v>Rumah Sakit</v>
          </cell>
          <cell r="E14086" t="str">
            <v>Kelas C</v>
          </cell>
          <cell r="F14086">
            <v>32</v>
          </cell>
          <cell r="G14086">
            <v>3214</v>
          </cell>
          <cell r="H14086">
            <v>0</v>
          </cell>
          <cell r="I14086" t="str">
            <v>JAWA BARAT</v>
          </cell>
          <cell r="J14086" t="str">
            <v>PURWAKARTA</v>
          </cell>
        </row>
        <row r="14087">
          <cell r="B14087" t="str">
            <v>R3214037S</v>
          </cell>
          <cell r="C14087" t="str">
            <v>RS Holistic</v>
          </cell>
          <cell r="D14087" t="str">
            <v>Rumah Sakit</v>
          </cell>
          <cell r="E14087" t="str">
            <v>Non Kelas</v>
          </cell>
          <cell r="F14087">
            <v>32</v>
          </cell>
          <cell r="G14087">
            <v>3214</v>
          </cell>
          <cell r="H14087">
            <v>0</v>
          </cell>
          <cell r="I14087" t="str">
            <v>JAWA BARAT</v>
          </cell>
          <cell r="J14087" t="str">
            <v>PURWAKARTA</v>
          </cell>
        </row>
        <row r="14088">
          <cell r="B14088" t="str">
            <v>R3214038S</v>
          </cell>
          <cell r="C14088" t="str">
            <v>RS Bhakti Husada II Purwakarta</v>
          </cell>
          <cell r="D14088" t="str">
            <v>Rumah Sakit</v>
          </cell>
          <cell r="E14088" t="str">
            <v>Non Kelas</v>
          </cell>
          <cell r="F14088">
            <v>32</v>
          </cell>
          <cell r="G14088">
            <v>3214</v>
          </cell>
          <cell r="H14088" t="str">
            <v>-</v>
          </cell>
          <cell r="I14088" t="str">
            <v>JAWA BARAT</v>
          </cell>
          <cell r="J14088" t="str">
            <v>PURWAKARTA</v>
          </cell>
        </row>
        <row r="14089">
          <cell r="B14089" t="str">
            <v>R3215012</v>
          </cell>
          <cell r="C14089" t="str">
            <v>RSUD Karawang</v>
          </cell>
          <cell r="D14089" t="str">
            <v>Rumah Sakit</v>
          </cell>
          <cell r="E14089" t="str">
            <v>Kelas B</v>
          </cell>
          <cell r="F14089">
            <v>32</v>
          </cell>
          <cell r="G14089">
            <v>3215</v>
          </cell>
          <cell r="H14089" t="str">
            <v>-</v>
          </cell>
          <cell r="I14089" t="str">
            <v>JAWA BARAT</v>
          </cell>
          <cell r="J14089" t="str">
            <v>KARAWANG</v>
          </cell>
        </row>
        <row r="14090">
          <cell r="B14090" t="str">
            <v>R3215023</v>
          </cell>
          <cell r="C14090" t="str">
            <v>RSU Bayukarta</v>
          </cell>
          <cell r="D14090" t="str">
            <v>Rumah Sakit</v>
          </cell>
          <cell r="E14090" t="str">
            <v>Kelas C</v>
          </cell>
          <cell r="F14090">
            <v>32</v>
          </cell>
          <cell r="G14090">
            <v>3215</v>
          </cell>
          <cell r="H14090" t="str">
            <v>-</v>
          </cell>
          <cell r="I14090" t="str">
            <v>JAWA BARAT</v>
          </cell>
          <cell r="J14090" t="str">
            <v>KARAWANG</v>
          </cell>
        </row>
        <row r="14091">
          <cell r="B14091" t="str">
            <v>R3215045</v>
          </cell>
          <cell r="C14091" t="str">
            <v>RS Dewi Sri</v>
          </cell>
          <cell r="D14091" t="str">
            <v>Rumah Sakit</v>
          </cell>
          <cell r="E14091" t="str">
            <v>Kelas C</v>
          </cell>
          <cell r="F14091">
            <v>32</v>
          </cell>
          <cell r="G14091">
            <v>3215</v>
          </cell>
          <cell r="H14091" t="str">
            <v>-</v>
          </cell>
          <cell r="I14091" t="str">
            <v>JAWA BARAT</v>
          </cell>
          <cell r="J14091" t="str">
            <v>KARAWANG</v>
          </cell>
        </row>
        <row r="14092">
          <cell r="B14092" t="str">
            <v>R3215056</v>
          </cell>
          <cell r="C14092" t="str">
            <v>RS Karya Husada</v>
          </cell>
          <cell r="D14092" t="str">
            <v>Rumah Sakit</v>
          </cell>
          <cell r="E14092" t="str">
            <v>Kelas C</v>
          </cell>
          <cell r="F14092">
            <v>32</v>
          </cell>
          <cell r="G14092">
            <v>3215</v>
          </cell>
          <cell r="H14092" t="str">
            <v>-</v>
          </cell>
          <cell r="I14092" t="str">
            <v>JAWA BARAT</v>
          </cell>
          <cell r="J14092" t="str">
            <v>KARAWANG</v>
          </cell>
        </row>
        <row r="14093">
          <cell r="B14093" t="str">
            <v>R3215067</v>
          </cell>
          <cell r="C14093" t="str">
            <v>RS Proklamasi</v>
          </cell>
          <cell r="D14093" t="str">
            <v>Rumah Sakit</v>
          </cell>
          <cell r="E14093" t="str">
            <v>Kelas C</v>
          </cell>
          <cell r="F14093">
            <v>32</v>
          </cell>
          <cell r="G14093">
            <v>3215</v>
          </cell>
          <cell r="H14093" t="str">
            <v>-</v>
          </cell>
          <cell r="I14093" t="str">
            <v>JAWA BARAT</v>
          </cell>
          <cell r="J14093" t="str">
            <v>KARAWANG</v>
          </cell>
        </row>
        <row r="14094">
          <cell r="B14094" t="str">
            <v>R3215078</v>
          </cell>
          <cell r="C14094" t="str">
            <v>RS Islam Karawang</v>
          </cell>
          <cell r="D14094" t="str">
            <v>Rumah Sakit</v>
          </cell>
          <cell r="E14094" t="str">
            <v>Kelas C</v>
          </cell>
          <cell r="F14094">
            <v>32</v>
          </cell>
          <cell r="G14094">
            <v>3215</v>
          </cell>
          <cell r="H14094" t="str">
            <v>-</v>
          </cell>
          <cell r="I14094" t="str">
            <v>JAWA BARAT</v>
          </cell>
          <cell r="J14094" t="str">
            <v>KARAWANG</v>
          </cell>
        </row>
        <row r="14095">
          <cell r="B14095" t="str">
            <v>R3215089</v>
          </cell>
          <cell r="C14095" t="str">
            <v>RS Saraswati</v>
          </cell>
          <cell r="D14095" t="str">
            <v>Rumah Sakit</v>
          </cell>
          <cell r="E14095" t="str">
            <v>Kelas D</v>
          </cell>
          <cell r="F14095">
            <v>32</v>
          </cell>
          <cell r="G14095">
            <v>3215</v>
          </cell>
          <cell r="H14095" t="str">
            <v>-</v>
          </cell>
          <cell r="I14095" t="str">
            <v>JAWA BARAT</v>
          </cell>
          <cell r="J14095" t="str">
            <v>KARAWANG</v>
          </cell>
        </row>
        <row r="14096">
          <cell r="B14096" t="str">
            <v>R3215100</v>
          </cell>
          <cell r="C14096" t="str">
            <v>RS Delima Asih Sisma Medika</v>
          </cell>
          <cell r="D14096" t="str">
            <v>Rumah Sakit</v>
          </cell>
          <cell r="E14096" t="str">
            <v>Kelas C</v>
          </cell>
          <cell r="F14096">
            <v>32</v>
          </cell>
          <cell r="G14096">
            <v>3215</v>
          </cell>
          <cell r="H14096" t="str">
            <v>-</v>
          </cell>
          <cell r="I14096" t="str">
            <v>JAWA BARAT</v>
          </cell>
          <cell r="J14096" t="str">
            <v>KARAWANG</v>
          </cell>
        </row>
        <row r="14097">
          <cell r="B14097" t="str">
            <v>R3215112</v>
          </cell>
          <cell r="C14097" t="str">
            <v>RSB Dr. Djoko Pramono</v>
          </cell>
          <cell r="D14097" t="str">
            <v>Rumah Sakit</v>
          </cell>
          <cell r="E14097" t="str">
            <v>Kelas C</v>
          </cell>
          <cell r="F14097">
            <v>32</v>
          </cell>
          <cell r="G14097">
            <v>3215</v>
          </cell>
          <cell r="H14097" t="str">
            <v>-</v>
          </cell>
          <cell r="I14097" t="str">
            <v>JAWA BARAT</v>
          </cell>
          <cell r="J14097" t="str">
            <v>KARAWANG</v>
          </cell>
        </row>
        <row r="14098">
          <cell r="B14098" t="str">
            <v>R3215123</v>
          </cell>
          <cell r="C14098" t="str">
            <v>RSU Citra Sari Husada</v>
          </cell>
          <cell r="D14098" t="str">
            <v>Rumah Sakit</v>
          </cell>
          <cell r="E14098" t="str">
            <v>Kelas C</v>
          </cell>
          <cell r="F14098">
            <v>32</v>
          </cell>
          <cell r="G14098">
            <v>3215</v>
          </cell>
          <cell r="H14098" t="str">
            <v>-</v>
          </cell>
          <cell r="I14098" t="str">
            <v>JAWA BARAT</v>
          </cell>
          <cell r="J14098" t="str">
            <v>KARAWANG</v>
          </cell>
        </row>
        <row r="14099">
          <cell r="B14099" t="str">
            <v>R3215134</v>
          </cell>
          <cell r="C14099" t="str">
            <v>RS IZZA</v>
          </cell>
          <cell r="D14099" t="str">
            <v>Rumah Sakit</v>
          </cell>
          <cell r="E14099" t="str">
            <v>Kelas C</v>
          </cell>
          <cell r="F14099">
            <v>32</v>
          </cell>
          <cell r="G14099">
            <v>3215</v>
          </cell>
          <cell r="H14099" t="str">
            <v>-</v>
          </cell>
          <cell r="I14099" t="str">
            <v>JAWA BARAT</v>
          </cell>
          <cell r="J14099" t="str">
            <v>KARAWANG</v>
          </cell>
        </row>
        <row r="14100">
          <cell r="B14100" t="str">
            <v>R3215145</v>
          </cell>
          <cell r="C14100" t="str">
            <v>RS C i t o</v>
          </cell>
          <cell r="D14100" t="str">
            <v>Rumah Sakit</v>
          </cell>
          <cell r="E14100" t="str">
            <v>Kelas C</v>
          </cell>
          <cell r="F14100">
            <v>32</v>
          </cell>
          <cell r="G14100">
            <v>3215</v>
          </cell>
          <cell r="H14100" t="str">
            <v>-</v>
          </cell>
          <cell r="I14100" t="str">
            <v>JAWA BARAT</v>
          </cell>
          <cell r="J14100" t="str">
            <v>KARAWANG</v>
          </cell>
        </row>
        <row r="14101">
          <cell r="B14101" t="str">
            <v>R3215156</v>
          </cell>
          <cell r="C14101" t="str">
            <v>RSU LIRA MEDIKA</v>
          </cell>
          <cell r="D14101" t="str">
            <v>Rumah Sakit</v>
          </cell>
          <cell r="E14101" t="str">
            <v>Kelas D</v>
          </cell>
          <cell r="F14101">
            <v>32</v>
          </cell>
          <cell r="G14101">
            <v>3215</v>
          </cell>
          <cell r="H14101" t="str">
            <v>-</v>
          </cell>
          <cell r="I14101" t="str">
            <v>JAWA BARAT</v>
          </cell>
          <cell r="J14101" t="str">
            <v>KARAWANG</v>
          </cell>
        </row>
        <row r="14102">
          <cell r="B14102" t="str">
            <v>R3215158</v>
          </cell>
          <cell r="C14102" t="str">
            <v>RSU Fikri Medika</v>
          </cell>
          <cell r="D14102" t="str">
            <v>Rumah Sakit</v>
          </cell>
          <cell r="E14102" t="str">
            <v>Kelas C</v>
          </cell>
          <cell r="F14102">
            <v>32</v>
          </cell>
          <cell r="G14102">
            <v>3215</v>
          </cell>
          <cell r="H14102">
            <v>0</v>
          </cell>
          <cell r="I14102" t="str">
            <v>JAWA BARAT</v>
          </cell>
          <cell r="J14102" t="str">
            <v>KARAWANG</v>
          </cell>
        </row>
        <row r="14103">
          <cell r="B14103" t="str">
            <v>R3215160S</v>
          </cell>
          <cell r="C14103" t="str">
            <v>RS Puri Asih</v>
          </cell>
          <cell r="D14103" t="str">
            <v>Rumah Sakit</v>
          </cell>
          <cell r="E14103" t="str">
            <v>Non Kelas</v>
          </cell>
          <cell r="F14103">
            <v>32</v>
          </cell>
          <cell r="G14103">
            <v>3215</v>
          </cell>
          <cell r="H14103" t="str">
            <v>-</v>
          </cell>
          <cell r="I14103" t="str">
            <v>JAWA BARAT</v>
          </cell>
          <cell r="J14103" t="str">
            <v>KARAWANG</v>
          </cell>
        </row>
        <row r="14104">
          <cell r="B14104" t="str">
            <v>R3215161</v>
          </cell>
          <cell r="C14104" t="str">
            <v>RSIA Mitra Family</v>
          </cell>
          <cell r="D14104" t="str">
            <v>Rumah Sakit</v>
          </cell>
          <cell r="E14104" t="str">
            <v>Kelas C</v>
          </cell>
          <cell r="F14104">
            <v>32</v>
          </cell>
          <cell r="G14104">
            <v>3215</v>
          </cell>
          <cell r="H14104" t="str">
            <v>-</v>
          </cell>
          <cell r="I14104" t="str">
            <v>JAWA BARAT</v>
          </cell>
          <cell r="J14104" t="str">
            <v>KARAWANG</v>
          </cell>
        </row>
        <row r="14105">
          <cell r="B14105" t="str">
            <v>R3215162S</v>
          </cell>
          <cell r="C14105" t="str">
            <v>RSIA TITIAN BUNDA</v>
          </cell>
          <cell r="D14105" t="str">
            <v>Rumah Sakit</v>
          </cell>
          <cell r="E14105" t="str">
            <v>Non Kelas</v>
          </cell>
          <cell r="F14105">
            <v>32</v>
          </cell>
          <cell r="G14105">
            <v>3215</v>
          </cell>
          <cell r="H14105" t="str">
            <v>-</v>
          </cell>
          <cell r="I14105" t="str">
            <v>JAWA BARAT</v>
          </cell>
          <cell r="J14105" t="str">
            <v>KARAWANG</v>
          </cell>
        </row>
        <row r="14106">
          <cell r="B14106" t="str">
            <v>R3215163S</v>
          </cell>
          <cell r="C14106" t="str">
            <v>RS BERSALIN SENTUL</v>
          </cell>
          <cell r="D14106" t="str">
            <v>Rumah Sakit</v>
          </cell>
          <cell r="E14106" t="str">
            <v>Non Kelas</v>
          </cell>
          <cell r="F14106">
            <v>32</v>
          </cell>
          <cell r="G14106">
            <v>3215</v>
          </cell>
          <cell r="H14106" t="str">
            <v>-</v>
          </cell>
          <cell r="I14106" t="str">
            <v>JAWA BARAT</v>
          </cell>
          <cell r="J14106" t="str">
            <v>KARAWANG</v>
          </cell>
        </row>
        <row r="14107">
          <cell r="B14107" t="str">
            <v>R3215164S</v>
          </cell>
          <cell r="C14107" t="str">
            <v>RSU ROSELA</v>
          </cell>
          <cell r="D14107" t="str">
            <v>Rumah Sakit</v>
          </cell>
          <cell r="E14107" t="str">
            <v>Non Kelas</v>
          </cell>
          <cell r="F14107">
            <v>32</v>
          </cell>
          <cell r="G14107">
            <v>3215</v>
          </cell>
          <cell r="H14107" t="str">
            <v>-</v>
          </cell>
          <cell r="I14107" t="str">
            <v>JAWA BARAT</v>
          </cell>
          <cell r="J14107" t="str">
            <v>KARAWANG</v>
          </cell>
        </row>
        <row r="14108">
          <cell r="B14108" t="str">
            <v>R3215165S</v>
          </cell>
          <cell r="C14108" t="str">
            <v>RS Sentral Medika</v>
          </cell>
          <cell r="D14108" t="str">
            <v>Rumah Sakit</v>
          </cell>
          <cell r="E14108" t="str">
            <v>Non Kelas</v>
          </cell>
          <cell r="F14108">
            <v>32</v>
          </cell>
          <cell r="G14108">
            <v>3215</v>
          </cell>
          <cell r="H14108" t="str">
            <v>-</v>
          </cell>
          <cell r="I14108" t="str">
            <v>JAWA BARAT</v>
          </cell>
          <cell r="J14108" t="str">
            <v>KARAWANG</v>
          </cell>
        </row>
        <row r="14109">
          <cell r="B14109" t="str">
            <v>R3216072</v>
          </cell>
          <cell r="C14109" t="str">
            <v>RS Bhakti Husada</v>
          </cell>
          <cell r="D14109" t="str">
            <v>Rumah Sakit</v>
          </cell>
          <cell r="E14109" t="str">
            <v>Kelas C</v>
          </cell>
          <cell r="F14109">
            <v>32</v>
          </cell>
          <cell r="G14109">
            <v>3216</v>
          </cell>
          <cell r="H14109" t="str">
            <v>-</v>
          </cell>
          <cell r="I14109" t="str">
            <v>JAWA BARAT</v>
          </cell>
          <cell r="J14109" t="str">
            <v>BEKASI</v>
          </cell>
        </row>
        <row r="14110">
          <cell r="B14110" t="str">
            <v>R3216104</v>
          </cell>
          <cell r="C14110" t="str">
            <v>RS Karya Medika</v>
          </cell>
          <cell r="D14110" t="str">
            <v>Rumah Sakit</v>
          </cell>
          <cell r="E14110" t="str">
            <v>Kelas C</v>
          </cell>
          <cell r="F14110">
            <v>32</v>
          </cell>
          <cell r="G14110">
            <v>3216</v>
          </cell>
          <cell r="H14110" t="str">
            <v>-</v>
          </cell>
          <cell r="I14110" t="str">
            <v>JAWA BARAT</v>
          </cell>
          <cell r="J14110" t="str">
            <v>BEKASI</v>
          </cell>
        </row>
        <row r="14111">
          <cell r="B14111" t="str">
            <v>R3216126</v>
          </cell>
          <cell r="C14111" t="str">
            <v>RS Annisa</v>
          </cell>
          <cell r="D14111" t="str">
            <v>Rumah Sakit</v>
          </cell>
          <cell r="E14111" t="str">
            <v>Kelas C</v>
          </cell>
          <cell r="F14111">
            <v>32</v>
          </cell>
          <cell r="G14111">
            <v>3216</v>
          </cell>
          <cell r="H14111" t="str">
            <v>-</v>
          </cell>
          <cell r="I14111" t="str">
            <v>JAWA BARAT</v>
          </cell>
          <cell r="J14111" t="str">
            <v>BEKASI</v>
          </cell>
        </row>
        <row r="14112">
          <cell r="B14112" t="str">
            <v>R3216152</v>
          </cell>
          <cell r="C14112" t="str">
            <v>RS Siloam</v>
          </cell>
          <cell r="D14112" t="str">
            <v>Rumah Sakit</v>
          </cell>
          <cell r="E14112" t="str">
            <v>Kelas B</v>
          </cell>
          <cell r="F14112">
            <v>32</v>
          </cell>
          <cell r="G14112">
            <v>3216</v>
          </cell>
          <cell r="H14112" t="str">
            <v>-</v>
          </cell>
          <cell r="I14112" t="str">
            <v>JAWA BARAT</v>
          </cell>
          <cell r="J14112" t="str">
            <v>BEKASI</v>
          </cell>
        </row>
        <row r="14113">
          <cell r="B14113" t="str">
            <v>R3216163</v>
          </cell>
          <cell r="C14113" t="str">
            <v>RS Sentra Medika</v>
          </cell>
          <cell r="D14113" t="str">
            <v>Rumah Sakit</v>
          </cell>
          <cell r="E14113" t="str">
            <v>Kelas B</v>
          </cell>
          <cell r="F14113">
            <v>32</v>
          </cell>
          <cell r="G14113">
            <v>3216</v>
          </cell>
          <cell r="H14113" t="str">
            <v>-</v>
          </cell>
          <cell r="I14113" t="str">
            <v>JAWA BARAT</v>
          </cell>
          <cell r="J14113" t="str">
            <v>BEKASI</v>
          </cell>
        </row>
        <row r="14114">
          <cell r="B14114" t="str">
            <v>R3216174</v>
          </cell>
          <cell r="C14114" t="str">
            <v>RS Rawa Lumbu</v>
          </cell>
          <cell r="D14114" t="str">
            <v>Rumah Sakit</v>
          </cell>
          <cell r="E14114" t="str">
            <v>Kelas C</v>
          </cell>
          <cell r="F14114">
            <v>32</v>
          </cell>
          <cell r="G14114">
            <v>3216</v>
          </cell>
          <cell r="H14114" t="str">
            <v>-</v>
          </cell>
          <cell r="I14114" t="str">
            <v>JAWA BARAT</v>
          </cell>
          <cell r="J14114" t="str">
            <v>BEKASI</v>
          </cell>
        </row>
        <row r="14115">
          <cell r="B14115" t="str">
            <v>R3216185</v>
          </cell>
          <cell r="C14115" t="str">
            <v>RS Hosana Medica</v>
          </cell>
          <cell r="D14115" t="str">
            <v>Rumah Sakit</v>
          </cell>
          <cell r="E14115" t="str">
            <v>Kelas D</v>
          </cell>
          <cell r="F14115">
            <v>32</v>
          </cell>
          <cell r="G14115">
            <v>3216</v>
          </cell>
          <cell r="H14115">
            <v>0</v>
          </cell>
          <cell r="I14115" t="str">
            <v>JAWA BARAT</v>
          </cell>
          <cell r="J14115" t="str">
            <v>BEKASI</v>
          </cell>
        </row>
        <row r="14116">
          <cell r="B14116" t="str">
            <v>R3216218</v>
          </cell>
          <cell r="C14116" t="str">
            <v>RS Ananda</v>
          </cell>
          <cell r="D14116" t="str">
            <v>Rumah Sakit</v>
          </cell>
          <cell r="E14116" t="str">
            <v>Kelas B</v>
          </cell>
          <cell r="F14116">
            <v>32</v>
          </cell>
          <cell r="G14116">
            <v>3216</v>
          </cell>
          <cell r="H14116">
            <v>0</v>
          </cell>
          <cell r="I14116" t="str">
            <v>JAWA BARAT</v>
          </cell>
          <cell r="J14116" t="str">
            <v>BEKASI</v>
          </cell>
        </row>
        <row r="14117">
          <cell r="B14117" t="str">
            <v>R3216252</v>
          </cell>
          <cell r="C14117" t="str">
            <v>RSUD Kab.Bekasi</v>
          </cell>
          <cell r="D14117" t="str">
            <v>Rumah Sakit</v>
          </cell>
          <cell r="E14117" t="str">
            <v>Kelas C</v>
          </cell>
          <cell r="F14117">
            <v>32</v>
          </cell>
          <cell r="G14117">
            <v>3216</v>
          </cell>
          <cell r="H14117" t="str">
            <v>-</v>
          </cell>
          <cell r="I14117" t="str">
            <v>JAWA BARAT</v>
          </cell>
          <cell r="J14117" t="str">
            <v>BEKASI</v>
          </cell>
        </row>
        <row r="14118">
          <cell r="B14118" t="str">
            <v>R3216285</v>
          </cell>
          <cell r="C14118" t="str">
            <v>RS St Elisabeth</v>
          </cell>
          <cell r="D14118" t="str">
            <v>Rumah Sakit</v>
          </cell>
          <cell r="E14118" t="str">
            <v>-</v>
          </cell>
          <cell r="F14118">
            <v>32</v>
          </cell>
          <cell r="G14118">
            <v>3216</v>
          </cell>
          <cell r="H14118" t="str">
            <v>-</v>
          </cell>
          <cell r="I14118" t="str">
            <v>JAWA BARAT</v>
          </cell>
          <cell r="J14118" t="str">
            <v>BEKASI</v>
          </cell>
        </row>
        <row r="14119">
          <cell r="B14119" t="str">
            <v>R3216318</v>
          </cell>
          <cell r="C14119" t="str">
            <v>RS Hermina Grand Wisata</v>
          </cell>
          <cell r="D14119" t="str">
            <v>Rumah Sakit</v>
          </cell>
          <cell r="E14119" t="str">
            <v>Kelas C</v>
          </cell>
          <cell r="F14119">
            <v>32</v>
          </cell>
          <cell r="G14119">
            <v>3216</v>
          </cell>
          <cell r="H14119" t="str">
            <v>-</v>
          </cell>
          <cell r="I14119" t="str">
            <v>JAWA BARAT</v>
          </cell>
          <cell r="J14119" t="str">
            <v>BEKASI</v>
          </cell>
        </row>
        <row r="14120">
          <cell r="B14120" t="str">
            <v>R3216329</v>
          </cell>
          <cell r="C14120" t="str">
            <v>RS Permata Cibubur</v>
          </cell>
          <cell r="D14120" t="str">
            <v>Rumah Sakit</v>
          </cell>
          <cell r="E14120" t="str">
            <v>-</v>
          </cell>
          <cell r="F14120">
            <v>32</v>
          </cell>
          <cell r="G14120">
            <v>3216</v>
          </cell>
          <cell r="H14120" t="str">
            <v>-</v>
          </cell>
          <cell r="I14120" t="str">
            <v>JAWA BARAT</v>
          </cell>
          <cell r="J14120" t="str">
            <v>BEKASI</v>
          </cell>
        </row>
        <row r="14121">
          <cell r="B14121" t="str">
            <v>R3216340</v>
          </cell>
          <cell r="C14121" t="str">
            <v>RS Medirossa Cikarang</v>
          </cell>
          <cell r="D14121" t="str">
            <v>Rumah Sakit</v>
          </cell>
          <cell r="E14121" t="str">
            <v>Kelas C</v>
          </cell>
          <cell r="F14121">
            <v>32</v>
          </cell>
          <cell r="G14121">
            <v>3216</v>
          </cell>
          <cell r="H14121" t="str">
            <v>-</v>
          </cell>
          <cell r="I14121" t="str">
            <v>JAWA BARAT</v>
          </cell>
          <cell r="J14121" t="str">
            <v>BEKASI</v>
          </cell>
        </row>
        <row r="14122">
          <cell r="B14122" t="str">
            <v>R3216351</v>
          </cell>
          <cell r="C14122" t="str">
            <v>RS Kartika Husada</v>
          </cell>
          <cell r="D14122" t="str">
            <v>Rumah Sakit</v>
          </cell>
          <cell r="E14122" t="str">
            <v>Kelas C</v>
          </cell>
          <cell r="F14122">
            <v>32</v>
          </cell>
          <cell r="G14122">
            <v>3216</v>
          </cell>
          <cell r="H14122" t="str">
            <v>-</v>
          </cell>
          <cell r="I14122" t="str">
            <v>JAWA BARAT</v>
          </cell>
          <cell r="J14122" t="str">
            <v>BEKASI</v>
          </cell>
        </row>
        <row r="14123">
          <cell r="B14123" t="str">
            <v>R3216362</v>
          </cell>
          <cell r="C14123" t="str">
            <v>RS Karya Medika II</v>
          </cell>
          <cell r="D14123" t="str">
            <v>Rumah Sakit</v>
          </cell>
          <cell r="E14123" t="str">
            <v>Kelas C</v>
          </cell>
          <cell r="F14123">
            <v>32</v>
          </cell>
          <cell r="G14123">
            <v>3216</v>
          </cell>
          <cell r="H14123" t="str">
            <v>-</v>
          </cell>
          <cell r="I14123" t="str">
            <v>JAWA BARAT</v>
          </cell>
          <cell r="J14123" t="str">
            <v>BEKASI</v>
          </cell>
        </row>
        <row r="14124">
          <cell r="B14124" t="str">
            <v>R3216374</v>
          </cell>
          <cell r="C14124" t="str">
            <v>MULTAZAM MEDIKA</v>
          </cell>
          <cell r="D14124" t="str">
            <v>Rumah Sakit</v>
          </cell>
          <cell r="E14124" t="str">
            <v>Kelas C</v>
          </cell>
          <cell r="F14124">
            <v>32</v>
          </cell>
          <cell r="G14124">
            <v>3216</v>
          </cell>
          <cell r="H14124" t="str">
            <v>-</v>
          </cell>
          <cell r="I14124" t="str">
            <v>JAWA BARAT</v>
          </cell>
          <cell r="J14124" t="str">
            <v>BEKASI</v>
          </cell>
        </row>
        <row r="14125">
          <cell r="B14125" t="str">
            <v>R3216384</v>
          </cell>
          <cell r="C14125" t="str">
            <v>RSIA Siti Zachroh</v>
          </cell>
          <cell r="D14125" t="str">
            <v>Rumah Sakit</v>
          </cell>
          <cell r="E14125" t="str">
            <v>Kelas C</v>
          </cell>
          <cell r="F14125">
            <v>32</v>
          </cell>
          <cell r="G14125">
            <v>3216</v>
          </cell>
          <cell r="H14125" t="str">
            <v>-</v>
          </cell>
          <cell r="I14125" t="str">
            <v>JAWA BARAT</v>
          </cell>
          <cell r="J14125" t="str">
            <v>BEKASI</v>
          </cell>
        </row>
        <row r="14126">
          <cell r="B14126" t="str">
            <v>R3216385</v>
          </cell>
          <cell r="C14126" t="str">
            <v>RS Harapan Keluarga Jababeka</v>
          </cell>
          <cell r="D14126" t="str">
            <v>Rumah Sakit</v>
          </cell>
          <cell r="E14126" t="str">
            <v>Kelas C</v>
          </cell>
          <cell r="F14126">
            <v>32</v>
          </cell>
          <cell r="G14126">
            <v>3216</v>
          </cell>
          <cell r="H14126" t="str">
            <v>-</v>
          </cell>
          <cell r="I14126" t="str">
            <v>JAWA BARAT</v>
          </cell>
          <cell r="J14126" t="str">
            <v>BEKASI</v>
          </cell>
        </row>
        <row r="14127">
          <cell r="B14127" t="str">
            <v>R3216386</v>
          </cell>
          <cell r="C14127" t="str">
            <v>RS AMANDA</v>
          </cell>
          <cell r="D14127" t="str">
            <v>Rumah Sakit</v>
          </cell>
          <cell r="E14127" t="str">
            <v>Kelas D</v>
          </cell>
          <cell r="F14127">
            <v>32</v>
          </cell>
          <cell r="G14127">
            <v>3216</v>
          </cell>
          <cell r="H14127" t="str">
            <v>-</v>
          </cell>
          <cell r="I14127" t="str">
            <v>JAWA BARAT</v>
          </cell>
          <cell r="J14127" t="str">
            <v>BEKASI</v>
          </cell>
        </row>
        <row r="14128">
          <cell r="B14128" t="str">
            <v>R3216387</v>
          </cell>
          <cell r="C14128" t="str">
            <v>RS DOKTER ADAM TALIB</v>
          </cell>
          <cell r="D14128" t="str">
            <v>Rumah Sakit</v>
          </cell>
          <cell r="E14128" t="str">
            <v>-</v>
          </cell>
          <cell r="F14128">
            <v>32</v>
          </cell>
          <cell r="G14128">
            <v>3216</v>
          </cell>
          <cell r="H14128" t="str">
            <v>-</v>
          </cell>
          <cell r="I14128" t="str">
            <v>JAWA BARAT</v>
          </cell>
          <cell r="J14128" t="str">
            <v>BEKASI</v>
          </cell>
        </row>
        <row r="14129">
          <cell r="B14129" t="str">
            <v>R3216388</v>
          </cell>
          <cell r="C14129" t="str">
            <v>RS Cibitung Medika</v>
          </cell>
          <cell r="D14129" t="str">
            <v>Rumah Sakit</v>
          </cell>
          <cell r="E14129" t="str">
            <v>Kelas C</v>
          </cell>
          <cell r="F14129">
            <v>32</v>
          </cell>
          <cell r="G14129">
            <v>3216</v>
          </cell>
          <cell r="H14129">
            <v>0</v>
          </cell>
          <cell r="I14129" t="str">
            <v>JAWA BARAT</v>
          </cell>
          <cell r="J14129" t="str">
            <v>BEKASI</v>
          </cell>
        </row>
        <row r="14130">
          <cell r="B14130" t="str">
            <v>R3216389</v>
          </cell>
          <cell r="C14130" t="str">
            <v>RS Hermina Galaxy</v>
          </cell>
          <cell r="D14130" t="str">
            <v>Rumah Sakit</v>
          </cell>
          <cell r="E14130" t="str">
            <v>Kelas D</v>
          </cell>
          <cell r="F14130">
            <v>32</v>
          </cell>
          <cell r="G14130">
            <v>3216</v>
          </cell>
          <cell r="H14130" t="str">
            <v>-</v>
          </cell>
          <cell r="I14130" t="str">
            <v>JAWA BARAT</v>
          </cell>
          <cell r="J14130" t="str">
            <v>BEKASI</v>
          </cell>
        </row>
        <row r="14131">
          <cell r="B14131" t="str">
            <v>R3216393S</v>
          </cell>
          <cell r="C14131" t="str">
            <v>RS MITRA KELUARGA CIKARANG</v>
          </cell>
          <cell r="D14131" t="str">
            <v>Rumah Sakit</v>
          </cell>
          <cell r="E14131" t="str">
            <v>Non Kelas</v>
          </cell>
          <cell r="F14131">
            <v>32</v>
          </cell>
          <cell r="G14131">
            <v>3216</v>
          </cell>
          <cell r="H14131" t="str">
            <v>-</v>
          </cell>
          <cell r="I14131" t="str">
            <v>JAWA BARAT</v>
          </cell>
          <cell r="J14131" t="str">
            <v>BEKASI</v>
          </cell>
        </row>
        <row r="14132">
          <cell r="B14132" t="str">
            <v>R3216394S</v>
          </cell>
          <cell r="C14132" t="str">
            <v>RUMAH SAKIT HOSANA MEDICA PILAR</v>
          </cell>
          <cell r="D14132" t="str">
            <v>Rumah Sakit</v>
          </cell>
          <cell r="E14132" t="str">
            <v>Non Kelas</v>
          </cell>
          <cell r="F14132">
            <v>32</v>
          </cell>
          <cell r="G14132">
            <v>3216</v>
          </cell>
          <cell r="H14132" t="str">
            <v>-</v>
          </cell>
          <cell r="I14132" t="str">
            <v>JAWA BARAT</v>
          </cell>
          <cell r="J14132" t="str">
            <v>BEKASI</v>
          </cell>
        </row>
        <row r="14133">
          <cell r="B14133" t="str">
            <v>R3216396S</v>
          </cell>
          <cell r="C14133" t="str">
            <v>RS. Bersalin Taman Harapan Baru</v>
          </cell>
          <cell r="D14133" t="str">
            <v>Rumah Sakit</v>
          </cell>
          <cell r="E14133" t="str">
            <v>Non Kelas</v>
          </cell>
          <cell r="F14133">
            <v>32</v>
          </cell>
          <cell r="G14133">
            <v>3216</v>
          </cell>
          <cell r="H14133" t="str">
            <v>-</v>
          </cell>
          <cell r="I14133" t="str">
            <v>JAWA BARAT</v>
          </cell>
          <cell r="J14133" t="str">
            <v>BEKASI</v>
          </cell>
        </row>
        <row r="14134">
          <cell r="B14134" t="str">
            <v>R3216397S</v>
          </cell>
          <cell r="C14134" t="str">
            <v>RSIA GRAHA ASRI MEDIKA</v>
          </cell>
          <cell r="D14134" t="str">
            <v>Rumah Sakit</v>
          </cell>
          <cell r="E14134" t="str">
            <v>Non Kelas</v>
          </cell>
          <cell r="F14134">
            <v>32</v>
          </cell>
          <cell r="G14134">
            <v>3216</v>
          </cell>
          <cell r="H14134">
            <v>0</v>
          </cell>
          <cell r="I14134" t="str">
            <v>JAWA BARAT</v>
          </cell>
          <cell r="J14134" t="str">
            <v>BEKASI</v>
          </cell>
        </row>
        <row r="14135">
          <cell r="B14135" t="str">
            <v>R3216399</v>
          </cell>
          <cell r="C14135" t="str">
            <v>RSIA Mitra Medika</v>
          </cell>
          <cell r="D14135" t="str">
            <v>Rumah Sakit</v>
          </cell>
          <cell r="E14135" t="str">
            <v>Kelas C</v>
          </cell>
          <cell r="F14135">
            <v>32</v>
          </cell>
          <cell r="G14135">
            <v>3216</v>
          </cell>
          <cell r="H14135">
            <v>0</v>
          </cell>
          <cell r="I14135" t="str">
            <v>JAWA BARAT</v>
          </cell>
          <cell r="J14135" t="str">
            <v>BEKASI</v>
          </cell>
        </row>
        <row r="14136">
          <cell r="B14136" t="str">
            <v>R3216400</v>
          </cell>
          <cell r="C14136" t="str">
            <v>RSU Aprilia Medika</v>
          </cell>
          <cell r="D14136" t="str">
            <v>Rumah Sakit</v>
          </cell>
          <cell r="E14136" t="str">
            <v>Kelas C</v>
          </cell>
          <cell r="F14136">
            <v>32</v>
          </cell>
          <cell r="G14136">
            <v>3216</v>
          </cell>
          <cell r="H14136">
            <v>0</v>
          </cell>
          <cell r="I14136" t="str">
            <v>JAWA BARAT</v>
          </cell>
          <cell r="J14136" t="str">
            <v>BEKASI</v>
          </cell>
        </row>
        <row r="14137">
          <cell r="B14137" t="str">
            <v>R3216401S</v>
          </cell>
          <cell r="C14137" t="str">
            <v>RS JATIMULYA</v>
          </cell>
          <cell r="D14137" t="str">
            <v>Rumah Sakit</v>
          </cell>
          <cell r="E14137" t="str">
            <v>Non Kelas</v>
          </cell>
          <cell r="F14137">
            <v>32</v>
          </cell>
          <cell r="G14137">
            <v>3216</v>
          </cell>
          <cell r="H14137" t="str">
            <v>-</v>
          </cell>
          <cell r="I14137" t="str">
            <v>JAWA BARAT</v>
          </cell>
          <cell r="J14137" t="str">
            <v>BEKASI</v>
          </cell>
        </row>
        <row r="14138">
          <cell r="B14138" t="str">
            <v>R3216402</v>
          </cell>
          <cell r="C14138" t="str">
            <v>RS ANNA Medika</v>
          </cell>
          <cell r="D14138" t="str">
            <v>Rumah Sakit</v>
          </cell>
          <cell r="E14138" t="str">
            <v>Kelas C</v>
          </cell>
          <cell r="F14138">
            <v>32</v>
          </cell>
          <cell r="G14138">
            <v>3216</v>
          </cell>
          <cell r="H14138" t="str">
            <v>-</v>
          </cell>
          <cell r="I14138" t="str">
            <v>JAWA BARAT</v>
          </cell>
          <cell r="J14138" t="str">
            <v>BEKASI</v>
          </cell>
        </row>
        <row r="14139">
          <cell r="B14139" t="str">
            <v>R3216406S</v>
          </cell>
          <cell r="C14139" t="str">
            <v>RS HOSANA MEDIKA CIKARANG BARU</v>
          </cell>
          <cell r="D14139" t="str">
            <v>Rumah Sakit</v>
          </cell>
          <cell r="E14139" t="str">
            <v>Non Kelas</v>
          </cell>
          <cell r="F14139">
            <v>32</v>
          </cell>
          <cell r="G14139">
            <v>3216</v>
          </cell>
          <cell r="H14139" t="str">
            <v>-</v>
          </cell>
          <cell r="I14139" t="str">
            <v>JAWA BARAT</v>
          </cell>
          <cell r="J14139" t="str">
            <v>BEKASI</v>
          </cell>
        </row>
        <row r="14140">
          <cell r="B14140" t="str">
            <v>R3216407S</v>
          </cell>
          <cell r="C14140" t="str">
            <v>RSIA Cahaya Medika</v>
          </cell>
          <cell r="D14140" t="str">
            <v>Rumah Sakit</v>
          </cell>
          <cell r="E14140" t="str">
            <v>Non Kelas</v>
          </cell>
          <cell r="F14140">
            <v>32</v>
          </cell>
          <cell r="G14140">
            <v>3216</v>
          </cell>
          <cell r="H14140">
            <v>0</v>
          </cell>
          <cell r="I14140" t="str">
            <v>JAWA BARAT</v>
          </cell>
          <cell r="J14140" t="str">
            <v>BEKASI</v>
          </cell>
        </row>
        <row r="14141">
          <cell r="B14141" t="str">
            <v>R3216408S</v>
          </cell>
          <cell r="C14141" t="str">
            <v>RS HARAPAN MULIA</v>
          </cell>
          <cell r="D14141" t="str">
            <v>Rumah Sakit</v>
          </cell>
          <cell r="E14141" t="str">
            <v>Non Kelas</v>
          </cell>
          <cell r="F14141">
            <v>32</v>
          </cell>
          <cell r="G14141">
            <v>3216</v>
          </cell>
          <cell r="H14141">
            <v>0</v>
          </cell>
          <cell r="I14141" t="str">
            <v>JAWA BARAT</v>
          </cell>
          <cell r="J14141" t="str">
            <v>BEKASI</v>
          </cell>
        </row>
        <row r="14142">
          <cell r="B14142" t="str">
            <v>R3216409</v>
          </cell>
          <cell r="C14142" t="str">
            <v>RSIA CIKARANG MEDIKA</v>
          </cell>
          <cell r="D14142" t="str">
            <v>Rumah Sakit</v>
          </cell>
          <cell r="E14142" t="str">
            <v>Kelas C</v>
          </cell>
          <cell r="F14142">
            <v>32</v>
          </cell>
          <cell r="G14142">
            <v>3216</v>
          </cell>
          <cell r="H14142">
            <v>0</v>
          </cell>
          <cell r="I14142" t="str">
            <v>JAWA BARAT</v>
          </cell>
          <cell r="J14142" t="str">
            <v>BEKASI</v>
          </cell>
        </row>
        <row r="14143">
          <cell r="B14143" t="str">
            <v>R3216413</v>
          </cell>
          <cell r="C14143" t="str">
            <v>RS KARTIKA HUSADA SETU</v>
          </cell>
          <cell r="D14143" t="str">
            <v>Rumah Sakit</v>
          </cell>
          <cell r="E14143" t="str">
            <v>Kelas C</v>
          </cell>
          <cell r="F14143">
            <v>32</v>
          </cell>
          <cell r="G14143">
            <v>3216</v>
          </cell>
          <cell r="H14143">
            <v>0</v>
          </cell>
          <cell r="I14143" t="str">
            <v>JAWA BARAT</v>
          </cell>
          <cell r="J14143" t="str">
            <v>BEKASI</v>
          </cell>
        </row>
        <row r="14144">
          <cell r="B14144" t="str">
            <v>R3216414</v>
          </cell>
          <cell r="C14144" t="str">
            <v>RSIA AMANDA</v>
          </cell>
          <cell r="D14144" t="str">
            <v>Rumah Sakit</v>
          </cell>
          <cell r="E14144" t="str">
            <v>Kelas C</v>
          </cell>
          <cell r="F14144">
            <v>32</v>
          </cell>
          <cell r="G14144">
            <v>3216</v>
          </cell>
          <cell r="H14144">
            <v>0</v>
          </cell>
          <cell r="I14144" t="str">
            <v>JAWA BARAT</v>
          </cell>
          <cell r="J14144" t="str">
            <v>BEKASI</v>
          </cell>
        </row>
        <row r="14145">
          <cell r="B14145" t="str">
            <v>R3216415</v>
          </cell>
          <cell r="C14145" t="str">
            <v>RS RIDHOKA SALMA</v>
          </cell>
          <cell r="D14145" t="str">
            <v>Rumah Sakit</v>
          </cell>
          <cell r="E14145" t="str">
            <v>Kelas C</v>
          </cell>
          <cell r="F14145">
            <v>32</v>
          </cell>
          <cell r="G14145">
            <v>3216</v>
          </cell>
          <cell r="H14145">
            <v>0</v>
          </cell>
          <cell r="I14145" t="str">
            <v>JAWA BARAT</v>
          </cell>
          <cell r="J14145" t="str">
            <v>BEKASI</v>
          </cell>
        </row>
        <row r="14146">
          <cell r="B14146" t="str">
            <v>R3216416S</v>
          </cell>
          <cell r="C14146" t="str">
            <v>RS PERMATA KELUARGA LIPPO CIKARANG</v>
          </cell>
          <cell r="D14146" t="str">
            <v>Rumah Sakit</v>
          </cell>
          <cell r="E14146" t="str">
            <v>Non Kelas</v>
          </cell>
          <cell r="F14146">
            <v>32</v>
          </cell>
          <cell r="G14146">
            <v>3216</v>
          </cell>
          <cell r="H14146" t="str">
            <v>-</v>
          </cell>
          <cell r="I14146" t="str">
            <v>JAWA BARAT</v>
          </cell>
          <cell r="J14146" t="str">
            <v>BEKASI</v>
          </cell>
        </row>
        <row r="14147">
          <cell r="B14147" t="str">
            <v>R3216417S</v>
          </cell>
          <cell r="C14147" t="str">
            <v>RS TIARA</v>
          </cell>
          <cell r="D14147" t="str">
            <v>Rumah Sakit</v>
          </cell>
          <cell r="E14147" t="str">
            <v>Non Kelas</v>
          </cell>
          <cell r="F14147">
            <v>32</v>
          </cell>
          <cell r="G14147">
            <v>3216</v>
          </cell>
          <cell r="H14147" t="str">
            <v>-</v>
          </cell>
          <cell r="I14147" t="str">
            <v>JAWA BARAT</v>
          </cell>
          <cell r="J14147" t="str">
            <v>BEKASI</v>
          </cell>
        </row>
        <row r="14148">
          <cell r="B14148" t="str">
            <v>R3216418S</v>
          </cell>
          <cell r="C14148" t="str">
            <v>RSB SETIA CIKARANG</v>
          </cell>
          <cell r="D14148" t="str">
            <v>Rumah Sakit</v>
          </cell>
          <cell r="E14148" t="str">
            <v>Non Kelas</v>
          </cell>
          <cell r="F14148">
            <v>32</v>
          </cell>
          <cell r="G14148">
            <v>3216</v>
          </cell>
          <cell r="H14148" t="str">
            <v>-</v>
          </cell>
          <cell r="I14148" t="str">
            <v>JAWA BARAT</v>
          </cell>
          <cell r="J14148" t="str">
            <v>BEKASI</v>
          </cell>
        </row>
        <row r="14149">
          <cell r="B14149" t="str">
            <v>R3216419</v>
          </cell>
          <cell r="C14149" t="str">
            <v>RS DR. SANDER BATUNA</v>
          </cell>
          <cell r="D14149" t="str">
            <v>Rumah Sakit</v>
          </cell>
          <cell r="E14149" t="str">
            <v>Kelas D</v>
          </cell>
          <cell r="F14149">
            <v>32</v>
          </cell>
          <cell r="G14149">
            <v>3216</v>
          </cell>
          <cell r="H14149" t="str">
            <v>-</v>
          </cell>
          <cell r="I14149" t="str">
            <v>JAWA BARAT</v>
          </cell>
          <cell r="J14149" t="str">
            <v>BEKASI</v>
          </cell>
        </row>
        <row r="14150">
          <cell r="B14150" t="str">
            <v>R3216420</v>
          </cell>
          <cell r="C14150" t="str">
            <v>RS MEDIROSSA 2</v>
          </cell>
          <cell r="D14150" t="str">
            <v>Rumah Sakit</v>
          </cell>
          <cell r="E14150" t="str">
            <v>Kelas C</v>
          </cell>
          <cell r="F14150">
            <v>32</v>
          </cell>
          <cell r="G14150">
            <v>3216</v>
          </cell>
          <cell r="H14150" t="str">
            <v>-</v>
          </cell>
          <cell r="I14150" t="str">
            <v>JAWA BARAT</v>
          </cell>
          <cell r="J14150" t="str">
            <v>BEKASI</v>
          </cell>
        </row>
        <row r="14151">
          <cell r="B14151" t="str">
            <v>R3216421S</v>
          </cell>
          <cell r="C14151" t="str">
            <v>RSIA Puspa Husada</v>
          </cell>
          <cell r="D14151" t="str">
            <v>Rumah Sakit</v>
          </cell>
          <cell r="E14151" t="str">
            <v>Non Kelas</v>
          </cell>
          <cell r="F14151">
            <v>32</v>
          </cell>
          <cell r="G14151">
            <v>3216</v>
          </cell>
          <cell r="H14151" t="str">
            <v>-</v>
          </cell>
          <cell r="I14151" t="str">
            <v>JAWA BARAT</v>
          </cell>
          <cell r="J14151" t="str">
            <v>BEKASI</v>
          </cell>
        </row>
        <row r="14152">
          <cell r="B14152" t="str">
            <v>R3216423</v>
          </cell>
          <cell r="C14152" t="str">
            <v>RS Kartika Husada</v>
          </cell>
          <cell r="D14152" t="str">
            <v>Rumah Sakit</v>
          </cell>
          <cell r="E14152" t="str">
            <v>Kelas D</v>
          </cell>
          <cell r="F14152">
            <v>32</v>
          </cell>
          <cell r="G14152">
            <v>3216</v>
          </cell>
          <cell r="H14152">
            <v>0</v>
          </cell>
          <cell r="I14152" t="str">
            <v>JAWA BARAT</v>
          </cell>
          <cell r="J14152" t="str">
            <v>BEKASI</v>
          </cell>
        </row>
        <row r="14153">
          <cell r="B14153" t="str">
            <v>R3216424S</v>
          </cell>
          <cell r="C14153" t="str">
            <v>RSIA GIZAR</v>
          </cell>
          <cell r="D14153" t="str">
            <v>Rumah Sakit</v>
          </cell>
          <cell r="E14153" t="str">
            <v>Non Kelas</v>
          </cell>
          <cell r="F14153">
            <v>32</v>
          </cell>
          <cell r="G14153">
            <v>3216</v>
          </cell>
          <cell r="H14153" t="str">
            <v>-</v>
          </cell>
          <cell r="I14153" t="str">
            <v>JAWA BARAT</v>
          </cell>
          <cell r="J14153" t="str">
            <v>BEKASI</v>
          </cell>
        </row>
        <row r="14154">
          <cell r="B14154" t="str">
            <v>R3216425S</v>
          </cell>
          <cell r="C14154" t="str">
            <v>RSIA Sritina</v>
          </cell>
          <cell r="D14154" t="str">
            <v>Rumah Sakit</v>
          </cell>
          <cell r="E14154" t="str">
            <v>Non Kelas</v>
          </cell>
          <cell r="F14154">
            <v>32</v>
          </cell>
          <cell r="G14154">
            <v>3216</v>
          </cell>
          <cell r="H14154" t="str">
            <v>-</v>
          </cell>
          <cell r="I14154" t="str">
            <v>JAWA BARAT</v>
          </cell>
          <cell r="J14154" t="str">
            <v>BEKASI</v>
          </cell>
        </row>
        <row r="14155">
          <cell r="B14155" t="str">
            <v>R3216426</v>
          </cell>
          <cell r="C14155" t="str">
            <v>RSU MUTIARA HUSADA</v>
          </cell>
          <cell r="D14155" t="str">
            <v>Rumah Sakit</v>
          </cell>
          <cell r="E14155" t="str">
            <v>Non Kelas</v>
          </cell>
          <cell r="F14155">
            <v>32</v>
          </cell>
          <cell r="G14155">
            <v>3216</v>
          </cell>
          <cell r="H14155">
            <v>0</v>
          </cell>
          <cell r="I14155" t="str">
            <v>JAWA BARAT</v>
          </cell>
          <cell r="J14155" t="str">
            <v>BEKASI</v>
          </cell>
        </row>
        <row r="14156">
          <cell r="B14156" t="str">
            <v>R3216427</v>
          </cell>
          <cell r="C14156" t="str">
            <v>RS Cikunir</v>
          </cell>
          <cell r="D14156" t="str">
            <v>Rumah Sakit</v>
          </cell>
          <cell r="E14156" t="str">
            <v>Non Kelas</v>
          </cell>
          <cell r="F14156">
            <v>32</v>
          </cell>
          <cell r="G14156">
            <v>3216</v>
          </cell>
          <cell r="H14156">
            <v>0</v>
          </cell>
          <cell r="I14156" t="str">
            <v>JAWA BARAT</v>
          </cell>
          <cell r="J14156" t="str">
            <v>BEKASI</v>
          </cell>
        </row>
        <row r="14157">
          <cell r="B14157" t="str">
            <v>R3216429</v>
          </cell>
          <cell r="C14157" t="str">
            <v>RUMAH SAKIT REHABILITASI MEDIK ZAINUTTAQWA</v>
          </cell>
          <cell r="D14157" t="str">
            <v>Rumah Sakit</v>
          </cell>
          <cell r="E14157" t="str">
            <v>Kelas C</v>
          </cell>
          <cell r="F14157">
            <v>32</v>
          </cell>
          <cell r="G14157">
            <v>3216</v>
          </cell>
          <cell r="H14157">
            <v>0</v>
          </cell>
          <cell r="I14157" t="str">
            <v>JAWA BARAT</v>
          </cell>
          <cell r="J14157" t="str">
            <v>BEKASI</v>
          </cell>
        </row>
        <row r="14158">
          <cell r="B14158" t="str">
            <v>R3217002S</v>
          </cell>
          <cell r="C14158" t="str">
            <v>RSUD CILILIN</v>
          </cell>
          <cell r="D14158" t="str">
            <v>Rumah Sakit</v>
          </cell>
          <cell r="E14158" t="str">
            <v>Non Kelas</v>
          </cell>
          <cell r="F14158">
            <v>32</v>
          </cell>
          <cell r="G14158">
            <v>3217</v>
          </cell>
          <cell r="H14158" t="str">
            <v>-</v>
          </cell>
          <cell r="I14158" t="str">
            <v>JAWA BARAT</v>
          </cell>
          <cell r="J14158" t="str">
            <v>BANDUNG BARAT</v>
          </cell>
        </row>
        <row r="14159">
          <cell r="B14159" t="str">
            <v>R3217042</v>
          </cell>
          <cell r="C14159" t="str">
            <v>RS Jiwa Provinsi Jawa Barat</v>
          </cell>
          <cell r="D14159" t="str">
            <v>Rumah Sakit</v>
          </cell>
          <cell r="E14159" t="str">
            <v>Kelas A</v>
          </cell>
          <cell r="F14159">
            <v>32</v>
          </cell>
          <cell r="G14159">
            <v>3217</v>
          </cell>
          <cell r="H14159" t="str">
            <v>-</v>
          </cell>
          <cell r="I14159" t="str">
            <v>JAWA BARAT</v>
          </cell>
          <cell r="J14159" t="str">
            <v>BANDUNG BARAT</v>
          </cell>
        </row>
        <row r="14160">
          <cell r="B14160" t="str">
            <v>R3217121</v>
          </cell>
          <cell r="C14160" t="str">
            <v>RS CAHYA KAWALUYAN</v>
          </cell>
          <cell r="D14160" t="str">
            <v>Rumah Sakit</v>
          </cell>
          <cell r="E14160" t="str">
            <v>Kelas C</v>
          </cell>
          <cell r="F14160">
            <v>32</v>
          </cell>
          <cell r="G14160">
            <v>3217</v>
          </cell>
          <cell r="H14160" t="str">
            <v>-</v>
          </cell>
          <cell r="I14160" t="str">
            <v>JAWA BARAT</v>
          </cell>
          <cell r="J14160" t="str">
            <v>BANDUNG BARAT</v>
          </cell>
        </row>
        <row r="14161">
          <cell r="B14161" t="str">
            <v>R3271013</v>
          </cell>
          <cell r="C14161" t="str">
            <v>RS PMI Bogor</v>
          </cell>
          <cell r="D14161" t="str">
            <v>Rumah Sakit</v>
          </cell>
          <cell r="E14161" t="str">
            <v>Kelas B</v>
          </cell>
          <cell r="F14161">
            <v>32</v>
          </cell>
          <cell r="G14161">
            <v>3271</v>
          </cell>
          <cell r="H14161" t="str">
            <v>-</v>
          </cell>
          <cell r="I14161" t="str">
            <v>JAWA BARAT</v>
          </cell>
          <cell r="J14161" t="str">
            <v>KOTA BOGOR</v>
          </cell>
        </row>
        <row r="14162">
          <cell r="B14162" t="str">
            <v>R3271024</v>
          </cell>
          <cell r="C14162" t="str">
            <v>Rumkit Tk IV Salak Bogor</v>
          </cell>
          <cell r="D14162" t="str">
            <v>Rumah Sakit</v>
          </cell>
          <cell r="E14162" t="str">
            <v>Kelas IV</v>
          </cell>
          <cell r="F14162">
            <v>32</v>
          </cell>
          <cell r="G14162">
            <v>3271</v>
          </cell>
          <cell r="H14162" t="str">
            <v>-</v>
          </cell>
          <cell r="I14162" t="str">
            <v>JAWA BARAT</v>
          </cell>
          <cell r="J14162" t="str">
            <v>KOTA BOGOR</v>
          </cell>
        </row>
        <row r="14163">
          <cell r="B14163" t="str">
            <v>R3271035</v>
          </cell>
          <cell r="C14163" t="str">
            <v>RS Lanud Atang Sanjaya</v>
          </cell>
          <cell r="D14163" t="str">
            <v>Rumah Sakit</v>
          </cell>
          <cell r="E14163" t="str">
            <v>Kelas C</v>
          </cell>
          <cell r="F14163">
            <v>32</v>
          </cell>
          <cell r="G14163">
            <v>3271</v>
          </cell>
          <cell r="H14163" t="str">
            <v>-</v>
          </cell>
          <cell r="I14163" t="str">
            <v>JAWA BARAT</v>
          </cell>
          <cell r="J14163" t="str">
            <v>KOTA BOGOR</v>
          </cell>
        </row>
        <row r="14164">
          <cell r="B14164" t="str">
            <v>R3271046</v>
          </cell>
          <cell r="C14164" t="str">
            <v>RSJ Dr. H. Marzoeki Mahdi</v>
          </cell>
          <cell r="D14164" t="str">
            <v>Rumah Sakit</v>
          </cell>
          <cell r="E14164" t="str">
            <v>Kelas A</v>
          </cell>
          <cell r="F14164">
            <v>32</v>
          </cell>
          <cell r="G14164">
            <v>3271</v>
          </cell>
          <cell r="H14164" t="str">
            <v>-</v>
          </cell>
          <cell r="I14164" t="str">
            <v>JAWA BARAT</v>
          </cell>
          <cell r="J14164" t="str">
            <v>KOTA BOGOR</v>
          </cell>
        </row>
        <row r="14165">
          <cell r="B14165" t="str">
            <v>R3271072</v>
          </cell>
          <cell r="C14165" t="str">
            <v>RS Azra</v>
          </cell>
          <cell r="D14165" t="str">
            <v>Rumah Sakit</v>
          </cell>
          <cell r="E14165" t="str">
            <v>Kelas C</v>
          </cell>
          <cell r="F14165">
            <v>32</v>
          </cell>
          <cell r="G14165">
            <v>3271</v>
          </cell>
          <cell r="H14165">
            <v>0</v>
          </cell>
          <cell r="I14165" t="str">
            <v>JAWA BARAT</v>
          </cell>
          <cell r="J14165" t="str">
            <v>KOTA BOGOR</v>
          </cell>
        </row>
        <row r="14166">
          <cell r="B14166" t="str">
            <v>R3271104</v>
          </cell>
          <cell r="C14166" t="str">
            <v>RSUD KOTA BOGOR</v>
          </cell>
          <cell r="D14166" t="str">
            <v>Rumah Sakit</v>
          </cell>
          <cell r="E14166" t="str">
            <v>Kelas B</v>
          </cell>
          <cell r="F14166">
            <v>32</v>
          </cell>
          <cell r="G14166">
            <v>3271</v>
          </cell>
          <cell r="H14166" t="str">
            <v>-</v>
          </cell>
          <cell r="I14166" t="str">
            <v>JAWA BARAT</v>
          </cell>
          <cell r="J14166" t="str">
            <v>KOTA BOGOR</v>
          </cell>
        </row>
        <row r="14167">
          <cell r="B14167" t="str">
            <v>R3271115</v>
          </cell>
          <cell r="C14167" t="str">
            <v>RSIA Hermina Bogor</v>
          </cell>
          <cell r="D14167" t="str">
            <v>Rumah Sakit</v>
          </cell>
          <cell r="E14167" t="str">
            <v>Kelas B</v>
          </cell>
          <cell r="F14167">
            <v>32</v>
          </cell>
          <cell r="G14167">
            <v>3271</v>
          </cell>
          <cell r="H14167" t="str">
            <v>-</v>
          </cell>
          <cell r="I14167" t="str">
            <v>JAWA BARAT</v>
          </cell>
          <cell r="J14167" t="str">
            <v>KOTA BOGOR</v>
          </cell>
        </row>
        <row r="14168">
          <cell r="B14168" t="str">
            <v>R3271126</v>
          </cell>
          <cell r="C14168" t="str">
            <v>RS Bogor Medical Center</v>
          </cell>
          <cell r="D14168" t="str">
            <v>Rumah Sakit</v>
          </cell>
          <cell r="E14168" t="str">
            <v>Kelas C</v>
          </cell>
          <cell r="F14168">
            <v>32</v>
          </cell>
          <cell r="G14168">
            <v>3271</v>
          </cell>
          <cell r="H14168" t="str">
            <v>-</v>
          </cell>
          <cell r="I14168" t="str">
            <v>JAWA BARAT</v>
          </cell>
          <cell r="J14168" t="str">
            <v>KOTA BOGOR</v>
          </cell>
        </row>
        <row r="14169">
          <cell r="B14169" t="str">
            <v>R3271139</v>
          </cell>
          <cell r="C14169" t="str">
            <v>RS Trimitra</v>
          </cell>
          <cell r="D14169" t="str">
            <v>Rumah Sakit</v>
          </cell>
          <cell r="E14169" t="str">
            <v>Kelas C</v>
          </cell>
          <cell r="F14169">
            <v>32</v>
          </cell>
          <cell r="G14169">
            <v>3271</v>
          </cell>
          <cell r="H14169" t="str">
            <v>-</v>
          </cell>
          <cell r="I14169" t="str">
            <v>JAWA BARAT</v>
          </cell>
          <cell r="J14169" t="str">
            <v>KOTA BOGOR</v>
          </cell>
        </row>
        <row r="14170">
          <cell r="B14170" t="str">
            <v>R3271161</v>
          </cell>
          <cell r="C14170" t="str">
            <v>RSIA Melania</v>
          </cell>
          <cell r="D14170" t="str">
            <v>Rumah Sakit</v>
          </cell>
          <cell r="E14170" t="str">
            <v>Kelas C</v>
          </cell>
          <cell r="F14170">
            <v>32</v>
          </cell>
          <cell r="G14170">
            <v>3271</v>
          </cell>
          <cell r="H14170" t="str">
            <v>-</v>
          </cell>
          <cell r="I14170" t="str">
            <v>JAWA BARAT</v>
          </cell>
          <cell r="J14170" t="str">
            <v>KOTA BOGOR</v>
          </cell>
        </row>
        <row r="14171">
          <cell r="B14171" t="str">
            <v>R3271162</v>
          </cell>
          <cell r="C14171" t="str">
            <v>RS BERSALIN PASUTRI</v>
          </cell>
          <cell r="D14171" t="str">
            <v>Rumah Sakit</v>
          </cell>
          <cell r="E14171" t="str">
            <v>Kelas C</v>
          </cell>
          <cell r="F14171">
            <v>32</v>
          </cell>
          <cell r="G14171">
            <v>3271</v>
          </cell>
          <cell r="H14171" t="str">
            <v>-</v>
          </cell>
          <cell r="I14171" t="str">
            <v>JAWA BARAT</v>
          </cell>
          <cell r="J14171" t="str">
            <v>KOTA BOGOR</v>
          </cell>
        </row>
        <row r="14172">
          <cell r="B14172" t="str">
            <v>R3271163</v>
          </cell>
          <cell r="C14172" t="str">
            <v>RS Vania</v>
          </cell>
          <cell r="D14172" t="str">
            <v>Rumah Sakit</v>
          </cell>
          <cell r="E14172" t="str">
            <v>Kelas C</v>
          </cell>
          <cell r="F14172">
            <v>32</v>
          </cell>
          <cell r="G14172">
            <v>3271</v>
          </cell>
          <cell r="H14172">
            <v>0</v>
          </cell>
          <cell r="I14172" t="str">
            <v>JAWA BARAT</v>
          </cell>
          <cell r="J14172" t="str">
            <v>KOTA BOGOR</v>
          </cell>
        </row>
        <row r="14173">
          <cell r="B14173" t="str">
            <v>R3271164</v>
          </cell>
          <cell r="C14173" t="str">
            <v>RS Mulia Pajajaran</v>
          </cell>
          <cell r="D14173" t="str">
            <v>Rumah Sakit</v>
          </cell>
          <cell r="E14173" t="str">
            <v>Kelas C</v>
          </cell>
          <cell r="F14173">
            <v>32</v>
          </cell>
          <cell r="G14173">
            <v>3271</v>
          </cell>
          <cell r="H14173">
            <v>0</v>
          </cell>
          <cell r="I14173" t="str">
            <v>JAWA BARAT</v>
          </cell>
          <cell r="J14173" t="str">
            <v>KOTA BOGOR</v>
          </cell>
        </row>
        <row r="14174">
          <cell r="B14174" t="str">
            <v>R3272014</v>
          </cell>
          <cell r="C14174" t="str">
            <v>RSUD R Syamsudin SH</v>
          </cell>
          <cell r="D14174" t="str">
            <v>Rumah Sakit</v>
          </cell>
          <cell r="E14174" t="str">
            <v>Kelas B</v>
          </cell>
          <cell r="F14174">
            <v>32</v>
          </cell>
          <cell r="G14174">
            <v>3272</v>
          </cell>
          <cell r="H14174" t="str">
            <v>-</v>
          </cell>
          <cell r="I14174" t="str">
            <v>JAWA BARAT</v>
          </cell>
          <cell r="J14174" t="str">
            <v>KOTA SUKABUMI</v>
          </cell>
        </row>
        <row r="14175">
          <cell r="B14175" t="str">
            <v>R3272025</v>
          </cell>
          <cell r="C14175" t="str">
            <v>RS Bhayangkara Setukpa Lemdikpol</v>
          </cell>
          <cell r="D14175" t="str">
            <v>Rumah Sakit</v>
          </cell>
          <cell r="E14175" t="str">
            <v>Kelas C</v>
          </cell>
          <cell r="F14175">
            <v>32</v>
          </cell>
          <cell r="G14175">
            <v>3272</v>
          </cell>
          <cell r="H14175" t="str">
            <v>-</v>
          </cell>
          <cell r="I14175" t="str">
            <v>JAWA BARAT</v>
          </cell>
          <cell r="J14175" t="str">
            <v>KOTA SUKABUMI</v>
          </cell>
        </row>
        <row r="14176">
          <cell r="B14176" t="str">
            <v>R3272036</v>
          </cell>
          <cell r="C14176" t="str">
            <v>RSU Ridogalih</v>
          </cell>
          <cell r="D14176" t="str">
            <v>Rumah Sakit</v>
          </cell>
          <cell r="E14176" t="str">
            <v>Kelas D</v>
          </cell>
          <cell r="F14176">
            <v>32</v>
          </cell>
          <cell r="G14176">
            <v>3272</v>
          </cell>
          <cell r="H14176" t="str">
            <v>-</v>
          </cell>
          <cell r="I14176" t="str">
            <v>JAWA BARAT</v>
          </cell>
          <cell r="J14176" t="str">
            <v>KOTA SUKABUMI</v>
          </cell>
        </row>
        <row r="14177">
          <cell r="B14177" t="str">
            <v>R3272051</v>
          </cell>
          <cell r="C14177" t="str">
            <v>RS Assyifa Sukabumi</v>
          </cell>
          <cell r="D14177" t="str">
            <v>Rumah Sakit</v>
          </cell>
          <cell r="E14177" t="str">
            <v>-</v>
          </cell>
          <cell r="F14177">
            <v>32</v>
          </cell>
          <cell r="G14177">
            <v>3272</v>
          </cell>
          <cell r="H14177" t="str">
            <v>-</v>
          </cell>
          <cell r="I14177" t="str">
            <v>JAWA BARAT</v>
          </cell>
          <cell r="J14177" t="str">
            <v>KOTA SUKABUMI</v>
          </cell>
        </row>
        <row r="14178">
          <cell r="B14178" t="str">
            <v>R3272062</v>
          </cell>
          <cell r="C14178" t="str">
            <v>RS Kartika Medical Center</v>
          </cell>
          <cell r="D14178" t="str">
            <v>Rumah Sakit</v>
          </cell>
          <cell r="E14178" t="str">
            <v>Kelas D</v>
          </cell>
          <cell r="F14178">
            <v>32</v>
          </cell>
          <cell r="G14178">
            <v>3272</v>
          </cell>
          <cell r="H14178" t="str">
            <v>-</v>
          </cell>
          <cell r="I14178" t="str">
            <v>JAWA BARAT</v>
          </cell>
          <cell r="J14178" t="str">
            <v>KOTA SUKABUMI</v>
          </cell>
        </row>
        <row r="14179">
          <cell r="B14179" t="str">
            <v>R3272073</v>
          </cell>
          <cell r="C14179" t="str">
            <v>RSB Klinik Bahagia</v>
          </cell>
          <cell r="D14179" t="str">
            <v>Rumah Sakit</v>
          </cell>
          <cell r="E14179" t="str">
            <v>-</v>
          </cell>
          <cell r="F14179">
            <v>32</v>
          </cell>
          <cell r="G14179">
            <v>3272</v>
          </cell>
          <cell r="H14179" t="str">
            <v>-</v>
          </cell>
          <cell r="I14179" t="str">
            <v>JAWA BARAT</v>
          </cell>
          <cell r="J14179" t="str">
            <v>KOTA SUKABUMI</v>
          </cell>
        </row>
        <row r="14180">
          <cell r="B14180" t="str">
            <v>R3272074S</v>
          </cell>
          <cell r="C14180" t="str">
            <v>PELITA RAKYAT</v>
          </cell>
          <cell r="D14180" t="str">
            <v>Rumah Sakit</v>
          </cell>
          <cell r="E14180" t="str">
            <v>Non Kelas</v>
          </cell>
          <cell r="F14180">
            <v>32</v>
          </cell>
          <cell r="G14180">
            <v>3272</v>
          </cell>
          <cell r="H14180" t="str">
            <v>-</v>
          </cell>
          <cell r="I14180" t="str">
            <v>JAWA BARAT</v>
          </cell>
          <cell r="J14180" t="str">
            <v>KOTA SUKABUMI</v>
          </cell>
        </row>
        <row r="14181">
          <cell r="B14181" t="str">
            <v>R3273015</v>
          </cell>
          <cell r="C14181" t="str">
            <v>RSU Dr Hasan Sadikin</v>
          </cell>
          <cell r="D14181" t="str">
            <v>Rumah Sakit</v>
          </cell>
          <cell r="E14181" t="str">
            <v>Kelas A</v>
          </cell>
          <cell r="F14181">
            <v>32</v>
          </cell>
          <cell r="G14181">
            <v>3273</v>
          </cell>
          <cell r="H14181" t="str">
            <v>-</v>
          </cell>
          <cell r="I14181" t="str">
            <v>JAWA BARAT</v>
          </cell>
          <cell r="J14181" t="str">
            <v>KOTA BANDUNG</v>
          </cell>
        </row>
        <row r="14182">
          <cell r="B14182" t="str">
            <v>R3273026</v>
          </cell>
          <cell r="C14182" t="str">
            <v>RS Sartika Asih</v>
          </cell>
          <cell r="D14182" t="str">
            <v>Rumah Sakit</v>
          </cell>
          <cell r="E14182" t="str">
            <v>-</v>
          </cell>
          <cell r="F14182">
            <v>32</v>
          </cell>
          <cell r="G14182">
            <v>3273</v>
          </cell>
          <cell r="H14182" t="str">
            <v>-</v>
          </cell>
          <cell r="I14182" t="str">
            <v>JAWA BARAT</v>
          </cell>
          <cell r="J14182" t="str">
            <v>KOTA BANDUNG</v>
          </cell>
        </row>
        <row r="14183">
          <cell r="B14183" t="str">
            <v>R3273030</v>
          </cell>
          <cell r="C14183" t="str">
            <v>RS Pusat AU Dr M Salamun</v>
          </cell>
          <cell r="D14183" t="str">
            <v>Rumah Sakit</v>
          </cell>
          <cell r="E14183" t="str">
            <v>Kelas B</v>
          </cell>
          <cell r="F14183">
            <v>32</v>
          </cell>
          <cell r="G14183">
            <v>3273</v>
          </cell>
          <cell r="H14183" t="str">
            <v>-</v>
          </cell>
          <cell r="I14183" t="str">
            <v>JAWA BARAT</v>
          </cell>
          <cell r="J14183" t="str">
            <v>KOTA BANDUNG</v>
          </cell>
        </row>
        <row r="14184">
          <cell r="B14184" t="str">
            <v>R3273052</v>
          </cell>
          <cell r="C14184" t="str">
            <v>RS Immanuel Bandung</v>
          </cell>
          <cell r="D14184" t="str">
            <v>Rumah Sakit</v>
          </cell>
          <cell r="E14184" t="str">
            <v>Kelas B</v>
          </cell>
          <cell r="F14184">
            <v>32</v>
          </cell>
          <cell r="G14184">
            <v>3273</v>
          </cell>
          <cell r="H14184" t="str">
            <v>-</v>
          </cell>
          <cell r="I14184" t="str">
            <v>JAWA BARAT</v>
          </cell>
          <cell r="J14184" t="str">
            <v>KOTA BANDUNG</v>
          </cell>
        </row>
        <row r="14185">
          <cell r="B14185" t="str">
            <v>R3273063</v>
          </cell>
          <cell r="C14185" t="str">
            <v>RS St Yusup Bandung</v>
          </cell>
          <cell r="D14185" t="str">
            <v>Rumah Sakit</v>
          </cell>
          <cell r="E14185" t="str">
            <v>Kelas C</v>
          </cell>
          <cell r="F14185">
            <v>32</v>
          </cell>
          <cell r="G14185">
            <v>3273</v>
          </cell>
          <cell r="H14185" t="str">
            <v>-</v>
          </cell>
          <cell r="I14185" t="str">
            <v>JAWA BARAT</v>
          </cell>
          <cell r="J14185" t="str">
            <v>KOTA BANDUNG</v>
          </cell>
        </row>
        <row r="14186">
          <cell r="B14186" t="str">
            <v>R3273074</v>
          </cell>
          <cell r="C14186" t="str">
            <v>RS St. Borromeus</v>
          </cell>
          <cell r="D14186" t="str">
            <v>Rumah Sakit</v>
          </cell>
          <cell r="E14186" t="str">
            <v>Kelas B</v>
          </cell>
          <cell r="F14186">
            <v>32</v>
          </cell>
          <cell r="G14186">
            <v>3273</v>
          </cell>
          <cell r="H14186" t="str">
            <v>-</v>
          </cell>
          <cell r="I14186" t="str">
            <v>JAWA BARAT</v>
          </cell>
          <cell r="J14186" t="str">
            <v>KOTA BANDUNG</v>
          </cell>
        </row>
        <row r="14187">
          <cell r="B14187" t="str">
            <v>R3273085</v>
          </cell>
          <cell r="C14187" t="str">
            <v>RS Advent Bandung</v>
          </cell>
          <cell r="D14187" t="str">
            <v>Rumah Sakit</v>
          </cell>
          <cell r="E14187" t="str">
            <v>Kelas B</v>
          </cell>
          <cell r="F14187">
            <v>32</v>
          </cell>
          <cell r="G14187">
            <v>3273</v>
          </cell>
          <cell r="H14187" t="str">
            <v>-</v>
          </cell>
          <cell r="I14187" t="str">
            <v>JAWA BARAT</v>
          </cell>
          <cell r="J14187" t="str">
            <v>KOTA BANDUNG</v>
          </cell>
        </row>
        <row r="14188">
          <cell r="B14188" t="str">
            <v>R3273096</v>
          </cell>
          <cell r="C14188" t="str">
            <v>RS KCK Pindad</v>
          </cell>
          <cell r="D14188" t="str">
            <v>Rumah Sakit</v>
          </cell>
          <cell r="E14188" t="str">
            <v>Kelas D</v>
          </cell>
          <cell r="F14188">
            <v>32</v>
          </cell>
          <cell r="G14188">
            <v>3273</v>
          </cell>
          <cell r="H14188" t="str">
            <v>-</v>
          </cell>
          <cell r="I14188" t="str">
            <v>JAWA BARAT</v>
          </cell>
          <cell r="J14188" t="str">
            <v>KOTA BANDUNG</v>
          </cell>
        </row>
        <row r="14189">
          <cell r="B14189" t="str">
            <v>R3273106</v>
          </cell>
          <cell r="C14189" t="str">
            <v>RSU Muhammadiyah Bandung</v>
          </cell>
          <cell r="D14189" t="str">
            <v>Rumah Sakit</v>
          </cell>
          <cell r="E14189" t="str">
            <v>Kelas C</v>
          </cell>
          <cell r="F14189">
            <v>32</v>
          </cell>
          <cell r="G14189">
            <v>3273</v>
          </cell>
          <cell r="H14189" t="str">
            <v>-</v>
          </cell>
          <cell r="I14189" t="str">
            <v>JAWA BARAT</v>
          </cell>
          <cell r="J14189" t="str">
            <v>KOTA BANDUNG</v>
          </cell>
        </row>
        <row r="14190">
          <cell r="B14190" t="str">
            <v>R3273110</v>
          </cell>
          <cell r="C14190" t="str">
            <v>RS Bungsu</v>
          </cell>
          <cell r="D14190" t="str">
            <v>Rumah Sakit</v>
          </cell>
          <cell r="E14190" t="str">
            <v>Kelas D</v>
          </cell>
          <cell r="F14190">
            <v>32</v>
          </cell>
          <cell r="G14190">
            <v>3273</v>
          </cell>
          <cell r="H14190" t="str">
            <v>-</v>
          </cell>
          <cell r="I14190" t="str">
            <v>JAWA BARAT</v>
          </cell>
          <cell r="J14190" t="str">
            <v>KOTA BANDUNG</v>
          </cell>
        </row>
        <row r="14191">
          <cell r="B14191" t="str">
            <v>R3273121</v>
          </cell>
          <cell r="C14191" t="str">
            <v>RSU Rajawali</v>
          </cell>
          <cell r="D14191" t="str">
            <v>Rumah Sakit</v>
          </cell>
          <cell r="E14191" t="str">
            <v>Kelas C</v>
          </cell>
          <cell r="F14191">
            <v>32</v>
          </cell>
          <cell r="G14191">
            <v>3273</v>
          </cell>
          <cell r="H14191" t="str">
            <v>-</v>
          </cell>
          <cell r="I14191" t="str">
            <v>JAWA BARAT</v>
          </cell>
          <cell r="J14191" t="str">
            <v>KOTA BANDUNG</v>
          </cell>
        </row>
        <row r="14192">
          <cell r="B14192" t="str">
            <v>R3273145</v>
          </cell>
          <cell r="C14192" t="str">
            <v>RSU Hermina Arcamanik</v>
          </cell>
          <cell r="D14192" t="str">
            <v>Rumah Sakit</v>
          </cell>
          <cell r="E14192" t="str">
            <v>Kelas C</v>
          </cell>
          <cell r="F14192">
            <v>32</v>
          </cell>
          <cell r="G14192">
            <v>3273</v>
          </cell>
          <cell r="H14192" t="str">
            <v>-</v>
          </cell>
          <cell r="I14192" t="str">
            <v>JAWA BARAT</v>
          </cell>
          <cell r="J14192" t="str">
            <v>KOTA BANDUNG</v>
          </cell>
        </row>
        <row r="14193">
          <cell r="B14193" t="str">
            <v>R3273165</v>
          </cell>
          <cell r="C14193" t="str">
            <v>RSIA Limijati</v>
          </cell>
          <cell r="D14193" t="str">
            <v>Rumah Sakit</v>
          </cell>
          <cell r="E14193" t="str">
            <v>Kelas C</v>
          </cell>
          <cell r="F14193">
            <v>32</v>
          </cell>
          <cell r="G14193">
            <v>3273</v>
          </cell>
          <cell r="H14193" t="str">
            <v>-</v>
          </cell>
          <cell r="I14193" t="str">
            <v>JAWA BARAT</v>
          </cell>
          <cell r="J14193" t="str">
            <v>KOTA BANDUNG</v>
          </cell>
        </row>
        <row r="14194">
          <cell r="B14194" t="str">
            <v>R3273176</v>
          </cell>
          <cell r="C14194" t="str">
            <v>RSU Tk IV Sariningsih Bandung</v>
          </cell>
          <cell r="D14194" t="str">
            <v>Rumah Sakit</v>
          </cell>
          <cell r="E14194" t="str">
            <v>Kelas D</v>
          </cell>
          <cell r="F14194">
            <v>32</v>
          </cell>
          <cell r="G14194">
            <v>3273</v>
          </cell>
          <cell r="H14194" t="str">
            <v>-</v>
          </cell>
          <cell r="I14194" t="str">
            <v>JAWA BARAT</v>
          </cell>
          <cell r="J14194" t="str">
            <v>KOTA BANDUNG</v>
          </cell>
        </row>
        <row r="14195">
          <cell r="B14195" t="str">
            <v>R3273191</v>
          </cell>
          <cell r="C14195" t="str">
            <v>RS Mata Cicendo</v>
          </cell>
          <cell r="D14195" t="str">
            <v>Rumah Sakit</v>
          </cell>
          <cell r="E14195" t="str">
            <v>Kelas A</v>
          </cell>
          <cell r="F14195">
            <v>32</v>
          </cell>
          <cell r="G14195">
            <v>3273</v>
          </cell>
          <cell r="H14195" t="str">
            <v>-</v>
          </cell>
          <cell r="I14195" t="str">
            <v>JAWA BARAT</v>
          </cell>
          <cell r="J14195" t="str">
            <v>KOTA BANDUNG</v>
          </cell>
        </row>
        <row r="14196">
          <cell r="B14196" t="str">
            <v>R3273201</v>
          </cell>
          <cell r="C14196" t="str">
            <v>RS Paru Dr. H.A. Rotinsulu Bandung</v>
          </cell>
          <cell r="D14196" t="str">
            <v>Rumah Sakit</v>
          </cell>
          <cell r="E14196" t="str">
            <v>Kelas A</v>
          </cell>
          <cell r="F14196">
            <v>32</v>
          </cell>
          <cell r="G14196">
            <v>3273</v>
          </cell>
          <cell r="H14196" t="str">
            <v>-</v>
          </cell>
          <cell r="I14196" t="str">
            <v>JAWA BARAT</v>
          </cell>
          <cell r="J14196" t="str">
            <v>KOTA BANDUNG</v>
          </cell>
        </row>
        <row r="14197">
          <cell r="B14197" t="str">
            <v>R3273260</v>
          </cell>
          <cell r="C14197" t="str">
            <v>RS Khusus Ibu &amp; Anak Kota Bandung</v>
          </cell>
          <cell r="D14197" t="str">
            <v>Rumah Sakit</v>
          </cell>
          <cell r="E14197" t="str">
            <v>Kelas B</v>
          </cell>
          <cell r="F14197">
            <v>32</v>
          </cell>
          <cell r="G14197">
            <v>3273</v>
          </cell>
          <cell r="H14197" t="str">
            <v>-</v>
          </cell>
          <cell r="I14197" t="str">
            <v>JAWA BARAT</v>
          </cell>
          <cell r="J14197" t="str">
            <v>KOTA BANDUNG</v>
          </cell>
        </row>
        <row r="14198">
          <cell r="B14198" t="str">
            <v>R3273395</v>
          </cell>
          <cell r="C14198" t="str">
            <v>RSIA Sukajadi</v>
          </cell>
          <cell r="D14198" t="str">
            <v>Rumah Sakit</v>
          </cell>
          <cell r="E14198" t="str">
            <v>-</v>
          </cell>
          <cell r="F14198">
            <v>32</v>
          </cell>
          <cell r="G14198">
            <v>3273</v>
          </cell>
          <cell r="H14198" t="str">
            <v>-</v>
          </cell>
          <cell r="I14198" t="str">
            <v>JAWA BARAT</v>
          </cell>
          <cell r="J14198" t="str">
            <v>KOTA BANDUNG</v>
          </cell>
        </row>
        <row r="14199">
          <cell r="B14199" t="str">
            <v>R3273405</v>
          </cell>
          <cell r="C14199" t="str">
            <v>RSUD Kota Bandung/Ujung Berung</v>
          </cell>
          <cell r="D14199" t="str">
            <v>Rumah Sakit</v>
          </cell>
          <cell r="E14199" t="str">
            <v>Kelas C</v>
          </cell>
          <cell r="F14199">
            <v>32</v>
          </cell>
          <cell r="G14199">
            <v>3273</v>
          </cell>
          <cell r="H14199">
            <v>0</v>
          </cell>
          <cell r="I14199" t="str">
            <v>JAWA BARAT</v>
          </cell>
          <cell r="J14199" t="str">
            <v>KOTA BANDUNG</v>
          </cell>
        </row>
        <row r="14200">
          <cell r="B14200" t="str">
            <v>R3273416</v>
          </cell>
          <cell r="C14200" t="str">
            <v>RS Jiwa Hurip Waluya</v>
          </cell>
          <cell r="D14200" t="str">
            <v>Rumah Sakit</v>
          </cell>
          <cell r="E14200" t="str">
            <v>Kelas C</v>
          </cell>
          <cell r="F14200">
            <v>32</v>
          </cell>
          <cell r="G14200">
            <v>3273</v>
          </cell>
          <cell r="H14200" t="str">
            <v>-</v>
          </cell>
          <cell r="I14200" t="str">
            <v>JAWA BARAT</v>
          </cell>
          <cell r="J14200" t="str">
            <v>KOTA BANDUNG</v>
          </cell>
        </row>
        <row r="14201">
          <cell r="B14201" t="str">
            <v>R3273420</v>
          </cell>
          <cell r="C14201" t="str">
            <v>RS Al-Islam Bandung</v>
          </cell>
          <cell r="D14201" t="str">
            <v>Rumah Sakit</v>
          </cell>
          <cell r="E14201" t="str">
            <v>Kelas B</v>
          </cell>
          <cell r="F14201">
            <v>32</v>
          </cell>
          <cell r="G14201">
            <v>3273</v>
          </cell>
          <cell r="H14201" t="str">
            <v>-</v>
          </cell>
          <cell r="I14201" t="str">
            <v>JAWA BARAT</v>
          </cell>
          <cell r="J14201" t="str">
            <v>KOTA BANDUNG</v>
          </cell>
        </row>
        <row r="14202">
          <cell r="B14202" t="str">
            <v>R3273431</v>
          </cell>
          <cell r="C14202" t="str">
            <v>RSK Bedah Halmahera Siaga</v>
          </cell>
          <cell r="D14202" t="str">
            <v>Rumah Sakit</v>
          </cell>
          <cell r="E14202" t="str">
            <v>Kelas C</v>
          </cell>
          <cell r="F14202">
            <v>32</v>
          </cell>
          <cell r="G14202">
            <v>3273</v>
          </cell>
          <cell r="H14202" t="str">
            <v>-</v>
          </cell>
          <cell r="I14202" t="str">
            <v>JAWA BARAT</v>
          </cell>
          <cell r="J14202" t="str">
            <v>KOTA BANDUNG</v>
          </cell>
        </row>
        <row r="14203">
          <cell r="B14203" t="str">
            <v>R3273442</v>
          </cell>
          <cell r="C14203" t="str">
            <v>RSU Bina Sehat</v>
          </cell>
          <cell r="D14203" t="str">
            <v>Rumah Sakit</v>
          </cell>
          <cell r="E14203" t="str">
            <v>Kelas D</v>
          </cell>
          <cell r="F14203">
            <v>32</v>
          </cell>
          <cell r="G14203">
            <v>3273</v>
          </cell>
          <cell r="H14203" t="str">
            <v>-</v>
          </cell>
          <cell r="I14203" t="str">
            <v>JAWA BARAT</v>
          </cell>
          <cell r="J14203" t="str">
            <v>KOTA BANDUNG</v>
          </cell>
        </row>
        <row r="14204">
          <cell r="B14204" t="str">
            <v>R3273453</v>
          </cell>
          <cell r="C14204" t="str">
            <v>RSK Ginjal NY RA Habibie</v>
          </cell>
          <cell r="D14204" t="str">
            <v>Rumah Sakit</v>
          </cell>
          <cell r="E14204" t="str">
            <v>Kelas C</v>
          </cell>
          <cell r="F14204">
            <v>32</v>
          </cell>
          <cell r="G14204">
            <v>3273</v>
          </cell>
          <cell r="H14204" t="str">
            <v>-</v>
          </cell>
          <cell r="I14204" t="str">
            <v>JAWA BARAT</v>
          </cell>
          <cell r="J14204" t="str">
            <v>KOTA BANDUNG</v>
          </cell>
        </row>
        <row r="14205">
          <cell r="B14205" t="str">
            <v>R3273464</v>
          </cell>
          <cell r="C14205" t="str">
            <v>RSGM FKG Univ.Pajajaran</v>
          </cell>
          <cell r="D14205" t="str">
            <v>Rumah Sakit</v>
          </cell>
          <cell r="E14205" t="str">
            <v>Kelas A</v>
          </cell>
          <cell r="F14205">
            <v>32</v>
          </cell>
          <cell r="G14205">
            <v>3273</v>
          </cell>
          <cell r="H14205" t="str">
            <v>-</v>
          </cell>
          <cell r="I14205" t="str">
            <v>JAWA BARAT</v>
          </cell>
          <cell r="J14205" t="str">
            <v>KOTA BANDUNG</v>
          </cell>
        </row>
        <row r="14206">
          <cell r="B14206" t="str">
            <v>R3273475</v>
          </cell>
          <cell r="C14206" t="str">
            <v>RSIA Tedja</v>
          </cell>
          <cell r="D14206" t="str">
            <v>Rumah Sakit</v>
          </cell>
          <cell r="E14206" t="str">
            <v>-</v>
          </cell>
          <cell r="F14206">
            <v>32</v>
          </cell>
          <cell r="G14206">
            <v>3273</v>
          </cell>
          <cell r="H14206" t="str">
            <v>-</v>
          </cell>
          <cell r="I14206" t="str">
            <v>JAWA BARAT</v>
          </cell>
          <cell r="J14206" t="str">
            <v>KOTA BANDUNG</v>
          </cell>
        </row>
        <row r="14207">
          <cell r="B14207" t="str">
            <v>R3273486</v>
          </cell>
          <cell r="C14207" t="str">
            <v>RSU Santosa Hospital Bandung Central</v>
          </cell>
          <cell r="D14207" t="str">
            <v>Rumah Sakit</v>
          </cell>
          <cell r="E14207" t="str">
            <v>Kelas B</v>
          </cell>
          <cell r="F14207">
            <v>32</v>
          </cell>
          <cell r="G14207">
            <v>3273</v>
          </cell>
          <cell r="H14207" t="str">
            <v>-</v>
          </cell>
          <cell r="I14207" t="str">
            <v>JAWA BARAT</v>
          </cell>
          <cell r="J14207" t="str">
            <v>KOTA BANDUNG</v>
          </cell>
        </row>
        <row r="14208">
          <cell r="B14208" t="str">
            <v>R3273506</v>
          </cell>
          <cell r="C14208" t="str">
            <v>RSB Emma Poeradiredja</v>
          </cell>
          <cell r="D14208" t="str">
            <v>Rumah Sakit</v>
          </cell>
          <cell r="E14208" t="str">
            <v>Kelas C</v>
          </cell>
          <cell r="F14208">
            <v>32</v>
          </cell>
          <cell r="G14208">
            <v>3273</v>
          </cell>
          <cell r="H14208" t="str">
            <v>-</v>
          </cell>
          <cell r="I14208" t="str">
            <v>JAWA BARAT</v>
          </cell>
          <cell r="J14208" t="str">
            <v>KOTA BANDUNG</v>
          </cell>
        </row>
        <row r="14209">
          <cell r="B14209" t="str">
            <v>R3273517</v>
          </cell>
          <cell r="C14209" t="str">
            <v>RSU AMC</v>
          </cell>
          <cell r="D14209" t="str">
            <v>Rumah Sakit</v>
          </cell>
          <cell r="E14209" t="str">
            <v>Kelas C</v>
          </cell>
          <cell r="F14209">
            <v>32</v>
          </cell>
          <cell r="G14209">
            <v>3273</v>
          </cell>
          <cell r="H14209" t="str">
            <v>-</v>
          </cell>
          <cell r="I14209" t="str">
            <v>JAWA BARAT</v>
          </cell>
          <cell r="J14209" t="str">
            <v>KOTA BANDUNG</v>
          </cell>
        </row>
        <row r="14210">
          <cell r="B14210" t="str">
            <v>R3273528</v>
          </cell>
          <cell r="C14210" t="str">
            <v>RSIA "Melinda Hospital"</v>
          </cell>
          <cell r="D14210" t="str">
            <v>Rumah Sakit</v>
          </cell>
          <cell r="E14210" t="str">
            <v>Kelas A</v>
          </cell>
          <cell r="F14210">
            <v>32</v>
          </cell>
          <cell r="G14210">
            <v>3273</v>
          </cell>
          <cell r="H14210" t="str">
            <v>-</v>
          </cell>
          <cell r="I14210" t="str">
            <v>JAWA BARAT</v>
          </cell>
          <cell r="J14210" t="str">
            <v>KOTA BANDUNG</v>
          </cell>
        </row>
        <row r="14211">
          <cell r="B14211" t="str">
            <v>R3273539</v>
          </cell>
          <cell r="C14211" t="str">
            <v>RSIA Hermina Pasteur</v>
          </cell>
          <cell r="D14211" t="str">
            <v>Rumah Sakit</v>
          </cell>
          <cell r="E14211" t="str">
            <v>Kelas B</v>
          </cell>
          <cell r="F14211">
            <v>32</v>
          </cell>
          <cell r="G14211">
            <v>3273</v>
          </cell>
          <cell r="H14211" t="str">
            <v>-</v>
          </cell>
          <cell r="I14211" t="str">
            <v>JAWA BARAT</v>
          </cell>
          <cell r="J14211" t="str">
            <v>KOTA BANDUNG</v>
          </cell>
        </row>
        <row r="14212">
          <cell r="B14212" t="str">
            <v>R3273540S</v>
          </cell>
          <cell r="C14212" t="str">
            <v>Rumah Sakit Khusus Gigi dan Mulut Kota Bandung</v>
          </cell>
          <cell r="D14212" t="str">
            <v>Rumah Sakit</v>
          </cell>
          <cell r="E14212" t="str">
            <v>Non Kelas</v>
          </cell>
          <cell r="F14212">
            <v>32</v>
          </cell>
          <cell r="G14212">
            <v>3273</v>
          </cell>
          <cell r="H14212" t="str">
            <v>-</v>
          </cell>
          <cell r="I14212" t="str">
            <v>JAWA BARAT</v>
          </cell>
          <cell r="J14212" t="str">
            <v>KOTA BANDUNG</v>
          </cell>
        </row>
        <row r="14213">
          <cell r="B14213" t="str">
            <v>R3273541</v>
          </cell>
          <cell r="C14213" t="str">
            <v>RS Harapan Bunda</v>
          </cell>
          <cell r="D14213" t="str">
            <v>Rumah Sakit</v>
          </cell>
          <cell r="E14213" t="str">
            <v>Non Kelas</v>
          </cell>
          <cell r="F14213">
            <v>32</v>
          </cell>
          <cell r="G14213">
            <v>3273</v>
          </cell>
          <cell r="H14213">
            <v>0</v>
          </cell>
          <cell r="I14213" t="str">
            <v>JAWA BARAT</v>
          </cell>
          <cell r="J14213" t="str">
            <v>KOTA BANDUNG</v>
          </cell>
        </row>
        <row r="14214">
          <cell r="B14214" t="str">
            <v>R3273542</v>
          </cell>
          <cell r="C14214" t="str">
            <v>SANTOSA HOSPITAL BANDUNG KOPO</v>
          </cell>
          <cell r="D14214" t="str">
            <v>Rumah Sakit</v>
          </cell>
          <cell r="E14214" t="str">
            <v>Kelas B</v>
          </cell>
          <cell r="F14214">
            <v>32</v>
          </cell>
          <cell r="G14214">
            <v>3273</v>
          </cell>
          <cell r="H14214">
            <v>0</v>
          </cell>
          <cell r="I14214" t="str">
            <v>JAWA BARAT</v>
          </cell>
          <cell r="J14214" t="str">
            <v>KOTA BANDUNG</v>
          </cell>
        </row>
        <row r="14215">
          <cell r="B14215" t="str">
            <v>R3274016</v>
          </cell>
          <cell r="C14215" t="str">
            <v>RSUD Gunung Jati</v>
          </cell>
          <cell r="D14215" t="str">
            <v>Rumah Sakit</v>
          </cell>
          <cell r="E14215" t="str">
            <v>Kelas B</v>
          </cell>
          <cell r="F14215">
            <v>32</v>
          </cell>
          <cell r="G14215">
            <v>3274</v>
          </cell>
          <cell r="H14215">
            <v>0</v>
          </cell>
          <cell r="I14215" t="str">
            <v>JAWA BARAT</v>
          </cell>
          <cell r="J14215" t="str">
            <v>KOTA CIREBON</v>
          </cell>
        </row>
        <row r="14216">
          <cell r="B14216" t="str">
            <v>R3274020</v>
          </cell>
          <cell r="C14216" t="str">
            <v>Rumkit Tk III Ciremai Cirebon</v>
          </cell>
          <cell r="D14216" t="str">
            <v>Rumah Sakit</v>
          </cell>
          <cell r="E14216" t="str">
            <v>Kelas B</v>
          </cell>
          <cell r="F14216">
            <v>32</v>
          </cell>
          <cell r="G14216">
            <v>3274</v>
          </cell>
          <cell r="H14216" t="str">
            <v>-</v>
          </cell>
          <cell r="I14216" t="str">
            <v>JAWA BARAT</v>
          </cell>
          <cell r="J14216" t="str">
            <v>KOTA CIREBON</v>
          </cell>
        </row>
        <row r="14217">
          <cell r="B14217" t="str">
            <v>R3274031</v>
          </cell>
          <cell r="C14217" t="str">
            <v>RSB Panti Abdi Dharma</v>
          </cell>
          <cell r="D14217" t="str">
            <v>Rumah Sakit</v>
          </cell>
          <cell r="E14217" t="str">
            <v>-</v>
          </cell>
          <cell r="F14217">
            <v>32</v>
          </cell>
          <cell r="G14217">
            <v>3274</v>
          </cell>
          <cell r="H14217" t="str">
            <v>-</v>
          </cell>
          <cell r="I14217" t="str">
            <v>JAWA BARAT</v>
          </cell>
          <cell r="J14217" t="str">
            <v>KOTA CIREBON</v>
          </cell>
        </row>
        <row r="14218">
          <cell r="B14218" t="str">
            <v>R3274053</v>
          </cell>
          <cell r="C14218" t="str">
            <v>RS Pelabuhan Cirebon</v>
          </cell>
          <cell r="D14218" t="str">
            <v>Rumah Sakit</v>
          </cell>
          <cell r="E14218" t="str">
            <v>Kelas C</v>
          </cell>
          <cell r="F14218">
            <v>32</v>
          </cell>
          <cell r="G14218">
            <v>3274</v>
          </cell>
          <cell r="H14218" t="str">
            <v>-</v>
          </cell>
          <cell r="I14218" t="str">
            <v>JAWA BARAT</v>
          </cell>
          <cell r="J14218" t="str">
            <v>KOTA CIREBON</v>
          </cell>
        </row>
        <row r="14219">
          <cell r="B14219" t="str">
            <v>R3274064</v>
          </cell>
          <cell r="C14219" t="str">
            <v>RSB Putera Bahagia</v>
          </cell>
          <cell r="D14219" t="str">
            <v>Rumah Sakit</v>
          </cell>
          <cell r="E14219" t="str">
            <v>Kelas C</v>
          </cell>
          <cell r="F14219">
            <v>32</v>
          </cell>
          <cell r="G14219">
            <v>3274</v>
          </cell>
          <cell r="H14219" t="str">
            <v>-</v>
          </cell>
          <cell r="I14219" t="str">
            <v>JAWA BARAT</v>
          </cell>
          <cell r="J14219" t="str">
            <v>KOTA CIREBON</v>
          </cell>
        </row>
        <row r="14220">
          <cell r="B14220" t="str">
            <v>R3274075</v>
          </cell>
          <cell r="C14220" t="str">
            <v>RS Budi Luhur</v>
          </cell>
          <cell r="D14220" t="str">
            <v>Rumah Sakit</v>
          </cell>
          <cell r="E14220" t="str">
            <v>-</v>
          </cell>
          <cell r="F14220">
            <v>32</v>
          </cell>
          <cell r="G14220">
            <v>3274</v>
          </cell>
          <cell r="H14220" t="str">
            <v>-</v>
          </cell>
          <cell r="I14220" t="str">
            <v>JAWA BARAT</v>
          </cell>
          <cell r="J14220" t="str">
            <v>KOTA CIREBON</v>
          </cell>
        </row>
        <row r="14221">
          <cell r="B14221" t="str">
            <v>R3274090</v>
          </cell>
          <cell r="C14221" t="str">
            <v>RS Sumber Kasih</v>
          </cell>
          <cell r="D14221" t="str">
            <v>Rumah Sakit</v>
          </cell>
          <cell r="E14221" t="str">
            <v>Kelas C</v>
          </cell>
          <cell r="F14221">
            <v>32</v>
          </cell>
          <cell r="G14221">
            <v>3274</v>
          </cell>
          <cell r="H14221" t="str">
            <v>-</v>
          </cell>
          <cell r="I14221" t="str">
            <v>JAWA BARAT</v>
          </cell>
          <cell r="J14221" t="str">
            <v>KOTA CIREBON</v>
          </cell>
        </row>
        <row r="14222">
          <cell r="B14222" t="str">
            <v>R3274100</v>
          </cell>
          <cell r="C14222" t="str">
            <v>RSK Bedah Budi Asta</v>
          </cell>
          <cell r="D14222" t="str">
            <v>Rumah Sakit</v>
          </cell>
          <cell r="E14222" t="str">
            <v>-</v>
          </cell>
          <cell r="F14222">
            <v>32</v>
          </cell>
          <cell r="G14222">
            <v>3274</v>
          </cell>
          <cell r="H14222" t="str">
            <v>-</v>
          </cell>
          <cell r="I14222" t="str">
            <v>JAWA BARAT</v>
          </cell>
          <cell r="J14222" t="str">
            <v>KOTA CIREBON</v>
          </cell>
        </row>
        <row r="14223">
          <cell r="B14223" t="str">
            <v>R3274111</v>
          </cell>
          <cell r="C14223" t="str">
            <v>RSB Muhammadiyah Kodya Cirebon</v>
          </cell>
          <cell r="D14223" t="str">
            <v>Rumah Sakit</v>
          </cell>
          <cell r="E14223" t="str">
            <v>Kelas C</v>
          </cell>
          <cell r="F14223">
            <v>32</v>
          </cell>
          <cell r="G14223">
            <v>3274</v>
          </cell>
          <cell r="H14223" t="str">
            <v>-</v>
          </cell>
          <cell r="I14223" t="str">
            <v>JAWA BARAT</v>
          </cell>
          <cell r="J14223" t="str">
            <v>KOTA CIREBON</v>
          </cell>
        </row>
        <row r="14224">
          <cell r="B14224" t="str">
            <v>R3274134</v>
          </cell>
          <cell r="C14224" t="str">
            <v>RSK Bedah Medimas</v>
          </cell>
          <cell r="D14224" t="str">
            <v>Rumah Sakit</v>
          </cell>
          <cell r="E14224" t="str">
            <v>Kelas C</v>
          </cell>
          <cell r="F14224">
            <v>32</v>
          </cell>
          <cell r="G14224">
            <v>3274</v>
          </cell>
          <cell r="H14224" t="str">
            <v>-</v>
          </cell>
          <cell r="I14224" t="str">
            <v>JAWA BARAT</v>
          </cell>
          <cell r="J14224" t="str">
            <v>KOTA CIREBON</v>
          </cell>
        </row>
        <row r="14225">
          <cell r="B14225" t="str">
            <v>R3274135</v>
          </cell>
          <cell r="C14225" t="str">
            <v>RSU Sumber Hurip</v>
          </cell>
          <cell r="D14225" t="str">
            <v>Rumah Sakit</v>
          </cell>
          <cell r="E14225" t="str">
            <v>Kelas D</v>
          </cell>
          <cell r="F14225">
            <v>32</v>
          </cell>
          <cell r="G14225">
            <v>3274</v>
          </cell>
          <cell r="H14225" t="str">
            <v>-</v>
          </cell>
          <cell r="I14225" t="str">
            <v>JAWA BARAT</v>
          </cell>
          <cell r="J14225" t="str">
            <v>KOTA CIREBON</v>
          </cell>
        </row>
        <row r="14226">
          <cell r="B14226" t="str">
            <v>R3274136</v>
          </cell>
          <cell r="C14226" t="str">
            <v>RS JANTUNG HASNA MEDIKA</v>
          </cell>
          <cell r="D14226" t="str">
            <v>Rumah Sakit</v>
          </cell>
          <cell r="E14226" t="str">
            <v>Kelas C</v>
          </cell>
          <cell r="F14226">
            <v>32</v>
          </cell>
          <cell r="G14226">
            <v>3274</v>
          </cell>
          <cell r="H14226" t="str">
            <v>-</v>
          </cell>
          <cell r="I14226" t="str">
            <v>JAWA BARAT</v>
          </cell>
          <cell r="J14226" t="str">
            <v>KOTA CIREBON</v>
          </cell>
        </row>
        <row r="14227">
          <cell r="B14227" t="str">
            <v>R3274137</v>
          </cell>
          <cell r="C14227" t="str">
            <v>RSIA Cahaya Bunda</v>
          </cell>
          <cell r="D14227" t="str">
            <v>Rumah Sakit</v>
          </cell>
          <cell r="E14227" t="str">
            <v>Kelas C</v>
          </cell>
          <cell r="F14227">
            <v>32</v>
          </cell>
          <cell r="G14227">
            <v>3274</v>
          </cell>
          <cell r="H14227">
            <v>0</v>
          </cell>
          <cell r="I14227" t="str">
            <v>JAWA BARAT</v>
          </cell>
          <cell r="J14227" t="str">
            <v>KOTA CIREBON</v>
          </cell>
        </row>
        <row r="14228">
          <cell r="B14228" t="str">
            <v>R3275013</v>
          </cell>
          <cell r="C14228" t="str">
            <v>RSUD Bekasi</v>
          </cell>
          <cell r="D14228" t="str">
            <v>Rumah Sakit</v>
          </cell>
          <cell r="E14228" t="str">
            <v>Kelas B</v>
          </cell>
          <cell r="F14228">
            <v>32</v>
          </cell>
          <cell r="G14228">
            <v>3275</v>
          </cell>
          <cell r="H14228" t="str">
            <v>-</v>
          </cell>
          <cell r="I14228" t="str">
            <v>JAWA BARAT</v>
          </cell>
          <cell r="J14228" t="str">
            <v>KOTA BEKASI</v>
          </cell>
        </row>
        <row r="14229">
          <cell r="B14229" t="str">
            <v>R3275017</v>
          </cell>
          <cell r="C14229" t="str">
            <v>RSIA Karunia Bunda</v>
          </cell>
          <cell r="D14229" t="str">
            <v>Rumah Sakit</v>
          </cell>
          <cell r="E14229" t="str">
            <v>Kelas C</v>
          </cell>
          <cell r="F14229">
            <v>32</v>
          </cell>
          <cell r="G14229">
            <v>3275</v>
          </cell>
          <cell r="H14229" t="str">
            <v>-</v>
          </cell>
          <cell r="I14229" t="str">
            <v>JAWA BARAT</v>
          </cell>
          <cell r="J14229" t="str">
            <v>KOTA BEKASI</v>
          </cell>
        </row>
        <row r="14230">
          <cell r="B14230" t="str">
            <v>R3275024</v>
          </cell>
          <cell r="C14230" t="str">
            <v>RSU Mekar Sari Bekasi</v>
          </cell>
          <cell r="D14230" t="str">
            <v>Rumah Sakit</v>
          </cell>
          <cell r="E14230" t="str">
            <v>Kelas C</v>
          </cell>
          <cell r="F14230">
            <v>32</v>
          </cell>
          <cell r="G14230">
            <v>3275</v>
          </cell>
          <cell r="H14230" t="str">
            <v>-</v>
          </cell>
          <cell r="I14230" t="str">
            <v>JAWA BARAT</v>
          </cell>
          <cell r="J14230" t="str">
            <v>KOTA BEKASI</v>
          </cell>
        </row>
        <row r="14231">
          <cell r="B14231" t="str">
            <v>R3275035</v>
          </cell>
          <cell r="C14231" t="str">
            <v>RS Sentosa</v>
          </cell>
          <cell r="D14231" t="str">
            <v>Rumah Sakit</v>
          </cell>
          <cell r="E14231" t="str">
            <v>Kelas C</v>
          </cell>
          <cell r="F14231">
            <v>32</v>
          </cell>
          <cell r="G14231">
            <v>3275</v>
          </cell>
          <cell r="H14231" t="str">
            <v>-</v>
          </cell>
          <cell r="I14231" t="str">
            <v>JAWA BARAT</v>
          </cell>
          <cell r="J14231" t="str">
            <v>KOTA BEKASI</v>
          </cell>
        </row>
        <row r="14232">
          <cell r="B14232" t="str">
            <v>R3275039</v>
          </cell>
          <cell r="C14232" t="str">
            <v>RSIA Masmitra Jatimakmur</v>
          </cell>
          <cell r="D14232" t="str">
            <v>Rumah Sakit</v>
          </cell>
          <cell r="E14232" t="str">
            <v>-</v>
          </cell>
          <cell r="F14232">
            <v>32</v>
          </cell>
          <cell r="G14232">
            <v>3275</v>
          </cell>
          <cell r="H14232" t="str">
            <v>-</v>
          </cell>
          <cell r="I14232" t="str">
            <v>JAWA BARAT</v>
          </cell>
          <cell r="J14232" t="str">
            <v>KOTA BEKASI</v>
          </cell>
        </row>
        <row r="14233">
          <cell r="B14233" t="str">
            <v>R3275046</v>
          </cell>
          <cell r="C14233" t="str">
            <v>RS MITRA KELUARGA BEKASI TIMUR</v>
          </cell>
          <cell r="D14233" t="str">
            <v>Rumah Sakit</v>
          </cell>
          <cell r="E14233" t="str">
            <v>Kelas B</v>
          </cell>
          <cell r="F14233">
            <v>32</v>
          </cell>
          <cell r="G14233">
            <v>3275</v>
          </cell>
          <cell r="H14233" t="str">
            <v>-</v>
          </cell>
          <cell r="I14233" t="str">
            <v>JAWA BARAT</v>
          </cell>
          <cell r="J14233" t="str">
            <v>KOTA BEKASI</v>
          </cell>
        </row>
        <row r="14234">
          <cell r="B14234" t="str">
            <v>R3275050</v>
          </cell>
          <cell r="C14234" t="str">
            <v>RS Budi Lestari</v>
          </cell>
          <cell r="D14234" t="str">
            <v>Rumah Sakit</v>
          </cell>
          <cell r="E14234" t="str">
            <v>-</v>
          </cell>
          <cell r="F14234">
            <v>32</v>
          </cell>
          <cell r="G14234">
            <v>3275</v>
          </cell>
          <cell r="H14234" t="str">
            <v>-</v>
          </cell>
          <cell r="I14234" t="str">
            <v>JAWA BARAT</v>
          </cell>
          <cell r="J14234" t="str">
            <v>KOTA BEKASI</v>
          </cell>
        </row>
        <row r="14235">
          <cell r="B14235" t="str">
            <v>R3275052</v>
          </cell>
          <cell r="C14235" t="str">
            <v>RS Juwita</v>
          </cell>
          <cell r="D14235" t="str">
            <v>Rumah Sakit</v>
          </cell>
          <cell r="E14235" t="str">
            <v>Kelas C</v>
          </cell>
          <cell r="F14235">
            <v>32</v>
          </cell>
          <cell r="G14235">
            <v>3275</v>
          </cell>
          <cell r="H14235" t="str">
            <v>-</v>
          </cell>
          <cell r="I14235" t="str">
            <v>JAWA BARAT</v>
          </cell>
          <cell r="J14235" t="str">
            <v>KOTA BEKASI</v>
          </cell>
        </row>
        <row r="14236">
          <cell r="B14236" t="str">
            <v>R3275053S</v>
          </cell>
          <cell r="C14236" t="str">
            <v>RS Taman Harapan Baru</v>
          </cell>
          <cell r="D14236" t="str">
            <v>Rumah Sakit</v>
          </cell>
          <cell r="E14236" t="str">
            <v>Non Kelas</v>
          </cell>
          <cell r="F14236">
            <v>32</v>
          </cell>
          <cell r="G14236">
            <v>3275</v>
          </cell>
          <cell r="H14236" t="str">
            <v>-</v>
          </cell>
          <cell r="I14236" t="str">
            <v>JAWA BARAT</v>
          </cell>
          <cell r="J14236" t="str">
            <v>KOTA BEKASI</v>
          </cell>
        </row>
        <row r="14237">
          <cell r="B14237" t="str">
            <v>R3275054S</v>
          </cell>
          <cell r="C14237" t="str">
            <v>RSIA AS-SOFWAN</v>
          </cell>
          <cell r="D14237" t="str">
            <v>Rumah Sakit</v>
          </cell>
          <cell r="E14237" t="str">
            <v>Non Kelas</v>
          </cell>
          <cell r="F14237">
            <v>32</v>
          </cell>
          <cell r="G14237">
            <v>3275</v>
          </cell>
          <cell r="H14237" t="str">
            <v>-</v>
          </cell>
          <cell r="I14237" t="str">
            <v>JAWA BARAT</v>
          </cell>
          <cell r="J14237" t="str">
            <v>KOTA BEKASI</v>
          </cell>
        </row>
        <row r="14238">
          <cell r="B14238" t="str">
            <v>R3275057</v>
          </cell>
          <cell r="C14238" t="str">
            <v>Rumah Sakit Karya Medika Bantar Gebang</v>
          </cell>
          <cell r="D14238" t="str">
            <v>Rumah Sakit</v>
          </cell>
          <cell r="E14238" t="str">
            <v>Kelas D</v>
          </cell>
          <cell r="F14238">
            <v>32</v>
          </cell>
          <cell r="G14238">
            <v>3275</v>
          </cell>
          <cell r="H14238">
            <v>0</v>
          </cell>
          <cell r="I14238" t="str">
            <v>JAWA BARAT</v>
          </cell>
          <cell r="J14238" t="str">
            <v>KOTA BEKASI</v>
          </cell>
        </row>
        <row r="14239">
          <cell r="B14239" t="str">
            <v>R3275061</v>
          </cell>
          <cell r="C14239" t="str">
            <v>RS Jati Rahayu</v>
          </cell>
          <cell r="D14239" t="str">
            <v>Rumah Sakit</v>
          </cell>
          <cell r="E14239" t="str">
            <v>Kelas D</v>
          </cell>
          <cell r="F14239">
            <v>32</v>
          </cell>
          <cell r="G14239">
            <v>3275</v>
          </cell>
          <cell r="H14239" t="str">
            <v>-</v>
          </cell>
          <cell r="I14239" t="str">
            <v>JAWA BARAT</v>
          </cell>
          <cell r="J14239" t="str">
            <v>KOTA BEKASI</v>
          </cell>
        </row>
        <row r="14240">
          <cell r="B14240" t="str">
            <v>R3275083</v>
          </cell>
          <cell r="C14240" t="str">
            <v>RSIA Seto Hasbadi</v>
          </cell>
          <cell r="D14240" t="str">
            <v>Rumah Sakit</v>
          </cell>
          <cell r="E14240" t="str">
            <v>-</v>
          </cell>
          <cell r="F14240">
            <v>32</v>
          </cell>
          <cell r="G14240">
            <v>3275</v>
          </cell>
          <cell r="H14240" t="str">
            <v>-</v>
          </cell>
          <cell r="I14240" t="str">
            <v>JAWA BARAT</v>
          </cell>
          <cell r="J14240" t="str">
            <v>KOTA BEKASI</v>
          </cell>
        </row>
        <row r="14241">
          <cell r="B14241" t="str">
            <v>R3275094</v>
          </cell>
          <cell r="C14241" t="str">
            <v>RSU Mitra Keluarga Bekasi Barat</v>
          </cell>
          <cell r="D14241" t="str">
            <v>Rumah Sakit</v>
          </cell>
          <cell r="E14241" t="str">
            <v>Kelas B</v>
          </cell>
          <cell r="F14241">
            <v>32</v>
          </cell>
          <cell r="G14241">
            <v>3275</v>
          </cell>
          <cell r="H14241" t="str">
            <v>-</v>
          </cell>
          <cell r="I14241" t="str">
            <v>JAWA BARAT</v>
          </cell>
          <cell r="J14241" t="str">
            <v>KOTA BEKASI</v>
          </cell>
        </row>
        <row r="14242">
          <cell r="B14242" t="str">
            <v>R3275115</v>
          </cell>
          <cell r="C14242" t="str">
            <v>RSIA Hermina Bekasi</v>
          </cell>
          <cell r="D14242" t="str">
            <v>Rumah Sakit</v>
          </cell>
          <cell r="E14242" t="str">
            <v>Kelas B</v>
          </cell>
          <cell r="F14242">
            <v>32</v>
          </cell>
          <cell r="G14242">
            <v>3275</v>
          </cell>
          <cell r="H14242" t="str">
            <v>-</v>
          </cell>
          <cell r="I14242" t="str">
            <v>JAWA BARAT</v>
          </cell>
          <cell r="J14242" t="str">
            <v>KOTA BEKASI</v>
          </cell>
        </row>
        <row r="14243">
          <cell r="B14243" t="str">
            <v>R3275130</v>
          </cell>
          <cell r="C14243" t="str">
            <v>RS Bhakti Kartini</v>
          </cell>
          <cell r="D14243" t="str">
            <v>Rumah Sakit</v>
          </cell>
          <cell r="E14243" t="str">
            <v>Kelas C</v>
          </cell>
          <cell r="F14243">
            <v>32</v>
          </cell>
          <cell r="G14243">
            <v>3275</v>
          </cell>
          <cell r="H14243" t="str">
            <v>-</v>
          </cell>
          <cell r="I14243" t="str">
            <v>JAWA BARAT</v>
          </cell>
          <cell r="J14243" t="str">
            <v>KOTA BEKASI</v>
          </cell>
        </row>
        <row r="14244">
          <cell r="B14244" t="str">
            <v>R3275141</v>
          </cell>
          <cell r="C14244" t="str">
            <v>RS Permata Bekasi</v>
          </cell>
          <cell r="D14244" t="str">
            <v>Rumah Sakit</v>
          </cell>
          <cell r="E14244" t="str">
            <v>Kelas D</v>
          </cell>
          <cell r="F14244">
            <v>32</v>
          </cell>
          <cell r="G14244">
            <v>3275</v>
          </cell>
          <cell r="H14244" t="str">
            <v>-</v>
          </cell>
          <cell r="I14244" t="str">
            <v>JAWA BARAT</v>
          </cell>
          <cell r="J14244" t="str">
            <v>KOTA BEKASI</v>
          </cell>
        </row>
        <row r="14245">
          <cell r="B14245" t="str">
            <v>R3275196</v>
          </cell>
          <cell r="C14245" t="str">
            <v>RS Bella</v>
          </cell>
          <cell r="D14245" t="str">
            <v>Rumah Sakit</v>
          </cell>
          <cell r="E14245" t="str">
            <v>Kelas C</v>
          </cell>
          <cell r="F14245">
            <v>32</v>
          </cell>
          <cell r="G14245">
            <v>3275</v>
          </cell>
          <cell r="H14245" t="str">
            <v>-</v>
          </cell>
          <cell r="I14245" t="str">
            <v>JAWA BARAT</v>
          </cell>
          <cell r="J14245" t="str">
            <v>KOTA BEKASI</v>
          </cell>
        </row>
        <row r="14246">
          <cell r="B14246" t="str">
            <v>R3275207</v>
          </cell>
          <cell r="C14246" t="str">
            <v>RS Graha Juanda</v>
          </cell>
          <cell r="D14246" t="str">
            <v>Rumah Sakit</v>
          </cell>
          <cell r="E14246" t="str">
            <v>Kelas D</v>
          </cell>
          <cell r="F14246">
            <v>32</v>
          </cell>
          <cell r="G14246">
            <v>3275</v>
          </cell>
          <cell r="H14246" t="str">
            <v>-</v>
          </cell>
          <cell r="I14246" t="str">
            <v>JAWA BARAT</v>
          </cell>
          <cell r="J14246" t="str">
            <v>KOTA BEKASI</v>
          </cell>
        </row>
        <row r="14247">
          <cell r="B14247" t="str">
            <v>R3275229</v>
          </cell>
          <cell r="C14247" t="str">
            <v>RS Anna</v>
          </cell>
          <cell r="D14247" t="str">
            <v>Rumah Sakit</v>
          </cell>
          <cell r="E14247" t="str">
            <v>Kelas C</v>
          </cell>
          <cell r="F14247">
            <v>32</v>
          </cell>
          <cell r="G14247">
            <v>3275</v>
          </cell>
          <cell r="H14247" t="str">
            <v>-</v>
          </cell>
          <cell r="I14247" t="str">
            <v>JAWA BARAT</v>
          </cell>
          <cell r="J14247" t="str">
            <v>KOTA BEKASI</v>
          </cell>
        </row>
        <row r="14248">
          <cell r="B14248" t="str">
            <v>R3275263</v>
          </cell>
          <cell r="C14248" t="str">
            <v>RS Citra Harapan</v>
          </cell>
          <cell r="D14248" t="str">
            <v>Rumah Sakit</v>
          </cell>
          <cell r="E14248" t="str">
            <v>Kelas C</v>
          </cell>
          <cell r="F14248">
            <v>32</v>
          </cell>
          <cell r="G14248">
            <v>3275</v>
          </cell>
          <cell r="H14248" t="str">
            <v>-</v>
          </cell>
          <cell r="I14248" t="str">
            <v>JAWA BARAT</v>
          </cell>
          <cell r="J14248" t="str">
            <v>KOTA BEKASI</v>
          </cell>
        </row>
        <row r="14249">
          <cell r="B14249" t="str">
            <v>R3275274</v>
          </cell>
          <cell r="C14249" t="str">
            <v>RSU Jati Sampurna</v>
          </cell>
          <cell r="D14249" t="str">
            <v>Rumah Sakit</v>
          </cell>
          <cell r="E14249" t="str">
            <v>Kelas D</v>
          </cell>
          <cell r="F14249">
            <v>32</v>
          </cell>
          <cell r="G14249">
            <v>3275</v>
          </cell>
          <cell r="H14249" t="str">
            <v>-</v>
          </cell>
          <cell r="I14249" t="str">
            <v>JAWA BARAT</v>
          </cell>
          <cell r="J14249" t="str">
            <v>KOTA BEKASI</v>
          </cell>
        </row>
        <row r="14250">
          <cell r="B14250" t="str">
            <v>R3275296</v>
          </cell>
          <cell r="C14250" t="str">
            <v>RS Islam Dr.Subki Abdulkadir</v>
          </cell>
          <cell r="D14250" t="str">
            <v>Rumah Sakit</v>
          </cell>
          <cell r="E14250" t="str">
            <v>Kelas C</v>
          </cell>
          <cell r="F14250">
            <v>32</v>
          </cell>
          <cell r="G14250">
            <v>3275</v>
          </cell>
          <cell r="H14250" t="str">
            <v>-</v>
          </cell>
          <cell r="I14250" t="str">
            <v>JAWA BARAT</v>
          </cell>
          <cell r="J14250" t="str">
            <v>KOTA BEKASI</v>
          </cell>
        </row>
        <row r="14251">
          <cell r="B14251" t="str">
            <v>R3275307</v>
          </cell>
          <cell r="C14251" t="str">
            <v>RS Hosana Medica Bekasi</v>
          </cell>
          <cell r="D14251" t="str">
            <v>Rumah Sakit</v>
          </cell>
          <cell r="E14251" t="str">
            <v>Kelas D</v>
          </cell>
          <cell r="F14251">
            <v>32</v>
          </cell>
          <cell r="G14251">
            <v>3275</v>
          </cell>
          <cell r="H14251" t="str">
            <v>-</v>
          </cell>
          <cell r="I14251" t="str">
            <v>JAWA BARAT</v>
          </cell>
          <cell r="J14251" t="str">
            <v>KOTA BEKASI</v>
          </cell>
        </row>
        <row r="14252">
          <cell r="B14252" t="str">
            <v>R3275373</v>
          </cell>
          <cell r="C14252" t="str">
            <v>RS Mitra Keluarga Cibubur</v>
          </cell>
          <cell r="D14252" t="str">
            <v>Rumah Sakit</v>
          </cell>
          <cell r="E14252" t="str">
            <v>Kelas C</v>
          </cell>
          <cell r="F14252">
            <v>32</v>
          </cell>
          <cell r="G14252">
            <v>3275</v>
          </cell>
          <cell r="H14252" t="str">
            <v>-</v>
          </cell>
          <cell r="I14252" t="str">
            <v>JAWA BARAT</v>
          </cell>
          <cell r="J14252" t="str">
            <v>KOTA BEKASI</v>
          </cell>
        </row>
        <row r="14253">
          <cell r="B14253" t="str">
            <v>R3275390</v>
          </cell>
          <cell r="C14253" t="str">
            <v>RSIA Selasih Medika</v>
          </cell>
          <cell r="D14253" t="str">
            <v>Rumah Sakit</v>
          </cell>
          <cell r="E14253" t="str">
            <v>Kelas C</v>
          </cell>
          <cell r="F14253">
            <v>32</v>
          </cell>
          <cell r="G14253">
            <v>3275</v>
          </cell>
          <cell r="H14253" t="str">
            <v>-</v>
          </cell>
          <cell r="I14253" t="str">
            <v>JAWA BARAT</v>
          </cell>
          <cell r="J14253" t="str">
            <v>KOTA BEKASI</v>
          </cell>
        </row>
        <row r="14254">
          <cell r="B14254" t="str">
            <v>R3275392</v>
          </cell>
          <cell r="C14254" t="str">
            <v>RSU AWAL BROS</v>
          </cell>
          <cell r="D14254" t="str">
            <v>Rumah Sakit</v>
          </cell>
          <cell r="E14254" t="str">
            <v>Kelas B</v>
          </cell>
          <cell r="F14254">
            <v>32</v>
          </cell>
          <cell r="G14254">
            <v>3275</v>
          </cell>
          <cell r="H14254" t="str">
            <v>-</v>
          </cell>
          <cell r="I14254" t="str">
            <v>JAWA BARAT</v>
          </cell>
          <cell r="J14254" t="str">
            <v>KOTA BEKASI</v>
          </cell>
        </row>
        <row r="14255">
          <cell r="B14255" t="str">
            <v>R3275403S</v>
          </cell>
          <cell r="C14255" t="str">
            <v>RSIA Rinova Intan</v>
          </cell>
          <cell r="D14255" t="str">
            <v>Rumah Sakit</v>
          </cell>
          <cell r="E14255" t="str">
            <v>Non Kelas</v>
          </cell>
          <cell r="F14255">
            <v>32</v>
          </cell>
          <cell r="G14255">
            <v>3275</v>
          </cell>
          <cell r="H14255" t="str">
            <v>-</v>
          </cell>
          <cell r="I14255" t="str">
            <v>JAWA BARAT</v>
          </cell>
          <cell r="J14255" t="str">
            <v>KOTA BEKASI</v>
          </cell>
        </row>
        <row r="14256">
          <cell r="B14256" t="str">
            <v>R3276017</v>
          </cell>
          <cell r="C14256" t="str">
            <v>RS Sentra Medika</v>
          </cell>
          <cell r="D14256" t="str">
            <v>Rumah Sakit</v>
          </cell>
          <cell r="E14256" t="str">
            <v>Kelas B</v>
          </cell>
          <cell r="F14256">
            <v>32</v>
          </cell>
          <cell r="G14256">
            <v>3276</v>
          </cell>
          <cell r="H14256" t="str">
            <v>-</v>
          </cell>
          <cell r="I14256" t="str">
            <v>JAWA BARAT</v>
          </cell>
          <cell r="J14256" t="str">
            <v>KOTA DEPOK</v>
          </cell>
        </row>
        <row r="14257">
          <cell r="B14257" t="str">
            <v>R3276028</v>
          </cell>
          <cell r="C14257" t="str">
            <v>RS Mitra Keluarga Depok</v>
          </cell>
          <cell r="D14257" t="str">
            <v>Rumah Sakit</v>
          </cell>
          <cell r="E14257" t="str">
            <v>Kelas B</v>
          </cell>
          <cell r="F14257">
            <v>32</v>
          </cell>
          <cell r="G14257">
            <v>3276</v>
          </cell>
          <cell r="H14257" t="str">
            <v>-</v>
          </cell>
          <cell r="I14257" t="str">
            <v>JAWA BARAT</v>
          </cell>
          <cell r="J14257" t="str">
            <v>KOTA DEPOK</v>
          </cell>
        </row>
        <row r="14258">
          <cell r="B14258" t="str">
            <v>R3276039</v>
          </cell>
          <cell r="C14258" t="str">
            <v>RS BHAYANGKARA BRIMOB</v>
          </cell>
          <cell r="D14258" t="str">
            <v>Rumah Sakit</v>
          </cell>
          <cell r="E14258" t="str">
            <v>Kelas D</v>
          </cell>
          <cell r="F14258">
            <v>32</v>
          </cell>
          <cell r="G14258">
            <v>3276</v>
          </cell>
          <cell r="H14258" t="str">
            <v>-</v>
          </cell>
          <cell r="I14258" t="str">
            <v>JAWA BARAT</v>
          </cell>
          <cell r="J14258" t="str">
            <v>KOTA DEPOK</v>
          </cell>
        </row>
        <row r="14259">
          <cell r="B14259" t="str">
            <v>R3276041</v>
          </cell>
          <cell r="C14259" t="str">
            <v>RS Grha Permata Ibu</v>
          </cell>
          <cell r="D14259" t="str">
            <v>Rumah Sakit</v>
          </cell>
          <cell r="E14259" t="str">
            <v>Kelas C</v>
          </cell>
          <cell r="F14259">
            <v>32</v>
          </cell>
          <cell r="G14259">
            <v>3276</v>
          </cell>
          <cell r="H14259" t="str">
            <v>-</v>
          </cell>
          <cell r="I14259" t="str">
            <v>JAWA BARAT</v>
          </cell>
          <cell r="J14259" t="str">
            <v>KOTA DEPOK</v>
          </cell>
        </row>
        <row r="14260">
          <cell r="B14260" t="str">
            <v>R3276124</v>
          </cell>
          <cell r="C14260" t="str">
            <v>RSUD Kota Depok</v>
          </cell>
          <cell r="D14260" t="str">
            <v>Rumah Sakit</v>
          </cell>
          <cell r="E14260" t="str">
            <v>Kelas C</v>
          </cell>
          <cell r="F14260">
            <v>32</v>
          </cell>
          <cell r="G14260">
            <v>3276</v>
          </cell>
          <cell r="H14260" t="str">
            <v>-</v>
          </cell>
          <cell r="I14260" t="str">
            <v>JAWA BARAT</v>
          </cell>
          <cell r="J14260" t="str">
            <v>KOTA DEPOK</v>
          </cell>
        </row>
        <row r="14261">
          <cell r="B14261" t="str">
            <v>R3276135</v>
          </cell>
          <cell r="C14261" t="str">
            <v>RS Simpangan Depok</v>
          </cell>
          <cell r="D14261" t="str">
            <v>Rumah Sakit</v>
          </cell>
          <cell r="E14261" t="str">
            <v>Kelas D</v>
          </cell>
          <cell r="F14261">
            <v>32</v>
          </cell>
          <cell r="G14261">
            <v>3276</v>
          </cell>
          <cell r="H14261">
            <v>0</v>
          </cell>
          <cell r="I14261" t="str">
            <v>JAWA BARAT</v>
          </cell>
          <cell r="J14261" t="str">
            <v>KOTA DEPOK</v>
          </cell>
        </row>
        <row r="14262">
          <cell r="B14262" t="str">
            <v>R3276146</v>
          </cell>
          <cell r="C14262" t="str">
            <v>RSU Hasanah Graha Afiah</v>
          </cell>
          <cell r="D14262" t="str">
            <v>Rumah Sakit</v>
          </cell>
          <cell r="E14262" t="str">
            <v>Kelas C</v>
          </cell>
          <cell r="F14262">
            <v>32</v>
          </cell>
          <cell r="G14262">
            <v>3276</v>
          </cell>
          <cell r="H14262" t="str">
            <v>-</v>
          </cell>
          <cell r="I14262" t="str">
            <v>JAWA BARAT</v>
          </cell>
          <cell r="J14262" t="str">
            <v>KOTA DEPOK</v>
          </cell>
        </row>
        <row r="14263">
          <cell r="B14263" t="str">
            <v>R3276147</v>
          </cell>
          <cell r="C14263" t="str">
            <v>RSIA ASY-SYIFA MEDICAL CENTER</v>
          </cell>
          <cell r="D14263" t="str">
            <v>Rumah Sakit</v>
          </cell>
          <cell r="E14263" t="str">
            <v>Kelas C</v>
          </cell>
          <cell r="F14263">
            <v>32</v>
          </cell>
          <cell r="G14263">
            <v>3276</v>
          </cell>
          <cell r="H14263" t="str">
            <v>-</v>
          </cell>
          <cell r="I14263" t="str">
            <v>JAWA BARAT</v>
          </cell>
          <cell r="J14263" t="str">
            <v>KOTA DEPOK</v>
          </cell>
        </row>
        <row r="14264">
          <cell r="B14264" t="str">
            <v>R3276149S</v>
          </cell>
          <cell r="C14264" t="str">
            <v>RSIA SETYA BHAKTI</v>
          </cell>
          <cell r="D14264" t="str">
            <v>Rumah Sakit</v>
          </cell>
          <cell r="E14264" t="str">
            <v>Non Kelas</v>
          </cell>
          <cell r="F14264">
            <v>32</v>
          </cell>
          <cell r="G14264">
            <v>3276</v>
          </cell>
          <cell r="H14264" t="str">
            <v>-</v>
          </cell>
          <cell r="I14264" t="str">
            <v>JAWA BARAT</v>
          </cell>
          <cell r="J14264" t="str">
            <v>KOTA DEPOK</v>
          </cell>
        </row>
        <row r="14265">
          <cell r="B14265" t="str">
            <v>R3276150S</v>
          </cell>
          <cell r="C14265" t="str">
            <v>RS Khusus Jantung Diagram Depok</v>
          </cell>
          <cell r="D14265" t="str">
            <v>Rumah Sakit</v>
          </cell>
          <cell r="E14265" t="str">
            <v>Non Kelas</v>
          </cell>
          <cell r="F14265">
            <v>32</v>
          </cell>
          <cell r="G14265">
            <v>3276</v>
          </cell>
          <cell r="H14265" t="str">
            <v>-</v>
          </cell>
          <cell r="I14265" t="str">
            <v>JAWA BARAT</v>
          </cell>
          <cell r="J14265" t="str">
            <v>KOTA DEPOK</v>
          </cell>
        </row>
        <row r="14266">
          <cell r="B14266" t="str">
            <v>R3276151</v>
          </cell>
          <cell r="C14266" t="str">
            <v>RS PERMATA DEPOK</v>
          </cell>
          <cell r="D14266" t="str">
            <v>Rumah Sakit</v>
          </cell>
          <cell r="E14266" t="str">
            <v>Kelas C</v>
          </cell>
          <cell r="F14266">
            <v>32</v>
          </cell>
          <cell r="G14266">
            <v>3276</v>
          </cell>
          <cell r="H14266">
            <v>0</v>
          </cell>
          <cell r="I14266" t="str">
            <v>JAWA BARAT</v>
          </cell>
          <cell r="J14266" t="str">
            <v>KOTA DEPOK</v>
          </cell>
        </row>
        <row r="14267">
          <cell r="B14267" t="str">
            <v>R3276152S</v>
          </cell>
          <cell r="C14267" t="str">
            <v>RS Citra Medika Depok</v>
          </cell>
          <cell r="D14267" t="str">
            <v>Rumah Sakit</v>
          </cell>
          <cell r="E14267" t="str">
            <v>Non Kelas</v>
          </cell>
          <cell r="F14267">
            <v>32</v>
          </cell>
          <cell r="G14267">
            <v>3276</v>
          </cell>
          <cell r="H14267" t="str">
            <v>-</v>
          </cell>
          <cell r="I14267" t="str">
            <v>JAWA BARAT</v>
          </cell>
          <cell r="J14267" t="str">
            <v>KOTA DEPOK</v>
          </cell>
        </row>
        <row r="14268">
          <cell r="B14268" t="str">
            <v>R3277018</v>
          </cell>
          <cell r="C14268" t="str">
            <v>RS Mitra Anugrah Lestari</v>
          </cell>
          <cell r="D14268" t="str">
            <v>Rumah Sakit</v>
          </cell>
          <cell r="E14268" t="str">
            <v>Kelas C</v>
          </cell>
          <cell r="F14268">
            <v>32</v>
          </cell>
          <cell r="G14268">
            <v>3277</v>
          </cell>
          <cell r="H14268" t="str">
            <v>-</v>
          </cell>
          <cell r="I14268" t="str">
            <v>JAWA BARAT</v>
          </cell>
          <cell r="J14268" t="str">
            <v>KOTA CIMAHI</v>
          </cell>
        </row>
        <row r="14269">
          <cell r="B14269" t="str">
            <v>R3277019</v>
          </cell>
          <cell r="C14269" t="str">
            <v>RSU Avisena</v>
          </cell>
          <cell r="D14269" t="str">
            <v>Rumah Sakit</v>
          </cell>
          <cell r="E14269" t="str">
            <v>Kelas D</v>
          </cell>
          <cell r="F14269">
            <v>32</v>
          </cell>
          <cell r="G14269">
            <v>3277</v>
          </cell>
          <cell r="H14269">
            <v>0</v>
          </cell>
          <cell r="I14269" t="str">
            <v>JAWA BARAT</v>
          </cell>
          <cell r="J14269" t="str">
            <v>KOTA CIMAHI</v>
          </cell>
        </row>
        <row r="14270">
          <cell r="B14270" t="str">
            <v>R3277020</v>
          </cell>
          <cell r="C14270" t="str">
            <v>RSU Cibabat</v>
          </cell>
          <cell r="D14270" t="str">
            <v>Rumah Sakit</v>
          </cell>
          <cell r="E14270" t="str">
            <v>Kelas B</v>
          </cell>
          <cell r="F14270">
            <v>32</v>
          </cell>
          <cell r="G14270">
            <v>3277</v>
          </cell>
          <cell r="H14270" t="str">
            <v>-</v>
          </cell>
          <cell r="I14270" t="str">
            <v>JAWA BARAT</v>
          </cell>
          <cell r="J14270" t="str">
            <v>KOTA CIMAHI</v>
          </cell>
        </row>
        <row r="14271">
          <cell r="B14271" t="str">
            <v>R3277021</v>
          </cell>
          <cell r="C14271" t="str">
            <v>RSU KASIH BUNDA</v>
          </cell>
          <cell r="D14271" t="str">
            <v>Rumah Sakit</v>
          </cell>
          <cell r="E14271" t="str">
            <v>Kelas C</v>
          </cell>
          <cell r="F14271">
            <v>32</v>
          </cell>
          <cell r="G14271">
            <v>3277</v>
          </cell>
          <cell r="H14271">
            <v>0</v>
          </cell>
          <cell r="I14271" t="str">
            <v>JAWA BARAT</v>
          </cell>
          <cell r="J14271" t="str">
            <v>KOTA CIMAHI</v>
          </cell>
        </row>
        <row r="14272">
          <cell r="B14272" t="str">
            <v>R3277022</v>
          </cell>
          <cell r="C14272" t="str">
            <v>Rumah Sakit Gigi dan Mulut Pendidikan UNJANI</v>
          </cell>
          <cell r="D14272" t="str">
            <v>Rumah Sakit</v>
          </cell>
          <cell r="E14272" t="str">
            <v>Kelas B</v>
          </cell>
          <cell r="F14272">
            <v>32</v>
          </cell>
          <cell r="G14272">
            <v>3277</v>
          </cell>
          <cell r="H14272">
            <v>0</v>
          </cell>
          <cell r="I14272" t="str">
            <v>JAWA BARAT</v>
          </cell>
          <cell r="J14272" t="str">
            <v>KOTA CIMAHI</v>
          </cell>
        </row>
        <row r="14273">
          <cell r="B14273" t="str">
            <v>R3277031</v>
          </cell>
          <cell r="C14273" t="str">
            <v>Rumkit Tk II Dustira Cimahi</v>
          </cell>
          <cell r="D14273" t="str">
            <v>Rumah Sakit</v>
          </cell>
          <cell r="E14273" t="str">
            <v>Kelas B</v>
          </cell>
          <cell r="F14273">
            <v>32</v>
          </cell>
          <cell r="G14273">
            <v>3277</v>
          </cell>
          <cell r="H14273">
            <v>0</v>
          </cell>
          <cell r="I14273" t="str">
            <v>JAWA BARAT</v>
          </cell>
          <cell r="J14273" t="str">
            <v>KOTA CIMAHI</v>
          </cell>
        </row>
        <row r="14274">
          <cell r="B14274" t="str">
            <v>R3278014</v>
          </cell>
          <cell r="C14274" t="str">
            <v>RS TASIK MEDIKA CITRATAMA (TMC)</v>
          </cell>
          <cell r="D14274" t="str">
            <v>Rumah Sakit</v>
          </cell>
          <cell r="E14274" t="str">
            <v>Kelas C</v>
          </cell>
          <cell r="F14274">
            <v>32</v>
          </cell>
          <cell r="G14274">
            <v>3278</v>
          </cell>
          <cell r="H14274" t="str">
            <v>-</v>
          </cell>
          <cell r="I14274" t="str">
            <v>JAWA BARAT</v>
          </cell>
          <cell r="J14274" t="str">
            <v>KOTA TASIKMALAYA</v>
          </cell>
        </row>
        <row r="14275">
          <cell r="B14275" t="str">
            <v>R3278015</v>
          </cell>
          <cell r="C14275" t="str">
            <v>RSB UMMI</v>
          </cell>
          <cell r="D14275" t="str">
            <v>Rumah Sakit</v>
          </cell>
          <cell r="E14275" t="str">
            <v>Kelas C</v>
          </cell>
          <cell r="F14275">
            <v>32</v>
          </cell>
          <cell r="G14275">
            <v>3278</v>
          </cell>
          <cell r="H14275" t="str">
            <v>-</v>
          </cell>
          <cell r="I14275" t="str">
            <v>JAWA BARAT</v>
          </cell>
          <cell r="J14275" t="str">
            <v>KOTA TASIKMALAYA</v>
          </cell>
        </row>
        <row r="14276">
          <cell r="B14276" t="str">
            <v>R3278016</v>
          </cell>
          <cell r="C14276" t="str">
            <v>SAYANG BUNDA</v>
          </cell>
          <cell r="D14276" t="str">
            <v>Rumah Sakit</v>
          </cell>
          <cell r="E14276" t="str">
            <v>Kelas C</v>
          </cell>
          <cell r="F14276">
            <v>32</v>
          </cell>
          <cell r="G14276">
            <v>3278</v>
          </cell>
          <cell r="H14276" t="str">
            <v>-</v>
          </cell>
          <cell r="I14276" t="str">
            <v>JAWA BARAT</v>
          </cell>
          <cell r="J14276" t="str">
            <v>KOTA TASIKMALAYA</v>
          </cell>
        </row>
        <row r="14277">
          <cell r="B14277" t="str">
            <v>R3278017S</v>
          </cell>
          <cell r="C14277" t="str">
            <v>RSIA WIDANINGSIH</v>
          </cell>
          <cell r="D14277" t="str">
            <v>Rumah Sakit</v>
          </cell>
          <cell r="E14277" t="str">
            <v>Non Kelas</v>
          </cell>
          <cell r="F14277">
            <v>32</v>
          </cell>
          <cell r="G14277">
            <v>3278</v>
          </cell>
          <cell r="H14277" t="str">
            <v>-</v>
          </cell>
          <cell r="I14277" t="str">
            <v>JAWA BARAT</v>
          </cell>
          <cell r="J14277" t="str">
            <v>KOTA TASIKMALAYA</v>
          </cell>
        </row>
        <row r="14278">
          <cell r="B14278" t="str">
            <v>R3278018</v>
          </cell>
          <cell r="C14278" t="str">
            <v>RS SYIFA MEDINA</v>
          </cell>
          <cell r="D14278" t="str">
            <v>Rumah Sakit</v>
          </cell>
          <cell r="E14278" t="str">
            <v>Kelas D</v>
          </cell>
          <cell r="F14278">
            <v>32</v>
          </cell>
          <cell r="G14278">
            <v>3278</v>
          </cell>
          <cell r="H14278">
            <v>0</v>
          </cell>
          <cell r="I14278" t="str">
            <v>JAWA BARAT</v>
          </cell>
          <cell r="J14278" t="str">
            <v>KOTA TASIKMALAYA</v>
          </cell>
        </row>
        <row r="14279">
          <cell r="B14279" t="str">
            <v>R3278019S</v>
          </cell>
          <cell r="C14279" t="str">
            <v>RSB BUDI KARTINI</v>
          </cell>
          <cell r="D14279" t="str">
            <v>Rumah Sakit</v>
          </cell>
          <cell r="E14279" t="str">
            <v>Non Kelas</v>
          </cell>
          <cell r="F14279">
            <v>32</v>
          </cell>
          <cell r="G14279">
            <v>3278</v>
          </cell>
          <cell r="H14279" t="str">
            <v>-</v>
          </cell>
          <cell r="I14279" t="str">
            <v>JAWA BARAT</v>
          </cell>
          <cell r="J14279" t="str">
            <v>KOTA TASIKMALAYA</v>
          </cell>
        </row>
        <row r="14280">
          <cell r="B14280" t="str">
            <v>R3278020S</v>
          </cell>
          <cell r="C14280" t="str">
            <v>RSB Lunawati</v>
          </cell>
          <cell r="D14280" t="str">
            <v>Rumah Sakit</v>
          </cell>
          <cell r="E14280" t="str">
            <v>Non Kelas</v>
          </cell>
          <cell r="F14280">
            <v>32</v>
          </cell>
          <cell r="G14280">
            <v>3278</v>
          </cell>
          <cell r="H14280">
            <v>0</v>
          </cell>
          <cell r="I14280" t="str">
            <v>JAWA BARAT</v>
          </cell>
          <cell r="J14280" t="str">
            <v>KOTA TASIKMALAYA</v>
          </cell>
        </row>
        <row r="14281">
          <cell r="B14281" t="str">
            <v>R3278081</v>
          </cell>
          <cell r="C14281" t="str">
            <v>RS Prasetya Bunda</v>
          </cell>
          <cell r="D14281" t="str">
            <v>Rumah Sakit</v>
          </cell>
          <cell r="E14281" t="str">
            <v>Kelas D</v>
          </cell>
          <cell r="F14281">
            <v>32</v>
          </cell>
          <cell r="G14281">
            <v>3278</v>
          </cell>
          <cell r="H14281">
            <v>0</v>
          </cell>
          <cell r="I14281" t="str">
            <v>JAWA BARAT</v>
          </cell>
          <cell r="J14281" t="str">
            <v>KOTA TASIKMALAYA</v>
          </cell>
        </row>
        <row r="14282">
          <cell r="B14282" t="str">
            <v>R3278082</v>
          </cell>
          <cell r="C14282" t="str">
            <v>RS Permata Bunda Tasikmalaya</v>
          </cell>
          <cell r="D14282" t="str">
            <v>Rumah Sakit</v>
          </cell>
          <cell r="E14282" t="str">
            <v>Kelas D</v>
          </cell>
          <cell r="F14282">
            <v>32</v>
          </cell>
          <cell r="G14282">
            <v>3278</v>
          </cell>
          <cell r="H14282" t="str">
            <v>-</v>
          </cell>
          <cell r="I14282" t="str">
            <v>JAWA BARAT</v>
          </cell>
          <cell r="J14282" t="str">
            <v>KOTA TASIKMALAYA</v>
          </cell>
        </row>
        <row r="14283">
          <cell r="B14283" t="str">
            <v>R3279002S</v>
          </cell>
          <cell r="C14283" t="str">
            <v>RS MITRA IDAMAN</v>
          </cell>
          <cell r="D14283" t="str">
            <v>Rumah Sakit</v>
          </cell>
          <cell r="E14283" t="str">
            <v>Non Kelas</v>
          </cell>
          <cell r="F14283">
            <v>32</v>
          </cell>
          <cell r="G14283">
            <v>3279</v>
          </cell>
          <cell r="H14283">
            <v>0</v>
          </cell>
          <cell r="I14283" t="str">
            <v>JAWA BARAT</v>
          </cell>
          <cell r="J14283" t="str">
            <v>KOTA BANJAR</v>
          </cell>
        </row>
        <row r="14284">
          <cell r="B14284" t="str">
            <v>R3279003S</v>
          </cell>
          <cell r="C14284" t="str">
            <v>RSU BANJAR PATROMAN</v>
          </cell>
          <cell r="D14284" t="str">
            <v>Rumah Sakit</v>
          </cell>
          <cell r="E14284" t="str">
            <v>Non Kelas</v>
          </cell>
          <cell r="F14284">
            <v>32</v>
          </cell>
          <cell r="G14284">
            <v>3279</v>
          </cell>
          <cell r="H14284" t="str">
            <v>-</v>
          </cell>
          <cell r="I14284" t="str">
            <v>JAWA BARAT</v>
          </cell>
          <cell r="J14284" t="str">
            <v>KOTA BANJAR</v>
          </cell>
        </row>
        <row r="14285">
          <cell r="B14285" t="str">
            <v>R3301014</v>
          </cell>
          <cell r="C14285" t="str">
            <v>RSU Cilacap</v>
          </cell>
          <cell r="D14285" t="str">
            <v>Rumah Sakit</v>
          </cell>
          <cell r="E14285" t="str">
            <v>Kelas B</v>
          </cell>
          <cell r="F14285">
            <v>33</v>
          </cell>
          <cell r="G14285">
            <v>3301</v>
          </cell>
          <cell r="H14285" t="str">
            <v>-</v>
          </cell>
          <cell r="I14285" t="str">
            <v>JAWA TENGAH</v>
          </cell>
          <cell r="J14285" t="str">
            <v>CILACAP</v>
          </cell>
        </row>
        <row r="14286">
          <cell r="B14286" t="str">
            <v>R3301036</v>
          </cell>
          <cell r="C14286" t="str">
            <v>RS Pertamina Cilacap</v>
          </cell>
          <cell r="D14286" t="str">
            <v>Rumah Sakit</v>
          </cell>
          <cell r="E14286" t="str">
            <v>Kelas D</v>
          </cell>
          <cell r="F14286">
            <v>33</v>
          </cell>
          <cell r="G14286">
            <v>3301</v>
          </cell>
          <cell r="H14286" t="str">
            <v>-</v>
          </cell>
          <cell r="I14286" t="str">
            <v>JAWA TENGAH</v>
          </cell>
          <cell r="J14286" t="str">
            <v>CILACAP</v>
          </cell>
        </row>
        <row r="14287">
          <cell r="B14287" t="str">
            <v>R3301073</v>
          </cell>
          <cell r="C14287" t="str">
            <v>RS Islam Fatimah</v>
          </cell>
          <cell r="D14287" t="str">
            <v>Rumah Sakit</v>
          </cell>
          <cell r="E14287" t="str">
            <v>Kelas C</v>
          </cell>
          <cell r="F14287">
            <v>33</v>
          </cell>
          <cell r="G14287">
            <v>3301</v>
          </cell>
          <cell r="H14287" t="str">
            <v>-</v>
          </cell>
          <cell r="I14287" t="str">
            <v>JAWA TENGAH</v>
          </cell>
          <cell r="J14287" t="str">
            <v>CILACAP</v>
          </cell>
        </row>
        <row r="14288">
          <cell r="B14288" t="str">
            <v>R3301084</v>
          </cell>
          <cell r="C14288" t="str">
            <v>RSUD Majenang</v>
          </cell>
          <cell r="D14288" t="str">
            <v>Rumah Sakit</v>
          </cell>
          <cell r="E14288" t="str">
            <v>Kelas C</v>
          </cell>
          <cell r="F14288">
            <v>33</v>
          </cell>
          <cell r="G14288">
            <v>3301</v>
          </cell>
          <cell r="H14288" t="str">
            <v>-</v>
          </cell>
          <cell r="I14288" t="str">
            <v>JAWA TENGAH</v>
          </cell>
          <cell r="J14288" t="str">
            <v>CILACAP</v>
          </cell>
        </row>
        <row r="14289">
          <cell r="B14289" t="str">
            <v>R3301095</v>
          </cell>
          <cell r="C14289" t="str">
            <v>RSB Annisa</v>
          </cell>
          <cell r="D14289" t="str">
            <v>Rumah Sakit</v>
          </cell>
          <cell r="E14289" t="str">
            <v>Kelas C</v>
          </cell>
          <cell r="F14289">
            <v>33</v>
          </cell>
          <cell r="G14289">
            <v>3301</v>
          </cell>
          <cell r="H14289" t="str">
            <v>-</v>
          </cell>
          <cell r="I14289" t="str">
            <v>JAWA TENGAH</v>
          </cell>
          <cell r="J14289" t="str">
            <v>CILACAP</v>
          </cell>
        </row>
        <row r="14290">
          <cell r="B14290" t="str">
            <v>R3301105</v>
          </cell>
          <cell r="C14290" t="str">
            <v>RSAB Aprilia</v>
          </cell>
          <cell r="D14290" t="str">
            <v>Rumah Sakit</v>
          </cell>
          <cell r="E14290" t="str">
            <v>Kelas C</v>
          </cell>
          <cell r="F14290">
            <v>33</v>
          </cell>
          <cell r="G14290">
            <v>3301</v>
          </cell>
          <cell r="H14290" t="str">
            <v>-</v>
          </cell>
          <cell r="I14290" t="str">
            <v>JAWA TENGAH</v>
          </cell>
          <cell r="J14290" t="str">
            <v>CILACAP</v>
          </cell>
        </row>
        <row r="14291">
          <cell r="B14291" t="str">
            <v>R3301106S</v>
          </cell>
          <cell r="C14291" t="str">
            <v>RSB Duta Mulya</v>
          </cell>
          <cell r="D14291" t="str">
            <v>Rumah Sakit</v>
          </cell>
          <cell r="E14291" t="str">
            <v>Non Kelas</v>
          </cell>
          <cell r="F14291">
            <v>33</v>
          </cell>
          <cell r="G14291">
            <v>3301</v>
          </cell>
          <cell r="H14291" t="str">
            <v>-</v>
          </cell>
          <cell r="I14291" t="str">
            <v>JAWA TENGAH</v>
          </cell>
          <cell r="J14291" t="str">
            <v>CILACAP</v>
          </cell>
        </row>
        <row r="14292">
          <cell r="B14292" t="str">
            <v>R3301107S</v>
          </cell>
          <cell r="C14292" t="str">
            <v>RSU Santa Maria Cilacap</v>
          </cell>
          <cell r="D14292" t="str">
            <v>Rumah Sakit</v>
          </cell>
          <cell r="E14292" t="str">
            <v>Non Kelas</v>
          </cell>
          <cell r="F14292">
            <v>33</v>
          </cell>
          <cell r="G14292">
            <v>3301</v>
          </cell>
          <cell r="H14292" t="str">
            <v>-</v>
          </cell>
          <cell r="I14292" t="str">
            <v>JAWA TENGAH</v>
          </cell>
          <cell r="J14292" t="str">
            <v>CILACAP</v>
          </cell>
        </row>
        <row r="14293">
          <cell r="B14293" t="str">
            <v>R3301108</v>
          </cell>
          <cell r="C14293" t="str">
            <v>RSU AGHISNA MEDIKA KROYA</v>
          </cell>
          <cell r="D14293" t="str">
            <v>Rumah Sakit</v>
          </cell>
          <cell r="E14293" t="str">
            <v>Kelas D</v>
          </cell>
          <cell r="F14293">
            <v>33</v>
          </cell>
          <cell r="G14293">
            <v>3301</v>
          </cell>
          <cell r="H14293" t="str">
            <v>-</v>
          </cell>
          <cell r="I14293" t="str">
            <v>JAWA TENGAH</v>
          </cell>
          <cell r="J14293" t="str">
            <v>CILACAP</v>
          </cell>
        </row>
        <row r="14294">
          <cell r="B14294" t="str">
            <v>R3301109S</v>
          </cell>
          <cell r="C14294" t="str">
            <v>RSIA AFDILA</v>
          </cell>
          <cell r="D14294" t="str">
            <v>Rumah Sakit</v>
          </cell>
          <cell r="E14294" t="str">
            <v>Non Kelas</v>
          </cell>
          <cell r="F14294">
            <v>33</v>
          </cell>
          <cell r="G14294">
            <v>3301</v>
          </cell>
          <cell r="H14294" t="str">
            <v>-</v>
          </cell>
          <cell r="I14294" t="str">
            <v>JAWA TENGAH</v>
          </cell>
          <cell r="J14294" t="str">
            <v>CILACAP</v>
          </cell>
        </row>
        <row r="14295">
          <cell r="B14295" t="str">
            <v>R3302015</v>
          </cell>
          <cell r="C14295" t="str">
            <v>RSUD Banyumas</v>
          </cell>
          <cell r="D14295" t="str">
            <v>Rumah Sakit</v>
          </cell>
          <cell r="E14295" t="str">
            <v>Kelas B</v>
          </cell>
          <cell r="F14295">
            <v>33</v>
          </cell>
          <cell r="G14295">
            <v>3302</v>
          </cell>
          <cell r="H14295" t="str">
            <v>-</v>
          </cell>
          <cell r="I14295" t="str">
            <v>JAWA TENGAH</v>
          </cell>
          <cell r="J14295" t="str">
            <v>BANYUMAS</v>
          </cell>
        </row>
        <row r="14296">
          <cell r="B14296" t="str">
            <v>R3302026</v>
          </cell>
          <cell r="C14296" t="str">
            <v>RSUD Prof Dr. M Soekarjo</v>
          </cell>
          <cell r="D14296" t="str">
            <v>Rumah Sakit</v>
          </cell>
          <cell r="E14296" t="str">
            <v>Kelas B</v>
          </cell>
          <cell r="F14296">
            <v>33</v>
          </cell>
          <cell r="G14296">
            <v>3302</v>
          </cell>
          <cell r="H14296" t="str">
            <v>-</v>
          </cell>
          <cell r="I14296" t="str">
            <v>JAWA TENGAH</v>
          </cell>
          <cell r="J14296" t="str">
            <v>BANYUMAS</v>
          </cell>
        </row>
        <row r="14297">
          <cell r="B14297" t="str">
            <v>R3302030</v>
          </cell>
          <cell r="C14297" t="str">
            <v>Rumkit Tk III Wijayakusuma</v>
          </cell>
          <cell r="D14297" t="str">
            <v>Rumah Sakit</v>
          </cell>
          <cell r="E14297" t="str">
            <v>Kelas III</v>
          </cell>
          <cell r="F14297">
            <v>33</v>
          </cell>
          <cell r="G14297">
            <v>3302</v>
          </cell>
          <cell r="H14297" t="str">
            <v>-</v>
          </cell>
          <cell r="I14297" t="str">
            <v>JAWA TENGAH</v>
          </cell>
          <cell r="J14297" t="str">
            <v>BANYUMAS</v>
          </cell>
        </row>
        <row r="14298">
          <cell r="B14298" t="str">
            <v>R3302041</v>
          </cell>
          <cell r="C14298" t="str">
            <v>RS Santa Elizabeth</v>
          </cell>
          <cell r="D14298" t="str">
            <v>Rumah Sakit</v>
          </cell>
          <cell r="E14298" t="str">
            <v>Kelas C</v>
          </cell>
          <cell r="F14298">
            <v>33</v>
          </cell>
          <cell r="G14298">
            <v>3302</v>
          </cell>
          <cell r="H14298" t="str">
            <v>-</v>
          </cell>
          <cell r="I14298" t="str">
            <v>JAWA TENGAH</v>
          </cell>
          <cell r="J14298" t="str">
            <v>BANYUMAS</v>
          </cell>
        </row>
        <row r="14299">
          <cell r="B14299" t="str">
            <v>R3302052</v>
          </cell>
          <cell r="C14299" t="str">
            <v>RSK Bedah Orthopedi</v>
          </cell>
          <cell r="D14299" t="str">
            <v>Rumah Sakit</v>
          </cell>
          <cell r="E14299" t="str">
            <v>Kelas C</v>
          </cell>
          <cell r="F14299">
            <v>33</v>
          </cell>
          <cell r="G14299">
            <v>3302</v>
          </cell>
          <cell r="H14299" t="str">
            <v>-</v>
          </cell>
          <cell r="I14299" t="str">
            <v>JAWA TENGAH</v>
          </cell>
          <cell r="J14299" t="str">
            <v>BANYUMAS</v>
          </cell>
        </row>
        <row r="14300">
          <cell r="B14300" t="str">
            <v>R3302063</v>
          </cell>
          <cell r="C14300" t="str">
            <v>RSK Bedah Jatiwinangun</v>
          </cell>
          <cell r="D14300" t="str">
            <v>Rumah Sakit</v>
          </cell>
          <cell r="E14300" t="str">
            <v>Kelas C</v>
          </cell>
          <cell r="F14300">
            <v>33</v>
          </cell>
          <cell r="G14300">
            <v>3302</v>
          </cell>
          <cell r="H14300" t="str">
            <v>-</v>
          </cell>
          <cell r="I14300" t="str">
            <v>JAWA TENGAH</v>
          </cell>
          <cell r="J14300" t="str">
            <v>BANYUMAS</v>
          </cell>
        </row>
        <row r="14301">
          <cell r="B14301" t="str">
            <v>R3302074</v>
          </cell>
          <cell r="C14301" t="str">
            <v>RSU An-Ni'Mah</v>
          </cell>
          <cell r="D14301" t="str">
            <v>Rumah Sakit</v>
          </cell>
          <cell r="E14301" t="str">
            <v>Kelas D</v>
          </cell>
          <cell r="F14301">
            <v>33</v>
          </cell>
          <cell r="G14301">
            <v>3302</v>
          </cell>
          <cell r="H14301" t="str">
            <v>-</v>
          </cell>
          <cell r="I14301" t="str">
            <v>JAWA TENGAH</v>
          </cell>
          <cell r="J14301" t="str">
            <v>BANYUMAS</v>
          </cell>
        </row>
        <row r="14302">
          <cell r="B14302" t="str">
            <v>R3302121</v>
          </cell>
          <cell r="C14302" t="str">
            <v>RSIA Amanah</v>
          </cell>
          <cell r="D14302" t="str">
            <v>Rumah Sakit</v>
          </cell>
          <cell r="E14302" t="str">
            <v>Kelas C</v>
          </cell>
          <cell r="F14302">
            <v>33</v>
          </cell>
          <cell r="G14302">
            <v>3302</v>
          </cell>
          <cell r="H14302" t="str">
            <v>-</v>
          </cell>
          <cell r="I14302" t="str">
            <v>JAWA TENGAH</v>
          </cell>
          <cell r="J14302" t="str">
            <v>BANYUMAS</v>
          </cell>
        </row>
        <row r="14303">
          <cell r="B14303" t="str">
            <v>R3302132</v>
          </cell>
          <cell r="C14303" t="str">
            <v>RS Islam Purwokerto</v>
          </cell>
          <cell r="D14303" t="str">
            <v>Rumah Sakit</v>
          </cell>
          <cell r="E14303" t="str">
            <v>Kelas C</v>
          </cell>
          <cell r="F14303">
            <v>33</v>
          </cell>
          <cell r="G14303">
            <v>3302</v>
          </cell>
          <cell r="H14303" t="str">
            <v>-</v>
          </cell>
          <cell r="I14303" t="str">
            <v>JAWA TENGAH</v>
          </cell>
          <cell r="J14303" t="str">
            <v>BANYUMAS</v>
          </cell>
        </row>
        <row r="14304">
          <cell r="B14304" t="str">
            <v>R3302143</v>
          </cell>
          <cell r="C14304" t="str">
            <v>RSU Hidayah Purwokerto</v>
          </cell>
          <cell r="D14304" t="str">
            <v>Rumah Sakit</v>
          </cell>
          <cell r="E14304" t="str">
            <v>Kelas D</v>
          </cell>
          <cell r="F14304">
            <v>33</v>
          </cell>
          <cell r="G14304">
            <v>3302</v>
          </cell>
          <cell r="H14304" t="str">
            <v>-</v>
          </cell>
          <cell r="I14304" t="str">
            <v>JAWA TENGAH</v>
          </cell>
          <cell r="J14304" t="str">
            <v>BANYUMAS</v>
          </cell>
        </row>
        <row r="14305">
          <cell r="B14305" t="str">
            <v>R3302154</v>
          </cell>
          <cell r="C14305" t="str">
            <v>RSU Bunda</v>
          </cell>
          <cell r="D14305" t="str">
            <v>Rumah Sakit</v>
          </cell>
          <cell r="E14305" t="str">
            <v>Kelas D</v>
          </cell>
          <cell r="F14305">
            <v>33</v>
          </cell>
          <cell r="G14305">
            <v>3302</v>
          </cell>
          <cell r="H14305" t="str">
            <v>-</v>
          </cell>
          <cell r="I14305" t="str">
            <v>JAWA TENGAH</v>
          </cell>
          <cell r="J14305" t="str">
            <v>BANYUMAS</v>
          </cell>
        </row>
        <row r="14306">
          <cell r="B14306" t="str">
            <v>R3302165</v>
          </cell>
          <cell r="C14306" t="str">
            <v>RSU Ananda Purwokerto</v>
          </cell>
          <cell r="D14306" t="str">
            <v>Rumah Sakit</v>
          </cell>
          <cell r="E14306" t="str">
            <v>-</v>
          </cell>
          <cell r="F14306">
            <v>33</v>
          </cell>
          <cell r="G14306">
            <v>3302</v>
          </cell>
          <cell r="H14306" t="str">
            <v>-</v>
          </cell>
          <cell r="I14306" t="str">
            <v>JAWA TENGAH</v>
          </cell>
          <cell r="J14306" t="str">
            <v>BANYUMAS</v>
          </cell>
        </row>
        <row r="14307">
          <cell r="B14307" t="str">
            <v>R3302174</v>
          </cell>
          <cell r="C14307" t="str">
            <v>RSIA Bunda Arif</v>
          </cell>
          <cell r="D14307" t="str">
            <v>Rumah Sakit</v>
          </cell>
          <cell r="E14307" t="str">
            <v>Kelas C</v>
          </cell>
          <cell r="F14307">
            <v>33</v>
          </cell>
          <cell r="G14307">
            <v>3302</v>
          </cell>
          <cell r="H14307">
            <v>0</v>
          </cell>
          <cell r="I14307" t="str">
            <v>JAWA TENGAH</v>
          </cell>
          <cell r="J14307" t="str">
            <v>BANYUMAS</v>
          </cell>
        </row>
        <row r="14308">
          <cell r="B14308" t="str">
            <v>R3302180</v>
          </cell>
          <cell r="C14308" t="str">
            <v>RS Sinar Kasih</v>
          </cell>
          <cell r="D14308" t="str">
            <v>Rumah Sakit</v>
          </cell>
          <cell r="E14308" t="str">
            <v>Kelas D</v>
          </cell>
          <cell r="F14308">
            <v>33</v>
          </cell>
          <cell r="G14308">
            <v>3302</v>
          </cell>
          <cell r="H14308" t="str">
            <v>-</v>
          </cell>
          <cell r="I14308" t="str">
            <v>JAWA TENGAH</v>
          </cell>
          <cell r="J14308" t="str">
            <v>BANYUMAS</v>
          </cell>
        </row>
        <row r="14309">
          <cell r="B14309" t="str">
            <v>R3302191</v>
          </cell>
          <cell r="C14309" t="str">
            <v>RSUD Ajibarang</v>
          </cell>
          <cell r="D14309" t="str">
            <v>Rumah Sakit</v>
          </cell>
          <cell r="E14309" t="str">
            <v>Kelas C</v>
          </cell>
          <cell r="F14309">
            <v>33</v>
          </cell>
          <cell r="G14309">
            <v>3302</v>
          </cell>
          <cell r="H14309" t="str">
            <v>-</v>
          </cell>
          <cell r="I14309" t="str">
            <v>JAWA TENGAH</v>
          </cell>
          <cell r="J14309" t="str">
            <v>BANYUMAS</v>
          </cell>
        </row>
        <row r="14310">
          <cell r="B14310" t="str">
            <v>R3302202</v>
          </cell>
          <cell r="C14310" t="str">
            <v>RSU Wishnu Husada</v>
          </cell>
          <cell r="D14310" t="str">
            <v>Rumah Sakit</v>
          </cell>
          <cell r="E14310" t="str">
            <v>Kelas D</v>
          </cell>
          <cell r="F14310">
            <v>33</v>
          </cell>
          <cell r="G14310">
            <v>3302</v>
          </cell>
          <cell r="H14310" t="str">
            <v>-</v>
          </cell>
          <cell r="I14310" t="str">
            <v>JAWA TENGAH</v>
          </cell>
          <cell r="J14310" t="str">
            <v>BANYUMAS</v>
          </cell>
        </row>
        <row r="14311">
          <cell r="B14311" t="str">
            <v>R3302213</v>
          </cell>
          <cell r="C14311" t="str">
            <v>RSU WIRADADI HUSADA</v>
          </cell>
          <cell r="D14311" t="str">
            <v>Rumah Sakit</v>
          </cell>
          <cell r="E14311" t="str">
            <v>Kelas D</v>
          </cell>
          <cell r="F14311">
            <v>33</v>
          </cell>
          <cell r="G14311">
            <v>3302</v>
          </cell>
          <cell r="H14311" t="str">
            <v>-</v>
          </cell>
          <cell r="I14311" t="str">
            <v>JAWA TENGAH</v>
          </cell>
          <cell r="J14311" t="str">
            <v>BANYUMAS</v>
          </cell>
        </row>
        <row r="14312">
          <cell r="B14312" t="str">
            <v>R3302224</v>
          </cell>
          <cell r="C14312" t="str">
            <v>RSK Bedah Siaga Medika Banyumas</v>
          </cell>
          <cell r="D14312" t="str">
            <v>Rumah Sakit</v>
          </cell>
          <cell r="E14312" t="str">
            <v>Kelas C</v>
          </cell>
          <cell r="F14312">
            <v>33</v>
          </cell>
          <cell r="G14312">
            <v>3302</v>
          </cell>
          <cell r="H14312" t="str">
            <v>-</v>
          </cell>
          <cell r="I14312" t="str">
            <v>JAWA TENGAH</v>
          </cell>
          <cell r="J14312" t="str">
            <v>BANYUMAS</v>
          </cell>
        </row>
        <row r="14313">
          <cell r="B14313" t="str">
            <v>R3302225S</v>
          </cell>
          <cell r="C14313" t="str">
            <v>Mitra Ariva</v>
          </cell>
          <cell r="D14313" t="str">
            <v>Rumah Sakit</v>
          </cell>
          <cell r="E14313" t="str">
            <v>Non Kelas</v>
          </cell>
          <cell r="F14313">
            <v>33</v>
          </cell>
          <cell r="G14313">
            <v>3302</v>
          </cell>
          <cell r="H14313" t="str">
            <v>-</v>
          </cell>
          <cell r="I14313" t="str">
            <v>JAWA TENGAH</v>
          </cell>
          <cell r="J14313" t="str">
            <v>BANYUMAS</v>
          </cell>
        </row>
        <row r="14314">
          <cell r="B14314" t="str">
            <v>R3302226S</v>
          </cell>
          <cell r="C14314" t="str">
            <v>Budhi Asih</v>
          </cell>
          <cell r="D14314" t="str">
            <v>Rumah Sakit</v>
          </cell>
          <cell r="E14314" t="str">
            <v>Non Kelas</v>
          </cell>
          <cell r="F14314">
            <v>33</v>
          </cell>
          <cell r="G14314">
            <v>3302</v>
          </cell>
          <cell r="H14314" t="str">
            <v>-</v>
          </cell>
          <cell r="I14314" t="str">
            <v>JAWA TENGAH</v>
          </cell>
          <cell r="J14314" t="str">
            <v>BANYUMAS</v>
          </cell>
        </row>
        <row r="14315">
          <cell r="B14315" t="str">
            <v>R3302227</v>
          </cell>
          <cell r="C14315" t="str">
            <v>RSU Medika Lestari Banyumas</v>
          </cell>
          <cell r="D14315" t="str">
            <v>Rumah Sakit</v>
          </cell>
          <cell r="E14315" t="str">
            <v>Kelas D</v>
          </cell>
          <cell r="F14315">
            <v>33</v>
          </cell>
          <cell r="G14315">
            <v>3302</v>
          </cell>
          <cell r="H14315">
            <v>0</v>
          </cell>
          <cell r="I14315" t="str">
            <v>JAWA TENGAH</v>
          </cell>
          <cell r="J14315" t="str">
            <v>BANYUMAS</v>
          </cell>
        </row>
        <row r="14316">
          <cell r="B14316" t="str">
            <v>R3302228S</v>
          </cell>
          <cell r="C14316" t="str">
            <v>RS Gigi &amp; Mulut Universitas Jenderal Soedirman</v>
          </cell>
          <cell r="D14316" t="str">
            <v>Rumah Sakit</v>
          </cell>
          <cell r="E14316" t="str">
            <v>Non Kelas</v>
          </cell>
          <cell r="F14316">
            <v>33</v>
          </cell>
          <cell r="G14316">
            <v>3302</v>
          </cell>
          <cell r="H14316" t="str">
            <v>-</v>
          </cell>
          <cell r="I14316" t="str">
            <v>JAWA TENGAH</v>
          </cell>
          <cell r="J14316" t="str">
            <v>BANYUMAS</v>
          </cell>
        </row>
        <row r="14317">
          <cell r="B14317" t="str">
            <v>R3302229S</v>
          </cell>
          <cell r="C14317" t="str">
            <v>RSU DADI KELUARGA</v>
          </cell>
          <cell r="D14317" t="str">
            <v>Rumah Sakit</v>
          </cell>
          <cell r="E14317" t="str">
            <v>Kelas D</v>
          </cell>
          <cell r="F14317">
            <v>33</v>
          </cell>
          <cell r="G14317">
            <v>3302</v>
          </cell>
          <cell r="H14317">
            <v>0</v>
          </cell>
          <cell r="I14317" t="str">
            <v>JAWA TENGAH</v>
          </cell>
          <cell r="J14317" t="str">
            <v>BANYUMAS</v>
          </cell>
        </row>
        <row r="14318">
          <cell r="B14318" t="str">
            <v>R3303016</v>
          </cell>
          <cell r="C14318" t="str">
            <v>RSUD dr. R. GOETENG TAROENADIBRATA</v>
          </cell>
          <cell r="D14318" t="str">
            <v>Rumah Sakit</v>
          </cell>
          <cell r="E14318" t="str">
            <v>Kelas C</v>
          </cell>
          <cell r="F14318">
            <v>33</v>
          </cell>
          <cell r="G14318">
            <v>3303</v>
          </cell>
          <cell r="H14318" t="str">
            <v>-</v>
          </cell>
          <cell r="I14318" t="str">
            <v>JAWA TENGAH</v>
          </cell>
          <cell r="J14318" t="str">
            <v>PURBALINGGA</v>
          </cell>
        </row>
        <row r="14319">
          <cell r="B14319" t="str">
            <v>R3303064</v>
          </cell>
          <cell r="C14319" t="str">
            <v>RS Nirmala</v>
          </cell>
          <cell r="D14319" t="str">
            <v>Rumah Sakit</v>
          </cell>
          <cell r="E14319" t="str">
            <v>Kelas D</v>
          </cell>
          <cell r="F14319">
            <v>33</v>
          </cell>
          <cell r="G14319">
            <v>3303</v>
          </cell>
          <cell r="H14319" t="str">
            <v>-</v>
          </cell>
          <cell r="I14319" t="str">
            <v>JAWA TENGAH</v>
          </cell>
          <cell r="J14319" t="str">
            <v>PURBALINGGA</v>
          </cell>
        </row>
        <row r="14320">
          <cell r="B14320" t="str">
            <v>R3303075</v>
          </cell>
          <cell r="C14320" t="str">
            <v>RSU Harapan Ibu</v>
          </cell>
          <cell r="D14320" t="str">
            <v>Rumah Sakit</v>
          </cell>
          <cell r="E14320" t="str">
            <v>Kelas C</v>
          </cell>
          <cell r="F14320">
            <v>33</v>
          </cell>
          <cell r="G14320">
            <v>3303</v>
          </cell>
          <cell r="H14320" t="str">
            <v>-</v>
          </cell>
          <cell r="I14320" t="str">
            <v>JAWA TENGAH</v>
          </cell>
          <cell r="J14320" t="str">
            <v>PURBALINGGA</v>
          </cell>
        </row>
        <row r="14321">
          <cell r="B14321" t="str">
            <v>R3303097</v>
          </cell>
          <cell r="C14321" t="str">
            <v>Rumah Sakit Khusus Bersalin Daerah Panti Nugroho</v>
          </cell>
          <cell r="D14321" t="str">
            <v>Rumah Sakit</v>
          </cell>
          <cell r="E14321" t="str">
            <v>Kelas C</v>
          </cell>
          <cell r="F14321">
            <v>33</v>
          </cell>
          <cell r="G14321">
            <v>3303</v>
          </cell>
          <cell r="H14321" t="str">
            <v>-</v>
          </cell>
          <cell r="I14321" t="str">
            <v>JAWA TENGAH</v>
          </cell>
          <cell r="J14321" t="str">
            <v>PURBALINGGA</v>
          </cell>
        </row>
        <row r="14322">
          <cell r="B14322" t="str">
            <v>R3303098S</v>
          </cell>
          <cell r="C14322" t="str">
            <v>RSIA KASIH IBU PURBALINGGA</v>
          </cell>
          <cell r="D14322" t="str">
            <v>Rumah Sakit</v>
          </cell>
          <cell r="E14322" t="str">
            <v>Non Kelas</v>
          </cell>
          <cell r="F14322">
            <v>33</v>
          </cell>
          <cell r="G14322">
            <v>3303</v>
          </cell>
          <cell r="H14322" t="str">
            <v>-</v>
          </cell>
          <cell r="I14322" t="str">
            <v>JAWA TENGAH</v>
          </cell>
          <cell r="J14322" t="str">
            <v>PURBALINGGA</v>
          </cell>
        </row>
        <row r="14323">
          <cell r="B14323" t="str">
            <v>R3303099S</v>
          </cell>
          <cell r="C14323" t="str">
            <v>RSIA Ummu Hani</v>
          </cell>
          <cell r="D14323" t="str">
            <v>Rumah Sakit</v>
          </cell>
          <cell r="E14323" t="str">
            <v>Non Kelas</v>
          </cell>
          <cell r="F14323">
            <v>33</v>
          </cell>
          <cell r="G14323">
            <v>3303</v>
          </cell>
          <cell r="H14323" t="str">
            <v>-</v>
          </cell>
          <cell r="I14323" t="str">
            <v>JAWA TENGAH</v>
          </cell>
          <cell r="J14323" t="str">
            <v>PURBALINGGA</v>
          </cell>
        </row>
        <row r="14324">
          <cell r="B14324" t="str">
            <v>R3304010</v>
          </cell>
          <cell r="C14324" t="str">
            <v>RSUD Hj. ANNA LASMANAH</v>
          </cell>
          <cell r="D14324" t="str">
            <v>Rumah Sakit</v>
          </cell>
          <cell r="E14324" t="str">
            <v>Kelas C</v>
          </cell>
          <cell r="F14324">
            <v>33</v>
          </cell>
          <cell r="G14324">
            <v>3304</v>
          </cell>
          <cell r="H14324" t="str">
            <v>-</v>
          </cell>
          <cell r="I14324" t="str">
            <v>JAWA TENGAH</v>
          </cell>
          <cell r="J14324" t="str">
            <v>BANJARNEGARA</v>
          </cell>
        </row>
        <row r="14325">
          <cell r="B14325" t="str">
            <v>R3304021</v>
          </cell>
          <cell r="C14325" t="str">
            <v>RSU Emmanuel</v>
          </cell>
          <cell r="D14325" t="str">
            <v>Rumah Sakit</v>
          </cell>
          <cell r="E14325" t="str">
            <v>Kelas C</v>
          </cell>
          <cell r="F14325">
            <v>33</v>
          </cell>
          <cell r="G14325">
            <v>3304</v>
          </cell>
          <cell r="H14325" t="str">
            <v>-</v>
          </cell>
          <cell r="I14325" t="str">
            <v>JAWA TENGAH</v>
          </cell>
          <cell r="J14325" t="str">
            <v>BANJARNEGARA</v>
          </cell>
        </row>
        <row r="14326">
          <cell r="B14326" t="str">
            <v>R3304032</v>
          </cell>
          <cell r="C14326" t="str">
            <v>RS Islam Banjarnegara</v>
          </cell>
          <cell r="D14326" t="str">
            <v>Rumah Sakit</v>
          </cell>
          <cell r="E14326" t="str">
            <v>Kelas D</v>
          </cell>
          <cell r="F14326">
            <v>33</v>
          </cell>
          <cell r="G14326">
            <v>3304</v>
          </cell>
          <cell r="H14326">
            <v>0</v>
          </cell>
          <cell r="I14326" t="str">
            <v>JAWA TENGAH</v>
          </cell>
          <cell r="J14326" t="str">
            <v>BANJARNEGARA</v>
          </cell>
        </row>
        <row r="14327">
          <cell r="B14327" t="str">
            <v>R3305011</v>
          </cell>
          <cell r="C14327" t="str">
            <v>RSUD Kebumen</v>
          </cell>
          <cell r="D14327" t="str">
            <v>Rumah Sakit</v>
          </cell>
          <cell r="E14327" t="str">
            <v>Kelas C</v>
          </cell>
          <cell r="F14327">
            <v>33</v>
          </cell>
          <cell r="G14327">
            <v>3305</v>
          </cell>
          <cell r="H14327">
            <v>0</v>
          </cell>
          <cell r="I14327" t="str">
            <v>JAWA TENGAH</v>
          </cell>
          <cell r="J14327" t="str">
            <v>KEBUMEN</v>
          </cell>
        </row>
        <row r="14328">
          <cell r="B14328" t="str">
            <v>R3305023</v>
          </cell>
          <cell r="C14328" t="str">
            <v>RUMAH SAKIT PERMATA MEDIKA KEBUMEN</v>
          </cell>
          <cell r="D14328" t="str">
            <v>Rumah Sakit</v>
          </cell>
          <cell r="E14328" t="str">
            <v>Kelas D</v>
          </cell>
          <cell r="F14328">
            <v>33</v>
          </cell>
          <cell r="G14328">
            <v>3305</v>
          </cell>
          <cell r="H14328">
            <v>0</v>
          </cell>
          <cell r="I14328" t="str">
            <v>JAWA TENGAH</v>
          </cell>
          <cell r="J14328" t="str">
            <v>KEBUMEN</v>
          </cell>
        </row>
        <row r="14329">
          <cell r="B14329" t="str">
            <v>R3305033</v>
          </cell>
          <cell r="C14329" t="str">
            <v>RS Palang Biro Gombong</v>
          </cell>
          <cell r="D14329" t="str">
            <v>Rumah Sakit</v>
          </cell>
          <cell r="E14329" t="str">
            <v>Kelas C</v>
          </cell>
          <cell r="F14329">
            <v>33</v>
          </cell>
          <cell r="G14329">
            <v>3305</v>
          </cell>
          <cell r="H14329" t="str">
            <v>-</v>
          </cell>
          <cell r="I14329" t="str">
            <v>JAWA TENGAH</v>
          </cell>
          <cell r="J14329" t="str">
            <v>KEBUMEN</v>
          </cell>
        </row>
        <row r="14330">
          <cell r="B14330" t="str">
            <v>R3305066</v>
          </cell>
          <cell r="C14330" t="str">
            <v>RSU PKU Muhamadiyah Gombong</v>
          </cell>
          <cell r="D14330" t="str">
            <v>Rumah Sakit</v>
          </cell>
          <cell r="E14330" t="str">
            <v>Kelas C</v>
          </cell>
          <cell r="F14330">
            <v>33</v>
          </cell>
          <cell r="G14330">
            <v>3305</v>
          </cell>
          <cell r="H14330" t="str">
            <v>-</v>
          </cell>
          <cell r="I14330" t="str">
            <v>JAWA TENGAH</v>
          </cell>
          <cell r="J14330" t="str">
            <v>KEBUMEN</v>
          </cell>
        </row>
        <row r="14331">
          <cell r="B14331" t="str">
            <v>R3305070</v>
          </cell>
          <cell r="C14331" t="str">
            <v>RSIA Dewi Queen</v>
          </cell>
          <cell r="D14331" t="str">
            <v>Rumah Sakit</v>
          </cell>
          <cell r="E14331" t="str">
            <v>Kelas C</v>
          </cell>
          <cell r="F14331">
            <v>33</v>
          </cell>
          <cell r="G14331">
            <v>3305</v>
          </cell>
          <cell r="H14331" t="str">
            <v>-</v>
          </cell>
          <cell r="I14331" t="str">
            <v>JAWA TENGAH</v>
          </cell>
          <cell r="J14331" t="str">
            <v>KEBUMEN</v>
          </cell>
        </row>
        <row r="14332">
          <cell r="B14332" t="str">
            <v>R3305081</v>
          </cell>
          <cell r="C14332" t="str">
            <v>RSK Anak Wijayakusuma</v>
          </cell>
          <cell r="D14332" t="str">
            <v>Rumah Sakit</v>
          </cell>
          <cell r="E14332" t="str">
            <v>Kelas C</v>
          </cell>
          <cell r="F14332">
            <v>33</v>
          </cell>
          <cell r="G14332">
            <v>3305</v>
          </cell>
          <cell r="H14332" t="str">
            <v>-</v>
          </cell>
          <cell r="I14332" t="str">
            <v>JAWA TENGAH</v>
          </cell>
          <cell r="J14332" t="str">
            <v>KEBUMEN</v>
          </cell>
        </row>
        <row r="14333">
          <cell r="B14333" t="str">
            <v>R3305092</v>
          </cell>
          <cell r="C14333" t="str">
            <v>RS Purbowangi</v>
          </cell>
          <cell r="D14333" t="str">
            <v>Rumah Sakit</v>
          </cell>
          <cell r="E14333" t="str">
            <v>Kelas D</v>
          </cell>
          <cell r="F14333">
            <v>33</v>
          </cell>
          <cell r="G14333">
            <v>3305</v>
          </cell>
          <cell r="H14333" t="str">
            <v>-</v>
          </cell>
          <cell r="I14333" t="str">
            <v>JAWA TENGAH</v>
          </cell>
          <cell r="J14333" t="str">
            <v>KEBUMEN</v>
          </cell>
        </row>
        <row r="14334">
          <cell r="B14334" t="str">
            <v>R3305103</v>
          </cell>
          <cell r="C14334" t="str">
            <v>RS PKU Muhammadiyah Sruweng</v>
          </cell>
          <cell r="D14334" t="str">
            <v>Rumah Sakit</v>
          </cell>
          <cell r="E14334" t="str">
            <v>Kelas C</v>
          </cell>
          <cell r="F14334">
            <v>33</v>
          </cell>
          <cell r="G14334">
            <v>3305</v>
          </cell>
          <cell r="H14334" t="str">
            <v>-</v>
          </cell>
          <cell r="I14334" t="str">
            <v>JAWA TENGAH</v>
          </cell>
          <cell r="J14334" t="str">
            <v>KEBUMEN</v>
          </cell>
        </row>
        <row r="14335">
          <cell r="B14335" t="str">
            <v>R3305114</v>
          </cell>
          <cell r="C14335" t="str">
            <v>RSU Purwogondo</v>
          </cell>
          <cell r="D14335" t="str">
            <v>Rumah Sakit</v>
          </cell>
          <cell r="E14335" t="str">
            <v>Kelas D</v>
          </cell>
          <cell r="F14335">
            <v>33</v>
          </cell>
          <cell r="G14335">
            <v>3305</v>
          </cell>
          <cell r="H14335" t="str">
            <v>-</v>
          </cell>
          <cell r="I14335" t="str">
            <v>JAWA TENGAH</v>
          </cell>
          <cell r="J14335" t="str">
            <v>KEBUMEN</v>
          </cell>
        </row>
        <row r="14336">
          <cell r="B14336" t="str">
            <v>R3305115</v>
          </cell>
          <cell r="C14336" t="str">
            <v>RSKIA WISMA RUKTI</v>
          </cell>
          <cell r="D14336" t="str">
            <v>Rumah Sakit</v>
          </cell>
          <cell r="E14336" t="str">
            <v>Kelas C</v>
          </cell>
          <cell r="F14336">
            <v>33</v>
          </cell>
          <cell r="G14336">
            <v>3305</v>
          </cell>
          <cell r="H14336" t="str">
            <v>-</v>
          </cell>
          <cell r="I14336" t="str">
            <v>JAWA TENGAH</v>
          </cell>
          <cell r="J14336" t="str">
            <v>KEBUMEN</v>
          </cell>
        </row>
        <row r="14337">
          <cell r="B14337" t="str">
            <v>R3305116S</v>
          </cell>
          <cell r="C14337" t="str">
            <v>RS Islam Siti Khadijah</v>
          </cell>
          <cell r="D14337" t="str">
            <v>Rumah Sakit</v>
          </cell>
          <cell r="E14337" t="str">
            <v>Non Kelas</v>
          </cell>
          <cell r="F14337">
            <v>33</v>
          </cell>
          <cell r="G14337">
            <v>3305</v>
          </cell>
          <cell r="H14337" t="str">
            <v>-</v>
          </cell>
          <cell r="I14337" t="str">
            <v>JAWA TENGAH</v>
          </cell>
          <cell r="J14337" t="str">
            <v>KEBUMEN</v>
          </cell>
        </row>
        <row r="14338">
          <cell r="B14338" t="str">
            <v>R3305117S</v>
          </cell>
          <cell r="C14338" t="str">
            <v>RSU PKU Muhammadiyah Petanahan Kebumen</v>
          </cell>
          <cell r="D14338" t="str">
            <v>Rumah Sakit</v>
          </cell>
          <cell r="E14338" t="str">
            <v>Non Kelas</v>
          </cell>
          <cell r="F14338">
            <v>33</v>
          </cell>
          <cell r="G14338">
            <v>3305</v>
          </cell>
          <cell r="H14338" t="str">
            <v>-</v>
          </cell>
          <cell r="I14338" t="str">
            <v>JAWA TENGAH</v>
          </cell>
          <cell r="J14338" t="str">
            <v>KEBUMEN</v>
          </cell>
        </row>
        <row r="14339">
          <cell r="B14339" t="str">
            <v>R3305118S</v>
          </cell>
          <cell r="C14339" t="str">
            <v>RS MUHAMMADIYAH KUTOWINANGUN</v>
          </cell>
          <cell r="D14339" t="str">
            <v>Rumah Sakit</v>
          </cell>
          <cell r="E14339" t="str">
            <v>Non Kelas</v>
          </cell>
          <cell r="F14339">
            <v>33</v>
          </cell>
          <cell r="G14339">
            <v>3305</v>
          </cell>
          <cell r="H14339" t="str">
            <v>-</v>
          </cell>
          <cell r="I14339" t="str">
            <v>JAWA TENGAH</v>
          </cell>
          <cell r="J14339" t="str">
            <v>KEBUMEN</v>
          </cell>
        </row>
        <row r="14340">
          <cell r="B14340" t="str">
            <v>R3306012</v>
          </cell>
          <cell r="C14340" t="str">
            <v>RSUD Saras Husada Purworejo</v>
          </cell>
          <cell r="D14340" t="str">
            <v>Rumah Sakit</v>
          </cell>
          <cell r="E14340" t="str">
            <v>Kelas B</v>
          </cell>
          <cell r="F14340">
            <v>33</v>
          </cell>
          <cell r="G14340">
            <v>3306</v>
          </cell>
          <cell r="H14340" t="str">
            <v>-</v>
          </cell>
          <cell r="I14340" t="str">
            <v>JAWA TENGAH</v>
          </cell>
          <cell r="J14340" t="str">
            <v>PURWOREJO</v>
          </cell>
        </row>
        <row r="14341">
          <cell r="B14341" t="str">
            <v>R3306023</v>
          </cell>
          <cell r="C14341" t="str">
            <v>RS Ibu dan Anak ' Aisyiyah '</v>
          </cell>
          <cell r="D14341" t="str">
            <v>Rumah Sakit</v>
          </cell>
          <cell r="E14341" t="str">
            <v>Kelas C</v>
          </cell>
          <cell r="F14341">
            <v>33</v>
          </cell>
          <cell r="G14341">
            <v>3306</v>
          </cell>
          <cell r="H14341" t="str">
            <v>-</v>
          </cell>
          <cell r="I14341" t="str">
            <v>JAWA TENGAH</v>
          </cell>
          <cell r="J14341" t="str">
            <v>PURWOREJO</v>
          </cell>
        </row>
        <row r="14342">
          <cell r="B14342" t="str">
            <v>R3306082</v>
          </cell>
          <cell r="C14342" t="str">
            <v>RS Panti Waluyo Yakkum Purworejo</v>
          </cell>
          <cell r="D14342" t="str">
            <v>Rumah Sakit</v>
          </cell>
          <cell r="E14342" t="str">
            <v>Kelas C</v>
          </cell>
          <cell r="F14342">
            <v>33</v>
          </cell>
          <cell r="G14342">
            <v>3306</v>
          </cell>
          <cell r="H14342" t="str">
            <v>-</v>
          </cell>
          <cell r="I14342" t="str">
            <v>JAWA TENGAH</v>
          </cell>
          <cell r="J14342" t="str">
            <v>PURWOREJO</v>
          </cell>
        </row>
        <row r="14343">
          <cell r="B14343" t="str">
            <v>R3306093</v>
          </cell>
          <cell r="C14343" t="str">
            <v>RSU PKU Muhammadiyah Purworejo</v>
          </cell>
          <cell r="D14343" t="str">
            <v>Rumah Sakit</v>
          </cell>
          <cell r="E14343" t="str">
            <v>Kelas C</v>
          </cell>
          <cell r="F14343">
            <v>33</v>
          </cell>
          <cell r="G14343">
            <v>3306</v>
          </cell>
          <cell r="H14343" t="str">
            <v>-</v>
          </cell>
          <cell r="I14343" t="str">
            <v>JAWA TENGAH</v>
          </cell>
          <cell r="J14343" t="str">
            <v>PURWOREJO</v>
          </cell>
        </row>
        <row r="14344">
          <cell r="B14344" t="str">
            <v>R3306104</v>
          </cell>
          <cell r="C14344" t="str">
            <v>RS Palang Biru Kutoarjo</v>
          </cell>
          <cell r="D14344" t="str">
            <v>Rumah Sakit</v>
          </cell>
          <cell r="E14344" t="str">
            <v>Kelas C</v>
          </cell>
          <cell r="F14344">
            <v>33</v>
          </cell>
          <cell r="G14344">
            <v>3306</v>
          </cell>
          <cell r="H14344" t="str">
            <v>-</v>
          </cell>
          <cell r="I14344" t="str">
            <v>JAWA TENGAH</v>
          </cell>
          <cell r="J14344" t="str">
            <v>PURWOREJO</v>
          </cell>
        </row>
        <row r="14345">
          <cell r="B14345" t="str">
            <v>R3306105S</v>
          </cell>
          <cell r="C14345" t="str">
            <v>RSIA PERMATA</v>
          </cell>
          <cell r="D14345" t="str">
            <v>Rumah Sakit</v>
          </cell>
          <cell r="E14345" t="str">
            <v>Non Kelas</v>
          </cell>
          <cell r="F14345">
            <v>33</v>
          </cell>
          <cell r="G14345">
            <v>3306</v>
          </cell>
          <cell r="H14345" t="str">
            <v>-</v>
          </cell>
          <cell r="I14345" t="str">
            <v>JAWA TENGAH</v>
          </cell>
          <cell r="J14345" t="str">
            <v>PURWOREJO</v>
          </cell>
        </row>
        <row r="14346">
          <cell r="B14346" t="str">
            <v>R3306106S</v>
          </cell>
          <cell r="C14346" t="str">
            <v>RS Khusus Purwa Husada</v>
          </cell>
          <cell r="D14346" t="str">
            <v>Rumah Sakit</v>
          </cell>
          <cell r="E14346" t="str">
            <v>Non Kelas</v>
          </cell>
          <cell r="F14346">
            <v>33</v>
          </cell>
          <cell r="G14346">
            <v>3306</v>
          </cell>
          <cell r="H14346" t="str">
            <v>-</v>
          </cell>
          <cell r="I14346" t="str">
            <v>JAWA TENGAH</v>
          </cell>
          <cell r="J14346" t="str">
            <v>PURWOREJO</v>
          </cell>
        </row>
        <row r="14347">
          <cell r="B14347" t="str">
            <v>R3306108S</v>
          </cell>
          <cell r="C14347" t="str">
            <v>RS Ibu dan Anak KASIH IBU Purworejo</v>
          </cell>
          <cell r="D14347" t="str">
            <v>Rumah Sakit</v>
          </cell>
          <cell r="E14347" t="str">
            <v>Non Kelas</v>
          </cell>
          <cell r="F14347">
            <v>33</v>
          </cell>
          <cell r="G14347">
            <v>3306</v>
          </cell>
          <cell r="H14347" t="str">
            <v>-</v>
          </cell>
          <cell r="I14347" t="str">
            <v>JAWA TENGAH</v>
          </cell>
          <cell r="J14347" t="str">
            <v>PURWOREJO</v>
          </cell>
        </row>
        <row r="14348">
          <cell r="B14348" t="str">
            <v>R3307013</v>
          </cell>
          <cell r="C14348" t="str">
            <v>RSU Wonosobo</v>
          </cell>
          <cell r="D14348" t="str">
            <v>Rumah Sakit</v>
          </cell>
          <cell r="E14348" t="str">
            <v>Kelas C</v>
          </cell>
          <cell r="F14348">
            <v>33</v>
          </cell>
          <cell r="G14348">
            <v>3307</v>
          </cell>
          <cell r="H14348">
            <v>0</v>
          </cell>
          <cell r="I14348" t="str">
            <v>JAWA TENGAH</v>
          </cell>
          <cell r="J14348" t="str">
            <v>WONOSOBO</v>
          </cell>
        </row>
        <row r="14349">
          <cell r="B14349" t="str">
            <v>R3307035</v>
          </cell>
          <cell r="C14349" t="str">
            <v>RSIA Adina</v>
          </cell>
          <cell r="D14349" t="str">
            <v>Rumah Sakit</v>
          </cell>
          <cell r="E14349" t="str">
            <v>Kelas C</v>
          </cell>
          <cell r="F14349">
            <v>33</v>
          </cell>
          <cell r="G14349">
            <v>3307</v>
          </cell>
          <cell r="H14349" t="str">
            <v>-</v>
          </cell>
          <cell r="I14349" t="str">
            <v>JAWA TENGAH</v>
          </cell>
          <cell r="J14349" t="str">
            <v>WONOSOBO</v>
          </cell>
        </row>
        <row r="14350">
          <cell r="B14350" t="str">
            <v>R3307050</v>
          </cell>
          <cell r="C14350" t="str">
            <v>RS Islam Wonosobo</v>
          </cell>
          <cell r="D14350" t="str">
            <v>Rumah Sakit</v>
          </cell>
          <cell r="E14350" t="str">
            <v>Kelas C</v>
          </cell>
          <cell r="F14350">
            <v>33</v>
          </cell>
          <cell r="G14350">
            <v>3307</v>
          </cell>
          <cell r="H14350" t="str">
            <v>-</v>
          </cell>
          <cell r="I14350" t="str">
            <v>JAWA TENGAH</v>
          </cell>
          <cell r="J14350" t="str">
            <v>WONOSOBO</v>
          </cell>
        </row>
        <row r="14351">
          <cell r="B14351" t="str">
            <v>R3307051</v>
          </cell>
          <cell r="C14351" t="str">
            <v>RS PKU Muhammadiyah Wonosobo</v>
          </cell>
          <cell r="D14351" t="str">
            <v>Rumah Sakit</v>
          </cell>
          <cell r="E14351" t="str">
            <v>Kelas C</v>
          </cell>
          <cell r="F14351">
            <v>33</v>
          </cell>
          <cell r="G14351">
            <v>3307</v>
          </cell>
          <cell r="H14351">
            <v>0</v>
          </cell>
          <cell r="I14351" t="str">
            <v>JAWA TENGAH</v>
          </cell>
          <cell r="J14351" t="str">
            <v>WONOSOBO</v>
          </cell>
        </row>
        <row r="14352">
          <cell r="B14352" t="str">
            <v>R3308014</v>
          </cell>
          <cell r="C14352" t="str">
            <v>RSUD Muntilan Kab. Magelang</v>
          </cell>
          <cell r="D14352" t="str">
            <v>Rumah Sakit</v>
          </cell>
          <cell r="E14352" t="str">
            <v>Kelas C</v>
          </cell>
          <cell r="F14352">
            <v>33</v>
          </cell>
          <cell r="G14352">
            <v>3308</v>
          </cell>
          <cell r="H14352" t="str">
            <v>-</v>
          </cell>
          <cell r="I14352" t="str">
            <v>JAWA TENGAH</v>
          </cell>
          <cell r="J14352" t="str">
            <v>MAGELANG</v>
          </cell>
        </row>
        <row r="14353">
          <cell r="B14353" t="str">
            <v>R3308017</v>
          </cell>
          <cell r="C14353" t="str">
            <v>RS AISYIYAH MUNTILAN</v>
          </cell>
          <cell r="D14353" t="str">
            <v>Rumah Sakit</v>
          </cell>
          <cell r="E14353" t="str">
            <v>Kelas D</v>
          </cell>
          <cell r="F14353">
            <v>33</v>
          </cell>
          <cell r="G14353">
            <v>3308</v>
          </cell>
          <cell r="H14353">
            <v>0</v>
          </cell>
          <cell r="I14353" t="str">
            <v>JAWA TENGAH</v>
          </cell>
          <cell r="J14353" t="str">
            <v>MAGELANG</v>
          </cell>
        </row>
        <row r="14354">
          <cell r="B14354" t="str">
            <v>R3308018S</v>
          </cell>
          <cell r="C14354" t="str">
            <v>RSU " N21-GEMILANG"</v>
          </cell>
          <cell r="D14354" t="str">
            <v>Rumah Sakit</v>
          </cell>
          <cell r="E14354" t="str">
            <v>Non Kelas</v>
          </cell>
          <cell r="F14354">
            <v>33</v>
          </cell>
          <cell r="G14354">
            <v>3308</v>
          </cell>
          <cell r="H14354" t="str">
            <v>-</v>
          </cell>
          <cell r="I14354" t="str">
            <v>JAWA TENGAH</v>
          </cell>
          <cell r="J14354" t="str">
            <v>MAGELANG</v>
          </cell>
        </row>
        <row r="14355">
          <cell r="B14355" t="str">
            <v>R3308019</v>
          </cell>
          <cell r="C14355" t="str">
            <v>RS Padma Lalita</v>
          </cell>
          <cell r="D14355" t="str">
            <v>Rumah Sakit</v>
          </cell>
          <cell r="E14355" t="str">
            <v>Non Kelas</v>
          </cell>
          <cell r="F14355">
            <v>33</v>
          </cell>
          <cell r="G14355">
            <v>3308</v>
          </cell>
          <cell r="H14355" t="str">
            <v>-</v>
          </cell>
          <cell r="I14355" t="str">
            <v>JAWA TENGAH</v>
          </cell>
          <cell r="J14355" t="str">
            <v>MAGELANG</v>
          </cell>
        </row>
        <row r="14356">
          <cell r="B14356" t="str">
            <v>R3309015</v>
          </cell>
          <cell r="C14356" t="str">
            <v>RSUD Pandan Arang Boyolali</v>
          </cell>
          <cell r="D14356" t="str">
            <v>Rumah Sakit</v>
          </cell>
          <cell r="E14356" t="str">
            <v>Kelas C</v>
          </cell>
          <cell r="F14356">
            <v>33</v>
          </cell>
          <cell r="G14356">
            <v>3309</v>
          </cell>
          <cell r="H14356" t="str">
            <v>-</v>
          </cell>
          <cell r="I14356" t="str">
            <v>JAWA TENGAH</v>
          </cell>
          <cell r="J14356" t="str">
            <v>BOYOLALI</v>
          </cell>
        </row>
        <row r="14357">
          <cell r="B14357" t="str">
            <v>R3309041</v>
          </cell>
          <cell r="C14357" t="str">
            <v>RS Dr. Oen Sawit</v>
          </cell>
          <cell r="D14357" t="str">
            <v>Rumah Sakit</v>
          </cell>
          <cell r="E14357" t="str">
            <v>Kelas D</v>
          </cell>
          <cell r="F14357">
            <v>33</v>
          </cell>
          <cell r="G14357">
            <v>3309</v>
          </cell>
          <cell r="H14357" t="str">
            <v>-</v>
          </cell>
          <cell r="I14357" t="str">
            <v>JAWA TENGAH</v>
          </cell>
          <cell r="J14357" t="str">
            <v>BOYOLALI</v>
          </cell>
        </row>
        <row r="14358">
          <cell r="B14358" t="str">
            <v>R3309063</v>
          </cell>
          <cell r="C14358" t="str">
            <v>RS PKU Aisyiyah Boyolali</v>
          </cell>
          <cell r="D14358" t="str">
            <v>Rumah Sakit</v>
          </cell>
          <cell r="E14358" t="str">
            <v>Kelas D</v>
          </cell>
          <cell r="F14358">
            <v>33</v>
          </cell>
          <cell r="G14358">
            <v>3309</v>
          </cell>
          <cell r="H14358" t="str">
            <v>-</v>
          </cell>
          <cell r="I14358" t="str">
            <v>JAWA TENGAH</v>
          </cell>
          <cell r="J14358" t="str">
            <v>BOYOLALI</v>
          </cell>
        </row>
        <row r="14359">
          <cell r="B14359" t="str">
            <v>R3309074</v>
          </cell>
          <cell r="C14359" t="str">
            <v>RS Umi Barokah</v>
          </cell>
          <cell r="D14359" t="str">
            <v>Rumah Sakit</v>
          </cell>
          <cell r="E14359" t="str">
            <v>Kelas D</v>
          </cell>
          <cell r="F14359">
            <v>33</v>
          </cell>
          <cell r="G14359">
            <v>3309</v>
          </cell>
          <cell r="H14359" t="str">
            <v>-</v>
          </cell>
          <cell r="I14359" t="str">
            <v>JAWA TENGAH</v>
          </cell>
          <cell r="J14359" t="str">
            <v>BOYOLALI</v>
          </cell>
        </row>
        <row r="14360">
          <cell r="B14360" t="str">
            <v>R3309085</v>
          </cell>
          <cell r="C14360" t="str">
            <v>RS Karanggede Sisma Medika</v>
          </cell>
          <cell r="D14360" t="str">
            <v>Rumah Sakit</v>
          </cell>
          <cell r="E14360" t="str">
            <v>Kelas D</v>
          </cell>
          <cell r="F14360">
            <v>33</v>
          </cell>
          <cell r="G14360">
            <v>3309</v>
          </cell>
          <cell r="H14360" t="str">
            <v>-</v>
          </cell>
          <cell r="I14360" t="str">
            <v>JAWA TENGAH</v>
          </cell>
          <cell r="J14360" t="str">
            <v>BOYOLALI</v>
          </cell>
        </row>
        <row r="14361">
          <cell r="B14361" t="str">
            <v>R3309096</v>
          </cell>
          <cell r="C14361" t="str">
            <v>RSUD Banyudono</v>
          </cell>
          <cell r="D14361" t="str">
            <v>Rumah Sakit</v>
          </cell>
          <cell r="E14361" t="str">
            <v>Kelas D</v>
          </cell>
          <cell r="F14361">
            <v>33</v>
          </cell>
          <cell r="G14361">
            <v>3309</v>
          </cell>
          <cell r="H14361" t="str">
            <v>-</v>
          </cell>
          <cell r="I14361" t="str">
            <v>JAWA TENGAH</v>
          </cell>
          <cell r="J14361" t="str">
            <v>BOYOLALI</v>
          </cell>
        </row>
        <row r="14362">
          <cell r="B14362" t="str">
            <v>R3309107</v>
          </cell>
          <cell r="C14362" t="str">
            <v>RSUD Simo</v>
          </cell>
          <cell r="D14362" t="str">
            <v>Rumah Sakit</v>
          </cell>
          <cell r="E14362" t="str">
            <v>Kelas D</v>
          </cell>
          <cell r="F14362">
            <v>33</v>
          </cell>
          <cell r="G14362">
            <v>3309</v>
          </cell>
          <cell r="H14362" t="str">
            <v>-</v>
          </cell>
          <cell r="I14362" t="str">
            <v>JAWA TENGAH</v>
          </cell>
          <cell r="J14362" t="str">
            <v>BOYOLALI</v>
          </cell>
        </row>
        <row r="14363">
          <cell r="B14363" t="str">
            <v>R3309128</v>
          </cell>
          <cell r="C14363" t="str">
            <v>RSU Asy-Syifa Sambi</v>
          </cell>
          <cell r="D14363" t="str">
            <v>Rumah Sakit</v>
          </cell>
          <cell r="E14363" t="str">
            <v>Kelas D</v>
          </cell>
          <cell r="F14363">
            <v>33</v>
          </cell>
          <cell r="G14363">
            <v>3309</v>
          </cell>
          <cell r="H14363" t="str">
            <v>-</v>
          </cell>
          <cell r="I14363" t="str">
            <v>JAWA TENGAH</v>
          </cell>
          <cell r="J14363" t="str">
            <v>BOYOLALI</v>
          </cell>
        </row>
        <row r="14364">
          <cell r="B14364" t="str">
            <v>R3309129S</v>
          </cell>
          <cell r="C14364" t="str">
            <v>RSU Hidayah Boyolali</v>
          </cell>
          <cell r="D14364" t="str">
            <v>Rumah Sakit</v>
          </cell>
          <cell r="E14364" t="str">
            <v>Non Kelas</v>
          </cell>
          <cell r="F14364">
            <v>33</v>
          </cell>
          <cell r="G14364">
            <v>3309</v>
          </cell>
          <cell r="H14364" t="str">
            <v>-</v>
          </cell>
          <cell r="I14364" t="str">
            <v>JAWA TENGAH</v>
          </cell>
          <cell r="J14364" t="str">
            <v>BOYOLALI</v>
          </cell>
        </row>
        <row r="14365">
          <cell r="B14365" t="str">
            <v>R3309131S</v>
          </cell>
          <cell r="C14365" t="str">
            <v>RS Islam BANYUBENING BOYOLALI</v>
          </cell>
          <cell r="D14365" t="str">
            <v>Rumah Sakit</v>
          </cell>
          <cell r="E14365" t="str">
            <v>Non Kelas</v>
          </cell>
          <cell r="F14365">
            <v>33</v>
          </cell>
          <cell r="G14365">
            <v>3309</v>
          </cell>
          <cell r="H14365" t="str">
            <v>-</v>
          </cell>
          <cell r="I14365" t="str">
            <v>JAWA TENGAH</v>
          </cell>
          <cell r="J14365" t="str">
            <v>BOYOLALI</v>
          </cell>
        </row>
        <row r="14366">
          <cell r="B14366" t="str">
            <v>R3310015</v>
          </cell>
          <cell r="C14366" t="str">
            <v>RSUP Dr.Suraji Tirtonegoro Klaten</v>
          </cell>
          <cell r="D14366" t="str">
            <v>Rumah Sakit</v>
          </cell>
          <cell r="E14366" t="str">
            <v>Kelas B</v>
          </cell>
          <cell r="F14366">
            <v>33</v>
          </cell>
          <cell r="G14366">
            <v>3310</v>
          </cell>
          <cell r="H14366" t="str">
            <v>-</v>
          </cell>
          <cell r="I14366" t="str">
            <v>JAWA TENGAH</v>
          </cell>
          <cell r="J14366" t="str">
            <v>KLATEN</v>
          </cell>
        </row>
        <row r="14367">
          <cell r="B14367" t="str">
            <v>R3310026</v>
          </cell>
          <cell r="C14367" t="str">
            <v>RS Jiwa Dr.R.M.Soedjarwadi Klaten</v>
          </cell>
          <cell r="D14367" t="str">
            <v>Rumah Sakit</v>
          </cell>
          <cell r="E14367" t="str">
            <v>Kelas A</v>
          </cell>
          <cell r="F14367">
            <v>33</v>
          </cell>
          <cell r="G14367">
            <v>3310</v>
          </cell>
          <cell r="H14367" t="str">
            <v>-</v>
          </cell>
          <cell r="I14367" t="str">
            <v>JAWA TENGAH</v>
          </cell>
          <cell r="J14367" t="str">
            <v>KLATEN</v>
          </cell>
        </row>
        <row r="14368">
          <cell r="B14368" t="str">
            <v>R3310052</v>
          </cell>
          <cell r="C14368" t="str">
            <v>RSIA Aisyiah</v>
          </cell>
          <cell r="D14368" t="str">
            <v>Rumah Sakit</v>
          </cell>
          <cell r="E14368" t="str">
            <v>Kelas C</v>
          </cell>
          <cell r="F14368">
            <v>33</v>
          </cell>
          <cell r="G14368">
            <v>3310</v>
          </cell>
          <cell r="H14368" t="str">
            <v>-</v>
          </cell>
          <cell r="I14368" t="str">
            <v>JAWA TENGAH</v>
          </cell>
          <cell r="J14368" t="str">
            <v>KLATEN</v>
          </cell>
        </row>
        <row r="14369">
          <cell r="B14369" t="str">
            <v>R3310384</v>
          </cell>
          <cell r="C14369" t="str">
            <v>RS Islam Klaten</v>
          </cell>
          <cell r="D14369" t="str">
            <v>Rumah Sakit</v>
          </cell>
          <cell r="E14369" t="str">
            <v>Kelas B</v>
          </cell>
          <cell r="F14369">
            <v>33</v>
          </cell>
          <cell r="G14369">
            <v>3310</v>
          </cell>
          <cell r="H14369" t="str">
            <v>-</v>
          </cell>
          <cell r="I14369" t="str">
            <v>JAWA TENGAH</v>
          </cell>
          <cell r="J14369" t="str">
            <v>KLATEN</v>
          </cell>
        </row>
        <row r="14370">
          <cell r="B14370" t="str">
            <v>R3310395</v>
          </cell>
          <cell r="C14370" t="str">
            <v>RS Cakra Husada</v>
          </cell>
          <cell r="D14370" t="str">
            <v>Rumah Sakit</v>
          </cell>
          <cell r="E14370" t="str">
            <v>Kelas D</v>
          </cell>
          <cell r="F14370">
            <v>33</v>
          </cell>
          <cell r="G14370">
            <v>3310</v>
          </cell>
          <cell r="H14370" t="str">
            <v>-</v>
          </cell>
          <cell r="I14370" t="str">
            <v>JAWA TENGAH</v>
          </cell>
          <cell r="J14370" t="str">
            <v>KLATEN</v>
          </cell>
        </row>
        <row r="14371">
          <cell r="B14371" t="str">
            <v>R3310405</v>
          </cell>
          <cell r="C14371" t="str">
            <v>RSK Bedah Diponegoro</v>
          </cell>
          <cell r="D14371" t="str">
            <v>Rumah Sakit</v>
          </cell>
          <cell r="E14371" t="str">
            <v>Kelas C</v>
          </cell>
          <cell r="F14371">
            <v>33</v>
          </cell>
          <cell r="G14371">
            <v>3310</v>
          </cell>
          <cell r="H14371" t="str">
            <v>-</v>
          </cell>
          <cell r="I14371" t="str">
            <v>JAWA TENGAH</v>
          </cell>
          <cell r="J14371" t="str">
            <v>KLATEN</v>
          </cell>
        </row>
        <row r="14372">
          <cell r="B14372" t="str">
            <v>R3310416</v>
          </cell>
          <cell r="C14372" t="str">
            <v>RSU PKU Muhammdiyah DI</v>
          </cell>
          <cell r="D14372" t="str">
            <v>Rumah Sakit</v>
          </cell>
          <cell r="E14372" t="str">
            <v>Kelas D</v>
          </cell>
          <cell r="F14372">
            <v>33</v>
          </cell>
          <cell r="G14372">
            <v>3310</v>
          </cell>
          <cell r="H14372" t="str">
            <v>-</v>
          </cell>
          <cell r="I14372" t="str">
            <v>JAWA TENGAH</v>
          </cell>
          <cell r="J14372" t="str">
            <v>KLATEN</v>
          </cell>
        </row>
        <row r="14373">
          <cell r="B14373" t="str">
            <v>R3310417S</v>
          </cell>
          <cell r="C14373" t="str">
            <v>RSK Bedah Islam Cawas Klaten</v>
          </cell>
          <cell r="D14373" t="str">
            <v>Rumah Sakit</v>
          </cell>
          <cell r="E14373" t="str">
            <v>Non Kelas</v>
          </cell>
          <cell r="F14373">
            <v>33</v>
          </cell>
          <cell r="G14373">
            <v>3310</v>
          </cell>
          <cell r="H14373" t="str">
            <v>-</v>
          </cell>
          <cell r="I14373" t="str">
            <v>JAWA TENGAH</v>
          </cell>
          <cell r="J14373" t="str">
            <v>KLATEN</v>
          </cell>
        </row>
        <row r="14374">
          <cell r="B14374" t="str">
            <v>R3310418S</v>
          </cell>
          <cell r="C14374" t="str">
            <v>RS PKU MUHAMMADIYAH JATINOM KLATEN</v>
          </cell>
          <cell r="D14374" t="str">
            <v>Rumah Sakit</v>
          </cell>
          <cell r="E14374" t="str">
            <v>Non Kelas</v>
          </cell>
          <cell r="F14374">
            <v>33</v>
          </cell>
          <cell r="G14374">
            <v>3310</v>
          </cell>
          <cell r="H14374" t="str">
            <v>-</v>
          </cell>
          <cell r="I14374" t="str">
            <v>JAWA TENGAH</v>
          </cell>
          <cell r="J14374" t="str">
            <v>KLATEN</v>
          </cell>
        </row>
        <row r="14375">
          <cell r="B14375" t="str">
            <v>R3310419</v>
          </cell>
          <cell r="C14375" t="str">
            <v>RS Mitra Keluarga Husada Klaten</v>
          </cell>
          <cell r="D14375" t="str">
            <v>Rumah Sakit</v>
          </cell>
          <cell r="E14375" t="str">
            <v>Non Kelas</v>
          </cell>
          <cell r="F14375">
            <v>33</v>
          </cell>
          <cell r="G14375">
            <v>3310</v>
          </cell>
          <cell r="H14375" t="str">
            <v>-</v>
          </cell>
          <cell r="I14375" t="str">
            <v>JAWA TENGAH</v>
          </cell>
          <cell r="J14375" t="str">
            <v>KLATEN</v>
          </cell>
        </row>
        <row r="14376">
          <cell r="B14376" t="str">
            <v>R3310420</v>
          </cell>
          <cell r="C14376" t="str">
            <v>RSKB IPHI PEDAN</v>
          </cell>
          <cell r="D14376" t="str">
            <v>Rumah Sakit</v>
          </cell>
          <cell r="E14376" t="str">
            <v>Kelas C</v>
          </cell>
          <cell r="F14376">
            <v>33</v>
          </cell>
          <cell r="G14376">
            <v>3310</v>
          </cell>
          <cell r="H14376">
            <v>0</v>
          </cell>
          <cell r="I14376" t="str">
            <v>JAWA TENGAH</v>
          </cell>
          <cell r="J14376" t="str">
            <v>KLATEN</v>
          </cell>
        </row>
        <row r="14377">
          <cell r="B14377" t="str">
            <v>R3311016</v>
          </cell>
          <cell r="C14377" t="str">
            <v>RSUD Sukoharjo</v>
          </cell>
          <cell r="D14377" t="str">
            <v>Rumah Sakit</v>
          </cell>
          <cell r="E14377" t="str">
            <v>Kelas B</v>
          </cell>
          <cell r="F14377">
            <v>33</v>
          </cell>
          <cell r="G14377">
            <v>3311</v>
          </cell>
          <cell r="H14377" t="str">
            <v>-</v>
          </cell>
          <cell r="I14377" t="str">
            <v>JAWA TENGAH</v>
          </cell>
          <cell r="J14377" t="str">
            <v>SUKOHARJO</v>
          </cell>
        </row>
        <row r="14378">
          <cell r="B14378" t="str">
            <v>R3311027</v>
          </cell>
          <cell r="C14378" t="str">
            <v>RS Khusus Bedah Karima Utama</v>
          </cell>
          <cell r="D14378" t="str">
            <v>Rumah Sakit</v>
          </cell>
          <cell r="E14378" t="str">
            <v>Kelas C</v>
          </cell>
          <cell r="F14378">
            <v>33</v>
          </cell>
          <cell r="G14378">
            <v>3311</v>
          </cell>
          <cell r="H14378" t="str">
            <v>-</v>
          </cell>
          <cell r="I14378" t="str">
            <v>JAWA TENGAH</v>
          </cell>
          <cell r="J14378" t="str">
            <v>SUKOHARJO</v>
          </cell>
        </row>
        <row r="14379">
          <cell r="B14379" t="str">
            <v>R3311213</v>
          </cell>
          <cell r="C14379" t="str">
            <v>RSU Nirmala Suri</v>
          </cell>
          <cell r="D14379" t="str">
            <v>Rumah Sakit</v>
          </cell>
          <cell r="E14379" t="str">
            <v>Kelas D</v>
          </cell>
          <cell r="F14379">
            <v>33</v>
          </cell>
          <cell r="G14379">
            <v>3311</v>
          </cell>
          <cell r="H14379" t="str">
            <v>-</v>
          </cell>
          <cell r="I14379" t="str">
            <v>JAWA TENGAH</v>
          </cell>
          <cell r="J14379" t="str">
            <v>SUKOHARJO</v>
          </cell>
        </row>
        <row r="14380">
          <cell r="B14380" t="str">
            <v>R3311224</v>
          </cell>
          <cell r="C14380" t="str">
            <v>RS Dr.Oen Solo Baru</v>
          </cell>
          <cell r="D14380" t="str">
            <v>Rumah Sakit</v>
          </cell>
          <cell r="E14380" t="str">
            <v>Kelas C</v>
          </cell>
          <cell r="F14380">
            <v>33</v>
          </cell>
          <cell r="G14380">
            <v>3311</v>
          </cell>
          <cell r="H14380" t="str">
            <v>-</v>
          </cell>
          <cell r="I14380" t="str">
            <v>JAWA TENGAH</v>
          </cell>
          <cell r="J14380" t="str">
            <v>SUKOHARJO</v>
          </cell>
        </row>
        <row r="14381">
          <cell r="B14381" t="str">
            <v>R3311225S</v>
          </cell>
          <cell r="C14381" t="str">
            <v>RS PKU Muhammadiyah Sukoharjo</v>
          </cell>
          <cell r="D14381" t="str">
            <v>Rumah Sakit</v>
          </cell>
          <cell r="E14381" t="str">
            <v>Non Kelas</v>
          </cell>
          <cell r="F14381">
            <v>33</v>
          </cell>
          <cell r="G14381">
            <v>3311</v>
          </cell>
          <cell r="H14381" t="str">
            <v>-</v>
          </cell>
          <cell r="I14381" t="str">
            <v>JAWA TENGAH</v>
          </cell>
          <cell r="J14381" t="str">
            <v>SUKOHARJO</v>
          </cell>
        </row>
        <row r="14382">
          <cell r="B14382" t="str">
            <v>R3312010</v>
          </cell>
          <cell r="C14382" t="str">
            <v>RSUD Dr. Soediran MS Wonogiri</v>
          </cell>
          <cell r="D14382" t="str">
            <v>Rumah Sakit</v>
          </cell>
          <cell r="E14382" t="str">
            <v>Kelas B</v>
          </cell>
          <cell r="F14382">
            <v>33</v>
          </cell>
          <cell r="G14382">
            <v>3312</v>
          </cell>
          <cell r="H14382" t="str">
            <v>-</v>
          </cell>
          <cell r="I14382" t="str">
            <v>JAWA TENGAH</v>
          </cell>
          <cell r="J14382" t="str">
            <v>WONOGIRI</v>
          </cell>
        </row>
        <row r="14383">
          <cell r="B14383" t="str">
            <v>R3312021</v>
          </cell>
          <cell r="C14383" t="str">
            <v>RS Maguan Husada</v>
          </cell>
          <cell r="D14383" t="str">
            <v>Rumah Sakit</v>
          </cell>
          <cell r="E14383" t="str">
            <v>Kelas D</v>
          </cell>
          <cell r="F14383">
            <v>33</v>
          </cell>
          <cell r="G14383">
            <v>3312</v>
          </cell>
          <cell r="H14383">
            <v>0</v>
          </cell>
          <cell r="I14383" t="str">
            <v>JAWA TENGAH</v>
          </cell>
          <cell r="J14383" t="str">
            <v>WONOGIRI</v>
          </cell>
        </row>
        <row r="14384">
          <cell r="B14384" t="str">
            <v>R3312273</v>
          </cell>
          <cell r="C14384" t="str">
            <v>RSU Marga Husada</v>
          </cell>
          <cell r="D14384" t="str">
            <v>Rumah Sakit</v>
          </cell>
          <cell r="E14384" t="str">
            <v>Kelas D</v>
          </cell>
          <cell r="F14384">
            <v>33</v>
          </cell>
          <cell r="G14384">
            <v>3312</v>
          </cell>
          <cell r="H14384" t="str">
            <v>-</v>
          </cell>
          <cell r="I14384" t="str">
            <v>JAWA TENGAH</v>
          </cell>
          <cell r="J14384" t="str">
            <v>WONOGIRI</v>
          </cell>
        </row>
        <row r="14385">
          <cell r="B14385" t="str">
            <v>R3312284</v>
          </cell>
          <cell r="C14385" t="str">
            <v>RS Muhammadiyah Wonogiri</v>
          </cell>
          <cell r="D14385" t="str">
            <v>Rumah Sakit</v>
          </cell>
          <cell r="E14385" t="str">
            <v>Kelas D</v>
          </cell>
          <cell r="F14385">
            <v>33</v>
          </cell>
          <cell r="G14385">
            <v>3312</v>
          </cell>
          <cell r="H14385" t="str">
            <v>-</v>
          </cell>
          <cell r="I14385" t="str">
            <v>JAWA TENGAH</v>
          </cell>
          <cell r="J14385" t="str">
            <v>WONOGIRI</v>
          </cell>
        </row>
        <row r="14386">
          <cell r="B14386" t="str">
            <v>R3312295</v>
          </cell>
          <cell r="C14386" t="str">
            <v>RS Medika Mulya</v>
          </cell>
          <cell r="D14386" t="str">
            <v>Rumah Sakit</v>
          </cell>
          <cell r="E14386" t="str">
            <v>Kelas C</v>
          </cell>
          <cell r="F14386">
            <v>33</v>
          </cell>
          <cell r="G14386">
            <v>3312</v>
          </cell>
          <cell r="H14386">
            <v>0</v>
          </cell>
          <cell r="I14386" t="str">
            <v>JAWA TENGAH</v>
          </cell>
          <cell r="J14386" t="str">
            <v>WONOGIRI</v>
          </cell>
        </row>
        <row r="14387">
          <cell r="B14387" t="str">
            <v>R3312306</v>
          </cell>
          <cell r="C14387" t="str">
            <v>RS Amal Sehat</v>
          </cell>
          <cell r="D14387" t="str">
            <v>Rumah Sakit</v>
          </cell>
          <cell r="E14387" t="str">
            <v>Kelas D</v>
          </cell>
          <cell r="F14387">
            <v>33</v>
          </cell>
          <cell r="G14387">
            <v>3312</v>
          </cell>
          <cell r="H14387" t="str">
            <v>-</v>
          </cell>
          <cell r="I14387" t="str">
            <v>JAWA TENGAH</v>
          </cell>
          <cell r="J14387" t="str">
            <v>WONOGIRI</v>
          </cell>
        </row>
        <row r="14388">
          <cell r="B14388" t="str">
            <v>R3312307</v>
          </cell>
          <cell r="C14388" t="str">
            <v>FITRI CANDRA</v>
          </cell>
          <cell r="D14388" t="str">
            <v>Rumah Sakit</v>
          </cell>
          <cell r="E14388" t="str">
            <v>Kelas C</v>
          </cell>
          <cell r="F14388">
            <v>33</v>
          </cell>
          <cell r="G14388">
            <v>3312</v>
          </cell>
          <cell r="H14388" t="str">
            <v>-</v>
          </cell>
          <cell r="I14388" t="str">
            <v>JAWA TENGAH</v>
          </cell>
          <cell r="J14388" t="str">
            <v>WONOGIRI</v>
          </cell>
        </row>
        <row r="14389">
          <cell r="B14389" t="str">
            <v>R3312308</v>
          </cell>
          <cell r="C14389" t="str">
            <v>Rumah Sakit MULIA HATI Wonogiri</v>
          </cell>
          <cell r="D14389" t="str">
            <v>Rumah Sakit</v>
          </cell>
          <cell r="E14389" t="str">
            <v>Kelas D</v>
          </cell>
          <cell r="F14389">
            <v>33</v>
          </cell>
          <cell r="G14389">
            <v>3312</v>
          </cell>
          <cell r="H14389" t="str">
            <v>-</v>
          </cell>
          <cell r="I14389" t="str">
            <v>JAWA TENGAH</v>
          </cell>
          <cell r="J14389" t="str">
            <v>WONOGIRI</v>
          </cell>
        </row>
        <row r="14390">
          <cell r="B14390" t="str">
            <v>R3312309S</v>
          </cell>
          <cell r="C14390" t="str">
            <v>RS ASTRINI</v>
          </cell>
          <cell r="D14390" t="str">
            <v>Rumah Sakit</v>
          </cell>
          <cell r="E14390" t="str">
            <v>Non Kelas</v>
          </cell>
          <cell r="F14390">
            <v>33</v>
          </cell>
          <cell r="G14390">
            <v>3312</v>
          </cell>
          <cell r="H14390" t="str">
            <v>-</v>
          </cell>
          <cell r="I14390" t="str">
            <v>JAWA TENGAH</v>
          </cell>
          <cell r="J14390" t="str">
            <v>WONOGIRI</v>
          </cell>
        </row>
        <row r="14391">
          <cell r="B14391" t="str">
            <v>R3313011</v>
          </cell>
          <cell r="C14391" t="str">
            <v>RSUD Karanganyar</v>
          </cell>
          <cell r="D14391" t="str">
            <v>Rumah Sakit</v>
          </cell>
          <cell r="E14391" t="str">
            <v>Kelas C</v>
          </cell>
          <cell r="F14391">
            <v>33</v>
          </cell>
          <cell r="G14391">
            <v>3313</v>
          </cell>
          <cell r="H14391" t="str">
            <v>-</v>
          </cell>
          <cell r="I14391" t="str">
            <v>JAWA TENGAH</v>
          </cell>
          <cell r="J14391" t="str">
            <v>KARANGANYAR</v>
          </cell>
        </row>
        <row r="14392">
          <cell r="B14392" t="str">
            <v>R3313022</v>
          </cell>
          <cell r="C14392" t="str">
            <v>RS Lanuma Adisumarmo</v>
          </cell>
          <cell r="D14392" t="str">
            <v>Rumah Sakit</v>
          </cell>
          <cell r="E14392" t="str">
            <v>Kelas D</v>
          </cell>
          <cell r="F14392">
            <v>33</v>
          </cell>
          <cell r="G14392">
            <v>3313</v>
          </cell>
          <cell r="H14392" t="str">
            <v>-</v>
          </cell>
          <cell r="I14392" t="str">
            <v>JAWA TENGAH</v>
          </cell>
          <cell r="J14392" t="str">
            <v>KARANGANYAR</v>
          </cell>
        </row>
        <row r="14393">
          <cell r="B14393" t="str">
            <v>R3313033</v>
          </cell>
          <cell r="C14393" t="str">
            <v>RS PKU Muhammadiyah K.A</v>
          </cell>
          <cell r="D14393" t="str">
            <v>Rumah Sakit</v>
          </cell>
          <cell r="E14393" t="str">
            <v>Kelas C</v>
          </cell>
          <cell r="F14393">
            <v>33</v>
          </cell>
          <cell r="G14393">
            <v>3313</v>
          </cell>
          <cell r="H14393" t="str">
            <v>-</v>
          </cell>
          <cell r="I14393" t="str">
            <v>JAWA TENGAH</v>
          </cell>
          <cell r="J14393" t="str">
            <v>KARANGANYAR</v>
          </cell>
        </row>
        <row r="14394">
          <cell r="B14394" t="str">
            <v>R3313042</v>
          </cell>
          <cell r="C14394" t="str">
            <v>RSIA "Dian Pertiwi"</v>
          </cell>
          <cell r="D14394" t="str">
            <v>Rumah Sakit</v>
          </cell>
          <cell r="E14394" t="str">
            <v>Kelas C</v>
          </cell>
          <cell r="F14394">
            <v>33</v>
          </cell>
          <cell r="G14394">
            <v>3313</v>
          </cell>
          <cell r="H14394" t="str">
            <v>-</v>
          </cell>
          <cell r="I14394" t="str">
            <v>JAWA TENGAH</v>
          </cell>
          <cell r="J14394" t="str">
            <v>KARANGANYAR</v>
          </cell>
        </row>
        <row r="14395">
          <cell r="B14395" t="str">
            <v>R3313053</v>
          </cell>
          <cell r="C14395" t="str">
            <v>RSU JATI HUSADA</v>
          </cell>
          <cell r="D14395" t="str">
            <v>Rumah Sakit</v>
          </cell>
          <cell r="E14395" t="str">
            <v>Kelas D</v>
          </cell>
          <cell r="F14395">
            <v>33</v>
          </cell>
          <cell r="G14395">
            <v>3313</v>
          </cell>
          <cell r="H14395" t="str">
            <v>-</v>
          </cell>
          <cell r="I14395" t="str">
            <v>JAWA TENGAH</v>
          </cell>
          <cell r="J14395" t="str">
            <v>KARANGANYAR</v>
          </cell>
        </row>
        <row r="14396">
          <cell r="B14396" t="str">
            <v>R3313054</v>
          </cell>
          <cell r="C14396" t="str">
            <v>INDO SEHAT KARANGANYAR</v>
          </cell>
          <cell r="D14396" t="str">
            <v>Rumah Sakit</v>
          </cell>
          <cell r="E14396" t="str">
            <v>Non Kelas</v>
          </cell>
          <cell r="F14396">
            <v>33</v>
          </cell>
          <cell r="G14396">
            <v>3313</v>
          </cell>
          <cell r="H14396">
            <v>0</v>
          </cell>
          <cell r="I14396" t="str">
            <v>JAWA TENGAH</v>
          </cell>
          <cell r="J14396" t="str">
            <v>KARANGANYAR</v>
          </cell>
        </row>
        <row r="14397">
          <cell r="B14397" t="str">
            <v>R3313055S</v>
          </cell>
          <cell r="C14397" t="str">
            <v>RS Jafar Medika Karanganyar</v>
          </cell>
          <cell r="D14397" t="str">
            <v>Rumah Sakit</v>
          </cell>
          <cell r="E14397" t="str">
            <v>Non Kelas</v>
          </cell>
          <cell r="F14397">
            <v>33</v>
          </cell>
          <cell r="G14397">
            <v>3313</v>
          </cell>
          <cell r="H14397" t="str">
            <v>-</v>
          </cell>
          <cell r="I14397" t="str">
            <v>JAWA TENGAH</v>
          </cell>
          <cell r="J14397" t="str">
            <v>KARANGANYAR</v>
          </cell>
        </row>
        <row r="14398">
          <cell r="B14398" t="str">
            <v>R3313056S</v>
          </cell>
          <cell r="C14398" t="str">
            <v>RS Khusus Bedah Mojosongo 2</v>
          </cell>
          <cell r="D14398" t="str">
            <v>Rumah Sakit</v>
          </cell>
          <cell r="E14398" t="str">
            <v>Non Kelas</v>
          </cell>
          <cell r="F14398">
            <v>33</v>
          </cell>
          <cell r="G14398">
            <v>3313</v>
          </cell>
          <cell r="H14398" t="str">
            <v>-</v>
          </cell>
          <cell r="I14398" t="str">
            <v>JAWA TENGAH</v>
          </cell>
          <cell r="J14398" t="str">
            <v>KARANGANYAR</v>
          </cell>
        </row>
        <row r="14399">
          <cell r="B14399" t="str">
            <v>R3314012</v>
          </cell>
          <cell r="C14399" t="str">
            <v>RSUD dr. SOEHADI PRIJONEGORO</v>
          </cell>
          <cell r="D14399" t="str">
            <v>Rumah Sakit</v>
          </cell>
          <cell r="E14399" t="str">
            <v>Kelas B</v>
          </cell>
          <cell r="F14399">
            <v>33</v>
          </cell>
          <cell r="G14399">
            <v>3314</v>
          </cell>
          <cell r="H14399" t="str">
            <v>-</v>
          </cell>
          <cell r="I14399" t="str">
            <v>JAWA TENGAH</v>
          </cell>
          <cell r="J14399" t="str">
            <v>SRAGEN</v>
          </cell>
        </row>
        <row r="14400">
          <cell r="B14400" t="str">
            <v>R3314023</v>
          </cell>
          <cell r="C14400" t="str">
            <v>RS Mardi Lestari Sragen</v>
          </cell>
          <cell r="D14400" t="str">
            <v>Rumah Sakit</v>
          </cell>
          <cell r="E14400" t="str">
            <v>Kelas D</v>
          </cell>
          <cell r="F14400">
            <v>33</v>
          </cell>
          <cell r="G14400">
            <v>3314</v>
          </cell>
          <cell r="H14400" t="str">
            <v>-</v>
          </cell>
          <cell r="I14400" t="str">
            <v>JAWA TENGAH</v>
          </cell>
          <cell r="J14400" t="str">
            <v>SRAGEN</v>
          </cell>
        </row>
        <row r="14401">
          <cell r="B14401" t="str">
            <v>R3314045</v>
          </cell>
          <cell r="C14401" t="str">
            <v>RSIA Sarila Husada</v>
          </cell>
          <cell r="D14401" t="str">
            <v>Rumah Sakit</v>
          </cell>
          <cell r="E14401" t="str">
            <v>-</v>
          </cell>
          <cell r="F14401">
            <v>33</v>
          </cell>
          <cell r="G14401">
            <v>3314</v>
          </cell>
          <cell r="H14401" t="str">
            <v>-</v>
          </cell>
          <cell r="I14401" t="str">
            <v>JAWA TENGAH</v>
          </cell>
          <cell r="J14401" t="str">
            <v>SRAGEN</v>
          </cell>
        </row>
        <row r="14402">
          <cell r="B14402" t="str">
            <v>R3314056</v>
          </cell>
          <cell r="C14402" t="str">
            <v>RSU Amal Sehat Sragen</v>
          </cell>
          <cell r="D14402" t="str">
            <v>Rumah Sakit</v>
          </cell>
          <cell r="E14402" t="str">
            <v>Kelas C</v>
          </cell>
          <cell r="F14402">
            <v>33</v>
          </cell>
          <cell r="G14402">
            <v>3314</v>
          </cell>
          <cell r="H14402">
            <v>0</v>
          </cell>
          <cell r="I14402" t="str">
            <v>JAWA TENGAH</v>
          </cell>
          <cell r="J14402" t="str">
            <v>SRAGEN</v>
          </cell>
        </row>
        <row r="14403">
          <cell r="B14403" t="str">
            <v>R3314067</v>
          </cell>
          <cell r="C14403" t="str">
            <v>RSU Assalam</v>
          </cell>
          <cell r="D14403" t="str">
            <v>Rumah Sakit</v>
          </cell>
          <cell r="E14403" t="str">
            <v>Kelas D</v>
          </cell>
          <cell r="F14403">
            <v>33</v>
          </cell>
          <cell r="G14403">
            <v>3314</v>
          </cell>
          <cell r="H14403" t="str">
            <v>-</v>
          </cell>
          <cell r="I14403" t="str">
            <v>JAWA TENGAH</v>
          </cell>
          <cell r="J14403" t="str">
            <v>SRAGEN</v>
          </cell>
        </row>
        <row r="14404">
          <cell r="B14404" t="str">
            <v>R3314078</v>
          </cell>
          <cell r="C14404" t="str">
            <v>RSIA Restu Ibu</v>
          </cell>
          <cell r="D14404" t="str">
            <v>Rumah Sakit</v>
          </cell>
          <cell r="E14404" t="str">
            <v>Kelas C</v>
          </cell>
          <cell r="F14404">
            <v>33</v>
          </cell>
          <cell r="G14404">
            <v>3314</v>
          </cell>
          <cell r="H14404" t="str">
            <v>-</v>
          </cell>
          <cell r="I14404" t="str">
            <v>JAWA TENGAH</v>
          </cell>
          <cell r="J14404" t="str">
            <v>SRAGEN</v>
          </cell>
        </row>
        <row r="14405">
          <cell r="B14405" t="str">
            <v>R3314089</v>
          </cell>
          <cell r="C14405" t="str">
            <v>RSUD dr. SOERATNO GEMOLONG</v>
          </cell>
          <cell r="D14405" t="str">
            <v>Rumah Sakit</v>
          </cell>
          <cell r="E14405" t="str">
            <v>Kelas D</v>
          </cell>
          <cell r="F14405">
            <v>33</v>
          </cell>
          <cell r="G14405">
            <v>3314</v>
          </cell>
          <cell r="H14405" t="str">
            <v>-</v>
          </cell>
          <cell r="I14405" t="str">
            <v>JAWA TENGAH</v>
          </cell>
          <cell r="J14405" t="str">
            <v>SRAGEN</v>
          </cell>
        </row>
        <row r="14406">
          <cell r="B14406" t="str">
            <v>R3314090</v>
          </cell>
          <cell r="C14406" t="str">
            <v>RSU PKU MUHAMMADIYAH SRAGEN</v>
          </cell>
          <cell r="D14406" t="str">
            <v>Rumah Sakit</v>
          </cell>
          <cell r="E14406" t="str">
            <v>Kelas D</v>
          </cell>
          <cell r="F14406">
            <v>33</v>
          </cell>
          <cell r="G14406">
            <v>3314</v>
          </cell>
          <cell r="H14406" t="str">
            <v>-</v>
          </cell>
          <cell r="I14406" t="str">
            <v>JAWA TENGAH</v>
          </cell>
          <cell r="J14406" t="str">
            <v>SRAGEN</v>
          </cell>
        </row>
        <row r="14407">
          <cell r="B14407" t="str">
            <v>R3314092S</v>
          </cell>
          <cell r="C14407" t="str">
            <v>RSU Islam YAKSSI Gemolong</v>
          </cell>
          <cell r="D14407" t="str">
            <v>Rumah Sakit</v>
          </cell>
          <cell r="E14407" t="str">
            <v>Non Kelas</v>
          </cell>
          <cell r="F14407">
            <v>33</v>
          </cell>
          <cell r="G14407">
            <v>3314</v>
          </cell>
          <cell r="H14407" t="str">
            <v>-</v>
          </cell>
          <cell r="I14407" t="str">
            <v>JAWA TENGAH</v>
          </cell>
          <cell r="J14407" t="str">
            <v>SRAGEN</v>
          </cell>
        </row>
        <row r="14408">
          <cell r="B14408" t="str">
            <v>R3314093S</v>
          </cell>
          <cell r="C14408" t="str">
            <v>RS Ibu Anak Dentatama , Sragen</v>
          </cell>
          <cell r="D14408" t="str">
            <v>Rumah Sakit</v>
          </cell>
          <cell r="E14408" t="str">
            <v>Non Kelas</v>
          </cell>
          <cell r="F14408">
            <v>33</v>
          </cell>
          <cell r="G14408">
            <v>3314</v>
          </cell>
          <cell r="H14408" t="str">
            <v>-</v>
          </cell>
          <cell r="I14408" t="str">
            <v>JAWA TENGAH</v>
          </cell>
          <cell r="J14408" t="str">
            <v>SRAGEN</v>
          </cell>
        </row>
        <row r="14409">
          <cell r="B14409" t="str">
            <v>R3315013</v>
          </cell>
          <cell r="C14409" t="str">
            <v>RSUD Dr. R.Soedjati Soemodiardjo</v>
          </cell>
          <cell r="D14409" t="str">
            <v>Rumah Sakit</v>
          </cell>
          <cell r="E14409" t="str">
            <v>Kelas B</v>
          </cell>
          <cell r="F14409">
            <v>33</v>
          </cell>
          <cell r="G14409">
            <v>3315</v>
          </cell>
          <cell r="H14409" t="str">
            <v>-</v>
          </cell>
          <cell r="I14409" t="str">
            <v>JAWA TENGAH</v>
          </cell>
          <cell r="J14409" t="str">
            <v>GROBOGAN</v>
          </cell>
        </row>
        <row r="14410">
          <cell r="B14410" t="str">
            <v>R3315024</v>
          </cell>
          <cell r="C14410" t="str">
            <v>RS Panti Rahayu</v>
          </cell>
          <cell r="D14410" t="str">
            <v>Rumah Sakit</v>
          </cell>
          <cell r="E14410" t="str">
            <v>Kelas C</v>
          </cell>
          <cell r="F14410">
            <v>33</v>
          </cell>
          <cell r="G14410">
            <v>3315</v>
          </cell>
          <cell r="H14410" t="str">
            <v>-</v>
          </cell>
          <cell r="I14410" t="str">
            <v>JAWA TENGAH</v>
          </cell>
          <cell r="J14410" t="str">
            <v>GROBOGAN</v>
          </cell>
        </row>
        <row r="14411">
          <cell r="B14411" t="str">
            <v>R3315035</v>
          </cell>
          <cell r="C14411" t="str">
            <v>RSB Permata Bunda</v>
          </cell>
          <cell r="D14411" t="str">
            <v>Rumah Sakit</v>
          </cell>
          <cell r="E14411" t="str">
            <v>Kelas C</v>
          </cell>
          <cell r="F14411">
            <v>33</v>
          </cell>
          <cell r="G14411">
            <v>3315</v>
          </cell>
          <cell r="H14411" t="str">
            <v>-</v>
          </cell>
          <cell r="I14411" t="str">
            <v>JAWA TENGAH</v>
          </cell>
          <cell r="J14411" t="str">
            <v>GROBOGAN</v>
          </cell>
        </row>
        <row r="14412">
          <cell r="B14412" t="str">
            <v>R3315046</v>
          </cell>
          <cell r="C14412" t="str">
            <v>RS Muhammadiyah Gubug</v>
          </cell>
          <cell r="D14412" t="str">
            <v>Rumah Sakit</v>
          </cell>
          <cell r="E14412" t="str">
            <v>Kelas D</v>
          </cell>
          <cell r="F14412">
            <v>33</v>
          </cell>
          <cell r="G14412">
            <v>3315</v>
          </cell>
          <cell r="H14412" t="str">
            <v>-</v>
          </cell>
          <cell r="I14412" t="str">
            <v>JAWA TENGAH</v>
          </cell>
          <cell r="J14412" t="str">
            <v>GROBOGAN</v>
          </cell>
        </row>
        <row r="14413">
          <cell r="B14413" t="str">
            <v>R3315057</v>
          </cell>
          <cell r="C14413" t="str">
            <v>RSU "Habibullah"</v>
          </cell>
          <cell r="D14413" t="str">
            <v>Rumah Sakit</v>
          </cell>
          <cell r="E14413" t="str">
            <v>Kelas D</v>
          </cell>
          <cell r="F14413">
            <v>33</v>
          </cell>
          <cell r="G14413">
            <v>3315</v>
          </cell>
          <cell r="H14413" t="str">
            <v>-</v>
          </cell>
          <cell r="I14413" t="str">
            <v>JAWA TENGAH</v>
          </cell>
          <cell r="J14413" t="str">
            <v>GROBOGAN</v>
          </cell>
        </row>
        <row r="14414">
          <cell r="B14414" t="str">
            <v>R3315058S</v>
          </cell>
          <cell r="C14414" t="str">
            <v>RS ENGGAL WARAS</v>
          </cell>
          <cell r="D14414" t="str">
            <v>Rumah Sakit</v>
          </cell>
          <cell r="E14414" t="str">
            <v>Non Kelas</v>
          </cell>
          <cell r="F14414">
            <v>33</v>
          </cell>
          <cell r="G14414">
            <v>3315</v>
          </cell>
          <cell r="H14414" t="str">
            <v>-</v>
          </cell>
          <cell r="I14414" t="str">
            <v>JAWA TENGAH</v>
          </cell>
          <cell r="J14414" t="str">
            <v>GROBOGAN</v>
          </cell>
        </row>
        <row r="14415">
          <cell r="B14415" t="str">
            <v>R3315059</v>
          </cell>
          <cell r="C14415" t="str">
            <v>RUMAH SAKIT ISLAM PURWODADI</v>
          </cell>
          <cell r="D14415" t="str">
            <v>Rumah Sakit</v>
          </cell>
          <cell r="E14415" t="str">
            <v>Kelas D</v>
          </cell>
          <cell r="F14415">
            <v>33</v>
          </cell>
          <cell r="G14415">
            <v>3315</v>
          </cell>
          <cell r="H14415" t="str">
            <v>-</v>
          </cell>
          <cell r="I14415" t="str">
            <v>JAWA TENGAH</v>
          </cell>
          <cell r="J14415" t="str">
            <v>GROBOGAN</v>
          </cell>
        </row>
        <row r="14416">
          <cell r="B14416" t="str">
            <v>R3316014</v>
          </cell>
          <cell r="C14416" t="str">
            <v>RS Dr. R. Soetijono Blora</v>
          </cell>
          <cell r="D14416" t="str">
            <v>Rumah Sakit</v>
          </cell>
          <cell r="E14416" t="str">
            <v>Kelas C</v>
          </cell>
          <cell r="F14416">
            <v>33</v>
          </cell>
          <cell r="G14416">
            <v>3316</v>
          </cell>
          <cell r="H14416" t="str">
            <v>-</v>
          </cell>
          <cell r="I14416" t="str">
            <v>JAWA TENGAH</v>
          </cell>
          <cell r="J14416" t="str">
            <v>BLORA</v>
          </cell>
        </row>
        <row r="14417">
          <cell r="B14417" t="str">
            <v>R3316025</v>
          </cell>
          <cell r="C14417" t="str">
            <v>RS Dr. R. Soeprapto Cepu</v>
          </cell>
          <cell r="D14417" t="str">
            <v>Rumah Sakit</v>
          </cell>
          <cell r="E14417" t="str">
            <v>Kelas C</v>
          </cell>
          <cell r="F14417">
            <v>33</v>
          </cell>
          <cell r="G14417">
            <v>3316</v>
          </cell>
          <cell r="H14417" t="str">
            <v>-</v>
          </cell>
          <cell r="I14417" t="str">
            <v>JAWA TENGAH</v>
          </cell>
          <cell r="J14417" t="str">
            <v>BLORA</v>
          </cell>
        </row>
        <row r="14418">
          <cell r="B14418" t="str">
            <v>R3316040</v>
          </cell>
          <cell r="C14418" t="str">
            <v>RSU PERMATA BLORA</v>
          </cell>
          <cell r="D14418" t="str">
            <v>Rumah Sakit</v>
          </cell>
          <cell r="E14418" t="str">
            <v>Kelas D</v>
          </cell>
          <cell r="F14418">
            <v>33</v>
          </cell>
          <cell r="G14418">
            <v>3316</v>
          </cell>
          <cell r="H14418">
            <v>0</v>
          </cell>
          <cell r="I14418" t="str">
            <v>JAWA TENGAH</v>
          </cell>
          <cell r="J14418" t="str">
            <v>BLORA</v>
          </cell>
        </row>
        <row r="14419">
          <cell r="B14419" t="str">
            <v>R3316051</v>
          </cell>
          <cell r="C14419" t="str">
            <v>RS PKU Muhammadiyah Cepu</v>
          </cell>
          <cell r="D14419" t="str">
            <v>Rumah Sakit</v>
          </cell>
          <cell r="E14419" t="str">
            <v>Kelas D</v>
          </cell>
          <cell r="F14419">
            <v>33</v>
          </cell>
          <cell r="G14419">
            <v>3316</v>
          </cell>
          <cell r="H14419" t="str">
            <v>-</v>
          </cell>
          <cell r="I14419" t="str">
            <v>JAWA TENGAH</v>
          </cell>
          <cell r="J14419" t="str">
            <v>BLORA</v>
          </cell>
        </row>
        <row r="14420">
          <cell r="B14420" t="str">
            <v>R3316062</v>
          </cell>
          <cell r="C14420" t="str">
            <v>Rumkitban Blora</v>
          </cell>
          <cell r="D14420" t="str">
            <v>Rumah Sakit</v>
          </cell>
          <cell r="E14420" t="str">
            <v>Kelas IV</v>
          </cell>
          <cell r="F14420">
            <v>33</v>
          </cell>
          <cell r="G14420">
            <v>3316</v>
          </cell>
          <cell r="H14420" t="str">
            <v>-</v>
          </cell>
          <cell r="I14420" t="str">
            <v>JAWA TENGAH</v>
          </cell>
          <cell r="J14420" t="str">
            <v>BLORA</v>
          </cell>
        </row>
        <row r="14421">
          <cell r="B14421" t="str">
            <v>R3316063</v>
          </cell>
          <cell r="C14421" t="str">
            <v>RS PKU MUHAMMADIYAH BLORA</v>
          </cell>
          <cell r="D14421" t="str">
            <v>Rumah Sakit</v>
          </cell>
          <cell r="E14421" t="str">
            <v>Kelas D</v>
          </cell>
          <cell r="F14421">
            <v>33</v>
          </cell>
          <cell r="G14421">
            <v>3316</v>
          </cell>
          <cell r="H14421" t="str">
            <v>-</v>
          </cell>
          <cell r="I14421" t="str">
            <v>JAWA TENGAH</v>
          </cell>
          <cell r="J14421" t="str">
            <v>BLORA</v>
          </cell>
        </row>
        <row r="14422">
          <cell r="B14422" t="str">
            <v>R3317015</v>
          </cell>
          <cell r="C14422" t="str">
            <v>RSUD dr. R. Soetrasno Rembang</v>
          </cell>
          <cell r="D14422" t="str">
            <v>Rumah Sakit</v>
          </cell>
          <cell r="E14422" t="str">
            <v>Kelas C</v>
          </cell>
          <cell r="F14422">
            <v>33</v>
          </cell>
          <cell r="G14422">
            <v>3317</v>
          </cell>
          <cell r="H14422" t="str">
            <v>-</v>
          </cell>
          <cell r="I14422" t="str">
            <v>JAWA TENGAH</v>
          </cell>
          <cell r="J14422" t="str">
            <v>REMBANG</v>
          </cell>
        </row>
        <row r="14423">
          <cell r="B14423" t="str">
            <v>R3317026</v>
          </cell>
          <cell r="C14423" t="str">
            <v>RS Islam Arafah</v>
          </cell>
          <cell r="D14423" t="str">
            <v>Rumah Sakit</v>
          </cell>
          <cell r="E14423" t="str">
            <v>Kelas D</v>
          </cell>
          <cell r="F14423">
            <v>33</v>
          </cell>
          <cell r="G14423">
            <v>3317</v>
          </cell>
          <cell r="H14423" t="str">
            <v>-</v>
          </cell>
          <cell r="I14423" t="str">
            <v>JAWA TENGAH</v>
          </cell>
          <cell r="J14423" t="str">
            <v>REMBANG</v>
          </cell>
        </row>
        <row r="14424">
          <cell r="B14424" t="str">
            <v>R3318016</v>
          </cell>
          <cell r="C14424" t="str">
            <v>RSUD RAA Soewondo</v>
          </cell>
          <cell r="D14424" t="str">
            <v>Rumah Sakit</v>
          </cell>
          <cell r="E14424" t="str">
            <v>Kelas B</v>
          </cell>
          <cell r="F14424">
            <v>33</v>
          </cell>
          <cell r="G14424">
            <v>3318</v>
          </cell>
          <cell r="H14424" t="str">
            <v>-</v>
          </cell>
          <cell r="I14424" t="str">
            <v>JAWA TENGAH</v>
          </cell>
          <cell r="J14424" t="str">
            <v>PATI</v>
          </cell>
        </row>
        <row r="14425">
          <cell r="B14425" t="str">
            <v>R3318064</v>
          </cell>
          <cell r="C14425" t="str">
            <v>RS Islam Pati</v>
          </cell>
          <cell r="D14425" t="str">
            <v>Rumah Sakit</v>
          </cell>
          <cell r="E14425" t="str">
            <v>Kelas C</v>
          </cell>
          <cell r="F14425">
            <v>33</v>
          </cell>
          <cell r="G14425">
            <v>3318</v>
          </cell>
          <cell r="H14425" t="str">
            <v>-</v>
          </cell>
          <cell r="I14425" t="str">
            <v>JAWA TENGAH</v>
          </cell>
          <cell r="J14425" t="str">
            <v>PATI</v>
          </cell>
        </row>
        <row r="14426">
          <cell r="B14426" t="str">
            <v>R3318075</v>
          </cell>
          <cell r="C14426" t="str">
            <v>RS Mitra Bangsa Pati</v>
          </cell>
          <cell r="D14426" t="str">
            <v>Rumah Sakit</v>
          </cell>
          <cell r="E14426" t="str">
            <v>Kelas C</v>
          </cell>
          <cell r="F14426">
            <v>33</v>
          </cell>
          <cell r="G14426">
            <v>3318</v>
          </cell>
          <cell r="H14426" t="str">
            <v>-</v>
          </cell>
          <cell r="I14426" t="str">
            <v>JAWA TENGAH</v>
          </cell>
          <cell r="J14426" t="str">
            <v>PATI</v>
          </cell>
        </row>
        <row r="14427">
          <cell r="B14427" t="str">
            <v>R3318086</v>
          </cell>
          <cell r="C14427" t="str">
            <v>RSUD Kayen Pati</v>
          </cell>
          <cell r="D14427" t="str">
            <v>Rumah Sakit</v>
          </cell>
          <cell r="E14427" t="str">
            <v>Kelas D</v>
          </cell>
          <cell r="F14427">
            <v>33</v>
          </cell>
          <cell r="G14427">
            <v>3318</v>
          </cell>
          <cell r="H14427" t="str">
            <v>-</v>
          </cell>
          <cell r="I14427" t="str">
            <v>JAWA TENGAH</v>
          </cell>
          <cell r="J14427" t="str">
            <v>PATI</v>
          </cell>
        </row>
        <row r="14428">
          <cell r="B14428" t="str">
            <v>R3318097</v>
          </cell>
          <cell r="C14428" t="str">
            <v>Rumkinban Pati</v>
          </cell>
          <cell r="D14428" t="str">
            <v>Rumah Sakit</v>
          </cell>
          <cell r="E14428" t="str">
            <v>-</v>
          </cell>
          <cell r="F14428">
            <v>33</v>
          </cell>
          <cell r="G14428">
            <v>3318</v>
          </cell>
          <cell r="H14428" t="str">
            <v>-</v>
          </cell>
          <cell r="I14428" t="str">
            <v>JAWA TENGAH</v>
          </cell>
          <cell r="J14428" t="str">
            <v>PATI</v>
          </cell>
        </row>
        <row r="14429">
          <cell r="B14429" t="str">
            <v>R3318108</v>
          </cell>
          <cell r="C14429" t="str">
            <v>RS Keluarga Sehat</v>
          </cell>
          <cell r="D14429" t="str">
            <v>Rumah Sakit</v>
          </cell>
          <cell r="E14429" t="str">
            <v>Kelas C</v>
          </cell>
          <cell r="F14429">
            <v>33</v>
          </cell>
          <cell r="G14429">
            <v>3318</v>
          </cell>
          <cell r="H14429" t="str">
            <v>-</v>
          </cell>
          <cell r="I14429" t="str">
            <v>JAWA TENGAH</v>
          </cell>
          <cell r="J14429" t="str">
            <v>PATI</v>
          </cell>
        </row>
        <row r="14430">
          <cell r="B14430" t="str">
            <v>R3318109S</v>
          </cell>
          <cell r="C14430" t="str">
            <v>RS Budi Agung Pati</v>
          </cell>
          <cell r="D14430" t="str">
            <v>Rumah Sakit</v>
          </cell>
          <cell r="E14430" t="str">
            <v>Non Kelas</v>
          </cell>
          <cell r="F14430">
            <v>33</v>
          </cell>
          <cell r="G14430">
            <v>3318</v>
          </cell>
          <cell r="H14430" t="str">
            <v>-</v>
          </cell>
          <cell r="I14430" t="str">
            <v>JAWA TENGAH</v>
          </cell>
          <cell r="J14430" t="str">
            <v>PATI</v>
          </cell>
        </row>
        <row r="14431">
          <cell r="B14431" t="str">
            <v>R3318110</v>
          </cell>
          <cell r="C14431" t="str">
            <v>RSU FASTABIQ SEHAT PKU MUHAMMADIYAH PATI</v>
          </cell>
          <cell r="D14431" t="str">
            <v>Rumah Sakit</v>
          </cell>
          <cell r="E14431" t="str">
            <v>Kelas D</v>
          </cell>
          <cell r="F14431">
            <v>33</v>
          </cell>
          <cell r="G14431">
            <v>3318</v>
          </cell>
          <cell r="H14431">
            <v>0</v>
          </cell>
          <cell r="I14431" t="str">
            <v>JAWA TENGAH</v>
          </cell>
          <cell r="J14431" t="str">
            <v>PATI</v>
          </cell>
        </row>
        <row r="14432">
          <cell r="B14432" t="str">
            <v>R3319010</v>
          </cell>
          <cell r="C14432" t="str">
            <v>RSUD dr. LOEKMONO HADI</v>
          </cell>
          <cell r="D14432" t="str">
            <v>Rumah Sakit</v>
          </cell>
          <cell r="E14432" t="str">
            <v>Kelas B</v>
          </cell>
          <cell r="F14432">
            <v>33</v>
          </cell>
          <cell r="G14432">
            <v>3319</v>
          </cell>
          <cell r="H14432">
            <v>0</v>
          </cell>
          <cell r="I14432" t="str">
            <v>JAWA TENGAH</v>
          </cell>
          <cell r="J14432" t="str">
            <v>KUDUS</v>
          </cell>
        </row>
        <row r="14433">
          <cell r="B14433" t="str">
            <v>R3319021</v>
          </cell>
          <cell r="C14433" t="str">
            <v>Rumah Sakit Aisyiyah Kudus</v>
          </cell>
          <cell r="D14433" t="str">
            <v>Rumah Sakit</v>
          </cell>
          <cell r="E14433" t="str">
            <v>Kelas D</v>
          </cell>
          <cell r="F14433">
            <v>33</v>
          </cell>
          <cell r="G14433">
            <v>3319</v>
          </cell>
          <cell r="H14433" t="str">
            <v>-</v>
          </cell>
          <cell r="I14433" t="str">
            <v>JAWA TENGAH</v>
          </cell>
          <cell r="J14433" t="str">
            <v>KUDUS</v>
          </cell>
        </row>
        <row r="14434">
          <cell r="B14434" t="str">
            <v>R3319022</v>
          </cell>
          <cell r="C14434" t="str">
            <v>RSU KUMALA SIWIMIJEN KUDUS</v>
          </cell>
          <cell r="D14434" t="str">
            <v>Rumah Sakit</v>
          </cell>
          <cell r="E14434" t="str">
            <v>Kelas D</v>
          </cell>
          <cell r="F14434">
            <v>33</v>
          </cell>
          <cell r="G14434">
            <v>3319</v>
          </cell>
          <cell r="H14434">
            <v>0</v>
          </cell>
          <cell r="I14434" t="str">
            <v>JAWA TENGAH</v>
          </cell>
          <cell r="J14434" t="str">
            <v>KUDUS</v>
          </cell>
        </row>
        <row r="14435">
          <cell r="B14435" t="str">
            <v>R3319023S</v>
          </cell>
          <cell r="C14435" t="str">
            <v>RSB Harapan Bunda</v>
          </cell>
          <cell r="D14435" t="str">
            <v>Rumah Sakit</v>
          </cell>
          <cell r="E14435" t="str">
            <v>Non Kelas</v>
          </cell>
          <cell r="F14435">
            <v>33</v>
          </cell>
          <cell r="G14435">
            <v>3319</v>
          </cell>
          <cell r="H14435" t="str">
            <v>-</v>
          </cell>
          <cell r="I14435" t="str">
            <v>JAWA TENGAH</v>
          </cell>
          <cell r="J14435" t="str">
            <v>KUDUS</v>
          </cell>
        </row>
        <row r="14436">
          <cell r="B14436" t="str">
            <v>R3319024S</v>
          </cell>
          <cell r="C14436" t="str">
            <v>RS BUAH HATI WOMEN &amp; CHILDREN HOSPITAL KUDUS</v>
          </cell>
          <cell r="D14436" t="str">
            <v>Rumah Sakit</v>
          </cell>
          <cell r="E14436" t="str">
            <v>Non Kelas</v>
          </cell>
          <cell r="F14436">
            <v>33</v>
          </cell>
          <cell r="G14436">
            <v>3319</v>
          </cell>
          <cell r="H14436" t="str">
            <v>-</v>
          </cell>
          <cell r="I14436" t="str">
            <v>JAWA TENGAH</v>
          </cell>
          <cell r="J14436" t="str">
            <v>KUDUS</v>
          </cell>
        </row>
        <row r="14437">
          <cell r="B14437" t="str">
            <v>R3319032</v>
          </cell>
          <cell r="C14437" t="str">
            <v>RS Mardi Rahayu</v>
          </cell>
          <cell r="D14437" t="str">
            <v>Rumah Sakit</v>
          </cell>
          <cell r="E14437" t="str">
            <v>Kelas B</v>
          </cell>
          <cell r="F14437">
            <v>33</v>
          </cell>
          <cell r="G14437">
            <v>3319</v>
          </cell>
          <cell r="H14437" t="str">
            <v>-</v>
          </cell>
          <cell r="I14437" t="str">
            <v>JAWA TENGAH</v>
          </cell>
          <cell r="J14437" t="str">
            <v>KUDUS</v>
          </cell>
        </row>
        <row r="14438">
          <cell r="B14438" t="str">
            <v>R3319043</v>
          </cell>
          <cell r="C14438" t="str">
            <v>RSU Nurussyifa</v>
          </cell>
          <cell r="D14438" t="str">
            <v>Rumah Sakit</v>
          </cell>
          <cell r="E14438" t="str">
            <v>Kelas D</v>
          </cell>
          <cell r="F14438">
            <v>33</v>
          </cell>
          <cell r="G14438">
            <v>3319</v>
          </cell>
          <cell r="H14438" t="str">
            <v>-</v>
          </cell>
          <cell r="I14438" t="str">
            <v>JAWA TENGAH</v>
          </cell>
          <cell r="J14438" t="str">
            <v>KUDUS</v>
          </cell>
        </row>
        <row r="14439">
          <cell r="B14439" t="str">
            <v>R3319080</v>
          </cell>
          <cell r="C14439" t="str">
            <v>RSU Islam Sunan Kudus</v>
          </cell>
          <cell r="D14439" t="str">
            <v>Rumah Sakit</v>
          </cell>
          <cell r="E14439" t="str">
            <v>Kelas C</v>
          </cell>
          <cell r="F14439">
            <v>33</v>
          </cell>
          <cell r="G14439">
            <v>3319</v>
          </cell>
          <cell r="H14439" t="str">
            <v>-</v>
          </cell>
          <cell r="I14439" t="str">
            <v>JAWA TENGAH</v>
          </cell>
          <cell r="J14439" t="str">
            <v>KUDUS</v>
          </cell>
        </row>
        <row r="14440">
          <cell r="B14440" t="str">
            <v>R3319091</v>
          </cell>
          <cell r="C14440" t="str">
            <v>RSB Permata Hati</v>
          </cell>
          <cell r="D14440" t="str">
            <v>Rumah Sakit</v>
          </cell>
          <cell r="E14440" t="str">
            <v>Kelas C</v>
          </cell>
          <cell r="F14440">
            <v>33</v>
          </cell>
          <cell r="G14440">
            <v>3319</v>
          </cell>
          <cell r="H14440" t="str">
            <v>-</v>
          </cell>
          <cell r="I14440" t="str">
            <v>JAWA TENGAH</v>
          </cell>
          <cell r="J14440" t="str">
            <v>KUDUS</v>
          </cell>
        </row>
        <row r="14441">
          <cell r="B14441" t="str">
            <v>R3319102</v>
          </cell>
          <cell r="C14441" t="str">
            <v>Rumkitban Kudus</v>
          </cell>
          <cell r="D14441" t="str">
            <v>Rumah Sakit</v>
          </cell>
          <cell r="E14441" t="str">
            <v>Kelas D</v>
          </cell>
          <cell r="F14441">
            <v>33</v>
          </cell>
          <cell r="G14441">
            <v>3319</v>
          </cell>
          <cell r="H14441" t="str">
            <v>-</v>
          </cell>
          <cell r="I14441" t="str">
            <v>JAWA TENGAH</v>
          </cell>
          <cell r="J14441" t="str">
            <v>KUDUS</v>
          </cell>
        </row>
        <row r="14442">
          <cell r="B14442" t="str">
            <v>R3320010</v>
          </cell>
          <cell r="C14442" t="str">
            <v>RSU R.A. Kartini</v>
          </cell>
          <cell r="D14442" t="str">
            <v>Rumah Sakit</v>
          </cell>
          <cell r="E14442" t="str">
            <v>Kelas B</v>
          </cell>
          <cell r="F14442">
            <v>33</v>
          </cell>
          <cell r="G14442">
            <v>3320</v>
          </cell>
          <cell r="H14442">
            <v>0</v>
          </cell>
          <cell r="I14442" t="str">
            <v>JAWA TENGAH</v>
          </cell>
          <cell r="J14442" t="str">
            <v>JEPARA</v>
          </cell>
        </row>
        <row r="14443">
          <cell r="B14443" t="str">
            <v>R3320021</v>
          </cell>
          <cell r="C14443" t="str">
            <v>RS Kusta Kelet Donorejo</v>
          </cell>
          <cell r="D14443" t="str">
            <v>Rumah Sakit</v>
          </cell>
          <cell r="E14443" t="str">
            <v>Kelas C</v>
          </cell>
          <cell r="F14443">
            <v>33</v>
          </cell>
          <cell r="G14443">
            <v>3320</v>
          </cell>
          <cell r="H14443" t="str">
            <v>-</v>
          </cell>
          <cell r="I14443" t="str">
            <v>JAWA TENGAH</v>
          </cell>
          <cell r="J14443" t="str">
            <v>JEPARA</v>
          </cell>
        </row>
        <row r="14444">
          <cell r="B14444" t="str">
            <v>R3320032</v>
          </cell>
          <cell r="C14444" t="str">
            <v>RS Sultan Hadlirin Jepara</v>
          </cell>
          <cell r="D14444" t="str">
            <v>Rumah Sakit</v>
          </cell>
          <cell r="E14444" t="str">
            <v>Kelas C</v>
          </cell>
          <cell r="F14444">
            <v>33</v>
          </cell>
          <cell r="G14444">
            <v>3320</v>
          </cell>
          <cell r="H14444" t="str">
            <v>-</v>
          </cell>
          <cell r="I14444" t="str">
            <v>JAWA TENGAH</v>
          </cell>
          <cell r="J14444" t="str">
            <v>JEPARA</v>
          </cell>
        </row>
        <row r="14445">
          <cell r="B14445" t="str">
            <v>R3320043</v>
          </cell>
          <cell r="C14445" t="str">
            <v>RS Graha Husada</v>
          </cell>
          <cell r="D14445" t="str">
            <v>Rumah Sakit</v>
          </cell>
          <cell r="E14445" t="str">
            <v>Kelas D</v>
          </cell>
          <cell r="F14445">
            <v>33</v>
          </cell>
          <cell r="G14445">
            <v>3320</v>
          </cell>
          <cell r="H14445" t="str">
            <v>-</v>
          </cell>
          <cell r="I14445" t="str">
            <v>JAWA TENGAH</v>
          </cell>
          <cell r="J14445" t="str">
            <v>JEPARA</v>
          </cell>
        </row>
        <row r="14446">
          <cell r="B14446" t="str">
            <v>R3320044</v>
          </cell>
          <cell r="C14446" t="str">
            <v>RSIA KUMALA SIWI</v>
          </cell>
          <cell r="D14446" t="str">
            <v>Rumah Sakit</v>
          </cell>
          <cell r="E14446" t="str">
            <v>Kelas C</v>
          </cell>
          <cell r="F14446">
            <v>33</v>
          </cell>
          <cell r="G14446">
            <v>3320</v>
          </cell>
          <cell r="H14446" t="str">
            <v>-</v>
          </cell>
          <cell r="I14446" t="str">
            <v>JAWA TENGAH</v>
          </cell>
          <cell r="J14446" t="str">
            <v>JEPARA</v>
          </cell>
        </row>
        <row r="14447">
          <cell r="B14447" t="str">
            <v>R3320045S</v>
          </cell>
          <cell r="C14447" t="str">
            <v>RSIA Siti Khadijah</v>
          </cell>
          <cell r="D14447" t="str">
            <v>Rumah Sakit</v>
          </cell>
          <cell r="E14447" t="str">
            <v>Non Kelas</v>
          </cell>
          <cell r="F14447">
            <v>33</v>
          </cell>
          <cell r="G14447">
            <v>3320</v>
          </cell>
          <cell r="H14447" t="str">
            <v>-</v>
          </cell>
          <cell r="I14447" t="str">
            <v>JAWA TENGAH</v>
          </cell>
          <cell r="J14447" t="str">
            <v>JEPARA</v>
          </cell>
        </row>
        <row r="14448">
          <cell r="B14448" t="str">
            <v>R3320089</v>
          </cell>
          <cell r="C14448" t="str">
            <v>RS PKU Muhammadiyah Mayong, jepara</v>
          </cell>
          <cell r="D14448" t="str">
            <v>Rumah Sakit</v>
          </cell>
          <cell r="E14448" t="str">
            <v>Kelas D</v>
          </cell>
          <cell r="F14448">
            <v>33</v>
          </cell>
          <cell r="G14448">
            <v>3320</v>
          </cell>
          <cell r="H14448">
            <v>0</v>
          </cell>
          <cell r="I14448" t="str">
            <v>JAWA TENGAH</v>
          </cell>
          <cell r="J14448" t="str">
            <v>JEPARA</v>
          </cell>
        </row>
        <row r="14449">
          <cell r="B14449" t="str">
            <v>R3321011</v>
          </cell>
          <cell r="C14449" t="str">
            <v>RSU Sunan Kalijaga</v>
          </cell>
          <cell r="D14449" t="str">
            <v>Rumah Sakit</v>
          </cell>
          <cell r="E14449" t="str">
            <v>Kelas C</v>
          </cell>
          <cell r="F14449">
            <v>33</v>
          </cell>
          <cell r="G14449">
            <v>3321</v>
          </cell>
          <cell r="H14449">
            <v>0</v>
          </cell>
          <cell r="I14449" t="str">
            <v>JAWA TENGAH</v>
          </cell>
          <cell r="J14449" t="str">
            <v>DEMAK</v>
          </cell>
        </row>
        <row r="14450">
          <cell r="B14450" t="str">
            <v>R3321033</v>
          </cell>
          <cell r="C14450" t="str">
            <v>RS Islam NU Demak</v>
          </cell>
          <cell r="D14450" t="str">
            <v>Rumah Sakit</v>
          </cell>
          <cell r="E14450" t="str">
            <v>Kelas D</v>
          </cell>
          <cell r="F14450">
            <v>33</v>
          </cell>
          <cell r="G14450">
            <v>3321</v>
          </cell>
          <cell r="H14450" t="str">
            <v>-</v>
          </cell>
          <cell r="I14450" t="str">
            <v>JAWA TENGAH</v>
          </cell>
          <cell r="J14450" t="str">
            <v>DEMAK</v>
          </cell>
        </row>
        <row r="14451">
          <cell r="B14451" t="str">
            <v>R3321034</v>
          </cell>
          <cell r="C14451" t="str">
            <v>RS Pelita Anugerah</v>
          </cell>
          <cell r="D14451" t="str">
            <v>Rumah Sakit</v>
          </cell>
          <cell r="E14451" t="str">
            <v>Kelas C</v>
          </cell>
          <cell r="F14451">
            <v>33</v>
          </cell>
          <cell r="G14451">
            <v>3321</v>
          </cell>
          <cell r="H14451" t="str">
            <v>-</v>
          </cell>
          <cell r="I14451" t="str">
            <v>JAWA TENGAH</v>
          </cell>
          <cell r="J14451" t="str">
            <v>DEMAK</v>
          </cell>
        </row>
        <row r="14452">
          <cell r="B14452" t="str">
            <v>R3322012</v>
          </cell>
          <cell r="C14452" t="str">
            <v>RSUD Ambarawa</v>
          </cell>
          <cell r="D14452" t="str">
            <v>Rumah Sakit</v>
          </cell>
          <cell r="E14452" t="str">
            <v>Kelas C</v>
          </cell>
          <cell r="F14452">
            <v>33</v>
          </cell>
          <cell r="G14452">
            <v>3322</v>
          </cell>
          <cell r="H14452" t="str">
            <v>-</v>
          </cell>
          <cell r="I14452" t="str">
            <v>JAWA TENGAH</v>
          </cell>
          <cell r="J14452" t="str">
            <v>SEMARANG</v>
          </cell>
        </row>
        <row r="14453">
          <cell r="B14453" t="str">
            <v>R3322023</v>
          </cell>
          <cell r="C14453" t="str">
            <v>RSUD Ungaran</v>
          </cell>
          <cell r="D14453" t="str">
            <v>Rumah Sakit</v>
          </cell>
          <cell r="E14453" t="str">
            <v>Kelas C</v>
          </cell>
          <cell r="F14453">
            <v>33</v>
          </cell>
          <cell r="G14453">
            <v>3322</v>
          </cell>
          <cell r="H14453" t="str">
            <v>-</v>
          </cell>
          <cell r="I14453" t="str">
            <v>JAWA TENGAH</v>
          </cell>
          <cell r="J14453" t="str">
            <v>SEMARANG</v>
          </cell>
        </row>
        <row r="14454">
          <cell r="B14454" t="str">
            <v>R3322034</v>
          </cell>
          <cell r="C14454" t="str">
            <v>RS KEN SARAS</v>
          </cell>
          <cell r="D14454" t="str">
            <v>Rumah Sakit</v>
          </cell>
          <cell r="E14454" t="str">
            <v>Kelas C</v>
          </cell>
          <cell r="F14454">
            <v>33</v>
          </cell>
          <cell r="G14454">
            <v>3322</v>
          </cell>
          <cell r="H14454" t="str">
            <v>-</v>
          </cell>
          <cell r="I14454" t="str">
            <v>JAWA TENGAH</v>
          </cell>
          <cell r="J14454" t="str">
            <v>SEMARANG</v>
          </cell>
        </row>
        <row r="14455">
          <cell r="B14455" t="str">
            <v>R3322071</v>
          </cell>
          <cell r="C14455" t="str">
            <v>RSU Bina Kasih</v>
          </cell>
          <cell r="D14455" t="str">
            <v>Rumah Sakit</v>
          </cell>
          <cell r="E14455" t="str">
            <v>Kelas D</v>
          </cell>
          <cell r="F14455">
            <v>33</v>
          </cell>
          <cell r="G14455">
            <v>3322</v>
          </cell>
          <cell r="H14455" t="str">
            <v>-</v>
          </cell>
          <cell r="I14455" t="str">
            <v>JAWA TENGAH</v>
          </cell>
          <cell r="J14455" t="str">
            <v>SEMARANG</v>
          </cell>
        </row>
        <row r="14456">
          <cell r="B14456" t="str">
            <v>R3322072S</v>
          </cell>
          <cell r="C14456" t="str">
            <v>RUMAH SAKIT IBU DAN ANAK PLAMONGAN INDAH</v>
          </cell>
          <cell r="D14456" t="str">
            <v>Rumah Sakit</v>
          </cell>
          <cell r="E14456" t="str">
            <v>Non Kelas</v>
          </cell>
          <cell r="F14456">
            <v>33</v>
          </cell>
          <cell r="G14456">
            <v>3322</v>
          </cell>
          <cell r="H14456" t="str">
            <v>-</v>
          </cell>
          <cell r="I14456" t="str">
            <v>JAWA TENGAH</v>
          </cell>
          <cell r="J14456" t="str">
            <v>SEMARANG</v>
          </cell>
        </row>
        <row r="14457">
          <cell r="B14457" t="str">
            <v>R3323013</v>
          </cell>
          <cell r="C14457" t="str">
            <v>RSUD Djojonegoro Temanggung</v>
          </cell>
          <cell r="D14457" t="str">
            <v>Rumah Sakit</v>
          </cell>
          <cell r="E14457" t="str">
            <v>Kelas B</v>
          </cell>
          <cell r="F14457">
            <v>33</v>
          </cell>
          <cell r="G14457">
            <v>3323</v>
          </cell>
          <cell r="H14457" t="str">
            <v>-</v>
          </cell>
          <cell r="I14457" t="str">
            <v>JAWA TENGAH</v>
          </cell>
          <cell r="J14457" t="str">
            <v>TEMANGGUNG</v>
          </cell>
        </row>
        <row r="14458">
          <cell r="B14458" t="str">
            <v>R3323024</v>
          </cell>
          <cell r="C14458" t="str">
            <v>RS Ngesti Waluyo</v>
          </cell>
          <cell r="D14458" t="str">
            <v>Rumah Sakit</v>
          </cell>
          <cell r="E14458" t="str">
            <v>Kelas C</v>
          </cell>
          <cell r="F14458">
            <v>33</v>
          </cell>
          <cell r="G14458">
            <v>3323</v>
          </cell>
          <cell r="H14458" t="str">
            <v>-</v>
          </cell>
          <cell r="I14458" t="str">
            <v>JAWA TENGAH</v>
          </cell>
          <cell r="J14458" t="str">
            <v>TEMANGGUNG</v>
          </cell>
        </row>
        <row r="14459">
          <cell r="B14459" t="str">
            <v>R3323046</v>
          </cell>
          <cell r="C14459" t="str">
            <v>RSU Gunung Sawo Kab. Temanggung</v>
          </cell>
          <cell r="D14459" t="str">
            <v>Rumah Sakit</v>
          </cell>
          <cell r="E14459" t="str">
            <v>Kelas D</v>
          </cell>
          <cell r="F14459">
            <v>33</v>
          </cell>
          <cell r="G14459">
            <v>3323</v>
          </cell>
          <cell r="H14459" t="str">
            <v>-</v>
          </cell>
          <cell r="I14459" t="str">
            <v>JAWA TENGAH</v>
          </cell>
          <cell r="J14459" t="str">
            <v>TEMANGGUNG</v>
          </cell>
        </row>
        <row r="14460">
          <cell r="B14460" t="str">
            <v>R3323050</v>
          </cell>
          <cell r="C14460" t="str">
            <v>RS PKU Muhammadiyah</v>
          </cell>
          <cell r="D14460" t="str">
            <v>Rumah Sakit</v>
          </cell>
          <cell r="E14460" t="str">
            <v>Kelas C</v>
          </cell>
          <cell r="F14460">
            <v>33</v>
          </cell>
          <cell r="G14460">
            <v>3323</v>
          </cell>
          <cell r="H14460" t="str">
            <v>-</v>
          </cell>
          <cell r="I14460" t="str">
            <v>JAWA TENGAH</v>
          </cell>
          <cell r="J14460" t="str">
            <v>TEMANGGUNG</v>
          </cell>
        </row>
        <row r="14461">
          <cell r="B14461" t="str">
            <v>R3324014</v>
          </cell>
          <cell r="C14461" t="str">
            <v>RSU Dr. H.Soewondo Kendal</v>
          </cell>
          <cell r="D14461" t="str">
            <v>Rumah Sakit</v>
          </cell>
          <cell r="E14461" t="str">
            <v>Kelas B</v>
          </cell>
          <cell r="F14461">
            <v>33</v>
          </cell>
          <cell r="G14461">
            <v>3324</v>
          </cell>
          <cell r="H14461" t="str">
            <v>-</v>
          </cell>
          <cell r="I14461" t="str">
            <v>JAWA TENGAH</v>
          </cell>
          <cell r="J14461" t="str">
            <v>KENDAL</v>
          </cell>
        </row>
        <row r="14462">
          <cell r="B14462" t="str">
            <v>R3324036</v>
          </cell>
          <cell r="C14462" t="str">
            <v>RS Islam Kendal</v>
          </cell>
          <cell r="D14462" t="str">
            <v>Rumah Sakit</v>
          </cell>
          <cell r="E14462" t="str">
            <v>Kelas C</v>
          </cell>
          <cell r="F14462">
            <v>33</v>
          </cell>
          <cell r="G14462">
            <v>3324</v>
          </cell>
          <cell r="H14462" t="str">
            <v>-</v>
          </cell>
          <cell r="I14462" t="str">
            <v>JAWA TENGAH</v>
          </cell>
          <cell r="J14462" t="str">
            <v>KENDAL</v>
          </cell>
        </row>
        <row r="14463">
          <cell r="B14463" t="str">
            <v>R3324037S</v>
          </cell>
          <cell r="C14463" t="str">
            <v>RSIA Daru Istiqomah Kendal</v>
          </cell>
          <cell r="D14463" t="str">
            <v>Rumah Sakit</v>
          </cell>
          <cell r="E14463" t="str">
            <v>Non Kelas</v>
          </cell>
          <cell r="F14463">
            <v>33</v>
          </cell>
          <cell r="G14463">
            <v>3324</v>
          </cell>
          <cell r="H14463" t="str">
            <v>-</v>
          </cell>
          <cell r="I14463" t="str">
            <v>JAWA TENGAH</v>
          </cell>
          <cell r="J14463" t="str">
            <v>KENDAL</v>
          </cell>
        </row>
        <row r="14464">
          <cell r="B14464" t="str">
            <v>R3324038</v>
          </cell>
          <cell r="C14464" t="str">
            <v>RS Baitul Hikmah</v>
          </cell>
          <cell r="D14464" t="str">
            <v>Rumah Sakit</v>
          </cell>
          <cell r="E14464" t="str">
            <v>Kelas D</v>
          </cell>
          <cell r="F14464">
            <v>33</v>
          </cell>
          <cell r="G14464">
            <v>3324</v>
          </cell>
          <cell r="H14464">
            <v>0</v>
          </cell>
          <cell r="I14464" t="str">
            <v>JAWA TENGAH</v>
          </cell>
          <cell r="J14464" t="str">
            <v>KENDAL</v>
          </cell>
        </row>
        <row r="14465">
          <cell r="B14465" t="str">
            <v>R3325015</v>
          </cell>
          <cell r="C14465" t="str">
            <v>RSUD Kab. Batang</v>
          </cell>
          <cell r="D14465" t="str">
            <v>Rumah Sakit</v>
          </cell>
          <cell r="E14465" t="str">
            <v>Kelas C</v>
          </cell>
          <cell r="F14465">
            <v>33</v>
          </cell>
          <cell r="G14465">
            <v>3325</v>
          </cell>
          <cell r="H14465" t="str">
            <v>-</v>
          </cell>
          <cell r="I14465" t="str">
            <v>JAWA TENGAH</v>
          </cell>
          <cell r="J14465" t="str">
            <v>BATANG</v>
          </cell>
        </row>
        <row r="14466">
          <cell r="B14466" t="str">
            <v>R3325026</v>
          </cell>
          <cell r="C14466" t="str">
            <v>RSU Bhakti Waluyo</v>
          </cell>
          <cell r="D14466" t="str">
            <v>Rumah Sakit</v>
          </cell>
          <cell r="E14466" t="str">
            <v>Kelas D</v>
          </cell>
          <cell r="F14466">
            <v>33</v>
          </cell>
          <cell r="G14466">
            <v>3325</v>
          </cell>
          <cell r="H14466" t="str">
            <v>-</v>
          </cell>
          <cell r="I14466" t="str">
            <v>JAWA TENGAH</v>
          </cell>
          <cell r="J14466" t="str">
            <v>BATANG</v>
          </cell>
        </row>
        <row r="14467">
          <cell r="B14467" t="str">
            <v>R3325037</v>
          </cell>
          <cell r="C14467" t="str">
            <v>Rumah Sakit QIM</v>
          </cell>
          <cell r="D14467" t="str">
            <v>Rumah Sakit</v>
          </cell>
          <cell r="E14467" t="str">
            <v>Kelas C</v>
          </cell>
          <cell r="F14467">
            <v>33</v>
          </cell>
          <cell r="G14467">
            <v>3325</v>
          </cell>
          <cell r="H14467" t="str">
            <v>-</v>
          </cell>
          <cell r="I14467" t="str">
            <v>JAWA TENGAH</v>
          </cell>
          <cell r="J14467" t="str">
            <v>BATANG</v>
          </cell>
        </row>
        <row r="14468">
          <cell r="B14468" t="str">
            <v>R3326011</v>
          </cell>
          <cell r="C14468" t="str">
            <v>RSUD Kraton Kab. Pekalongan</v>
          </cell>
          <cell r="D14468" t="str">
            <v>Rumah Sakit</v>
          </cell>
          <cell r="E14468" t="str">
            <v>Kelas B</v>
          </cell>
          <cell r="F14468">
            <v>33</v>
          </cell>
          <cell r="G14468">
            <v>3326</v>
          </cell>
          <cell r="H14468" t="str">
            <v>-</v>
          </cell>
          <cell r="I14468" t="str">
            <v>JAWA TENGAH</v>
          </cell>
          <cell r="J14468" t="str">
            <v>PEKALONGAN</v>
          </cell>
        </row>
        <row r="14469">
          <cell r="B14469" t="str">
            <v>R3326016</v>
          </cell>
          <cell r="C14469" t="str">
            <v>RSI PKU Muhammadiyah Pekajangan</v>
          </cell>
          <cell r="D14469" t="str">
            <v>Rumah Sakit</v>
          </cell>
          <cell r="E14469" t="str">
            <v>Kelas C</v>
          </cell>
          <cell r="F14469">
            <v>33</v>
          </cell>
          <cell r="G14469">
            <v>3326</v>
          </cell>
          <cell r="H14469" t="str">
            <v>-</v>
          </cell>
          <cell r="I14469" t="str">
            <v>JAWA TENGAH</v>
          </cell>
          <cell r="J14469" t="str">
            <v>PEKALONGAN</v>
          </cell>
        </row>
        <row r="14470">
          <cell r="B14470" t="str">
            <v>R3326038</v>
          </cell>
          <cell r="C14470" t="str">
            <v>RSUD Kajen Kab.Pekalongan</v>
          </cell>
          <cell r="D14470" t="str">
            <v>Rumah Sakit</v>
          </cell>
          <cell r="E14470" t="str">
            <v>Kelas C</v>
          </cell>
          <cell r="F14470">
            <v>33</v>
          </cell>
          <cell r="G14470">
            <v>3326</v>
          </cell>
          <cell r="H14470" t="str">
            <v>-</v>
          </cell>
          <cell r="I14470" t="str">
            <v>JAWA TENGAH</v>
          </cell>
          <cell r="J14470" t="str">
            <v>PEKALONGAN</v>
          </cell>
        </row>
        <row r="14471">
          <cell r="B14471" t="str">
            <v>R3326049</v>
          </cell>
          <cell r="C14471" t="str">
            <v>RSUD Bendan Kota Pekalongan</v>
          </cell>
          <cell r="D14471" t="str">
            <v>Rumah Sakit</v>
          </cell>
          <cell r="E14471" t="str">
            <v>Kelas C</v>
          </cell>
          <cell r="F14471">
            <v>33</v>
          </cell>
          <cell r="G14471">
            <v>3326</v>
          </cell>
          <cell r="H14471" t="str">
            <v>-</v>
          </cell>
          <cell r="I14471" t="str">
            <v>JAWA TENGAH</v>
          </cell>
          <cell r="J14471" t="str">
            <v>PEKALONGAN</v>
          </cell>
        </row>
        <row r="14472">
          <cell r="B14472" t="str">
            <v>R3327010</v>
          </cell>
          <cell r="C14472" t="str">
            <v>RSUD Dr. M Ashasi Pemalang</v>
          </cell>
          <cell r="D14472" t="str">
            <v>Rumah Sakit</v>
          </cell>
          <cell r="E14472" t="str">
            <v>Kelas C</v>
          </cell>
          <cell r="F14472">
            <v>33</v>
          </cell>
          <cell r="G14472">
            <v>3327</v>
          </cell>
          <cell r="H14472" t="str">
            <v>-</v>
          </cell>
          <cell r="I14472" t="str">
            <v>JAWA TENGAH</v>
          </cell>
          <cell r="J14472" t="str">
            <v>PEMALANG</v>
          </cell>
        </row>
        <row r="14473">
          <cell r="B14473" t="str">
            <v>R3327021</v>
          </cell>
          <cell r="C14473" t="str">
            <v>RS Santa Maria Pemalang</v>
          </cell>
          <cell r="D14473" t="str">
            <v>Rumah Sakit</v>
          </cell>
          <cell r="E14473" t="str">
            <v>Kelas C</v>
          </cell>
          <cell r="F14473">
            <v>33</v>
          </cell>
          <cell r="G14473">
            <v>3327</v>
          </cell>
          <cell r="H14473" t="str">
            <v>-</v>
          </cell>
          <cell r="I14473" t="str">
            <v>JAWA TENGAH</v>
          </cell>
          <cell r="J14473" t="str">
            <v>PEMALANG</v>
          </cell>
        </row>
        <row r="14474">
          <cell r="B14474" t="str">
            <v>R3327032</v>
          </cell>
          <cell r="C14474" t="str">
            <v>RS Islam Moga</v>
          </cell>
          <cell r="D14474" t="str">
            <v>Rumah Sakit</v>
          </cell>
          <cell r="E14474" t="str">
            <v>Kelas D</v>
          </cell>
          <cell r="F14474">
            <v>33</v>
          </cell>
          <cell r="G14474">
            <v>3327</v>
          </cell>
          <cell r="H14474" t="str">
            <v>-</v>
          </cell>
          <cell r="I14474" t="str">
            <v>JAWA TENGAH</v>
          </cell>
          <cell r="J14474" t="str">
            <v>PEMALANG</v>
          </cell>
        </row>
        <row r="14475">
          <cell r="B14475" t="str">
            <v>R3327043</v>
          </cell>
          <cell r="C14475" t="str">
            <v>RS Islam Al-Ikhlas</v>
          </cell>
          <cell r="D14475" t="str">
            <v>Rumah Sakit</v>
          </cell>
          <cell r="E14475" t="str">
            <v>Kelas D</v>
          </cell>
          <cell r="F14475">
            <v>33</v>
          </cell>
          <cell r="G14475">
            <v>3327</v>
          </cell>
          <cell r="H14475" t="str">
            <v>-</v>
          </cell>
          <cell r="I14475" t="str">
            <v>JAWA TENGAH</v>
          </cell>
          <cell r="J14475" t="str">
            <v>PEMALANG</v>
          </cell>
        </row>
        <row r="14476">
          <cell r="B14476" t="str">
            <v>R3327044S</v>
          </cell>
          <cell r="C14476" t="str">
            <v>RSU SIAGA MEDIKA PEMALANG</v>
          </cell>
          <cell r="D14476" t="str">
            <v>Rumah Sakit</v>
          </cell>
          <cell r="E14476" t="str">
            <v>Non Kelas</v>
          </cell>
          <cell r="F14476">
            <v>33</v>
          </cell>
          <cell r="G14476">
            <v>3327</v>
          </cell>
          <cell r="H14476" t="str">
            <v>-</v>
          </cell>
          <cell r="I14476" t="str">
            <v>JAWA TENGAH</v>
          </cell>
          <cell r="J14476" t="str">
            <v>PEMALANG</v>
          </cell>
        </row>
        <row r="14477">
          <cell r="B14477" t="str">
            <v>R3327045</v>
          </cell>
          <cell r="C14477" t="str">
            <v>RS PRIMA MEDIKA</v>
          </cell>
          <cell r="D14477" t="str">
            <v>Rumah Sakit</v>
          </cell>
          <cell r="E14477" t="str">
            <v>Kelas D</v>
          </cell>
          <cell r="F14477">
            <v>33</v>
          </cell>
          <cell r="G14477">
            <v>3327</v>
          </cell>
          <cell r="H14477" t="str">
            <v>-</v>
          </cell>
          <cell r="I14477" t="str">
            <v>JAWA TENGAH</v>
          </cell>
          <cell r="J14477" t="str">
            <v>PEMALANG</v>
          </cell>
        </row>
        <row r="14478">
          <cell r="B14478" t="str">
            <v>R3327046</v>
          </cell>
          <cell r="C14478" t="str">
            <v>RS Ibu dan Anak SITI AMINAH Pemalang</v>
          </cell>
          <cell r="D14478" t="str">
            <v>Rumah Sakit</v>
          </cell>
          <cell r="E14478" t="str">
            <v>Kelas C</v>
          </cell>
          <cell r="F14478">
            <v>33</v>
          </cell>
          <cell r="G14478">
            <v>3327</v>
          </cell>
          <cell r="H14478">
            <v>0</v>
          </cell>
          <cell r="I14478" t="str">
            <v>JAWA TENGAH</v>
          </cell>
          <cell r="J14478" t="str">
            <v>PEMALANG</v>
          </cell>
        </row>
        <row r="14479">
          <cell r="B14479" t="str">
            <v>R3328011</v>
          </cell>
          <cell r="C14479" t="str">
            <v>RSU Dr. H.RM Soeselo W</v>
          </cell>
          <cell r="D14479" t="str">
            <v>Rumah Sakit</v>
          </cell>
          <cell r="E14479" t="str">
            <v>Kelas B</v>
          </cell>
          <cell r="F14479">
            <v>33</v>
          </cell>
          <cell r="G14479">
            <v>3328</v>
          </cell>
          <cell r="H14479" t="str">
            <v>-</v>
          </cell>
          <cell r="I14479" t="str">
            <v>JAWA TENGAH</v>
          </cell>
          <cell r="J14479" t="str">
            <v>TEGAL</v>
          </cell>
        </row>
        <row r="14480">
          <cell r="B14480" t="str">
            <v>R3328035</v>
          </cell>
          <cell r="C14480" t="str">
            <v>RSUD SURADADI</v>
          </cell>
          <cell r="D14480" t="str">
            <v>Rumah Sakit</v>
          </cell>
          <cell r="E14480" t="str">
            <v>Kelas D</v>
          </cell>
          <cell r="F14480">
            <v>33</v>
          </cell>
          <cell r="G14480">
            <v>3328</v>
          </cell>
          <cell r="H14480" t="str">
            <v>-</v>
          </cell>
          <cell r="I14480" t="str">
            <v>JAWA TENGAH</v>
          </cell>
          <cell r="J14480" t="str">
            <v>TEGAL</v>
          </cell>
        </row>
        <row r="14481">
          <cell r="B14481" t="str">
            <v>R3328042</v>
          </cell>
          <cell r="C14481" t="str">
            <v>RSU Mitra Keluarga Tegal</v>
          </cell>
          <cell r="D14481" t="str">
            <v>Rumah Sakit</v>
          </cell>
          <cell r="E14481" t="str">
            <v>Kelas C</v>
          </cell>
          <cell r="F14481">
            <v>33</v>
          </cell>
          <cell r="G14481">
            <v>3328</v>
          </cell>
          <cell r="H14481" t="str">
            <v>-</v>
          </cell>
          <cell r="I14481" t="str">
            <v>JAWA TENGAH</v>
          </cell>
          <cell r="J14481" t="str">
            <v>TEGAL</v>
          </cell>
        </row>
        <row r="14482">
          <cell r="B14482" t="str">
            <v>R3328055</v>
          </cell>
          <cell r="C14482" t="str">
            <v>RS Islam PKU Muhammadiyah</v>
          </cell>
          <cell r="D14482" t="str">
            <v>Rumah Sakit</v>
          </cell>
          <cell r="E14482" t="str">
            <v>Kelas C</v>
          </cell>
          <cell r="F14482">
            <v>33</v>
          </cell>
          <cell r="G14482">
            <v>3328</v>
          </cell>
          <cell r="H14482" t="str">
            <v>-</v>
          </cell>
          <cell r="I14482" t="str">
            <v>JAWA TENGAH</v>
          </cell>
          <cell r="J14482" t="str">
            <v>TEGAL</v>
          </cell>
        </row>
        <row r="14483">
          <cell r="B14483" t="str">
            <v>R3328078</v>
          </cell>
          <cell r="C14483" t="str">
            <v>RS ADELLA</v>
          </cell>
          <cell r="D14483" t="str">
            <v>Rumah Sakit</v>
          </cell>
          <cell r="E14483" t="str">
            <v>Kelas D</v>
          </cell>
          <cell r="F14483">
            <v>33</v>
          </cell>
          <cell r="G14483">
            <v>3328</v>
          </cell>
          <cell r="H14483" t="str">
            <v>-</v>
          </cell>
          <cell r="I14483" t="str">
            <v>JAWA TENGAH</v>
          </cell>
          <cell r="J14483" t="str">
            <v>TEGAL</v>
          </cell>
        </row>
        <row r="14484">
          <cell r="B14484" t="str">
            <v>R3328079</v>
          </cell>
          <cell r="C14484" t="str">
            <v>RSIA PALA RAYA</v>
          </cell>
          <cell r="D14484" t="str">
            <v>Rumah Sakit</v>
          </cell>
          <cell r="E14484" t="str">
            <v>Kelas C</v>
          </cell>
          <cell r="F14484">
            <v>33</v>
          </cell>
          <cell r="G14484">
            <v>3328</v>
          </cell>
          <cell r="H14484" t="str">
            <v>-</v>
          </cell>
          <cell r="I14484" t="str">
            <v>JAWA TENGAH</v>
          </cell>
          <cell r="J14484" t="str">
            <v>TEGAL</v>
          </cell>
        </row>
        <row r="14485">
          <cell r="B14485" t="str">
            <v>R3329012</v>
          </cell>
          <cell r="C14485" t="str">
            <v>RSU Brebes</v>
          </cell>
          <cell r="D14485" t="str">
            <v>Rumah Sakit</v>
          </cell>
          <cell r="E14485" t="str">
            <v>Kelas B</v>
          </cell>
          <cell r="F14485">
            <v>33</v>
          </cell>
          <cell r="G14485">
            <v>3329</v>
          </cell>
          <cell r="H14485" t="str">
            <v>-</v>
          </cell>
          <cell r="I14485" t="str">
            <v>JAWA TENGAH</v>
          </cell>
          <cell r="J14485" t="str">
            <v>BREBES</v>
          </cell>
        </row>
        <row r="14486">
          <cell r="B14486" t="str">
            <v>R3329045</v>
          </cell>
          <cell r="C14486" t="str">
            <v>RS Siti Asiyah</v>
          </cell>
          <cell r="D14486" t="str">
            <v>Rumah Sakit</v>
          </cell>
          <cell r="E14486" t="str">
            <v>Kelas D</v>
          </cell>
          <cell r="F14486">
            <v>33</v>
          </cell>
          <cell r="G14486">
            <v>3329</v>
          </cell>
          <cell r="H14486">
            <v>0</v>
          </cell>
          <cell r="I14486" t="str">
            <v>JAWA TENGAH</v>
          </cell>
          <cell r="J14486" t="str">
            <v>BREBES</v>
          </cell>
        </row>
        <row r="14487">
          <cell r="B14487" t="str">
            <v>R3329056</v>
          </cell>
          <cell r="C14487" t="str">
            <v>RS Islam Siti Aminah</v>
          </cell>
          <cell r="D14487" t="str">
            <v>Rumah Sakit</v>
          </cell>
          <cell r="E14487" t="str">
            <v>-</v>
          </cell>
          <cell r="F14487">
            <v>33</v>
          </cell>
          <cell r="G14487">
            <v>3329</v>
          </cell>
          <cell r="H14487" t="str">
            <v>-</v>
          </cell>
          <cell r="I14487" t="str">
            <v>JAWA TENGAH</v>
          </cell>
          <cell r="J14487" t="str">
            <v>BREBES</v>
          </cell>
        </row>
        <row r="14488">
          <cell r="B14488" t="str">
            <v>R3329067</v>
          </cell>
          <cell r="C14488" t="str">
            <v>RSU Dedy Jaya</v>
          </cell>
          <cell r="D14488" t="str">
            <v>Rumah Sakit</v>
          </cell>
          <cell r="E14488" t="str">
            <v>Kelas D</v>
          </cell>
          <cell r="F14488">
            <v>33</v>
          </cell>
          <cell r="G14488">
            <v>3329</v>
          </cell>
          <cell r="H14488" t="str">
            <v>-</v>
          </cell>
          <cell r="I14488" t="str">
            <v>JAWA TENGAH</v>
          </cell>
          <cell r="J14488" t="str">
            <v>BREBES</v>
          </cell>
        </row>
        <row r="14489">
          <cell r="B14489" t="str">
            <v>R3329078</v>
          </cell>
          <cell r="C14489" t="str">
            <v>RS Bhakti Asih</v>
          </cell>
          <cell r="D14489" t="str">
            <v>Rumah Sakit</v>
          </cell>
          <cell r="E14489" t="str">
            <v>Kelas C</v>
          </cell>
          <cell r="F14489">
            <v>33</v>
          </cell>
          <cell r="G14489">
            <v>3329</v>
          </cell>
          <cell r="H14489" t="str">
            <v>-</v>
          </cell>
          <cell r="I14489" t="str">
            <v>JAWA TENGAH</v>
          </cell>
          <cell r="J14489" t="str">
            <v>BREBES</v>
          </cell>
        </row>
        <row r="14490">
          <cell r="B14490" t="str">
            <v>R3329101</v>
          </cell>
          <cell r="C14490" t="str">
            <v>Dera As-Syifa</v>
          </cell>
          <cell r="D14490" t="str">
            <v>Rumah Sakit</v>
          </cell>
          <cell r="E14490" t="str">
            <v>Kelas D</v>
          </cell>
          <cell r="F14490">
            <v>33</v>
          </cell>
          <cell r="G14490">
            <v>3329</v>
          </cell>
          <cell r="H14490" t="str">
            <v>-</v>
          </cell>
          <cell r="I14490" t="str">
            <v>JAWA TENGAH</v>
          </cell>
          <cell r="J14490" t="str">
            <v>BREBES</v>
          </cell>
        </row>
        <row r="14491">
          <cell r="B14491" t="str">
            <v>R3329102</v>
          </cell>
          <cell r="C14491" t="str">
            <v>RSUD BUMIAYU</v>
          </cell>
          <cell r="D14491" t="str">
            <v>Rumah Sakit</v>
          </cell>
          <cell r="E14491" t="str">
            <v>Kelas D</v>
          </cell>
          <cell r="F14491">
            <v>33</v>
          </cell>
          <cell r="G14491">
            <v>3329</v>
          </cell>
          <cell r="H14491" t="str">
            <v>-</v>
          </cell>
          <cell r="I14491" t="str">
            <v>JAWA TENGAH</v>
          </cell>
          <cell r="J14491" t="str">
            <v>BREBES</v>
          </cell>
        </row>
        <row r="14492">
          <cell r="B14492" t="str">
            <v>R3329103</v>
          </cell>
          <cell r="C14492" t="str">
            <v>RSIA Mutiara Bunda</v>
          </cell>
          <cell r="D14492" t="str">
            <v>Rumah Sakit</v>
          </cell>
          <cell r="E14492" t="str">
            <v>Kelas C</v>
          </cell>
          <cell r="F14492">
            <v>33</v>
          </cell>
          <cell r="G14492">
            <v>3329</v>
          </cell>
          <cell r="H14492" t="str">
            <v>-</v>
          </cell>
          <cell r="I14492" t="str">
            <v>JAWA TENGAH</v>
          </cell>
          <cell r="J14492" t="str">
            <v>BREBES</v>
          </cell>
        </row>
        <row r="14493">
          <cell r="B14493" t="str">
            <v>R3329104S</v>
          </cell>
          <cell r="C14493" t="str">
            <v>RS SITI AMALIYAH</v>
          </cell>
          <cell r="D14493" t="str">
            <v>Rumah Sakit</v>
          </cell>
          <cell r="E14493" t="str">
            <v>Non Kelas</v>
          </cell>
          <cell r="F14493">
            <v>33</v>
          </cell>
          <cell r="G14493">
            <v>3329</v>
          </cell>
          <cell r="H14493" t="str">
            <v>-</v>
          </cell>
          <cell r="I14493" t="str">
            <v>JAWA TENGAH</v>
          </cell>
          <cell r="J14493" t="str">
            <v>BREBES</v>
          </cell>
        </row>
        <row r="14494">
          <cell r="B14494" t="str">
            <v>R3329105S</v>
          </cell>
          <cell r="C14494" t="str">
            <v>RS BERSALIN PERMATA INSANI</v>
          </cell>
          <cell r="D14494" t="str">
            <v>Rumah Sakit</v>
          </cell>
          <cell r="E14494" t="str">
            <v>Non Kelas</v>
          </cell>
          <cell r="F14494">
            <v>33</v>
          </cell>
          <cell r="G14494">
            <v>3329</v>
          </cell>
          <cell r="H14494" t="str">
            <v>-</v>
          </cell>
          <cell r="I14494" t="str">
            <v>JAWA TENGAH</v>
          </cell>
          <cell r="J14494" t="str">
            <v>BREBES</v>
          </cell>
        </row>
        <row r="14495">
          <cell r="B14495" t="str">
            <v>R3329108S</v>
          </cell>
          <cell r="C14495" t="str">
            <v>RSU ALLAM MEDICA</v>
          </cell>
          <cell r="D14495" t="str">
            <v>Rumah Sakit</v>
          </cell>
          <cell r="E14495" t="str">
            <v>Non Kelas</v>
          </cell>
          <cell r="F14495">
            <v>33</v>
          </cell>
          <cell r="G14495">
            <v>3329</v>
          </cell>
          <cell r="H14495" t="str">
            <v>-</v>
          </cell>
          <cell r="I14495" t="str">
            <v>JAWA TENGAH</v>
          </cell>
          <cell r="J14495" t="str">
            <v>BREBES</v>
          </cell>
        </row>
        <row r="14496">
          <cell r="B14496" t="str">
            <v>R3329109</v>
          </cell>
          <cell r="C14496" t="str">
            <v>RSU AMANAH MAHMUDAH</v>
          </cell>
          <cell r="D14496" t="str">
            <v>Rumah Sakit</v>
          </cell>
          <cell r="E14496" t="str">
            <v>Kelas D</v>
          </cell>
          <cell r="F14496">
            <v>33</v>
          </cell>
          <cell r="G14496">
            <v>3329</v>
          </cell>
          <cell r="H14496" t="str">
            <v>-</v>
          </cell>
          <cell r="I14496" t="str">
            <v>JAWA TENGAH</v>
          </cell>
          <cell r="J14496" t="str">
            <v>BREBES</v>
          </cell>
        </row>
        <row r="14497">
          <cell r="B14497" t="str">
            <v>R3371014</v>
          </cell>
          <cell r="C14497" t="str">
            <v>RSU Tidar</v>
          </cell>
          <cell r="D14497" t="str">
            <v>Rumah Sakit</v>
          </cell>
          <cell r="E14497" t="str">
            <v>Kelas B</v>
          </cell>
          <cell r="F14497">
            <v>33</v>
          </cell>
          <cell r="G14497">
            <v>3371</v>
          </cell>
          <cell r="H14497" t="str">
            <v>-</v>
          </cell>
          <cell r="I14497" t="str">
            <v>JAWA TENGAH</v>
          </cell>
          <cell r="J14497" t="str">
            <v>KOTA MAGELANG</v>
          </cell>
        </row>
        <row r="14498">
          <cell r="B14498" t="str">
            <v>R3371025</v>
          </cell>
          <cell r="C14498" t="str">
            <v>Rumkit Tk II Dr. Soedjono</v>
          </cell>
          <cell r="D14498" t="str">
            <v>Rumah Sakit</v>
          </cell>
          <cell r="E14498" t="str">
            <v>Kelas II</v>
          </cell>
          <cell r="F14498">
            <v>33</v>
          </cell>
          <cell r="G14498">
            <v>3371</v>
          </cell>
          <cell r="H14498" t="str">
            <v>-</v>
          </cell>
          <cell r="I14498" t="str">
            <v>JAWA TENGAH</v>
          </cell>
          <cell r="J14498" t="str">
            <v>KOTA MAGELANG</v>
          </cell>
        </row>
        <row r="14499">
          <cell r="B14499" t="str">
            <v>R3371040</v>
          </cell>
          <cell r="C14499" t="str">
            <v>RSJ Prof.Dr. Soerojo Magelang</v>
          </cell>
          <cell r="D14499" t="str">
            <v>Rumah Sakit</v>
          </cell>
          <cell r="E14499" t="str">
            <v>Kelas A</v>
          </cell>
          <cell r="F14499">
            <v>33</v>
          </cell>
          <cell r="G14499">
            <v>3371</v>
          </cell>
          <cell r="H14499" t="str">
            <v>-</v>
          </cell>
          <cell r="I14499" t="str">
            <v>JAWA TENGAH</v>
          </cell>
          <cell r="J14499" t="str">
            <v>KOTA MAGELANG</v>
          </cell>
        </row>
        <row r="14500">
          <cell r="B14500" t="str">
            <v>R3371084</v>
          </cell>
          <cell r="C14500" t="str">
            <v>RSU Lestari Raharja</v>
          </cell>
          <cell r="D14500" t="str">
            <v>Rumah Sakit</v>
          </cell>
          <cell r="E14500" t="str">
            <v>Kelas D</v>
          </cell>
          <cell r="F14500">
            <v>33</v>
          </cell>
          <cell r="G14500">
            <v>3371</v>
          </cell>
          <cell r="H14500" t="str">
            <v>-</v>
          </cell>
          <cell r="I14500" t="str">
            <v>JAWA TENGAH</v>
          </cell>
          <cell r="J14500" t="str">
            <v>KOTA MAGELANG</v>
          </cell>
        </row>
        <row r="14501">
          <cell r="B14501" t="str">
            <v>R3371105</v>
          </cell>
          <cell r="C14501" t="str">
            <v>RSB Gladiool</v>
          </cell>
          <cell r="D14501" t="str">
            <v>Rumah Sakit</v>
          </cell>
          <cell r="E14501" t="str">
            <v>Kelas C</v>
          </cell>
          <cell r="F14501">
            <v>33</v>
          </cell>
          <cell r="G14501">
            <v>3371</v>
          </cell>
          <cell r="H14501">
            <v>0</v>
          </cell>
          <cell r="I14501" t="str">
            <v>JAWA TENGAH</v>
          </cell>
          <cell r="J14501" t="str">
            <v>KOTA MAGELANG</v>
          </cell>
        </row>
        <row r="14502">
          <cell r="B14502" t="str">
            <v>R3371131</v>
          </cell>
          <cell r="C14502" t="str">
            <v>RS Harapan</v>
          </cell>
          <cell r="D14502" t="str">
            <v>Rumah Sakit</v>
          </cell>
          <cell r="E14502" t="str">
            <v>Kelas C</v>
          </cell>
          <cell r="F14502">
            <v>33</v>
          </cell>
          <cell r="G14502">
            <v>3371</v>
          </cell>
          <cell r="H14502" t="str">
            <v>-</v>
          </cell>
          <cell r="I14502" t="str">
            <v>JAWA TENGAH</v>
          </cell>
          <cell r="J14502" t="str">
            <v>KOTA MAGELANG</v>
          </cell>
        </row>
        <row r="14503">
          <cell r="B14503" t="str">
            <v>R3371142</v>
          </cell>
          <cell r="C14503" t="str">
            <v>RS Islam Magelang</v>
          </cell>
          <cell r="D14503" t="str">
            <v>Rumah Sakit</v>
          </cell>
          <cell r="E14503" t="str">
            <v>Kelas D</v>
          </cell>
          <cell r="F14503">
            <v>33</v>
          </cell>
          <cell r="G14503">
            <v>3371</v>
          </cell>
          <cell r="H14503" t="str">
            <v>-</v>
          </cell>
          <cell r="I14503" t="str">
            <v>JAWA TENGAH</v>
          </cell>
          <cell r="J14503" t="str">
            <v>KOTA MAGELANG</v>
          </cell>
        </row>
        <row r="14504">
          <cell r="B14504" t="str">
            <v>R3372015</v>
          </cell>
          <cell r="C14504" t="str">
            <v>RSU Dr. Moewardi Surakarta</v>
          </cell>
          <cell r="D14504" t="str">
            <v>Rumah Sakit</v>
          </cell>
          <cell r="E14504" t="str">
            <v>Kelas A</v>
          </cell>
          <cell r="F14504">
            <v>33</v>
          </cell>
          <cell r="G14504">
            <v>3372</v>
          </cell>
          <cell r="H14504" t="str">
            <v>-</v>
          </cell>
          <cell r="I14504" t="str">
            <v>JAWA TENGAH</v>
          </cell>
          <cell r="J14504" t="str">
            <v>KOTA SURAKARTA</v>
          </cell>
        </row>
        <row r="14505">
          <cell r="B14505" t="str">
            <v>R3372026</v>
          </cell>
          <cell r="C14505" t="str">
            <v>RS Dr.Oen</v>
          </cell>
          <cell r="D14505" t="str">
            <v>Rumah Sakit</v>
          </cell>
          <cell r="E14505" t="str">
            <v>Kelas B</v>
          </cell>
          <cell r="F14505">
            <v>33</v>
          </cell>
          <cell r="G14505">
            <v>3372</v>
          </cell>
          <cell r="H14505">
            <v>0</v>
          </cell>
          <cell r="I14505" t="str">
            <v>JAWA TENGAH</v>
          </cell>
          <cell r="J14505" t="str">
            <v>KOTA SURAKARTA</v>
          </cell>
        </row>
        <row r="14506">
          <cell r="B14506" t="str">
            <v>R3372030</v>
          </cell>
          <cell r="C14506" t="str">
            <v>Rumkit Tk IV Slamet Riyadi Surakarta</v>
          </cell>
          <cell r="D14506" t="str">
            <v>Rumah Sakit</v>
          </cell>
          <cell r="E14506" t="str">
            <v>Kelas D</v>
          </cell>
          <cell r="F14506">
            <v>33</v>
          </cell>
          <cell r="G14506">
            <v>3372</v>
          </cell>
          <cell r="H14506">
            <v>0</v>
          </cell>
          <cell r="I14506" t="str">
            <v>JAWA TENGAH</v>
          </cell>
          <cell r="J14506" t="str">
            <v>KOTA SURAKARTA</v>
          </cell>
        </row>
        <row r="14507">
          <cell r="B14507" t="str">
            <v>R3372041</v>
          </cell>
          <cell r="C14507" t="str">
            <v>RS Brayat Minulya</v>
          </cell>
          <cell r="D14507" t="str">
            <v>Rumah Sakit</v>
          </cell>
          <cell r="E14507" t="str">
            <v>Kelas C</v>
          </cell>
          <cell r="F14507">
            <v>33</v>
          </cell>
          <cell r="G14507">
            <v>3372</v>
          </cell>
          <cell r="H14507" t="str">
            <v>-</v>
          </cell>
          <cell r="I14507" t="str">
            <v>JAWA TENGAH</v>
          </cell>
          <cell r="J14507" t="str">
            <v>KOTA SURAKARTA</v>
          </cell>
        </row>
        <row r="14508">
          <cell r="B14508" t="str">
            <v>R3372052</v>
          </cell>
          <cell r="C14508" t="str">
            <v>RS Jiwa Surakarta</v>
          </cell>
          <cell r="D14508" t="str">
            <v>Rumah Sakit</v>
          </cell>
          <cell r="E14508" t="str">
            <v>Kelas A</v>
          </cell>
          <cell r="F14508">
            <v>33</v>
          </cell>
          <cell r="G14508">
            <v>3372</v>
          </cell>
          <cell r="H14508" t="str">
            <v>-</v>
          </cell>
          <cell r="I14508" t="str">
            <v>JAWA TENGAH</v>
          </cell>
          <cell r="J14508" t="str">
            <v>KOTA SURAKARTA</v>
          </cell>
        </row>
        <row r="14509">
          <cell r="B14509" t="str">
            <v>R3372063</v>
          </cell>
          <cell r="C14509" t="str">
            <v>RSO Prof Dr. R.Soeharso</v>
          </cell>
          <cell r="D14509" t="str">
            <v>Rumah Sakit</v>
          </cell>
          <cell r="E14509" t="str">
            <v>Kelas A</v>
          </cell>
          <cell r="F14509">
            <v>33</v>
          </cell>
          <cell r="G14509">
            <v>3372</v>
          </cell>
          <cell r="H14509" t="str">
            <v>-</v>
          </cell>
          <cell r="I14509" t="str">
            <v>JAWA TENGAH</v>
          </cell>
          <cell r="J14509" t="str">
            <v>KOTA SURAKARTA</v>
          </cell>
        </row>
        <row r="14510">
          <cell r="B14510" t="str">
            <v>R3372074</v>
          </cell>
          <cell r="C14510" t="str">
            <v>RSU Panti Waluyo</v>
          </cell>
          <cell r="D14510" t="str">
            <v>Rumah Sakit</v>
          </cell>
          <cell r="E14510" t="str">
            <v>Kelas C</v>
          </cell>
          <cell r="F14510">
            <v>33</v>
          </cell>
          <cell r="G14510">
            <v>3372</v>
          </cell>
          <cell r="H14510" t="str">
            <v>-</v>
          </cell>
          <cell r="I14510" t="str">
            <v>JAWA TENGAH</v>
          </cell>
          <cell r="J14510" t="str">
            <v>KOTA SURAKARTA</v>
          </cell>
        </row>
        <row r="14511">
          <cell r="B14511" t="str">
            <v>R3372096</v>
          </cell>
          <cell r="C14511" t="str">
            <v>RS PKU Muhammadiyah</v>
          </cell>
          <cell r="D14511" t="str">
            <v>Rumah Sakit</v>
          </cell>
          <cell r="E14511" t="str">
            <v>Kelas B</v>
          </cell>
          <cell r="F14511">
            <v>33</v>
          </cell>
          <cell r="G14511">
            <v>3372</v>
          </cell>
          <cell r="H14511" t="str">
            <v>-</v>
          </cell>
          <cell r="I14511" t="str">
            <v>JAWA TENGAH</v>
          </cell>
          <cell r="J14511" t="str">
            <v>KOTA SURAKARTA</v>
          </cell>
        </row>
        <row r="14512">
          <cell r="B14512" t="str">
            <v>R3372132</v>
          </cell>
          <cell r="C14512" t="str">
            <v>RS Islam Kustati</v>
          </cell>
          <cell r="D14512" t="str">
            <v>Rumah Sakit</v>
          </cell>
          <cell r="E14512" t="str">
            <v>Kelas C</v>
          </cell>
          <cell r="F14512">
            <v>33</v>
          </cell>
          <cell r="G14512">
            <v>3372</v>
          </cell>
          <cell r="H14512" t="str">
            <v>-</v>
          </cell>
          <cell r="I14512" t="str">
            <v>JAWA TENGAH</v>
          </cell>
          <cell r="J14512" t="str">
            <v>KOTA SURAKARTA</v>
          </cell>
        </row>
        <row r="14513">
          <cell r="B14513" t="str">
            <v>R3372165</v>
          </cell>
          <cell r="C14513" t="str">
            <v>RSU Kasih Ibu</v>
          </cell>
          <cell r="D14513" t="str">
            <v>Rumah Sakit</v>
          </cell>
          <cell r="E14513" t="str">
            <v>Kelas B</v>
          </cell>
          <cell r="F14513">
            <v>33</v>
          </cell>
          <cell r="G14513">
            <v>3372</v>
          </cell>
          <cell r="H14513" t="str">
            <v>-</v>
          </cell>
          <cell r="I14513" t="str">
            <v>JAWA TENGAH</v>
          </cell>
          <cell r="J14513" t="str">
            <v>KOTA SURAKARTA</v>
          </cell>
        </row>
        <row r="14514">
          <cell r="B14514" t="str">
            <v>R3372180</v>
          </cell>
          <cell r="C14514" t="str">
            <v>RS Islam Surakarta</v>
          </cell>
          <cell r="D14514" t="str">
            <v>Rumah Sakit</v>
          </cell>
          <cell r="E14514" t="str">
            <v>Kelas B</v>
          </cell>
          <cell r="F14514">
            <v>33</v>
          </cell>
          <cell r="G14514">
            <v>3372</v>
          </cell>
          <cell r="H14514" t="str">
            <v>-</v>
          </cell>
          <cell r="I14514" t="str">
            <v>JAWA TENGAH</v>
          </cell>
          <cell r="J14514" t="str">
            <v>KOTA SURAKARTA</v>
          </cell>
        </row>
        <row r="14515">
          <cell r="B14515" t="str">
            <v>R3372191</v>
          </cell>
          <cell r="C14515" t="str">
            <v>RSU Triharsi</v>
          </cell>
          <cell r="D14515" t="str">
            <v>Rumah Sakit</v>
          </cell>
          <cell r="E14515" t="str">
            <v>Kelas D</v>
          </cell>
          <cell r="F14515">
            <v>33</v>
          </cell>
          <cell r="G14515">
            <v>3372</v>
          </cell>
          <cell r="H14515" t="str">
            <v>-</v>
          </cell>
          <cell r="I14515" t="str">
            <v>JAWA TENGAH</v>
          </cell>
          <cell r="J14515" t="str">
            <v>KOTA SURAKARTA</v>
          </cell>
        </row>
        <row r="14516">
          <cell r="B14516" t="str">
            <v>R3372234</v>
          </cell>
          <cell r="C14516" t="str">
            <v>RSUD Kota Surakarta</v>
          </cell>
          <cell r="D14516" t="str">
            <v>Rumah Sakit</v>
          </cell>
          <cell r="E14516" t="str">
            <v>Kelas C</v>
          </cell>
          <cell r="F14516">
            <v>33</v>
          </cell>
          <cell r="G14516">
            <v>3372</v>
          </cell>
          <cell r="H14516" t="str">
            <v>-</v>
          </cell>
          <cell r="I14516" t="str">
            <v>JAWA TENGAH</v>
          </cell>
          <cell r="J14516" t="str">
            <v>KOTA SURAKARTA</v>
          </cell>
        </row>
        <row r="14517">
          <cell r="B14517" t="str">
            <v>R3372235S</v>
          </cell>
          <cell r="C14517" t="str">
            <v>RUMAH SAKIT MATA SOLO</v>
          </cell>
          <cell r="D14517" t="str">
            <v>Rumah Sakit</v>
          </cell>
          <cell r="E14517" t="str">
            <v>Kelas C</v>
          </cell>
          <cell r="F14517">
            <v>33</v>
          </cell>
          <cell r="G14517">
            <v>3372</v>
          </cell>
          <cell r="H14517" t="str">
            <v>-</v>
          </cell>
          <cell r="I14517" t="str">
            <v>JAWA TENGAH</v>
          </cell>
          <cell r="J14517" t="str">
            <v>KOTA SURAKARTA</v>
          </cell>
        </row>
        <row r="14518">
          <cell r="B14518" t="str">
            <v>R3372236S</v>
          </cell>
          <cell r="C14518" t="str">
            <v>RS Hermina Solo</v>
          </cell>
          <cell r="D14518" t="str">
            <v>Rumah Sakit</v>
          </cell>
          <cell r="E14518" t="str">
            <v>Non Kelas</v>
          </cell>
          <cell r="F14518">
            <v>33</v>
          </cell>
          <cell r="G14518">
            <v>3372</v>
          </cell>
          <cell r="H14518" t="str">
            <v>-</v>
          </cell>
          <cell r="I14518" t="str">
            <v>JAWA TENGAH</v>
          </cell>
          <cell r="J14518" t="str">
            <v>KOTA SURAKARTA</v>
          </cell>
        </row>
        <row r="14519">
          <cell r="B14519" t="str">
            <v>R3373016</v>
          </cell>
          <cell r="C14519" t="str">
            <v>RSU Salatiga</v>
          </cell>
          <cell r="D14519" t="str">
            <v>Rumah Sakit</v>
          </cell>
          <cell r="E14519" t="str">
            <v>Kelas B</v>
          </cell>
          <cell r="F14519">
            <v>33</v>
          </cell>
          <cell r="G14519">
            <v>3373</v>
          </cell>
          <cell r="H14519" t="str">
            <v>-</v>
          </cell>
          <cell r="I14519" t="str">
            <v>JAWA TENGAH</v>
          </cell>
          <cell r="J14519" t="str">
            <v>KOTA SALATIGA</v>
          </cell>
        </row>
        <row r="14520">
          <cell r="B14520" t="str">
            <v>R3373020</v>
          </cell>
          <cell r="C14520" t="str">
            <v>RS Tk. IV 04.07.03 dr. ASMIR</v>
          </cell>
          <cell r="D14520" t="str">
            <v>Rumah Sakit</v>
          </cell>
          <cell r="E14520" t="str">
            <v>Kelas IV</v>
          </cell>
          <cell r="F14520">
            <v>33</v>
          </cell>
          <cell r="G14520">
            <v>3373</v>
          </cell>
          <cell r="H14520" t="str">
            <v>-</v>
          </cell>
          <cell r="I14520" t="str">
            <v>JAWA TENGAH</v>
          </cell>
          <cell r="J14520" t="str">
            <v>KOTA SALATIGA</v>
          </cell>
        </row>
        <row r="14521">
          <cell r="B14521" t="str">
            <v>R3373042</v>
          </cell>
          <cell r="C14521" t="str">
            <v>RS Paru Dr. Ario Wirawan Salatiga</v>
          </cell>
          <cell r="D14521" t="str">
            <v>Rumah Sakit</v>
          </cell>
          <cell r="E14521" t="str">
            <v>Kelas A</v>
          </cell>
          <cell r="F14521">
            <v>33</v>
          </cell>
          <cell r="G14521">
            <v>3373</v>
          </cell>
          <cell r="H14521" t="str">
            <v>-</v>
          </cell>
          <cell r="I14521" t="str">
            <v>JAWA TENGAH</v>
          </cell>
          <cell r="J14521" t="str">
            <v>KOTA SALATIGA</v>
          </cell>
        </row>
        <row r="14522">
          <cell r="B14522" t="str">
            <v>R3373075</v>
          </cell>
          <cell r="C14522" t="str">
            <v>RSU Ananda Salatiga</v>
          </cell>
          <cell r="D14522" t="str">
            <v>Rumah Sakit</v>
          </cell>
          <cell r="E14522" t="str">
            <v>Kelas D</v>
          </cell>
          <cell r="F14522">
            <v>33</v>
          </cell>
          <cell r="G14522">
            <v>3373</v>
          </cell>
          <cell r="H14522" t="str">
            <v>-</v>
          </cell>
          <cell r="I14522" t="str">
            <v>JAWA TENGAH</v>
          </cell>
          <cell r="J14522" t="str">
            <v>KOTA SALATIGA</v>
          </cell>
        </row>
        <row r="14523">
          <cell r="B14523" t="str">
            <v>R3373086</v>
          </cell>
          <cell r="C14523" t="str">
            <v>RSK THT Syifaa Rohmani</v>
          </cell>
          <cell r="D14523" t="str">
            <v>Rumah Sakit</v>
          </cell>
          <cell r="E14523" t="str">
            <v>-</v>
          </cell>
          <cell r="F14523">
            <v>33</v>
          </cell>
          <cell r="G14523">
            <v>3373</v>
          </cell>
          <cell r="H14523" t="str">
            <v>-</v>
          </cell>
          <cell r="I14523" t="str">
            <v>JAWA TENGAH</v>
          </cell>
          <cell r="J14523" t="str">
            <v>KOTA SALATIGA</v>
          </cell>
        </row>
        <row r="14524">
          <cell r="B14524" t="str">
            <v>R3373090</v>
          </cell>
          <cell r="C14524" t="str">
            <v>RS Puri Asih</v>
          </cell>
          <cell r="D14524" t="str">
            <v>Rumah Sakit</v>
          </cell>
          <cell r="E14524" t="str">
            <v>Kelas D</v>
          </cell>
          <cell r="F14524">
            <v>33</v>
          </cell>
          <cell r="G14524">
            <v>3373</v>
          </cell>
          <cell r="H14524" t="str">
            <v>-</v>
          </cell>
          <cell r="I14524" t="str">
            <v>JAWA TENGAH</v>
          </cell>
          <cell r="J14524" t="str">
            <v>KOTA SALATIGA</v>
          </cell>
        </row>
        <row r="14525">
          <cell r="B14525" t="str">
            <v>R3373091</v>
          </cell>
          <cell r="C14525" t="str">
            <v>RS Sejahtera Bhakti</v>
          </cell>
          <cell r="D14525" t="str">
            <v>Rumah Sakit</v>
          </cell>
          <cell r="E14525" t="str">
            <v>Kelas D</v>
          </cell>
          <cell r="F14525">
            <v>33</v>
          </cell>
          <cell r="G14525">
            <v>3373</v>
          </cell>
          <cell r="H14525" t="str">
            <v>-</v>
          </cell>
          <cell r="I14525" t="str">
            <v>JAWA TENGAH</v>
          </cell>
          <cell r="J14525" t="str">
            <v>KOTA SALATIGA</v>
          </cell>
        </row>
        <row r="14526">
          <cell r="B14526" t="str">
            <v>R3373092</v>
          </cell>
          <cell r="C14526" t="str">
            <v>RS Bersalin Mutiara Bunda Salatiga</v>
          </cell>
          <cell r="D14526" t="str">
            <v>Rumah Sakit</v>
          </cell>
          <cell r="E14526" t="str">
            <v>Kelas C</v>
          </cell>
          <cell r="F14526">
            <v>33</v>
          </cell>
          <cell r="G14526">
            <v>3373</v>
          </cell>
          <cell r="H14526">
            <v>0</v>
          </cell>
          <cell r="I14526" t="str">
            <v>JAWA TENGAH</v>
          </cell>
          <cell r="J14526" t="str">
            <v>KOTA SALATIGA</v>
          </cell>
        </row>
        <row r="14527">
          <cell r="B14527" t="str">
            <v>R3374010</v>
          </cell>
          <cell r="C14527" t="str">
            <v>RSU Dr. Kariadi</v>
          </cell>
          <cell r="D14527" t="str">
            <v>Rumah Sakit</v>
          </cell>
          <cell r="E14527" t="str">
            <v>Kelas A</v>
          </cell>
          <cell r="F14527">
            <v>33</v>
          </cell>
          <cell r="G14527">
            <v>3374</v>
          </cell>
          <cell r="H14527" t="str">
            <v>-</v>
          </cell>
          <cell r="I14527" t="str">
            <v>JAWA TENGAH</v>
          </cell>
          <cell r="J14527" t="str">
            <v>KOTA SEMARANG</v>
          </cell>
        </row>
        <row r="14528">
          <cell r="B14528" t="str">
            <v>R3374021</v>
          </cell>
          <cell r="C14528" t="str">
            <v>RS St. Elisabeth Semarang</v>
          </cell>
          <cell r="D14528" t="str">
            <v>Rumah Sakit</v>
          </cell>
          <cell r="E14528" t="str">
            <v>Kelas B</v>
          </cell>
          <cell r="F14528">
            <v>33</v>
          </cell>
          <cell r="G14528">
            <v>3374</v>
          </cell>
          <cell r="H14528" t="str">
            <v>-</v>
          </cell>
          <cell r="I14528" t="str">
            <v>JAWA TENGAH</v>
          </cell>
          <cell r="J14528" t="str">
            <v>KOTA SEMARANG</v>
          </cell>
        </row>
        <row r="14529">
          <cell r="B14529" t="str">
            <v>R3374032</v>
          </cell>
          <cell r="C14529" t="str">
            <v>RS William Booth</v>
          </cell>
          <cell r="D14529" t="str">
            <v>Rumah Sakit</v>
          </cell>
          <cell r="E14529" t="str">
            <v>Kelas D</v>
          </cell>
          <cell r="F14529">
            <v>33</v>
          </cell>
          <cell r="G14529">
            <v>3374</v>
          </cell>
          <cell r="H14529" t="str">
            <v>-</v>
          </cell>
          <cell r="I14529" t="str">
            <v>JAWA TENGAH</v>
          </cell>
          <cell r="J14529" t="str">
            <v>KOTA SEMARANG</v>
          </cell>
        </row>
        <row r="14530">
          <cell r="B14530" t="str">
            <v>R3374043</v>
          </cell>
          <cell r="C14530" t="str">
            <v>RS Telogorejo Semarang</v>
          </cell>
          <cell r="D14530" t="str">
            <v>Rumah Sakit</v>
          </cell>
          <cell r="E14530" t="str">
            <v>Kelas B</v>
          </cell>
          <cell r="F14530">
            <v>33</v>
          </cell>
          <cell r="G14530">
            <v>3374</v>
          </cell>
          <cell r="H14530" t="str">
            <v>-</v>
          </cell>
          <cell r="I14530" t="str">
            <v>JAWA TENGAH</v>
          </cell>
          <cell r="J14530" t="str">
            <v>KOTA SEMARANG</v>
          </cell>
        </row>
        <row r="14531">
          <cell r="B14531" t="str">
            <v>R3374054</v>
          </cell>
          <cell r="C14531" t="str">
            <v>RS Permata Medika</v>
          </cell>
          <cell r="D14531" t="str">
            <v>Rumah Sakit</v>
          </cell>
          <cell r="E14531" t="str">
            <v>Kelas C</v>
          </cell>
          <cell r="F14531">
            <v>33</v>
          </cell>
          <cell r="G14531">
            <v>3374</v>
          </cell>
          <cell r="H14531" t="str">
            <v>-</v>
          </cell>
          <cell r="I14531" t="str">
            <v>JAWA TENGAH</v>
          </cell>
          <cell r="J14531" t="str">
            <v>KOTA SEMARANG</v>
          </cell>
        </row>
        <row r="14532">
          <cell r="B14532" t="str">
            <v>R3374065</v>
          </cell>
          <cell r="C14532" t="str">
            <v>Rumkit Tk.III Bhakti Wira Tamtama Smg</v>
          </cell>
          <cell r="D14532" t="str">
            <v>Rumah Sakit</v>
          </cell>
          <cell r="E14532" t="str">
            <v>Kelas III</v>
          </cell>
          <cell r="F14532">
            <v>33</v>
          </cell>
          <cell r="G14532">
            <v>3374</v>
          </cell>
          <cell r="H14532" t="str">
            <v>-</v>
          </cell>
          <cell r="I14532" t="str">
            <v>JAWA TENGAH</v>
          </cell>
          <cell r="J14532" t="str">
            <v>KOTA SEMARANG</v>
          </cell>
        </row>
        <row r="14533">
          <cell r="B14533" t="str">
            <v>R3374076</v>
          </cell>
          <cell r="C14533" t="str">
            <v>RS Sultan Agung Semarang</v>
          </cell>
          <cell r="D14533" t="str">
            <v>Rumah Sakit</v>
          </cell>
          <cell r="E14533" t="str">
            <v>Kelas B</v>
          </cell>
          <cell r="F14533">
            <v>33</v>
          </cell>
          <cell r="G14533">
            <v>3374</v>
          </cell>
          <cell r="H14533" t="str">
            <v>-</v>
          </cell>
          <cell r="I14533" t="str">
            <v>JAWA TENGAH</v>
          </cell>
          <cell r="J14533" t="str">
            <v>KOTA SEMARANG</v>
          </cell>
        </row>
        <row r="14534">
          <cell r="B14534" t="str">
            <v>R3374080</v>
          </cell>
          <cell r="C14534" t="str">
            <v>RSU Roemani</v>
          </cell>
          <cell r="D14534" t="str">
            <v>Rumah Sakit</v>
          </cell>
          <cell r="E14534" t="str">
            <v>Kelas C</v>
          </cell>
          <cell r="F14534">
            <v>33</v>
          </cell>
          <cell r="G14534">
            <v>3374</v>
          </cell>
          <cell r="H14534" t="str">
            <v>-</v>
          </cell>
          <cell r="I14534" t="str">
            <v>JAWA TENGAH</v>
          </cell>
          <cell r="J14534" t="str">
            <v>KOTA SEMARANG</v>
          </cell>
        </row>
        <row r="14535">
          <cell r="B14535" t="str">
            <v>R3374091</v>
          </cell>
          <cell r="C14535" t="str">
            <v>RS BHAYANGKARA TK III SEMARANG</v>
          </cell>
          <cell r="D14535" t="str">
            <v>Rumah Sakit</v>
          </cell>
          <cell r="E14535" t="str">
            <v>Kelas C</v>
          </cell>
          <cell r="F14535">
            <v>33</v>
          </cell>
          <cell r="G14535">
            <v>3374</v>
          </cell>
          <cell r="H14535" t="str">
            <v>-</v>
          </cell>
          <cell r="I14535" t="str">
            <v>JAWA TENGAH</v>
          </cell>
          <cell r="J14535" t="str">
            <v>KOTA SEMARANG</v>
          </cell>
        </row>
        <row r="14536">
          <cell r="B14536" t="str">
            <v>R3374112</v>
          </cell>
          <cell r="C14536" t="str">
            <v>RSU Panti Wilasa I</v>
          </cell>
          <cell r="D14536" t="str">
            <v>Rumah Sakit</v>
          </cell>
          <cell r="E14536" t="str">
            <v>Kelas C</v>
          </cell>
          <cell r="F14536">
            <v>33</v>
          </cell>
          <cell r="G14536">
            <v>3374</v>
          </cell>
          <cell r="H14536" t="str">
            <v>-</v>
          </cell>
          <cell r="I14536" t="str">
            <v>JAWA TENGAH</v>
          </cell>
          <cell r="J14536" t="str">
            <v>KOTA SEMARANG</v>
          </cell>
        </row>
        <row r="14537">
          <cell r="B14537" t="str">
            <v>R3374123</v>
          </cell>
          <cell r="C14537" t="str">
            <v>RS Jiwa Dr. Amino Gondohutomo</v>
          </cell>
          <cell r="D14537" t="str">
            <v>Rumah Sakit</v>
          </cell>
          <cell r="E14537" t="str">
            <v>Kelas A</v>
          </cell>
          <cell r="F14537">
            <v>33</v>
          </cell>
          <cell r="G14537">
            <v>3374</v>
          </cell>
          <cell r="H14537" t="str">
            <v>-</v>
          </cell>
          <cell r="I14537" t="str">
            <v>JAWA TENGAH</v>
          </cell>
          <cell r="J14537" t="str">
            <v>KOTA SEMARANG</v>
          </cell>
        </row>
        <row r="14538">
          <cell r="B14538" t="str">
            <v>R3374134</v>
          </cell>
          <cell r="C14538" t="str">
            <v>RSUD Tugurejo Semarang</v>
          </cell>
          <cell r="D14538" t="str">
            <v>Rumah Sakit</v>
          </cell>
          <cell r="E14538" t="str">
            <v>Kelas B</v>
          </cell>
          <cell r="F14538">
            <v>33</v>
          </cell>
          <cell r="G14538">
            <v>3374</v>
          </cell>
          <cell r="H14538" t="str">
            <v>-</v>
          </cell>
          <cell r="I14538" t="str">
            <v>JAWA TENGAH</v>
          </cell>
          <cell r="J14538" t="str">
            <v>KOTA SEMARANG</v>
          </cell>
        </row>
        <row r="14539">
          <cell r="B14539" t="str">
            <v>R3374145</v>
          </cell>
          <cell r="C14539" t="str">
            <v>RS HERMINA PANDANARAN</v>
          </cell>
          <cell r="D14539" t="str">
            <v>Rumah Sakit</v>
          </cell>
          <cell r="E14539" t="str">
            <v>Kelas C</v>
          </cell>
          <cell r="F14539">
            <v>33</v>
          </cell>
          <cell r="G14539">
            <v>3374</v>
          </cell>
          <cell r="H14539" t="str">
            <v>-</v>
          </cell>
          <cell r="I14539" t="str">
            <v>JAWA TENGAH</v>
          </cell>
          <cell r="J14539" t="str">
            <v>KOTA SEMARANG</v>
          </cell>
        </row>
        <row r="14540">
          <cell r="B14540" t="str">
            <v>R3374203</v>
          </cell>
          <cell r="C14540" t="str">
            <v>RS Akabri Pol Semarang</v>
          </cell>
          <cell r="D14540" t="str">
            <v>Rumah Sakit</v>
          </cell>
          <cell r="E14540" t="str">
            <v>Kelas IV</v>
          </cell>
          <cell r="F14540">
            <v>33</v>
          </cell>
          <cell r="G14540">
            <v>3374</v>
          </cell>
          <cell r="H14540" t="str">
            <v>-</v>
          </cell>
          <cell r="I14540" t="str">
            <v>JAWA TENGAH</v>
          </cell>
          <cell r="J14540" t="str">
            <v>KOTA SEMARANG</v>
          </cell>
        </row>
        <row r="14541">
          <cell r="B14541" t="str">
            <v>R3374240</v>
          </cell>
          <cell r="C14541" t="str">
            <v>RS Panti Wilasa II</v>
          </cell>
          <cell r="D14541" t="str">
            <v>Rumah Sakit</v>
          </cell>
          <cell r="E14541" t="str">
            <v>Kelas C</v>
          </cell>
          <cell r="F14541">
            <v>33</v>
          </cell>
          <cell r="G14541">
            <v>3374</v>
          </cell>
          <cell r="H14541" t="str">
            <v>-</v>
          </cell>
          <cell r="I14541" t="str">
            <v>JAWA TENGAH</v>
          </cell>
          <cell r="J14541" t="str">
            <v>KOTA SEMARANG</v>
          </cell>
        </row>
        <row r="14542">
          <cell r="B14542" t="str">
            <v>R3374273</v>
          </cell>
          <cell r="C14542" t="str">
            <v>RSB Anugerah</v>
          </cell>
          <cell r="D14542" t="str">
            <v>Rumah Sakit</v>
          </cell>
          <cell r="E14542" t="str">
            <v>Kelas C</v>
          </cell>
          <cell r="F14542">
            <v>33</v>
          </cell>
          <cell r="G14542">
            <v>3374</v>
          </cell>
          <cell r="H14542" t="str">
            <v>-</v>
          </cell>
          <cell r="I14542" t="str">
            <v>JAWA TENGAH</v>
          </cell>
          <cell r="J14542" t="str">
            <v>KOTA SEMARANG</v>
          </cell>
        </row>
        <row r="14543">
          <cell r="B14543" t="str">
            <v>R3374284</v>
          </cell>
          <cell r="C14543" t="str">
            <v>RSB Bunda Semarang</v>
          </cell>
          <cell r="D14543" t="str">
            <v>Rumah Sakit</v>
          </cell>
          <cell r="E14543" t="str">
            <v>Kelas C</v>
          </cell>
          <cell r="F14543">
            <v>33</v>
          </cell>
          <cell r="G14543">
            <v>3374</v>
          </cell>
          <cell r="H14543" t="str">
            <v>-</v>
          </cell>
          <cell r="I14543" t="str">
            <v>JAWA TENGAH</v>
          </cell>
          <cell r="J14543" t="str">
            <v>KOTA SEMARANG</v>
          </cell>
        </row>
        <row r="14544">
          <cell r="B14544" t="str">
            <v>R3374316</v>
          </cell>
          <cell r="C14544" t="str">
            <v>RSB Gunung Sawo I</v>
          </cell>
          <cell r="D14544" t="str">
            <v>Rumah Sakit</v>
          </cell>
          <cell r="E14544" t="str">
            <v>Kelas C</v>
          </cell>
          <cell r="F14544">
            <v>33</v>
          </cell>
          <cell r="G14544">
            <v>3374</v>
          </cell>
          <cell r="H14544" t="str">
            <v>-</v>
          </cell>
          <cell r="I14544" t="str">
            <v>JAWA TENGAH</v>
          </cell>
          <cell r="J14544" t="str">
            <v>KOTA SEMARANG</v>
          </cell>
        </row>
        <row r="14545">
          <cell r="B14545" t="str">
            <v>R3374331</v>
          </cell>
          <cell r="C14545" t="str">
            <v>RS Banyumanik</v>
          </cell>
          <cell r="D14545" t="str">
            <v>Rumah Sakit</v>
          </cell>
          <cell r="E14545" t="str">
            <v>Kelas D</v>
          </cell>
          <cell r="F14545">
            <v>33</v>
          </cell>
          <cell r="G14545">
            <v>3374</v>
          </cell>
          <cell r="H14545" t="str">
            <v>-</v>
          </cell>
          <cell r="I14545" t="str">
            <v>JAWA TENGAH</v>
          </cell>
          <cell r="J14545" t="str">
            <v>KOTA SEMARANG</v>
          </cell>
        </row>
        <row r="14546">
          <cell r="B14546" t="str">
            <v>R3374342</v>
          </cell>
          <cell r="C14546" t="str">
            <v>RSUD Kota Semarang</v>
          </cell>
          <cell r="D14546" t="str">
            <v>Rumah Sakit</v>
          </cell>
          <cell r="E14546" t="str">
            <v>Kelas B</v>
          </cell>
          <cell r="F14546">
            <v>33</v>
          </cell>
          <cell r="G14546">
            <v>3374</v>
          </cell>
          <cell r="H14546" t="str">
            <v>-</v>
          </cell>
          <cell r="I14546" t="str">
            <v>JAWA TENGAH</v>
          </cell>
          <cell r="J14546" t="str">
            <v>KOTA SEMARANG</v>
          </cell>
        </row>
        <row r="14547">
          <cell r="B14547" t="str">
            <v>R3374353</v>
          </cell>
          <cell r="C14547" t="str">
            <v>RSB Kusuma</v>
          </cell>
          <cell r="D14547" t="str">
            <v>Rumah Sakit</v>
          </cell>
          <cell r="E14547" t="str">
            <v>Kelas C</v>
          </cell>
          <cell r="F14547">
            <v>33</v>
          </cell>
          <cell r="G14547">
            <v>3374</v>
          </cell>
          <cell r="H14547" t="str">
            <v>-</v>
          </cell>
          <cell r="I14547" t="str">
            <v>JAWA TENGAH</v>
          </cell>
          <cell r="J14547" t="str">
            <v>KOTA SEMARANG</v>
          </cell>
        </row>
        <row r="14548">
          <cell r="B14548" t="str">
            <v>R3374364</v>
          </cell>
          <cell r="C14548" t="str">
            <v>RSB Permata Sari</v>
          </cell>
          <cell r="D14548" t="str">
            <v>Rumah Sakit</v>
          </cell>
          <cell r="E14548" t="str">
            <v>-</v>
          </cell>
          <cell r="F14548">
            <v>33</v>
          </cell>
          <cell r="G14548">
            <v>3374</v>
          </cell>
          <cell r="H14548" t="str">
            <v>-</v>
          </cell>
          <cell r="I14548" t="str">
            <v>JAWA TENGAH</v>
          </cell>
          <cell r="J14548" t="str">
            <v>KOTA SEMARANG</v>
          </cell>
        </row>
        <row r="14549">
          <cell r="B14549" t="str">
            <v>R3374365</v>
          </cell>
          <cell r="C14549" t="str">
            <v>RS Hermina Banyumanik Semarang</v>
          </cell>
          <cell r="D14549" t="str">
            <v>Rumah Sakit</v>
          </cell>
          <cell r="E14549" t="str">
            <v>Kelas C</v>
          </cell>
          <cell r="F14549">
            <v>33</v>
          </cell>
          <cell r="G14549">
            <v>3374</v>
          </cell>
          <cell r="H14549">
            <v>0</v>
          </cell>
          <cell r="I14549" t="str">
            <v>JAWA TENGAH</v>
          </cell>
          <cell r="J14549" t="str">
            <v>KOTA SEMARANG</v>
          </cell>
        </row>
        <row r="14550">
          <cell r="B14550" t="str">
            <v>R3374366S</v>
          </cell>
          <cell r="C14550" t="str">
            <v>RS Columbia Asia Semarang</v>
          </cell>
          <cell r="D14550" t="str">
            <v>Rumah Sakit</v>
          </cell>
          <cell r="E14550" t="str">
            <v>Non Kelas</v>
          </cell>
          <cell r="F14550">
            <v>33</v>
          </cell>
          <cell r="G14550">
            <v>3374</v>
          </cell>
          <cell r="H14550" t="str">
            <v>-</v>
          </cell>
          <cell r="I14550" t="str">
            <v>JAWA TENGAH</v>
          </cell>
          <cell r="J14550" t="str">
            <v>KOTA SEMARANG</v>
          </cell>
        </row>
        <row r="14551">
          <cell r="B14551" t="str">
            <v>R3374367</v>
          </cell>
          <cell r="C14551" t="str">
            <v>RS NASIONAL DIPONEGORO</v>
          </cell>
          <cell r="D14551" t="str">
            <v>Rumah Sakit</v>
          </cell>
          <cell r="E14551" t="str">
            <v>Kelas C</v>
          </cell>
          <cell r="F14551">
            <v>33</v>
          </cell>
          <cell r="G14551">
            <v>3374</v>
          </cell>
          <cell r="H14551">
            <v>0</v>
          </cell>
          <cell r="I14551" t="str">
            <v>JAWA TENGAH</v>
          </cell>
          <cell r="J14551" t="str">
            <v>KOTA SEMARANG</v>
          </cell>
        </row>
        <row r="14552">
          <cell r="B14552" t="str">
            <v>R3375022</v>
          </cell>
          <cell r="C14552" t="str">
            <v>RS Budi Rahayu</v>
          </cell>
          <cell r="D14552" t="str">
            <v>Rumah Sakit</v>
          </cell>
          <cell r="E14552" t="str">
            <v>Kelas C</v>
          </cell>
          <cell r="F14552">
            <v>33</v>
          </cell>
          <cell r="G14552">
            <v>3375</v>
          </cell>
          <cell r="H14552" t="str">
            <v>-</v>
          </cell>
          <cell r="I14552" t="str">
            <v>JAWA TENGAH</v>
          </cell>
          <cell r="J14552" t="str">
            <v>KOTA PEKALONGAN</v>
          </cell>
        </row>
        <row r="14553">
          <cell r="B14553" t="str">
            <v>R3375033</v>
          </cell>
          <cell r="C14553" t="str">
            <v>RS Siti Khodijah</v>
          </cell>
          <cell r="D14553" t="str">
            <v>Rumah Sakit</v>
          </cell>
          <cell r="E14553" t="str">
            <v>Kelas C</v>
          </cell>
          <cell r="F14553">
            <v>33</v>
          </cell>
          <cell r="G14553">
            <v>3375</v>
          </cell>
          <cell r="H14553" t="str">
            <v>-</v>
          </cell>
          <cell r="I14553" t="str">
            <v>JAWA TENGAH</v>
          </cell>
          <cell r="J14553" t="str">
            <v>KOTA PEKALONGAN</v>
          </cell>
        </row>
        <row r="14554">
          <cell r="B14554" t="str">
            <v>R3375071</v>
          </cell>
          <cell r="C14554" t="str">
            <v>RS Karomah Holistic</v>
          </cell>
          <cell r="D14554" t="str">
            <v>Rumah Sakit</v>
          </cell>
          <cell r="E14554" t="str">
            <v>Kelas D</v>
          </cell>
          <cell r="F14554">
            <v>33</v>
          </cell>
          <cell r="G14554">
            <v>3375</v>
          </cell>
          <cell r="H14554" t="str">
            <v>-</v>
          </cell>
          <cell r="I14554" t="str">
            <v>JAWA TENGAH</v>
          </cell>
          <cell r="J14554" t="str">
            <v>KOTA PEKALONGAN</v>
          </cell>
        </row>
        <row r="14555">
          <cell r="B14555" t="str">
            <v>R3375072S</v>
          </cell>
          <cell r="C14555" t="str">
            <v>RSIA ANUGERAH PEKALONGAN</v>
          </cell>
          <cell r="D14555" t="str">
            <v>Rumah Sakit</v>
          </cell>
          <cell r="E14555" t="str">
            <v>Non Kelas</v>
          </cell>
          <cell r="F14555">
            <v>33</v>
          </cell>
          <cell r="G14555">
            <v>3375</v>
          </cell>
          <cell r="H14555" t="str">
            <v>-</v>
          </cell>
          <cell r="I14555" t="str">
            <v>JAWA TENGAH</v>
          </cell>
          <cell r="J14555" t="str">
            <v>KOTA PEKALONGAN</v>
          </cell>
        </row>
        <row r="14556">
          <cell r="B14556" t="str">
            <v>R3375073</v>
          </cell>
          <cell r="C14556" t="str">
            <v>RSU H.A. Djunaid</v>
          </cell>
          <cell r="D14556" t="str">
            <v>Rumah Sakit</v>
          </cell>
          <cell r="E14556" t="str">
            <v>Kelas D</v>
          </cell>
          <cell r="F14556">
            <v>33</v>
          </cell>
          <cell r="G14556">
            <v>3375</v>
          </cell>
          <cell r="H14556" t="str">
            <v>-</v>
          </cell>
          <cell r="I14556" t="str">
            <v>JAWA TENGAH</v>
          </cell>
          <cell r="J14556" t="str">
            <v>KOTA PEKALONGAN</v>
          </cell>
        </row>
        <row r="14557">
          <cell r="B14557" t="str">
            <v>R3375074S</v>
          </cell>
          <cell r="C14557" t="str">
            <v>RS BEDAH ARO</v>
          </cell>
          <cell r="D14557" t="str">
            <v>Rumah Sakit</v>
          </cell>
          <cell r="E14557" t="str">
            <v>Non Kelas</v>
          </cell>
          <cell r="F14557">
            <v>33</v>
          </cell>
          <cell r="G14557">
            <v>3375</v>
          </cell>
          <cell r="H14557" t="str">
            <v>-</v>
          </cell>
          <cell r="I14557" t="str">
            <v>JAWA TENGAH</v>
          </cell>
          <cell r="J14557" t="str">
            <v>KOTA PEKALONGAN</v>
          </cell>
        </row>
        <row r="14558">
          <cell r="B14558" t="str">
            <v>R3376012</v>
          </cell>
          <cell r="C14558" t="str">
            <v>RSUD Kardinah</v>
          </cell>
          <cell r="D14558" t="str">
            <v>Rumah Sakit</v>
          </cell>
          <cell r="E14558" t="str">
            <v>Kelas B</v>
          </cell>
          <cell r="F14558">
            <v>33</v>
          </cell>
          <cell r="G14558">
            <v>3376</v>
          </cell>
          <cell r="H14558" t="str">
            <v>-</v>
          </cell>
          <cell r="I14558" t="str">
            <v>JAWA TENGAH</v>
          </cell>
          <cell r="J14558" t="str">
            <v>KOTA TEGAL</v>
          </cell>
        </row>
        <row r="14559">
          <cell r="B14559" t="str">
            <v>R3376023</v>
          </cell>
          <cell r="C14559" t="str">
            <v>RS Mitra Siaga</v>
          </cell>
          <cell r="D14559" t="str">
            <v>Rumah Sakit</v>
          </cell>
          <cell r="E14559" t="str">
            <v>Kelas C</v>
          </cell>
          <cell r="F14559">
            <v>33</v>
          </cell>
          <cell r="G14559">
            <v>3376</v>
          </cell>
          <cell r="H14559" t="str">
            <v>-</v>
          </cell>
          <cell r="I14559" t="str">
            <v>JAWA TENGAH</v>
          </cell>
          <cell r="J14559" t="str">
            <v>KOTA TEGAL</v>
          </cell>
        </row>
        <row r="14560">
          <cell r="B14560" t="str">
            <v>R3376034</v>
          </cell>
          <cell r="C14560" t="str">
            <v>Rumkit Tk.IV Tegal</v>
          </cell>
          <cell r="D14560" t="str">
            <v>Rumah Sakit</v>
          </cell>
          <cell r="E14560" t="str">
            <v>Kelas IV</v>
          </cell>
          <cell r="F14560">
            <v>33</v>
          </cell>
          <cell r="G14560">
            <v>3376</v>
          </cell>
          <cell r="H14560" t="str">
            <v>-</v>
          </cell>
          <cell r="I14560" t="str">
            <v>JAWA TENGAH</v>
          </cell>
          <cell r="J14560" t="str">
            <v>KOTA TEGAL</v>
          </cell>
        </row>
        <row r="14561">
          <cell r="B14561" t="str">
            <v>R3376082</v>
          </cell>
          <cell r="C14561" t="str">
            <v>RS Islam Harapan Anda</v>
          </cell>
          <cell r="D14561" t="str">
            <v>Rumah Sakit</v>
          </cell>
          <cell r="E14561" t="str">
            <v>Kelas B</v>
          </cell>
          <cell r="F14561">
            <v>33</v>
          </cell>
          <cell r="G14561">
            <v>3376</v>
          </cell>
          <cell r="H14561" t="str">
            <v>-</v>
          </cell>
          <cell r="I14561" t="str">
            <v>JAWA TENGAH</v>
          </cell>
          <cell r="J14561" t="str">
            <v>KOTA TEGAL</v>
          </cell>
        </row>
        <row r="14562">
          <cell r="B14562" t="str">
            <v>R3376093</v>
          </cell>
          <cell r="C14562" t="str">
            <v>RSIA Kasih Ibu Tegal</v>
          </cell>
          <cell r="D14562" t="str">
            <v>Rumah Sakit</v>
          </cell>
          <cell r="E14562" t="str">
            <v>Kelas C</v>
          </cell>
          <cell r="F14562">
            <v>33</v>
          </cell>
          <cell r="G14562">
            <v>3376</v>
          </cell>
          <cell r="H14562" t="str">
            <v>-</v>
          </cell>
          <cell r="I14562" t="str">
            <v>JAWA TENGAH</v>
          </cell>
          <cell r="J14562" t="str">
            <v>KOTA TEGAL</v>
          </cell>
        </row>
        <row r="14563">
          <cell r="B14563" t="str">
            <v>R3401015</v>
          </cell>
          <cell r="C14563" t="str">
            <v>RSUD Wates</v>
          </cell>
          <cell r="D14563" t="str">
            <v>Rumah Sakit</v>
          </cell>
          <cell r="E14563" t="str">
            <v>Kelas B</v>
          </cell>
          <cell r="F14563">
            <v>34</v>
          </cell>
          <cell r="G14563">
            <v>3401</v>
          </cell>
          <cell r="H14563" t="str">
            <v>-</v>
          </cell>
          <cell r="I14563" t="str">
            <v>DI YOGYAKARTA</v>
          </cell>
          <cell r="J14563" t="str">
            <v>KULON PROGO</v>
          </cell>
        </row>
        <row r="14564">
          <cell r="B14564" t="str">
            <v>R3401026</v>
          </cell>
          <cell r="C14564" t="str">
            <v>RS St Yusup Boro</v>
          </cell>
          <cell r="D14564" t="str">
            <v>Rumah Sakit</v>
          </cell>
          <cell r="E14564" t="str">
            <v>Kelas D</v>
          </cell>
          <cell r="F14564">
            <v>34</v>
          </cell>
          <cell r="G14564">
            <v>3401</v>
          </cell>
          <cell r="H14564" t="str">
            <v>-</v>
          </cell>
          <cell r="I14564" t="str">
            <v>DI YOGYAKARTA</v>
          </cell>
          <cell r="J14564" t="str">
            <v>KULON PROGO</v>
          </cell>
        </row>
        <row r="14565">
          <cell r="B14565" t="str">
            <v>R3401037</v>
          </cell>
          <cell r="C14565" t="str">
            <v>RSKB Rizki Amalia Medika</v>
          </cell>
          <cell r="D14565" t="str">
            <v>Rumah Sakit</v>
          </cell>
          <cell r="E14565" t="str">
            <v>-</v>
          </cell>
          <cell r="F14565">
            <v>34</v>
          </cell>
          <cell r="G14565">
            <v>3401</v>
          </cell>
          <cell r="H14565" t="str">
            <v>-</v>
          </cell>
          <cell r="I14565" t="str">
            <v>DI YOGYAKARTA</v>
          </cell>
          <cell r="J14565" t="str">
            <v>KULON PROGO</v>
          </cell>
        </row>
        <row r="14566">
          <cell r="B14566" t="str">
            <v>R3401048</v>
          </cell>
          <cell r="C14566" t="str">
            <v>RSU Kharisma Paramedika</v>
          </cell>
          <cell r="D14566" t="str">
            <v>Rumah Sakit</v>
          </cell>
          <cell r="E14566" t="str">
            <v>Kelas D</v>
          </cell>
          <cell r="F14566">
            <v>34</v>
          </cell>
          <cell r="G14566">
            <v>3401</v>
          </cell>
          <cell r="H14566" t="str">
            <v>-</v>
          </cell>
          <cell r="I14566" t="str">
            <v>DI YOGYAKARTA</v>
          </cell>
          <cell r="J14566" t="str">
            <v>KULON PROGO</v>
          </cell>
        </row>
        <row r="14567">
          <cell r="B14567" t="str">
            <v>R3401049</v>
          </cell>
          <cell r="C14567" t="str">
            <v>pku muhammadiyah wates</v>
          </cell>
          <cell r="D14567" t="str">
            <v>Rumah Sakit</v>
          </cell>
          <cell r="E14567" t="str">
            <v>Kelas D</v>
          </cell>
          <cell r="F14567">
            <v>34</v>
          </cell>
          <cell r="G14567">
            <v>3401</v>
          </cell>
          <cell r="H14567" t="str">
            <v>-</v>
          </cell>
          <cell r="I14567" t="str">
            <v>DI YOGYAKARTA</v>
          </cell>
          <cell r="J14567" t="str">
            <v>KULON PROGO</v>
          </cell>
        </row>
        <row r="14568">
          <cell r="B14568" t="str">
            <v>R3401050</v>
          </cell>
          <cell r="C14568" t="str">
            <v>RSU PKU MUHAMMADIYAH NANGGULAN</v>
          </cell>
          <cell r="D14568" t="str">
            <v>Rumah Sakit</v>
          </cell>
          <cell r="E14568" t="str">
            <v>Non Kelas</v>
          </cell>
          <cell r="F14568">
            <v>34</v>
          </cell>
          <cell r="G14568">
            <v>3401</v>
          </cell>
          <cell r="H14568" t="str">
            <v>-</v>
          </cell>
          <cell r="I14568" t="str">
            <v>DI YOGYAKARTA</v>
          </cell>
          <cell r="J14568" t="str">
            <v>KULON PROGO</v>
          </cell>
        </row>
        <row r="14569">
          <cell r="B14569" t="str">
            <v>R3401051</v>
          </cell>
          <cell r="C14569" t="str">
            <v>RSU RIZKI AMALIA</v>
          </cell>
          <cell r="D14569" t="str">
            <v>Rumah Sakit</v>
          </cell>
          <cell r="E14569" t="str">
            <v>-</v>
          </cell>
          <cell r="F14569">
            <v>34</v>
          </cell>
          <cell r="G14569">
            <v>3401</v>
          </cell>
          <cell r="H14569" t="str">
            <v>-</v>
          </cell>
          <cell r="I14569" t="str">
            <v>DI YOGYAKARTA</v>
          </cell>
          <cell r="J14569" t="str">
            <v>KULON PROGO</v>
          </cell>
        </row>
        <row r="14570">
          <cell r="B14570" t="str">
            <v>R3401052</v>
          </cell>
          <cell r="C14570" t="str">
            <v>RSUD NYI AGENG SERANG</v>
          </cell>
          <cell r="D14570" t="str">
            <v>Rumah Sakit</v>
          </cell>
          <cell r="E14570" t="str">
            <v>Kelas D</v>
          </cell>
          <cell r="F14570">
            <v>34</v>
          </cell>
          <cell r="G14570">
            <v>3401</v>
          </cell>
          <cell r="H14570">
            <v>0</v>
          </cell>
          <cell r="I14570" t="str">
            <v>DI YOGYAKARTA</v>
          </cell>
          <cell r="J14570" t="str">
            <v>KULON PROGO</v>
          </cell>
        </row>
        <row r="14571">
          <cell r="B14571" t="str">
            <v>R3402016</v>
          </cell>
          <cell r="C14571" t="str">
            <v>RSUD Penembahan Senopati</v>
          </cell>
          <cell r="D14571" t="str">
            <v>Rumah Sakit</v>
          </cell>
          <cell r="E14571" t="str">
            <v>Kelas B</v>
          </cell>
          <cell r="F14571">
            <v>34</v>
          </cell>
          <cell r="G14571">
            <v>3402</v>
          </cell>
          <cell r="H14571" t="str">
            <v>-</v>
          </cell>
          <cell r="I14571" t="str">
            <v>DI YOGYAKARTA</v>
          </cell>
          <cell r="J14571" t="str">
            <v>BANTUL</v>
          </cell>
        </row>
        <row r="14572">
          <cell r="B14572" t="str">
            <v>R3402020</v>
          </cell>
          <cell r="C14572" t="str">
            <v>RS St Elizabeth Bantul</v>
          </cell>
          <cell r="D14572" t="str">
            <v>Rumah Sakit</v>
          </cell>
          <cell r="E14572" t="str">
            <v>Kelas D</v>
          </cell>
          <cell r="F14572">
            <v>34</v>
          </cell>
          <cell r="G14572">
            <v>3402</v>
          </cell>
          <cell r="H14572" t="str">
            <v>-</v>
          </cell>
          <cell r="I14572" t="str">
            <v>DI YOGYAKARTA</v>
          </cell>
          <cell r="J14572" t="str">
            <v>BANTUL</v>
          </cell>
        </row>
        <row r="14573">
          <cell r="B14573" t="str">
            <v>R3402031</v>
          </cell>
          <cell r="C14573" t="str">
            <v>RS PKU Muhammadiyah Bantul</v>
          </cell>
          <cell r="D14573" t="str">
            <v>Rumah Sakit</v>
          </cell>
          <cell r="E14573" t="str">
            <v>Kelas C</v>
          </cell>
          <cell r="F14573">
            <v>34</v>
          </cell>
          <cell r="G14573">
            <v>3402</v>
          </cell>
          <cell r="H14573" t="str">
            <v>-</v>
          </cell>
          <cell r="I14573" t="str">
            <v>DI YOGYAKARTA</v>
          </cell>
          <cell r="J14573" t="str">
            <v>BANTUL</v>
          </cell>
        </row>
        <row r="14574">
          <cell r="B14574" t="str">
            <v>R3402042</v>
          </cell>
          <cell r="C14574" t="str">
            <v>RSIA Ummi Khasanah</v>
          </cell>
          <cell r="D14574" t="str">
            <v>Rumah Sakit</v>
          </cell>
          <cell r="E14574" t="str">
            <v>-</v>
          </cell>
          <cell r="F14574">
            <v>34</v>
          </cell>
          <cell r="G14574">
            <v>3402</v>
          </cell>
          <cell r="H14574" t="str">
            <v>-</v>
          </cell>
          <cell r="I14574" t="str">
            <v>DI YOGYAKARTA</v>
          </cell>
          <cell r="J14574" t="str">
            <v>BANTUL</v>
          </cell>
        </row>
        <row r="14575">
          <cell r="B14575" t="str">
            <v>R3402053</v>
          </cell>
          <cell r="C14575" t="str">
            <v>RSU Nur Hidayah</v>
          </cell>
          <cell r="D14575" t="str">
            <v>Rumah Sakit</v>
          </cell>
          <cell r="E14575" t="str">
            <v>Kelas D</v>
          </cell>
          <cell r="F14575">
            <v>34</v>
          </cell>
          <cell r="G14575">
            <v>3402</v>
          </cell>
          <cell r="H14575" t="str">
            <v>-</v>
          </cell>
          <cell r="I14575" t="str">
            <v>DI YOGYAKARTA</v>
          </cell>
          <cell r="J14575" t="str">
            <v>BANTUL</v>
          </cell>
        </row>
        <row r="14576">
          <cell r="B14576" t="str">
            <v>R3402064</v>
          </cell>
          <cell r="C14576" t="str">
            <v>RSU Rachma Husada</v>
          </cell>
          <cell r="D14576" t="str">
            <v>Rumah Sakit</v>
          </cell>
          <cell r="E14576" t="str">
            <v>-</v>
          </cell>
          <cell r="F14576">
            <v>34</v>
          </cell>
          <cell r="G14576">
            <v>3402</v>
          </cell>
          <cell r="H14576" t="str">
            <v>-</v>
          </cell>
          <cell r="I14576" t="str">
            <v>DI YOGYAKARTA</v>
          </cell>
          <cell r="J14576" t="str">
            <v>BANTUL</v>
          </cell>
        </row>
        <row r="14577">
          <cell r="B14577" t="str">
            <v>R3402075</v>
          </cell>
          <cell r="C14577" t="str">
            <v>RSU Permata Husada</v>
          </cell>
          <cell r="D14577" t="str">
            <v>Rumah Sakit</v>
          </cell>
          <cell r="E14577" t="str">
            <v>Kelas D</v>
          </cell>
          <cell r="F14577">
            <v>34</v>
          </cell>
          <cell r="G14577">
            <v>3402</v>
          </cell>
          <cell r="H14577" t="str">
            <v>-</v>
          </cell>
          <cell r="I14577" t="str">
            <v>DI YOGYAKARTA</v>
          </cell>
          <cell r="J14577" t="str">
            <v>BANTUL</v>
          </cell>
        </row>
        <row r="14578">
          <cell r="B14578" t="str">
            <v>R3402076</v>
          </cell>
          <cell r="C14578" t="str">
            <v>Rumah Sakit Khusus Bedah Ringroad Selatan</v>
          </cell>
          <cell r="D14578" t="str">
            <v>Rumah Sakit</v>
          </cell>
          <cell r="E14578" t="str">
            <v>Kelas C</v>
          </cell>
          <cell r="F14578">
            <v>34</v>
          </cell>
          <cell r="G14578">
            <v>3402</v>
          </cell>
          <cell r="H14578" t="str">
            <v>-</v>
          </cell>
          <cell r="I14578" t="str">
            <v>DI YOGYAKARTA</v>
          </cell>
          <cell r="J14578" t="str">
            <v>BANTUL</v>
          </cell>
        </row>
        <row r="14579">
          <cell r="B14579" t="str">
            <v>R3402077S</v>
          </cell>
          <cell r="C14579" t="str">
            <v>RSU Griya Mahardika Yogyakarta</v>
          </cell>
          <cell r="D14579" t="str">
            <v>Rumah Sakit</v>
          </cell>
          <cell r="E14579" t="str">
            <v>Non Kelas</v>
          </cell>
          <cell r="F14579">
            <v>34</v>
          </cell>
          <cell r="G14579">
            <v>3402</v>
          </cell>
          <cell r="H14579" t="str">
            <v>-</v>
          </cell>
          <cell r="I14579" t="str">
            <v>DI YOGYAKARTA</v>
          </cell>
          <cell r="J14579" t="str">
            <v>BANTUL</v>
          </cell>
        </row>
        <row r="14580">
          <cell r="B14580" t="str">
            <v>R3402086</v>
          </cell>
          <cell r="C14580" t="str">
            <v>RSU Rajawali Citra</v>
          </cell>
          <cell r="D14580" t="str">
            <v>Rumah Sakit</v>
          </cell>
          <cell r="E14580" t="str">
            <v>Kelas D</v>
          </cell>
          <cell r="F14580">
            <v>34</v>
          </cell>
          <cell r="G14580">
            <v>3402</v>
          </cell>
          <cell r="H14580" t="str">
            <v>-</v>
          </cell>
          <cell r="I14580" t="str">
            <v>DI YOGYAKARTA</v>
          </cell>
          <cell r="J14580" t="str">
            <v>BANTUL</v>
          </cell>
        </row>
        <row r="14581">
          <cell r="B14581" t="str">
            <v>R3403010</v>
          </cell>
          <cell r="C14581" t="str">
            <v>RSUD Wonosari</v>
          </cell>
          <cell r="D14581" t="str">
            <v>Rumah Sakit</v>
          </cell>
          <cell r="E14581" t="str">
            <v>Kelas C</v>
          </cell>
          <cell r="F14581">
            <v>34</v>
          </cell>
          <cell r="G14581">
            <v>3403</v>
          </cell>
          <cell r="H14581" t="str">
            <v>-</v>
          </cell>
          <cell r="I14581" t="str">
            <v>DI YOGYAKARTA</v>
          </cell>
          <cell r="J14581" t="str">
            <v>GUNUNG KIDUL</v>
          </cell>
        </row>
        <row r="14582">
          <cell r="B14582" t="str">
            <v>R3403021</v>
          </cell>
          <cell r="C14582" t="str">
            <v>RS Nur Rohmah</v>
          </cell>
          <cell r="D14582" t="str">
            <v>Rumah Sakit</v>
          </cell>
          <cell r="E14582" t="str">
            <v>Kelas D</v>
          </cell>
          <cell r="F14582">
            <v>34</v>
          </cell>
          <cell r="G14582">
            <v>3403</v>
          </cell>
          <cell r="H14582" t="str">
            <v>-</v>
          </cell>
          <cell r="I14582" t="str">
            <v>DI YOGYAKARTA</v>
          </cell>
          <cell r="J14582" t="str">
            <v>GUNUNG KIDUL</v>
          </cell>
        </row>
        <row r="14583">
          <cell r="B14583" t="str">
            <v>R3403022</v>
          </cell>
          <cell r="C14583" t="str">
            <v>RSU Pelita Husada</v>
          </cell>
          <cell r="D14583" t="str">
            <v>Rumah Sakit</v>
          </cell>
          <cell r="E14583" t="str">
            <v>Kelas D</v>
          </cell>
          <cell r="F14583">
            <v>34</v>
          </cell>
          <cell r="G14583">
            <v>3403</v>
          </cell>
          <cell r="H14583" t="str">
            <v>-</v>
          </cell>
          <cell r="I14583" t="str">
            <v>DI YOGYAKARTA</v>
          </cell>
          <cell r="J14583" t="str">
            <v>GUNUNG KIDUL</v>
          </cell>
        </row>
        <row r="14584">
          <cell r="B14584" t="str">
            <v>R3403023</v>
          </cell>
          <cell r="C14584" t="str">
            <v>RS PANTI RAHAYU</v>
          </cell>
          <cell r="D14584" t="str">
            <v>Rumah Sakit</v>
          </cell>
          <cell r="E14584" t="str">
            <v>Kelas D</v>
          </cell>
          <cell r="F14584">
            <v>34</v>
          </cell>
          <cell r="G14584">
            <v>3403</v>
          </cell>
          <cell r="H14584" t="str">
            <v>-</v>
          </cell>
          <cell r="I14584" t="str">
            <v>DI YOGYAKARTA</v>
          </cell>
          <cell r="J14584" t="str">
            <v>GUNUNG KIDUL</v>
          </cell>
        </row>
        <row r="14585">
          <cell r="B14585" t="str">
            <v>R3403024</v>
          </cell>
          <cell r="C14585" t="str">
            <v>RS PKU Muhammadiyah Wonosari</v>
          </cell>
          <cell r="D14585" t="str">
            <v>Rumah Sakit</v>
          </cell>
          <cell r="E14585" t="str">
            <v>Kelas D</v>
          </cell>
          <cell r="F14585">
            <v>34</v>
          </cell>
          <cell r="G14585">
            <v>3403</v>
          </cell>
          <cell r="H14585">
            <v>0</v>
          </cell>
          <cell r="I14585" t="str">
            <v>DI YOGYAKARTA</v>
          </cell>
          <cell r="J14585" t="str">
            <v>GUNUNG KIDUL</v>
          </cell>
        </row>
        <row r="14586">
          <cell r="B14586" t="str">
            <v>R3404011</v>
          </cell>
          <cell r="C14586" t="str">
            <v>RSUD Sleman</v>
          </cell>
          <cell r="D14586" t="str">
            <v>Rumah Sakit</v>
          </cell>
          <cell r="E14586" t="str">
            <v>Kelas B</v>
          </cell>
          <cell r="F14586">
            <v>34</v>
          </cell>
          <cell r="G14586">
            <v>3404</v>
          </cell>
          <cell r="H14586" t="str">
            <v>-</v>
          </cell>
          <cell r="I14586" t="str">
            <v>DI YOGYAKARTA</v>
          </cell>
          <cell r="J14586" t="str">
            <v>SLEMAN</v>
          </cell>
        </row>
        <row r="14587">
          <cell r="B14587" t="str">
            <v>R3404015</v>
          </cell>
          <cell r="C14587" t="str">
            <v>RSUP Dr. Sarjito</v>
          </cell>
          <cell r="D14587" t="str">
            <v>Rumah Sakit</v>
          </cell>
          <cell r="E14587" t="str">
            <v>Kelas A</v>
          </cell>
          <cell r="F14587">
            <v>34</v>
          </cell>
          <cell r="G14587">
            <v>3404</v>
          </cell>
          <cell r="H14587" t="str">
            <v>-</v>
          </cell>
          <cell r="I14587" t="str">
            <v>DI YOGYAKARTA</v>
          </cell>
          <cell r="J14587" t="str">
            <v>SLEMAN</v>
          </cell>
        </row>
        <row r="14588">
          <cell r="B14588" t="str">
            <v>R3404022</v>
          </cell>
          <cell r="C14588" t="str">
            <v>RS Jiwa Ghrasia/Lalijiwa pakem</v>
          </cell>
          <cell r="D14588" t="str">
            <v>Rumah Sakit</v>
          </cell>
          <cell r="E14588" t="str">
            <v>Kelas A</v>
          </cell>
          <cell r="F14588">
            <v>34</v>
          </cell>
          <cell r="G14588">
            <v>3404</v>
          </cell>
          <cell r="H14588" t="str">
            <v>-</v>
          </cell>
          <cell r="I14588" t="str">
            <v>DI YOGYAKARTA</v>
          </cell>
          <cell r="J14588" t="str">
            <v>SLEMAN</v>
          </cell>
        </row>
        <row r="14589">
          <cell r="B14589" t="str">
            <v>R3404033</v>
          </cell>
          <cell r="C14589" t="str">
            <v>RSU Panti Baktiningsih</v>
          </cell>
          <cell r="D14589" t="str">
            <v>Rumah Sakit</v>
          </cell>
          <cell r="E14589" t="str">
            <v>Kelas D</v>
          </cell>
          <cell r="F14589">
            <v>34</v>
          </cell>
          <cell r="G14589">
            <v>3404</v>
          </cell>
          <cell r="H14589" t="str">
            <v>-</v>
          </cell>
          <cell r="I14589" t="str">
            <v>DI YOGYAKARTA</v>
          </cell>
          <cell r="J14589" t="str">
            <v>SLEMAN</v>
          </cell>
        </row>
        <row r="14590">
          <cell r="B14590" t="str">
            <v>R3404045</v>
          </cell>
          <cell r="C14590" t="str">
            <v>RSU Queen Latifa</v>
          </cell>
          <cell r="D14590" t="str">
            <v>Rumah Sakit</v>
          </cell>
          <cell r="E14590" t="str">
            <v>Kelas D</v>
          </cell>
          <cell r="F14590">
            <v>34</v>
          </cell>
          <cell r="G14590">
            <v>3404</v>
          </cell>
          <cell r="H14590" t="str">
            <v>-</v>
          </cell>
          <cell r="I14590" t="str">
            <v>DI YOGYAKARTA</v>
          </cell>
          <cell r="J14590" t="str">
            <v>SLEMAN</v>
          </cell>
        </row>
        <row r="14591">
          <cell r="B14591" t="str">
            <v>R3404056</v>
          </cell>
          <cell r="C14591" t="str">
            <v>Rumah Sakit "JIH"</v>
          </cell>
          <cell r="D14591" t="str">
            <v>Rumah Sakit</v>
          </cell>
          <cell r="E14591" t="str">
            <v>Kelas B</v>
          </cell>
          <cell r="F14591">
            <v>34</v>
          </cell>
          <cell r="G14591">
            <v>3404</v>
          </cell>
          <cell r="H14591" t="str">
            <v>-</v>
          </cell>
          <cell r="I14591" t="str">
            <v>DI YOGYAKARTA</v>
          </cell>
          <cell r="J14591" t="str">
            <v>SLEMAN</v>
          </cell>
        </row>
        <row r="14592">
          <cell r="B14592" t="str">
            <v>R3404070</v>
          </cell>
          <cell r="C14592" t="str">
            <v>RSK Bedah An-Nur</v>
          </cell>
          <cell r="D14592" t="str">
            <v>Rumah Sakit</v>
          </cell>
          <cell r="E14592" t="str">
            <v>Non Kelas</v>
          </cell>
          <cell r="F14592">
            <v>34</v>
          </cell>
          <cell r="G14592">
            <v>3404</v>
          </cell>
          <cell r="H14592" t="str">
            <v>-</v>
          </cell>
          <cell r="I14592" t="str">
            <v>DI YOGYAKARTA</v>
          </cell>
          <cell r="J14592" t="str">
            <v>SLEMAN</v>
          </cell>
        </row>
        <row r="14593">
          <cell r="B14593" t="str">
            <v>R3404081</v>
          </cell>
          <cell r="C14593" t="str">
            <v>RS Condong Catur</v>
          </cell>
          <cell r="D14593" t="str">
            <v>Rumah Sakit</v>
          </cell>
          <cell r="E14593" t="str">
            <v>Kelas D</v>
          </cell>
          <cell r="F14593">
            <v>34</v>
          </cell>
          <cell r="G14593">
            <v>3404</v>
          </cell>
          <cell r="H14593" t="str">
            <v>-</v>
          </cell>
          <cell r="I14593" t="str">
            <v>DI YOGYAKARTA</v>
          </cell>
          <cell r="J14593" t="str">
            <v>SLEMAN</v>
          </cell>
        </row>
        <row r="14594">
          <cell r="B14594" t="str">
            <v>R3404092</v>
          </cell>
          <cell r="C14594" t="str">
            <v>RS Puri Husada Yogyakarta</v>
          </cell>
          <cell r="D14594" t="str">
            <v>Rumah Sakit</v>
          </cell>
          <cell r="E14594" t="str">
            <v>Kelas D</v>
          </cell>
          <cell r="F14594">
            <v>34</v>
          </cell>
          <cell r="G14594">
            <v>3404</v>
          </cell>
          <cell r="H14594" t="str">
            <v>-</v>
          </cell>
          <cell r="I14594" t="str">
            <v>DI YOGYAKARTA</v>
          </cell>
          <cell r="J14594" t="str">
            <v>SLEMAN</v>
          </cell>
        </row>
        <row r="14595">
          <cell r="B14595" t="str">
            <v>R3404102</v>
          </cell>
          <cell r="C14595" t="str">
            <v>RS Panti Rini</v>
          </cell>
          <cell r="D14595" t="str">
            <v>Rumah Sakit</v>
          </cell>
          <cell r="E14595" t="str">
            <v>Kelas D</v>
          </cell>
          <cell r="F14595">
            <v>34</v>
          </cell>
          <cell r="G14595">
            <v>3404</v>
          </cell>
          <cell r="H14595" t="str">
            <v>-</v>
          </cell>
          <cell r="I14595" t="str">
            <v>DI YOGYAKARTA</v>
          </cell>
          <cell r="J14595" t="str">
            <v>SLEMAN</v>
          </cell>
        </row>
        <row r="14596">
          <cell r="B14596" t="str">
            <v>R3404124</v>
          </cell>
          <cell r="C14596" t="str">
            <v>RS Panti Nugroho</v>
          </cell>
          <cell r="D14596" t="str">
            <v>Rumah Sakit</v>
          </cell>
          <cell r="E14596" t="str">
            <v>Kelas D</v>
          </cell>
          <cell r="F14596">
            <v>34</v>
          </cell>
          <cell r="G14596">
            <v>3404</v>
          </cell>
          <cell r="H14596" t="str">
            <v>-</v>
          </cell>
          <cell r="I14596" t="str">
            <v>DI YOGYAKARTA</v>
          </cell>
          <cell r="J14596" t="str">
            <v>SLEMAN</v>
          </cell>
        </row>
        <row r="14597">
          <cell r="B14597" t="str">
            <v>R3404135</v>
          </cell>
          <cell r="C14597" t="str">
            <v>RSU Dharma</v>
          </cell>
          <cell r="D14597" t="str">
            <v>Rumah Sakit</v>
          </cell>
          <cell r="E14597" t="str">
            <v>Kelas D</v>
          </cell>
          <cell r="F14597">
            <v>34</v>
          </cell>
          <cell r="G14597">
            <v>3404</v>
          </cell>
          <cell r="H14597" t="str">
            <v>-</v>
          </cell>
          <cell r="I14597" t="str">
            <v>DI YOGYAKARTA</v>
          </cell>
          <cell r="J14597" t="str">
            <v>SLEMAN</v>
          </cell>
        </row>
        <row r="14598">
          <cell r="B14598" t="str">
            <v>R3404146</v>
          </cell>
          <cell r="C14598" t="str">
            <v>RS Islam Yogyakarta PDHI</v>
          </cell>
          <cell r="D14598" t="str">
            <v>Rumah Sakit</v>
          </cell>
          <cell r="E14598" t="str">
            <v>Kelas D</v>
          </cell>
          <cell r="F14598">
            <v>34</v>
          </cell>
          <cell r="G14598">
            <v>3404</v>
          </cell>
          <cell r="H14598" t="str">
            <v>-</v>
          </cell>
          <cell r="I14598" t="str">
            <v>DI YOGYAKARTA</v>
          </cell>
          <cell r="J14598" t="str">
            <v>SLEMAN</v>
          </cell>
        </row>
        <row r="14599">
          <cell r="B14599" t="str">
            <v>R3404157</v>
          </cell>
          <cell r="C14599" t="str">
            <v>RS Ibu dan Anak Sakina Idaman</v>
          </cell>
          <cell r="D14599" t="str">
            <v>Rumah Sakit</v>
          </cell>
          <cell r="E14599" t="str">
            <v>Kelas C</v>
          </cell>
          <cell r="F14599">
            <v>34</v>
          </cell>
          <cell r="G14599">
            <v>3404</v>
          </cell>
          <cell r="H14599" t="str">
            <v>-</v>
          </cell>
          <cell r="I14599" t="str">
            <v>DI YOGYAKARTA</v>
          </cell>
          <cell r="J14599" t="str">
            <v>SLEMAN</v>
          </cell>
        </row>
        <row r="14600">
          <cell r="B14600" t="str">
            <v>R3404168</v>
          </cell>
          <cell r="C14600" t="str">
            <v>RSUD Prambanan</v>
          </cell>
          <cell r="D14600" t="str">
            <v>Rumah Sakit</v>
          </cell>
          <cell r="E14600" t="str">
            <v>Kelas C</v>
          </cell>
          <cell r="F14600">
            <v>34</v>
          </cell>
          <cell r="G14600">
            <v>3404</v>
          </cell>
          <cell r="H14600" t="str">
            <v>-</v>
          </cell>
          <cell r="I14600" t="str">
            <v>DI YOGYAKARTA</v>
          </cell>
          <cell r="J14600" t="str">
            <v>SLEMAN</v>
          </cell>
        </row>
        <row r="14601">
          <cell r="B14601" t="str">
            <v>R3404179</v>
          </cell>
          <cell r="C14601" t="str">
            <v>RS MITRA PARAMEDIKA</v>
          </cell>
          <cell r="D14601" t="str">
            <v>Rumah Sakit</v>
          </cell>
          <cell r="E14601" t="str">
            <v>-</v>
          </cell>
          <cell r="F14601">
            <v>34</v>
          </cell>
          <cell r="G14601">
            <v>3404</v>
          </cell>
          <cell r="H14601" t="str">
            <v>-</v>
          </cell>
          <cell r="I14601" t="str">
            <v>DI YOGYAKARTA</v>
          </cell>
          <cell r="J14601" t="str">
            <v>SLEMAN</v>
          </cell>
        </row>
        <row r="14602">
          <cell r="B14602" t="str">
            <v>R3404180</v>
          </cell>
          <cell r="C14602" t="str">
            <v>RSKIA ARVITA BUNDA</v>
          </cell>
          <cell r="D14602" t="str">
            <v>Rumah Sakit</v>
          </cell>
          <cell r="E14602" t="str">
            <v>Kelas C</v>
          </cell>
          <cell r="F14602">
            <v>34</v>
          </cell>
          <cell r="G14602">
            <v>3404</v>
          </cell>
          <cell r="H14602" t="str">
            <v>-</v>
          </cell>
          <cell r="I14602" t="str">
            <v>DI YOGYAKARTA</v>
          </cell>
          <cell r="J14602" t="str">
            <v>SLEMAN</v>
          </cell>
        </row>
        <row r="14603">
          <cell r="B14603" t="str">
            <v>R3404181</v>
          </cell>
          <cell r="C14603" t="str">
            <v>RSU AT-TUROTS AL-ISLAMY YOGYAKARTA</v>
          </cell>
          <cell r="D14603" t="str">
            <v>Rumah Sakit</v>
          </cell>
          <cell r="E14603" t="str">
            <v>Kelas D</v>
          </cell>
          <cell r="F14603">
            <v>34</v>
          </cell>
          <cell r="G14603">
            <v>3404</v>
          </cell>
          <cell r="H14603" t="str">
            <v>-</v>
          </cell>
          <cell r="I14603" t="str">
            <v>DI YOGYAKARTA</v>
          </cell>
          <cell r="J14603" t="str">
            <v>SLEMAN</v>
          </cell>
        </row>
        <row r="14604">
          <cell r="B14604" t="str">
            <v>R3404182</v>
          </cell>
          <cell r="C14604" t="str">
            <v>Rumahsakit Gramedika 10</v>
          </cell>
          <cell r="D14604" t="str">
            <v>Rumah Sakit</v>
          </cell>
          <cell r="E14604" t="str">
            <v>Kelas D</v>
          </cell>
          <cell r="F14604">
            <v>34</v>
          </cell>
          <cell r="G14604">
            <v>3404</v>
          </cell>
          <cell r="H14604" t="str">
            <v>-</v>
          </cell>
          <cell r="I14604" t="str">
            <v>DI YOGYAKARTA</v>
          </cell>
          <cell r="J14604" t="str">
            <v>SLEMAN</v>
          </cell>
        </row>
        <row r="14605">
          <cell r="B14605" t="str">
            <v>R3404183</v>
          </cell>
          <cell r="C14605" t="str">
            <v>RS PKU MUHAMMADIYAH YOGYAKARTA UNIT II</v>
          </cell>
          <cell r="D14605" t="str">
            <v>Rumah Sakit</v>
          </cell>
          <cell r="E14605" t="str">
            <v>Non Kelas</v>
          </cell>
          <cell r="F14605">
            <v>34</v>
          </cell>
          <cell r="G14605">
            <v>3404</v>
          </cell>
          <cell r="H14605">
            <v>0</v>
          </cell>
          <cell r="I14605" t="str">
            <v>DI YOGYAKARTA</v>
          </cell>
          <cell r="J14605" t="str">
            <v>SLEMAN</v>
          </cell>
        </row>
        <row r="14606">
          <cell r="B14606" t="str">
            <v>R3404184</v>
          </cell>
          <cell r="C14606" t="str">
            <v>RS BHAYANGKARA YOGYAKARTA</v>
          </cell>
          <cell r="D14606" t="str">
            <v>Rumah Sakit</v>
          </cell>
          <cell r="E14606" t="str">
            <v>Kelas IV</v>
          </cell>
          <cell r="F14606">
            <v>34</v>
          </cell>
          <cell r="G14606">
            <v>3404</v>
          </cell>
          <cell r="H14606" t="str">
            <v>-</v>
          </cell>
          <cell r="I14606" t="str">
            <v>DI YOGYAKARTA</v>
          </cell>
          <cell r="J14606" t="str">
            <v>SLEMAN</v>
          </cell>
        </row>
        <row r="14607">
          <cell r="B14607" t="str">
            <v>R3404185</v>
          </cell>
          <cell r="C14607" t="str">
            <v>RSKB Sinduadi</v>
          </cell>
          <cell r="D14607" t="str">
            <v>Rumah Sakit</v>
          </cell>
          <cell r="E14607" t="str">
            <v>Kelas C</v>
          </cell>
          <cell r="F14607">
            <v>34</v>
          </cell>
          <cell r="G14607">
            <v>3404</v>
          </cell>
          <cell r="H14607" t="str">
            <v>-</v>
          </cell>
          <cell r="I14607" t="str">
            <v>DI YOGYAKARTA</v>
          </cell>
          <cell r="J14607" t="str">
            <v>SLEMAN</v>
          </cell>
        </row>
        <row r="14608">
          <cell r="B14608" t="str">
            <v>R3404187</v>
          </cell>
          <cell r="C14608" t="str">
            <v>RSKIA SADEWA</v>
          </cell>
          <cell r="D14608" t="str">
            <v>Rumah Sakit</v>
          </cell>
          <cell r="E14608" t="str">
            <v>-</v>
          </cell>
          <cell r="F14608">
            <v>34</v>
          </cell>
          <cell r="G14608">
            <v>3404</v>
          </cell>
          <cell r="H14608" t="str">
            <v>-</v>
          </cell>
          <cell r="I14608" t="str">
            <v>DI YOGYAKARTA</v>
          </cell>
          <cell r="J14608" t="str">
            <v>SLEMAN</v>
          </cell>
        </row>
        <row r="14609">
          <cell r="B14609" t="str">
            <v>R3404188S</v>
          </cell>
          <cell r="C14609" t="str">
            <v>RS Bayangkara</v>
          </cell>
          <cell r="D14609" t="str">
            <v>Rumah Sakit</v>
          </cell>
          <cell r="E14609" t="str">
            <v>Non Kelas</v>
          </cell>
          <cell r="F14609">
            <v>34</v>
          </cell>
          <cell r="G14609">
            <v>3404</v>
          </cell>
          <cell r="H14609" t="str">
            <v>-</v>
          </cell>
          <cell r="I14609" t="str">
            <v>DI YOGYAKARTA</v>
          </cell>
          <cell r="J14609" t="str">
            <v>SLEMAN</v>
          </cell>
        </row>
        <row r="14610">
          <cell r="B14610" t="str">
            <v>R3404189</v>
          </cell>
          <cell r="C14610" t="str">
            <v>RS AKADEMIK UNIVERSITAS GADJAH MADA</v>
          </cell>
          <cell r="D14610" t="str">
            <v>Rumah Sakit</v>
          </cell>
          <cell r="E14610" t="str">
            <v>Kelas B</v>
          </cell>
          <cell r="F14610">
            <v>34</v>
          </cell>
          <cell r="G14610">
            <v>3404</v>
          </cell>
          <cell r="H14610">
            <v>0</v>
          </cell>
          <cell r="I14610" t="str">
            <v>DI YOGYAKARTA</v>
          </cell>
          <cell r="J14610" t="str">
            <v>SLEMAN</v>
          </cell>
        </row>
        <row r="14611">
          <cell r="B14611" t="str">
            <v>R3404190</v>
          </cell>
          <cell r="C14611" t="str">
            <v>RSU MITRA SEHAT</v>
          </cell>
          <cell r="D14611" t="str">
            <v>Rumah Sakit</v>
          </cell>
          <cell r="E14611" t="str">
            <v>Kelas D</v>
          </cell>
          <cell r="F14611">
            <v>34</v>
          </cell>
          <cell r="G14611">
            <v>3404</v>
          </cell>
          <cell r="H14611" t="str">
            <v>-</v>
          </cell>
          <cell r="I14611" t="str">
            <v>DI YOGYAKARTA</v>
          </cell>
          <cell r="J14611" t="str">
            <v>SLEMAN</v>
          </cell>
        </row>
        <row r="14612">
          <cell r="B14612" t="str">
            <v>R3404191</v>
          </cell>
          <cell r="C14612" t="str">
            <v>RSU HOLISTIKA MEDIKA</v>
          </cell>
          <cell r="D14612" t="str">
            <v>Rumah Sakit</v>
          </cell>
          <cell r="E14612" t="str">
            <v>Kelas D</v>
          </cell>
          <cell r="F14612">
            <v>34</v>
          </cell>
          <cell r="G14612">
            <v>3404</v>
          </cell>
          <cell r="H14612">
            <v>0</v>
          </cell>
          <cell r="I14612" t="str">
            <v>DI YOGYAKARTA</v>
          </cell>
          <cell r="J14612" t="str">
            <v>SLEMAN</v>
          </cell>
        </row>
        <row r="14613">
          <cell r="B14613" t="str">
            <v>R3471026</v>
          </cell>
          <cell r="C14613" t="str">
            <v>RS Islam Hidayatullah</v>
          </cell>
          <cell r="D14613" t="str">
            <v>Rumah Sakit</v>
          </cell>
          <cell r="E14613" t="str">
            <v>Kelas D</v>
          </cell>
          <cell r="F14613">
            <v>34</v>
          </cell>
          <cell r="G14613">
            <v>3471</v>
          </cell>
          <cell r="H14613" t="str">
            <v>-</v>
          </cell>
          <cell r="I14613" t="str">
            <v>DI YOGYAKARTA</v>
          </cell>
          <cell r="J14613" t="str">
            <v>KOTA YOGYAKARTA</v>
          </cell>
        </row>
        <row r="14614">
          <cell r="B14614" t="str">
            <v>R3471030</v>
          </cell>
          <cell r="C14614" t="str">
            <v>Rumkit DKT Dr. Soetarto/Tk. III Yogyakarta</v>
          </cell>
          <cell r="D14614" t="str">
            <v>Rumah Sakit</v>
          </cell>
          <cell r="E14614" t="str">
            <v>Kelas III</v>
          </cell>
          <cell r="F14614">
            <v>34</v>
          </cell>
          <cell r="G14614">
            <v>3471</v>
          </cell>
          <cell r="H14614" t="str">
            <v>-</v>
          </cell>
          <cell r="I14614" t="str">
            <v>DI YOGYAKARTA</v>
          </cell>
          <cell r="J14614" t="str">
            <v>KOTA YOGYAKARTA</v>
          </cell>
        </row>
        <row r="14615">
          <cell r="B14615" t="str">
            <v>R3471041</v>
          </cell>
          <cell r="C14615" t="str">
            <v>RS PKU Muhammadiyah Yogya</v>
          </cell>
          <cell r="D14615" t="str">
            <v>Rumah Sakit</v>
          </cell>
          <cell r="E14615" t="str">
            <v>Kelas B</v>
          </cell>
          <cell r="F14615">
            <v>34</v>
          </cell>
          <cell r="G14615">
            <v>3471</v>
          </cell>
          <cell r="H14615" t="str">
            <v>-</v>
          </cell>
          <cell r="I14615" t="str">
            <v>DI YOGYAKARTA</v>
          </cell>
          <cell r="J14615" t="str">
            <v>KOTA YOGYAKARTA</v>
          </cell>
        </row>
        <row r="14616">
          <cell r="B14616" t="str">
            <v>R3471052</v>
          </cell>
          <cell r="C14616" t="str">
            <v>RSU Panti Rapih</v>
          </cell>
          <cell r="D14616" t="str">
            <v>Rumah Sakit</v>
          </cell>
          <cell r="E14616" t="str">
            <v>Kelas B</v>
          </cell>
          <cell r="F14616">
            <v>34</v>
          </cell>
          <cell r="G14616">
            <v>3471</v>
          </cell>
          <cell r="H14616" t="str">
            <v>-</v>
          </cell>
          <cell r="I14616" t="str">
            <v>DI YOGYAKARTA</v>
          </cell>
          <cell r="J14616" t="str">
            <v>KOTA YOGYAKARTA</v>
          </cell>
        </row>
        <row r="14617">
          <cell r="B14617" t="str">
            <v>R3471063</v>
          </cell>
          <cell r="C14617" t="str">
            <v>RS Bethesda Yogyakarta</v>
          </cell>
          <cell r="D14617" t="str">
            <v>Rumah Sakit</v>
          </cell>
          <cell r="E14617" t="str">
            <v>Kelas B</v>
          </cell>
          <cell r="F14617">
            <v>34</v>
          </cell>
          <cell r="G14617">
            <v>3471</v>
          </cell>
          <cell r="H14617" t="str">
            <v>-</v>
          </cell>
          <cell r="I14617" t="str">
            <v>DI YOGYAKARTA</v>
          </cell>
          <cell r="J14617" t="str">
            <v>KOTA YOGYAKARTA</v>
          </cell>
        </row>
        <row r="14618">
          <cell r="B14618" t="str">
            <v>R3471074</v>
          </cell>
          <cell r="C14618" t="str">
            <v>RSPAU Dr. Suhardi Harjolukito</v>
          </cell>
          <cell r="D14618" t="str">
            <v>Rumah Sakit</v>
          </cell>
          <cell r="E14618" t="str">
            <v>Kelas B</v>
          </cell>
          <cell r="F14618">
            <v>34</v>
          </cell>
          <cell r="G14618">
            <v>3471</v>
          </cell>
          <cell r="H14618" t="str">
            <v>-</v>
          </cell>
          <cell r="I14618" t="str">
            <v>DI YOGYAKARTA</v>
          </cell>
          <cell r="J14618" t="str">
            <v>KOTA YOGYAKARTA</v>
          </cell>
        </row>
        <row r="14619">
          <cell r="B14619" t="str">
            <v>R3471085</v>
          </cell>
          <cell r="C14619" t="str">
            <v>RS Jiwa Puri Nirmala</v>
          </cell>
          <cell r="D14619" t="str">
            <v>Rumah Sakit</v>
          </cell>
          <cell r="E14619" t="str">
            <v>-</v>
          </cell>
          <cell r="F14619">
            <v>34</v>
          </cell>
          <cell r="G14619">
            <v>3471</v>
          </cell>
          <cell r="H14619" t="str">
            <v>-</v>
          </cell>
          <cell r="I14619" t="str">
            <v>DI YOGYAKARTA</v>
          </cell>
          <cell r="J14619" t="str">
            <v>KOTA YOGYAKARTA</v>
          </cell>
        </row>
        <row r="14620">
          <cell r="B14620" t="str">
            <v>R3471096</v>
          </cell>
          <cell r="C14620" t="str">
            <v>RS Mata Dr. Yap</v>
          </cell>
          <cell r="D14620" t="str">
            <v>Rumah Sakit</v>
          </cell>
          <cell r="E14620" t="str">
            <v>Kelas B</v>
          </cell>
          <cell r="F14620">
            <v>34</v>
          </cell>
          <cell r="G14620">
            <v>3471</v>
          </cell>
          <cell r="H14620" t="str">
            <v>-</v>
          </cell>
          <cell r="I14620" t="str">
            <v>DI YOGYAKARTA</v>
          </cell>
          <cell r="J14620" t="str">
            <v>KOTA YOGYAKARTA</v>
          </cell>
        </row>
        <row r="14621">
          <cell r="B14621" t="str">
            <v>R3471107</v>
          </cell>
          <cell r="C14621" t="str">
            <v>RSKIA PKU MUHAMMADIYAH KOTAGEDE</v>
          </cell>
          <cell r="D14621" t="str">
            <v>Rumah Sakit</v>
          </cell>
          <cell r="E14621" t="str">
            <v>-</v>
          </cell>
          <cell r="F14621">
            <v>34</v>
          </cell>
          <cell r="G14621">
            <v>3471</v>
          </cell>
          <cell r="H14621" t="str">
            <v>-</v>
          </cell>
          <cell r="I14621" t="str">
            <v>DI YOGYAKARTA</v>
          </cell>
          <cell r="J14621" t="str">
            <v>KOTA YOGYAKARTA</v>
          </cell>
        </row>
        <row r="14622">
          <cell r="B14622" t="str">
            <v>R3471121S</v>
          </cell>
          <cell r="C14622" t="str">
            <v>RS KHUSUS PARU RESPIRA YOGYAKARTA</v>
          </cell>
          <cell r="D14622" t="str">
            <v>Rumah Sakit</v>
          </cell>
          <cell r="E14622" t="str">
            <v>Non Kelas</v>
          </cell>
          <cell r="F14622">
            <v>34</v>
          </cell>
          <cell r="G14622">
            <v>3471</v>
          </cell>
          <cell r="H14622" t="str">
            <v>-</v>
          </cell>
          <cell r="I14622" t="str">
            <v>DI YOGYAKARTA</v>
          </cell>
          <cell r="J14622" t="str">
            <v>KOTA YOGYAKARTA</v>
          </cell>
        </row>
        <row r="14623">
          <cell r="B14623" t="str">
            <v>R3471223</v>
          </cell>
          <cell r="C14623" t="str">
            <v>RSK Bedah Patmasuri</v>
          </cell>
          <cell r="D14623" t="str">
            <v>Rumah Sakit</v>
          </cell>
          <cell r="E14623" t="str">
            <v>Kelas C</v>
          </cell>
          <cell r="F14623">
            <v>34</v>
          </cell>
          <cell r="G14623">
            <v>3471</v>
          </cell>
          <cell r="H14623" t="str">
            <v>-</v>
          </cell>
          <cell r="I14623" t="str">
            <v>DI YOGYAKARTA</v>
          </cell>
          <cell r="J14623" t="str">
            <v>KOTA YOGYAKARTA</v>
          </cell>
        </row>
        <row r="14624">
          <cell r="B14624" t="str">
            <v>R3471234</v>
          </cell>
          <cell r="C14624" t="str">
            <v>RSUD Kota Yogyakarta</v>
          </cell>
          <cell r="D14624" t="str">
            <v>Rumah Sakit</v>
          </cell>
          <cell r="E14624" t="str">
            <v>Kelas B</v>
          </cell>
          <cell r="F14624">
            <v>34</v>
          </cell>
          <cell r="G14624">
            <v>3471</v>
          </cell>
          <cell r="H14624" t="str">
            <v>-</v>
          </cell>
          <cell r="I14624" t="str">
            <v>DI YOGYAKARTA</v>
          </cell>
          <cell r="J14624" t="str">
            <v>KOTA YOGYAKARTA</v>
          </cell>
        </row>
        <row r="14625">
          <cell r="B14625" t="str">
            <v>R3471256</v>
          </cell>
          <cell r="C14625" t="str">
            <v>RSB Bhakti Ibu</v>
          </cell>
          <cell r="D14625" t="str">
            <v>Rumah Sakit</v>
          </cell>
          <cell r="E14625" t="str">
            <v>-</v>
          </cell>
          <cell r="F14625">
            <v>34</v>
          </cell>
          <cell r="G14625">
            <v>3471</v>
          </cell>
          <cell r="H14625" t="str">
            <v>-</v>
          </cell>
          <cell r="I14625" t="str">
            <v>DI YOGYAKARTA</v>
          </cell>
          <cell r="J14625" t="str">
            <v>KOTA YOGYAKARTA</v>
          </cell>
        </row>
        <row r="14626">
          <cell r="B14626" t="str">
            <v>R3471271</v>
          </cell>
          <cell r="C14626" t="str">
            <v>RSK Bedah Soedirman</v>
          </cell>
          <cell r="D14626" t="str">
            <v>Rumah Sakit</v>
          </cell>
          <cell r="E14626" t="str">
            <v>Kelas C</v>
          </cell>
          <cell r="F14626">
            <v>34</v>
          </cell>
          <cell r="G14626">
            <v>3471</v>
          </cell>
          <cell r="H14626" t="str">
            <v>-</v>
          </cell>
          <cell r="I14626" t="str">
            <v>DI YOGYAKARTA</v>
          </cell>
          <cell r="J14626" t="str">
            <v>KOTA YOGYAKARTA</v>
          </cell>
        </row>
        <row r="14627">
          <cell r="B14627" t="str">
            <v>R3471282</v>
          </cell>
          <cell r="C14627" t="str">
            <v>RS Ludira Husada Tama</v>
          </cell>
          <cell r="D14627" t="str">
            <v>Rumah Sakit</v>
          </cell>
          <cell r="E14627" t="str">
            <v>Kelas D</v>
          </cell>
          <cell r="F14627">
            <v>34</v>
          </cell>
          <cell r="G14627">
            <v>3471</v>
          </cell>
          <cell r="H14627" t="str">
            <v>-</v>
          </cell>
          <cell r="I14627" t="str">
            <v>DI YOGYAKARTA</v>
          </cell>
          <cell r="J14627" t="str">
            <v>KOTA YOGYAKARTA</v>
          </cell>
        </row>
        <row r="14628">
          <cell r="B14628" t="str">
            <v>R3471293</v>
          </cell>
          <cell r="C14628" t="str">
            <v>RSK THT Sari Asih</v>
          </cell>
          <cell r="D14628" t="str">
            <v>Rumah Sakit</v>
          </cell>
          <cell r="E14628" t="str">
            <v>-</v>
          </cell>
          <cell r="F14628">
            <v>34</v>
          </cell>
          <cell r="G14628">
            <v>3471</v>
          </cell>
          <cell r="H14628" t="str">
            <v>-</v>
          </cell>
          <cell r="I14628" t="str">
            <v>DI YOGYAKARTA</v>
          </cell>
          <cell r="J14628" t="str">
            <v>KOTA YOGYAKARTA</v>
          </cell>
        </row>
        <row r="14629">
          <cell r="B14629" t="str">
            <v>R3471303</v>
          </cell>
          <cell r="C14629" t="str">
            <v>RSK Anak Empat Lima</v>
          </cell>
          <cell r="D14629" t="str">
            <v>Rumah Sakit</v>
          </cell>
          <cell r="E14629" t="str">
            <v>-</v>
          </cell>
          <cell r="F14629">
            <v>34</v>
          </cell>
          <cell r="G14629">
            <v>3471</v>
          </cell>
          <cell r="H14629" t="str">
            <v>-</v>
          </cell>
          <cell r="I14629" t="str">
            <v>DI YOGYAKARTA</v>
          </cell>
          <cell r="J14629" t="str">
            <v>KOTA YOGYAKARTA</v>
          </cell>
        </row>
        <row r="14630">
          <cell r="B14630" t="str">
            <v>R3471314</v>
          </cell>
          <cell r="C14630" t="str">
            <v>RSK THT Prof R Oepomo</v>
          </cell>
          <cell r="D14630" t="str">
            <v>Rumah Sakit</v>
          </cell>
          <cell r="E14630" t="str">
            <v>-</v>
          </cell>
          <cell r="F14630">
            <v>34</v>
          </cell>
          <cell r="G14630">
            <v>3471</v>
          </cell>
          <cell r="H14630" t="str">
            <v>-</v>
          </cell>
          <cell r="I14630" t="str">
            <v>DI YOGYAKARTA</v>
          </cell>
          <cell r="J14630" t="str">
            <v>KOTA YOGYAKARTA</v>
          </cell>
        </row>
        <row r="14631">
          <cell r="B14631" t="str">
            <v>R3471325</v>
          </cell>
          <cell r="C14631" t="str">
            <v>RSIA Permata Bunda</v>
          </cell>
          <cell r="D14631" t="str">
            <v>Rumah Sakit</v>
          </cell>
          <cell r="E14631" t="str">
            <v>Kelas C</v>
          </cell>
          <cell r="F14631">
            <v>34</v>
          </cell>
          <cell r="G14631">
            <v>3471</v>
          </cell>
          <cell r="H14631" t="str">
            <v>-</v>
          </cell>
          <cell r="I14631" t="str">
            <v>DI YOGYAKARTA</v>
          </cell>
          <cell r="J14631" t="str">
            <v>KOTA YOGYAKARTA</v>
          </cell>
        </row>
        <row r="14632">
          <cell r="B14632" t="str">
            <v>R3471336</v>
          </cell>
          <cell r="C14632" t="str">
            <v>RSIA Bethesda Lempuyang</v>
          </cell>
          <cell r="D14632" t="str">
            <v>Rumah Sakit</v>
          </cell>
          <cell r="E14632" t="str">
            <v>Kelas D</v>
          </cell>
          <cell r="F14632">
            <v>34</v>
          </cell>
          <cell r="G14632">
            <v>3471</v>
          </cell>
          <cell r="H14632" t="str">
            <v>-</v>
          </cell>
          <cell r="I14632" t="str">
            <v>DI YOGYAKARTA</v>
          </cell>
          <cell r="J14632" t="str">
            <v>KOTA YOGYAKARTA</v>
          </cell>
        </row>
        <row r="14633">
          <cell r="B14633" t="str">
            <v>R3471362</v>
          </cell>
          <cell r="C14633" t="str">
            <v>RSGM Univ.Gajah Mada</v>
          </cell>
          <cell r="D14633" t="str">
            <v>Rumah Sakit</v>
          </cell>
          <cell r="E14633" t="str">
            <v>Kelas A</v>
          </cell>
          <cell r="F14633">
            <v>34</v>
          </cell>
          <cell r="G14633">
            <v>3471</v>
          </cell>
          <cell r="H14633" t="str">
            <v>-</v>
          </cell>
          <cell r="I14633" t="str">
            <v>DI YOGYAKARTA</v>
          </cell>
          <cell r="J14633" t="str">
            <v>KOTA YOGYAKARTA</v>
          </cell>
        </row>
        <row r="14634">
          <cell r="B14634" t="str">
            <v>R3471373</v>
          </cell>
          <cell r="C14634" t="str">
            <v>RS Happy Land Medical Centre</v>
          </cell>
          <cell r="D14634" t="str">
            <v>Rumah Sakit</v>
          </cell>
          <cell r="E14634" t="str">
            <v>Kelas C</v>
          </cell>
          <cell r="F14634">
            <v>34</v>
          </cell>
          <cell r="G14634">
            <v>3471</v>
          </cell>
          <cell r="H14634" t="str">
            <v>-</v>
          </cell>
          <cell r="I14634" t="str">
            <v>DI YOGYAKARTA</v>
          </cell>
          <cell r="J14634" t="str">
            <v>KOTA YOGYAKARTA</v>
          </cell>
        </row>
        <row r="14635">
          <cell r="B14635" t="str">
            <v>R3471374</v>
          </cell>
          <cell r="C14635" t="str">
            <v>RSGMP Universitas Muhammadiyah Yogyakarta</v>
          </cell>
          <cell r="D14635" t="str">
            <v>Rumah Sakit</v>
          </cell>
          <cell r="E14635" t="str">
            <v>Kelas B</v>
          </cell>
          <cell r="F14635">
            <v>34</v>
          </cell>
          <cell r="G14635">
            <v>3471</v>
          </cell>
          <cell r="H14635" t="str">
            <v>-</v>
          </cell>
          <cell r="I14635" t="str">
            <v>DI YOGYAKARTA</v>
          </cell>
          <cell r="J14635" t="str">
            <v>KOTA YOGYAKARTA</v>
          </cell>
        </row>
        <row r="14636">
          <cell r="B14636" t="str">
            <v>R3501016</v>
          </cell>
          <cell r="C14636" t="str">
            <v>RSUD dr. Darsono</v>
          </cell>
          <cell r="D14636" t="str">
            <v>Rumah Sakit</v>
          </cell>
          <cell r="E14636" t="str">
            <v>Kelas C</v>
          </cell>
          <cell r="F14636">
            <v>35</v>
          </cell>
          <cell r="G14636">
            <v>3501</v>
          </cell>
          <cell r="H14636" t="str">
            <v>-</v>
          </cell>
          <cell r="I14636" t="str">
            <v>JAWA TIMUR</v>
          </cell>
          <cell r="J14636" t="str">
            <v>PACITAN</v>
          </cell>
        </row>
        <row r="14637">
          <cell r="B14637" t="str">
            <v>R3501017S</v>
          </cell>
          <cell r="C14637" t="str">
            <v>Agung Mulia</v>
          </cell>
          <cell r="D14637" t="str">
            <v>Rumah Sakit</v>
          </cell>
          <cell r="E14637" t="str">
            <v>Non Kelas</v>
          </cell>
          <cell r="F14637">
            <v>35</v>
          </cell>
          <cell r="G14637">
            <v>3501</v>
          </cell>
          <cell r="H14637" t="str">
            <v>-</v>
          </cell>
          <cell r="I14637" t="str">
            <v>JAWA TIMUR</v>
          </cell>
          <cell r="J14637" t="str">
            <v>PACITAN</v>
          </cell>
        </row>
        <row r="14638">
          <cell r="B14638" t="str">
            <v>R3501018</v>
          </cell>
          <cell r="C14638" t="str">
            <v>RSB Gili Putri</v>
          </cell>
          <cell r="D14638" t="str">
            <v>Rumah Sakit</v>
          </cell>
          <cell r="E14638" t="str">
            <v>Non Kelas</v>
          </cell>
          <cell r="F14638">
            <v>35</v>
          </cell>
          <cell r="G14638">
            <v>3501</v>
          </cell>
          <cell r="H14638">
            <v>0</v>
          </cell>
          <cell r="I14638" t="str">
            <v>JAWA TIMUR</v>
          </cell>
          <cell r="J14638" t="str">
            <v>PACITAN</v>
          </cell>
        </row>
        <row r="14639">
          <cell r="B14639" t="str">
            <v>R3502010</v>
          </cell>
          <cell r="C14639" t="str">
            <v>RSUD Dr. Harjono S Ponorogo</v>
          </cell>
          <cell r="D14639" t="str">
            <v>Rumah Sakit</v>
          </cell>
          <cell r="E14639" t="str">
            <v>Kelas B</v>
          </cell>
          <cell r="F14639">
            <v>35</v>
          </cell>
          <cell r="G14639">
            <v>3502</v>
          </cell>
          <cell r="H14639" t="str">
            <v>-</v>
          </cell>
          <cell r="I14639" t="str">
            <v>JAWA TIMUR</v>
          </cell>
          <cell r="J14639" t="str">
            <v>PONOROGO</v>
          </cell>
        </row>
        <row r="14640">
          <cell r="B14640" t="str">
            <v>R3502112</v>
          </cell>
          <cell r="C14640" t="str">
            <v>RS Aisyiah Ponorogo</v>
          </cell>
          <cell r="D14640" t="str">
            <v>Rumah Sakit</v>
          </cell>
          <cell r="E14640" t="str">
            <v>Kelas C</v>
          </cell>
          <cell r="F14640">
            <v>35</v>
          </cell>
          <cell r="G14640">
            <v>3502</v>
          </cell>
          <cell r="H14640" t="str">
            <v>-</v>
          </cell>
          <cell r="I14640" t="str">
            <v>JAWA TIMUR</v>
          </cell>
          <cell r="J14640" t="str">
            <v>PONOROGO</v>
          </cell>
        </row>
        <row r="14641">
          <cell r="B14641" t="str">
            <v>R3502123</v>
          </cell>
          <cell r="C14641" t="str">
            <v>RS Darmayu</v>
          </cell>
          <cell r="D14641" t="str">
            <v>Rumah Sakit</v>
          </cell>
          <cell r="E14641" t="str">
            <v>Kelas D</v>
          </cell>
          <cell r="F14641">
            <v>35</v>
          </cell>
          <cell r="G14641">
            <v>3502</v>
          </cell>
          <cell r="H14641" t="str">
            <v>-</v>
          </cell>
          <cell r="I14641" t="str">
            <v>JAWA TIMUR</v>
          </cell>
          <cell r="J14641" t="str">
            <v>PONOROGO</v>
          </cell>
        </row>
        <row r="14642">
          <cell r="B14642" t="str">
            <v>R3502134</v>
          </cell>
          <cell r="C14642" t="str">
            <v>RSU MUHAMMADIYAH PONOROGO</v>
          </cell>
          <cell r="D14642" t="str">
            <v>Rumah Sakit</v>
          </cell>
          <cell r="E14642" t="str">
            <v>Kelas C</v>
          </cell>
          <cell r="F14642">
            <v>35</v>
          </cell>
          <cell r="G14642">
            <v>3502</v>
          </cell>
          <cell r="H14642" t="str">
            <v>-</v>
          </cell>
          <cell r="I14642" t="str">
            <v>JAWA TIMUR</v>
          </cell>
          <cell r="J14642" t="str">
            <v>PONOROGO</v>
          </cell>
        </row>
        <row r="14643">
          <cell r="B14643" t="str">
            <v>R3502145</v>
          </cell>
          <cell r="C14643" t="str">
            <v>RS Griya Waluya</v>
          </cell>
          <cell r="D14643" t="str">
            <v>Rumah Sakit</v>
          </cell>
          <cell r="E14643" t="str">
            <v>-</v>
          </cell>
          <cell r="F14643">
            <v>35</v>
          </cell>
          <cell r="G14643">
            <v>3502</v>
          </cell>
          <cell r="H14643" t="str">
            <v>-</v>
          </cell>
          <cell r="I14643" t="str">
            <v>JAWA TIMUR</v>
          </cell>
          <cell r="J14643" t="str">
            <v>PONOROGO</v>
          </cell>
        </row>
        <row r="14644">
          <cell r="B14644" t="str">
            <v>R3502146</v>
          </cell>
          <cell r="C14644" t="str">
            <v>RS Muslimat Ponorogo</v>
          </cell>
          <cell r="D14644" t="str">
            <v>Rumah Sakit</v>
          </cell>
          <cell r="E14644" t="str">
            <v>Kelas D</v>
          </cell>
          <cell r="F14644">
            <v>35</v>
          </cell>
          <cell r="G14644">
            <v>3502</v>
          </cell>
          <cell r="H14644" t="str">
            <v>-</v>
          </cell>
          <cell r="I14644" t="str">
            <v>JAWA TIMUR</v>
          </cell>
          <cell r="J14644" t="str">
            <v>PONOROGO</v>
          </cell>
        </row>
        <row r="14645">
          <cell r="B14645" t="str">
            <v>R3503011</v>
          </cell>
          <cell r="C14645" t="str">
            <v>RSU Dr. Soedomo Trenggalek</v>
          </cell>
          <cell r="D14645" t="str">
            <v>Rumah Sakit</v>
          </cell>
          <cell r="E14645" t="str">
            <v>Kelas C</v>
          </cell>
          <cell r="F14645">
            <v>35</v>
          </cell>
          <cell r="G14645">
            <v>3503</v>
          </cell>
          <cell r="H14645" t="str">
            <v>-</v>
          </cell>
          <cell r="I14645" t="str">
            <v>JAWA TIMUR</v>
          </cell>
          <cell r="J14645" t="str">
            <v>TRENGGALEK</v>
          </cell>
        </row>
        <row r="14646">
          <cell r="B14646" t="str">
            <v>R3503022</v>
          </cell>
          <cell r="C14646" t="str">
            <v>RS Budi Asih Trenggalek</v>
          </cell>
          <cell r="D14646" t="str">
            <v>Rumah Sakit</v>
          </cell>
          <cell r="E14646" t="str">
            <v>-</v>
          </cell>
          <cell r="F14646">
            <v>35</v>
          </cell>
          <cell r="G14646">
            <v>3503</v>
          </cell>
          <cell r="H14646" t="str">
            <v>-</v>
          </cell>
          <cell r="I14646" t="str">
            <v>JAWA TIMUR</v>
          </cell>
          <cell r="J14646" t="str">
            <v>TRENGGALEK</v>
          </cell>
        </row>
        <row r="14647">
          <cell r="B14647" t="str">
            <v>R3503044</v>
          </cell>
          <cell r="C14647" t="str">
            <v>RS Mardi Mulia</v>
          </cell>
          <cell r="D14647" t="str">
            <v>Rumah Sakit</v>
          </cell>
          <cell r="E14647" t="str">
            <v>-</v>
          </cell>
          <cell r="F14647">
            <v>35</v>
          </cell>
          <cell r="G14647">
            <v>3503</v>
          </cell>
          <cell r="H14647" t="str">
            <v>-</v>
          </cell>
          <cell r="I14647" t="str">
            <v>JAWA TIMUR</v>
          </cell>
          <cell r="J14647" t="str">
            <v>TRENGGALEK</v>
          </cell>
        </row>
        <row r="14648">
          <cell r="B14648" t="str">
            <v>R3503045</v>
          </cell>
          <cell r="C14648" t="str">
            <v>RSIA HST</v>
          </cell>
          <cell r="D14648" t="str">
            <v>Rumah Sakit</v>
          </cell>
          <cell r="E14648" t="str">
            <v>Kelas C</v>
          </cell>
          <cell r="F14648">
            <v>35</v>
          </cell>
          <cell r="G14648">
            <v>3503</v>
          </cell>
          <cell r="H14648" t="str">
            <v>-</v>
          </cell>
          <cell r="I14648" t="str">
            <v>JAWA TIMUR</v>
          </cell>
          <cell r="J14648" t="str">
            <v>TRENGGALEK</v>
          </cell>
        </row>
        <row r="14649">
          <cell r="B14649" t="str">
            <v>R3504012</v>
          </cell>
          <cell r="C14649" t="str">
            <v>RSUD Dr Iskak Tulungagung</v>
          </cell>
          <cell r="D14649" t="str">
            <v>Rumah Sakit</v>
          </cell>
          <cell r="E14649" t="str">
            <v>Kelas B</v>
          </cell>
          <cell r="F14649">
            <v>35</v>
          </cell>
          <cell r="G14649">
            <v>3504</v>
          </cell>
          <cell r="H14649" t="str">
            <v>-</v>
          </cell>
          <cell r="I14649" t="str">
            <v>JAWA TIMUR</v>
          </cell>
          <cell r="J14649" t="str">
            <v>TULUNGAGUNG</v>
          </cell>
        </row>
        <row r="14650">
          <cell r="B14650" t="str">
            <v>R3504045</v>
          </cell>
          <cell r="C14650" t="str">
            <v>RSU Islam Orpeha</v>
          </cell>
          <cell r="D14650" t="str">
            <v>Rumah Sakit</v>
          </cell>
          <cell r="E14650" t="str">
            <v>Kelas C</v>
          </cell>
          <cell r="F14650">
            <v>35</v>
          </cell>
          <cell r="G14650">
            <v>3504</v>
          </cell>
          <cell r="H14650" t="str">
            <v>-</v>
          </cell>
          <cell r="I14650" t="str">
            <v>JAWA TIMUR</v>
          </cell>
          <cell r="J14650" t="str">
            <v>TULUNGAGUNG</v>
          </cell>
        </row>
        <row r="14651">
          <cell r="B14651" t="str">
            <v>R3504056</v>
          </cell>
          <cell r="C14651" t="str">
            <v>RS ERA MEDIKA</v>
          </cell>
          <cell r="D14651" t="str">
            <v>Rumah Sakit</v>
          </cell>
          <cell r="E14651" t="str">
            <v>Kelas D</v>
          </cell>
          <cell r="F14651">
            <v>35</v>
          </cell>
          <cell r="G14651">
            <v>3504</v>
          </cell>
          <cell r="H14651" t="str">
            <v>-</v>
          </cell>
          <cell r="I14651" t="str">
            <v>JAWA TIMUR</v>
          </cell>
          <cell r="J14651" t="str">
            <v>TULUNGAGUNG</v>
          </cell>
        </row>
        <row r="14652">
          <cell r="B14652" t="str">
            <v>R3504057</v>
          </cell>
          <cell r="C14652" t="str">
            <v>RUMAH SAKIT IBU DAN ANAK FAUZIAH</v>
          </cell>
          <cell r="D14652" t="str">
            <v>Rumah Sakit</v>
          </cell>
          <cell r="E14652" t="str">
            <v>Kelas C</v>
          </cell>
          <cell r="F14652">
            <v>35</v>
          </cell>
          <cell r="G14652">
            <v>3504</v>
          </cell>
          <cell r="H14652" t="str">
            <v>-</v>
          </cell>
          <cell r="I14652" t="str">
            <v>JAWA TIMUR</v>
          </cell>
          <cell r="J14652" t="str">
            <v>TULUNGAGUNG</v>
          </cell>
        </row>
        <row r="14653">
          <cell r="B14653" t="str">
            <v>R3504067</v>
          </cell>
          <cell r="C14653" t="str">
            <v>RSIA Citra Sehat</v>
          </cell>
          <cell r="D14653" t="str">
            <v>Rumah Sakit</v>
          </cell>
          <cell r="E14653" t="str">
            <v>Kelas C</v>
          </cell>
          <cell r="F14653">
            <v>35</v>
          </cell>
          <cell r="G14653">
            <v>3504</v>
          </cell>
          <cell r="H14653" t="str">
            <v>-</v>
          </cell>
          <cell r="I14653" t="str">
            <v>JAWA TIMUR</v>
          </cell>
          <cell r="J14653" t="str">
            <v>TULUNGAGUNG</v>
          </cell>
        </row>
        <row r="14654">
          <cell r="B14654" t="str">
            <v>R3504068</v>
          </cell>
          <cell r="C14654" t="str">
            <v>Bhayangkara Tulungagung</v>
          </cell>
          <cell r="D14654" t="str">
            <v>Rumah Sakit</v>
          </cell>
          <cell r="E14654" t="str">
            <v>Kelas C</v>
          </cell>
          <cell r="F14654">
            <v>35</v>
          </cell>
          <cell r="G14654">
            <v>3504</v>
          </cell>
          <cell r="H14654" t="str">
            <v>-</v>
          </cell>
          <cell r="I14654" t="str">
            <v>JAWA TIMUR</v>
          </cell>
          <cell r="J14654" t="str">
            <v>TULUNGAGUNG</v>
          </cell>
        </row>
        <row r="14655">
          <cell r="B14655" t="str">
            <v>R3504069</v>
          </cell>
          <cell r="C14655" t="str">
            <v>RS Satiti Prima Husada</v>
          </cell>
          <cell r="D14655" t="str">
            <v>Rumah Sakit</v>
          </cell>
          <cell r="E14655" t="str">
            <v>-</v>
          </cell>
          <cell r="F14655">
            <v>35</v>
          </cell>
          <cell r="G14655">
            <v>3504</v>
          </cell>
          <cell r="H14655" t="str">
            <v>-</v>
          </cell>
          <cell r="I14655" t="str">
            <v>JAWA TIMUR</v>
          </cell>
          <cell r="J14655" t="str">
            <v>TULUNGAGUNG</v>
          </cell>
        </row>
        <row r="14656">
          <cell r="B14656" t="str">
            <v>R3504070</v>
          </cell>
          <cell r="C14656" t="str">
            <v>RSI Madinah</v>
          </cell>
          <cell r="D14656" t="str">
            <v>Rumah Sakit</v>
          </cell>
          <cell r="E14656" t="str">
            <v>Kelas D</v>
          </cell>
          <cell r="F14656">
            <v>35</v>
          </cell>
          <cell r="G14656">
            <v>3504</v>
          </cell>
          <cell r="H14656" t="str">
            <v>-</v>
          </cell>
          <cell r="I14656" t="str">
            <v>JAWA TIMUR</v>
          </cell>
          <cell r="J14656" t="str">
            <v>TULUNGAGUNG</v>
          </cell>
        </row>
        <row r="14657">
          <cell r="B14657" t="str">
            <v>R3504071S</v>
          </cell>
          <cell r="C14657" t="str">
            <v>RS MUHAMMADIYAH BANDUNG TULUNGAGUNG</v>
          </cell>
          <cell r="D14657" t="str">
            <v>Rumah Sakit</v>
          </cell>
          <cell r="E14657" t="str">
            <v>Non Kelas</v>
          </cell>
          <cell r="F14657">
            <v>35</v>
          </cell>
          <cell r="G14657">
            <v>3504</v>
          </cell>
          <cell r="H14657" t="str">
            <v>-</v>
          </cell>
          <cell r="I14657" t="str">
            <v>JAWA TIMUR</v>
          </cell>
          <cell r="J14657" t="str">
            <v>TULUNGAGUNG</v>
          </cell>
        </row>
        <row r="14658">
          <cell r="B14658" t="str">
            <v>R3504073S</v>
          </cell>
          <cell r="C14658" t="str">
            <v>RS Putra Waspada Tulungagung</v>
          </cell>
          <cell r="D14658" t="str">
            <v>Rumah Sakit</v>
          </cell>
          <cell r="E14658" t="str">
            <v>Non Kelas</v>
          </cell>
          <cell r="F14658">
            <v>35</v>
          </cell>
          <cell r="G14658">
            <v>3504</v>
          </cell>
          <cell r="H14658" t="str">
            <v>-</v>
          </cell>
          <cell r="I14658" t="str">
            <v>JAWA TIMUR</v>
          </cell>
          <cell r="J14658" t="str">
            <v>TULUNGAGUNG</v>
          </cell>
        </row>
        <row r="14659">
          <cell r="B14659" t="str">
            <v>R3504074S</v>
          </cell>
          <cell r="C14659" t="str">
            <v>RSIA AMANDA</v>
          </cell>
          <cell r="D14659" t="str">
            <v>Rumah Sakit</v>
          </cell>
          <cell r="E14659" t="str">
            <v>Non Kelas</v>
          </cell>
          <cell r="F14659">
            <v>35</v>
          </cell>
          <cell r="G14659">
            <v>3504</v>
          </cell>
          <cell r="H14659" t="str">
            <v>-</v>
          </cell>
          <cell r="I14659" t="str">
            <v>JAWA TIMUR</v>
          </cell>
          <cell r="J14659" t="str">
            <v>TULUNGAGUNG</v>
          </cell>
        </row>
        <row r="14660">
          <cell r="B14660" t="str">
            <v>R3505013</v>
          </cell>
          <cell r="C14660" t="str">
            <v>RSUD Ngudi Waluyo Wlingi</v>
          </cell>
          <cell r="D14660" t="str">
            <v>Rumah Sakit</v>
          </cell>
          <cell r="E14660" t="str">
            <v>Kelas B</v>
          </cell>
          <cell r="F14660">
            <v>35</v>
          </cell>
          <cell r="G14660">
            <v>3505</v>
          </cell>
          <cell r="H14660" t="str">
            <v>-</v>
          </cell>
          <cell r="I14660" t="str">
            <v>JAWA TIMUR</v>
          </cell>
          <cell r="J14660" t="str">
            <v>BLITAR</v>
          </cell>
        </row>
        <row r="14661">
          <cell r="B14661" t="str">
            <v>R3505024</v>
          </cell>
          <cell r="C14661" t="str">
            <v>RS Aulia</v>
          </cell>
          <cell r="D14661" t="str">
            <v>Rumah Sakit</v>
          </cell>
          <cell r="E14661" t="str">
            <v>Kelas D</v>
          </cell>
          <cell r="F14661">
            <v>35</v>
          </cell>
          <cell r="G14661">
            <v>3505</v>
          </cell>
          <cell r="H14661" t="str">
            <v>-</v>
          </cell>
          <cell r="I14661" t="str">
            <v>JAWA TIMUR</v>
          </cell>
          <cell r="J14661" t="str">
            <v>BLITAR</v>
          </cell>
        </row>
        <row r="14662">
          <cell r="B14662" t="str">
            <v>R3505035</v>
          </cell>
          <cell r="C14662" t="str">
            <v>ANANDA</v>
          </cell>
          <cell r="D14662" t="str">
            <v>Rumah Sakit</v>
          </cell>
          <cell r="E14662" t="str">
            <v>Kelas D</v>
          </cell>
          <cell r="F14662">
            <v>35</v>
          </cell>
          <cell r="G14662">
            <v>3505</v>
          </cell>
          <cell r="H14662" t="str">
            <v>-</v>
          </cell>
          <cell r="I14662" t="str">
            <v>JAWA TIMUR</v>
          </cell>
          <cell r="J14662" t="str">
            <v>BLITAR</v>
          </cell>
        </row>
        <row r="14663">
          <cell r="B14663" t="str">
            <v>R3505036S</v>
          </cell>
          <cell r="C14663" t="str">
            <v>RSIA Kirana Husada</v>
          </cell>
          <cell r="D14663" t="str">
            <v>Rumah Sakit</v>
          </cell>
          <cell r="E14663" t="str">
            <v>Non Kelas</v>
          </cell>
          <cell r="F14663">
            <v>35</v>
          </cell>
          <cell r="G14663">
            <v>3505</v>
          </cell>
          <cell r="H14663" t="str">
            <v>-</v>
          </cell>
          <cell r="I14663" t="str">
            <v>JAWA TIMUR</v>
          </cell>
          <cell r="J14663" t="str">
            <v>BLITAR</v>
          </cell>
        </row>
        <row r="14664">
          <cell r="B14664" t="str">
            <v>R3505037S</v>
          </cell>
          <cell r="C14664" t="str">
            <v>RSIA Cendana</v>
          </cell>
          <cell r="D14664" t="str">
            <v>Rumah Sakit</v>
          </cell>
          <cell r="E14664" t="str">
            <v>Non Kelas</v>
          </cell>
          <cell r="F14664">
            <v>35</v>
          </cell>
          <cell r="G14664">
            <v>3505</v>
          </cell>
          <cell r="H14664" t="str">
            <v>-</v>
          </cell>
          <cell r="I14664" t="str">
            <v>JAWA TIMUR</v>
          </cell>
          <cell r="J14664" t="str">
            <v>BLITAR</v>
          </cell>
        </row>
        <row r="14665">
          <cell r="B14665" t="str">
            <v>R3505054</v>
          </cell>
          <cell r="C14665" t="str">
            <v>RSU An-Nisaa</v>
          </cell>
          <cell r="D14665" t="str">
            <v>Rumah Sakit</v>
          </cell>
          <cell r="E14665" t="str">
            <v>Kelas D</v>
          </cell>
          <cell r="F14665">
            <v>35</v>
          </cell>
          <cell r="G14665">
            <v>3505</v>
          </cell>
          <cell r="H14665" t="str">
            <v>-</v>
          </cell>
          <cell r="I14665" t="str">
            <v>JAWA TIMUR</v>
          </cell>
          <cell r="J14665" t="str">
            <v>BLITAR</v>
          </cell>
        </row>
        <row r="14666">
          <cell r="B14666" t="str">
            <v>R3505066S</v>
          </cell>
          <cell r="C14666" t="str">
            <v>RSI Haji Mardjoeki</v>
          </cell>
          <cell r="D14666" t="str">
            <v>Rumah Sakit</v>
          </cell>
          <cell r="E14666" t="str">
            <v>Non Kelas</v>
          </cell>
          <cell r="F14666">
            <v>35</v>
          </cell>
          <cell r="G14666">
            <v>3505</v>
          </cell>
          <cell r="H14666" t="str">
            <v>-</v>
          </cell>
          <cell r="I14666" t="str">
            <v>JAWA TIMUR</v>
          </cell>
          <cell r="J14666" t="str">
            <v>BLITAR</v>
          </cell>
        </row>
        <row r="14667">
          <cell r="B14667" t="str">
            <v>R3506014</v>
          </cell>
          <cell r="C14667" t="str">
            <v>RSU Pare</v>
          </cell>
          <cell r="D14667" t="str">
            <v>Rumah Sakit</v>
          </cell>
          <cell r="E14667" t="str">
            <v>Kelas B</v>
          </cell>
          <cell r="F14667">
            <v>35</v>
          </cell>
          <cell r="G14667">
            <v>3506</v>
          </cell>
          <cell r="H14667" t="str">
            <v>-</v>
          </cell>
          <cell r="I14667" t="str">
            <v>JAWA TIMUR</v>
          </cell>
          <cell r="J14667" t="str">
            <v>KEDIRI</v>
          </cell>
        </row>
        <row r="14668">
          <cell r="B14668" t="str">
            <v>R3506025</v>
          </cell>
          <cell r="C14668" t="str">
            <v>RS PTP XXI Toeloengredjo</v>
          </cell>
          <cell r="D14668" t="str">
            <v>Rumah Sakit</v>
          </cell>
          <cell r="E14668" t="str">
            <v>Kelas C</v>
          </cell>
          <cell r="F14668">
            <v>35</v>
          </cell>
          <cell r="G14668">
            <v>3506</v>
          </cell>
          <cell r="H14668" t="str">
            <v>-</v>
          </cell>
          <cell r="I14668" t="str">
            <v>JAWA TIMUR</v>
          </cell>
          <cell r="J14668" t="str">
            <v>KEDIRI</v>
          </cell>
        </row>
        <row r="14669">
          <cell r="B14669" t="str">
            <v>R3506036</v>
          </cell>
          <cell r="C14669" t="str">
            <v>RS Amelia</v>
          </cell>
          <cell r="D14669" t="str">
            <v>Rumah Sakit</v>
          </cell>
          <cell r="E14669" t="str">
            <v>Kelas D</v>
          </cell>
          <cell r="F14669">
            <v>35</v>
          </cell>
          <cell r="G14669">
            <v>3506</v>
          </cell>
          <cell r="H14669" t="str">
            <v>-</v>
          </cell>
          <cell r="I14669" t="str">
            <v>JAWA TIMUR</v>
          </cell>
          <cell r="J14669" t="str">
            <v>KEDIRI</v>
          </cell>
        </row>
        <row r="14670">
          <cell r="B14670" t="str">
            <v>R3506047</v>
          </cell>
          <cell r="C14670" t="str">
            <v>RSU MUHAMMADIYAH SURYA MELATI</v>
          </cell>
          <cell r="D14670" t="str">
            <v>Rumah Sakit</v>
          </cell>
          <cell r="E14670" t="str">
            <v>Kelas D</v>
          </cell>
          <cell r="F14670">
            <v>35</v>
          </cell>
          <cell r="G14670">
            <v>3506</v>
          </cell>
          <cell r="H14670" t="str">
            <v>-</v>
          </cell>
          <cell r="I14670" t="str">
            <v>JAWA TIMUR</v>
          </cell>
          <cell r="J14670" t="str">
            <v>KEDIRI</v>
          </cell>
        </row>
        <row r="14671">
          <cell r="B14671" t="str">
            <v>R3506058</v>
          </cell>
          <cell r="C14671" t="str">
            <v>Rumah Sakit Bedah Arga Husada</v>
          </cell>
          <cell r="D14671" t="str">
            <v>Rumah Sakit</v>
          </cell>
          <cell r="E14671" t="str">
            <v>Kelas C</v>
          </cell>
          <cell r="F14671">
            <v>35</v>
          </cell>
          <cell r="G14671">
            <v>3506</v>
          </cell>
          <cell r="H14671" t="str">
            <v>-</v>
          </cell>
          <cell r="I14671" t="str">
            <v>JAWA TIMUR</v>
          </cell>
          <cell r="J14671" t="str">
            <v>KEDIRI</v>
          </cell>
        </row>
        <row r="14672">
          <cell r="B14672" t="str">
            <v>R3506059</v>
          </cell>
          <cell r="C14672" t="str">
            <v>RS MUHAMMADIYAH SITI KHODIJAH GURAH</v>
          </cell>
          <cell r="D14672" t="str">
            <v>Rumah Sakit</v>
          </cell>
          <cell r="E14672" t="str">
            <v>Kelas D</v>
          </cell>
          <cell r="F14672">
            <v>35</v>
          </cell>
          <cell r="G14672">
            <v>3506</v>
          </cell>
          <cell r="H14672" t="str">
            <v>-</v>
          </cell>
          <cell r="I14672" t="str">
            <v>JAWA TIMUR</v>
          </cell>
          <cell r="J14672" t="str">
            <v>KEDIRI</v>
          </cell>
        </row>
        <row r="14673">
          <cell r="B14673" t="str">
            <v>R3506060S</v>
          </cell>
          <cell r="C14673" t="str">
            <v>RSAB Kasih Bunda</v>
          </cell>
          <cell r="D14673" t="str">
            <v>Rumah Sakit</v>
          </cell>
          <cell r="E14673" t="str">
            <v>-</v>
          </cell>
          <cell r="F14673">
            <v>35</v>
          </cell>
          <cell r="G14673">
            <v>3506</v>
          </cell>
          <cell r="H14673" t="str">
            <v>-</v>
          </cell>
          <cell r="I14673" t="str">
            <v>JAWA TIMUR</v>
          </cell>
          <cell r="J14673" t="str">
            <v>KEDIRI</v>
          </cell>
        </row>
        <row r="14674">
          <cell r="B14674" t="str">
            <v>R3506061</v>
          </cell>
          <cell r="C14674" t="str">
            <v>RSIA Nuraini</v>
          </cell>
          <cell r="D14674" t="str">
            <v>Rumah Sakit</v>
          </cell>
          <cell r="E14674" t="str">
            <v>Kelas C</v>
          </cell>
          <cell r="F14674">
            <v>35</v>
          </cell>
          <cell r="G14674">
            <v>3506</v>
          </cell>
          <cell r="H14674" t="str">
            <v>-</v>
          </cell>
          <cell r="I14674" t="str">
            <v>JAWA TIMUR</v>
          </cell>
          <cell r="J14674" t="str">
            <v>KEDIRI</v>
          </cell>
        </row>
        <row r="14675">
          <cell r="B14675" t="str">
            <v>R3506062</v>
          </cell>
          <cell r="C14675" t="str">
            <v>RS Aura Syifa</v>
          </cell>
          <cell r="D14675" t="str">
            <v>Rumah Sakit</v>
          </cell>
          <cell r="E14675" t="str">
            <v>Kelas D</v>
          </cell>
          <cell r="F14675">
            <v>35</v>
          </cell>
          <cell r="G14675">
            <v>3506</v>
          </cell>
          <cell r="H14675" t="str">
            <v>-</v>
          </cell>
          <cell r="I14675" t="str">
            <v>JAWA TIMUR</v>
          </cell>
          <cell r="J14675" t="str">
            <v>KEDIRI</v>
          </cell>
        </row>
        <row r="14676">
          <cell r="B14676" t="str">
            <v>R3506063</v>
          </cell>
          <cell r="C14676" t="str">
            <v>RSU Wilujeng</v>
          </cell>
          <cell r="D14676" t="str">
            <v>Rumah Sakit</v>
          </cell>
          <cell r="E14676" t="str">
            <v>Kelas D</v>
          </cell>
          <cell r="F14676">
            <v>35</v>
          </cell>
          <cell r="G14676">
            <v>3506</v>
          </cell>
          <cell r="H14676" t="str">
            <v>-</v>
          </cell>
          <cell r="I14676" t="str">
            <v>JAWA TIMUR</v>
          </cell>
          <cell r="J14676" t="str">
            <v>KEDIRI</v>
          </cell>
        </row>
        <row r="14677">
          <cell r="B14677" t="str">
            <v>R3507015</v>
          </cell>
          <cell r="C14677" t="str">
            <v>RSU Bala Keselamatan</v>
          </cell>
          <cell r="D14677" t="str">
            <v>Rumah Sakit</v>
          </cell>
          <cell r="E14677" t="str">
            <v>Kelas D</v>
          </cell>
          <cell r="F14677">
            <v>35</v>
          </cell>
          <cell r="G14677">
            <v>3507</v>
          </cell>
          <cell r="H14677" t="str">
            <v>-</v>
          </cell>
          <cell r="I14677" t="str">
            <v>JAWA TIMUR</v>
          </cell>
          <cell r="J14677" t="str">
            <v>MALANG</v>
          </cell>
        </row>
        <row r="14678">
          <cell r="B14678" t="str">
            <v>R3507026</v>
          </cell>
          <cell r="C14678" t="str">
            <v>RS Jiwa Dr. Radjiman Wediodiningrat</v>
          </cell>
          <cell r="D14678" t="str">
            <v>Rumah Sakit</v>
          </cell>
          <cell r="E14678" t="str">
            <v>Kelas A</v>
          </cell>
          <cell r="F14678">
            <v>35</v>
          </cell>
          <cell r="G14678">
            <v>3507</v>
          </cell>
          <cell r="H14678" t="str">
            <v>-</v>
          </cell>
          <cell r="I14678" t="str">
            <v>JAWA TIMUR</v>
          </cell>
          <cell r="J14678" t="str">
            <v>MALANG</v>
          </cell>
        </row>
        <row r="14679">
          <cell r="B14679" t="str">
            <v>R3507052</v>
          </cell>
          <cell r="C14679" t="str">
            <v>RSU "Kanjuruhan"Kepanjen</v>
          </cell>
          <cell r="D14679" t="str">
            <v>Rumah Sakit</v>
          </cell>
          <cell r="E14679" t="str">
            <v>Kelas B</v>
          </cell>
          <cell r="F14679">
            <v>35</v>
          </cell>
          <cell r="G14679">
            <v>3507</v>
          </cell>
          <cell r="H14679" t="str">
            <v>-</v>
          </cell>
          <cell r="I14679" t="str">
            <v>JAWA TIMUR</v>
          </cell>
          <cell r="J14679" t="str">
            <v>MALANG</v>
          </cell>
        </row>
        <row r="14680">
          <cell r="B14680" t="str">
            <v>R3507070</v>
          </cell>
          <cell r="C14680" t="str">
            <v>RSU Marsudi Waluyo</v>
          </cell>
          <cell r="D14680" t="str">
            <v>Rumah Sakit</v>
          </cell>
          <cell r="E14680" t="str">
            <v>Kelas D</v>
          </cell>
          <cell r="F14680">
            <v>35</v>
          </cell>
          <cell r="G14680">
            <v>3507</v>
          </cell>
          <cell r="H14680" t="str">
            <v>-</v>
          </cell>
          <cell r="I14680" t="str">
            <v>JAWA TIMUR</v>
          </cell>
          <cell r="J14680" t="str">
            <v>MALANG</v>
          </cell>
        </row>
        <row r="14681">
          <cell r="B14681" t="str">
            <v>R3507085</v>
          </cell>
          <cell r="C14681" t="str">
            <v>RSUD Lawang</v>
          </cell>
          <cell r="D14681" t="str">
            <v>Rumah Sakit</v>
          </cell>
          <cell r="E14681" t="str">
            <v>Kelas C</v>
          </cell>
          <cell r="F14681">
            <v>35</v>
          </cell>
          <cell r="G14681">
            <v>3507</v>
          </cell>
          <cell r="H14681" t="str">
            <v>-</v>
          </cell>
          <cell r="I14681" t="str">
            <v>JAWA TIMUR</v>
          </cell>
          <cell r="J14681" t="str">
            <v>MALANG</v>
          </cell>
        </row>
        <row r="14682">
          <cell r="B14682" t="str">
            <v>R3507096</v>
          </cell>
          <cell r="C14682" t="str">
            <v>RS Wava Husada</v>
          </cell>
          <cell r="D14682" t="str">
            <v>Rumah Sakit</v>
          </cell>
          <cell r="E14682" t="str">
            <v>Kelas C</v>
          </cell>
          <cell r="F14682">
            <v>35</v>
          </cell>
          <cell r="G14682">
            <v>3507</v>
          </cell>
          <cell r="H14682" t="str">
            <v>-</v>
          </cell>
          <cell r="I14682" t="str">
            <v>JAWA TIMUR</v>
          </cell>
          <cell r="J14682" t="str">
            <v>MALANG</v>
          </cell>
        </row>
        <row r="14683">
          <cell r="B14683" t="str">
            <v>R3507098</v>
          </cell>
          <cell r="C14683" t="str">
            <v>RSU Mitra Delima</v>
          </cell>
          <cell r="D14683" t="str">
            <v>Rumah Sakit</v>
          </cell>
          <cell r="E14683" t="str">
            <v>Kelas D</v>
          </cell>
          <cell r="F14683">
            <v>35</v>
          </cell>
          <cell r="G14683">
            <v>3507</v>
          </cell>
          <cell r="H14683" t="str">
            <v>-</v>
          </cell>
          <cell r="I14683" t="str">
            <v>JAWA TIMUR</v>
          </cell>
          <cell r="J14683" t="str">
            <v>MALANG</v>
          </cell>
        </row>
        <row r="14684">
          <cell r="B14684" t="str">
            <v>R3507099</v>
          </cell>
          <cell r="C14684" t="str">
            <v>RS Prasetya Husada</v>
          </cell>
          <cell r="D14684" t="str">
            <v>Rumah Sakit</v>
          </cell>
          <cell r="E14684" t="str">
            <v>Kelas D</v>
          </cell>
          <cell r="F14684">
            <v>35</v>
          </cell>
          <cell r="G14684">
            <v>3507</v>
          </cell>
          <cell r="H14684" t="str">
            <v>-</v>
          </cell>
          <cell r="I14684" t="str">
            <v>JAWA TIMUR</v>
          </cell>
          <cell r="J14684" t="str">
            <v>MALANG</v>
          </cell>
        </row>
        <row r="14685">
          <cell r="B14685" t="str">
            <v>R3507100S</v>
          </cell>
          <cell r="C14685" t="str">
            <v>RSB Siti Mirian</v>
          </cell>
          <cell r="D14685" t="str">
            <v>Rumah Sakit</v>
          </cell>
          <cell r="E14685" t="str">
            <v>Non Kelas</v>
          </cell>
          <cell r="F14685">
            <v>35</v>
          </cell>
          <cell r="G14685">
            <v>3507</v>
          </cell>
          <cell r="H14685" t="str">
            <v>-</v>
          </cell>
          <cell r="I14685" t="str">
            <v>JAWA TIMUR</v>
          </cell>
          <cell r="J14685" t="str">
            <v>MALANG</v>
          </cell>
        </row>
        <row r="14686">
          <cell r="B14686" t="str">
            <v>R3507101</v>
          </cell>
          <cell r="C14686" t="str">
            <v>RSB Permata Hati</v>
          </cell>
          <cell r="D14686" t="str">
            <v>Rumah Sakit</v>
          </cell>
          <cell r="E14686" t="str">
            <v>Kelas C</v>
          </cell>
          <cell r="F14686">
            <v>35</v>
          </cell>
          <cell r="G14686">
            <v>3507</v>
          </cell>
          <cell r="H14686" t="str">
            <v>-</v>
          </cell>
          <cell r="I14686" t="str">
            <v>JAWA TIMUR</v>
          </cell>
          <cell r="J14686" t="str">
            <v>MALANG</v>
          </cell>
        </row>
        <row r="14687">
          <cell r="B14687" t="str">
            <v>R3507102</v>
          </cell>
          <cell r="C14687" t="str">
            <v>RS Lanuma Abdul Saleh</v>
          </cell>
          <cell r="D14687" t="str">
            <v>Rumah Sakit</v>
          </cell>
          <cell r="E14687" t="str">
            <v>Kelas III</v>
          </cell>
          <cell r="F14687">
            <v>35</v>
          </cell>
          <cell r="G14687">
            <v>3507</v>
          </cell>
          <cell r="H14687" t="str">
            <v>-</v>
          </cell>
          <cell r="I14687" t="str">
            <v>JAWA TIMUR</v>
          </cell>
          <cell r="J14687" t="str">
            <v>MALANG</v>
          </cell>
        </row>
        <row r="14688">
          <cell r="B14688" t="str">
            <v>R3507104S</v>
          </cell>
          <cell r="C14688" t="str">
            <v>RS Prima Husada</v>
          </cell>
          <cell r="D14688" t="str">
            <v>Rumah Sakit</v>
          </cell>
          <cell r="E14688" t="str">
            <v>Non Kelas</v>
          </cell>
          <cell r="F14688">
            <v>35</v>
          </cell>
          <cell r="G14688">
            <v>3507</v>
          </cell>
          <cell r="H14688" t="str">
            <v>-</v>
          </cell>
          <cell r="I14688" t="str">
            <v>JAWA TIMUR</v>
          </cell>
          <cell r="J14688" t="str">
            <v>MALANG</v>
          </cell>
        </row>
        <row r="14689">
          <cell r="B14689" t="str">
            <v>R3507105S</v>
          </cell>
          <cell r="C14689" t="str">
            <v>Lawang Medika</v>
          </cell>
          <cell r="D14689" t="str">
            <v>Rumah Sakit</v>
          </cell>
          <cell r="E14689" t="str">
            <v>Non Kelas</v>
          </cell>
          <cell r="F14689">
            <v>35</v>
          </cell>
          <cell r="G14689">
            <v>3507</v>
          </cell>
          <cell r="H14689" t="str">
            <v>-</v>
          </cell>
          <cell r="I14689" t="str">
            <v>JAWA TIMUR</v>
          </cell>
          <cell r="J14689" t="str">
            <v>MALANG</v>
          </cell>
        </row>
        <row r="14690">
          <cell r="B14690" t="str">
            <v>R3507107S</v>
          </cell>
          <cell r="C14690" t="str">
            <v>Rumah Sakit Ben Mari</v>
          </cell>
          <cell r="D14690" t="str">
            <v>Rumah Sakit</v>
          </cell>
          <cell r="E14690" t="str">
            <v>Non Kelas</v>
          </cell>
          <cell r="F14690">
            <v>35</v>
          </cell>
          <cell r="G14690">
            <v>3507</v>
          </cell>
          <cell r="H14690" t="str">
            <v>-</v>
          </cell>
          <cell r="I14690" t="str">
            <v>JAWA TIMUR</v>
          </cell>
          <cell r="J14690" t="str">
            <v>MALANG</v>
          </cell>
        </row>
        <row r="14691">
          <cell r="B14691" t="str">
            <v>R3507108</v>
          </cell>
          <cell r="C14691" t="str">
            <v>RS UNIVERSITAS MUHAMMADIYAH MALANG</v>
          </cell>
          <cell r="D14691" t="str">
            <v>Rumah Sakit</v>
          </cell>
          <cell r="E14691" t="str">
            <v>Kelas C</v>
          </cell>
          <cell r="F14691">
            <v>35</v>
          </cell>
          <cell r="G14691">
            <v>3507</v>
          </cell>
          <cell r="H14691" t="str">
            <v>-</v>
          </cell>
          <cell r="I14691" t="str">
            <v>JAWA TIMUR</v>
          </cell>
          <cell r="J14691" t="str">
            <v>MALANG</v>
          </cell>
        </row>
        <row r="14692">
          <cell r="B14692" t="str">
            <v>R3507109</v>
          </cell>
          <cell r="C14692" t="str">
            <v>RS Muslimat Singosari</v>
          </cell>
          <cell r="D14692" t="str">
            <v>Rumah Sakit</v>
          </cell>
          <cell r="E14692" t="str">
            <v>Non Kelas</v>
          </cell>
          <cell r="F14692">
            <v>35</v>
          </cell>
          <cell r="G14692">
            <v>3507</v>
          </cell>
          <cell r="H14692">
            <v>0</v>
          </cell>
          <cell r="I14692" t="str">
            <v>JAWA TIMUR</v>
          </cell>
          <cell r="J14692" t="str">
            <v>MALANG</v>
          </cell>
        </row>
        <row r="14693">
          <cell r="B14693" t="str">
            <v>R3507110</v>
          </cell>
          <cell r="C14693" t="str">
            <v>RUMAH SAKIT ISLAM AL-BASHIROH</v>
          </cell>
          <cell r="D14693" t="str">
            <v>Rumah Sakit</v>
          </cell>
          <cell r="E14693" t="str">
            <v>Non Kelas</v>
          </cell>
          <cell r="F14693">
            <v>35</v>
          </cell>
          <cell r="G14693">
            <v>3507</v>
          </cell>
          <cell r="H14693">
            <v>0</v>
          </cell>
          <cell r="I14693" t="str">
            <v>JAWA TIMUR</v>
          </cell>
          <cell r="J14693" t="str">
            <v>MALANG</v>
          </cell>
        </row>
        <row r="14694">
          <cell r="B14694" t="str">
            <v>R3507204</v>
          </cell>
          <cell r="C14694" t="str">
            <v>RS Islam Gondang Legi</v>
          </cell>
          <cell r="D14694" t="str">
            <v>Rumah Sakit</v>
          </cell>
          <cell r="E14694" t="str">
            <v>Kelas D</v>
          </cell>
          <cell r="F14694">
            <v>35</v>
          </cell>
          <cell r="G14694">
            <v>3507</v>
          </cell>
          <cell r="H14694" t="str">
            <v>-</v>
          </cell>
          <cell r="I14694" t="str">
            <v>JAWA TIMUR</v>
          </cell>
          <cell r="J14694" t="str">
            <v>MALANG</v>
          </cell>
        </row>
        <row r="14695">
          <cell r="B14695" t="str">
            <v>R3507230</v>
          </cell>
          <cell r="C14695" t="str">
            <v>RS Sumber Sentosa</v>
          </cell>
          <cell r="D14695" t="str">
            <v>Rumah Sakit</v>
          </cell>
          <cell r="E14695" t="str">
            <v>Non Kelas</v>
          </cell>
          <cell r="F14695">
            <v>35</v>
          </cell>
          <cell r="G14695">
            <v>3507</v>
          </cell>
          <cell r="H14695" t="str">
            <v>-</v>
          </cell>
          <cell r="I14695" t="str">
            <v>JAWA TIMUR</v>
          </cell>
          <cell r="J14695" t="str">
            <v>MALANG</v>
          </cell>
        </row>
        <row r="14696">
          <cell r="B14696" t="str">
            <v>R3507241</v>
          </cell>
          <cell r="C14696" t="str">
            <v>RSU Islam Madinah Kasembon</v>
          </cell>
          <cell r="D14696" t="str">
            <v>Rumah Sakit</v>
          </cell>
          <cell r="E14696" t="str">
            <v>Kelas D</v>
          </cell>
          <cell r="F14696">
            <v>35</v>
          </cell>
          <cell r="G14696">
            <v>3507</v>
          </cell>
          <cell r="H14696" t="str">
            <v>-</v>
          </cell>
          <cell r="I14696" t="str">
            <v>JAWA TIMUR</v>
          </cell>
          <cell r="J14696" t="str">
            <v>MALANG</v>
          </cell>
        </row>
        <row r="14697">
          <cell r="B14697" t="str">
            <v>R3507248S</v>
          </cell>
          <cell r="C14697" t="str">
            <v>RSK Bedah Hasta Husada</v>
          </cell>
          <cell r="D14697" t="str">
            <v>Rumah Sakit</v>
          </cell>
          <cell r="E14697" t="str">
            <v>Non Kelas</v>
          </cell>
          <cell r="F14697">
            <v>35</v>
          </cell>
          <cell r="G14697">
            <v>3507</v>
          </cell>
          <cell r="H14697" t="str">
            <v>-</v>
          </cell>
          <cell r="I14697" t="str">
            <v>JAWA TIMUR</v>
          </cell>
          <cell r="J14697" t="str">
            <v>MALANG</v>
          </cell>
        </row>
        <row r="14698">
          <cell r="B14698" t="str">
            <v>R3508016</v>
          </cell>
          <cell r="C14698" t="str">
            <v>RSU Dr. Haryoto Lumajang</v>
          </cell>
          <cell r="D14698" t="str">
            <v>Rumah Sakit</v>
          </cell>
          <cell r="E14698" t="str">
            <v>Kelas B</v>
          </cell>
          <cell r="F14698">
            <v>35</v>
          </cell>
          <cell r="G14698">
            <v>3508</v>
          </cell>
          <cell r="H14698" t="str">
            <v>-</v>
          </cell>
          <cell r="I14698" t="str">
            <v>JAWA TIMUR</v>
          </cell>
          <cell r="J14698" t="str">
            <v>LUMAJANG</v>
          </cell>
        </row>
        <row r="14699">
          <cell r="B14699" t="str">
            <v>R3508053</v>
          </cell>
          <cell r="C14699" t="str">
            <v>RS Wijaya Kusuma</v>
          </cell>
          <cell r="D14699" t="str">
            <v>Rumah Sakit</v>
          </cell>
          <cell r="E14699" t="str">
            <v>Kelas D</v>
          </cell>
          <cell r="F14699">
            <v>35</v>
          </cell>
          <cell r="G14699">
            <v>3508</v>
          </cell>
          <cell r="H14699" t="str">
            <v>-</v>
          </cell>
          <cell r="I14699" t="str">
            <v>JAWA TIMUR</v>
          </cell>
          <cell r="J14699" t="str">
            <v>LUMAJANG</v>
          </cell>
        </row>
        <row r="14700">
          <cell r="B14700" t="str">
            <v>R3508054</v>
          </cell>
          <cell r="C14700" t="str">
            <v>RS Bhayangkara Lumajang</v>
          </cell>
          <cell r="D14700" t="str">
            <v>Rumah Sakit</v>
          </cell>
          <cell r="E14700" t="str">
            <v>Kelas C</v>
          </cell>
          <cell r="F14700">
            <v>35</v>
          </cell>
          <cell r="G14700">
            <v>3508</v>
          </cell>
          <cell r="H14700" t="str">
            <v>-</v>
          </cell>
          <cell r="I14700" t="str">
            <v>JAWA TIMUR</v>
          </cell>
          <cell r="J14700" t="str">
            <v>LUMAJANG</v>
          </cell>
        </row>
        <row r="14701">
          <cell r="B14701" t="str">
            <v>R3508055</v>
          </cell>
          <cell r="C14701" t="str">
            <v>RUMAH SAKIT DJATIROTO</v>
          </cell>
          <cell r="D14701" t="str">
            <v>Rumah Sakit</v>
          </cell>
          <cell r="E14701" t="str">
            <v>-</v>
          </cell>
          <cell r="F14701">
            <v>35</v>
          </cell>
          <cell r="G14701">
            <v>3508</v>
          </cell>
          <cell r="H14701" t="str">
            <v>-</v>
          </cell>
          <cell r="I14701" t="str">
            <v>JAWA TIMUR</v>
          </cell>
          <cell r="J14701" t="str">
            <v>LUMAJANG</v>
          </cell>
        </row>
        <row r="14702">
          <cell r="B14702" t="str">
            <v>R3508056S</v>
          </cell>
          <cell r="C14702" t="str">
            <v>RS ISLAM LUMAJANG</v>
          </cell>
          <cell r="D14702" t="str">
            <v>Rumah Sakit</v>
          </cell>
          <cell r="E14702" t="str">
            <v>Non Kelas</v>
          </cell>
          <cell r="F14702">
            <v>35</v>
          </cell>
          <cell r="G14702">
            <v>3508</v>
          </cell>
          <cell r="H14702" t="str">
            <v>-</v>
          </cell>
          <cell r="I14702" t="str">
            <v>JAWA TIMUR</v>
          </cell>
          <cell r="J14702" t="str">
            <v>LUMAJANG</v>
          </cell>
        </row>
        <row r="14703">
          <cell r="B14703" t="str">
            <v>R3508057S</v>
          </cell>
          <cell r="C14703" t="str">
            <v>RSB USADA KARYA</v>
          </cell>
          <cell r="D14703" t="str">
            <v>Rumah Sakit</v>
          </cell>
          <cell r="E14703" t="str">
            <v>Non Kelas</v>
          </cell>
          <cell r="F14703">
            <v>35</v>
          </cell>
          <cell r="G14703">
            <v>3508</v>
          </cell>
          <cell r="H14703" t="str">
            <v>-</v>
          </cell>
          <cell r="I14703" t="str">
            <v>JAWA TIMUR</v>
          </cell>
          <cell r="J14703" t="str">
            <v>LUMAJANG</v>
          </cell>
        </row>
        <row r="14704">
          <cell r="B14704" t="str">
            <v>R3509010</v>
          </cell>
          <cell r="C14704" t="str">
            <v>RSU Dr. Soebandi</v>
          </cell>
          <cell r="D14704" t="str">
            <v>Rumah Sakit</v>
          </cell>
          <cell r="E14704" t="str">
            <v>Kelas B</v>
          </cell>
          <cell r="F14704">
            <v>35</v>
          </cell>
          <cell r="G14704">
            <v>3509</v>
          </cell>
          <cell r="H14704" t="str">
            <v>-</v>
          </cell>
          <cell r="I14704" t="str">
            <v>JAWA TIMUR</v>
          </cell>
          <cell r="J14704" t="str">
            <v>JEMBER</v>
          </cell>
        </row>
        <row r="14705">
          <cell r="B14705" t="str">
            <v>R3509021</v>
          </cell>
          <cell r="C14705" t="str">
            <v>RS PTPN X Jember</v>
          </cell>
          <cell r="D14705" t="str">
            <v>Rumah Sakit</v>
          </cell>
          <cell r="E14705" t="str">
            <v>Kelas C</v>
          </cell>
          <cell r="F14705">
            <v>35</v>
          </cell>
          <cell r="G14705">
            <v>3509</v>
          </cell>
          <cell r="H14705" t="str">
            <v>-</v>
          </cell>
          <cell r="I14705" t="str">
            <v>JAWA TIMUR</v>
          </cell>
          <cell r="J14705" t="str">
            <v>JEMBER</v>
          </cell>
        </row>
        <row r="14706">
          <cell r="B14706" t="str">
            <v>R3509032</v>
          </cell>
          <cell r="C14706" t="str">
            <v>Rumkit Tk.III Baladika Husada Jember</v>
          </cell>
          <cell r="D14706" t="str">
            <v>Rumah Sakit</v>
          </cell>
          <cell r="E14706" t="str">
            <v>Kelas C</v>
          </cell>
          <cell r="F14706">
            <v>35</v>
          </cell>
          <cell r="G14706">
            <v>3509</v>
          </cell>
          <cell r="H14706" t="str">
            <v>-</v>
          </cell>
          <cell r="I14706" t="str">
            <v>JAWA TIMUR</v>
          </cell>
          <cell r="J14706" t="str">
            <v>JEMBER</v>
          </cell>
        </row>
        <row r="14707">
          <cell r="B14707" t="str">
            <v>R3509043</v>
          </cell>
          <cell r="C14707" t="str">
            <v>RSTP Jember</v>
          </cell>
          <cell r="D14707" t="str">
            <v>Rumah Sakit</v>
          </cell>
          <cell r="E14707" t="str">
            <v>Kelas B</v>
          </cell>
          <cell r="F14707">
            <v>35</v>
          </cell>
          <cell r="G14707">
            <v>3509</v>
          </cell>
          <cell r="H14707" t="str">
            <v>-</v>
          </cell>
          <cell r="I14707" t="str">
            <v>JAWA TIMUR</v>
          </cell>
          <cell r="J14707" t="str">
            <v>JEMBER</v>
          </cell>
        </row>
        <row r="14708">
          <cell r="B14708" t="str">
            <v>R3509101</v>
          </cell>
          <cell r="C14708" t="str">
            <v>RS Utama Husada</v>
          </cell>
          <cell r="D14708" t="str">
            <v>Rumah Sakit</v>
          </cell>
          <cell r="E14708" t="str">
            <v>Kelas D</v>
          </cell>
          <cell r="F14708">
            <v>35</v>
          </cell>
          <cell r="G14708">
            <v>3509</v>
          </cell>
          <cell r="H14708" t="str">
            <v>-</v>
          </cell>
          <cell r="I14708" t="str">
            <v>JAWA TIMUR</v>
          </cell>
          <cell r="J14708" t="str">
            <v>JEMBER</v>
          </cell>
        </row>
        <row r="14709">
          <cell r="B14709" t="str">
            <v>R3509112</v>
          </cell>
          <cell r="C14709" t="str">
            <v>RSGM Universitas Jember</v>
          </cell>
          <cell r="D14709" t="str">
            <v>Rumah Sakit</v>
          </cell>
          <cell r="E14709" t="str">
            <v>Kelas B</v>
          </cell>
          <cell r="F14709">
            <v>35</v>
          </cell>
          <cell r="G14709">
            <v>3509</v>
          </cell>
          <cell r="H14709" t="str">
            <v>-</v>
          </cell>
          <cell r="I14709" t="str">
            <v>JAWA TIMUR</v>
          </cell>
          <cell r="J14709" t="str">
            <v>JEMBER</v>
          </cell>
        </row>
        <row r="14710">
          <cell r="B14710" t="str">
            <v>R3509123</v>
          </cell>
          <cell r="C14710" t="str">
            <v>RSUD Kalisat Kab.Jember</v>
          </cell>
          <cell r="D14710" t="str">
            <v>Rumah Sakit</v>
          </cell>
          <cell r="E14710" t="str">
            <v>Kelas C</v>
          </cell>
          <cell r="F14710">
            <v>35</v>
          </cell>
          <cell r="G14710">
            <v>3509</v>
          </cell>
          <cell r="H14710" t="str">
            <v>-</v>
          </cell>
          <cell r="I14710" t="str">
            <v>JAWA TIMUR</v>
          </cell>
          <cell r="J14710" t="str">
            <v>JEMBER</v>
          </cell>
        </row>
        <row r="14711">
          <cell r="B14711" t="str">
            <v>R3509134</v>
          </cell>
          <cell r="C14711" t="str">
            <v>RSUD Balung</v>
          </cell>
          <cell r="D14711" t="str">
            <v>Rumah Sakit</v>
          </cell>
          <cell r="E14711" t="str">
            <v>Kelas C</v>
          </cell>
          <cell r="F14711">
            <v>35</v>
          </cell>
          <cell r="G14711">
            <v>3509</v>
          </cell>
          <cell r="H14711" t="str">
            <v>-</v>
          </cell>
          <cell r="I14711" t="str">
            <v>JAWA TIMUR</v>
          </cell>
          <cell r="J14711" t="str">
            <v>JEMBER</v>
          </cell>
        </row>
        <row r="14712">
          <cell r="B14712" t="str">
            <v>R3509135</v>
          </cell>
          <cell r="C14712" t="str">
            <v>RS Bina Sehat</v>
          </cell>
          <cell r="D14712" t="str">
            <v>Rumah Sakit</v>
          </cell>
          <cell r="E14712" t="str">
            <v>Kelas C</v>
          </cell>
          <cell r="F14712">
            <v>35</v>
          </cell>
          <cell r="G14712">
            <v>3509</v>
          </cell>
          <cell r="H14712" t="str">
            <v>-</v>
          </cell>
          <cell r="I14712" t="str">
            <v>JAWA TIMUR</v>
          </cell>
          <cell r="J14712" t="str">
            <v>JEMBER</v>
          </cell>
        </row>
        <row r="14713">
          <cell r="B14713" t="str">
            <v>R3509136</v>
          </cell>
          <cell r="C14713" t="str">
            <v>RS Citra Husada Jember</v>
          </cell>
          <cell r="D14713" t="str">
            <v>Rumah Sakit</v>
          </cell>
          <cell r="E14713" t="str">
            <v>Kelas D</v>
          </cell>
          <cell r="F14713">
            <v>35</v>
          </cell>
          <cell r="G14713">
            <v>3509</v>
          </cell>
          <cell r="H14713" t="str">
            <v>-</v>
          </cell>
          <cell r="I14713" t="str">
            <v>JAWA TIMUR</v>
          </cell>
          <cell r="J14713" t="str">
            <v>JEMBER</v>
          </cell>
        </row>
        <row r="14714">
          <cell r="B14714" t="str">
            <v>R3509137</v>
          </cell>
          <cell r="C14714" t="str">
            <v>RSIA SRIKANDI IBI JEMBER</v>
          </cell>
          <cell r="D14714" t="str">
            <v>Rumah Sakit</v>
          </cell>
          <cell r="E14714" t="str">
            <v>Non Kelas</v>
          </cell>
          <cell r="F14714">
            <v>35</v>
          </cell>
          <cell r="G14714">
            <v>3509</v>
          </cell>
          <cell r="H14714" t="str">
            <v>-</v>
          </cell>
          <cell r="I14714" t="str">
            <v>JAWA TIMUR</v>
          </cell>
          <cell r="J14714" t="str">
            <v>JEMBER</v>
          </cell>
        </row>
        <row r="14715">
          <cell r="B14715" t="str">
            <v>R3509138</v>
          </cell>
          <cell r="C14715" t="str">
            <v>RSU Kaliwates PTPN XII Jember</v>
          </cell>
          <cell r="D14715" t="str">
            <v>Rumah Sakit</v>
          </cell>
          <cell r="E14715" t="str">
            <v>Kelas C</v>
          </cell>
          <cell r="F14715">
            <v>35</v>
          </cell>
          <cell r="G14715">
            <v>3509</v>
          </cell>
          <cell r="H14715" t="str">
            <v>-</v>
          </cell>
          <cell r="I14715" t="str">
            <v>JAWA TIMUR</v>
          </cell>
          <cell r="J14715" t="str">
            <v>JEMBER</v>
          </cell>
        </row>
        <row r="14716">
          <cell r="B14716" t="str">
            <v>R3510010</v>
          </cell>
          <cell r="C14716" t="str">
            <v>RSU Blambangan</v>
          </cell>
          <cell r="D14716" t="str">
            <v>Rumah Sakit</v>
          </cell>
          <cell r="E14716" t="str">
            <v>Kelas C</v>
          </cell>
          <cell r="F14716">
            <v>35</v>
          </cell>
          <cell r="G14716">
            <v>3510</v>
          </cell>
          <cell r="H14716" t="str">
            <v>-</v>
          </cell>
          <cell r="I14716" t="str">
            <v>JAWA TIMUR</v>
          </cell>
          <cell r="J14716" t="str">
            <v>BANYUWANGI</v>
          </cell>
        </row>
        <row r="14717">
          <cell r="B14717" t="str">
            <v>R3510021</v>
          </cell>
          <cell r="C14717" t="str">
            <v>RS PTP XII Bakti Husada</v>
          </cell>
          <cell r="D14717" t="str">
            <v>Rumah Sakit</v>
          </cell>
          <cell r="E14717" t="str">
            <v>Kelas C</v>
          </cell>
          <cell r="F14717">
            <v>35</v>
          </cell>
          <cell r="G14717">
            <v>3510</v>
          </cell>
          <cell r="H14717" t="str">
            <v>-</v>
          </cell>
          <cell r="I14717" t="str">
            <v>JAWA TIMUR</v>
          </cell>
          <cell r="J14717" t="str">
            <v>BANYUWANGI</v>
          </cell>
        </row>
        <row r="14718">
          <cell r="B14718" t="str">
            <v>R3510043</v>
          </cell>
          <cell r="C14718" t="str">
            <v>RSUD Genteng</v>
          </cell>
          <cell r="D14718" t="str">
            <v>Rumah Sakit</v>
          </cell>
          <cell r="E14718" t="str">
            <v>Kelas C</v>
          </cell>
          <cell r="F14718">
            <v>35</v>
          </cell>
          <cell r="G14718">
            <v>3510</v>
          </cell>
          <cell r="H14718" t="str">
            <v>-</v>
          </cell>
          <cell r="I14718" t="str">
            <v>JAWA TIMUR</v>
          </cell>
          <cell r="J14718" t="str">
            <v>BANYUWANGI</v>
          </cell>
        </row>
        <row r="14719">
          <cell r="B14719" t="str">
            <v>R3510054</v>
          </cell>
          <cell r="C14719" t="str">
            <v>RS Islam Fatimah</v>
          </cell>
          <cell r="D14719" t="str">
            <v>Rumah Sakit</v>
          </cell>
          <cell r="E14719" t="str">
            <v>Kelas D</v>
          </cell>
          <cell r="F14719">
            <v>35</v>
          </cell>
          <cell r="G14719">
            <v>3510</v>
          </cell>
          <cell r="H14719" t="str">
            <v>-</v>
          </cell>
          <cell r="I14719" t="str">
            <v>JAWA TIMUR</v>
          </cell>
          <cell r="J14719" t="str">
            <v>BANYUWANGI</v>
          </cell>
        </row>
        <row r="14720">
          <cell r="B14720" t="str">
            <v>R3510065</v>
          </cell>
          <cell r="C14720" t="str">
            <v>RSIA Bunda</v>
          </cell>
          <cell r="D14720" t="str">
            <v>Rumah Sakit</v>
          </cell>
          <cell r="E14720" t="str">
            <v>-</v>
          </cell>
          <cell r="F14720">
            <v>35</v>
          </cell>
          <cell r="G14720">
            <v>3510</v>
          </cell>
          <cell r="H14720" t="str">
            <v>-</v>
          </cell>
          <cell r="I14720" t="str">
            <v>JAWA TIMUR</v>
          </cell>
          <cell r="J14720" t="str">
            <v>BANYUWANGI</v>
          </cell>
        </row>
        <row r="14721">
          <cell r="B14721" t="str">
            <v>R3510076</v>
          </cell>
          <cell r="C14721" t="str">
            <v>RS Umum Yasmin Banyuwangi</v>
          </cell>
          <cell r="D14721" t="str">
            <v>Rumah Sakit</v>
          </cell>
          <cell r="E14721" t="str">
            <v>Kelas D</v>
          </cell>
          <cell r="F14721">
            <v>35</v>
          </cell>
          <cell r="G14721">
            <v>3510</v>
          </cell>
          <cell r="H14721" t="str">
            <v>-</v>
          </cell>
          <cell r="I14721" t="str">
            <v>JAWA TIMUR</v>
          </cell>
          <cell r="J14721" t="str">
            <v>BANYUWANGI</v>
          </cell>
        </row>
        <row r="14722">
          <cell r="B14722" t="str">
            <v>R3510091</v>
          </cell>
          <cell r="C14722" t="str">
            <v>RSU ISLAM</v>
          </cell>
          <cell r="D14722" t="str">
            <v>Rumah Sakit</v>
          </cell>
          <cell r="E14722" t="str">
            <v>Kelas C</v>
          </cell>
          <cell r="F14722">
            <v>35</v>
          </cell>
          <cell r="G14722">
            <v>3510</v>
          </cell>
          <cell r="H14722" t="str">
            <v>-</v>
          </cell>
          <cell r="I14722" t="str">
            <v>JAWA TIMUR</v>
          </cell>
          <cell r="J14722" t="str">
            <v>BANYUWANGI</v>
          </cell>
        </row>
        <row r="14723">
          <cell r="B14723" t="str">
            <v>R3510102</v>
          </cell>
          <cell r="C14723" t="str">
            <v>RS Nahdlatul Ulama Banyuwangi</v>
          </cell>
          <cell r="D14723" t="str">
            <v>Rumah Sakit</v>
          </cell>
          <cell r="E14723" t="str">
            <v>Kelas D</v>
          </cell>
          <cell r="F14723">
            <v>35</v>
          </cell>
          <cell r="G14723">
            <v>3510</v>
          </cell>
          <cell r="H14723" t="str">
            <v>-</v>
          </cell>
          <cell r="I14723" t="str">
            <v>JAWA TIMUR</v>
          </cell>
          <cell r="J14723" t="str">
            <v>BANYUWANGI</v>
          </cell>
        </row>
        <row r="14724">
          <cell r="B14724" t="str">
            <v>R3510103</v>
          </cell>
          <cell r="C14724" t="str">
            <v>RS Al Huda Genteng</v>
          </cell>
          <cell r="D14724" t="str">
            <v>Rumah Sakit</v>
          </cell>
          <cell r="E14724" t="str">
            <v>Kelas C</v>
          </cell>
          <cell r="F14724">
            <v>35</v>
          </cell>
          <cell r="G14724">
            <v>3510</v>
          </cell>
          <cell r="H14724" t="str">
            <v>-</v>
          </cell>
          <cell r="I14724" t="str">
            <v>JAWA TIMUR</v>
          </cell>
          <cell r="J14724" t="str">
            <v>BANYUWANGI</v>
          </cell>
        </row>
        <row r="14725">
          <cell r="B14725" t="str">
            <v>R3510104</v>
          </cell>
          <cell r="C14725" t="str">
            <v>PKU Muhammadiyah Rogojampi</v>
          </cell>
          <cell r="D14725" t="str">
            <v>Rumah Sakit</v>
          </cell>
          <cell r="E14725" t="str">
            <v>-</v>
          </cell>
          <cell r="F14725">
            <v>35</v>
          </cell>
          <cell r="G14725">
            <v>3510</v>
          </cell>
          <cell r="H14725" t="str">
            <v>-</v>
          </cell>
          <cell r="I14725" t="str">
            <v>JAWA TIMUR</v>
          </cell>
          <cell r="J14725" t="str">
            <v>BANYUWANGI</v>
          </cell>
        </row>
        <row r="14726">
          <cell r="B14726" t="str">
            <v>R3510105S</v>
          </cell>
          <cell r="C14726" t="str">
            <v>RSU BAKTI MULIA</v>
          </cell>
          <cell r="D14726" t="str">
            <v>Rumah Sakit</v>
          </cell>
          <cell r="E14726" t="str">
            <v>Non Kelas</v>
          </cell>
          <cell r="F14726">
            <v>35</v>
          </cell>
          <cell r="G14726">
            <v>3510</v>
          </cell>
          <cell r="H14726" t="str">
            <v>-</v>
          </cell>
          <cell r="I14726" t="str">
            <v>JAWA TIMUR</v>
          </cell>
          <cell r="J14726" t="str">
            <v>BANYUWANGI</v>
          </cell>
        </row>
        <row r="14727">
          <cell r="B14727" t="str">
            <v>R3511011</v>
          </cell>
          <cell r="C14727" t="str">
            <v>RSUD Dr. H.Koesnadi</v>
          </cell>
          <cell r="D14727" t="str">
            <v>Rumah Sakit</v>
          </cell>
          <cell r="E14727" t="str">
            <v>Kelas B</v>
          </cell>
          <cell r="F14727">
            <v>35</v>
          </cell>
          <cell r="G14727">
            <v>3511</v>
          </cell>
          <cell r="H14727" t="str">
            <v>-</v>
          </cell>
          <cell r="I14727" t="str">
            <v>JAWA TIMUR</v>
          </cell>
          <cell r="J14727" t="str">
            <v>BONDOWOSO</v>
          </cell>
        </row>
        <row r="14728">
          <cell r="B14728" t="str">
            <v>R3511012S</v>
          </cell>
          <cell r="C14728" t="str">
            <v>RS BHAYANGKARA TK.IV BONDOWOSO</v>
          </cell>
          <cell r="D14728" t="str">
            <v>Rumah Sakit</v>
          </cell>
          <cell r="E14728" t="str">
            <v>Non Kelas</v>
          </cell>
          <cell r="F14728">
            <v>35</v>
          </cell>
          <cell r="G14728">
            <v>3511</v>
          </cell>
          <cell r="H14728" t="str">
            <v>-</v>
          </cell>
          <cell r="I14728" t="str">
            <v>JAWA TIMUR</v>
          </cell>
          <cell r="J14728" t="str">
            <v>BONDOWOSO</v>
          </cell>
        </row>
        <row r="14729">
          <cell r="B14729" t="str">
            <v>R3512012</v>
          </cell>
          <cell r="C14729" t="str">
            <v>RSUD dr. Abdoer Rahem Situbondo</v>
          </cell>
          <cell r="D14729" t="str">
            <v>Rumah Sakit</v>
          </cell>
          <cell r="E14729" t="str">
            <v>Kelas C</v>
          </cell>
          <cell r="F14729">
            <v>35</v>
          </cell>
          <cell r="G14729">
            <v>3512</v>
          </cell>
          <cell r="H14729" t="str">
            <v>-</v>
          </cell>
          <cell r="I14729" t="str">
            <v>JAWA TIMUR</v>
          </cell>
          <cell r="J14729" t="str">
            <v>SITUBONDO</v>
          </cell>
        </row>
        <row r="14730">
          <cell r="B14730" t="str">
            <v>R3512034</v>
          </cell>
          <cell r="C14730" t="str">
            <v>RS Elizabeth PTP Nusantara XI</v>
          </cell>
          <cell r="D14730" t="str">
            <v>Rumah Sakit</v>
          </cell>
          <cell r="E14730" t="str">
            <v>Kelas C</v>
          </cell>
          <cell r="F14730">
            <v>35</v>
          </cell>
          <cell r="G14730">
            <v>3512</v>
          </cell>
          <cell r="H14730" t="str">
            <v>-</v>
          </cell>
          <cell r="I14730" t="str">
            <v>JAWA TIMUR</v>
          </cell>
          <cell r="J14730" t="str">
            <v>SITUBONDO</v>
          </cell>
        </row>
        <row r="14731">
          <cell r="B14731" t="str">
            <v>R3512035</v>
          </cell>
          <cell r="C14731" t="str">
            <v>RSIA "FATIMAH" LAMONGAN</v>
          </cell>
          <cell r="D14731" t="str">
            <v>Rumah Sakit</v>
          </cell>
          <cell r="E14731" t="str">
            <v>Kelas C</v>
          </cell>
          <cell r="F14731">
            <v>35</v>
          </cell>
          <cell r="G14731">
            <v>3512</v>
          </cell>
          <cell r="H14731" t="str">
            <v>-</v>
          </cell>
          <cell r="I14731" t="str">
            <v>JAWA TIMUR</v>
          </cell>
          <cell r="J14731" t="str">
            <v>SITUBONDO</v>
          </cell>
        </row>
        <row r="14732">
          <cell r="B14732" t="str">
            <v>R3512036S</v>
          </cell>
          <cell r="C14732" t="str">
            <v>RSUD Besuki Situbondo</v>
          </cell>
          <cell r="D14732" t="str">
            <v>Rumah Sakit</v>
          </cell>
          <cell r="E14732" t="str">
            <v>Non Kelas</v>
          </cell>
          <cell r="F14732">
            <v>35</v>
          </cell>
          <cell r="G14732">
            <v>3512</v>
          </cell>
          <cell r="H14732" t="str">
            <v>-</v>
          </cell>
          <cell r="I14732" t="str">
            <v>JAWA TIMUR</v>
          </cell>
          <cell r="J14732" t="str">
            <v>SITUBONDO</v>
          </cell>
        </row>
        <row r="14733">
          <cell r="B14733" t="str">
            <v>R3512037</v>
          </cell>
          <cell r="C14733" t="str">
            <v>RSUD ASEMBAGUS KAB. SITUBONDO</v>
          </cell>
          <cell r="D14733" t="str">
            <v>Rumah Sakit</v>
          </cell>
          <cell r="E14733" t="str">
            <v>Kelas D</v>
          </cell>
          <cell r="F14733">
            <v>35</v>
          </cell>
          <cell r="G14733">
            <v>3512</v>
          </cell>
          <cell r="H14733">
            <v>0</v>
          </cell>
          <cell r="I14733" t="str">
            <v>JAWA TIMUR</v>
          </cell>
          <cell r="J14733" t="str">
            <v>SITUBONDO</v>
          </cell>
        </row>
        <row r="14734">
          <cell r="B14734" t="str">
            <v>R3513013</v>
          </cell>
          <cell r="C14734" t="str">
            <v>RSU Waluyo Jati Kraksaan</v>
          </cell>
          <cell r="D14734" t="str">
            <v>Rumah Sakit</v>
          </cell>
          <cell r="E14734" t="str">
            <v>Kelas C</v>
          </cell>
          <cell r="F14734">
            <v>35</v>
          </cell>
          <cell r="G14734">
            <v>3513</v>
          </cell>
          <cell r="H14734" t="str">
            <v>-</v>
          </cell>
          <cell r="I14734" t="str">
            <v>JAWA TIMUR</v>
          </cell>
          <cell r="J14734" t="str">
            <v>PROBOLINGGO</v>
          </cell>
        </row>
        <row r="14735">
          <cell r="B14735" t="str">
            <v>R3513024</v>
          </cell>
          <cell r="C14735" t="str">
            <v>RS Graha Sehat</v>
          </cell>
          <cell r="D14735" t="str">
            <v>Rumah Sakit</v>
          </cell>
          <cell r="E14735" t="str">
            <v>Kelas C</v>
          </cell>
          <cell r="F14735">
            <v>35</v>
          </cell>
          <cell r="G14735">
            <v>3513</v>
          </cell>
          <cell r="H14735" t="str">
            <v>-</v>
          </cell>
          <cell r="I14735" t="str">
            <v>JAWA TIMUR</v>
          </cell>
          <cell r="J14735" t="str">
            <v>PROBOLINGGO</v>
          </cell>
        </row>
        <row r="14736">
          <cell r="B14736" t="str">
            <v>R3513025</v>
          </cell>
          <cell r="C14736" t="str">
            <v>RSIA Fatimah</v>
          </cell>
          <cell r="D14736" t="str">
            <v>Rumah Sakit</v>
          </cell>
          <cell r="E14736" t="str">
            <v>Non Kelas</v>
          </cell>
          <cell r="F14736">
            <v>35</v>
          </cell>
          <cell r="G14736">
            <v>3513</v>
          </cell>
          <cell r="H14736">
            <v>0</v>
          </cell>
          <cell r="I14736" t="str">
            <v>JAWA TIMUR</v>
          </cell>
          <cell r="J14736" t="str">
            <v>PROBOLINGGO</v>
          </cell>
        </row>
        <row r="14737">
          <cell r="B14737" t="str">
            <v>R3513026</v>
          </cell>
          <cell r="C14737" t="str">
            <v>RSU WONOLANGAN</v>
          </cell>
          <cell r="D14737" t="str">
            <v>Rumah Sakit</v>
          </cell>
          <cell r="E14737" t="str">
            <v>-</v>
          </cell>
          <cell r="F14737">
            <v>35</v>
          </cell>
          <cell r="G14737">
            <v>3513</v>
          </cell>
          <cell r="H14737" t="str">
            <v>-</v>
          </cell>
          <cell r="I14737" t="str">
            <v>JAWA TIMUR</v>
          </cell>
          <cell r="J14737" t="str">
            <v>PROBOLINGGO</v>
          </cell>
        </row>
        <row r="14738">
          <cell r="B14738" t="str">
            <v>R3513027</v>
          </cell>
          <cell r="C14738" t="str">
            <v>RS RIZANI</v>
          </cell>
          <cell r="D14738" t="str">
            <v>Rumah Sakit</v>
          </cell>
          <cell r="E14738" t="str">
            <v>Kelas C</v>
          </cell>
          <cell r="F14738">
            <v>35</v>
          </cell>
          <cell r="G14738">
            <v>3513</v>
          </cell>
          <cell r="H14738">
            <v>0</v>
          </cell>
          <cell r="I14738" t="str">
            <v>JAWA TIMUR</v>
          </cell>
          <cell r="J14738" t="str">
            <v>PROBOLINGGO</v>
          </cell>
        </row>
        <row r="14739">
          <cell r="B14739" t="str">
            <v>R3513067</v>
          </cell>
          <cell r="C14739" t="str">
            <v>RSUD Tongas</v>
          </cell>
          <cell r="D14739" t="str">
            <v>Rumah Sakit</v>
          </cell>
          <cell r="E14739" t="str">
            <v>Kelas D</v>
          </cell>
          <cell r="F14739">
            <v>35</v>
          </cell>
          <cell r="G14739">
            <v>3513</v>
          </cell>
          <cell r="H14739" t="str">
            <v>-</v>
          </cell>
          <cell r="I14739" t="str">
            <v>JAWA TIMUR</v>
          </cell>
          <cell r="J14739" t="str">
            <v>PROBOLINGGO</v>
          </cell>
        </row>
        <row r="14740">
          <cell r="B14740" t="str">
            <v>R3514014S</v>
          </cell>
          <cell r="C14740" t="str">
            <v>Rumah Sakit Khusus Bedah Ganesha Medika</v>
          </cell>
          <cell r="D14740" t="str">
            <v>Rumah Sakit</v>
          </cell>
          <cell r="E14740" t="str">
            <v>Non Kelas</v>
          </cell>
          <cell r="F14740">
            <v>35</v>
          </cell>
          <cell r="G14740">
            <v>3514</v>
          </cell>
          <cell r="H14740" t="str">
            <v>-</v>
          </cell>
          <cell r="I14740" t="str">
            <v>JAWA TIMUR</v>
          </cell>
          <cell r="J14740" t="str">
            <v>PASURUAN</v>
          </cell>
        </row>
        <row r="14741">
          <cell r="B14741" t="str">
            <v>R3514025</v>
          </cell>
          <cell r="C14741" t="str">
            <v>RS Islam Masyitoh Bangil</v>
          </cell>
          <cell r="D14741" t="str">
            <v>Rumah Sakit</v>
          </cell>
          <cell r="E14741" t="str">
            <v>-</v>
          </cell>
          <cell r="F14741">
            <v>35</v>
          </cell>
          <cell r="G14741">
            <v>3514</v>
          </cell>
          <cell r="H14741" t="str">
            <v>-</v>
          </cell>
          <cell r="I14741" t="str">
            <v>JAWA TIMUR</v>
          </cell>
          <cell r="J14741" t="str">
            <v>PASURUAN</v>
          </cell>
        </row>
        <row r="14742">
          <cell r="B14742" t="str">
            <v>R3514036</v>
          </cell>
          <cell r="C14742" t="str">
            <v>RSUD Bangil</v>
          </cell>
          <cell r="D14742" t="str">
            <v>Rumah Sakit</v>
          </cell>
          <cell r="E14742" t="str">
            <v>Kelas C</v>
          </cell>
          <cell r="F14742">
            <v>35</v>
          </cell>
          <cell r="G14742">
            <v>3514</v>
          </cell>
          <cell r="H14742">
            <v>0</v>
          </cell>
          <cell r="I14742" t="str">
            <v>JAWA TIMUR</v>
          </cell>
          <cell r="J14742" t="str">
            <v>PASURUAN</v>
          </cell>
        </row>
        <row r="14743">
          <cell r="B14743" t="str">
            <v>R3514040</v>
          </cell>
          <cell r="C14743" t="str">
            <v>RSIA Panca Dharma</v>
          </cell>
          <cell r="D14743" t="str">
            <v>Rumah Sakit</v>
          </cell>
          <cell r="E14743" t="str">
            <v>-</v>
          </cell>
          <cell r="F14743">
            <v>35</v>
          </cell>
          <cell r="G14743">
            <v>3514</v>
          </cell>
          <cell r="H14743" t="str">
            <v>-</v>
          </cell>
          <cell r="I14743" t="str">
            <v>JAWA TIMUR</v>
          </cell>
          <cell r="J14743" t="str">
            <v>PASURUAN</v>
          </cell>
        </row>
        <row r="14744">
          <cell r="B14744" t="str">
            <v>R3514051</v>
          </cell>
          <cell r="C14744" t="str">
            <v>RS Panca Dharma</v>
          </cell>
          <cell r="D14744" t="str">
            <v>Rumah Sakit</v>
          </cell>
          <cell r="E14744" t="str">
            <v>-</v>
          </cell>
          <cell r="F14744">
            <v>35</v>
          </cell>
          <cell r="G14744">
            <v>3514</v>
          </cell>
          <cell r="H14744" t="str">
            <v>-</v>
          </cell>
          <cell r="I14744" t="str">
            <v>JAWA TIMUR</v>
          </cell>
          <cell r="J14744" t="str">
            <v>PASURUAN</v>
          </cell>
        </row>
        <row r="14745">
          <cell r="B14745" t="str">
            <v>R3514052</v>
          </cell>
          <cell r="C14745" t="str">
            <v>Rumah Sakit Bhayangkara Pusdik Brimob</v>
          </cell>
          <cell r="D14745" t="str">
            <v>Rumah Sakit</v>
          </cell>
          <cell r="E14745" t="str">
            <v>Kelas IV</v>
          </cell>
          <cell r="F14745">
            <v>35</v>
          </cell>
          <cell r="G14745">
            <v>3514</v>
          </cell>
          <cell r="H14745" t="str">
            <v>-</v>
          </cell>
          <cell r="I14745" t="str">
            <v>JAWA TIMUR</v>
          </cell>
          <cell r="J14745" t="str">
            <v>PASURUAN</v>
          </cell>
        </row>
        <row r="14746">
          <cell r="B14746" t="str">
            <v>R3514053</v>
          </cell>
          <cell r="C14746" t="str">
            <v>RS MITRA SEHAT MEDIKA</v>
          </cell>
          <cell r="D14746" t="str">
            <v>Rumah Sakit</v>
          </cell>
          <cell r="E14746" t="str">
            <v>Kelas D</v>
          </cell>
          <cell r="F14746">
            <v>35</v>
          </cell>
          <cell r="G14746">
            <v>3514</v>
          </cell>
          <cell r="H14746" t="str">
            <v>-</v>
          </cell>
          <cell r="I14746" t="str">
            <v>JAWA TIMUR</v>
          </cell>
          <cell r="J14746" t="str">
            <v>PASURUAN</v>
          </cell>
        </row>
        <row r="14747">
          <cell r="B14747" t="str">
            <v>R3515015</v>
          </cell>
          <cell r="C14747" t="str">
            <v>RSUD Sidoarjo</v>
          </cell>
          <cell r="D14747" t="str">
            <v>Rumah Sakit</v>
          </cell>
          <cell r="E14747" t="str">
            <v>Kelas B</v>
          </cell>
          <cell r="F14747">
            <v>35</v>
          </cell>
          <cell r="G14747">
            <v>3515</v>
          </cell>
          <cell r="H14747" t="str">
            <v>-</v>
          </cell>
          <cell r="I14747" t="str">
            <v>JAWA TIMUR</v>
          </cell>
          <cell r="J14747" t="str">
            <v>SIDOARJO</v>
          </cell>
        </row>
        <row r="14748">
          <cell r="B14748" t="str">
            <v>R3515026</v>
          </cell>
          <cell r="C14748" t="str">
            <v>RSU Siti Khodijah</v>
          </cell>
          <cell r="D14748" t="str">
            <v>Rumah Sakit</v>
          </cell>
          <cell r="E14748" t="str">
            <v>Kelas B</v>
          </cell>
          <cell r="F14748">
            <v>35</v>
          </cell>
          <cell r="G14748">
            <v>3515</v>
          </cell>
          <cell r="H14748" t="str">
            <v>-</v>
          </cell>
          <cell r="I14748" t="str">
            <v>JAWA TIMUR</v>
          </cell>
          <cell r="J14748" t="str">
            <v>SIDOARJO</v>
          </cell>
        </row>
        <row r="14749">
          <cell r="B14749" t="str">
            <v>R3515030</v>
          </cell>
          <cell r="C14749" t="str">
            <v>RS Pusdik Polri Porong</v>
          </cell>
          <cell r="D14749" t="str">
            <v>Rumah Sakit</v>
          </cell>
          <cell r="E14749" t="str">
            <v>Kelas C</v>
          </cell>
          <cell r="F14749">
            <v>35</v>
          </cell>
          <cell r="G14749">
            <v>3515</v>
          </cell>
          <cell r="H14749" t="str">
            <v>-</v>
          </cell>
          <cell r="I14749" t="str">
            <v>JAWA TIMUR</v>
          </cell>
          <cell r="J14749" t="str">
            <v>SIDOARJO</v>
          </cell>
        </row>
        <row r="14750">
          <cell r="B14750" t="str">
            <v>R3515096</v>
          </cell>
          <cell r="C14750" t="str">
            <v>RS Delta Surya</v>
          </cell>
          <cell r="D14750" t="str">
            <v>Rumah Sakit</v>
          </cell>
          <cell r="E14750" t="str">
            <v>Kelas C</v>
          </cell>
          <cell r="F14750">
            <v>35</v>
          </cell>
          <cell r="G14750">
            <v>3515</v>
          </cell>
          <cell r="H14750">
            <v>0</v>
          </cell>
          <cell r="I14750" t="str">
            <v>JAWA TIMUR</v>
          </cell>
          <cell r="J14750" t="str">
            <v>SIDOARJO</v>
          </cell>
        </row>
        <row r="14751">
          <cell r="B14751" t="str">
            <v>R3515106</v>
          </cell>
          <cell r="C14751" t="str">
            <v>RS Islam Siti Hajar</v>
          </cell>
          <cell r="D14751" t="str">
            <v>Rumah Sakit</v>
          </cell>
          <cell r="E14751" t="str">
            <v>Kelas C</v>
          </cell>
          <cell r="F14751">
            <v>35</v>
          </cell>
          <cell r="G14751">
            <v>3515</v>
          </cell>
          <cell r="H14751" t="str">
            <v>-</v>
          </cell>
          <cell r="I14751" t="str">
            <v>JAWA TIMUR</v>
          </cell>
          <cell r="J14751" t="str">
            <v>SIDOARJO</v>
          </cell>
        </row>
        <row r="14752">
          <cell r="B14752" t="str">
            <v>R3515110</v>
          </cell>
          <cell r="C14752" t="str">
            <v>RSU Jasem</v>
          </cell>
          <cell r="D14752" t="str">
            <v>Rumah Sakit</v>
          </cell>
          <cell r="E14752" t="str">
            <v>Kelas D</v>
          </cell>
          <cell r="F14752">
            <v>35</v>
          </cell>
          <cell r="G14752">
            <v>3515</v>
          </cell>
          <cell r="H14752" t="str">
            <v>-</v>
          </cell>
          <cell r="I14752" t="str">
            <v>JAWA TIMUR</v>
          </cell>
          <cell r="J14752" t="str">
            <v>SIDOARJO</v>
          </cell>
        </row>
        <row r="14753">
          <cell r="B14753" t="str">
            <v>R3515121</v>
          </cell>
          <cell r="C14753" t="str">
            <v>RS Anwar Medika</v>
          </cell>
          <cell r="D14753" t="str">
            <v>Rumah Sakit</v>
          </cell>
          <cell r="E14753" t="str">
            <v>Kelas C</v>
          </cell>
          <cell r="F14753">
            <v>35</v>
          </cell>
          <cell r="G14753">
            <v>3515</v>
          </cell>
          <cell r="H14753" t="str">
            <v>-</v>
          </cell>
          <cell r="I14753" t="str">
            <v>JAWA TIMUR</v>
          </cell>
          <cell r="J14753" t="str">
            <v>SIDOARJO</v>
          </cell>
        </row>
        <row r="14754">
          <cell r="B14754" t="str">
            <v>R3515122</v>
          </cell>
          <cell r="C14754" t="str">
            <v>RS Mitra Keluarga Waru</v>
          </cell>
          <cell r="D14754" t="str">
            <v>Rumah Sakit</v>
          </cell>
          <cell r="E14754" t="str">
            <v>Kelas C</v>
          </cell>
          <cell r="F14754">
            <v>35</v>
          </cell>
          <cell r="G14754">
            <v>3515</v>
          </cell>
          <cell r="H14754" t="str">
            <v>-</v>
          </cell>
          <cell r="I14754" t="str">
            <v>JAWA TIMUR</v>
          </cell>
          <cell r="J14754" t="str">
            <v>SIDOARJO</v>
          </cell>
        </row>
        <row r="14755">
          <cell r="B14755" t="str">
            <v>R3515123S</v>
          </cell>
          <cell r="C14755" t="str">
            <v>RS Usada Sidoarjo</v>
          </cell>
          <cell r="D14755" t="str">
            <v>Rumah Sakit</v>
          </cell>
          <cell r="E14755" t="str">
            <v>Non Kelas</v>
          </cell>
          <cell r="F14755">
            <v>35</v>
          </cell>
          <cell r="G14755">
            <v>3515</v>
          </cell>
          <cell r="H14755" t="str">
            <v>-</v>
          </cell>
          <cell r="I14755" t="str">
            <v>JAWA TIMUR</v>
          </cell>
          <cell r="J14755" t="str">
            <v>SIDOARJO</v>
          </cell>
        </row>
        <row r="14756">
          <cell r="B14756" t="str">
            <v>R3515124S</v>
          </cell>
          <cell r="C14756" t="str">
            <v>Krian Husada</v>
          </cell>
          <cell r="D14756" t="str">
            <v>Rumah Sakit</v>
          </cell>
          <cell r="E14756" t="str">
            <v>Non Kelas</v>
          </cell>
          <cell r="F14756">
            <v>35</v>
          </cell>
          <cell r="G14756">
            <v>3515</v>
          </cell>
          <cell r="H14756" t="str">
            <v>-</v>
          </cell>
          <cell r="I14756" t="str">
            <v>JAWA TIMUR</v>
          </cell>
          <cell r="J14756" t="str">
            <v>SIDOARJO</v>
          </cell>
        </row>
        <row r="14757">
          <cell r="B14757" t="str">
            <v>R3515125S</v>
          </cell>
          <cell r="C14757" t="str">
            <v>RSIA Kirana</v>
          </cell>
          <cell r="D14757" t="str">
            <v>Rumah Sakit</v>
          </cell>
          <cell r="E14757" t="str">
            <v>Non Kelas</v>
          </cell>
          <cell r="F14757">
            <v>35</v>
          </cell>
          <cell r="G14757">
            <v>3515</v>
          </cell>
          <cell r="H14757" t="str">
            <v>-</v>
          </cell>
          <cell r="I14757" t="str">
            <v>JAWA TIMUR</v>
          </cell>
          <cell r="J14757" t="str">
            <v>SIDOARJO</v>
          </cell>
        </row>
        <row r="14758">
          <cell r="B14758" t="str">
            <v>R3515126S</v>
          </cell>
          <cell r="C14758" t="str">
            <v>RSU Al-Islam HM. Mawardi Krian</v>
          </cell>
          <cell r="D14758" t="str">
            <v>Rumah Sakit</v>
          </cell>
          <cell r="E14758" t="str">
            <v>Non Kelas</v>
          </cell>
          <cell r="F14758">
            <v>35</v>
          </cell>
          <cell r="G14758">
            <v>3515</v>
          </cell>
          <cell r="H14758" t="str">
            <v>R3674168</v>
          </cell>
          <cell r="I14758" t="str">
            <v>JAWA TIMUR</v>
          </cell>
          <cell r="J14758" t="str">
            <v>SIDOARJO</v>
          </cell>
        </row>
        <row r="14759">
          <cell r="B14759" t="str">
            <v>R3515127</v>
          </cell>
          <cell r="C14759" t="str">
            <v>RSU Assakinah Medika</v>
          </cell>
          <cell r="D14759" t="str">
            <v>Rumah Sakit</v>
          </cell>
          <cell r="E14759" t="str">
            <v>Kelas D</v>
          </cell>
          <cell r="F14759">
            <v>35</v>
          </cell>
          <cell r="G14759">
            <v>3515</v>
          </cell>
          <cell r="H14759" t="str">
            <v>-</v>
          </cell>
          <cell r="I14759" t="str">
            <v>JAWA TIMUR</v>
          </cell>
          <cell r="J14759" t="str">
            <v>SIDOARJO</v>
          </cell>
        </row>
        <row r="14760">
          <cell r="B14760" t="str">
            <v>R3515129</v>
          </cell>
          <cell r="C14760" t="str">
            <v>RSIA SOERYA</v>
          </cell>
          <cell r="D14760" t="str">
            <v>Rumah Sakit</v>
          </cell>
          <cell r="E14760" t="str">
            <v>Kelas C</v>
          </cell>
          <cell r="F14760">
            <v>35</v>
          </cell>
          <cell r="G14760">
            <v>3515</v>
          </cell>
          <cell r="H14760" t="str">
            <v>-</v>
          </cell>
          <cell r="I14760" t="str">
            <v>JAWA TIMUR</v>
          </cell>
          <cell r="J14760" t="str">
            <v>SIDOARJO</v>
          </cell>
        </row>
        <row r="14761">
          <cell r="B14761" t="str">
            <v>R3515130</v>
          </cell>
          <cell r="C14761" t="str">
            <v>RSIA Prima Husada</v>
          </cell>
          <cell r="D14761" t="str">
            <v>Rumah Sakit</v>
          </cell>
          <cell r="E14761" t="str">
            <v>Kelas A</v>
          </cell>
          <cell r="F14761">
            <v>35</v>
          </cell>
          <cell r="G14761">
            <v>3515</v>
          </cell>
          <cell r="H14761" t="str">
            <v>-</v>
          </cell>
          <cell r="I14761" t="str">
            <v>JAWA TIMUR</v>
          </cell>
          <cell r="J14761" t="str">
            <v>SIDOARJO</v>
          </cell>
        </row>
        <row r="14762">
          <cell r="B14762" t="str">
            <v>R3515131</v>
          </cell>
          <cell r="C14762" t="str">
            <v>RS. Citra Medika</v>
          </cell>
          <cell r="D14762" t="str">
            <v>Rumah Sakit</v>
          </cell>
          <cell r="E14762" t="str">
            <v>Kelas C</v>
          </cell>
          <cell r="F14762">
            <v>35</v>
          </cell>
          <cell r="G14762">
            <v>3515</v>
          </cell>
          <cell r="H14762" t="str">
            <v>-</v>
          </cell>
          <cell r="I14762" t="str">
            <v>JAWA TIMUR</v>
          </cell>
          <cell r="J14762" t="str">
            <v>SIDOARJO</v>
          </cell>
        </row>
        <row r="14763">
          <cell r="B14763" t="str">
            <v>R3515132S</v>
          </cell>
          <cell r="C14763" t="str">
            <v>RSK Bedah Rahman Rahim</v>
          </cell>
          <cell r="D14763" t="str">
            <v>Rumah Sakit</v>
          </cell>
          <cell r="E14763" t="str">
            <v>Non Kelas</v>
          </cell>
          <cell r="F14763">
            <v>35</v>
          </cell>
          <cell r="G14763">
            <v>3515</v>
          </cell>
          <cell r="H14763" t="str">
            <v>-</v>
          </cell>
          <cell r="I14763" t="str">
            <v>JAWA TIMUR</v>
          </cell>
          <cell r="J14763" t="str">
            <v>SIDOARJO</v>
          </cell>
        </row>
        <row r="14764">
          <cell r="B14764" t="str">
            <v>R3515133S</v>
          </cell>
          <cell r="C14764" t="str">
            <v>RSIA MITRA HUSADA</v>
          </cell>
          <cell r="D14764" t="str">
            <v>Rumah Sakit</v>
          </cell>
          <cell r="E14764" t="str">
            <v>Non Kelas</v>
          </cell>
          <cell r="F14764">
            <v>35</v>
          </cell>
          <cell r="G14764">
            <v>3515</v>
          </cell>
          <cell r="H14764" t="str">
            <v>-</v>
          </cell>
          <cell r="I14764" t="str">
            <v>JAWA TIMUR</v>
          </cell>
          <cell r="J14764" t="str">
            <v>SIDOARJO</v>
          </cell>
        </row>
        <row r="14765">
          <cell r="B14765" t="str">
            <v>R3515134S</v>
          </cell>
          <cell r="C14765" t="str">
            <v>RSB BUAH DELIMA</v>
          </cell>
          <cell r="D14765" t="str">
            <v>Rumah Sakit</v>
          </cell>
          <cell r="E14765" t="str">
            <v>Non Kelas</v>
          </cell>
          <cell r="F14765">
            <v>35</v>
          </cell>
          <cell r="G14765">
            <v>3515</v>
          </cell>
          <cell r="H14765" t="str">
            <v>-</v>
          </cell>
          <cell r="I14765" t="str">
            <v>JAWA TIMUR</v>
          </cell>
          <cell r="J14765" t="str">
            <v>SIDOARJO</v>
          </cell>
        </row>
        <row r="14766">
          <cell r="B14766" t="str">
            <v>R3515135S</v>
          </cell>
          <cell r="C14766" t="str">
            <v>RUMAH SAKIT TNI AD 05.08.03 SIDOARJO</v>
          </cell>
          <cell r="D14766" t="str">
            <v>Rumah Sakit</v>
          </cell>
          <cell r="E14766" t="str">
            <v>-</v>
          </cell>
          <cell r="F14766">
            <v>35</v>
          </cell>
          <cell r="G14766">
            <v>3515</v>
          </cell>
          <cell r="H14766" t="str">
            <v>-</v>
          </cell>
          <cell r="I14766" t="str">
            <v>JAWA TIMUR</v>
          </cell>
          <cell r="J14766" t="str">
            <v>SIDOARJO</v>
          </cell>
        </row>
        <row r="14767">
          <cell r="B14767" t="str">
            <v>R3515136S</v>
          </cell>
          <cell r="C14767" t="str">
            <v>RS Mata Fatma</v>
          </cell>
          <cell r="D14767" t="str">
            <v>Rumah Sakit</v>
          </cell>
          <cell r="E14767" t="str">
            <v>Non Kelas</v>
          </cell>
          <cell r="F14767">
            <v>35</v>
          </cell>
          <cell r="G14767">
            <v>3515</v>
          </cell>
          <cell r="H14767" t="str">
            <v>-</v>
          </cell>
          <cell r="I14767" t="str">
            <v>JAWA TIMUR</v>
          </cell>
          <cell r="J14767" t="str">
            <v>SIDOARJO</v>
          </cell>
        </row>
        <row r="14768">
          <cell r="B14768" t="str">
            <v>R3515137S</v>
          </cell>
          <cell r="C14768" t="str">
            <v>Rumah Sakit bersalin Pondok Tjandra</v>
          </cell>
          <cell r="D14768" t="str">
            <v>Rumah Sakit</v>
          </cell>
          <cell r="E14768" t="str">
            <v>Non Kelas</v>
          </cell>
          <cell r="F14768">
            <v>35</v>
          </cell>
          <cell r="G14768">
            <v>3515</v>
          </cell>
          <cell r="H14768" t="str">
            <v>-</v>
          </cell>
          <cell r="I14768" t="str">
            <v>JAWA TIMUR</v>
          </cell>
          <cell r="J14768" t="str">
            <v>SIDOARJO</v>
          </cell>
        </row>
        <row r="14769">
          <cell r="B14769" t="str">
            <v>R3515138S</v>
          </cell>
          <cell r="C14769" t="str">
            <v>RS Aisyiyah Siti Fatimah Tulangan</v>
          </cell>
          <cell r="D14769" t="str">
            <v>Rumah Sakit</v>
          </cell>
          <cell r="E14769" t="str">
            <v>Non Kelas</v>
          </cell>
          <cell r="F14769">
            <v>35</v>
          </cell>
          <cell r="G14769">
            <v>3515</v>
          </cell>
          <cell r="H14769" t="str">
            <v>-</v>
          </cell>
          <cell r="I14769" t="str">
            <v>JAWA TIMUR</v>
          </cell>
          <cell r="J14769" t="str">
            <v>SIDOARJO</v>
          </cell>
        </row>
        <row r="14770">
          <cell r="B14770" t="str">
            <v>R3515140</v>
          </cell>
          <cell r="C14770" t="str">
            <v>RSIA ARAFAH ANWAR MEDIKA SUKODONO</v>
          </cell>
          <cell r="D14770" t="str">
            <v>Rumah Sakit</v>
          </cell>
          <cell r="E14770" t="str">
            <v>Kelas C</v>
          </cell>
          <cell r="F14770">
            <v>35</v>
          </cell>
          <cell r="G14770">
            <v>3515</v>
          </cell>
          <cell r="H14770">
            <v>0</v>
          </cell>
          <cell r="I14770" t="str">
            <v>JAWA TIMUR</v>
          </cell>
          <cell r="J14770" t="str">
            <v>SIDOARJO</v>
          </cell>
        </row>
        <row r="14771">
          <cell r="B14771" t="str">
            <v>R3515141</v>
          </cell>
          <cell r="C14771" t="str">
            <v>RS BUNDA</v>
          </cell>
          <cell r="D14771" t="str">
            <v>Rumah Sakit</v>
          </cell>
          <cell r="E14771" t="str">
            <v>Kelas C</v>
          </cell>
          <cell r="F14771">
            <v>35</v>
          </cell>
          <cell r="G14771">
            <v>3515</v>
          </cell>
          <cell r="H14771">
            <v>0</v>
          </cell>
          <cell r="I14771" t="str">
            <v>JAWA TIMUR</v>
          </cell>
          <cell r="J14771" t="str">
            <v>SIDOARJO</v>
          </cell>
        </row>
        <row r="14772">
          <cell r="B14772" t="str">
            <v>R3515155</v>
          </cell>
          <cell r="C14772" t="str">
            <v>RS AL Juanda</v>
          </cell>
          <cell r="D14772" t="str">
            <v>Rumah Sakit</v>
          </cell>
          <cell r="E14772" t="str">
            <v>Kelas IV</v>
          </cell>
          <cell r="F14772">
            <v>35</v>
          </cell>
          <cell r="G14772">
            <v>3515</v>
          </cell>
          <cell r="H14772" t="str">
            <v>-</v>
          </cell>
          <cell r="I14772" t="str">
            <v>JAWA TIMUR</v>
          </cell>
          <cell r="J14772" t="str">
            <v>SIDOARJO</v>
          </cell>
        </row>
        <row r="14773">
          <cell r="B14773" t="str">
            <v>R3516016</v>
          </cell>
          <cell r="C14773" t="str">
            <v>RS Kusta Sumberglagah</v>
          </cell>
          <cell r="D14773" t="str">
            <v>Rumah Sakit</v>
          </cell>
          <cell r="E14773" t="str">
            <v>Kelas B</v>
          </cell>
          <cell r="F14773">
            <v>35</v>
          </cell>
          <cell r="G14773">
            <v>3516</v>
          </cell>
          <cell r="H14773" t="str">
            <v>-</v>
          </cell>
          <cell r="I14773" t="str">
            <v>JAWA TIMUR</v>
          </cell>
          <cell r="J14773" t="str">
            <v>MOJOKERTO</v>
          </cell>
        </row>
        <row r="14774">
          <cell r="B14774" t="str">
            <v>R3516020</v>
          </cell>
          <cell r="C14774" t="str">
            <v>RSU Prof Dr Soekandar</v>
          </cell>
          <cell r="D14774" t="str">
            <v>Rumah Sakit</v>
          </cell>
          <cell r="E14774" t="str">
            <v>Kelas B</v>
          </cell>
          <cell r="F14774">
            <v>35</v>
          </cell>
          <cell r="G14774">
            <v>3516</v>
          </cell>
          <cell r="H14774" t="str">
            <v>-</v>
          </cell>
          <cell r="I14774" t="str">
            <v>JAWA TIMUR</v>
          </cell>
          <cell r="J14774" t="str">
            <v>MOJOKERTO</v>
          </cell>
        </row>
        <row r="14775">
          <cell r="B14775" t="str">
            <v>R3516025</v>
          </cell>
          <cell r="C14775" t="str">
            <v>Rumkitban Mojokerto</v>
          </cell>
          <cell r="D14775" t="str">
            <v>Rumah Sakit</v>
          </cell>
          <cell r="E14775" t="str">
            <v>Kelas IV</v>
          </cell>
          <cell r="F14775">
            <v>35</v>
          </cell>
          <cell r="G14775">
            <v>3516</v>
          </cell>
          <cell r="H14775" t="str">
            <v>-</v>
          </cell>
          <cell r="I14775" t="str">
            <v>JAWA TIMUR</v>
          </cell>
          <cell r="J14775" t="str">
            <v>MOJOKERTO</v>
          </cell>
        </row>
        <row r="14776">
          <cell r="B14776" t="str">
            <v>R3516032</v>
          </cell>
          <cell r="C14776" t="str">
            <v>RS Sido Waras</v>
          </cell>
          <cell r="D14776" t="str">
            <v>Rumah Sakit</v>
          </cell>
          <cell r="E14776" t="str">
            <v>Kelas C</v>
          </cell>
          <cell r="F14776">
            <v>35</v>
          </cell>
          <cell r="G14776">
            <v>3516</v>
          </cell>
          <cell r="H14776" t="str">
            <v>-</v>
          </cell>
          <cell r="I14776" t="str">
            <v>JAWA TIMUR</v>
          </cell>
          <cell r="J14776" t="str">
            <v>MOJOKERTO</v>
          </cell>
        </row>
        <row r="14777">
          <cell r="B14777" t="str">
            <v>R3516033</v>
          </cell>
          <cell r="C14777" t="str">
            <v>RSI Arofah</v>
          </cell>
          <cell r="D14777" t="str">
            <v>Rumah Sakit</v>
          </cell>
          <cell r="E14777" t="str">
            <v>-</v>
          </cell>
          <cell r="F14777">
            <v>35</v>
          </cell>
          <cell r="G14777">
            <v>3516</v>
          </cell>
          <cell r="H14777" t="str">
            <v>-</v>
          </cell>
          <cell r="I14777" t="str">
            <v>JAWA TIMUR</v>
          </cell>
          <cell r="J14777" t="str">
            <v>MOJOKERTO</v>
          </cell>
        </row>
        <row r="14778">
          <cell r="B14778" t="str">
            <v>R3516034S</v>
          </cell>
          <cell r="C14778" t="str">
            <v>RS Dharma Husada</v>
          </cell>
          <cell r="D14778" t="str">
            <v>Rumah Sakit</v>
          </cell>
          <cell r="E14778" t="str">
            <v>Non Kelas</v>
          </cell>
          <cell r="F14778">
            <v>35</v>
          </cell>
          <cell r="G14778">
            <v>3516</v>
          </cell>
          <cell r="H14778" t="str">
            <v>-</v>
          </cell>
          <cell r="I14778" t="str">
            <v>JAWA TIMUR</v>
          </cell>
          <cell r="J14778" t="str">
            <v>MOJOKERTO</v>
          </cell>
        </row>
        <row r="14779">
          <cell r="B14779" t="str">
            <v>R3516035S</v>
          </cell>
          <cell r="C14779" t="str">
            <v>RS Bersalin Ananda</v>
          </cell>
          <cell r="D14779" t="str">
            <v>Rumah Sakit</v>
          </cell>
          <cell r="E14779" t="str">
            <v>Non Kelas</v>
          </cell>
          <cell r="F14779">
            <v>35</v>
          </cell>
          <cell r="G14779">
            <v>3516</v>
          </cell>
          <cell r="H14779" t="str">
            <v>-</v>
          </cell>
          <cell r="I14779" t="str">
            <v>JAWA TIMUR</v>
          </cell>
          <cell r="J14779" t="str">
            <v>MOJOKERTO</v>
          </cell>
        </row>
        <row r="14780">
          <cell r="B14780" t="str">
            <v>R3516036S</v>
          </cell>
          <cell r="C14780" t="str">
            <v>RS Mutiara Hati</v>
          </cell>
          <cell r="D14780" t="str">
            <v>Rumah Sakit</v>
          </cell>
          <cell r="E14780" t="str">
            <v>Non Kelas</v>
          </cell>
          <cell r="F14780">
            <v>35</v>
          </cell>
          <cell r="G14780">
            <v>3516</v>
          </cell>
          <cell r="H14780" t="str">
            <v>-</v>
          </cell>
          <cell r="I14780" t="str">
            <v>JAWA TIMUR</v>
          </cell>
          <cell r="J14780" t="str">
            <v>MOJOKERTO</v>
          </cell>
        </row>
        <row r="14781">
          <cell r="B14781" t="str">
            <v>R3516037S</v>
          </cell>
          <cell r="C14781" t="str">
            <v>Kartini</v>
          </cell>
          <cell r="D14781" t="str">
            <v>Rumah Sakit</v>
          </cell>
          <cell r="E14781" t="str">
            <v>Non Kelas</v>
          </cell>
          <cell r="F14781">
            <v>35</v>
          </cell>
          <cell r="G14781">
            <v>3516</v>
          </cell>
          <cell r="H14781" t="str">
            <v>-</v>
          </cell>
          <cell r="I14781" t="str">
            <v>JAWA TIMUR</v>
          </cell>
          <cell r="J14781" t="str">
            <v>MOJOKERTO</v>
          </cell>
        </row>
        <row r="14782">
          <cell r="B14782" t="str">
            <v>R3516062</v>
          </cell>
          <cell r="C14782" t="str">
            <v>RS Islam Sakinah</v>
          </cell>
          <cell r="D14782" t="str">
            <v>Rumah Sakit</v>
          </cell>
          <cell r="E14782" t="str">
            <v>Kelas C</v>
          </cell>
          <cell r="F14782">
            <v>35</v>
          </cell>
          <cell r="G14782">
            <v>3516</v>
          </cell>
          <cell r="H14782" t="str">
            <v>-</v>
          </cell>
          <cell r="I14782" t="str">
            <v>JAWA TIMUR</v>
          </cell>
          <cell r="J14782" t="str">
            <v>MOJOKERTO</v>
          </cell>
        </row>
        <row r="14783">
          <cell r="B14783" t="str">
            <v>R3516073</v>
          </cell>
          <cell r="C14783" t="str">
            <v>RSUD RA.Basoeni</v>
          </cell>
          <cell r="D14783" t="str">
            <v>Rumah Sakit</v>
          </cell>
          <cell r="E14783" t="str">
            <v>Kelas C</v>
          </cell>
          <cell r="F14783">
            <v>35</v>
          </cell>
          <cell r="G14783">
            <v>3516</v>
          </cell>
          <cell r="H14783" t="str">
            <v>-</v>
          </cell>
          <cell r="I14783" t="str">
            <v>JAWA TIMUR</v>
          </cell>
          <cell r="J14783" t="str">
            <v>MOJOKERTO</v>
          </cell>
        </row>
        <row r="14784">
          <cell r="B14784" t="str">
            <v>R3516075S</v>
          </cell>
          <cell r="C14784" t="str">
            <v>RS Mawaddah Medika</v>
          </cell>
          <cell r="D14784" t="str">
            <v>Rumah Sakit</v>
          </cell>
          <cell r="E14784" t="str">
            <v>Non Kelas</v>
          </cell>
          <cell r="F14784">
            <v>35</v>
          </cell>
          <cell r="G14784">
            <v>3516</v>
          </cell>
          <cell r="H14784" t="str">
            <v>-</v>
          </cell>
          <cell r="I14784" t="str">
            <v>JAWA TIMUR</v>
          </cell>
          <cell r="J14784" t="str">
            <v>MOJOKERTO</v>
          </cell>
        </row>
        <row r="14785">
          <cell r="B14785" t="str">
            <v>R3517010</v>
          </cell>
          <cell r="C14785" t="str">
            <v>RSUD Kab. Jombang</v>
          </cell>
          <cell r="D14785" t="str">
            <v>Rumah Sakit</v>
          </cell>
          <cell r="E14785" t="str">
            <v>Kelas B</v>
          </cell>
          <cell r="F14785">
            <v>35</v>
          </cell>
          <cell r="G14785">
            <v>3517</v>
          </cell>
          <cell r="H14785" t="str">
            <v>-</v>
          </cell>
          <cell r="I14785" t="str">
            <v>JAWA TIMUR</v>
          </cell>
          <cell r="J14785" t="str">
            <v>JOMBANG</v>
          </cell>
        </row>
        <row r="14786">
          <cell r="B14786" t="str">
            <v>R3517021</v>
          </cell>
          <cell r="C14786" t="str">
            <v>RS Kristen Mojowarno</v>
          </cell>
          <cell r="D14786" t="str">
            <v>Rumah Sakit</v>
          </cell>
          <cell r="E14786" t="str">
            <v>Kelas C</v>
          </cell>
          <cell r="F14786">
            <v>35</v>
          </cell>
          <cell r="G14786">
            <v>3517</v>
          </cell>
          <cell r="H14786" t="str">
            <v>-</v>
          </cell>
          <cell r="I14786" t="str">
            <v>JAWA TIMUR</v>
          </cell>
          <cell r="J14786" t="str">
            <v>JOMBANG</v>
          </cell>
        </row>
        <row r="14787">
          <cell r="B14787" t="str">
            <v>R3517025S</v>
          </cell>
          <cell r="C14787" t="str">
            <v>Airlangga</v>
          </cell>
          <cell r="D14787" t="str">
            <v>Rumah Sakit</v>
          </cell>
          <cell r="E14787" t="str">
            <v>Non Kelas</v>
          </cell>
          <cell r="F14787">
            <v>35</v>
          </cell>
          <cell r="G14787">
            <v>3517</v>
          </cell>
          <cell r="H14787" t="str">
            <v>-</v>
          </cell>
          <cell r="I14787" t="str">
            <v>JAWA TIMUR</v>
          </cell>
          <cell r="J14787" t="str">
            <v>JOMBANG</v>
          </cell>
        </row>
        <row r="14788">
          <cell r="B14788" t="str">
            <v>R3517043</v>
          </cell>
          <cell r="C14788" t="str">
            <v>RSAB Muslimat</v>
          </cell>
          <cell r="D14788" t="str">
            <v>Rumah Sakit</v>
          </cell>
          <cell r="E14788" t="str">
            <v>Kelas C</v>
          </cell>
          <cell r="F14788">
            <v>35</v>
          </cell>
          <cell r="G14788">
            <v>3517</v>
          </cell>
          <cell r="H14788" t="str">
            <v>-</v>
          </cell>
          <cell r="I14788" t="str">
            <v>JAWA TIMUR</v>
          </cell>
          <cell r="J14788" t="str">
            <v>JOMBANG</v>
          </cell>
        </row>
        <row r="14789">
          <cell r="B14789" t="str">
            <v>R3517076</v>
          </cell>
          <cell r="C14789" t="str">
            <v>RS Islam Jombang</v>
          </cell>
          <cell r="D14789" t="str">
            <v>Rumah Sakit</v>
          </cell>
          <cell r="E14789" t="str">
            <v>Kelas D</v>
          </cell>
          <cell r="F14789">
            <v>35</v>
          </cell>
          <cell r="G14789">
            <v>3517</v>
          </cell>
          <cell r="H14789" t="str">
            <v>-</v>
          </cell>
          <cell r="I14789" t="str">
            <v>JAWA TIMUR</v>
          </cell>
          <cell r="J14789" t="str">
            <v>JOMBANG</v>
          </cell>
        </row>
        <row r="14790">
          <cell r="B14790" t="str">
            <v>R3517087</v>
          </cell>
          <cell r="C14790" t="str">
            <v>RS Bedah Dan Kandungan Unipdu Medika</v>
          </cell>
          <cell r="D14790" t="str">
            <v>Rumah Sakit</v>
          </cell>
          <cell r="E14790" t="str">
            <v>-</v>
          </cell>
          <cell r="F14790">
            <v>35</v>
          </cell>
          <cell r="G14790">
            <v>3517</v>
          </cell>
          <cell r="H14790" t="str">
            <v>-</v>
          </cell>
          <cell r="I14790" t="str">
            <v>JAWA TIMUR</v>
          </cell>
          <cell r="J14790" t="str">
            <v>JOMBANG</v>
          </cell>
        </row>
        <row r="14791">
          <cell r="B14791" t="str">
            <v>R3517088</v>
          </cell>
          <cell r="C14791" t="str">
            <v>RS Nur Wachid Jombang</v>
          </cell>
          <cell r="D14791" t="str">
            <v>Rumah Sakit</v>
          </cell>
          <cell r="E14791" t="str">
            <v>Kelas D</v>
          </cell>
          <cell r="F14791">
            <v>35</v>
          </cell>
          <cell r="G14791">
            <v>3517</v>
          </cell>
          <cell r="H14791" t="str">
            <v>-</v>
          </cell>
          <cell r="I14791" t="str">
            <v>JAWA TIMUR</v>
          </cell>
          <cell r="J14791" t="str">
            <v>JOMBANG</v>
          </cell>
        </row>
        <row r="14792">
          <cell r="B14792" t="str">
            <v>R3517089</v>
          </cell>
          <cell r="C14792" t="str">
            <v>RSUD PLOSO</v>
          </cell>
          <cell r="D14792" t="str">
            <v>Rumah Sakit</v>
          </cell>
          <cell r="E14792" t="str">
            <v>Kelas D</v>
          </cell>
          <cell r="F14792">
            <v>35</v>
          </cell>
          <cell r="G14792">
            <v>3517</v>
          </cell>
          <cell r="H14792" t="str">
            <v>-</v>
          </cell>
          <cell r="I14792" t="str">
            <v>JAWA TIMUR</v>
          </cell>
          <cell r="J14792" t="str">
            <v>JOMBANG</v>
          </cell>
        </row>
        <row r="14793">
          <cell r="B14793" t="str">
            <v>R3517090S</v>
          </cell>
          <cell r="C14793" t="str">
            <v>RSB PKU MUHAMMADIYAH MOJOAGUNG</v>
          </cell>
          <cell r="D14793" t="str">
            <v>Rumah Sakit</v>
          </cell>
          <cell r="E14793" t="str">
            <v>Non Kelas</v>
          </cell>
          <cell r="F14793">
            <v>35</v>
          </cell>
          <cell r="G14793">
            <v>3517</v>
          </cell>
          <cell r="H14793" t="str">
            <v>-</v>
          </cell>
          <cell r="I14793" t="str">
            <v>JAWA TIMUR</v>
          </cell>
          <cell r="J14793" t="str">
            <v>JOMBANG</v>
          </cell>
        </row>
        <row r="14794">
          <cell r="B14794" t="str">
            <v>R3517091S</v>
          </cell>
          <cell r="C14794" t="str">
            <v>RS dr. Moedjito Dwidjosiswojo</v>
          </cell>
          <cell r="D14794" t="str">
            <v>Rumah Sakit</v>
          </cell>
          <cell r="E14794" t="str">
            <v>Non Kelas</v>
          </cell>
          <cell r="F14794">
            <v>35</v>
          </cell>
          <cell r="G14794">
            <v>3517</v>
          </cell>
          <cell r="H14794" t="str">
            <v>-</v>
          </cell>
          <cell r="I14794" t="str">
            <v>JAWA TIMUR</v>
          </cell>
          <cell r="J14794" t="str">
            <v>JOMBANG</v>
          </cell>
        </row>
        <row r="14795">
          <cell r="B14795" t="str">
            <v>R3517092</v>
          </cell>
          <cell r="C14795" t="str">
            <v>RS Muhammadiyah Jombang</v>
          </cell>
          <cell r="D14795" t="str">
            <v>Rumah Sakit</v>
          </cell>
          <cell r="E14795" t="str">
            <v>Kelas D</v>
          </cell>
          <cell r="F14795">
            <v>35</v>
          </cell>
          <cell r="G14795">
            <v>3517</v>
          </cell>
          <cell r="H14795" t="str">
            <v>-</v>
          </cell>
          <cell r="I14795" t="str">
            <v>JAWA TIMUR</v>
          </cell>
          <cell r="J14795" t="str">
            <v>JOMBANG</v>
          </cell>
        </row>
        <row r="14796">
          <cell r="B14796" t="str">
            <v>R3517093S</v>
          </cell>
          <cell r="C14796" t="str">
            <v>RS AL-AZIZ</v>
          </cell>
          <cell r="D14796" t="str">
            <v>Rumah Sakit</v>
          </cell>
          <cell r="E14796" t="str">
            <v>Non Kelas</v>
          </cell>
          <cell r="F14796">
            <v>35</v>
          </cell>
          <cell r="G14796">
            <v>3517</v>
          </cell>
          <cell r="H14796" t="str">
            <v>-</v>
          </cell>
          <cell r="I14796" t="str">
            <v>JAWA TIMUR</v>
          </cell>
          <cell r="J14796" t="str">
            <v>JOMBANG</v>
          </cell>
        </row>
        <row r="14797">
          <cell r="B14797" t="str">
            <v>R3517094S</v>
          </cell>
          <cell r="C14797" t="str">
            <v>RSU NAHDLATUL ULAMA JOMBANG</v>
          </cell>
          <cell r="D14797" t="str">
            <v>Rumah Sakit</v>
          </cell>
          <cell r="E14797" t="str">
            <v>-</v>
          </cell>
          <cell r="F14797">
            <v>35</v>
          </cell>
          <cell r="G14797">
            <v>3517</v>
          </cell>
          <cell r="H14797" t="str">
            <v>-</v>
          </cell>
          <cell r="I14797" t="str">
            <v>JAWA TIMUR</v>
          </cell>
          <cell r="J14797" t="str">
            <v>JOMBANG</v>
          </cell>
        </row>
        <row r="14798">
          <cell r="B14798" t="str">
            <v>R3517095</v>
          </cell>
          <cell r="C14798" t="str">
            <v>RS PELENGKAP MEDICAL CENTER</v>
          </cell>
          <cell r="D14798" t="str">
            <v>Rumah Sakit</v>
          </cell>
          <cell r="E14798" t="str">
            <v>Kelas D</v>
          </cell>
          <cell r="F14798">
            <v>35</v>
          </cell>
          <cell r="G14798">
            <v>3517</v>
          </cell>
          <cell r="H14798" t="str">
            <v>-</v>
          </cell>
          <cell r="I14798" t="str">
            <v>JAWA TIMUR</v>
          </cell>
          <cell r="J14798" t="str">
            <v>JOMBANG</v>
          </cell>
        </row>
        <row r="14799">
          <cell r="B14799" t="str">
            <v>R3518011</v>
          </cell>
          <cell r="C14799" t="str">
            <v>RSUD Nganjuk</v>
          </cell>
          <cell r="D14799" t="str">
            <v>Rumah Sakit</v>
          </cell>
          <cell r="E14799" t="str">
            <v>Kelas B</v>
          </cell>
          <cell r="F14799">
            <v>35</v>
          </cell>
          <cell r="G14799">
            <v>3518</v>
          </cell>
          <cell r="H14799" t="str">
            <v>-</v>
          </cell>
          <cell r="I14799" t="str">
            <v>JAWA TIMUR</v>
          </cell>
          <cell r="J14799" t="str">
            <v>NGANJUK</v>
          </cell>
        </row>
        <row r="14800">
          <cell r="B14800" t="str">
            <v>R3518022</v>
          </cell>
          <cell r="C14800" t="str">
            <v>RSU Kertosono</v>
          </cell>
          <cell r="D14800" t="str">
            <v>Rumah Sakit</v>
          </cell>
          <cell r="E14800" t="str">
            <v>Kelas C</v>
          </cell>
          <cell r="F14800">
            <v>35</v>
          </cell>
          <cell r="G14800">
            <v>3518</v>
          </cell>
          <cell r="H14800" t="str">
            <v>-</v>
          </cell>
          <cell r="I14800" t="str">
            <v>JAWA TIMUR</v>
          </cell>
          <cell r="J14800" t="str">
            <v>NGANJUK</v>
          </cell>
        </row>
        <row r="14801">
          <cell r="B14801" t="str">
            <v>R3518033</v>
          </cell>
          <cell r="C14801" t="str">
            <v>RS Sumber Waras</v>
          </cell>
          <cell r="D14801" t="str">
            <v>Rumah Sakit</v>
          </cell>
          <cell r="E14801" t="str">
            <v>Kelas D</v>
          </cell>
          <cell r="F14801">
            <v>35</v>
          </cell>
          <cell r="G14801">
            <v>3518</v>
          </cell>
          <cell r="H14801" t="str">
            <v>-</v>
          </cell>
          <cell r="I14801" t="str">
            <v>JAWA TIMUR</v>
          </cell>
          <cell r="J14801" t="str">
            <v>NGANJUK</v>
          </cell>
        </row>
        <row r="14802">
          <cell r="B14802" t="str">
            <v>R3518045</v>
          </cell>
          <cell r="C14802" t="str">
            <v>RS Bhayangkara Moestadjab Nganjuk</v>
          </cell>
          <cell r="D14802" t="str">
            <v>Rumah Sakit</v>
          </cell>
          <cell r="E14802" t="str">
            <v>Kelas C</v>
          </cell>
          <cell r="F14802">
            <v>35</v>
          </cell>
          <cell r="G14802">
            <v>3518</v>
          </cell>
          <cell r="H14802" t="str">
            <v>-</v>
          </cell>
          <cell r="I14802" t="str">
            <v>JAWA TIMUR</v>
          </cell>
          <cell r="J14802" t="str">
            <v>NGANJUK</v>
          </cell>
        </row>
        <row r="14803">
          <cell r="B14803" t="str">
            <v>R3518046S</v>
          </cell>
          <cell r="C14803" t="str">
            <v>RSI Aisyiyah Nganjuk</v>
          </cell>
          <cell r="D14803" t="str">
            <v>Rumah Sakit</v>
          </cell>
          <cell r="E14803" t="str">
            <v>-</v>
          </cell>
          <cell r="F14803">
            <v>35</v>
          </cell>
          <cell r="G14803">
            <v>3518</v>
          </cell>
          <cell r="H14803" t="str">
            <v>-</v>
          </cell>
          <cell r="I14803" t="str">
            <v>JAWA TIMUR</v>
          </cell>
          <cell r="J14803" t="str">
            <v>NGANJUK</v>
          </cell>
        </row>
        <row r="14804">
          <cell r="B14804" t="str">
            <v>R3519012</v>
          </cell>
          <cell r="C14804" t="str">
            <v>RSTP Dungus</v>
          </cell>
          <cell r="D14804" t="str">
            <v>Rumah Sakit</v>
          </cell>
          <cell r="E14804" t="str">
            <v>Kelas C</v>
          </cell>
          <cell r="F14804">
            <v>35</v>
          </cell>
          <cell r="G14804">
            <v>3519</v>
          </cell>
          <cell r="H14804" t="str">
            <v>-</v>
          </cell>
          <cell r="I14804" t="str">
            <v>JAWA TIMUR</v>
          </cell>
          <cell r="J14804" t="str">
            <v>MADIUN</v>
          </cell>
        </row>
        <row r="14805">
          <cell r="B14805" t="str">
            <v>R3519023</v>
          </cell>
          <cell r="C14805" t="str">
            <v>RSUD Caruban, Kab.Madiun</v>
          </cell>
          <cell r="D14805" t="str">
            <v>Rumah Sakit</v>
          </cell>
          <cell r="E14805" t="str">
            <v>Kelas C</v>
          </cell>
          <cell r="F14805">
            <v>35</v>
          </cell>
          <cell r="G14805">
            <v>3519</v>
          </cell>
          <cell r="H14805" t="str">
            <v>-</v>
          </cell>
          <cell r="I14805" t="str">
            <v>JAWA TIMUR</v>
          </cell>
          <cell r="J14805" t="str">
            <v>MADIUN</v>
          </cell>
        </row>
        <row r="14806">
          <cell r="B14806" t="str">
            <v>R3519024</v>
          </cell>
          <cell r="C14806" t="str">
            <v>RSUD DOLOPO</v>
          </cell>
          <cell r="D14806" t="str">
            <v>Rumah Sakit</v>
          </cell>
          <cell r="E14806" t="str">
            <v>Kelas C</v>
          </cell>
          <cell r="F14806">
            <v>35</v>
          </cell>
          <cell r="G14806">
            <v>3519</v>
          </cell>
          <cell r="H14806" t="str">
            <v>-</v>
          </cell>
          <cell r="I14806" t="str">
            <v>JAWA TIMUR</v>
          </cell>
          <cell r="J14806" t="str">
            <v>MADIUN</v>
          </cell>
        </row>
        <row r="14807">
          <cell r="B14807" t="str">
            <v>R3519025S</v>
          </cell>
          <cell r="C14807" t="str">
            <v>RS Haji Ibrahim</v>
          </cell>
          <cell r="D14807" t="str">
            <v>Rumah Sakit</v>
          </cell>
          <cell r="E14807" t="str">
            <v>Non Kelas</v>
          </cell>
          <cell r="F14807">
            <v>35</v>
          </cell>
          <cell r="G14807">
            <v>3519</v>
          </cell>
          <cell r="H14807" t="str">
            <v>-</v>
          </cell>
          <cell r="I14807" t="str">
            <v>JAWA TIMUR</v>
          </cell>
          <cell r="J14807" t="str">
            <v>MADIUN</v>
          </cell>
        </row>
        <row r="14808">
          <cell r="B14808" t="str">
            <v>R3519026</v>
          </cell>
          <cell r="C14808" t="str">
            <v>RS Paru Manguharjo Madiun</v>
          </cell>
          <cell r="D14808" t="str">
            <v>Rumah Sakit</v>
          </cell>
          <cell r="E14808" t="str">
            <v>Non Kelas</v>
          </cell>
          <cell r="F14808">
            <v>35</v>
          </cell>
          <cell r="G14808">
            <v>3519</v>
          </cell>
          <cell r="H14808">
            <v>0</v>
          </cell>
          <cell r="I14808" t="str">
            <v>JAWA TIMUR</v>
          </cell>
          <cell r="J14808" t="str">
            <v>MADIUN</v>
          </cell>
        </row>
        <row r="14809">
          <cell r="B14809" t="str">
            <v>R3520012</v>
          </cell>
          <cell r="C14809" t="str">
            <v>RSU Dr. Saydiman Magetan</v>
          </cell>
          <cell r="D14809" t="str">
            <v>Rumah Sakit</v>
          </cell>
          <cell r="E14809" t="str">
            <v>Kelas C</v>
          </cell>
          <cell r="F14809">
            <v>35</v>
          </cell>
          <cell r="G14809">
            <v>3520</v>
          </cell>
          <cell r="H14809" t="str">
            <v>-</v>
          </cell>
          <cell r="I14809" t="str">
            <v>JAWA TIMUR</v>
          </cell>
          <cell r="J14809" t="str">
            <v>MAGETAN</v>
          </cell>
        </row>
        <row r="14810">
          <cell r="B14810" t="str">
            <v>R3520013</v>
          </cell>
          <cell r="C14810" t="str">
            <v>RSIA Bhakti Persada</v>
          </cell>
          <cell r="D14810" t="str">
            <v>Rumah Sakit</v>
          </cell>
          <cell r="E14810" t="str">
            <v>-</v>
          </cell>
          <cell r="F14810">
            <v>35</v>
          </cell>
          <cell r="G14810">
            <v>3520</v>
          </cell>
          <cell r="H14810" t="str">
            <v>-</v>
          </cell>
          <cell r="I14810" t="str">
            <v>JAWA TIMUR</v>
          </cell>
          <cell r="J14810" t="str">
            <v>MAGETAN</v>
          </cell>
        </row>
        <row r="14811">
          <cell r="B14811" t="str">
            <v>R3520014</v>
          </cell>
          <cell r="C14811" t="str">
            <v>RS Bersalin Sekar Wangi</v>
          </cell>
          <cell r="D14811" t="str">
            <v>Rumah Sakit</v>
          </cell>
          <cell r="E14811" t="str">
            <v>Kelas C</v>
          </cell>
          <cell r="F14811">
            <v>35</v>
          </cell>
          <cell r="G14811">
            <v>3520</v>
          </cell>
          <cell r="H14811" t="str">
            <v>-</v>
          </cell>
          <cell r="I14811" t="str">
            <v>JAWA TIMUR</v>
          </cell>
          <cell r="J14811" t="str">
            <v>MAGETAN</v>
          </cell>
        </row>
        <row r="14812">
          <cell r="B14812" t="str">
            <v>R3520015</v>
          </cell>
          <cell r="C14812" t="str">
            <v>RSIA Samudra Husada</v>
          </cell>
          <cell r="D14812" t="str">
            <v>Rumah Sakit</v>
          </cell>
          <cell r="E14812" t="str">
            <v>Kelas C</v>
          </cell>
          <cell r="F14812">
            <v>35</v>
          </cell>
          <cell r="G14812">
            <v>3520</v>
          </cell>
          <cell r="H14812">
            <v>0</v>
          </cell>
          <cell r="I14812" t="str">
            <v>JAWA TIMUR</v>
          </cell>
          <cell r="J14812" t="str">
            <v>MAGETAN</v>
          </cell>
        </row>
        <row r="14813">
          <cell r="B14813" t="str">
            <v>R3520041</v>
          </cell>
          <cell r="C14813" t="str">
            <v>RS Lanuma Iswahyudi</v>
          </cell>
          <cell r="D14813" t="str">
            <v>Rumah Sakit</v>
          </cell>
          <cell r="E14813" t="str">
            <v>Kelas C</v>
          </cell>
          <cell r="F14813">
            <v>35</v>
          </cell>
          <cell r="G14813">
            <v>3520</v>
          </cell>
          <cell r="H14813" t="str">
            <v>-</v>
          </cell>
          <cell r="I14813" t="str">
            <v>JAWA TIMUR</v>
          </cell>
          <cell r="J14813" t="str">
            <v>MAGETAN</v>
          </cell>
        </row>
        <row r="14814">
          <cell r="B14814" t="str">
            <v>R3521013</v>
          </cell>
          <cell r="C14814" t="str">
            <v>RSU Dr. Soeroto Ngawi</v>
          </cell>
          <cell r="D14814" t="str">
            <v>Rumah Sakit</v>
          </cell>
          <cell r="E14814" t="str">
            <v>Kelas C</v>
          </cell>
          <cell r="F14814">
            <v>35</v>
          </cell>
          <cell r="G14814">
            <v>3521</v>
          </cell>
          <cell r="H14814" t="str">
            <v>-</v>
          </cell>
          <cell r="I14814" t="str">
            <v>JAWA TIMUR</v>
          </cell>
          <cell r="J14814" t="str">
            <v>NGAWI</v>
          </cell>
        </row>
        <row r="14815">
          <cell r="B14815" t="str">
            <v>R3521014</v>
          </cell>
          <cell r="C14815" t="str">
            <v>RS Widodo</v>
          </cell>
          <cell r="D14815" t="str">
            <v>Rumah Sakit</v>
          </cell>
          <cell r="E14815" t="str">
            <v>-</v>
          </cell>
          <cell r="F14815">
            <v>35</v>
          </cell>
          <cell r="G14815">
            <v>3521</v>
          </cell>
          <cell r="H14815" t="str">
            <v>-</v>
          </cell>
          <cell r="I14815" t="str">
            <v>JAWA TIMUR</v>
          </cell>
          <cell r="J14815" t="str">
            <v>NGAWI</v>
          </cell>
        </row>
        <row r="14816">
          <cell r="B14816" t="str">
            <v>R3521015</v>
          </cell>
          <cell r="C14816" t="str">
            <v>RS At-Tin Husada</v>
          </cell>
          <cell r="D14816" t="str">
            <v>Rumah Sakit</v>
          </cell>
          <cell r="E14816" t="str">
            <v>Kelas C</v>
          </cell>
          <cell r="F14816">
            <v>35</v>
          </cell>
          <cell r="G14816">
            <v>3521</v>
          </cell>
          <cell r="H14816">
            <v>0</v>
          </cell>
          <cell r="I14816" t="str">
            <v>JAWA TIMUR</v>
          </cell>
          <cell r="J14816" t="str">
            <v>NGAWI</v>
          </cell>
        </row>
        <row r="14817">
          <cell r="B14817" t="str">
            <v>R3522014</v>
          </cell>
          <cell r="C14817" t="str">
            <v>RSU Dr. R. Sosodoro Djatikoesoemo</v>
          </cell>
          <cell r="D14817" t="str">
            <v>Rumah Sakit</v>
          </cell>
          <cell r="E14817" t="str">
            <v>Kelas B</v>
          </cell>
          <cell r="F14817">
            <v>35</v>
          </cell>
          <cell r="G14817">
            <v>3522</v>
          </cell>
          <cell r="H14817" t="str">
            <v>-</v>
          </cell>
          <cell r="I14817" t="str">
            <v>JAWA TIMUR</v>
          </cell>
          <cell r="J14817" t="str">
            <v>BOJONEGORO</v>
          </cell>
        </row>
        <row r="14818">
          <cell r="B14818" t="str">
            <v>R3522025</v>
          </cell>
          <cell r="C14818" t="str">
            <v>RS Aisyiyah Bojonegoro</v>
          </cell>
          <cell r="D14818" t="str">
            <v>Rumah Sakit</v>
          </cell>
          <cell r="E14818" t="str">
            <v>Kelas C</v>
          </cell>
          <cell r="F14818">
            <v>35</v>
          </cell>
          <cell r="G14818">
            <v>3522</v>
          </cell>
          <cell r="H14818" t="str">
            <v>-</v>
          </cell>
          <cell r="I14818" t="str">
            <v>JAWA TIMUR</v>
          </cell>
          <cell r="J14818" t="str">
            <v>BOJONEGORO</v>
          </cell>
        </row>
        <row r="14819">
          <cell r="B14819" t="str">
            <v>R3522036</v>
          </cell>
          <cell r="C14819" t="str">
            <v>RS Muhamadiyah Sumberejo</v>
          </cell>
          <cell r="D14819" t="str">
            <v>Rumah Sakit</v>
          </cell>
          <cell r="E14819" t="str">
            <v>-</v>
          </cell>
          <cell r="F14819">
            <v>35</v>
          </cell>
          <cell r="G14819">
            <v>3522</v>
          </cell>
          <cell r="H14819" t="str">
            <v>-</v>
          </cell>
          <cell r="I14819" t="str">
            <v>JAWA TIMUR</v>
          </cell>
          <cell r="J14819" t="str">
            <v>BOJONEGORO</v>
          </cell>
        </row>
        <row r="14820">
          <cell r="B14820" t="str">
            <v>R3522047</v>
          </cell>
          <cell r="C14820" t="str">
            <v>RSUD Sumberrejo</v>
          </cell>
          <cell r="D14820" t="str">
            <v>Rumah Sakit</v>
          </cell>
          <cell r="E14820" t="str">
            <v>Kelas D</v>
          </cell>
          <cell r="F14820">
            <v>35</v>
          </cell>
          <cell r="G14820">
            <v>3522</v>
          </cell>
          <cell r="H14820" t="str">
            <v>-</v>
          </cell>
          <cell r="I14820" t="str">
            <v>JAWA TIMUR</v>
          </cell>
          <cell r="J14820" t="str">
            <v>BOJONEGORO</v>
          </cell>
        </row>
        <row r="14821">
          <cell r="B14821" t="str">
            <v>R3522058</v>
          </cell>
          <cell r="C14821" t="str">
            <v>RSUD Padangan</v>
          </cell>
          <cell r="D14821" t="str">
            <v>Rumah Sakit</v>
          </cell>
          <cell r="E14821" t="str">
            <v>Kelas D</v>
          </cell>
          <cell r="F14821">
            <v>35</v>
          </cell>
          <cell r="G14821">
            <v>3522</v>
          </cell>
          <cell r="H14821" t="str">
            <v>-</v>
          </cell>
          <cell r="I14821" t="str">
            <v>JAWA TIMUR</v>
          </cell>
          <cell r="J14821" t="str">
            <v>BOJONEGORO</v>
          </cell>
        </row>
        <row r="14822">
          <cell r="B14822" t="str">
            <v>R3522059</v>
          </cell>
          <cell r="C14822" t="str">
            <v>RS Bhayangkara Wahyu Tutuku Bojonrgoro</v>
          </cell>
          <cell r="D14822" t="str">
            <v>Rumah Sakit</v>
          </cell>
          <cell r="E14822" t="str">
            <v>-</v>
          </cell>
          <cell r="F14822">
            <v>35</v>
          </cell>
          <cell r="G14822">
            <v>3522</v>
          </cell>
          <cell r="H14822" t="str">
            <v>-</v>
          </cell>
          <cell r="I14822" t="str">
            <v>JAWA TIMUR</v>
          </cell>
          <cell r="J14822" t="str">
            <v>BOJONEGORO</v>
          </cell>
        </row>
        <row r="14823">
          <cell r="B14823" t="str">
            <v>R3522060</v>
          </cell>
          <cell r="C14823" t="str">
            <v>RSU Muhammadiyah Kalitidu</v>
          </cell>
          <cell r="D14823" t="str">
            <v>Rumah Sakit</v>
          </cell>
          <cell r="E14823" t="str">
            <v>Kelas D</v>
          </cell>
          <cell r="F14823">
            <v>35</v>
          </cell>
          <cell r="G14823">
            <v>3522</v>
          </cell>
          <cell r="H14823" t="str">
            <v>-</v>
          </cell>
          <cell r="I14823" t="str">
            <v>JAWA TIMUR</v>
          </cell>
          <cell r="J14823" t="str">
            <v>BOJONEGORO</v>
          </cell>
        </row>
        <row r="14824">
          <cell r="B14824" t="str">
            <v>R3522061S</v>
          </cell>
          <cell r="C14824" t="str">
            <v>RS Ibnu Sina Bojonegoro</v>
          </cell>
          <cell r="D14824" t="str">
            <v>Rumah Sakit</v>
          </cell>
          <cell r="E14824" t="str">
            <v>Non Kelas</v>
          </cell>
          <cell r="F14824">
            <v>35</v>
          </cell>
          <cell r="G14824">
            <v>3522</v>
          </cell>
          <cell r="H14824" t="str">
            <v>-</v>
          </cell>
          <cell r="I14824" t="str">
            <v>JAWA TIMUR</v>
          </cell>
          <cell r="J14824" t="str">
            <v>BOJONEGORO</v>
          </cell>
        </row>
        <row r="14825">
          <cell r="B14825" t="str">
            <v>R3523015</v>
          </cell>
          <cell r="C14825" t="str">
            <v>RSU Dr. R Koesma Tuban</v>
          </cell>
          <cell r="D14825" t="str">
            <v>Rumah Sakit</v>
          </cell>
          <cell r="E14825" t="str">
            <v>Kelas B</v>
          </cell>
          <cell r="F14825">
            <v>35</v>
          </cell>
          <cell r="G14825">
            <v>3523</v>
          </cell>
          <cell r="H14825" t="str">
            <v>-</v>
          </cell>
          <cell r="I14825" t="str">
            <v>JAWA TIMUR</v>
          </cell>
          <cell r="J14825" t="str">
            <v>TUBAN</v>
          </cell>
        </row>
        <row r="14826">
          <cell r="B14826" t="str">
            <v>R3523026</v>
          </cell>
          <cell r="C14826" t="str">
            <v>RS Kusta Nganget</v>
          </cell>
          <cell r="D14826" t="str">
            <v>Rumah Sakit</v>
          </cell>
          <cell r="E14826" t="str">
            <v>-</v>
          </cell>
          <cell r="F14826">
            <v>35</v>
          </cell>
          <cell r="G14826">
            <v>3523</v>
          </cell>
          <cell r="H14826" t="str">
            <v>-</v>
          </cell>
          <cell r="I14826" t="str">
            <v>JAWA TIMUR</v>
          </cell>
          <cell r="J14826" t="str">
            <v>TUBAN</v>
          </cell>
        </row>
        <row r="14827">
          <cell r="B14827" t="str">
            <v>R3523041</v>
          </cell>
          <cell r="C14827" t="str">
            <v>RS Medika Mulia Tuban</v>
          </cell>
          <cell r="D14827" t="str">
            <v>Rumah Sakit</v>
          </cell>
          <cell r="E14827" t="str">
            <v>Kelas C</v>
          </cell>
          <cell r="F14827">
            <v>35</v>
          </cell>
          <cell r="G14827">
            <v>3523</v>
          </cell>
          <cell r="H14827" t="str">
            <v>-</v>
          </cell>
          <cell r="I14827" t="str">
            <v>JAWA TIMUR</v>
          </cell>
          <cell r="J14827" t="str">
            <v>TUBAN</v>
          </cell>
        </row>
        <row r="14828">
          <cell r="B14828" t="str">
            <v>R3523052</v>
          </cell>
          <cell r="C14828" t="str">
            <v>RSAB Muhammadiyah</v>
          </cell>
          <cell r="D14828" t="str">
            <v>Rumah Sakit</v>
          </cell>
          <cell r="E14828" t="str">
            <v>Kelas C</v>
          </cell>
          <cell r="F14828">
            <v>35</v>
          </cell>
          <cell r="G14828">
            <v>3523</v>
          </cell>
          <cell r="H14828" t="str">
            <v>-</v>
          </cell>
          <cell r="I14828" t="str">
            <v>JAWA TIMUR</v>
          </cell>
          <cell r="J14828" t="str">
            <v>TUBAN</v>
          </cell>
        </row>
        <row r="14829">
          <cell r="B14829" t="str">
            <v>R3523053</v>
          </cell>
          <cell r="C14829" t="str">
            <v>RUMAH SAKIT NAHDLATUL ULAMA TUBAN</v>
          </cell>
          <cell r="D14829" t="str">
            <v>Rumah Sakit</v>
          </cell>
          <cell r="E14829" t="str">
            <v>Kelas D</v>
          </cell>
          <cell r="F14829">
            <v>35</v>
          </cell>
          <cell r="G14829">
            <v>3523</v>
          </cell>
          <cell r="H14829" t="str">
            <v>-</v>
          </cell>
          <cell r="I14829" t="str">
            <v>JAWA TIMUR</v>
          </cell>
          <cell r="J14829" t="str">
            <v>TUBAN</v>
          </cell>
        </row>
        <row r="14830">
          <cell r="B14830" t="str">
            <v>R3524016</v>
          </cell>
          <cell r="C14830" t="str">
            <v>RSUD Dr Soegiri Lamongan</v>
          </cell>
          <cell r="D14830" t="str">
            <v>Rumah Sakit</v>
          </cell>
          <cell r="E14830" t="str">
            <v>Kelas B</v>
          </cell>
          <cell r="F14830">
            <v>35</v>
          </cell>
          <cell r="G14830">
            <v>3524</v>
          </cell>
          <cell r="H14830" t="str">
            <v>-</v>
          </cell>
          <cell r="I14830" t="str">
            <v>JAWA TIMUR</v>
          </cell>
          <cell r="J14830" t="str">
            <v>LAMONGAN</v>
          </cell>
        </row>
        <row r="14831">
          <cell r="B14831" t="str">
            <v>R3524020</v>
          </cell>
          <cell r="C14831" t="str">
            <v>RS Islam Nashrul Ummah</v>
          </cell>
          <cell r="D14831" t="str">
            <v>Rumah Sakit</v>
          </cell>
          <cell r="E14831" t="str">
            <v>Kelas D</v>
          </cell>
          <cell r="F14831">
            <v>35</v>
          </cell>
          <cell r="G14831">
            <v>3524</v>
          </cell>
          <cell r="H14831" t="str">
            <v>-</v>
          </cell>
          <cell r="I14831" t="str">
            <v>JAWA TIMUR</v>
          </cell>
          <cell r="J14831" t="str">
            <v>LAMONGAN</v>
          </cell>
        </row>
        <row r="14832">
          <cell r="B14832" t="str">
            <v>R3524031</v>
          </cell>
          <cell r="C14832" t="str">
            <v>RS Muhammadiyah Lamongan</v>
          </cell>
          <cell r="D14832" t="str">
            <v>Rumah Sakit</v>
          </cell>
          <cell r="E14832" t="str">
            <v>Kelas B</v>
          </cell>
          <cell r="F14832">
            <v>35</v>
          </cell>
          <cell r="G14832">
            <v>3524</v>
          </cell>
          <cell r="H14832" t="str">
            <v>-</v>
          </cell>
          <cell r="I14832" t="str">
            <v>JAWA TIMUR</v>
          </cell>
          <cell r="J14832" t="str">
            <v>LAMONGAN</v>
          </cell>
        </row>
        <row r="14833">
          <cell r="B14833" t="str">
            <v>R3524042</v>
          </cell>
          <cell r="C14833" t="str">
            <v>RSUD Ngimbang</v>
          </cell>
          <cell r="D14833" t="str">
            <v>Rumah Sakit</v>
          </cell>
          <cell r="E14833" t="str">
            <v>Kelas C</v>
          </cell>
          <cell r="F14833">
            <v>35</v>
          </cell>
          <cell r="G14833">
            <v>3524</v>
          </cell>
          <cell r="H14833" t="str">
            <v>-</v>
          </cell>
          <cell r="I14833" t="str">
            <v>JAWA TIMUR</v>
          </cell>
          <cell r="J14833" t="str">
            <v>LAMONGAN</v>
          </cell>
        </row>
        <row r="14834">
          <cell r="B14834" t="str">
            <v>R3524043S</v>
          </cell>
          <cell r="C14834" t="str">
            <v>RS Bedah Mitra Sehat</v>
          </cell>
          <cell r="D14834" t="str">
            <v>Rumah Sakit</v>
          </cell>
          <cell r="E14834" t="str">
            <v>Non Kelas</v>
          </cell>
          <cell r="F14834">
            <v>35</v>
          </cell>
          <cell r="G14834">
            <v>3524</v>
          </cell>
          <cell r="H14834" t="str">
            <v>-</v>
          </cell>
          <cell r="I14834" t="str">
            <v>JAWA TIMUR</v>
          </cell>
          <cell r="J14834" t="str">
            <v>LAMONGAN</v>
          </cell>
        </row>
        <row r="14835">
          <cell r="B14835" t="str">
            <v>R3524044S</v>
          </cell>
          <cell r="C14835" t="str">
            <v>RS KH. Abdurrahman Syamsuri</v>
          </cell>
          <cell r="D14835" t="str">
            <v>Rumah Sakit</v>
          </cell>
          <cell r="E14835" t="str">
            <v>Non Kelas</v>
          </cell>
          <cell r="F14835">
            <v>35</v>
          </cell>
          <cell r="G14835">
            <v>3524</v>
          </cell>
          <cell r="H14835" t="str">
            <v>-</v>
          </cell>
          <cell r="I14835" t="str">
            <v>JAWA TIMUR</v>
          </cell>
          <cell r="J14835" t="str">
            <v>LAMONGAN</v>
          </cell>
        </row>
        <row r="14836">
          <cell r="B14836" t="str">
            <v>R3524045S</v>
          </cell>
          <cell r="C14836" t="str">
            <v>RSU DR. SUYUDI</v>
          </cell>
          <cell r="D14836" t="str">
            <v>Rumah Sakit</v>
          </cell>
          <cell r="E14836" t="str">
            <v>Non Kelas</v>
          </cell>
          <cell r="F14836">
            <v>35</v>
          </cell>
          <cell r="G14836">
            <v>3524</v>
          </cell>
          <cell r="H14836" t="str">
            <v>-</v>
          </cell>
          <cell r="I14836" t="str">
            <v>JAWA TIMUR</v>
          </cell>
          <cell r="J14836" t="str">
            <v>LAMONGAN</v>
          </cell>
        </row>
        <row r="14837">
          <cell r="B14837" t="str">
            <v>R3524046S</v>
          </cell>
          <cell r="C14837" t="str">
            <v>RS Intan Medika</v>
          </cell>
          <cell r="D14837" t="str">
            <v>Rumah Sakit</v>
          </cell>
          <cell r="E14837" t="str">
            <v>Non Kelas</v>
          </cell>
          <cell r="F14837">
            <v>35</v>
          </cell>
          <cell r="G14837">
            <v>3524</v>
          </cell>
          <cell r="H14837" t="str">
            <v>-</v>
          </cell>
          <cell r="I14837" t="str">
            <v>JAWA TIMUR</v>
          </cell>
          <cell r="J14837" t="str">
            <v>LAMONGAN</v>
          </cell>
        </row>
        <row r="14838">
          <cell r="B14838" t="str">
            <v>R3524047</v>
          </cell>
          <cell r="C14838" t="str">
            <v>RS Muhammadiyah Babat</v>
          </cell>
          <cell r="D14838" t="str">
            <v>Rumah Sakit</v>
          </cell>
          <cell r="E14838" t="str">
            <v>Non Kelas</v>
          </cell>
          <cell r="F14838">
            <v>35</v>
          </cell>
          <cell r="G14838">
            <v>3524</v>
          </cell>
          <cell r="H14838">
            <v>0</v>
          </cell>
          <cell r="I14838" t="str">
            <v>JAWA TIMUR</v>
          </cell>
          <cell r="J14838" t="str">
            <v>LAMONGAN</v>
          </cell>
        </row>
        <row r="14839">
          <cell r="B14839" t="str">
            <v>R3525010</v>
          </cell>
          <cell r="C14839" t="str">
            <v>RSUD Ibnu Sina Kab. Gresik</v>
          </cell>
          <cell r="D14839" t="str">
            <v>Rumah Sakit</v>
          </cell>
          <cell r="E14839" t="str">
            <v>Kelas B</v>
          </cell>
          <cell r="F14839">
            <v>35</v>
          </cell>
          <cell r="G14839">
            <v>3525</v>
          </cell>
          <cell r="H14839" t="str">
            <v>-</v>
          </cell>
          <cell r="I14839" t="str">
            <v>JAWA TIMUR</v>
          </cell>
          <cell r="J14839" t="str">
            <v>GRESIK</v>
          </cell>
        </row>
        <row r="14840">
          <cell r="B14840" t="str">
            <v>R3525021</v>
          </cell>
          <cell r="C14840" t="str">
            <v>RS PT Semen Gresik</v>
          </cell>
          <cell r="D14840" t="str">
            <v>Rumah Sakit</v>
          </cell>
          <cell r="E14840" t="str">
            <v>Kelas C</v>
          </cell>
          <cell r="F14840">
            <v>35</v>
          </cell>
          <cell r="G14840">
            <v>3525</v>
          </cell>
          <cell r="H14840" t="str">
            <v>-</v>
          </cell>
          <cell r="I14840" t="str">
            <v>JAWA TIMUR</v>
          </cell>
          <cell r="J14840" t="str">
            <v>GRESIK</v>
          </cell>
        </row>
        <row r="14841">
          <cell r="B14841" t="str">
            <v>R3525043</v>
          </cell>
          <cell r="C14841" t="str">
            <v>RSIA Nyai Ageng Pinatih</v>
          </cell>
          <cell r="D14841" t="str">
            <v>Rumah Sakit</v>
          </cell>
          <cell r="E14841" t="str">
            <v>-</v>
          </cell>
          <cell r="F14841">
            <v>35</v>
          </cell>
          <cell r="G14841">
            <v>3525</v>
          </cell>
          <cell r="H14841" t="str">
            <v>-</v>
          </cell>
          <cell r="I14841" t="str">
            <v>JAWA TIMUR</v>
          </cell>
          <cell r="J14841" t="str">
            <v>GRESIK</v>
          </cell>
        </row>
        <row r="14842">
          <cell r="B14842" t="str">
            <v>R3525054</v>
          </cell>
          <cell r="C14842" t="str">
            <v>RS Jiwa Aditama</v>
          </cell>
          <cell r="D14842" t="str">
            <v>Rumah Sakit</v>
          </cell>
          <cell r="E14842" t="str">
            <v>-</v>
          </cell>
          <cell r="F14842">
            <v>35</v>
          </cell>
          <cell r="G14842">
            <v>3525</v>
          </cell>
          <cell r="H14842" t="str">
            <v>-</v>
          </cell>
          <cell r="I14842" t="str">
            <v>JAWA TIMUR</v>
          </cell>
          <cell r="J14842" t="str">
            <v>GRESIK</v>
          </cell>
        </row>
        <row r="14843">
          <cell r="B14843" t="str">
            <v>R3525076</v>
          </cell>
          <cell r="C14843" t="str">
            <v>RS Petrokimia Gresik</v>
          </cell>
          <cell r="D14843" t="str">
            <v>Rumah Sakit</v>
          </cell>
          <cell r="E14843" t="str">
            <v>Kelas D</v>
          </cell>
          <cell r="F14843">
            <v>35</v>
          </cell>
          <cell r="G14843">
            <v>3525</v>
          </cell>
          <cell r="H14843" t="str">
            <v>-</v>
          </cell>
          <cell r="I14843" t="str">
            <v>JAWA TIMUR</v>
          </cell>
          <cell r="J14843" t="str">
            <v>GRESIK</v>
          </cell>
        </row>
        <row r="14844">
          <cell r="B14844" t="str">
            <v>R3525087</v>
          </cell>
          <cell r="C14844" t="str">
            <v>RSU Denisa</v>
          </cell>
          <cell r="D14844" t="str">
            <v>Rumah Sakit</v>
          </cell>
          <cell r="E14844" t="str">
            <v>Kelas D</v>
          </cell>
          <cell r="F14844">
            <v>35</v>
          </cell>
          <cell r="G14844">
            <v>3525</v>
          </cell>
          <cell r="H14844" t="str">
            <v>-</v>
          </cell>
          <cell r="I14844" t="str">
            <v>JAWA TIMUR</v>
          </cell>
          <cell r="J14844" t="str">
            <v>GRESIK</v>
          </cell>
        </row>
        <row r="14845">
          <cell r="B14845" t="str">
            <v>R3525088</v>
          </cell>
          <cell r="C14845" t="str">
            <v>RS Muhammadiyah Gresik</v>
          </cell>
          <cell r="D14845" t="str">
            <v>Rumah Sakit</v>
          </cell>
          <cell r="E14845" t="str">
            <v>Kelas D</v>
          </cell>
          <cell r="F14845">
            <v>35</v>
          </cell>
          <cell r="G14845">
            <v>3525</v>
          </cell>
          <cell r="H14845" t="str">
            <v>-</v>
          </cell>
          <cell r="I14845" t="str">
            <v>JAWA TIMUR</v>
          </cell>
          <cell r="J14845" t="str">
            <v>GRESIK</v>
          </cell>
        </row>
        <row r="14846">
          <cell r="B14846" t="str">
            <v>R3525089</v>
          </cell>
          <cell r="C14846" t="str">
            <v>Mabarrot MWC NU</v>
          </cell>
          <cell r="D14846" t="str">
            <v>Rumah Sakit</v>
          </cell>
          <cell r="E14846" t="str">
            <v>Kelas D</v>
          </cell>
          <cell r="F14846">
            <v>35</v>
          </cell>
          <cell r="G14846">
            <v>3525</v>
          </cell>
          <cell r="H14846" t="str">
            <v>-</v>
          </cell>
          <cell r="I14846" t="str">
            <v>JAWA TIMUR</v>
          </cell>
          <cell r="J14846" t="str">
            <v>GRESIK</v>
          </cell>
        </row>
        <row r="14847">
          <cell r="B14847" t="str">
            <v>R3525090</v>
          </cell>
          <cell r="C14847" t="str">
            <v>RS Wates Husada Gresik</v>
          </cell>
          <cell r="D14847" t="str">
            <v>Rumah Sakit</v>
          </cell>
          <cell r="E14847" t="str">
            <v>Kelas D</v>
          </cell>
          <cell r="F14847">
            <v>35</v>
          </cell>
          <cell r="G14847">
            <v>3525</v>
          </cell>
          <cell r="H14847">
            <v>0</v>
          </cell>
          <cell r="I14847" t="str">
            <v>JAWA TIMUR</v>
          </cell>
          <cell r="J14847" t="str">
            <v>GRESIK</v>
          </cell>
        </row>
        <row r="14848">
          <cell r="B14848" t="str">
            <v>R3525091</v>
          </cell>
          <cell r="C14848" t="str">
            <v>RS WALI SONGO 1</v>
          </cell>
          <cell r="D14848" t="str">
            <v>Rumah Sakit</v>
          </cell>
          <cell r="E14848" t="str">
            <v>Kelas D</v>
          </cell>
          <cell r="F14848">
            <v>35</v>
          </cell>
          <cell r="G14848">
            <v>3525</v>
          </cell>
          <cell r="H14848" t="str">
            <v>-</v>
          </cell>
          <cell r="I14848" t="str">
            <v>JAWA TIMUR</v>
          </cell>
          <cell r="J14848" t="str">
            <v>GRESIK</v>
          </cell>
        </row>
        <row r="14849">
          <cell r="B14849" t="str">
            <v>R3525092</v>
          </cell>
          <cell r="C14849" t="str">
            <v>RS Grha Husada Gresik</v>
          </cell>
          <cell r="D14849" t="str">
            <v>Rumah Sakit</v>
          </cell>
          <cell r="E14849" t="str">
            <v>Kelas D</v>
          </cell>
          <cell r="F14849">
            <v>35</v>
          </cell>
          <cell r="G14849">
            <v>3525</v>
          </cell>
          <cell r="H14849" t="str">
            <v>-</v>
          </cell>
          <cell r="I14849" t="str">
            <v>JAWA TIMUR</v>
          </cell>
          <cell r="J14849" t="str">
            <v>GRESIK</v>
          </cell>
        </row>
        <row r="14850">
          <cell r="B14850" t="str">
            <v>R3525093</v>
          </cell>
          <cell r="C14850" t="str">
            <v>RS Fathma Medika</v>
          </cell>
          <cell r="D14850" t="str">
            <v>Rumah Sakit</v>
          </cell>
          <cell r="E14850" t="str">
            <v>Kelas C</v>
          </cell>
          <cell r="F14850">
            <v>35</v>
          </cell>
          <cell r="G14850">
            <v>3525</v>
          </cell>
          <cell r="H14850">
            <v>0</v>
          </cell>
          <cell r="I14850" t="str">
            <v>JAWA TIMUR</v>
          </cell>
          <cell r="J14850" t="str">
            <v>GRESIK</v>
          </cell>
        </row>
        <row r="14851">
          <cell r="B14851" t="str">
            <v>R3525095</v>
          </cell>
          <cell r="C14851" t="str">
            <v>RS PKU Muhammadiyah Sekapuk</v>
          </cell>
          <cell r="D14851" t="str">
            <v>Rumah Sakit</v>
          </cell>
          <cell r="E14851" t="str">
            <v>Kelas D</v>
          </cell>
          <cell r="F14851">
            <v>35</v>
          </cell>
          <cell r="G14851">
            <v>3525</v>
          </cell>
          <cell r="H14851">
            <v>0</v>
          </cell>
          <cell r="I14851" t="str">
            <v>JAWA TIMUR</v>
          </cell>
          <cell r="J14851" t="str">
            <v>GRESIK</v>
          </cell>
        </row>
        <row r="14852">
          <cell r="B14852" t="str">
            <v>R3525096</v>
          </cell>
          <cell r="C14852" t="str">
            <v>RS Petrokimia Gresik Driyorejo</v>
          </cell>
          <cell r="D14852" t="str">
            <v>Rumah Sakit</v>
          </cell>
          <cell r="E14852" t="str">
            <v>Kelas D</v>
          </cell>
          <cell r="F14852">
            <v>35</v>
          </cell>
          <cell r="G14852">
            <v>3525</v>
          </cell>
          <cell r="H14852">
            <v>0</v>
          </cell>
          <cell r="I14852" t="str">
            <v>JAWA TIMUR</v>
          </cell>
          <cell r="J14852" t="str">
            <v>GRESIK</v>
          </cell>
        </row>
        <row r="14853">
          <cell r="B14853" t="str">
            <v>R3525097</v>
          </cell>
          <cell r="C14853" t="str">
            <v>RS Surya Medika</v>
          </cell>
          <cell r="D14853" t="str">
            <v>Rumah Sakit</v>
          </cell>
          <cell r="E14853" t="str">
            <v>Kelas D</v>
          </cell>
          <cell r="F14853">
            <v>35</v>
          </cell>
          <cell r="G14853">
            <v>3525</v>
          </cell>
          <cell r="H14853">
            <v>0</v>
          </cell>
          <cell r="I14853" t="str">
            <v>JAWA TIMUR</v>
          </cell>
          <cell r="J14853" t="str">
            <v>GRESIK</v>
          </cell>
        </row>
        <row r="14854">
          <cell r="B14854" t="str">
            <v>R3526011</v>
          </cell>
          <cell r="C14854" t="str">
            <v>RSUD Syarifah Ambarni Rato Ebuh</v>
          </cell>
          <cell r="D14854" t="str">
            <v>Rumah Sakit</v>
          </cell>
          <cell r="E14854" t="str">
            <v>Kelas B</v>
          </cell>
          <cell r="F14854">
            <v>35</v>
          </cell>
          <cell r="G14854">
            <v>3526</v>
          </cell>
          <cell r="H14854" t="str">
            <v>-</v>
          </cell>
          <cell r="I14854" t="str">
            <v>JAWA TIMUR</v>
          </cell>
          <cell r="J14854" t="str">
            <v>BANGKALAN</v>
          </cell>
        </row>
        <row r="14855">
          <cell r="B14855" t="str">
            <v>R3526022</v>
          </cell>
          <cell r="C14855" t="str">
            <v>RS AL Batuporon</v>
          </cell>
          <cell r="D14855" t="str">
            <v>Rumah Sakit</v>
          </cell>
          <cell r="E14855" t="str">
            <v>Kelas IV</v>
          </cell>
          <cell r="F14855">
            <v>35</v>
          </cell>
          <cell r="G14855">
            <v>3526</v>
          </cell>
          <cell r="H14855" t="str">
            <v>-</v>
          </cell>
          <cell r="I14855" t="str">
            <v>JAWA TIMUR</v>
          </cell>
          <cell r="J14855" t="str">
            <v>BANGKALAN</v>
          </cell>
        </row>
        <row r="14856">
          <cell r="B14856" t="str">
            <v>R3526027S</v>
          </cell>
          <cell r="C14856" t="str">
            <v>RSU Lukas</v>
          </cell>
          <cell r="D14856" t="str">
            <v>Rumah Sakit</v>
          </cell>
          <cell r="E14856" t="str">
            <v>Non Kelas</v>
          </cell>
          <cell r="F14856">
            <v>35</v>
          </cell>
          <cell r="G14856">
            <v>3526</v>
          </cell>
          <cell r="H14856" t="str">
            <v>-</v>
          </cell>
          <cell r="I14856" t="str">
            <v>JAWA TIMUR</v>
          </cell>
          <cell r="J14856" t="str">
            <v>BANGKALAN</v>
          </cell>
        </row>
        <row r="14857">
          <cell r="B14857" t="str">
            <v>R3527012</v>
          </cell>
          <cell r="C14857" t="str">
            <v>RSUD Kab. Sampang</v>
          </cell>
          <cell r="D14857" t="str">
            <v>Rumah Sakit</v>
          </cell>
          <cell r="E14857" t="str">
            <v>Kelas C</v>
          </cell>
          <cell r="F14857">
            <v>35</v>
          </cell>
          <cell r="G14857">
            <v>3527</v>
          </cell>
          <cell r="H14857" t="str">
            <v>-</v>
          </cell>
          <cell r="I14857" t="str">
            <v>JAWA TIMUR</v>
          </cell>
          <cell r="J14857" t="str">
            <v>SAMPANG</v>
          </cell>
        </row>
        <row r="14858">
          <cell r="B14858" t="str">
            <v>R3528013</v>
          </cell>
          <cell r="C14858" t="str">
            <v>RSUD Dr. H. Slamet Martodirdjo</v>
          </cell>
          <cell r="D14858" t="str">
            <v>Rumah Sakit</v>
          </cell>
          <cell r="E14858" t="str">
            <v>Kelas B</v>
          </cell>
          <cell r="F14858">
            <v>35</v>
          </cell>
          <cell r="G14858">
            <v>3528</v>
          </cell>
          <cell r="H14858" t="str">
            <v>-</v>
          </cell>
          <cell r="I14858" t="str">
            <v>JAWA TIMUR</v>
          </cell>
          <cell r="J14858" t="str">
            <v>PAMEKASAN</v>
          </cell>
        </row>
        <row r="14859">
          <cell r="B14859" t="str">
            <v>R3528024</v>
          </cell>
          <cell r="C14859" t="str">
            <v>RSB &amp; Peny.Dalam Larasati</v>
          </cell>
          <cell r="D14859" t="str">
            <v>Rumah Sakit</v>
          </cell>
          <cell r="E14859" t="str">
            <v>Non Kelas</v>
          </cell>
          <cell r="F14859">
            <v>35</v>
          </cell>
          <cell r="G14859">
            <v>3528</v>
          </cell>
          <cell r="H14859" t="str">
            <v>-</v>
          </cell>
          <cell r="I14859" t="str">
            <v>JAWA TIMUR</v>
          </cell>
          <cell r="J14859" t="str">
            <v>PAMEKASAN</v>
          </cell>
        </row>
        <row r="14860">
          <cell r="B14860" t="str">
            <v>R3528025</v>
          </cell>
          <cell r="C14860" t="str">
            <v>RS Asyifa Husada Pamekasan</v>
          </cell>
          <cell r="D14860" t="str">
            <v>Rumah Sakit</v>
          </cell>
          <cell r="E14860" t="str">
            <v>Non Kelas</v>
          </cell>
          <cell r="F14860">
            <v>35</v>
          </cell>
          <cell r="G14860">
            <v>3528</v>
          </cell>
          <cell r="H14860" t="str">
            <v>-</v>
          </cell>
          <cell r="I14860" t="str">
            <v>JAWA TIMUR</v>
          </cell>
          <cell r="J14860" t="str">
            <v>PAMEKASAN</v>
          </cell>
        </row>
        <row r="14861">
          <cell r="B14861" t="str">
            <v>R3528026S</v>
          </cell>
          <cell r="C14861" t="str">
            <v>RSIA Mukti Husada</v>
          </cell>
          <cell r="D14861" t="str">
            <v>Rumah Sakit</v>
          </cell>
          <cell r="E14861" t="str">
            <v>Non Kelas</v>
          </cell>
          <cell r="F14861">
            <v>35</v>
          </cell>
          <cell r="G14861">
            <v>3528</v>
          </cell>
          <cell r="H14861" t="str">
            <v>-</v>
          </cell>
          <cell r="I14861" t="str">
            <v>JAWA TIMUR</v>
          </cell>
          <cell r="J14861" t="str">
            <v>PAMEKASAN</v>
          </cell>
        </row>
        <row r="14862">
          <cell r="B14862" t="str">
            <v>R3528027</v>
          </cell>
          <cell r="C14862" t="str">
            <v>RSU Asy-Syaafi Pamekasan</v>
          </cell>
          <cell r="D14862" t="str">
            <v>Rumah Sakit</v>
          </cell>
          <cell r="E14862" t="str">
            <v>Kelas D</v>
          </cell>
          <cell r="F14862">
            <v>35</v>
          </cell>
          <cell r="G14862">
            <v>3528</v>
          </cell>
          <cell r="H14862">
            <v>0</v>
          </cell>
          <cell r="I14862" t="str">
            <v>JAWA TIMUR</v>
          </cell>
          <cell r="J14862" t="str">
            <v>PAMEKASAN</v>
          </cell>
        </row>
        <row r="14863">
          <cell r="B14863" t="str">
            <v>R3529014</v>
          </cell>
          <cell r="C14863" t="str">
            <v>RSU Muh Anwar Sumenep</v>
          </cell>
          <cell r="D14863" t="str">
            <v>Rumah Sakit</v>
          </cell>
          <cell r="E14863" t="str">
            <v>Kelas C</v>
          </cell>
          <cell r="F14863">
            <v>35</v>
          </cell>
          <cell r="G14863">
            <v>3529</v>
          </cell>
          <cell r="H14863" t="str">
            <v>-</v>
          </cell>
          <cell r="I14863" t="str">
            <v>JAWA TIMUR</v>
          </cell>
          <cell r="J14863" t="str">
            <v>SUMENEP</v>
          </cell>
        </row>
        <row r="14864">
          <cell r="B14864" t="str">
            <v>R3529025</v>
          </cell>
          <cell r="C14864" t="str">
            <v>RS ISLAM GARAM KALIANGET</v>
          </cell>
          <cell r="D14864" t="str">
            <v>Rumah Sakit</v>
          </cell>
          <cell r="E14864" t="str">
            <v>Kelas D</v>
          </cell>
          <cell r="F14864">
            <v>35</v>
          </cell>
          <cell r="G14864">
            <v>3529</v>
          </cell>
          <cell r="H14864" t="str">
            <v>-</v>
          </cell>
          <cell r="I14864" t="str">
            <v>JAWA TIMUR</v>
          </cell>
          <cell r="J14864" t="str">
            <v>SUMENEP</v>
          </cell>
        </row>
        <row r="14865">
          <cell r="B14865" t="str">
            <v>R3529026S</v>
          </cell>
          <cell r="C14865" t="str">
            <v>RS Bersalin Esto Abhu Sumenep</v>
          </cell>
          <cell r="D14865" t="str">
            <v>Rumah Sakit</v>
          </cell>
          <cell r="E14865" t="str">
            <v>Non Kelas</v>
          </cell>
          <cell r="F14865">
            <v>35</v>
          </cell>
          <cell r="G14865">
            <v>3529</v>
          </cell>
          <cell r="H14865" t="str">
            <v>-</v>
          </cell>
          <cell r="I14865" t="str">
            <v>JAWA TIMUR</v>
          </cell>
          <cell r="J14865" t="str">
            <v>SUMENEP</v>
          </cell>
        </row>
        <row r="14866">
          <cell r="B14866" t="str">
            <v>R3571016</v>
          </cell>
          <cell r="C14866" t="str">
            <v>RSU Gambiran</v>
          </cell>
          <cell r="D14866" t="str">
            <v>Rumah Sakit</v>
          </cell>
          <cell r="E14866" t="str">
            <v>Kelas B</v>
          </cell>
          <cell r="F14866">
            <v>35</v>
          </cell>
          <cell r="G14866">
            <v>3571</v>
          </cell>
          <cell r="H14866" t="str">
            <v>-</v>
          </cell>
          <cell r="I14866" t="str">
            <v>JAWA TIMUR</v>
          </cell>
          <cell r="J14866" t="str">
            <v>KOTA KEDIRI</v>
          </cell>
        </row>
        <row r="14867">
          <cell r="B14867" t="str">
            <v>R3571020</v>
          </cell>
          <cell r="C14867" t="str">
            <v>Rumkit Tk.IV Kediri</v>
          </cell>
          <cell r="D14867" t="str">
            <v>Rumah Sakit</v>
          </cell>
          <cell r="E14867" t="str">
            <v>Kelas D</v>
          </cell>
          <cell r="F14867">
            <v>35</v>
          </cell>
          <cell r="G14867">
            <v>3571</v>
          </cell>
          <cell r="H14867" t="str">
            <v>-</v>
          </cell>
          <cell r="I14867" t="str">
            <v>JAWA TIMUR</v>
          </cell>
          <cell r="J14867" t="str">
            <v>KOTA KEDIRI</v>
          </cell>
        </row>
        <row r="14868">
          <cell r="B14868" t="str">
            <v>R3571031</v>
          </cell>
          <cell r="C14868" t="str">
            <v>RS Bhayangkara Kediri</v>
          </cell>
          <cell r="D14868" t="str">
            <v>Rumah Sakit</v>
          </cell>
          <cell r="E14868" t="str">
            <v>Kelas B</v>
          </cell>
          <cell r="F14868">
            <v>35</v>
          </cell>
          <cell r="G14868">
            <v>3571</v>
          </cell>
          <cell r="H14868" t="str">
            <v>-</v>
          </cell>
          <cell r="I14868" t="str">
            <v>JAWA TIMUR</v>
          </cell>
          <cell r="J14868" t="str">
            <v>KOTA KEDIRI</v>
          </cell>
        </row>
        <row r="14869">
          <cell r="B14869" t="str">
            <v>R3571042</v>
          </cell>
          <cell r="C14869" t="str">
            <v>RS Baptis Kediri</v>
          </cell>
          <cell r="D14869" t="str">
            <v>Rumah Sakit</v>
          </cell>
          <cell r="E14869" t="str">
            <v>Kelas B</v>
          </cell>
          <cell r="F14869">
            <v>35</v>
          </cell>
          <cell r="G14869">
            <v>3571</v>
          </cell>
          <cell r="H14869" t="str">
            <v>-</v>
          </cell>
          <cell r="I14869" t="str">
            <v>JAWA TIMUR</v>
          </cell>
          <cell r="J14869" t="str">
            <v>KOTA KEDIRI</v>
          </cell>
        </row>
        <row r="14870">
          <cell r="B14870" t="str">
            <v>R3571053</v>
          </cell>
          <cell r="C14870" t="str">
            <v>RS Kusta Kediri</v>
          </cell>
          <cell r="D14870" t="str">
            <v>Rumah Sakit</v>
          </cell>
          <cell r="E14870" t="str">
            <v>Kelas C</v>
          </cell>
          <cell r="F14870">
            <v>35</v>
          </cell>
          <cell r="G14870">
            <v>3571</v>
          </cell>
          <cell r="H14870" t="str">
            <v>-</v>
          </cell>
          <cell r="I14870" t="str">
            <v>JAWA TIMUR</v>
          </cell>
          <cell r="J14870" t="str">
            <v>KOTA KEDIRI</v>
          </cell>
        </row>
        <row r="14871">
          <cell r="B14871" t="str">
            <v>R3571111</v>
          </cell>
          <cell r="C14871" t="str">
            <v>RSB Nirmala Kediri</v>
          </cell>
          <cell r="D14871" t="str">
            <v>Rumah Sakit</v>
          </cell>
          <cell r="E14871" t="str">
            <v>-</v>
          </cell>
          <cell r="F14871">
            <v>35</v>
          </cell>
          <cell r="G14871">
            <v>3571</v>
          </cell>
          <cell r="H14871" t="str">
            <v>-</v>
          </cell>
          <cell r="I14871" t="str">
            <v>JAWA TIMUR</v>
          </cell>
          <cell r="J14871" t="str">
            <v>KOTA KEDIRI</v>
          </cell>
        </row>
        <row r="14872">
          <cell r="B14872" t="str">
            <v>R3571122</v>
          </cell>
          <cell r="C14872" t="str">
            <v>RSIA Muhammadiyah Kediri</v>
          </cell>
          <cell r="D14872" t="str">
            <v>Rumah Sakit</v>
          </cell>
          <cell r="E14872" t="str">
            <v>Kelas C</v>
          </cell>
          <cell r="F14872">
            <v>35</v>
          </cell>
          <cell r="G14872">
            <v>3571</v>
          </cell>
          <cell r="H14872" t="str">
            <v>-</v>
          </cell>
          <cell r="I14872" t="str">
            <v>JAWA TIMUR</v>
          </cell>
          <cell r="J14872" t="str">
            <v>KOTA KEDIRI</v>
          </cell>
        </row>
        <row r="14873">
          <cell r="B14873" t="str">
            <v>R3571133</v>
          </cell>
          <cell r="C14873" t="str">
            <v>RSK Bedah Dina L</v>
          </cell>
          <cell r="D14873" t="str">
            <v>Rumah Sakit</v>
          </cell>
          <cell r="E14873" t="str">
            <v>-</v>
          </cell>
          <cell r="F14873">
            <v>35</v>
          </cell>
          <cell r="G14873">
            <v>3571</v>
          </cell>
          <cell r="H14873" t="str">
            <v>-</v>
          </cell>
          <cell r="I14873" t="str">
            <v>JAWA TIMUR</v>
          </cell>
          <cell r="J14873" t="str">
            <v>KOTA KEDIRI</v>
          </cell>
        </row>
        <row r="14874">
          <cell r="B14874" t="str">
            <v>R3571144</v>
          </cell>
          <cell r="C14874" t="str">
            <v>RS Islam Al-Arafah</v>
          </cell>
          <cell r="D14874" t="str">
            <v>Rumah Sakit</v>
          </cell>
          <cell r="E14874" t="str">
            <v>-</v>
          </cell>
          <cell r="F14874">
            <v>35</v>
          </cell>
          <cell r="G14874">
            <v>3571</v>
          </cell>
          <cell r="H14874" t="str">
            <v>-</v>
          </cell>
          <cell r="I14874" t="str">
            <v>JAWA TIMUR</v>
          </cell>
          <cell r="J14874" t="str">
            <v>KOTA KEDIRI</v>
          </cell>
        </row>
        <row r="14875">
          <cell r="B14875" t="str">
            <v>R3571145</v>
          </cell>
          <cell r="C14875" t="str">
            <v>RSIA Citra Keluarga</v>
          </cell>
          <cell r="D14875" t="str">
            <v>Rumah Sakit</v>
          </cell>
          <cell r="E14875" t="str">
            <v>Kelas C</v>
          </cell>
          <cell r="F14875">
            <v>35</v>
          </cell>
          <cell r="G14875">
            <v>3571</v>
          </cell>
          <cell r="H14875" t="str">
            <v>-</v>
          </cell>
          <cell r="I14875" t="str">
            <v>JAWA TIMUR</v>
          </cell>
          <cell r="J14875" t="str">
            <v>KOTA KEDIRI</v>
          </cell>
        </row>
        <row r="14876">
          <cell r="B14876" t="str">
            <v>R3571146</v>
          </cell>
          <cell r="C14876" t="str">
            <v>Lirboyo</v>
          </cell>
          <cell r="D14876" t="str">
            <v>Rumah Sakit</v>
          </cell>
          <cell r="E14876" t="str">
            <v>Non Kelas</v>
          </cell>
          <cell r="F14876">
            <v>35</v>
          </cell>
          <cell r="G14876">
            <v>3571</v>
          </cell>
          <cell r="H14876">
            <v>0</v>
          </cell>
          <cell r="I14876" t="str">
            <v>JAWA TIMUR</v>
          </cell>
          <cell r="J14876" t="str">
            <v>KOTA KEDIRI</v>
          </cell>
        </row>
        <row r="14877">
          <cell r="B14877" t="str">
            <v>R3571147S</v>
          </cell>
          <cell r="C14877" t="str">
            <v>RS Ratih</v>
          </cell>
          <cell r="D14877" t="str">
            <v>Rumah Sakit</v>
          </cell>
          <cell r="E14877" t="str">
            <v>Non Kelas</v>
          </cell>
          <cell r="F14877">
            <v>35</v>
          </cell>
          <cell r="G14877">
            <v>3571</v>
          </cell>
          <cell r="H14877" t="str">
            <v>-</v>
          </cell>
          <cell r="I14877" t="str">
            <v>JAWA TIMUR</v>
          </cell>
          <cell r="J14877" t="str">
            <v>KOTA KEDIRI</v>
          </cell>
        </row>
        <row r="14878">
          <cell r="B14878" t="str">
            <v>R3571148</v>
          </cell>
          <cell r="C14878" t="str">
            <v>RSIA Melinda</v>
          </cell>
          <cell r="D14878" t="str">
            <v>Rumah Sakit</v>
          </cell>
          <cell r="E14878" t="str">
            <v>-</v>
          </cell>
          <cell r="F14878">
            <v>35</v>
          </cell>
          <cell r="G14878">
            <v>3571</v>
          </cell>
          <cell r="H14878" t="str">
            <v>-</v>
          </cell>
          <cell r="I14878" t="str">
            <v>JAWA TIMUR</v>
          </cell>
          <cell r="J14878" t="str">
            <v>KOTA KEDIRI</v>
          </cell>
        </row>
        <row r="14879">
          <cell r="B14879" t="str">
            <v>R3571149</v>
          </cell>
          <cell r="C14879" t="str">
            <v>RS Rachma Medika</v>
          </cell>
          <cell r="D14879" t="str">
            <v>Rumah Sakit</v>
          </cell>
          <cell r="E14879" t="str">
            <v>-</v>
          </cell>
          <cell r="F14879">
            <v>35</v>
          </cell>
          <cell r="G14879">
            <v>3571</v>
          </cell>
          <cell r="H14879" t="str">
            <v>-</v>
          </cell>
          <cell r="I14879" t="str">
            <v>JAWA TIMUR</v>
          </cell>
          <cell r="J14879" t="str">
            <v>KOTA KEDIRI</v>
          </cell>
        </row>
        <row r="14880">
          <cell r="B14880" t="str">
            <v>R3572010</v>
          </cell>
          <cell r="C14880" t="str">
            <v>RSU Mardi Waluyo</v>
          </cell>
          <cell r="D14880" t="str">
            <v>Rumah Sakit</v>
          </cell>
          <cell r="E14880" t="str">
            <v>Kelas B</v>
          </cell>
          <cell r="F14880">
            <v>35</v>
          </cell>
          <cell r="G14880">
            <v>3572</v>
          </cell>
          <cell r="H14880" t="str">
            <v>-</v>
          </cell>
          <cell r="I14880" t="str">
            <v>JAWA TIMUR</v>
          </cell>
          <cell r="J14880" t="str">
            <v>KOTA BLITAR</v>
          </cell>
        </row>
        <row r="14881">
          <cell r="B14881" t="str">
            <v>R3572021</v>
          </cell>
          <cell r="C14881" t="str">
            <v>RS Budi Rahayu</v>
          </cell>
          <cell r="D14881" t="str">
            <v>Rumah Sakit</v>
          </cell>
          <cell r="E14881" t="str">
            <v>Kelas C</v>
          </cell>
          <cell r="F14881">
            <v>35</v>
          </cell>
          <cell r="G14881">
            <v>3572</v>
          </cell>
          <cell r="H14881" t="str">
            <v>-</v>
          </cell>
          <cell r="I14881" t="str">
            <v>JAWA TIMUR</v>
          </cell>
          <cell r="J14881" t="str">
            <v>KOTA BLITAR</v>
          </cell>
        </row>
        <row r="14882">
          <cell r="B14882" t="str">
            <v>R3572032</v>
          </cell>
          <cell r="C14882" t="str">
            <v>RSIA Aminah</v>
          </cell>
          <cell r="D14882" t="str">
            <v>Rumah Sakit</v>
          </cell>
          <cell r="E14882" t="str">
            <v>-</v>
          </cell>
          <cell r="F14882">
            <v>35</v>
          </cell>
          <cell r="G14882">
            <v>3572</v>
          </cell>
          <cell r="H14882" t="str">
            <v>-</v>
          </cell>
          <cell r="I14882" t="str">
            <v>JAWA TIMUR</v>
          </cell>
          <cell r="J14882" t="str">
            <v>KOTA BLITAR</v>
          </cell>
        </row>
        <row r="14883">
          <cell r="B14883" t="str">
            <v>R3572043</v>
          </cell>
          <cell r="C14883" t="str">
            <v>RS Syuhada Haji</v>
          </cell>
          <cell r="D14883" t="str">
            <v>Rumah Sakit</v>
          </cell>
          <cell r="E14883" t="str">
            <v>-</v>
          </cell>
          <cell r="F14883">
            <v>35</v>
          </cell>
          <cell r="G14883">
            <v>3572</v>
          </cell>
          <cell r="H14883" t="str">
            <v>-</v>
          </cell>
          <cell r="I14883" t="str">
            <v>JAWA TIMUR</v>
          </cell>
          <cell r="J14883" t="str">
            <v>KOTA BLITAR</v>
          </cell>
        </row>
        <row r="14884">
          <cell r="B14884" t="str">
            <v>R3572065</v>
          </cell>
          <cell r="C14884" t="str">
            <v>Rumah Sakit Umum Aminah Blitar</v>
          </cell>
          <cell r="D14884" t="str">
            <v>Rumah Sakit</v>
          </cell>
          <cell r="E14884" t="str">
            <v>Kelas D</v>
          </cell>
          <cell r="F14884">
            <v>35</v>
          </cell>
          <cell r="G14884">
            <v>3572</v>
          </cell>
          <cell r="H14884" t="str">
            <v>-</v>
          </cell>
          <cell r="I14884" t="str">
            <v>JAWA TIMUR</v>
          </cell>
          <cell r="J14884" t="str">
            <v>KOTA BLITAR</v>
          </cell>
        </row>
        <row r="14885">
          <cell r="B14885" t="str">
            <v>R3573011</v>
          </cell>
          <cell r="C14885" t="str">
            <v>RSU Dr. Saiful Anwar</v>
          </cell>
          <cell r="D14885" t="str">
            <v>Rumah Sakit</v>
          </cell>
          <cell r="E14885" t="str">
            <v>Kelas A</v>
          </cell>
          <cell r="F14885">
            <v>35</v>
          </cell>
          <cell r="G14885">
            <v>3573</v>
          </cell>
          <cell r="H14885" t="str">
            <v>-</v>
          </cell>
          <cell r="I14885" t="str">
            <v>JAWA TIMUR</v>
          </cell>
          <cell r="J14885" t="str">
            <v>KOTA MALANG</v>
          </cell>
        </row>
        <row r="14886">
          <cell r="B14886" t="str">
            <v>R3573022</v>
          </cell>
          <cell r="C14886" t="str">
            <v>Rumkit Tk.II Dr. Soepraoen</v>
          </cell>
          <cell r="D14886" t="str">
            <v>Rumah Sakit</v>
          </cell>
          <cell r="E14886" t="str">
            <v>Kelas B</v>
          </cell>
          <cell r="F14886">
            <v>35</v>
          </cell>
          <cell r="G14886">
            <v>3573</v>
          </cell>
          <cell r="H14886" t="str">
            <v>-</v>
          </cell>
          <cell r="I14886" t="str">
            <v>JAWA TIMUR</v>
          </cell>
          <cell r="J14886" t="str">
            <v>KOTA MALANG</v>
          </cell>
        </row>
        <row r="14887">
          <cell r="B14887" t="str">
            <v>R3573044</v>
          </cell>
          <cell r="C14887" t="str">
            <v>RS Panti Nirmala</v>
          </cell>
          <cell r="D14887" t="str">
            <v>Rumah Sakit</v>
          </cell>
          <cell r="E14887" t="str">
            <v>Kelas C</v>
          </cell>
          <cell r="F14887">
            <v>35</v>
          </cell>
          <cell r="G14887">
            <v>3573</v>
          </cell>
          <cell r="H14887" t="str">
            <v>-</v>
          </cell>
          <cell r="I14887" t="str">
            <v>JAWA TIMUR</v>
          </cell>
          <cell r="J14887" t="str">
            <v>KOTA MALANG</v>
          </cell>
        </row>
        <row r="14888">
          <cell r="B14888" t="str">
            <v>R3573055</v>
          </cell>
          <cell r="C14888" t="str">
            <v>RS Panti Waluya Sawahan</v>
          </cell>
          <cell r="D14888" t="str">
            <v>Rumah Sakit</v>
          </cell>
          <cell r="E14888" t="str">
            <v>Kelas C</v>
          </cell>
          <cell r="F14888">
            <v>35</v>
          </cell>
          <cell r="G14888">
            <v>3573</v>
          </cell>
          <cell r="H14888" t="str">
            <v>-</v>
          </cell>
          <cell r="I14888" t="str">
            <v>JAWA TIMUR</v>
          </cell>
          <cell r="J14888" t="str">
            <v>KOTA MALANG</v>
          </cell>
        </row>
        <row r="14889">
          <cell r="B14889" t="str">
            <v>R3573066</v>
          </cell>
          <cell r="C14889" t="str">
            <v>RS PTPN XI Lavalete</v>
          </cell>
          <cell r="D14889" t="str">
            <v>Rumah Sakit</v>
          </cell>
          <cell r="E14889" t="str">
            <v>Kelas C</v>
          </cell>
          <cell r="F14889">
            <v>35</v>
          </cell>
          <cell r="G14889">
            <v>3573</v>
          </cell>
          <cell r="H14889" t="str">
            <v>-</v>
          </cell>
          <cell r="I14889" t="str">
            <v>JAWA TIMUR</v>
          </cell>
          <cell r="J14889" t="str">
            <v>KOTA MALANG</v>
          </cell>
        </row>
        <row r="14890">
          <cell r="B14890" t="str">
            <v>R3573081</v>
          </cell>
          <cell r="C14890" t="str">
            <v>RS LPK Malang</v>
          </cell>
          <cell r="D14890" t="str">
            <v>Rumah Sakit</v>
          </cell>
          <cell r="E14890" t="str">
            <v>-</v>
          </cell>
          <cell r="F14890">
            <v>35</v>
          </cell>
          <cell r="G14890">
            <v>3573</v>
          </cell>
          <cell r="H14890" t="str">
            <v>-</v>
          </cell>
          <cell r="I14890" t="str">
            <v>JAWA TIMUR</v>
          </cell>
          <cell r="J14890" t="str">
            <v>KOTA MALANG</v>
          </cell>
        </row>
        <row r="14891">
          <cell r="B14891" t="str">
            <v>R3573097</v>
          </cell>
          <cell r="C14891" t="str">
            <v>RSIA Husada Bunda</v>
          </cell>
          <cell r="D14891" t="str">
            <v>Rumah Sakit</v>
          </cell>
          <cell r="E14891" t="str">
            <v>Kelas C</v>
          </cell>
          <cell r="F14891">
            <v>35</v>
          </cell>
          <cell r="G14891">
            <v>3573</v>
          </cell>
          <cell r="H14891" t="str">
            <v>-</v>
          </cell>
          <cell r="I14891" t="str">
            <v>JAWA TIMUR</v>
          </cell>
          <cell r="J14891" t="str">
            <v>KOTA MALANG</v>
          </cell>
        </row>
        <row r="14892">
          <cell r="B14892" t="str">
            <v>R3573135</v>
          </cell>
          <cell r="C14892" t="str">
            <v>RSAB Muhammadiyah</v>
          </cell>
          <cell r="D14892" t="str">
            <v>Rumah Sakit</v>
          </cell>
          <cell r="E14892" t="str">
            <v>Kelas C</v>
          </cell>
          <cell r="F14892">
            <v>35</v>
          </cell>
          <cell r="G14892">
            <v>3573</v>
          </cell>
          <cell r="H14892" t="str">
            <v>-</v>
          </cell>
          <cell r="I14892" t="str">
            <v>JAWA TIMUR</v>
          </cell>
          <cell r="J14892" t="str">
            <v>KOTA MALANG</v>
          </cell>
        </row>
        <row r="14893">
          <cell r="B14893" t="str">
            <v>R3573215</v>
          </cell>
          <cell r="C14893" t="str">
            <v>RS Islam Aisyiyah Malang</v>
          </cell>
          <cell r="D14893" t="str">
            <v>Rumah Sakit</v>
          </cell>
          <cell r="E14893" t="str">
            <v>Kelas C</v>
          </cell>
          <cell r="F14893">
            <v>35</v>
          </cell>
          <cell r="G14893">
            <v>3573</v>
          </cell>
          <cell r="H14893" t="str">
            <v>-</v>
          </cell>
          <cell r="I14893" t="str">
            <v>JAWA TIMUR</v>
          </cell>
          <cell r="J14893" t="str">
            <v>KOTA MALANG</v>
          </cell>
        </row>
        <row r="14894">
          <cell r="B14894" t="str">
            <v>R3573226</v>
          </cell>
          <cell r="C14894" t="str">
            <v>RS Islam Malang</v>
          </cell>
          <cell r="D14894" t="str">
            <v>Rumah Sakit</v>
          </cell>
          <cell r="E14894" t="str">
            <v>Kelas D</v>
          </cell>
          <cell r="F14894">
            <v>35</v>
          </cell>
          <cell r="G14894">
            <v>3573</v>
          </cell>
          <cell r="H14894" t="str">
            <v>-</v>
          </cell>
          <cell r="I14894" t="str">
            <v>JAWA TIMUR</v>
          </cell>
          <cell r="J14894" t="str">
            <v>KOTA MALANG</v>
          </cell>
        </row>
        <row r="14895">
          <cell r="B14895" t="str">
            <v>R3573242</v>
          </cell>
          <cell r="C14895" t="str">
            <v>RSIA Harmoni Gajayana</v>
          </cell>
          <cell r="D14895" t="str">
            <v>Rumah Sakit</v>
          </cell>
          <cell r="E14895" t="str">
            <v>Kelas C</v>
          </cell>
          <cell r="F14895">
            <v>35</v>
          </cell>
          <cell r="G14895">
            <v>3573</v>
          </cell>
          <cell r="H14895" t="str">
            <v>-</v>
          </cell>
          <cell r="I14895" t="str">
            <v>JAWA TIMUR</v>
          </cell>
          <cell r="J14895" t="str">
            <v>KOTA MALANG</v>
          </cell>
        </row>
        <row r="14896">
          <cell r="B14896" t="str">
            <v>R3573243S</v>
          </cell>
          <cell r="C14896" t="str">
            <v>RSIA Mardi Waloeja Kauman Malang</v>
          </cell>
          <cell r="D14896" t="str">
            <v>Rumah Sakit</v>
          </cell>
          <cell r="E14896" t="str">
            <v>Non Kelas</v>
          </cell>
          <cell r="F14896">
            <v>35</v>
          </cell>
          <cell r="G14896">
            <v>3573</v>
          </cell>
          <cell r="H14896" t="str">
            <v>-</v>
          </cell>
          <cell r="I14896" t="str">
            <v>JAWA TIMUR</v>
          </cell>
          <cell r="J14896" t="str">
            <v>KOTA MALANG</v>
          </cell>
        </row>
        <row r="14897">
          <cell r="B14897" t="str">
            <v>R3573244</v>
          </cell>
          <cell r="C14897" t="str">
            <v>RSIA Puri Medika</v>
          </cell>
          <cell r="D14897" t="str">
            <v>Rumah Sakit</v>
          </cell>
          <cell r="E14897" t="str">
            <v>Kelas C</v>
          </cell>
          <cell r="F14897">
            <v>35</v>
          </cell>
          <cell r="G14897">
            <v>3573</v>
          </cell>
          <cell r="H14897" t="str">
            <v>-</v>
          </cell>
          <cell r="I14897" t="str">
            <v>JAWA TIMUR</v>
          </cell>
          <cell r="J14897" t="str">
            <v>KOTA MALANG</v>
          </cell>
        </row>
        <row r="14898">
          <cell r="B14898" t="str">
            <v>R3573245S</v>
          </cell>
          <cell r="C14898" t="str">
            <v>RS Manu Husada</v>
          </cell>
          <cell r="D14898" t="str">
            <v>Rumah Sakit</v>
          </cell>
          <cell r="E14898" t="str">
            <v>Non Kelas</v>
          </cell>
          <cell r="F14898">
            <v>35</v>
          </cell>
          <cell r="G14898">
            <v>3573</v>
          </cell>
          <cell r="H14898" t="str">
            <v>-</v>
          </cell>
          <cell r="I14898" t="str">
            <v>JAWA TIMUR</v>
          </cell>
          <cell r="J14898" t="str">
            <v>KOTA MALANG</v>
          </cell>
        </row>
        <row r="14899">
          <cell r="B14899" t="str">
            <v>R3573246</v>
          </cell>
          <cell r="C14899" t="str">
            <v>RS Hermina Tangkubanprahu</v>
          </cell>
          <cell r="D14899" t="str">
            <v>Rumah Sakit</v>
          </cell>
          <cell r="E14899" t="str">
            <v>Kelas D</v>
          </cell>
          <cell r="F14899">
            <v>35</v>
          </cell>
          <cell r="G14899">
            <v>3573</v>
          </cell>
          <cell r="H14899" t="str">
            <v>-</v>
          </cell>
          <cell r="I14899" t="str">
            <v>JAWA TIMUR</v>
          </cell>
          <cell r="J14899" t="str">
            <v>KOTA MALANG</v>
          </cell>
        </row>
        <row r="14900">
          <cell r="B14900" t="str">
            <v>R3573247</v>
          </cell>
          <cell r="C14900" t="str">
            <v>RSB Permata Hati</v>
          </cell>
          <cell r="D14900" t="str">
            <v>Rumah Sakit</v>
          </cell>
          <cell r="E14900" t="str">
            <v>Kelas C</v>
          </cell>
          <cell r="F14900">
            <v>35</v>
          </cell>
          <cell r="G14900">
            <v>3573</v>
          </cell>
          <cell r="H14900" t="str">
            <v>-</v>
          </cell>
          <cell r="I14900" t="str">
            <v>JAWA TIMUR</v>
          </cell>
          <cell r="J14900" t="str">
            <v>KOTA MALANG</v>
          </cell>
        </row>
        <row r="14901">
          <cell r="B14901" t="str">
            <v>R3573249S</v>
          </cell>
          <cell r="C14901" t="str">
            <v>RS Permata Bunda</v>
          </cell>
          <cell r="D14901" t="str">
            <v>Rumah Sakit</v>
          </cell>
          <cell r="E14901" t="str">
            <v>-</v>
          </cell>
          <cell r="F14901">
            <v>35</v>
          </cell>
          <cell r="G14901">
            <v>3573</v>
          </cell>
          <cell r="H14901" t="str">
            <v>-</v>
          </cell>
          <cell r="I14901" t="str">
            <v>JAWA TIMUR</v>
          </cell>
          <cell r="J14901" t="str">
            <v>KOTA MALANG</v>
          </cell>
        </row>
        <row r="14902">
          <cell r="B14902" t="str">
            <v>R3573250S</v>
          </cell>
          <cell r="C14902" t="str">
            <v>RSB Puri Bunda</v>
          </cell>
          <cell r="D14902" t="str">
            <v>Rumah Sakit</v>
          </cell>
          <cell r="E14902" t="str">
            <v>Non Kelas</v>
          </cell>
          <cell r="F14902">
            <v>35</v>
          </cell>
          <cell r="G14902">
            <v>3573</v>
          </cell>
          <cell r="H14902" t="str">
            <v>-</v>
          </cell>
          <cell r="I14902" t="str">
            <v>JAWA TIMUR</v>
          </cell>
          <cell r="J14902" t="str">
            <v>KOTA MALANG</v>
          </cell>
        </row>
        <row r="14903">
          <cell r="B14903" t="str">
            <v>R3573251</v>
          </cell>
          <cell r="C14903" t="str">
            <v>RSB Mardi Waloeja Rampal Malang</v>
          </cell>
          <cell r="D14903" t="str">
            <v>Rumah Sakit</v>
          </cell>
          <cell r="E14903" t="str">
            <v>-</v>
          </cell>
          <cell r="F14903">
            <v>35</v>
          </cell>
          <cell r="G14903">
            <v>3573</v>
          </cell>
          <cell r="H14903" t="str">
            <v>-</v>
          </cell>
          <cell r="I14903" t="str">
            <v>JAWA TIMUR</v>
          </cell>
          <cell r="J14903" t="str">
            <v>KOTA MALANG</v>
          </cell>
        </row>
        <row r="14904">
          <cell r="B14904" t="str">
            <v>R3573252</v>
          </cell>
          <cell r="C14904" t="str">
            <v>RSIA Mutiara Bunda</v>
          </cell>
          <cell r="D14904" t="str">
            <v>Rumah Sakit</v>
          </cell>
          <cell r="E14904" t="str">
            <v>Kelas C</v>
          </cell>
          <cell r="F14904">
            <v>35</v>
          </cell>
          <cell r="G14904">
            <v>3573</v>
          </cell>
          <cell r="H14904" t="str">
            <v>-</v>
          </cell>
          <cell r="I14904" t="str">
            <v>JAWA TIMUR</v>
          </cell>
          <cell r="J14904" t="str">
            <v>KOTA MALANG</v>
          </cell>
        </row>
        <row r="14905">
          <cell r="B14905" t="str">
            <v>R3573253</v>
          </cell>
          <cell r="C14905" t="str">
            <v>RSIA Melati Husada</v>
          </cell>
          <cell r="D14905" t="str">
            <v>Rumah Sakit</v>
          </cell>
          <cell r="E14905" t="str">
            <v>Kelas C</v>
          </cell>
          <cell r="F14905">
            <v>35</v>
          </cell>
          <cell r="G14905">
            <v>3573</v>
          </cell>
          <cell r="H14905" t="str">
            <v>-</v>
          </cell>
          <cell r="I14905" t="str">
            <v>JAWA TIMUR</v>
          </cell>
          <cell r="J14905" t="str">
            <v>KOTA MALANG</v>
          </cell>
        </row>
        <row r="14906">
          <cell r="B14906" t="str">
            <v>R3573254</v>
          </cell>
          <cell r="C14906" t="str">
            <v>RSIA GALERI CANDRA</v>
          </cell>
          <cell r="D14906" t="str">
            <v>Rumah Sakit</v>
          </cell>
          <cell r="E14906" t="str">
            <v>Kelas C</v>
          </cell>
          <cell r="F14906">
            <v>35</v>
          </cell>
          <cell r="G14906">
            <v>3573</v>
          </cell>
          <cell r="H14906">
            <v>0</v>
          </cell>
          <cell r="I14906" t="str">
            <v>JAWA TIMUR</v>
          </cell>
          <cell r="J14906" t="str">
            <v>KOTA MALANG</v>
          </cell>
        </row>
        <row r="14907">
          <cell r="B14907" t="str">
            <v>R3573255S</v>
          </cell>
          <cell r="C14907" t="str">
            <v>RSIA GANESHA MEDIKA MALANG</v>
          </cell>
          <cell r="D14907" t="str">
            <v>Rumah Sakit</v>
          </cell>
          <cell r="E14907" t="str">
            <v>Non Kelas</v>
          </cell>
          <cell r="F14907">
            <v>35</v>
          </cell>
          <cell r="G14907">
            <v>3573</v>
          </cell>
          <cell r="H14907" t="str">
            <v>-</v>
          </cell>
          <cell r="I14907" t="str">
            <v>JAWA TIMUR</v>
          </cell>
          <cell r="J14907" t="str">
            <v>KOTA MALANG</v>
          </cell>
        </row>
        <row r="14908">
          <cell r="B14908" t="str">
            <v>R3573256</v>
          </cell>
          <cell r="C14908" t="str">
            <v>PERSADA HOSPITAL</v>
          </cell>
          <cell r="D14908" t="str">
            <v>Rumah Sakit</v>
          </cell>
          <cell r="E14908" t="str">
            <v>Non Kelas</v>
          </cell>
          <cell r="F14908">
            <v>35</v>
          </cell>
          <cell r="G14908">
            <v>3573</v>
          </cell>
          <cell r="H14908">
            <v>0</v>
          </cell>
          <cell r="I14908" t="str">
            <v>JAWA TIMUR</v>
          </cell>
          <cell r="J14908" t="str">
            <v>KOTA MALANG</v>
          </cell>
        </row>
        <row r="14909">
          <cell r="B14909" t="str">
            <v>R3573256S</v>
          </cell>
          <cell r="C14909" t="str">
            <v>RS Bantuan 05.08.04 Lawang</v>
          </cell>
          <cell r="D14909" t="str">
            <v>Rumah Sakit</v>
          </cell>
          <cell r="E14909" t="str">
            <v>Non Kelas</v>
          </cell>
          <cell r="F14909">
            <v>35</v>
          </cell>
          <cell r="G14909">
            <v>3573</v>
          </cell>
          <cell r="H14909" t="str">
            <v>-</v>
          </cell>
          <cell r="I14909" t="str">
            <v>JAWA TIMUR</v>
          </cell>
          <cell r="J14909" t="str">
            <v>KOTA MALANG</v>
          </cell>
        </row>
        <row r="14910">
          <cell r="B14910" t="str">
            <v>R3574012</v>
          </cell>
          <cell r="C14910" t="str">
            <v>RSU Dr. Moh Saleh Probolinggo</v>
          </cell>
          <cell r="D14910" t="str">
            <v>Rumah Sakit</v>
          </cell>
          <cell r="E14910" t="str">
            <v>Kelas B</v>
          </cell>
          <cell r="F14910">
            <v>35</v>
          </cell>
          <cell r="G14910">
            <v>3574</v>
          </cell>
          <cell r="H14910" t="str">
            <v>-</v>
          </cell>
          <cell r="I14910" t="str">
            <v>JAWA TIMUR</v>
          </cell>
          <cell r="J14910" t="str">
            <v>KOTA PROBOLINGGO</v>
          </cell>
        </row>
        <row r="14911">
          <cell r="B14911" t="str">
            <v>R3574023</v>
          </cell>
          <cell r="C14911" t="str">
            <v>RS Dharma Husada</v>
          </cell>
          <cell r="D14911" t="str">
            <v>Rumah Sakit</v>
          </cell>
          <cell r="E14911" t="str">
            <v>-</v>
          </cell>
          <cell r="F14911">
            <v>35</v>
          </cell>
          <cell r="G14911">
            <v>3574</v>
          </cell>
          <cell r="H14911" t="str">
            <v>-</v>
          </cell>
          <cell r="I14911" t="str">
            <v>JAWA TIMUR</v>
          </cell>
          <cell r="J14911" t="str">
            <v>KOTA PROBOLINGGO</v>
          </cell>
        </row>
        <row r="14912">
          <cell r="B14912" t="str">
            <v>R3574068S</v>
          </cell>
          <cell r="C14912" t="str">
            <v>RS Bersalin Amanah</v>
          </cell>
          <cell r="D14912" t="str">
            <v>Rumah Sakit</v>
          </cell>
          <cell r="E14912" t="str">
            <v>Non Kelas</v>
          </cell>
          <cell r="F14912">
            <v>35</v>
          </cell>
          <cell r="G14912">
            <v>3574</v>
          </cell>
          <cell r="H14912" t="str">
            <v>-</v>
          </cell>
          <cell r="I14912" t="str">
            <v>JAWA TIMUR</v>
          </cell>
          <cell r="J14912" t="str">
            <v>KOTA PROBOLINGGO</v>
          </cell>
        </row>
        <row r="14913">
          <cell r="B14913" t="str">
            <v>R3574069</v>
          </cell>
          <cell r="C14913" t="str">
            <v>RSAB Muhammadiyah Kota Probolinggo</v>
          </cell>
          <cell r="D14913" t="str">
            <v>Rumah Sakit</v>
          </cell>
          <cell r="E14913" t="str">
            <v>Non Kelas</v>
          </cell>
          <cell r="F14913">
            <v>35</v>
          </cell>
          <cell r="G14913">
            <v>3574</v>
          </cell>
          <cell r="H14913">
            <v>0</v>
          </cell>
          <cell r="I14913" t="str">
            <v>JAWA TIMUR</v>
          </cell>
          <cell r="J14913" t="str">
            <v>KOTA PROBOLINGGO</v>
          </cell>
        </row>
        <row r="14914">
          <cell r="B14914" t="str">
            <v>R3575013</v>
          </cell>
          <cell r="C14914" t="str">
            <v>RSU Dr. R.Soedarsono Pasuruan</v>
          </cell>
          <cell r="D14914" t="str">
            <v>Rumah Sakit</v>
          </cell>
          <cell r="E14914" t="str">
            <v>Kelas C</v>
          </cell>
          <cell r="F14914">
            <v>35</v>
          </cell>
          <cell r="G14914">
            <v>3575</v>
          </cell>
          <cell r="H14914" t="str">
            <v>-</v>
          </cell>
          <cell r="I14914" t="str">
            <v>JAWA TIMUR</v>
          </cell>
          <cell r="J14914" t="str">
            <v>KOTA PASURUAN</v>
          </cell>
        </row>
        <row r="14915">
          <cell r="B14915" t="str">
            <v>R3576014</v>
          </cell>
          <cell r="C14915" t="str">
            <v>RSU Dr. Wahidin S Husodo</v>
          </cell>
          <cell r="D14915" t="str">
            <v>Rumah Sakit</v>
          </cell>
          <cell r="E14915" t="str">
            <v>Kelas B</v>
          </cell>
          <cell r="F14915">
            <v>35</v>
          </cell>
          <cell r="G14915">
            <v>3576</v>
          </cell>
          <cell r="H14915" t="str">
            <v>-</v>
          </cell>
          <cell r="I14915" t="str">
            <v>JAWA TIMUR</v>
          </cell>
          <cell r="J14915" t="str">
            <v>KOTA MOJOKERTO</v>
          </cell>
        </row>
        <row r="14916">
          <cell r="B14916" t="str">
            <v>R3576036</v>
          </cell>
          <cell r="C14916" t="str">
            <v>RS PTP XXI_XXII Gatoel</v>
          </cell>
          <cell r="D14916" t="str">
            <v>Rumah Sakit</v>
          </cell>
          <cell r="E14916" t="str">
            <v>Kelas C</v>
          </cell>
          <cell r="F14916">
            <v>35</v>
          </cell>
          <cell r="G14916">
            <v>3576</v>
          </cell>
          <cell r="H14916" t="str">
            <v>-</v>
          </cell>
          <cell r="I14916" t="str">
            <v>JAWA TIMUR</v>
          </cell>
          <cell r="J14916" t="str">
            <v>KOTA MOJOKERTO</v>
          </cell>
        </row>
        <row r="14917">
          <cell r="B14917" t="str">
            <v>R3576040</v>
          </cell>
          <cell r="C14917" t="str">
            <v>RS Reksa Waluya</v>
          </cell>
          <cell r="D14917" t="str">
            <v>Rumah Sakit</v>
          </cell>
          <cell r="E14917" t="str">
            <v>Kelas C</v>
          </cell>
          <cell r="F14917">
            <v>35</v>
          </cell>
          <cell r="G14917">
            <v>3576</v>
          </cell>
          <cell r="H14917" t="str">
            <v>-</v>
          </cell>
          <cell r="I14917" t="str">
            <v>JAWA TIMUR</v>
          </cell>
          <cell r="J14917" t="str">
            <v>KOTA MOJOKERTO</v>
          </cell>
        </row>
        <row r="14918">
          <cell r="B14918" t="str">
            <v>R3576051</v>
          </cell>
          <cell r="C14918" t="str">
            <v>RS Hasanah Muhammadiyah</v>
          </cell>
          <cell r="D14918" t="str">
            <v>Rumah Sakit</v>
          </cell>
          <cell r="E14918" t="str">
            <v>Kelas C</v>
          </cell>
          <cell r="F14918">
            <v>35</v>
          </cell>
          <cell r="G14918">
            <v>3576</v>
          </cell>
          <cell r="H14918" t="str">
            <v>-</v>
          </cell>
          <cell r="I14918" t="str">
            <v>JAWA TIMUR</v>
          </cell>
          <cell r="J14918" t="str">
            <v>KOTA MOJOKERTO</v>
          </cell>
        </row>
        <row r="14919">
          <cell r="B14919" t="str">
            <v>R3576074</v>
          </cell>
          <cell r="C14919" t="str">
            <v>RS Kamar Medika</v>
          </cell>
          <cell r="D14919" t="str">
            <v>Rumah Sakit</v>
          </cell>
          <cell r="E14919" t="str">
            <v>Kelas D</v>
          </cell>
          <cell r="F14919">
            <v>35</v>
          </cell>
          <cell r="G14919">
            <v>3576</v>
          </cell>
          <cell r="H14919" t="str">
            <v>-</v>
          </cell>
          <cell r="I14919" t="str">
            <v>JAWA TIMUR</v>
          </cell>
          <cell r="J14919" t="str">
            <v>KOTA MOJOKERTO</v>
          </cell>
        </row>
        <row r="14920">
          <cell r="B14920" t="str">
            <v>R3576076S</v>
          </cell>
          <cell r="C14920" t="str">
            <v>RS Emma</v>
          </cell>
          <cell r="D14920" t="str">
            <v>Rumah Sakit</v>
          </cell>
          <cell r="E14920" t="str">
            <v>Non Kelas</v>
          </cell>
          <cell r="F14920">
            <v>35</v>
          </cell>
          <cell r="G14920">
            <v>3576</v>
          </cell>
          <cell r="H14920" t="str">
            <v>-</v>
          </cell>
          <cell r="I14920" t="str">
            <v>JAWA TIMUR</v>
          </cell>
          <cell r="J14920" t="str">
            <v>KOTA MOJOKERTO</v>
          </cell>
        </row>
        <row r="14921">
          <cell r="B14921" t="str">
            <v>R3577015</v>
          </cell>
          <cell r="C14921" t="str">
            <v>RSU Dr. Soedono Madiun</v>
          </cell>
          <cell r="D14921" t="str">
            <v>Rumah Sakit</v>
          </cell>
          <cell r="E14921" t="str">
            <v>Kelas B</v>
          </cell>
          <cell r="F14921">
            <v>35</v>
          </cell>
          <cell r="G14921">
            <v>3577</v>
          </cell>
          <cell r="H14921" t="str">
            <v>-</v>
          </cell>
          <cell r="I14921" t="str">
            <v>JAWA TIMUR</v>
          </cell>
          <cell r="J14921" t="str">
            <v>KOTA MADIUN</v>
          </cell>
        </row>
        <row r="14922">
          <cell r="B14922" t="str">
            <v>R3577026</v>
          </cell>
          <cell r="C14922" t="str">
            <v>RS Santa Clara</v>
          </cell>
          <cell r="D14922" t="str">
            <v>Rumah Sakit</v>
          </cell>
          <cell r="E14922" t="str">
            <v>Kelas C</v>
          </cell>
          <cell r="F14922">
            <v>35</v>
          </cell>
          <cell r="G14922">
            <v>3577</v>
          </cell>
          <cell r="H14922" t="str">
            <v>-</v>
          </cell>
          <cell r="I14922" t="str">
            <v>JAWA TIMUR</v>
          </cell>
          <cell r="J14922" t="str">
            <v>KOTA MADIUN</v>
          </cell>
        </row>
        <row r="14923">
          <cell r="B14923" t="str">
            <v>R3577030</v>
          </cell>
          <cell r="C14923" t="str">
            <v>RS Rumkit Tk.IV Madiun</v>
          </cell>
          <cell r="D14923" t="str">
            <v>Rumah Sakit</v>
          </cell>
          <cell r="E14923" t="str">
            <v>-</v>
          </cell>
          <cell r="F14923">
            <v>35</v>
          </cell>
          <cell r="G14923">
            <v>3577</v>
          </cell>
          <cell r="H14923" t="str">
            <v>-</v>
          </cell>
          <cell r="I14923" t="str">
            <v>JAWA TIMUR</v>
          </cell>
          <cell r="J14923" t="str">
            <v>KOTA MADIUN</v>
          </cell>
        </row>
        <row r="14924">
          <cell r="B14924" t="str">
            <v>R3577052</v>
          </cell>
          <cell r="C14924" t="str">
            <v>RSIA Al Hasanah</v>
          </cell>
          <cell r="D14924" t="str">
            <v>Rumah Sakit</v>
          </cell>
          <cell r="E14924" t="str">
            <v>Kelas C</v>
          </cell>
          <cell r="F14924">
            <v>35</v>
          </cell>
          <cell r="G14924">
            <v>3577</v>
          </cell>
          <cell r="H14924">
            <v>0</v>
          </cell>
          <cell r="I14924" t="str">
            <v>JAWA TIMUR</v>
          </cell>
          <cell r="J14924" t="str">
            <v>KOTA MADIUN</v>
          </cell>
        </row>
        <row r="14925">
          <cell r="B14925" t="str">
            <v>R3577074</v>
          </cell>
          <cell r="C14925" t="str">
            <v>RS Islam Siti Aisyah</v>
          </cell>
          <cell r="D14925" t="str">
            <v>Rumah Sakit</v>
          </cell>
          <cell r="E14925" t="str">
            <v>Kelas C</v>
          </cell>
          <cell r="F14925">
            <v>35</v>
          </cell>
          <cell r="G14925">
            <v>3577</v>
          </cell>
          <cell r="H14925" t="str">
            <v>-</v>
          </cell>
          <cell r="I14925" t="str">
            <v>JAWA TIMUR</v>
          </cell>
          <cell r="J14925" t="str">
            <v>KOTA MADIUN</v>
          </cell>
        </row>
        <row r="14926">
          <cell r="B14926" t="str">
            <v>R3577085</v>
          </cell>
          <cell r="C14926" t="str">
            <v>RSUD Kota Madiun</v>
          </cell>
          <cell r="D14926" t="str">
            <v>Rumah Sakit</v>
          </cell>
          <cell r="E14926" t="str">
            <v>Kelas C</v>
          </cell>
          <cell r="F14926">
            <v>35</v>
          </cell>
          <cell r="G14926">
            <v>3577</v>
          </cell>
          <cell r="H14926" t="str">
            <v>-</v>
          </cell>
          <cell r="I14926" t="str">
            <v>JAWA TIMUR</v>
          </cell>
          <cell r="J14926" t="str">
            <v>KOTA MADIUN</v>
          </cell>
        </row>
        <row r="14927">
          <cell r="B14927" t="str">
            <v>R3577086</v>
          </cell>
          <cell r="C14927" t="str">
            <v>RS Griya Husada Madiun</v>
          </cell>
          <cell r="D14927" t="str">
            <v>Rumah Sakit</v>
          </cell>
          <cell r="E14927" t="str">
            <v>Kelas D</v>
          </cell>
          <cell r="F14927">
            <v>35</v>
          </cell>
          <cell r="G14927">
            <v>3577</v>
          </cell>
          <cell r="H14927" t="str">
            <v>-</v>
          </cell>
          <cell r="I14927" t="str">
            <v>JAWA TIMUR</v>
          </cell>
          <cell r="J14927" t="str">
            <v>KOTA MADIUN</v>
          </cell>
        </row>
        <row r="14928">
          <cell r="B14928" t="str">
            <v>R3578016</v>
          </cell>
          <cell r="C14928" t="str">
            <v>RSU Dr. Soetomo</v>
          </cell>
          <cell r="D14928" t="str">
            <v>Rumah Sakit</v>
          </cell>
          <cell r="E14928" t="str">
            <v>Kelas A</v>
          </cell>
          <cell r="F14928">
            <v>35</v>
          </cell>
          <cell r="G14928">
            <v>3578</v>
          </cell>
          <cell r="H14928" t="str">
            <v>-</v>
          </cell>
          <cell r="I14928" t="str">
            <v>JAWA TIMUR</v>
          </cell>
          <cell r="J14928" t="str">
            <v>KOTA SURABAYA</v>
          </cell>
        </row>
        <row r="14929">
          <cell r="B14929" t="str">
            <v>R3578020</v>
          </cell>
          <cell r="C14929" t="str">
            <v>RS Al Dr Ramelan</v>
          </cell>
          <cell r="D14929" t="str">
            <v>Rumah Sakit</v>
          </cell>
          <cell r="E14929" t="str">
            <v>Kelas I</v>
          </cell>
          <cell r="F14929">
            <v>35</v>
          </cell>
          <cell r="G14929">
            <v>3578</v>
          </cell>
          <cell r="H14929" t="str">
            <v>-</v>
          </cell>
          <cell r="I14929" t="str">
            <v>JAWA TIMUR</v>
          </cell>
          <cell r="J14929" t="str">
            <v>KOTA SURABAYA</v>
          </cell>
        </row>
        <row r="14930">
          <cell r="B14930" t="str">
            <v>R3578031</v>
          </cell>
          <cell r="C14930" t="str">
            <v>RS William Booth</v>
          </cell>
          <cell r="D14930" t="str">
            <v>Rumah Sakit</v>
          </cell>
          <cell r="E14930" t="str">
            <v>Kelas C</v>
          </cell>
          <cell r="F14930">
            <v>35</v>
          </cell>
          <cell r="G14930">
            <v>3578</v>
          </cell>
          <cell r="H14930" t="str">
            <v>-</v>
          </cell>
          <cell r="I14930" t="str">
            <v>JAWA TIMUR</v>
          </cell>
          <cell r="J14930" t="str">
            <v>KOTA SURABAYA</v>
          </cell>
        </row>
        <row r="14931">
          <cell r="B14931" t="str">
            <v>R3578042</v>
          </cell>
          <cell r="C14931" t="str">
            <v>RS Katholik Surabaya</v>
          </cell>
          <cell r="D14931" t="str">
            <v>Rumah Sakit</v>
          </cell>
          <cell r="E14931" t="str">
            <v>Kelas B</v>
          </cell>
          <cell r="F14931">
            <v>35</v>
          </cell>
          <cell r="G14931">
            <v>3578</v>
          </cell>
          <cell r="H14931" t="str">
            <v>-</v>
          </cell>
          <cell r="I14931" t="str">
            <v>JAWA TIMUR</v>
          </cell>
          <cell r="J14931" t="str">
            <v>KOTA SURABAYA</v>
          </cell>
        </row>
        <row r="14932">
          <cell r="B14932" t="str">
            <v>R3578053</v>
          </cell>
          <cell r="C14932" t="str">
            <v>RS Darmo</v>
          </cell>
          <cell r="D14932" t="str">
            <v>Rumah Sakit</v>
          </cell>
          <cell r="E14932" t="str">
            <v>Kelas C</v>
          </cell>
          <cell r="F14932">
            <v>35</v>
          </cell>
          <cell r="G14932">
            <v>3578</v>
          </cell>
          <cell r="H14932" t="str">
            <v>-</v>
          </cell>
          <cell r="I14932" t="str">
            <v>JAWA TIMUR</v>
          </cell>
          <cell r="J14932" t="str">
            <v>KOTA SURABAYA</v>
          </cell>
        </row>
        <row r="14933">
          <cell r="B14933" t="str">
            <v>R3578064</v>
          </cell>
          <cell r="C14933" t="str">
            <v>RS Adi Husada Pusat</v>
          </cell>
          <cell r="D14933" t="str">
            <v>Rumah Sakit</v>
          </cell>
          <cell r="E14933" t="str">
            <v>Kelas B</v>
          </cell>
          <cell r="F14933">
            <v>35</v>
          </cell>
          <cell r="G14933">
            <v>3578</v>
          </cell>
          <cell r="H14933" t="str">
            <v>-</v>
          </cell>
          <cell r="I14933" t="str">
            <v>JAWA TIMUR</v>
          </cell>
          <cell r="J14933" t="str">
            <v>KOTA SURABAYA</v>
          </cell>
        </row>
        <row r="14934">
          <cell r="B14934" t="str">
            <v>R3578075</v>
          </cell>
          <cell r="C14934" t="str">
            <v>RS Griya Husada Surabaya</v>
          </cell>
          <cell r="D14934" t="str">
            <v>Rumah Sakit</v>
          </cell>
          <cell r="E14934" t="str">
            <v>-</v>
          </cell>
          <cell r="F14934">
            <v>35</v>
          </cell>
          <cell r="G14934">
            <v>3578</v>
          </cell>
          <cell r="H14934" t="str">
            <v>-</v>
          </cell>
          <cell r="I14934" t="str">
            <v>JAWA TIMUR</v>
          </cell>
          <cell r="J14934" t="str">
            <v>KOTA SURABAYA</v>
          </cell>
        </row>
        <row r="14935">
          <cell r="B14935" t="str">
            <v>R3578086</v>
          </cell>
          <cell r="C14935" t="str">
            <v>RS PHC</v>
          </cell>
          <cell r="D14935" t="str">
            <v>Rumah Sakit</v>
          </cell>
          <cell r="E14935" t="str">
            <v>Kelas B</v>
          </cell>
          <cell r="F14935">
            <v>35</v>
          </cell>
          <cell r="G14935">
            <v>3578</v>
          </cell>
          <cell r="H14935" t="str">
            <v>-</v>
          </cell>
          <cell r="I14935" t="str">
            <v>JAWA TIMUR</v>
          </cell>
          <cell r="J14935" t="str">
            <v>KOTA SURABAYA</v>
          </cell>
        </row>
        <row r="14936">
          <cell r="B14936" t="str">
            <v>R3578090</v>
          </cell>
          <cell r="C14936" t="str">
            <v>RS Al Tanjung Perak</v>
          </cell>
          <cell r="D14936" t="str">
            <v>Rumah Sakit</v>
          </cell>
          <cell r="E14936" t="str">
            <v>Kelas IV</v>
          </cell>
          <cell r="F14936">
            <v>35</v>
          </cell>
          <cell r="G14936">
            <v>3578</v>
          </cell>
          <cell r="H14936" t="str">
            <v>-</v>
          </cell>
          <cell r="I14936" t="str">
            <v>JAWA TIMUR</v>
          </cell>
          <cell r="J14936" t="str">
            <v>KOTA SURABAYA</v>
          </cell>
        </row>
        <row r="14937">
          <cell r="B14937" t="str">
            <v>R3578100</v>
          </cell>
          <cell r="C14937" t="str">
            <v>RS Adi Husada Kapasari</v>
          </cell>
          <cell r="D14937" t="str">
            <v>Rumah Sakit</v>
          </cell>
          <cell r="E14937" t="str">
            <v>Kelas C</v>
          </cell>
          <cell r="F14937">
            <v>35</v>
          </cell>
          <cell r="G14937">
            <v>3578</v>
          </cell>
          <cell r="H14937" t="str">
            <v>-</v>
          </cell>
          <cell r="I14937" t="str">
            <v>JAWA TIMUR</v>
          </cell>
          <cell r="J14937" t="str">
            <v>KOTA SURABAYA</v>
          </cell>
        </row>
        <row r="14938">
          <cell r="B14938" t="str">
            <v>R3578111</v>
          </cell>
          <cell r="C14938" t="str">
            <v>RS Islam Surabaya</v>
          </cell>
          <cell r="D14938" t="str">
            <v>Rumah Sakit</v>
          </cell>
          <cell r="E14938" t="str">
            <v>Kelas C</v>
          </cell>
          <cell r="F14938">
            <v>35</v>
          </cell>
          <cell r="G14938">
            <v>3578</v>
          </cell>
          <cell r="H14938" t="str">
            <v>-</v>
          </cell>
          <cell r="I14938" t="str">
            <v>JAWA TIMUR</v>
          </cell>
          <cell r="J14938" t="str">
            <v>KOTA SURABAYA</v>
          </cell>
        </row>
        <row r="14939">
          <cell r="B14939" t="str">
            <v>R3578122</v>
          </cell>
          <cell r="C14939" t="str">
            <v>Rumkit Tk III Brawijaya,Sby</v>
          </cell>
          <cell r="D14939" t="str">
            <v>Rumah Sakit</v>
          </cell>
          <cell r="E14939" t="str">
            <v>Kelas C</v>
          </cell>
          <cell r="F14939">
            <v>35</v>
          </cell>
          <cell r="G14939">
            <v>3578</v>
          </cell>
          <cell r="H14939" t="str">
            <v>-</v>
          </cell>
          <cell r="I14939" t="str">
            <v>JAWA TIMUR</v>
          </cell>
          <cell r="J14939" t="str">
            <v>KOTA SURABAYA</v>
          </cell>
        </row>
        <row r="14940">
          <cell r="B14940" t="str">
            <v>R3578133</v>
          </cell>
          <cell r="C14940" t="str">
            <v>RS AL Pal Surabaya</v>
          </cell>
          <cell r="D14940" t="str">
            <v>Rumah Sakit</v>
          </cell>
          <cell r="E14940" t="str">
            <v>Kelas IV</v>
          </cell>
          <cell r="F14940">
            <v>35</v>
          </cell>
          <cell r="G14940">
            <v>3578</v>
          </cell>
          <cell r="H14940" t="str">
            <v>-</v>
          </cell>
          <cell r="I14940" t="str">
            <v>JAWA TIMUR</v>
          </cell>
          <cell r="J14940" t="str">
            <v>KOTA SURABAYA</v>
          </cell>
        </row>
        <row r="14941">
          <cell r="B14941" t="str">
            <v>R3578144</v>
          </cell>
          <cell r="C14941" t="str">
            <v>RS AL Gunungsari</v>
          </cell>
          <cell r="D14941" t="str">
            <v>Rumah Sakit</v>
          </cell>
          <cell r="E14941" t="str">
            <v>-</v>
          </cell>
          <cell r="F14941">
            <v>35</v>
          </cell>
          <cell r="G14941">
            <v>3578</v>
          </cell>
          <cell r="H14941" t="str">
            <v>-</v>
          </cell>
          <cell r="I14941" t="str">
            <v>JAWA TIMUR</v>
          </cell>
          <cell r="J14941" t="str">
            <v>KOTA SURABAYA</v>
          </cell>
        </row>
        <row r="14942">
          <cell r="B14942" t="str">
            <v>R3578166</v>
          </cell>
          <cell r="C14942" t="str">
            <v>RS TNI AU Soemitro</v>
          </cell>
          <cell r="D14942" t="str">
            <v>Rumah Sakit</v>
          </cell>
          <cell r="E14942" t="str">
            <v>-</v>
          </cell>
          <cell r="F14942">
            <v>35</v>
          </cell>
          <cell r="G14942">
            <v>3578</v>
          </cell>
          <cell r="H14942" t="str">
            <v>-</v>
          </cell>
          <cell r="I14942" t="str">
            <v>JAWA TIMUR</v>
          </cell>
          <cell r="J14942" t="str">
            <v>KOTA SURABAYA</v>
          </cell>
        </row>
        <row r="14943">
          <cell r="B14943" t="str">
            <v>R3578170</v>
          </cell>
          <cell r="C14943" t="str">
            <v>RS AL Kodikal</v>
          </cell>
          <cell r="D14943" t="str">
            <v>Rumah Sakit</v>
          </cell>
          <cell r="E14943" t="str">
            <v>Kelas IV</v>
          </cell>
          <cell r="F14943">
            <v>35</v>
          </cell>
          <cell r="G14943">
            <v>3578</v>
          </cell>
          <cell r="H14943" t="str">
            <v>-</v>
          </cell>
          <cell r="I14943" t="str">
            <v>JAWA TIMUR</v>
          </cell>
          <cell r="J14943" t="str">
            <v>KOTA SURABAYA</v>
          </cell>
        </row>
        <row r="14944">
          <cell r="B14944" t="str">
            <v>R3578181</v>
          </cell>
          <cell r="C14944" t="str">
            <v>RS Akabri Al Surabaya</v>
          </cell>
          <cell r="D14944" t="str">
            <v>Rumah Sakit</v>
          </cell>
          <cell r="E14944" t="str">
            <v>Kelas IV</v>
          </cell>
          <cell r="F14944">
            <v>35</v>
          </cell>
          <cell r="G14944">
            <v>3578</v>
          </cell>
          <cell r="H14944" t="str">
            <v>-</v>
          </cell>
          <cell r="I14944" t="str">
            <v>JAWA TIMUR</v>
          </cell>
          <cell r="J14944" t="str">
            <v>KOTA SURABAYA</v>
          </cell>
        </row>
        <row r="14945">
          <cell r="B14945" t="str">
            <v>R3578192</v>
          </cell>
          <cell r="C14945" t="str">
            <v>RS Jiwa Menur</v>
          </cell>
          <cell r="D14945" t="str">
            <v>Rumah Sakit</v>
          </cell>
          <cell r="E14945" t="str">
            <v>Kelas A</v>
          </cell>
          <cell r="F14945">
            <v>35</v>
          </cell>
          <cell r="G14945">
            <v>3578</v>
          </cell>
          <cell r="H14945" t="str">
            <v>-</v>
          </cell>
          <cell r="I14945" t="str">
            <v>JAWA TIMUR</v>
          </cell>
          <cell r="J14945" t="str">
            <v>KOTA SURABAYA</v>
          </cell>
        </row>
        <row r="14946">
          <cell r="B14946" t="str">
            <v>R3578202</v>
          </cell>
          <cell r="C14946" t="str">
            <v>RS Mata Undaan</v>
          </cell>
          <cell r="D14946" t="str">
            <v>Rumah Sakit</v>
          </cell>
          <cell r="E14946" t="str">
            <v>Kelas B</v>
          </cell>
          <cell r="F14946">
            <v>35</v>
          </cell>
          <cell r="G14946">
            <v>3578</v>
          </cell>
          <cell r="H14946" t="str">
            <v>-</v>
          </cell>
          <cell r="I14946" t="str">
            <v>JAWA TIMUR</v>
          </cell>
          <cell r="J14946" t="str">
            <v>KOTA SURABAYA</v>
          </cell>
        </row>
        <row r="14947">
          <cell r="B14947" t="str">
            <v>R3578213</v>
          </cell>
          <cell r="C14947" t="str">
            <v>RSUD Bhakti Dharma Husada</v>
          </cell>
          <cell r="D14947" t="str">
            <v>Rumah Sakit</v>
          </cell>
          <cell r="E14947" t="str">
            <v>Kelas C</v>
          </cell>
          <cell r="F14947">
            <v>35</v>
          </cell>
          <cell r="G14947">
            <v>3578</v>
          </cell>
          <cell r="H14947" t="str">
            <v>-</v>
          </cell>
          <cell r="I14947" t="str">
            <v>JAWA TIMUR</v>
          </cell>
          <cell r="J14947" t="str">
            <v>KOTA SURABAYA</v>
          </cell>
        </row>
        <row r="14948">
          <cell r="B14948" t="str">
            <v>R3578224</v>
          </cell>
          <cell r="C14948" t="str">
            <v>RS Islam Surabaya Jemursari</v>
          </cell>
          <cell r="D14948" t="str">
            <v>Rumah Sakit</v>
          </cell>
          <cell r="E14948" t="str">
            <v>Kelas B</v>
          </cell>
          <cell r="F14948">
            <v>35</v>
          </cell>
          <cell r="G14948">
            <v>3578</v>
          </cell>
          <cell r="H14948" t="str">
            <v>-</v>
          </cell>
          <cell r="I14948" t="str">
            <v>JAWA TIMUR</v>
          </cell>
          <cell r="J14948" t="str">
            <v>KOTA SURABAYA</v>
          </cell>
        </row>
        <row r="14949">
          <cell r="B14949" t="str">
            <v>R3578235</v>
          </cell>
          <cell r="C14949" t="str">
            <v>RSU Bunda Surabaya</v>
          </cell>
          <cell r="D14949" t="str">
            <v>Rumah Sakit</v>
          </cell>
          <cell r="E14949" t="str">
            <v>Kelas D</v>
          </cell>
          <cell r="F14949">
            <v>35</v>
          </cell>
          <cell r="G14949">
            <v>3578</v>
          </cell>
          <cell r="H14949" t="str">
            <v>-</v>
          </cell>
          <cell r="I14949" t="str">
            <v>JAWA TIMUR</v>
          </cell>
          <cell r="J14949" t="str">
            <v>KOTA SURABAYA</v>
          </cell>
        </row>
        <row r="14950">
          <cell r="B14950" t="str">
            <v>R3578246</v>
          </cell>
          <cell r="C14950" t="str">
            <v>RS MUJI RAHAYU</v>
          </cell>
          <cell r="D14950" t="str">
            <v>Rumah Sakit</v>
          </cell>
          <cell r="E14950" t="str">
            <v>Kelas D</v>
          </cell>
          <cell r="F14950">
            <v>35</v>
          </cell>
          <cell r="G14950">
            <v>3578</v>
          </cell>
          <cell r="H14950" t="str">
            <v>-</v>
          </cell>
          <cell r="I14950" t="str">
            <v>JAWA TIMUR</v>
          </cell>
          <cell r="J14950" t="str">
            <v>KOTA SURABAYA</v>
          </cell>
        </row>
        <row r="14951">
          <cell r="B14951" t="str">
            <v>R3578261</v>
          </cell>
          <cell r="C14951" t="str">
            <v>RSIA I.B.I. Surabaya</v>
          </cell>
          <cell r="D14951" t="str">
            <v>Rumah Sakit</v>
          </cell>
          <cell r="E14951" t="str">
            <v>-</v>
          </cell>
          <cell r="F14951">
            <v>35</v>
          </cell>
          <cell r="G14951">
            <v>3578</v>
          </cell>
          <cell r="H14951" t="str">
            <v>-</v>
          </cell>
          <cell r="I14951" t="str">
            <v>JAWA TIMUR</v>
          </cell>
          <cell r="J14951" t="str">
            <v>KOTA SURABAYA</v>
          </cell>
        </row>
        <row r="14952">
          <cell r="B14952" t="str">
            <v>R3578272</v>
          </cell>
          <cell r="C14952" t="str">
            <v>RSIA Siti Aisyiah</v>
          </cell>
          <cell r="D14952" t="str">
            <v>Rumah Sakit</v>
          </cell>
          <cell r="E14952" t="str">
            <v>Kelas C</v>
          </cell>
          <cell r="F14952">
            <v>35</v>
          </cell>
          <cell r="G14952">
            <v>3578</v>
          </cell>
          <cell r="H14952" t="str">
            <v>-</v>
          </cell>
          <cell r="I14952" t="str">
            <v>JAWA TIMUR</v>
          </cell>
          <cell r="J14952" t="str">
            <v>KOTA SURABAYA</v>
          </cell>
        </row>
        <row r="14953">
          <cell r="B14953" t="str">
            <v>R3578322S</v>
          </cell>
          <cell r="C14953" t="str">
            <v>RS Khusus Paru Surabaya</v>
          </cell>
          <cell r="D14953" t="str">
            <v>Rumah Sakit</v>
          </cell>
          <cell r="E14953" t="str">
            <v>Non Kelas</v>
          </cell>
          <cell r="F14953">
            <v>35</v>
          </cell>
          <cell r="G14953">
            <v>3578</v>
          </cell>
          <cell r="H14953" t="str">
            <v>-</v>
          </cell>
          <cell r="I14953" t="str">
            <v>JAWA TIMUR</v>
          </cell>
          <cell r="J14953" t="str">
            <v>KOTA SURABAYA</v>
          </cell>
        </row>
        <row r="14954">
          <cell r="B14954" t="str">
            <v>R3578443</v>
          </cell>
          <cell r="C14954" t="str">
            <v>RS Siloam Hospitals Surabaya</v>
          </cell>
          <cell r="D14954" t="str">
            <v>Rumah Sakit</v>
          </cell>
          <cell r="E14954" t="str">
            <v>Kelas C</v>
          </cell>
          <cell r="F14954">
            <v>35</v>
          </cell>
          <cell r="G14954">
            <v>3578</v>
          </cell>
          <cell r="H14954" t="str">
            <v>-</v>
          </cell>
          <cell r="I14954" t="str">
            <v>JAWA TIMUR</v>
          </cell>
          <cell r="J14954" t="str">
            <v>KOTA SURABAYA</v>
          </cell>
        </row>
        <row r="14955">
          <cell r="B14955" t="str">
            <v>R3578476</v>
          </cell>
          <cell r="C14955" t="str">
            <v>RS Al-irsyad</v>
          </cell>
          <cell r="D14955" t="str">
            <v>Rumah Sakit</v>
          </cell>
          <cell r="E14955" t="str">
            <v>Kelas C</v>
          </cell>
          <cell r="F14955">
            <v>35</v>
          </cell>
          <cell r="G14955">
            <v>3578</v>
          </cell>
          <cell r="H14955" t="str">
            <v>-</v>
          </cell>
          <cell r="I14955" t="str">
            <v>JAWA TIMUR</v>
          </cell>
          <cell r="J14955" t="str">
            <v>KOTA SURABAYA</v>
          </cell>
        </row>
        <row r="14956">
          <cell r="B14956" t="str">
            <v>R3578512</v>
          </cell>
          <cell r="C14956" t="str">
            <v>RSK P.Dalam Mukti Mulia</v>
          </cell>
          <cell r="D14956" t="str">
            <v>Rumah Sakit</v>
          </cell>
          <cell r="E14956" t="str">
            <v>-</v>
          </cell>
          <cell r="F14956">
            <v>35</v>
          </cell>
          <cell r="G14956">
            <v>3578</v>
          </cell>
          <cell r="H14956" t="str">
            <v>-</v>
          </cell>
          <cell r="I14956" t="str">
            <v>JAWA TIMUR</v>
          </cell>
          <cell r="J14956" t="str">
            <v>KOTA SURABAYA</v>
          </cell>
        </row>
        <row r="14957">
          <cell r="B14957" t="str">
            <v>R3578523</v>
          </cell>
          <cell r="C14957" t="str">
            <v>RSU Haji Surabaya</v>
          </cell>
          <cell r="D14957" t="str">
            <v>Rumah Sakit</v>
          </cell>
          <cell r="E14957" t="str">
            <v>Kelas B</v>
          </cell>
          <cell r="F14957">
            <v>35</v>
          </cell>
          <cell r="G14957">
            <v>3578</v>
          </cell>
          <cell r="H14957" t="str">
            <v>-</v>
          </cell>
          <cell r="I14957" t="str">
            <v>JAWA TIMUR</v>
          </cell>
          <cell r="J14957" t="str">
            <v>KOTA SURABAYA</v>
          </cell>
        </row>
        <row r="14958">
          <cell r="B14958" t="str">
            <v>R3578534</v>
          </cell>
          <cell r="C14958" t="str">
            <v>RS Sumber Kasih</v>
          </cell>
          <cell r="D14958" t="str">
            <v>Rumah Sakit</v>
          </cell>
          <cell r="E14958" t="str">
            <v>-</v>
          </cell>
          <cell r="F14958">
            <v>35</v>
          </cell>
          <cell r="G14958">
            <v>3578</v>
          </cell>
          <cell r="H14958" t="str">
            <v>-</v>
          </cell>
          <cell r="I14958" t="str">
            <v>JAWA TIMUR</v>
          </cell>
          <cell r="J14958" t="str">
            <v>KOTA SURABAYA</v>
          </cell>
        </row>
        <row r="14959">
          <cell r="B14959" t="str">
            <v>R3578545</v>
          </cell>
          <cell r="C14959" t="str">
            <v>RSB Adi Guna</v>
          </cell>
          <cell r="D14959" t="str">
            <v>Rumah Sakit</v>
          </cell>
          <cell r="E14959" t="str">
            <v>-</v>
          </cell>
          <cell r="F14959">
            <v>35</v>
          </cell>
          <cell r="G14959">
            <v>3578</v>
          </cell>
          <cell r="H14959" t="str">
            <v>-</v>
          </cell>
          <cell r="I14959" t="str">
            <v>JAWA TIMUR</v>
          </cell>
          <cell r="J14959" t="str">
            <v>KOTA SURABAYA</v>
          </cell>
        </row>
        <row r="14960">
          <cell r="B14960" t="str">
            <v>R3578556</v>
          </cell>
          <cell r="C14960" t="str">
            <v>Premier Surabaya</v>
          </cell>
          <cell r="D14960" t="str">
            <v>Rumah Sakit</v>
          </cell>
          <cell r="E14960" t="str">
            <v>Kelas B</v>
          </cell>
          <cell r="F14960">
            <v>35</v>
          </cell>
          <cell r="G14960">
            <v>3578</v>
          </cell>
          <cell r="H14960" t="str">
            <v>-</v>
          </cell>
          <cell r="I14960" t="str">
            <v>JAWA TIMUR</v>
          </cell>
          <cell r="J14960" t="str">
            <v>KOTA SURABAYA</v>
          </cell>
        </row>
        <row r="14961">
          <cell r="B14961" t="str">
            <v>R3578560</v>
          </cell>
          <cell r="C14961" t="str">
            <v>RS Husada Utama</v>
          </cell>
          <cell r="D14961" t="str">
            <v>Rumah Sakit</v>
          </cell>
          <cell r="E14961" t="str">
            <v>Kelas B</v>
          </cell>
          <cell r="F14961">
            <v>35</v>
          </cell>
          <cell r="G14961">
            <v>3578</v>
          </cell>
          <cell r="H14961" t="str">
            <v>-</v>
          </cell>
          <cell r="I14961" t="str">
            <v>JAWA TIMUR</v>
          </cell>
          <cell r="J14961" t="str">
            <v>KOTA SURABAYA</v>
          </cell>
        </row>
        <row r="14962">
          <cell r="B14962" t="str">
            <v>R3578571</v>
          </cell>
          <cell r="C14962" t="str">
            <v>RSUD Dr. Mohamad Soewandhie</v>
          </cell>
          <cell r="D14962" t="str">
            <v>Rumah Sakit</v>
          </cell>
          <cell r="E14962" t="str">
            <v>Kelas B</v>
          </cell>
          <cell r="F14962">
            <v>35</v>
          </cell>
          <cell r="G14962">
            <v>3578</v>
          </cell>
          <cell r="H14962" t="str">
            <v>-</v>
          </cell>
          <cell r="I14962" t="str">
            <v>JAWA TIMUR</v>
          </cell>
          <cell r="J14962" t="str">
            <v>KOTA SURABAYA</v>
          </cell>
        </row>
        <row r="14963">
          <cell r="B14963" t="str">
            <v>R3578582</v>
          </cell>
          <cell r="C14963" t="str">
            <v>RS Mitra Keluarga Surabaya</v>
          </cell>
          <cell r="D14963" t="str">
            <v>Rumah Sakit</v>
          </cell>
          <cell r="E14963" t="str">
            <v>Kelas C</v>
          </cell>
          <cell r="F14963">
            <v>35</v>
          </cell>
          <cell r="G14963">
            <v>3578</v>
          </cell>
          <cell r="H14963" t="str">
            <v>-</v>
          </cell>
          <cell r="I14963" t="str">
            <v>JAWA TIMUR</v>
          </cell>
          <cell r="J14963" t="str">
            <v>KOTA SURABAYA</v>
          </cell>
        </row>
        <row r="14964">
          <cell r="B14964" t="str">
            <v>R3578593</v>
          </cell>
          <cell r="C14964" t="str">
            <v>RSB Pura Raharja</v>
          </cell>
          <cell r="D14964" t="str">
            <v>Rumah Sakit</v>
          </cell>
          <cell r="E14964" t="str">
            <v>-</v>
          </cell>
          <cell r="F14964">
            <v>35</v>
          </cell>
          <cell r="G14964">
            <v>3578</v>
          </cell>
          <cell r="H14964" t="str">
            <v>-</v>
          </cell>
          <cell r="I14964" t="str">
            <v>JAWA TIMUR</v>
          </cell>
          <cell r="J14964" t="str">
            <v>KOTA SURABAYA</v>
          </cell>
        </row>
        <row r="14965">
          <cell r="B14965" t="str">
            <v>R3578603</v>
          </cell>
          <cell r="C14965" t="str">
            <v>RS Gotong Royong</v>
          </cell>
          <cell r="D14965" t="str">
            <v>Rumah Sakit</v>
          </cell>
          <cell r="E14965" t="str">
            <v>-</v>
          </cell>
          <cell r="F14965">
            <v>35</v>
          </cell>
          <cell r="G14965">
            <v>3578</v>
          </cell>
          <cell r="H14965" t="str">
            <v>-</v>
          </cell>
          <cell r="I14965" t="str">
            <v>JAWA TIMUR</v>
          </cell>
          <cell r="J14965" t="str">
            <v>KOTA SURABAYA</v>
          </cell>
        </row>
        <row r="14966">
          <cell r="B14966" t="str">
            <v>R3578614</v>
          </cell>
          <cell r="C14966" t="str">
            <v>RSK Bedah Bhakti Rahayu</v>
          </cell>
          <cell r="D14966" t="str">
            <v>Rumah Sakit</v>
          </cell>
          <cell r="E14966" t="str">
            <v>Kelas C</v>
          </cell>
          <cell r="F14966">
            <v>35</v>
          </cell>
          <cell r="G14966">
            <v>3578</v>
          </cell>
          <cell r="H14966" t="str">
            <v>-</v>
          </cell>
          <cell r="I14966" t="str">
            <v>JAWA TIMUR</v>
          </cell>
          <cell r="J14966" t="str">
            <v>KOTA SURABAYA</v>
          </cell>
        </row>
        <row r="14967">
          <cell r="B14967" t="str">
            <v>R3578625</v>
          </cell>
          <cell r="C14967" t="str">
            <v>RSGM FKG Univ.Erlangga</v>
          </cell>
          <cell r="D14967" t="str">
            <v>Rumah Sakit</v>
          </cell>
          <cell r="E14967" t="str">
            <v>Non Kelas</v>
          </cell>
          <cell r="F14967">
            <v>35</v>
          </cell>
          <cell r="G14967">
            <v>3578</v>
          </cell>
          <cell r="H14967" t="str">
            <v>-</v>
          </cell>
          <cell r="I14967" t="str">
            <v>JAWA TIMUR</v>
          </cell>
          <cell r="J14967" t="str">
            <v>KOTA SURABAYA</v>
          </cell>
        </row>
        <row r="14968">
          <cell r="B14968" t="str">
            <v>R3578731</v>
          </cell>
          <cell r="C14968" t="str">
            <v>RSGM Hang Tuah Surabaya</v>
          </cell>
          <cell r="D14968" t="str">
            <v>Rumah Sakit</v>
          </cell>
          <cell r="E14968" t="str">
            <v>-</v>
          </cell>
          <cell r="F14968">
            <v>35</v>
          </cell>
          <cell r="G14968">
            <v>3578</v>
          </cell>
          <cell r="H14968" t="str">
            <v>-</v>
          </cell>
          <cell r="I14968" t="str">
            <v>JAWA TIMUR</v>
          </cell>
          <cell r="J14968" t="str">
            <v>KOTA SURABAYA</v>
          </cell>
        </row>
        <row r="14969">
          <cell r="B14969" t="str">
            <v>R3578742</v>
          </cell>
          <cell r="C14969" t="str">
            <v>RS Islam Darus Syifa</v>
          </cell>
          <cell r="D14969" t="str">
            <v>Rumah Sakit</v>
          </cell>
          <cell r="E14969" t="str">
            <v>Kelas C</v>
          </cell>
          <cell r="F14969">
            <v>35</v>
          </cell>
          <cell r="G14969">
            <v>3578</v>
          </cell>
          <cell r="H14969" t="str">
            <v>-</v>
          </cell>
          <cell r="I14969" t="str">
            <v>JAWA TIMUR</v>
          </cell>
          <cell r="J14969" t="str">
            <v>KOTA SURABAYA</v>
          </cell>
        </row>
        <row r="14970">
          <cell r="B14970" t="str">
            <v>R3578753</v>
          </cell>
          <cell r="C14970" t="str">
            <v>RSK Bedah Onkologi</v>
          </cell>
          <cell r="D14970" t="str">
            <v>Rumah Sakit</v>
          </cell>
          <cell r="E14970" t="str">
            <v>Kelas C</v>
          </cell>
          <cell r="F14970">
            <v>35</v>
          </cell>
          <cell r="G14970">
            <v>3578</v>
          </cell>
          <cell r="H14970" t="str">
            <v>-</v>
          </cell>
          <cell r="I14970" t="str">
            <v>JAWA TIMUR</v>
          </cell>
          <cell r="J14970" t="str">
            <v>KOTA SURABAYA</v>
          </cell>
        </row>
        <row r="14971">
          <cell r="B14971" t="str">
            <v>R3578764</v>
          </cell>
          <cell r="C14971" t="str">
            <v>RS Bhayangkara H.S.Samsoeri Mertojoso</v>
          </cell>
          <cell r="D14971" t="str">
            <v>Rumah Sakit</v>
          </cell>
          <cell r="E14971" t="str">
            <v>Kelas B</v>
          </cell>
          <cell r="F14971">
            <v>35</v>
          </cell>
          <cell r="G14971">
            <v>3578</v>
          </cell>
          <cell r="H14971" t="str">
            <v>-</v>
          </cell>
          <cell r="I14971" t="str">
            <v>JAWA TIMUR</v>
          </cell>
          <cell r="J14971" t="str">
            <v>KOTA SURABAYA</v>
          </cell>
        </row>
        <row r="14972">
          <cell r="B14972" t="str">
            <v>R3578766S</v>
          </cell>
          <cell r="C14972" t="str">
            <v>RS Wiyung Sejahtera</v>
          </cell>
          <cell r="D14972" t="str">
            <v>Rumah Sakit</v>
          </cell>
          <cell r="E14972" t="str">
            <v>-</v>
          </cell>
          <cell r="F14972">
            <v>35</v>
          </cell>
          <cell r="G14972">
            <v>3578</v>
          </cell>
          <cell r="H14972" t="str">
            <v>-</v>
          </cell>
          <cell r="I14972" t="str">
            <v>JAWA TIMUR</v>
          </cell>
          <cell r="J14972" t="str">
            <v>KOTA SURABAYA</v>
          </cell>
        </row>
        <row r="14973">
          <cell r="B14973" t="str">
            <v>R3578767S</v>
          </cell>
          <cell r="C14973" t="str">
            <v>RSIA Cempaka Putih Permata Surabaya</v>
          </cell>
          <cell r="D14973" t="str">
            <v>Rumah Sakit</v>
          </cell>
          <cell r="E14973" t="str">
            <v>Non Kelas</v>
          </cell>
          <cell r="F14973">
            <v>35</v>
          </cell>
          <cell r="G14973">
            <v>3578</v>
          </cell>
          <cell r="H14973" t="str">
            <v>-</v>
          </cell>
          <cell r="I14973" t="str">
            <v>JAWA TIMUR</v>
          </cell>
          <cell r="J14973" t="str">
            <v>KOTA SURABAYA</v>
          </cell>
        </row>
        <row r="14974">
          <cell r="B14974" t="str">
            <v>R3578768S</v>
          </cell>
          <cell r="C14974" t="str">
            <v>RS Obgyn Lombok Dua Dua</v>
          </cell>
          <cell r="D14974" t="str">
            <v>Rumah Sakit</v>
          </cell>
          <cell r="E14974" t="str">
            <v>Non Kelas</v>
          </cell>
          <cell r="F14974">
            <v>35</v>
          </cell>
          <cell r="G14974">
            <v>3578</v>
          </cell>
          <cell r="H14974" t="str">
            <v>-</v>
          </cell>
          <cell r="I14974" t="str">
            <v>JAWA TIMUR</v>
          </cell>
          <cell r="J14974" t="str">
            <v>KOTA SURABAYA</v>
          </cell>
        </row>
        <row r="14975">
          <cell r="B14975" t="str">
            <v>R3578769</v>
          </cell>
          <cell r="C14975" t="str">
            <v>RSIA Kendangsari Merr</v>
          </cell>
          <cell r="D14975" t="str">
            <v>Rumah Sakit</v>
          </cell>
          <cell r="E14975" t="str">
            <v>Kelas C</v>
          </cell>
          <cell r="F14975">
            <v>35</v>
          </cell>
          <cell r="G14975">
            <v>3578</v>
          </cell>
          <cell r="H14975">
            <v>0</v>
          </cell>
          <cell r="I14975" t="str">
            <v>JAWA TIMUR</v>
          </cell>
          <cell r="J14975" t="str">
            <v>KOTA SURABAYA</v>
          </cell>
        </row>
        <row r="14976">
          <cell r="B14976" t="str">
            <v>R3578769S</v>
          </cell>
          <cell r="C14976" t="str">
            <v>RS Ibu dan Anak Kendangsari</v>
          </cell>
          <cell r="D14976" t="str">
            <v>Rumah Sakit</v>
          </cell>
          <cell r="E14976" t="str">
            <v>Non Kelas</v>
          </cell>
          <cell r="F14976">
            <v>35</v>
          </cell>
          <cell r="G14976">
            <v>3578</v>
          </cell>
          <cell r="H14976">
            <v>0</v>
          </cell>
          <cell r="I14976" t="str">
            <v>JAWA TIMUR</v>
          </cell>
          <cell r="J14976" t="str">
            <v>KOTA SURABAYA</v>
          </cell>
        </row>
        <row r="14977">
          <cell r="B14977" t="str">
            <v>R3578770</v>
          </cell>
          <cell r="C14977" t="str">
            <v>RS Wijaya Surabaya</v>
          </cell>
          <cell r="D14977" t="str">
            <v>Rumah Sakit</v>
          </cell>
          <cell r="E14977" t="str">
            <v>Kelas D</v>
          </cell>
          <cell r="F14977">
            <v>35</v>
          </cell>
          <cell r="G14977">
            <v>3578</v>
          </cell>
          <cell r="H14977" t="str">
            <v>-</v>
          </cell>
          <cell r="I14977" t="str">
            <v>JAWA TIMUR</v>
          </cell>
          <cell r="J14977" t="str">
            <v>KOTA SURABAYA</v>
          </cell>
        </row>
        <row r="14978">
          <cell r="B14978" t="str">
            <v>R3578771S</v>
          </cell>
          <cell r="C14978" t="str">
            <v>RS Putri</v>
          </cell>
          <cell r="D14978" t="str">
            <v>Rumah Sakit</v>
          </cell>
          <cell r="E14978" t="str">
            <v>Non Kelas</v>
          </cell>
          <cell r="F14978">
            <v>35</v>
          </cell>
          <cell r="G14978">
            <v>3578</v>
          </cell>
          <cell r="H14978" t="str">
            <v>-</v>
          </cell>
          <cell r="I14978" t="str">
            <v>JAWA TIMUR</v>
          </cell>
          <cell r="J14978" t="str">
            <v>KOTA SURABAYA</v>
          </cell>
        </row>
        <row r="14979">
          <cell r="B14979" t="str">
            <v>R3578772</v>
          </cell>
          <cell r="C14979" t="str">
            <v>RS Bedah Surabaya</v>
          </cell>
          <cell r="D14979" t="str">
            <v>Rumah Sakit</v>
          </cell>
          <cell r="E14979" t="str">
            <v>Kelas B</v>
          </cell>
          <cell r="F14979">
            <v>35</v>
          </cell>
          <cell r="G14979">
            <v>3578</v>
          </cell>
          <cell r="H14979" t="str">
            <v>-</v>
          </cell>
          <cell r="I14979" t="str">
            <v>JAWA TIMUR</v>
          </cell>
          <cell r="J14979" t="str">
            <v>KOTA SURABAYA</v>
          </cell>
        </row>
        <row r="14980">
          <cell r="B14980" t="str">
            <v>R3578773</v>
          </cell>
          <cell r="C14980" t="str">
            <v>RUMKITBAN 05.08.05 SURABAYA</v>
          </cell>
          <cell r="D14980" t="str">
            <v>Rumah Sakit</v>
          </cell>
          <cell r="E14980" t="str">
            <v>Non Kelas</v>
          </cell>
          <cell r="F14980">
            <v>35</v>
          </cell>
          <cell r="G14980">
            <v>3578</v>
          </cell>
          <cell r="H14980" t="str">
            <v>-</v>
          </cell>
          <cell r="I14980" t="str">
            <v>JAWA TIMUR</v>
          </cell>
          <cell r="J14980" t="str">
            <v>KOTA SURABAYA</v>
          </cell>
        </row>
        <row r="14981">
          <cell r="B14981" t="str">
            <v>R3578774</v>
          </cell>
          <cell r="C14981" t="str">
            <v>RSIA NUN Surabaya</v>
          </cell>
          <cell r="D14981" t="str">
            <v>Rumah Sakit</v>
          </cell>
          <cell r="E14981" t="str">
            <v>Kelas C</v>
          </cell>
          <cell r="F14981">
            <v>35</v>
          </cell>
          <cell r="G14981">
            <v>3578</v>
          </cell>
          <cell r="H14981" t="str">
            <v>-</v>
          </cell>
          <cell r="I14981" t="str">
            <v>JAWA TIMUR</v>
          </cell>
          <cell r="J14981" t="str">
            <v>KOTA SURABAYA</v>
          </cell>
        </row>
        <row r="14982">
          <cell r="B14982" t="str">
            <v>R3578777</v>
          </cell>
          <cell r="C14982" t="str">
            <v>RS UNIVERSITAS AIRLANGGA</v>
          </cell>
          <cell r="D14982" t="str">
            <v>Rumah Sakit</v>
          </cell>
          <cell r="E14982" t="str">
            <v>Kelas C</v>
          </cell>
          <cell r="F14982">
            <v>35</v>
          </cell>
          <cell r="G14982">
            <v>3578</v>
          </cell>
          <cell r="H14982" t="str">
            <v>-</v>
          </cell>
          <cell r="I14982" t="str">
            <v>JAWA TIMUR</v>
          </cell>
          <cell r="J14982" t="str">
            <v>KOTA SURABAYA</v>
          </cell>
        </row>
        <row r="14983">
          <cell r="B14983" t="str">
            <v>R3578778S</v>
          </cell>
          <cell r="C14983" t="str">
            <v>National Hospital</v>
          </cell>
          <cell r="D14983" t="str">
            <v>Rumah Sakit</v>
          </cell>
          <cell r="E14983" t="str">
            <v>Non Kelas</v>
          </cell>
          <cell r="F14983">
            <v>35</v>
          </cell>
          <cell r="G14983">
            <v>3578</v>
          </cell>
          <cell r="H14983" t="str">
            <v>-</v>
          </cell>
          <cell r="I14983" t="str">
            <v>JAWA TIMUR</v>
          </cell>
          <cell r="J14983" t="str">
            <v>KOTA SURABAYA</v>
          </cell>
        </row>
        <row r="14984">
          <cell r="B14984" t="str">
            <v>R3578779S</v>
          </cell>
          <cell r="C14984" t="str">
            <v>RSB Lombok Dua Dua</v>
          </cell>
          <cell r="D14984" t="str">
            <v>Rumah Sakit</v>
          </cell>
          <cell r="E14984" t="str">
            <v>Non Kelas</v>
          </cell>
          <cell r="F14984">
            <v>35</v>
          </cell>
          <cell r="G14984">
            <v>3578</v>
          </cell>
          <cell r="H14984" t="str">
            <v>-</v>
          </cell>
          <cell r="I14984" t="str">
            <v>JAWA TIMUR</v>
          </cell>
          <cell r="J14984" t="str">
            <v>KOTA SURABAYA</v>
          </cell>
        </row>
        <row r="14985">
          <cell r="B14985" t="str">
            <v>R3578780</v>
          </cell>
          <cell r="C14985" t="str">
            <v>RS Orthopedi dan Traumatologi Surabaya</v>
          </cell>
          <cell r="D14985" t="str">
            <v>Rumah Sakit</v>
          </cell>
          <cell r="E14985" t="str">
            <v>Kelas C</v>
          </cell>
          <cell r="F14985">
            <v>35</v>
          </cell>
          <cell r="G14985">
            <v>3578</v>
          </cell>
          <cell r="H14985" t="str">
            <v>-</v>
          </cell>
          <cell r="I14985" t="str">
            <v>JAWA TIMUR</v>
          </cell>
          <cell r="J14985" t="str">
            <v>KOTA SURABAYA</v>
          </cell>
        </row>
        <row r="14986">
          <cell r="B14986" t="str">
            <v>R3578781</v>
          </cell>
          <cell r="C14986" t="str">
            <v>RS ROYAL SURABAYA</v>
          </cell>
          <cell r="D14986" t="str">
            <v>Rumah Sakit</v>
          </cell>
          <cell r="E14986" t="str">
            <v>Kelas C</v>
          </cell>
          <cell r="F14986">
            <v>35</v>
          </cell>
          <cell r="G14986">
            <v>3578</v>
          </cell>
          <cell r="H14986" t="str">
            <v>-</v>
          </cell>
          <cell r="I14986" t="str">
            <v>JAWA TIMUR</v>
          </cell>
          <cell r="J14986" t="str">
            <v>KOTA SURABAYA</v>
          </cell>
        </row>
        <row r="14987">
          <cell r="B14987" t="str">
            <v>R3578782S</v>
          </cell>
          <cell r="C14987" t="str">
            <v>RS SURABAYA MEDICAL SERVICE</v>
          </cell>
          <cell r="D14987" t="str">
            <v>Rumah Sakit</v>
          </cell>
          <cell r="E14987" t="str">
            <v>Non Kelas</v>
          </cell>
          <cell r="F14987">
            <v>35</v>
          </cell>
          <cell r="G14987">
            <v>3578</v>
          </cell>
          <cell r="H14987" t="str">
            <v>-</v>
          </cell>
          <cell r="I14987" t="str">
            <v>JAWA TIMUR</v>
          </cell>
          <cell r="J14987" t="str">
            <v>KOTA SURABAYA</v>
          </cell>
        </row>
        <row r="14988">
          <cell r="B14988" t="str">
            <v>R3578783S</v>
          </cell>
          <cell r="C14988" t="str">
            <v>RS PKU MUHAMMADIYAH SURABAYA</v>
          </cell>
          <cell r="D14988" t="str">
            <v>Rumah Sakit</v>
          </cell>
          <cell r="E14988" t="str">
            <v>Non Kelas</v>
          </cell>
          <cell r="F14988">
            <v>35</v>
          </cell>
          <cell r="G14988">
            <v>3578</v>
          </cell>
          <cell r="H14988" t="str">
            <v>-</v>
          </cell>
          <cell r="I14988" t="str">
            <v>JAWA TIMUR</v>
          </cell>
          <cell r="J14988" t="str">
            <v>KOTA SURABAYA</v>
          </cell>
        </row>
        <row r="14989">
          <cell r="B14989" t="str">
            <v>R3578784S</v>
          </cell>
          <cell r="C14989" t="str">
            <v>RSIA PERDANA MEDICA</v>
          </cell>
          <cell r="D14989" t="str">
            <v>Rumah Sakit</v>
          </cell>
          <cell r="E14989" t="str">
            <v>Non Kelas</v>
          </cell>
          <cell r="F14989">
            <v>35</v>
          </cell>
          <cell r="G14989">
            <v>3578</v>
          </cell>
          <cell r="H14989" t="str">
            <v>-</v>
          </cell>
          <cell r="I14989" t="str">
            <v>JAWA TIMUR</v>
          </cell>
          <cell r="J14989" t="str">
            <v>KOTA SURABAYA</v>
          </cell>
        </row>
        <row r="14990">
          <cell r="B14990" t="str">
            <v>R3578785S</v>
          </cell>
          <cell r="C14990" t="str">
            <v>Mitra Keluarga Kenjeran</v>
          </cell>
          <cell r="D14990" t="str">
            <v>Rumah Sakit</v>
          </cell>
          <cell r="E14990" t="str">
            <v>Non Kelas</v>
          </cell>
          <cell r="F14990">
            <v>35</v>
          </cell>
          <cell r="G14990">
            <v>3578</v>
          </cell>
          <cell r="H14990" t="str">
            <v>-</v>
          </cell>
          <cell r="I14990" t="str">
            <v>JAWA TIMUR</v>
          </cell>
          <cell r="J14990" t="str">
            <v>KOTA SURABAYA</v>
          </cell>
        </row>
        <row r="14991">
          <cell r="B14991" t="str">
            <v>R3578786</v>
          </cell>
          <cell r="C14991" t="str">
            <v>RS MATA MASYARAKAT JAWA TIMUR</v>
          </cell>
          <cell r="D14991" t="str">
            <v>Rumah Sakit</v>
          </cell>
          <cell r="E14991" t="str">
            <v>Non Kelas</v>
          </cell>
          <cell r="F14991">
            <v>35</v>
          </cell>
          <cell r="G14991">
            <v>3578</v>
          </cell>
          <cell r="H14991" t="str">
            <v>-</v>
          </cell>
          <cell r="I14991" t="str">
            <v>JAWA TIMUR</v>
          </cell>
          <cell r="J14991" t="str">
            <v>KOTA SURABAYA</v>
          </cell>
        </row>
        <row r="14992">
          <cell r="B14992" t="str">
            <v>R3579002</v>
          </cell>
          <cell r="C14992" t="str">
            <v>Rumah Sakit dr. Etty Asharto Batu</v>
          </cell>
          <cell r="D14992" t="str">
            <v>Rumah Sakit</v>
          </cell>
          <cell r="E14992" t="str">
            <v>Kelas D</v>
          </cell>
          <cell r="F14992">
            <v>35</v>
          </cell>
          <cell r="G14992">
            <v>3579</v>
          </cell>
          <cell r="H14992" t="str">
            <v>-</v>
          </cell>
          <cell r="I14992" t="str">
            <v>JAWA TIMUR</v>
          </cell>
          <cell r="J14992" t="str">
            <v>KOTA BATU</v>
          </cell>
        </row>
        <row r="14993">
          <cell r="B14993" t="str">
            <v>R3579003</v>
          </cell>
          <cell r="C14993" t="str">
            <v>RS BHAYANGKARA HASTA BRATA BATU</v>
          </cell>
          <cell r="D14993" t="str">
            <v>Rumah Sakit</v>
          </cell>
          <cell r="E14993" t="str">
            <v>Kelas IV</v>
          </cell>
          <cell r="F14993">
            <v>35</v>
          </cell>
          <cell r="G14993">
            <v>3579</v>
          </cell>
          <cell r="H14993" t="str">
            <v>-</v>
          </cell>
          <cell r="I14993" t="str">
            <v>JAWA TIMUR</v>
          </cell>
          <cell r="J14993" t="str">
            <v>KOTA BATU</v>
          </cell>
        </row>
        <row r="14994">
          <cell r="B14994" t="str">
            <v>R3579030</v>
          </cell>
          <cell r="C14994" t="str">
            <v>RSU Karsa Husada</v>
          </cell>
          <cell r="D14994" t="str">
            <v>Rumah Sakit</v>
          </cell>
          <cell r="E14994" t="str">
            <v>Kelas C</v>
          </cell>
          <cell r="F14994">
            <v>35</v>
          </cell>
          <cell r="G14994">
            <v>3579</v>
          </cell>
          <cell r="H14994" t="str">
            <v>-</v>
          </cell>
          <cell r="I14994" t="str">
            <v>JAWA TIMUR</v>
          </cell>
          <cell r="J14994" t="str">
            <v>KOTA BATU</v>
          </cell>
        </row>
        <row r="14995">
          <cell r="B14995" t="str">
            <v>R3579074</v>
          </cell>
          <cell r="C14995" t="str">
            <v>RS Baptis Batu</v>
          </cell>
          <cell r="D14995" t="str">
            <v>Rumah Sakit</v>
          </cell>
          <cell r="E14995" t="str">
            <v>Kelas C</v>
          </cell>
          <cell r="F14995">
            <v>35</v>
          </cell>
          <cell r="G14995">
            <v>3579</v>
          </cell>
          <cell r="H14995" t="str">
            <v>-</v>
          </cell>
          <cell r="I14995" t="str">
            <v>JAWA TIMUR</v>
          </cell>
          <cell r="J14995" t="str">
            <v>KOTA BATU</v>
          </cell>
        </row>
        <row r="14996">
          <cell r="B14996" t="str">
            <v>R3601010</v>
          </cell>
          <cell r="C14996" t="str">
            <v>Rumah Sakit Umum Berkah</v>
          </cell>
          <cell r="D14996" t="str">
            <v>Rumah Sakit</v>
          </cell>
          <cell r="E14996" t="str">
            <v>Kelas C</v>
          </cell>
          <cell r="F14996">
            <v>36</v>
          </cell>
          <cell r="G14996">
            <v>3601</v>
          </cell>
          <cell r="H14996" t="str">
            <v>-</v>
          </cell>
          <cell r="I14996" t="str">
            <v>BANTEN</v>
          </cell>
          <cell r="J14996" t="str">
            <v>PANDEGLANG</v>
          </cell>
        </row>
        <row r="14997">
          <cell r="B14997" t="str">
            <v>R3602011</v>
          </cell>
          <cell r="C14997" t="str">
            <v>RSU Dr Adjidarmo</v>
          </cell>
          <cell r="D14997" t="str">
            <v>Rumah Sakit</v>
          </cell>
          <cell r="E14997" t="str">
            <v>Kelas B</v>
          </cell>
          <cell r="F14997">
            <v>36</v>
          </cell>
          <cell r="G14997">
            <v>3602</v>
          </cell>
          <cell r="H14997" t="str">
            <v>-</v>
          </cell>
          <cell r="I14997" t="str">
            <v>BANTEN</v>
          </cell>
          <cell r="J14997" t="str">
            <v>LEBAK</v>
          </cell>
        </row>
        <row r="14998">
          <cell r="B14998" t="str">
            <v>R3602022</v>
          </cell>
          <cell r="C14998" t="str">
            <v>RS Misi Lebak</v>
          </cell>
          <cell r="D14998" t="str">
            <v>Rumah Sakit</v>
          </cell>
          <cell r="E14998" t="str">
            <v>Kelas D</v>
          </cell>
          <cell r="F14998">
            <v>36</v>
          </cell>
          <cell r="G14998">
            <v>3602</v>
          </cell>
          <cell r="H14998" t="str">
            <v>-</v>
          </cell>
          <cell r="I14998" t="str">
            <v>BANTEN</v>
          </cell>
          <cell r="J14998" t="str">
            <v>LEBAK</v>
          </cell>
        </row>
        <row r="14999">
          <cell r="B14999" t="str">
            <v>R3602045</v>
          </cell>
          <cell r="C14999" t="str">
            <v>RSUD Malingping</v>
          </cell>
          <cell r="D14999" t="str">
            <v>Rumah Sakit</v>
          </cell>
          <cell r="E14999" t="str">
            <v>Kelas C</v>
          </cell>
          <cell r="F14999">
            <v>36</v>
          </cell>
          <cell r="G14999">
            <v>3602</v>
          </cell>
          <cell r="H14999" t="str">
            <v>-</v>
          </cell>
          <cell r="I14999" t="str">
            <v>BANTEN</v>
          </cell>
          <cell r="J14999" t="str">
            <v>LEBAK</v>
          </cell>
        </row>
        <row r="15000">
          <cell r="B15000" t="str">
            <v>R3603010</v>
          </cell>
          <cell r="C15000" t="str">
            <v>RSU Tangerang</v>
          </cell>
          <cell r="D15000" t="str">
            <v>Rumah Sakit</v>
          </cell>
          <cell r="E15000" t="str">
            <v>Kelas B</v>
          </cell>
          <cell r="F15000">
            <v>36</v>
          </cell>
          <cell r="G15000">
            <v>3603</v>
          </cell>
          <cell r="H15000" t="str">
            <v>-</v>
          </cell>
          <cell r="I15000" t="str">
            <v>BANTEN</v>
          </cell>
          <cell r="J15000" t="str">
            <v>TANGERANG</v>
          </cell>
        </row>
        <row r="15001">
          <cell r="B15001" t="str">
            <v>R3603023</v>
          </cell>
          <cell r="C15001" t="str">
            <v>RS Q a d r</v>
          </cell>
          <cell r="D15001" t="str">
            <v>Rumah Sakit</v>
          </cell>
          <cell r="E15001" t="str">
            <v>Kelas C</v>
          </cell>
          <cell r="F15001">
            <v>36</v>
          </cell>
          <cell r="G15001">
            <v>3603</v>
          </cell>
          <cell r="H15001" t="str">
            <v>-</v>
          </cell>
          <cell r="I15001" t="str">
            <v>BANTEN</v>
          </cell>
          <cell r="J15001" t="str">
            <v>TANGERANG</v>
          </cell>
        </row>
        <row r="15002">
          <cell r="B15002" t="str">
            <v>R3603034</v>
          </cell>
          <cell r="C15002" t="str">
            <v>RSIA Lestari</v>
          </cell>
          <cell r="D15002" t="str">
            <v>Rumah Sakit</v>
          </cell>
          <cell r="E15002" t="str">
            <v>-</v>
          </cell>
          <cell r="F15002">
            <v>36</v>
          </cell>
          <cell r="G15002">
            <v>3603</v>
          </cell>
          <cell r="H15002" t="str">
            <v>-</v>
          </cell>
          <cell r="I15002" t="str">
            <v>BANTEN</v>
          </cell>
          <cell r="J15002" t="str">
            <v>TANGERANG</v>
          </cell>
        </row>
        <row r="15003">
          <cell r="B15003" t="str">
            <v>R3603047</v>
          </cell>
          <cell r="C15003" t="str">
            <v>RS SELARAS</v>
          </cell>
          <cell r="D15003" t="str">
            <v>Rumah Sakit</v>
          </cell>
          <cell r="E15003" t="str">
            <v>Kelas D</v>
          </cell>
          <cell r="F15003">
            <v>36</v>
          </cell>
          <cell r="G15003">
            <v>3603</v>
          </cell>
          <cell r="H15003" t="str">
            <v>-</v>
          </cell>
          <cell r="I15003" t="str">
            <v>BANTEN</v>
          </cell>
          <cell r="J15003" t="str">
            <v>TANGERANG</v>
          </cell>
        </row>
        <row r="15004">
          <cell r="B15004" t="str">
            <v>R3603060</v>
          </cell>
          <cell r="C15004" t="str">
            <v>RSU Bhineka Bakti Husada</v>
          </cell>
          <cell r="D15004" t="str">
            <v>Rumah Sakit</v>
          </cell>
          <cell r="E15004" t="str">
            <v>Kelas C</v>
          </cell>
          <cell r="F15004">
            <v>36</v>
          </cell>
          <cell r="G15004">
            <v>3603</v>
          </cell>
          <cell r="H15004" t="str">
            <v>-</v>
          </cell>
          <cell r="I15004" t="str">
            <v>BANTEN</v>
          </cell>
          <cell r="J15004" t="str">
            <v>TANGERANG</v>
          </cell>
        </row>
        <row r="15005">
          <cell r="B15005" t="str">
            <v>R3603082</v>
          </cell>
          <cell r="C15005" t="str">
            <v>RSU Ichsan Medical Center</v>
          </cell>
          <cell r="D15005" t="str">
            <v>Rumah Sakit</v>
          </cell>
          <cell r="E15005" t="str">
            <v>Kelas C</v>
          </cell>
          <cell r="F15005">
            <v>36</v>
          </cell>
          <cell r="G15005">
            <v>3603</v>
          </cell>
          <cell r="H15005" t="str">
            <v>-</v>
          </cell>
          <cell r="I15005" t="str">
            <v>BANTEN</v>
          </cell>
          <cell r="J15005" t="str">
            <v>TANGERANG</v>
          </cell>
        </row>
        <row r="15006">
          <cell r="B15006" t="str">
            <v>R3603093</v>
          </cell>
          <cell r="C15006" t="str">
            <v>RS Bersalin Putra Dalima</v>
          </cell>
          <cell r="D15006" t="str">
            <v>Rumah Sakit</v>
          </cell>
          <cell r="E15006" t="str">
            <v>-</v>
          </cell>
          <cell r="F15006">
            <v>36</v>
          </cell>
          <cell r="G15006">
            <v>3603</v>
          </cell>
          <cell r="H15006" t="str">
            <v>-</v>
          </cell>
          <cell r="I15006" t="str">
            <v>BANTEN</v>
          </cell>
          <cell r="J15006" t="str">
            <v>TANGERANG</v>
          </cell>
        </row>
        <row r="15007">
          <cell r="B15007" t="str">
            <v>R3603104</v>
          </cell>
          <cell r="C15007" t="str">
            <v>RSIA Selaras</v>
          </cell>
          <cell r="D15007" t="str">
            <v>Rumah Sakit</v>
          </cell>
          <cell r="E15007" t="str">
            <v>-</v>
          </cell>
          <cell r="F15007">
            <v>36</v>
          </cell>
          <cell r="G15007">
            <v>3603</v>
          </cell>
          <cell r="H15007" t="str">
            <v>-</v>
          </cell>
          <cell r="I15007" t="str">
            <v>BANTEN</v>
          </cell>
          <cell r="J15007" t="str">
            <v>TANGERANG</v>
          </cell>
        </row>
        <row r="15008">
          <cell r="B15008" t="str">
            <v>R3603115</v>
          </cell>
          <cell r="C15008" t="str">
            <v>RSU Omni Alam Sutera Tangerang</v>
          </cell>
          <cell r="D15008" t="str">
            <v>Rumah Sakit</v>
          </cell>
          <cell r="E15008" t="str">
            <v>Kelas B</v>
          </cell>
          <cell r="F15008">
            <v>36</v>
          </cell>
          <cell r="G15008">
            <v>3603</v>
          </cell>
          <cell r="H15008" t="str">
            <v>-</v>
          </cell>
          <cell r="I15008" t="str">
            <v>BANTEN</v>
          </cell>
          <cell r="J15008" t="str">
            <v>TANGERANG</v>
          </cell>
        </row>
        <row r="15009">
          <cell r="B15009" t="str">
            <v>R3603146</v>
          </cell>
          <cell r="C15009" t="str">
            <v>RSIA Tiara</v>
          </cell>
          <cell r="D15009" t="str">
            <v>Rumah Sakit</v>
          </cell>
          <cell r="E15009" t="str">
            <v>Kelas C</v>
          </cell>
          <cell r="F15009">
            <v>36</v>
          </cell>
          <cell r="G15009">
            <v>3603</v>
          </cell>
          <cell r="H15009" t="str">
            <v>-</v>
          </cell>
          <cell r="I15009" t="str">
            <v>BANTEN</v>
          </cell>
          <cell r="J15009" t="str">
            <v>TANGERANG</v>
          </cell>
        </row>
        <row r="15010">
          <cell r="B15010" t="str">
            <v>R3603157</v>
          </cell>
          <cell r="C15010" t="str">
            <v>RSUD Balaraja</v>
          </cell>
          <cell r="D15010" t="str">
            <v>Rumah Sakit</v>
          </cell>
          <cell r="E15010" t="str">
            <v>Kelas C</v>
          </cell>
          <cell r="F15010">
            <v>36</v>
          </cell>
          <cell r="G15010">
            <v>3603</v>
          </cell>
          <cell r="H15010" t="str">
            <v>-</v>
          </cell>
          <cell r="I15010" t="str">
            <v>BANTEN</v>
          </cell>
          <cell r="J15010" t="str">
            <v>TANGERANG</v>
          </cell>
        </row>
        <row r="15011">
          <cell r="B15011" t="str">
            <v>R3603168</v>
          </cell>
          <cell r="C15011" t="str">
            <v>PARAMITA</v>
          </cell>
          <cell r="D15011" t="str">
            <v>Rumah Sakit</v>
          </cell>
          <cell r="E15011" t="str">
            <v>Kelas D</v>
          </cell>
          <cell r="F15011">
            <v>36</v>
          </cell>
          <cell r="G15011">
            <v>3603</v>
          </cell>
          <cell r="H15011" t="str">
            <v>-</v>
          </cell>
          <cell r="I15011" t="str">
            <v>BANTEN</v>
          </cell>
          <cell r="J15011" t="str">
            <v>TANGERANG</v>
          </cell>
        </row>
        <row r="15012">
          <cell r="B15012" t="str">
            <v>R3603169</v>
          </cell>
          <cell r="C15012" t="str">
            <v>RS Mulia Insani</v>
          </cell>
          <cell r="D15012" t="str">
            <v>Rumah Sakit</v>
          </cell>
          <cell r="E15012" t="str">
            <v>Kelas C</v>
          </cell>
          <cell r="F15012">
            <v>36</v>
          </cell>
          <cell r="G15012">
            <v>3603</v>
          </cell>
          <cell r="H15012" t="str">
            <v>-</v>
          </cell>
          <cell r="I15012" t="str">
            <v>BANTEN</v>
          </cell>
          <cell r="J15012" t="str">
            <v>TANGERANG</v>
          </cell>
        </row>
        <row r="15013">
          <cell r="B15013" t="str">
            <v>R3603172</v>
          </cell>
          <cell r="C15013" t="str">
            <v>RS ST CAROLUS SUMMARECON SERPONG</v>
          </cell>
          <cell r="D15013" t="str">
            <v>Rumah Sakit</v>
          </cell>
          <cell r="E15013" t="str">
            <v>Kelas C</v>
          </cell>
          <cell r="F15013">
            <v>36</v>
          </cell>
          <cell r="G15013">
            <v>3603</v>
          </cell>
          <cell r="H15013">
            <v>0</v>
          </cell>
          <cell r="I15013" t="str">
            <v>BANTEN</v>
          </cell>
          <cell r="J15013" t="str">
            <v>TANGERANG</v>
          </cell>
        </row>
        <row r="15014">
          <cell r="B15014" t="str">
            <v>R3603173S</v>
          </cell>
          <cell r="C15014" t="str">
            <v>RSIA HARAPAN MULIA</v>
          </cell>
          <cell r="D15014" t="str">
            <v>Rumah Sakit</v>
          </cell>
          <cell r="E15014" t="str">
            <v>Non Kelas</v>
          </cell>
          <cell r="F15014">
            <v>36</v>
          </cell>
          <cell r="G15014">
            <v>3603</v>
          </cell>
          <cell r="H15014" t="str">
            <v>-</v>
          </cell>
          <cell r="I15014" t="str">
            <v>BANTEN</v>
          </cell>
          <cell r="J15014" t="str">
            <v>TANGERANG</v>
          </cell>
        </row>
        <row r="15015">
          <cell r="B15015" t="str">
            <v>R3603174S</v>
          </cell>
          <cell r="C15015" t="str">
            <v>RSB Bunda Lestari</v>
          </cell>
          <cell r="D15015" t="str">
            <v>Rumah Sakit</v>
          </cell>
          <cell r="E15015" t="str">
            <v>Non Kelas</v>
          </cell>
          <cell r="F15015">
            <v>36</v>
          </cell>
          <cell r="G15015">
            <v>3603</v>
          </cell>
          <cell r="H15015" t="str">
            <v>-</v>
          </cell>
          <cell r="I15015" t="str">
            <v>BANTEN</v>
          </cell>
          <cell r="J15015" t="str">
            <v>TANGERANG</v>
          </cell>
        </row>
        <row r="15016">
          <cell r="B15016" t="str">
            <v>R3603175</v>
          </cell>
          <cell r="C15016" t="str">
            <v>RSIA MURNI ASIH</v>
          </cell>
          <cell r="D15016" t="str">
            <v>Rumah Sakit</v>
          </cell>
          <cell r="E15016" t="str">
            <v>Kelas C</v>
          </cell>
          <cell r="F15016">
            <v>36</v>
          </cell>
          <cell r="G15016">
            <v>3603</v>
          </cell>
          <cell r="H15016">
            <v>0</v>
          </cell>
          <cell r="I15016" t="str">
            <v>BANTEN</v>
          </cell>
          <cell r="J15016" t="str">
            <v>TANGERANG</v>
          </cell>
        </row>
        <row r="15017">
          <cell r="B15017" t="str">
            <v>R3603176</v>
          </cell>
          <cell r="C15017" t="str">
            <v>RSIA Keluarga Kita</v>
          </cell>
          <cell r="D15017" t="str">
            <v>Rumah Sakit</v>
          </cell>
          <cell r="E15017" t="str">
            <v>Kelas C</v>
          </cell>
          <cell r="F15017">
            <v>36</v>
          </cell>
          <cell r="G15017">
            <v>3603</v>
          </cell>
          <cell r="H15017">
            <v>0</v>
          </cell>
          <cell r="I15017" t="str">
            <v>BANTEN</v>
          </cell>
          <cell r="J15017" t="str">
            <v>TANGERANG</v>
          </cell>
        </row>
        <row r="15018">
          <cell r="B15018" t="str">
            <v>R3603177S</v>
          </cell>
          <cell r="C15018" t="str">
            <v>RS Permata Hati</v>
          </cell>
          <cell r="D15018" t="str">
            <v>Rumah Sakit</v>
          </cell>
          <cell r="E15018" t="str">
            <v>Non Kelas</v>
          </cell>
          <cell r="F15018">
            <v>36</v>
          </cell>
          <cell r="G15018">
            <v>3603</v>
          </cell>
          <cell r="H15018" t="str">
            <v>-</v>
          </cell>
          <cell r="I15018" t="str">
            <v>BANTEN</v>
          </cell>
          <cell r="J15018" t="str">
            <v>TANGERANG</v>
          </cell>
        </row>
        <row r="15019">
          <cell r="B15019" t="str">
            <v>R3603178S</v>
          </cell>
          <cell r="C15019" t="str">
            <v>RSIA Bunda Sejahtera</v>
          </cell>
          <cell r="D15019" t="str">
            <v>Rumah Sakit</v>
          </cell>
          <cell r="E15019" t="str">
            <v>Non Kelas</v>
          </cell>
          <cell r="F15019">
            <v>36</v>
          </cell>
          <cell r="G15019">
            <v>3603</v>
          </cell>
          <cell r="H15019" t="str">
            <v>-</v>
          </cell>
          <cell r="I15019" t="str">
            <v>BANTEN</v>
          </cell>
          <cell r="J15019" t="str">
            <v>TANGERANG</v>
          </cell>
        </row>
        <row r="15020">
          <cell r="B15020" t="str">
            <v>R3603180</v>
          </cell>
          <cell r="C15020" t="str">
            <v>CIPUTRA HOSPITAL</v>
          </cell>
          <cell r="D15020" t="str">
            <v>Rumah Sakit</v>
          </cell>
          <cell r="E15020" t="str">
            <v>Kelas B</v>
          </cell>
          <cell r="F15020">
            <v>36</v>
          </cell>
          <cell r="G15020">
            <v>3603</v>
          </cell>
          <cell r="H15020">
            <v>0</v>
          </cell>
          <cell r="I15020" t="str">
            <v>BANTEN</v>
          </cell>
          <cell r="J15020" t="str">
            <v>TANGERANG</v>
          </cell>
        </row>
        <row r="15021">
          <cell r="B15021" t="str">
            <v>R3603181S</v>
          </cell>
          <cell r="C15021" t="str">
            <v>RSU BETHSAIDA</v>
          </cell>
          <cell r="D15021" t="str">
            <v>Rumah Sakit</v>
          </cell>
          <cell r="E15021" t="str">
            <v>Non Kelas</v>
          </cell>
          <cell r="F15021">
            <v>36</v>
          </cell>
          <cell r="G15021">
            <v>3603</v>
          </cell>
          <cell r="H15021" t="str">
            <v>-</v>
          </cell>
          <cell r="I15021" t="str">
            <v>BANTEN</v>
          </cell>
          <cell r="J15021" t="str">
            <v>TANGERANG</v>
          </cell>
        </row>
        <row r="15022">
          <cell r="B15022" t="str">
            <v>R3603182</v>
          </cell>
          <cell r="C15022" t="str">
            <v>RS Medika Lestari</v>
          </cell>
          <cell r="D15022" t="str">
            <v>Rumah Sakit</v>
          </cell>
          <cell r="E15022" t="str">
            <v>Kelas C</v>
          </cell>
          <cell r="F15022">
            <v>36</v>
          </cell>
          <cell r="G15022">
            <v>3603</v>
          </cell>
          <cell r="H15022" t="str">
            <v>-</v>
          </cell>
          <cell r="I15022" t="str">
            <v>BANTEN</v>
          </cell>
          <cell r="J15022" t="str">
            <v>TANGERANG</v>
          </cell>
        </row>
        <row r="15023">
          <cell r="B15023" t="str">
            <v>R3603183</v>
          </cell>
          <cell r="C15023" t="str">
            <v>RSIA Bun</v>
          </cell>
          <cell r="D15023" t="str">
            <v>Rumah Sakit</v>
          </cell>
          <cell r="E15023" t="str">
            <v>Non Kelas</v>
          </cell>
          <cell r="F15023">
            <v>36</v>
          </cell>
          <cell r="G15023">
            <v>3603</v>
          </cell>
          <cell r="H15023">
            <v>0</v>
          </cell>
          <cell r="I15023" t="str">
            <v>BANTEN</v>
          </cell>
          <cell r="J15023" t="str">
            <v>TANGERANG</v>
          </cell>
        </row>
        <row r="15024">
          <cell r="B15024" t="str">
            <v>R3603201</v>
          </cell>
          <cell r="C15024" t="str">
            <v>RSK THT-BEDAH KL PROKLAMASI</v>
          </cell>
          <cell r="D15024" t="str">
            <v>Rumah Sakit</v>
          </cell>
          <cell r="E15024" t="str">
            <v>Kelas C</v>
          </cell>
          <cell r="F15024">
            <v>36</v>
          </cell>
          <cell r="G15024">
            <v>3603</v>
          </cell>
          <cell r="H15024" t="str">
            <v>-</v>
          </cell>
          <cell r="I15024" t="str">
            <v>BANTEN</v>
          </cell>
          <cell r="J15024" t="str">
            <v>TANGERANG</v>
          </cell>
        </row>
        <row r="15025">
          <cell r="B15025" t="str">
            <v>R3604002</v>
          </cell>
          <cell r="C15025" t="str">
            <v>RS Hermina Ciruas</v>
          </cell>
          <cell r="D15025" t="str">
            <v>Rumah Sakit</v>
          </cell>
          <cell r="E15025" t="str">
            <v>Non Kelas</v>
          </cell>
          <cell r="F15025">
            <v>36</v>
          </cell>
          <cell r="G15025">
            <v>3604</v>
          </cell>
          <cell r="H15025">
            <v>0</v>
          </cell>
          <cell r="I15025" t="str">
            <v>BANTEN</v>
          </cell>
          <cell r="J15025" t="str">
            <v>SERANG</v>
          </cell>
        </row>
        <row r="15026">
          <cell r="B15026" t="str">
            <v>R3604013</v>
          </cell>
          <cell r="C15026" t="str">
            <v>RSU Serang</v>
          </cell>
          <cell r="D15026" t="str">
            <v>Rumah Sakit</v>
          </cell>
          <cell r="E15026" t="str">
            <v>Kelas B</v>
          </cell>
          <cell r="F15026">
            <v>36</v>
          </cell>
          <cell r="G15026">
            <v>3604</v>
          </cell>
          <cell r="H15026" t="str">
            <v>-</v>
          </cell>
          <cell r="I15026" t="str">
            <v>BANTEN</v>
          </cell>
          <cell r="J15026" t="str">
            <v>SERANG</v>
          </cell>
        </row>
        <row r="15027">
          <cell r="B15027" t="str">
            <v>R3604024</v>
          </cell>
          <cell r="C15027" t="str">
            <v>Rumkit Tk.IV Kencana Serang</v>
          </cell>
          <cell r="D15027" t="str">
            <v>Rumah Sakit</v>
          </cell>
          <cell r="E15027" t="str">
            <v>Kelas C</v>
          </cell>
          <cell r="F15027">
            <v>36</v>
          </cell>
          <cell r="G15027">
            <v>3604</v>
          </cell>
          <cell r="H15027" t="str">
            <v>-</v>
          </cell>
          <cell r="I15027" t="str">
            <v>BANTEN</v>
          </cell>
          <cell r="J15027" t="str">
            <v>SERANG</v>
          </cell>
        </row>
        <row r="15028">
          <cell r="B15028" t="str">
            <v>R3604035</v>
          </cell>
          <cell r="C15028" t="str">
            <v>RSIA Budiasih</v>
          </cell>
          <cell r="D15028" t="str">
            <v>Rumah Sakit</v>
          </cell>
          <cell r="E15028" t="str">
            <v>Kelas C</v>
          </cell>
          <cell r="F15028">
            <v>36</v>
          </cell>
          <cell r="G15028">
            <v>3604</v>
          </cell>
          <cell r="H15028" t="str">
            <v>-</v>
          </cell>
          <cell r="I15028" t="str">
            <v>BANTEN</v>
          </cell>
          <cell r="J15028" t="str">
            <v>SERANG</v>
          </cell>
        </row>
        <row r="15029">
          <cell r="B15029" t="str">
            <v>R3604046</v>
          </cell>
          <cell r="C15029" t="str">
            <v>RSK Bedah Benggala</v>
          </cell>
          <cell r="D15029" t="str">
            <v>Rumah Sakit</v>
          </cell>
          <cell r="E15029" t="str">
            <v>-</v>
          </cell>
          <cell r="F15029">
            <v>36</v>
          </cell>
          <cell r="G15029">
            <v>3604</v>
          </cell>
          <cell r="H15029" t="str">
            <v>-</v>
          </cell>
          <cell r="I15029" t="str">
            <v>BANTEN</v>
          </cell>
          <cell r="J15029" t="str">
            <v>SERANG</v>
          </cell>
        </row>
        <row r="15030">
          <cell r="B15030" t="str">
            <v>R3604047S</v>
          </cell>
          <cell r="C15030" t="str">
            <v>RS Kurnia Serang</v>
          </cell>
          <cell r="D15030" t="str">
            <v>Rumah Sakit</v>
          </cell>
          <cell r="E15030" t="str">
            <v>Non Kelas</v>
          </cell>
          <cell r="F15030">
            <v>36</v>
          </cell>
          <cell r="G15030">
            <v>3604</v>
          </cell>
          <cell r="H15030" t="str">
            <v>-</v>
          </cell>
          <cell r="I15030" t="str">
            <v>BANTEN</v>
          </cell>
          <cell r="J15030" t="str">
            <v>SERANG</v>
          </cell>
        </row>
        <row r="15031">
          <cell r="B15031" t="str">
            <v>R3671021</v>
          </cell>
          <cell r="C15031" t="str">
            <v>RS TK IV DAAN MOGOT KESDAM JAYA</v>
          </cell>
          <cell r="D15031" t="str">
            <v>Rumah Sakit</v>
          </cell>
          <cell r="E15031" t="str">
            <v>Kelas D</v>
          </cell>
          <cell r="F15031">
            <v>36</v>
          </cell>
          <cell r="G15031">
            <v>3671</v>
          </cell>
          <cell r="H15031" t="str">
            <v>-</v>
          </cell>
          <cell r="I15031" t="str">
            <v>BANTEN</v>
          </cell>
          <cell r="J15031" t="str">
            <v>KOTA TANGERANG</v>
          </cell>
        </row>
        <row r="15032">
          <cell r="B15032" t="str">
            <v>R3671032</v>
          </cell>
          <cell r="C15032" t="str">
            <v>RS Kusta Sitanala</v>
          </cell>
          <cell r="D15032" t="str">
            <v>Rumah Sakit</v>
          </cell>
          <cell r="E15032" t="str">
            <v>Kelas A</v>
          </cell>
          <cell r="F15032">
            <v>36</v>
          </cell>
          <cell r="G15032">
            <v>3671</v>
          </cell>
          <cell r="H15032" t="str">
            <v>-</v>
          </cell>
          <cell r="I15032" t="str">
            <v>BANTEN</v>
          </cell>
          <cell r="J15032" t="str">
            <v>KOTA TANGERANG</v>
          </cell>
        </row>
        <row r="15033">
          <cell r="B15033" t="str">
            <v>R3671043</v>
          </cell>
          <cell r="C15033" t="str">
            <v>RSU SARI ASIH KARAWACI</v>
          </cell>
          <cell r="D15033" t="str">
            <v>Rumah Sakit</v>
          </cell>
          <cell r="E15033" t="str">
            <v>Kelas B</v>
          </cell>
          <cell r="F15033">
            <v>36</v>
          </cell>
          <cell r="G15033">
            <v>3671</v>
          </cell>
          <cell r="H15033" t="str">
            <v>-</v>
          </cell>
          <cell r="I15033" t="str">
            <v>BANTEN</v>
          </cell>
          <cell r="J15033" t="str">
            <v>KOTA TANGERANG</v>
          </cell>
        </row>
        <row r="15034">
          <cell r="B15034" t="str">
            <v>R3671054</v>
          </cell>
          <cell r="C15034" t="str">
            <v>RS Siloam Gleneagles</v>
          </cell>
          <cell r="D15034" t="str">
            <v>Rumah Sakit</v>
          </cell>
          <cell r="E15034" t="str">
            <v>Kelas B</v>
          </cell>
          <cell r="F15034">
            <v>36</v>
          </cell>
          <cell r="G15034">
            <v>3671</v>
          </cell>
          <cell r="H15034" t="str">
            <v>-</v>
          </cell>
          <cell r="I15034" t="str">
            <v>BANTEN</v>
          </cell>
          <cell r="J15034" t="str">
            <v>KOTA TANGERANG</v>
          </cell>
        </row>
        <row r="15035">
          <cell r="B15035" t="str">
            <v>R3671065</v>
          </cell>
          <cell r="C15035" t="str">
            <v>RS Usada Insani</v>
          </cell>
          <cell r="D15035" t="str">
            <v>Rumah Sakit</v>
          </cell>
          <cell r="E15035" t="str">
            <v>Kelas B</v>
          </cell>
          <cell r="F15035">
            <v>36</v>
          </cell>
          <cell r="G15035">
            <v>3671</v>
          </cell>
          <cell r="H15035" t="str">
            <v>-</v>
          </cell>
          <cell r="I15035" t="str">
            <v>BANTEN</v>
          </cell>
          <cell r="J15035" t="str">
            <v>KOTA TANGERANG</v>
          </cell>
        </row>
        <row r="15036">
          <cell r="B15036" t="str">
            <v>R3671076</v>
          </cell>
          <cell r="C15036" t="str">
            <v>RSU An-Nisa Tangerang</v>
          </cell>
          <cell r="D15036" t="str">
            <v>Rumah Sakit</v>
          </cell>
          <cell r="E15036" t="str">
            <v>Kelas C</v>
          </cell>
          <cell r="F15036">
            <v>36</v>
          </cell>
          <cell r="G15036">
            <v>3671</v>
          </cell>
          <cell r="H15036" t="str">
            <v>-</v>
          </cell>
          <cell r="I15036" t="str">
            <v>BANTEN</v>
          </cell>
          <cell r="J15036" t="str">
            <v>KOTA TANGERANG</v>
          </cell>
        </row>
        <row r="15037">
          <cell r="B15037" t="str">
            <v>R3671080</v>
          </cell>
          <cell r="C15037" t="str">
            <v>RS Mayapada</v>
          </cell>
          <cell r="D15037" t="str">
            <v>Rumah Sakit</v>
          </cell>
          <cell r="E15037" t="str">
            <v>Kelas B</v>
          </cell>
          <cell r="F15037">
            <v>36</v>
          </cell>
          <cell r="G15037">
            <v>3671</v>
          </cell>
          <cell r="H15037" t="str">
            <v>-</v>
          </cell>
          <cell r="I15037" t="str">
            <v>BANTEN</v>
          </cell>
          <cell r="J15037" t="str">
            <v>KOTA TANGERANG</v>
          </cell>
        </row>
        <row r="15038">
          <cell r="B15038" t="str">
            <v>R3671082</v>
          </cell>
          <cell r="C15038" t="str">
            <v>RS Islam Sari Asih Ar-rahmah</v>
          </cell>
          <cell r="D15038" t="str">
            <v>Rumah Sakit</v>
          </cell>
          <cell r="E15038" t="str">
            <v>Kelas D</v>
          </cell>
          <cell r="F15038">
            <v>36</v>
          </cell>
          <cell r="G15038">
            <v>3671</v>
          </cell>
          <cell r="H15038" t="str">
            <v>-</v>
          </cell>
          <cell r="I15038" t="str">
            <v>BANTEN</v>
          </cell>
          <cell r="J15038" t="str">
            <v>KOTA TANGERANG</v>
          </cell>
        </row>
        <row r="15039">
          <cell r="B15039" t="str">
            <v>R3671091</v>
          </cell>
          <cell r="C15039" t="str">
            <v>RSIA Keluarga Ibu</v>
          </cell>
          <cell r="D15039" t="str">
            <v>Rumah Sakit</v>
          </cell>
          <cell r="E15039" t="str">
            <v>Kelas C</v>
          </cell>
          <cell r="F15039">
            <v>36</v>
          </cell>
          <cell r="G15039">
            <v>3671</v>
          </cell>
          <cell r="H15039" t="str">
            <v>-</v>
          </cell>
          <cell r="I15039" t="str">
            <v>BANTEN</v>
          </cell>
          <cell r="J15039" t="str">
            <v>KOTA TANGERANG</v>
          </cell>
        </row>
        <row r="15040">
          <cell r="B15040" t="str">
            <v>R3671124</v>
          </cell>
          <cell r="C15040" t="str">
            <v>RSU Melati</v>
          </cell>
          <cell r="D15040" t="str">
            <v>Rumah Sakit</v>
          </cell>
          <cell r="E15040" t="str">
            <v>Kelas C</v>
          </cell>
          <cell r="F15040">
            <v>36</v>
          </cell>
          <cell r="G15040">
            <v>3671</v>
          </cell>
          <cell r="H15040" t="str">
            <v>-</v>
          </cell>
          <cell r="I15040" t="str">
            <v>BANTEN</v>
          </cell>
          <cell r="J15040" t="str">
            <v>KOTA TANGERANG</v>
          </cell>
        </row>
        <row r="15041">
          <cell r="B15041" t="str">
            <v>R3671126</v>
          </cell>
          <cell r="C15041" t="str">
            <v>RS Aminah</v>
          </cell>
          <cell r="D15041" t="str">
            <v>Rumah Sakit</v>
          </cell>
          <cell r="E15041" t="str">
            <v>Kelas C</v>
          </cell>
          <cell r="F15041">
            <v>36</v>
          </cell>
          <cell r="G15041">
            <v>3671</v>
          </cell>
          <cell r="H15041" t="str">
            <v>-</v>
          </cell>
          <cell r="I15041" t="str">
            <v>BANTEN</v>
          </cell>
          <cell r="J15041" t="str">
            <v>KOTA TANGERANG</v>
          </cell>
        </row>
        <row r="15042">
          <cell r="B15042" t="str">
            <v>R3671135</v>
          </cell>
          <cell r="C15042" t="str">
            <v>RSU Mulya</v>
          </cell>
          <cell r="D15042" t="str">
            <v>Rumah Sakit</v>
          </cell>
          <cell r="E15042" t="str">
            <v>-</v>
          </cell>
          <cell r="F15042">
            <v>36</v>
          </cell>
          <cell r="G15042">
            <v>3671</v>
          </cell>
          <cell r="H15042" t="str">
            <v>-</v>
          </cell>
          <cell r="I15042" t="str">
            <v>BANTEN</v>
          </cell>
          <cell r="J15042" t="str">
            <v>KOTA TANGERANG</v>
          </cell>
        </row>
        <row r="15043">
          <cell r="B15043" t="str">
            <v>R3671136</v>
          </cell>
          <cell r="C15043" t="str">
            <v>RS Hermina Tangerang</v>
          </cell>
          <cell r="D15043" t="str">
            <v>Rumah Sakit</v>
          </cell>
          <cell r="E15043" t="str">
            <v>Kelas C</v>
          </cell>
          <cell r="F15043">
            <v>36</v>
          </cell>
          <cell r="G15043">
            <v>3671</v>
          </cell>
          <cell r="H15043" t="str">
            <v>-</v>
          </cell>
          <cell r="I15043" t="str">
            <v>BANTEN</v>
          </cell>
          <cell r="J15043" t="str">
            <v>KOTA TANGERANG</v>
          </cell>
        </row>
        <row r="15044">
          <cell r="B15044" t="str">
            <v>R3671146</v>
          </cell>
          <cell r="C15044" t="str">
            <v>RS Bhakti Asih</v>
          </cell>
          <cell r="D15044" t="str">
            <v>Rumah Sakit</v>
          </cell>
          <cell r="E15044" t="str">
            <v>Kelas B</v>
          </cell>
          <cell r="F15044">
            <v>36</v>
          </cell>
          <cell r="G15044">
            <v>3671</v>
          </cell>
          <cell r="H15044" t="str">
            <v>-</v>
          </cell>
          <cell r="I15044" t="str">
            <v>BANTEN</v>
          </cell>
          <cell r="J15044" t="str">
            <v>KOTA TANGERANG</v>
          </cell>
        </row>
        <row r="15045">
          <cell r="B15045" t="str">
            <v>R3671179</v>
          </cell>
          <cell r="C15045" t="str">
            <v>RS Mitra Husada</v>
          </cell>
          <cell r="D15045" t="str">
            <v>Rumah Sakit</v>
          </cell>
          <cell r="E15045" t="str">
            <v>Kelas D</v>
          </cell>
          <cell r="F15045">
            <v>36</v>
          </cell>
          <cell r="G15045">
            <v>3671</v>
          </cell>
          <cell r="H15045" t="str">
            <v>-</v>
          </cell>
          <cell r="I15045" t="str">
            <v>BANTEN</v>
          </cell>
          <cell r="J15045" t="str">
            <v>KOTA TANGERANG</v>
          </cell>
        </row>
        <row r="15046">
          <cell r="B15046" t="str">
            <v>R3671202</v>
          </cell>
          <cell r="C15046" t="str">
            <v>RSIA Mutiara Bunda</v>
          </cell>
          <cell r="D15046" t="str">
            <v>Rumah Sakit</v>
          </cell>
          <cell r="E15046" t="str">
            <v>Kelas C</v>
          </cell>
          <cell r="F15046">
            <v>36</v>
          </cell>
          <cell r="G15046">
            <v>3671</v>
          </cell>
          <cell r="H15046" t="str">
            <v>-</v>
          </cell>
          <cell r="I15046" t="str">
            <v>BANTEN</v>
          </cell>
          <cell r="J15046" t="str">
            <v>KOTA TANGERANG</v>
          </cell>
        </row>
        <row r="15047">
          <cell r="B15047" t="str">
            <v>R3671203</v>
          </cell>
          <cell r="C15047" t="str">
            <v>RS Awal Bros (Global Medika)</v>
          </cell>
          <cell r="D15047" t="str">
            <v>Rumah Sakit</v>
          </cell>
          <cell r="E15047" t="str">
            <v>Kelas B</v>
          </cell>
          <cell r="F15047">
            <v>36</v>
          </cell>
          <cell r="G15047">
            <v>3671</v>
          </cell>
          <cell r="H15047" t="str">
            <v>-</v>
          </cell>
          <cell r="I15047" t="str">
            <v>BANTEN</v>
          </cell>
          <cell r="J15047" t="str">
            <v>KOTA TANGERANG</v>
          </cell>
        </row>
        <row r="15048">
          <cell r="B15048" t="str">
            <v>R3671204</v>
          </cell>
          <cell r="C15048" t="str">
            <v>RS Ariya Medika</v>
          </cell>
          <cell r="D15048" t="str">
            <v>Rumah Sakit</v>
          </cell>
          <cell r="E15048" t="str">
            <v>Kelas C</v>
          </cell>
          <cell r="F15048">
            <v>36</v>
          </cell>
          <cell r="G15048">
            <v>3671</v>
          </cell>
          <cell r="H15048" t="str">
            <v>-</v>
          </cell>
          <cell r="I15048" t="str">
            <v>BANTEN</v>
          </cell>
          <cell r="J15048" t="str">
            <v>KOTA TANGERANG</v>
          </cell>
        </row>
        <row r="15049">
          <cell r="B15049" t="str">
            <v>R3671205</v>
          </cell>
          <cell r="C15049" t="str">
            <v>RS Sari Asih Ciledug</v>
          </cell>
          <cell r="D15049" t="str">
            <v>Rumah Sakit</v>
          </cell>
          <cell r="E15049" t="str">
            <v>Kelas B</v>
          </cell>
          <cell r="F15049">
            <v>36</v>
          </cell>
          <cell r="G15049">
            <v>3671</v>
          </cell>
          <cell r="H15049" t="str">
            <v>-</v>
          </cell>
          <cell r="I15049" t="str">
            <v>BANTEN</v>
          </cell>
          <cell r="J15049" t="str">
            <v>KOTA TANGERANG</v>
          </cell>
        </row>
        <row r="15050">
          <cell r="B15050" t="str">
            <v>R3671207</v>
          </cell>
          <cell r="C15050" t="str">
            <v>RS DINDA</v>
          </cell>
          <cell r="D15050" t="str">
            <v>Rumah Sakit</v>
          </cell>
          <cell r="E15050" t="str">
            <v>Kelas C</v>
          </cell>
          <cell r="F15050">
            <v>36</v>
          </cell>
          <cell r="G15050">
            <v>3671</v>
          </cell>
          <cell r="H15050" t="str">
            <v>-</v>
          </cell>
          <cell r="I15050" t="str">
            <v>BANTEN</v>
          </cell>
          <cell r="J15050" t="str">
            <v>KOTA TANGERANG</v>
          </cell>
        </row>
        <row r="15051">
          <cell r="B15051" t="str">
            <v>R3671208</v>
          </cell>
          <cell r="C15051" t="str">
            <v>RSUD KOTA TANGERANG</v>
          </cell>
          <cell r="D15051" t="str">
            <v>Rumah Sakit</v>
          </cell>
          <cell r="E15051" t="str">
            <v>Kelas C</v>
          </cell>
          <cell r="F15051">
            <v>36</v>
          </cell>
          <cell r="G15051">
            <v>3671</v>
          </cell>
          <cell r="H15051">
            <v>0</v>
          </cell>
          <cell r="I15051" t="str">
            <v>BANTEN</v>
          </cell>
          <cell r="J15051" t="str">
            <v>KOTA TANGERANG</v>
          </cell>
        </row>
        <row r="15052">
          <cell r="B15052" t="str">
            <v>R3671209</v>
          </cell>
          <cell r="C15052" t="str">
            <v>RS SARI ASIH SANGIANG</v>
          </cell>
          <cell r="D15052" t="str">
            <v>Rumah Sakit</v>
          </cell>
          <cell r="E15052" t="str">
            <v>Kelas C</v>
          </cell>
          <cell r="F15052">
            <v>36</v>
          </cell>
          <cell r="G15052">
            <v>3671</v>
          </cell>
          <cell r="H15052">
            <v>0</v>
          </cell>
          <cell r="I15052" t="str">
            <v>BANTEN</v>
          </cell>
          <cell r="J15052" t="str">
            <v>KOTA TANGERANG</v>
          </cell>
        </row>
        <row r="15053">
          <cell r="B15053" t="str">
            <v>R3671210</v>
          </cell>
          <cell r="C15053" t="str">
            <v>RSU PERMATA IBU</v>
          </cell>
          <cell r="D15053" t="str">
            <v>Rumah Sakit</v>
          </cell>
          <cell r="E15053" t="str">
            <v>Kelas D</v>
          </cell>
          <cell r="F15053">
            <v>36</v>
          </cell>
          <cell r="G15053">
            <v>3671</v>
          </cell>
          <cell r="H15053">
            <v>0</v>
          </cell>
          <cell r="I15053" t="str">
            <v>BANTEN</v>
          </cell>
          <cell r="J15053" t="str">
            <v>KOTA TANGERANG</v>
          </cell>
        </row>
        <row r="15054">
          <cell r="B15054" t="str">
            <v>R3671211</v>
          </cell>
          <cell r="C15054" t="str">
            <v>RSIA Aqidah</v>
          </cell>
          <cell r="D15054" t="str">
            <v>Rumah Sakit</v>
          </cell>
          <cell r="E15054" t="str">
            <v>Non Kelas</v>
          </cell>
          <cell r="F15054">
            <v>36</v>
          </cell>
          <cell r="G15054">
            <v>3671</v>
          </cell>
          <cell r="H15054">
            <v>0</v>
          </cell>
          <cell r="I15054" t="str">
            <v>BANTEN</v>
          </cell>
          <cell r="J15054" t="str">
            <v>KOTA TANGERANG</v>
          </cell>
        </row>
        <row r="15055">
          <cell r="B15055" t="str">
            <v>R3672003S</v>
          </cell>
          <cell r="C15055" t="str">
            <v>RSIA Mutiara Bunda</v>
          </cell>
          <cell r="D15055" t="str">
            <v>Rumah Sakit</v>
          </cell>
          <cell r="E15055" t="str">
            <v>Non Kelas</v>
          </cell>
          <cell r="F15055">
            <v>36</v>
          </cell>
          <cell r="G15055">
            <v>3672</v>
          </cell>
          <cell r="H15055" t="str">
            <v>-</v>
          </cell>
          <cell r="I15055" t="str">
            <v>BANTEN</v>
          </cell>
          <cell r="J15055" t="str">
            <v>KOTA CILEGON</v>
          </cell>
        </row>
        <row r="15056">
          <cell r="B15056" t="str">
            <v>R3672011</v>
          </cell>
          <cell r="C15056" t="str">
            <v>RS Krakatau Medika</v>
          </cell>
          <cell r="D15056" t="str">
            <v>Rumah Sakit</v>
          </cell>
          <cell r="E15056" t="str">
            <v>Kelas B</v>
          </cell>
          <cell r="F15056">
            <v>36</v>
          </cell>
          <cell r="G15056">
            <v>3672</v>
          </cell>
          <cell r="H15056" t="str">
            <v>-</v>
          </cell>
          <cell r="I15056" t="str">
            <v>BANTEN</v>
          </cell>
          <cell r="J15056" t="str">
            <v>KOTA CILEGON</v>
          </cell>
        </row>
        <row r="15057">
          <cell r="B15057" t="str">
            <v>R3672022</v>
          </cell>
          <cell r="C15057" t="str">
            <v>RSU Kota Cilegon</v>
          </cell>
          <cell r="D15057" t="str">
            <v>Rumah Sakit</v>
          </cell>
          <cell r="E15057" t="str">
            <v>Kelas B</v>
          </cell>
          <cell r="F15057">
            <v>36</v>
          </cell>
          <cell r="G15057">
            <v>3672</v>
          </cell>
          <cell r="H15057" t="str">
            <v>-</v>
          </cell>
          <cell r="I15057" t="str">
            <v>BANTEN</v>
          </cell>
          <cell r="J15057" t="str">
            <v>KOTA CILEGON</v>
          </cell>
        </row>
        <row r="15058">
          <cell r="B15058" t="str">
            <v>R3672034</v>
          </cell>
          <cell r="C15058" t="str">
            <v>RSIA Kurnia</v>
          </cell>
          <cell r="D15058" t="str">
            <v>Rumah Sakit</v>
          </cell>
          <cell r="E15058" t="str">
            <v>-</v>
          </cell>
          <cell r="F15058">
            <v>36</v>
          </cell>
          <cell r="G15058">
            <v>3672</v>
          </cell>
          <cell r="H15058" t="str">
            <v>-</v>
          </cell>
          <cell r="I15058" t="str">
            <v>BANTEN</v>
          </cell>
          <cell r="J15058" t="str">
            <v>KOTA CILEGON</v>
          </cell>
        </row>
        <row r="15059">
          <cell r="B15059" t="str">
            <v>R3673004</v>
          </cell>
          <cell r="C15059" t="str">
            <v>RSUD BANTEN</v>
          </cell>
          <cell r="D15059" t="str">
            <v>Rumah Sakit</v>
          </cell>
          <cell r="E15059" t="str">
            <v>Kelas B</v>
          </cell>
          <cell r="F15059">
            <v>36</v>
          </cell>
          <cell r="G15059">
            <v>3673</v>
          </cell>
          <cell r="H15059">
            <v>0</v>
          </cell>
          <cell r="I15059" t="str">
            <v>BANTEN</v>
          </cell>
          <cell r="J15059" t="str">
            <v>KOTA SERANG</v>
          </cell>
        </row>
        <row r="15060">
          <cell r="B15060" t="str">
            <v>R3673035S</v>
          </cell>
          <cell r="C15060" t="str">
            <v>RSIA Puri Garcia</v>
          </cell>
          <cell r="D15060" t="str">
            <v>Rumah Sakit</v>
          </cell>
          <cell r="E15060" t="str">
            <v>Non Kelas</v>
          </cell>
          <cell r="F15060">
            <v>36</v>
          </cell>
          <cell r="G15060">
            <v>3673</v>
          </cell>
          <cell r="H15060" t="str">
            <v>-</v>
          </cell>
          <cell r="I15060" t="str">
            <v>BANTEN</v>
          </cell>
          <cell r="J15060" t="str">
            <v>KOTA SERANG</v>
          </cell>
        </row>
        <row r="15061">
          <cell r="B15061" t="str">
            <v>R3673036</v>
          </cell>
          <cell r="C15061" t="str">
            <v>RS Sari Asih Serang</v>
          </cell>
          <cell r="D15061" t="str">
            <v>Rumah Sakit</v>
          </cell>
          <cell r="E15061" t="str">
            <v>Kelas C</v>
          </cell>
          <cell r="F15061">
            <v>36</v>
          </cell>
          <cell r="G15061">
            <v>3673</v>
          </cell>
          <cell r="H15061" t="str">
            <v>-</v>
          </cell>
          <cell r="I15061" t="str">
            <v>BANTEN</v>
          </cell>
          <cell r="J15061" t="str">
            <v>KOTA SERANG</v>
          </cell>
        </row>
        <row r="15062">
          <cell r="B15062" t="str">
            <v>R3674003</v>
          </cell>
          <cell r="C15062" t="str">
            <v>RSB Permata Sarana Husada</v>
          </cell>
          <cell r="D15062" t="str">
            <v>Rumah Sakit</v>
          </cell>
          <cell r="E15062" t="str">
            <v>Kelas C</v>
          </cell>
          <cell r="F15062">
            <v>36</v>
          </cell>
          <cell r="G15062">
            <v>3674</v>
          </cell>
          <cell r="H15062" t="str">
            <v>-</v>
          </cell>
          <cell r="I15062" t="str">
            <v>BANTEN</v>
          </cell>
          <cell r="J15062" t="str">
            <v>KOTA TANGERANG SELATAN</v>
          </cell>
        </row>
        <row r="15063">
          <cell r="B15063" t="str">
            <v>R3674004</v>
          </cell>
          <cell r="C15063" t="str">
            <v>RUMAH SAKIT PERMATA PAMULANG</v>
          </cell>
          <cell r="D15063" t="str">
            <v>Rumah Sakit</v>
          </cell>
          <cell r="E15063" t="str">
            <v>Kelas C</v>
          </cell>
          <cell r="F15063">
            <v>36</v>
          </cell>
          <cell r="G15063">
            <v>3674</v>
          </cell>
          <cell r="H15063">
            <v>0</v>
          </cell>
          <cell r="I15063" t="str">
            <v>BANTEN</v>
          </cell>
          <cell r="J15063" t="str">
            <v>KOTA TANGERANG SELATAN</v>
          </cell>
        </row>
        <row r="15064">
          <cell r="B15064" t="str">
            <v>R3674005</v>
          </cell>
          <cell r="C15064" t="str">
            <v>RS SARI ASIH CIPUTAT</v>
          </cell>
          <cell r="D15064" t="str">
            <v>Rumah Sakit</v>
          </cell>
          <cell r="E15064" t="str">
            <v>Kelas B</v>
          </cell>
          <cell r="F15064">
            <v>36</v>
          </cell>
          <cell r="G15064">
            <v>3674</v>
          </cell>
          <cell r="H15064" t="str">
            <v>-</v>
          </cell>
          <cell r="I15064" t="str">
            <v>BANTEN</v>
          </cell>
          <cell r="J15064" t="str">
            <v>KOTA TANGERANG SELATAN</v>
          </cell>
        </row>
        <row r="15065">
          <cell r="B15065" t="str">
            <v>R3674006S</v>
          </cell>
          <cell r="C15065" t="str">
            <v>RUMAH SAKIT SYARIF HIDAYATULLAH</v>
          </cell>
          <cell r="D15065" t="str">
            <v>Rumah Sakit</v>
          </cell>
          <cell r="E15065" t="str">
            <v>Non Kelas</v>
          </cell>
          <cell r="F15065">
            <v>36</v>
          </cell>
          <cell r="G15065">
            <v>3674</v>
          </cell>
          <cell r="H15065" t="str">
            <v>-</v>
          </cell>
          <cell r="I15065" t="str">
            <v>BANTEN</v>
          </cell>
          <cell r="J15065" t="str">
            <v>KOTA TANGERANG SELATAN</v>
          </cell>
        </row>
        <row r="15066">
          <cell r="B15066" t="str">
            <v>R3674007</v>
          </cell>
          <cell r="C15066" t="str">
            <v>RSIA Hermina Ciputat</v>
          </cell>
          <cell r="D15066" t="str">
            <v>Rumah Sakit</v>
          </cell>
          <cell r="E15066" t="str">
            <v>Kelas C</v>
          </cell>
          <cell r="F15066">
            <v>36</v>
          </cell>
          <cell r="G15066">
            <v>3674</v>
          </cell>
          <cell r="H15066" t="str">
            <v>-</v>
          </cell>
          <cell r="I15066" t="str">
            <v>BANTEN</v>
          </cell>
          <cell r="J15066" t="str">
            <v>KOTA TANGERANG SELATAN</v>
          </cell>
        </row>
        <row r="15067">
          <cell r="B15067" t="str">
            <v>R3674008S</v>
          </cell>
          <cell r="C15067" t="str">
            <v>RS Citra Ananda</v>
          </cell>
          <cell r="D15067" t="str">
            <v>Rumah Sakit</v>
          </cell>
          <cell r="E15067" t="str">
            <v>Non Kelas</v>
          </cell>
          <cell r="F15067">
            <v>36</v>
          </cell>
          <cell r="G15067">
            <v>3674</v>
          </cell>
          <cell r="H15067" t="str">
            <v>-</v>
          </cell>
          <cell r="I15067" t="str">
            <v>BANTEN</v>
          </cell>
          <cell r="J15067" t="str">
            <v>KOTA TANGERANG SELATAN</v>
          </cell>
        </row>
        <row r="15068">
          <cell r="B15068" t="str">
            <v>R3674009S</v>
          </cell>
          <cell r="C15068" t="str">
            <v>RUMAH SAKIT IBU DAN ANAK RP SOEROSO</v>
          </cell>
          <cell r="D15068" t="str">
            <v>Rumah Sakit</v>
          </cell>
          <cell r="E15068" t="str">
            <v>Non Kelas</v>
          </cell>
          <cell r="F15068">
            <v>36</v>
          </cell>
          <cell r="G15068">
            <v>3674</v>
          </cell>
          <cell r="H15068" t="str">
            <v>-</v>
          </cell>
          <cell r="I15068" t="str">
            <v>BANTEN</v>
          </cell>
          <cell r="J15068" t="str">
            <v>KOTA TANGERANG SELATAN</v>
          </cell>
        </row>
        <row r="15069">
          <cell r="B15069" t="str">
            <v>R3674010S</v>
          </cell>
          <cell r="C15069" t="str">
            <v>RS BUARAN SEJAHTERA</v>
          </cell>
          <cell r="D15069" t="str">
            <v>Rumah Sakit</v>
          </cell>
          <cell r="E15069" t="str">
            <v>Non Kelas</v>
          </cell>
          <cell r="F15069">
            <v>36</v>
          </cell>
          <cell r="G15069">
            <v>3674</v>
          </cell>
          <cell r="H15069" t="str">
            <v>-</v>
          </cell>
          <cell r="I15069" t="str">
            <v>BANTEN</v>
          </cell>
          <cell r="J15069" t="str">
            <v>KOTA TANGERANG SELATAN</v>
          </cell>
        </row>
        <row r="15070">
          <cell r="B15070" t="str">
            <v>R3674011S</v>
          </cell>
          <cell r="C15070" t="str">
            <v>RSIA DHIA</v>
          </cell>
          <cell r="D15070" t="str">
            <v>Rumah Sakit</v>
          </cell>
          <cell r="E15070" t="str">
            <v>Non Kelas</v>
          </cell>
          <cell r="F15070">
            <v>36</v>
          </cell>
          <cell r="G15070">
            <v>3674</v>
          </cell>
          <cell r="H15070" t="str">
            <v>-</v>
          </cell>
          <cell r="I15070" t="str">
            <v>BANTEN</v>
          </cell>
          <cell r="J15070" t="str">
            <v>KOTA TANGERANG SELATAN</v>
          </cell>
        </row>
        <row r="15071">
          <cell r="B15071" t="str">
            <v>R3674012</v>
          </cell>
          <cell r="C15071" t="str">
            <v>RSU Bunda Dalima</v>
          </cell>
          <cell r="D15071" t="str">
            <v>Rumah Sakit</v>
          </cell>
          <cell r="E15071" t="str">
            <v>Kelas C</v>
          </cell>
          <cell r="F15071">
            <v>36</v>
          </cell>
          <cell r="G15071">
            <v>3674</v>
          </cell>
          <cell r="H15071" t="str">
            <v>-</v>
          </cell>
          <cell r="I15071" t="str">
            <v>BANTEN</v>
          </cell>
          <cell r="J15071" t="str">
            <v>KOTA TANGERANG SELATAN</v>
          </cell>
        </row>
        <row r="15072">
          <cell r="B15072" t="str">
            <v>R3674013S</v>
          </cell>
          <cell r="C15072" t="str">
            <v>RSIA BUAH HATI PAMULANG</v>
          </cell>
          <cell r="D15072" t="str">
            <v>Rumah Sakit</v>
          </cell>
          <cell r="E15072" t="str">
            <v>Non Kelas</v>
          </cell>
          <cell r="F15072">
            <v>36</v>
          </cell>
          <cell r="G15072">
            <v>3674</v>
          </cell>
          <cell r="H15072" t="str">
            <v>-</v>
          </cell>
          <cell r="I15072" t="str">
            <v>BANTEN</v>
          </cell>
          <cell r="J15072" t="str">
            <v>KOTA TANGERANG SELATAN</v>
          </cell>
        </row>
        <row r="15073">
          <cell r="B15073" t="str">
            <v>R3674014</v>
          </cell>
          <cell r="C15073" t="str">
            <v>RS Hermina</v>
          </cell>
          <cell r="D15073" t="str">
            <v>Rumah Sakit</v>
          </cell>
          <cell r="E15073" t="str">
            <v>Kelas C</v>
          </cell>
          <cell r="F15073">
            <v>36</v>
          </cell>
          <cell r="G15073">
            <v>3674</v>
          </cell>
          <cell r="H15073" t="str">
            <v>-</v>
          </cell>
          <cell r="I15073" t="str">
            <v>BANTEN</v>
          </cell>
          <cell r="J15073" t="str">
            <v>KOTA TANGERANG SELATAN</v>
          </cell>
        </row>
        <row r="15074">
          <cell r="B15074" t="str">
            <v>R3674015</v>
          </cell>
          <cell r="C15074" t="str">
            <v>RSIA VITALAYA</v>
          </cell>
          <cell r="D15074" t="str">
            <v>Rumah Sakit</v>
          </cell>
          <cell r="E15074" t="str">
            <v>Non Kelas</v>
          </cell>
          <cell r="F15074">
            <v>36</v>
          </cell>
          <cell r="G15074">
            <v>3674</v>
          </cell>
          <cell r="H15074">
            <v>0</v>
          </cell>
          <cell r="I15074" t="str">
            <v>BANTEN</v>
          </cell>
          <cell r="J15074" t="str">
            <v>KOTA TANGERANG SELATAN</v>
          </cell>
        </row>
        <row r="15075">
          <cell r="B15075" t="str">
            <v>R3674016</v>
          </cell>
          <cell r="C15075" t="str">
            <v>RSIA Insan Permata</v>
          </cell>
          <cell r="D15075" t="str">
            <v>Rumah Sakit</v>
          </cell>
          <cell r="E15075" t="str">
            <v>Non Kelas</v>
          </cell>
          <cell r="F15075">
            <v>36</v>
          </cell>
          <cell r="G15075">
            <v>3674</v>
          </cell>
          <cell r="H15075">
            <v>0</v>
          </cell>
          <cell r="I15075" t="str">
            <v>BANTEN</v>
          </cell>
          <cell r="J15075" t="str">
            <v>KOTA TANGERANG SELATAN</v>
          </cell>
        </row>
        <row r="15076">
          <cell r="B15076" t="str">
            <v>R3674056</v>
          </cell>
          <cell r="C15076" t="str">
            <v>RS Islam Asshobirin</v>
          </cell>
          <cell r="D15076" t="str">
            <v>Rumah Sakit</v>
          </cell>
          <cell r="E15076" t="str">
            <v>Kelas C</v>
          </cell>
          <cell r="F15076">
            <v>36</v>
          </cell>
          <cell r="G15076">
            <v>3674</v>
          </cell>
          <cell r="H15076" t="str">
            <v>-</v>
          </cell>
          <cell r="I15076" t="str">
            <v>BANTEN</v>
          </cell>
          <cell r="J15076" t="str">
            <v>KOTA TANGERANG SELATAN</v>
          </cell>
        </row>
        <row r="15077">
          <cell r="B15077" t="str">
            <v>R3674071</v>
          </cell>
          <cell r="C15077" t="str">
            <v>RSK Jiwa Dharma Graha</v>
          </cell>
          <cell r="D15077" t="str">
            <v>Rumah Sakit</v>
          </cell>
          <cell r="E15077" t="str">
            <v>Kelas C</v>
          </cell>
          <cell r="F15077">
            <v>36</v>
          </cell>
          <cell r="G15077">
            <v>3674</v>
          </cell>
          <cell r="H15077" t="str">
            <v>-</v>
          </cell>
          <cell r="I15077" t="str">
            <v>BANTEN</v>
          </cell>
          <cell r="J15077" t="str">
            <v>KOTA TANGERANG SELATAN</v>
          </cell>
        </row>
        <row r="15078">
          <cell r="B15078" t="str">
            <v>R3674102</v>
          </cell>
          <cell r="C15078" t="str">
            <v>RS Premier Bintaro</v>
          </cell>
          <cell r="D15078" t="str">
            <v>Rumah Sakit</v>
          </cell>
          <cell r="E15078" t="str">
            <v>Kelas B</v>
          </cell>
          <cell r="F15078">
            <v>36</v>
          </cell>
          <cell r="G15078">
            <v>3674</v>
          </cell>
          <cell r="H15078" t="str">
            <v>-</v>
          </cell>
          <cell r="I15078" t="str">
            <v>BANTEN</v>
          </cell>
          <cell r="J15078" t="str">
            <v>KOTA TANGERANG SELATAN</v>
          </cell>
        </row>
        <row r="15079">
          <cell r="B15079" t="str">
            <v>R3674113</v>
          </cell>
          <cell r="C15079" t="str">
            <v>RS Eka</v>
          </cell>
          <cell r="D15079" t="str">
            <v>Rumah Sakit</v>
          </cell>
          <cell r="E15079" t="str">
            <v>Kelas B</v>
          </cell>
          <cell r="F15079">
            <v>36</v>
          </cell>
          <cell r="G15079">
            <v>3674</v>
          </cell>
          <cell r="H15079" t="str">
            <v>-</v>
          </cell>
          <cell r="I15079" t="str">
            <v>BANTEN</v>
          </cell>
          <cell r="J15079" t="str">
            <v>KOTA TANGERANG SELATAN</v>
          </cell>
        </row>
        <row r="15080">
          <cell r="B15080" t="str">
            <v>R3674157</v>
          </cell>
          <cell r="C15080" t="str">
            <v>RS Medika BSD</v>
          </cell>
          <cell r="D15080" t="str">
            <v>Rumah Sakit</v>
          </cell>
          <cell r="E15080" t="str">
            <v>Kelas B</v>
          </cell>
          <cell r="F15080">
            <v>36</v>
          </cell>
          <cell r="G15080">
            <v>3674</v>
          </cell>
          <cell r="H15080" t="str">
            <v>-</v>
          </cell>
          <cell r="I15080" t="str">
            <v>BANTEN</v>
          </cell>
          <cell r="J15080" t="str">
            <v>KOTA TANGERANG SELATAN</v>
          </cell>
        </row>
        <row r="15081">
          <cell r="B15081" t="str">
            <v>R3674168</v>
          </cell>
          <cell r="C15081" t="str">
            <v>RSU Kota Tangerang Selatan</v>
          </cell>
          <cell r="D15081" t="str">
            <v>Rumah Sakit</v>
          </cell>
          <cell r="E15081" t="str">
            <v>Kelas C</v>
          </cell>
          <cell r="F15081">
            <v>36</v>
          </cell>
          <cell r="G15081">
            <v>3674</v>
          </cell>
          <cell r="H15081">
            <v>0</v>
          </cell>
          <cell r="I15081" t="str">
            <v>BANTEN</v>
          </cell>
          <cell r="J15081" t="str">
            <v>KOTA TANGERANG SELATAN</v>
          </cell>
        </row>
        <row r="15082">
          <cell r="B15082" t="str">
            <v>R3674171S</v>
          </cell>
          <cell r="C15082" t="str">
            <v>RSIA Cinta Kasih</v>
          </cell>
          <cell r="D15082" t="str">
            <v>Rumah Sakit</v>
          </cell>
          <cell r="E15082" t="str">
            <v>Non Kelas</v>
          </cell>
          <cell r="F15082">
            <v>36</v>
          </cell>
          <cell r="G15082">
            <v>3674</v>
          </cell>
          <cell r="H15082" t="str">
            <v>-</v>
          </cell>
          <cell r="I15082" t="str">
            <v>BANTEN</v>
          </cell>
          <cell r="J15082" t="str">
            <v>KOTA TANGERANG SELATAN</v>
          </cell>
        </row>
        <row r="15083">
          <cell r="B15083" t="str">
            <v>R3674193</v>
          </cell>
          <cell r="C15083" t="str">
            <v>RSIA BUAH HATI</v>
          </cell>
          <cell r="D15083" t="str">
            <v>Rumah Sakit</v>
          </cell>
          <cell r="E15083" t="str">
            <v>Kelas C</v>
          </cell>
          <cell r="F15083">
            <v>36</v>
          </cell>
          <cell r="G15083">
            <v>3674</v>
          </cell>
          <cell r="H15083" t="str">
            <v>-</v>
          </cell>
          <cell r="I15083" t="str">
            <v>BANTEN</v>
          </cell>
          <cell r="J15083" t="str">
            <v>KOTA TANGERANG SELATAN</v>
          </cell>
        </row>
        <row r="15084">
          <cell r="B15084" t="str">
            <v>R5101016</v>
          </cell>
          <cell r="C15084" t="str">
            <v>RSU Negara</v>
          </cell>
          <cell r="D15084" t="str">
            <v>Rumah Sakit</v>
          </cell>
          <cell r="E15084" t="str">
            <v>Kelas C</v>
          </cell>
          <cell r="F15084">
            <v>51</v>
          </cell>
          <cell r="G15084">
            <v>5101</v>
          </cell>
          <cell r="H15084" t="str">
            <v>-</v>
          </cell>
          <cell r="I15084" t="str">
            <v>BALI</v>
          </cell>
          <cell r="J15084" t="str">
            <v>JEMBRANA</v>
          </cell>
        </row>
        <row r="15085">
          <cell r="B15085" t="str">
            <v>R5101053</v>
          </cell>
          <cell r="C15085" t="str">
            <v>RSB Kertayasa</v>
          </cell>
          <cell r="D15085" t="str">
            <v>Rumah Sakit</v>
          </cell>
          <cell r="E15085" t="str">
            <v>Kelas C</v>
          </cell>
          <cell r="F15085">
            <v>51</v>
          </cell>
          <cell r="G15085">
            <v>5101</v>
          </cell>
          <cell r="H15085" t="str">
            <v>-</v>
          </cell>
          <cell r="I15085" t="str">
            <v>BALI</v>
          </cell>
          <cell r="J15085" t="str">
            <v>JEMBRANA</v>
          </cell>
        </row>
        <row r="15086">
          <cell r="B15086" t="str">
            <v>R5101054</v>
          </cell>
          <cell r="C15086" t="str">
            <v>RSU Bunda</v>
          </cell>
          <cell r="D15086" t="str">
            <v>Rumah Sakit</v>
          </cell>
          <cell r="E15086" t="str">
            <v>Kelas D</v>
          </cell>
          <cell r="F15086">
            <v>51</v>
          </cell>
          <cell r="G15086">
            <v>5101</v>
          </cell>
          <cell r="H15086" t="str">
            <v>-</v>
          </cell>
          <cell r="I15086" t="str">
            <v>BALI</v>
          </cell>
          <cell r="J15086" t="str">
            <v>JEMBRANA</v>
          </cell>
        </row>
        <row r="15087">
          <cell r="B15087" t="str">
            <v>R5102010</v>
          </cell>
          <cell r="C15087" t="str">
            <v>RSU Tabanan</v>
          </cell>
          <cell r="D15087" t="str">
            <v>Rumah Sakit</v>
          </cell>
          <cell r="E15087" t="str">
            <v>Kelas B</v>
          </cell>
          <cell r="F15087">
            <v>51</v>
          </cell>
          <cell r="G15087">
            <v>5102</v>
          </cell>
          <cell r="H15087" t="str">
            <v>-</v>
          </cell>
          <cell r="I15087" t="str">
            <v>BALI</v>
          </cell>
          <cell r="J15087" t="str">
            <v>TABANAN</v>
          </cell>
        </row>
        <row r="15088">
          <cell r="B15088" t="str">
            <v>R5102021</v>
          </cell>
          <cell r="C15088" t="str">
            <v>RS Dharma Kerti Tabanan</v>
          </cell>
          <cell r="D15088" t="str">
            <v>Rumah Sakit</v>
          </cell>
          <cell r="E15088" t="str">
            <v>-</v>
          </cell>
          <cell r="F15088">
            <v>51</v>
          </cell>
          <cell r="G15088">
            <v>5102</v>
          </cell>
          <cell r="H15088" t="str">
            <v>-</v>
          </cell>
          <cell r="I15088" t="str">
            <v>BALI</v>
          </cell>
          <cell r="J15088" t="str">
            <v>TABANAN</v>
          </cell>
        </row>
        <row r="15089">
          <cell r="B15089" t="str">
            <v>R5102043</v>
          </cell>
          <cell r="C15089" t="str">
            <v>RSU Bhakti Rahayu</v>
          </cell>
          <cell r="D15089" t="str">
            <v>Rumah Sakit</v>
          </cell>
          <cell r="E15089" t="str">
            <v>-</v>
          </cell>
          <cell r="F15089">
            <v>51</v>
          </cell>
          <cell r="G15089">
            <v>5102</v>
          </cell>
          <cell r="H15089" t="str">
            <v>-</v>
          </cell>
          <cell r="I15089" t="str">
            <v>BALI</v>
          </cell>
          <cell r="J15089" t="str">
            <v>TABANAN</v>
          </cell>
        </row>
        <row r="15090">
          <cell r="B15090" t="str">
            <v>R5102044S</v>
          </cell>
          <cell r="C15090" t="str">
            <v>RSU Wisma Prashanti</v>
          </cell>
          <cell r="D15090" t="str">
            <v>Rumah Sakit</v>
          </cell>
          <cell r="E15090" t="str">
            <v>Kelas D</v>
          </cell>
          <cell r="F15090">
            <v>51</v>
          </cell>
          <cell r="G15090">
            <v>5102</v>
          </cell>
          <cell r="H15090" t="str">
            <v>-</v>
          </cell>
          <cell r="I15090" t="str">
            <v>BALI</v>
          </cell>
          <cell r="J15090" t="str">
            <v>TABANAN</v>
          </cell>
        </row>
        <row r="15091">
          <cell r="B15091" t="str">
            <v>R5102045S</v>
          </cell>
          <cell r="C15091" t="str">
            <v>RSU DHARMANATHA</v>
          </cell>
          <cell r="D15091" t="str">
            <v>Rumah Sakit</v>
          </cell>
          <cell r="E15091" t="str">
            <v>Non Kelas</v>
          </cell>
          <cell r="F15091">
            <v>51</v>
          </cell>
          <cell r="G15091">
            <v>5102</v>
          </cell>
          <cell r="H15091" t="str">
            <v>-</v>
          </cell>
          <cell r="I15091" t="str">
            <v>BALI</v>
          </cell>
          <cell r="J15091" t="str">
            <v>TABANAN</v>
          </cell>
        </row>
        <row r="15092">
          <cell r="B15092" t="str">
            <v>R5102046</v>
          </cell>
          <cell r="C15092" t="str">
            <v>RSU Kasih Ibu Tabanan</v>
          </cell>
          <cell r="D15092" t="str">
            <v>Rumah Sakit</v>
          </cell>
          <cell r="E15092" t="str">
            <v>Kelas C</v>
          </cell>
          <cell r="F15092">
            <v>51</v>
          </cell>
          <cell r="G15092">
            <v>5102</v>
          </cell>
          <cell r="H15092" t="str">
            <v>-</v>
          </cell>
          <cell r="I15092" t="str">
            <v>BALI</v>
          </cell>
          <cell r="J15092" t="str">
            <v>TABANAN</v>
          </cell>
        </row>
        <row r="15093">
          <cell r="B15093" t="str">
            <v>R5103021</v>
          </cell>
          <cell r="C15093" t="str">
            <v>RSK Bedah dan Penyakit Dalam BIMC</v>
          </cell>
          <cell r="D15093" t="str">
            <v>Rumah Sakit</v>
          </cell>
          <cell r="E15093" t="str">
            <v>Non Kelas</v>
          </cell>
          <cell r="F15093">
            <v>51</v>
          </cell>
          <cell r="G15093">
            <v>5103</v>
          </cell>
          <cell r="H15093" t="str">
            <v>-</v>
          </cell>
          <cell r="I15093" t="str">
            <v>BALI</v>
          </cell>
          <cell r="J15093" t="str">
            <v>BADUNG</v>
          </cell>
        </row>
        <row r="15094">
          <cell r="B15094" t="str">
            <v>R5103032</v>
          </cell>
          <cell r="C15094" t="str">
            <v>RSUD Badung</v>
          </cell>
          <cell r="D15094" t="str">
            <v>Rumah Sakit</v>
          </cell>
          <cell r="E15094" t="str">
            <v>Kelas B</v>
          </cell>
          <cell r="F15094">
            <v>51</v>
          </cell>
          <cell r="G15094">
            <v>5103</v>
          </cell>
          <cell r="H15094" t="str">
            <v>-</v>
          </cell>
          <cell r="I15094" t="str">
            <v>BALI</v>
          </cell>
          <cell r="J15094" t="str">
            <v>BADUNG</v>
          </cell>
        </row>
        <row r="15095">
          <cell r="B15095" t="str">
            <v>R5103033S</v>
          </cell>
          <cell r="C15095" t="str">
            <v>RS Kasih Ibu</v>
          </cell>
          <cell r="D15095" t="str">
            <v>Rumah Sakit</v>
          </cell>
          <cell r="E15095" t="str">
            <v>Non Kelas</v>
          </cell>
          <cell r="F15095">
            <v>51</v>
          </cell>
          <cell r="G15095">
            <v>5103</v>
          </cell>
          <cell r="H15095" t="str">
            <v>-</v>
          </cell>
          <cell r="I15095" t="str">
            <v>BALI</v>
          </cell>
          <cell r="J15095" t="str">
            <v>BADUNG</v>
          </cell>
        </row>
        <row r="15096">
          <cell r="B15096" t="str">
            <v>R5103034S</v>
          </cell>
          <cell r="C15096" t="str">
            <v>Rumah Sakit Khusus Bedah BIMC</v>
          </cell>
          <cell r="D15096" t="str">
            <v>Rumah Sakit</v>
          </cell>
          <cell r="E15096" t="str">
            <v>Non Kelas</v>
          </cell>
          <cell r="F15096">
            <v>51</v>
          </cell>
          <cell r="G15096">
            <v>5103</v>
          </cell>
          <cell r="H15096" t="str">
            <v>-</v>
          </cell>
          <cell r="I15096" t="str">
            <v>BALI</v>
          </cell>
          <cell r="J15096" t="str">
            <v>BADUNG</v>
          </cell>
        </row>
        <row r="15097">
          <cell r="B15097" t="str">
            <v>R5103035S</v>
          </cell>
          <cell r="C15097" t="str">
            <v>RS Siloam Bali</v>
          </cell>
          <cell r="D15097" t="str">
            <v>Rumah Sakit</v>
          </cell>
          <cell r="E15097" t="str">
            <v>Non Kelas</v>
          </cell>
          <cell r="F15097">
            <v>51</v>
          </cell>
          <cell r="G15097">
            <v>5103</v>
          </cell>
          <cell r="H15097" t="str">
            <v>-</v>
          </cell>
          <cell r="I15097" t="str">
            <v>BALI</v>
          </cell>
          <cell r="J15097" t="str">
            <v>BADUNG</v>
          </cell>
        </row>
        <row r="15098">
          <cell r="B15098" t="str">
            <v>R5103036</v>
          </cell>
          <cell r="C15098" t="str">
            <v>RSU Surya Husadha Nusa Dua</v>
          </cell>
          <cell r="D15098" t="str">
            <v>Rumah Sakit</v>
          </cell>
          <cell r="E15098" t="str">
            <v>Kelas C</v>
          </cell>
          <cell r="F15098">
            <v>51</v>
          </cell>
          <cell r="G15098">
            <v>5103</v>
          </cell>
          <cell r="H15098">
            <v>0</v>
          </cell>
          <cell r="I15098" t="str">
            <v>BALI</v>
          </cell>
          <cell r="J15098" t="str">
            <v>BADUNG</v>
          </cell>
        </row>
        <row r="15099">
          <cell r="B15099" t="str">
            <v>R5104012</v>
          </cell>
          <cell r="C15099" t="str">
            <v>RSUD Sanjiwani Gianyar</v>
          </cell>
          <cell r="D15099" t="str">
            <v>Rumah Sakit</v>
          </cell>
          <cell r="E15099" t="str">
            <v>Kelas B</v>
          </cell>
          <cell r="F15099">
            <v>51</v>
          </cell>
          <cell r="G15099">
            <v>5104</v>
          </cell>
          <cell r="H15099" t="str">
            <v>-</v>
          </cell>
          <cell r="I15099" t="str">
            <v>BALI</v>
          </cell>
          <cell r="J15099" t="str">
            <v>GIANYAR</v>
          </cell>
        </row>
        <row r="15100">
          <cell r="B15100" t="str">
            <v>R5104023</v>
          </cell>
          <cell r="C15100" t="str">
            <v>RSU Premagana</v>
          </cell>
          <cell r="D15100" t="str">
            <v>Rumah Sakit</v>
          </cell>
          <cell r="E15100" t="str">
            <v>Non Kelas</v>
          </cell>
          <cell r="F15100">
            <v>51</v>
          </cell>
          <cell r="G15100">
            <v>5104</v>
          </cell>
          <cell r="H15100" t="str">
            <v>-</v>
          </cell>
          <cell r="I15100" t="str">
            <v>BALI</v>
          </cell>
          <cell r="J15100" t="str">
            <v>GIANYAR</v>
          </cell>
        </row>
        <row r="15101">
          <cell r="B15101" t="str">
            <v>R5104034</v>
          </cell>
          <cell r="C15101" t="str">
            <v>Rumah Sakit Ganesha</v>
          </cell>
          <cell r="D15101" t="str">
            <v>Rumah Sakit</v>
          </cell>
          <cell r="E15101" t="str">
            <v>Kelas D</v>
          </cell>
          <cell r="F15101">
            <v>51</v>
          </cell>
          <cell r="G15101">
            <v>5104</v>
          </cell>
          <cell r="H15101" t="str">
            <v>-</v>
          </cell>
          <cell r="I15101" t="str">
            <v>BALI</v>
          </cell>
          <cell r="J15101" t="str">
            <v>GIANYAR</v>
          </cell>
        </row>
        <row r="15102">
          <cell r="B15102" t="str">
            <v>R5104035</v>
          </cell>
          <cell r="C15102" t="str">
            <v>RS Ari Canti</v>
          </cell>
          <cell r="D15102" t="str">
            <v>Rumah Sakit</v>
          </cell>
          <cell r="E15102" t="str">
            <v>Kelas C</v>
          </cell>
          <cell r="F15102">
            <v>51</v>
          </cell>
          <cell r="G15102">
            <v>5104</v>
          </cell>
          <cell r="H15102">
            <v>0</v>
          </cell>
          <cell r="I15102" t="str">
            <v>BALI</v>
          </cell>
          <cell r="J15102" t="str">
            <v>GIANYAR</v>
          </cell>
        </row>
        <row r="15103">
          <cell r="B15103" t="str">
            <v>R5104036</v>
          </cell>
          <cell r="C15103" t="str">
            <v>RSU Famili Husada</v>
          </cell>
          <cell r="D15103" t="str">
            <v>Rumah Sakit</v>
          </cell>
          <cell r="E15103" t="str">
            <v>Kelas C</v>
          </cell>
          <cell r="F15103">
            <v>51</v>
          </cell>
          <cell r="G15103">
            <v>5104</v>
          </cell>
          <cell r="H15103">
            <v>0</v>
          </cell>
          <cell r="I15103" t="str">
            <v>BALI</v>
          </cell>
          <cell r="J15103" t="str">
            <v>GIANYAR</v>
          </cell>
        </row>
        <row r="15104">
          <cell r="B15104" t="str">
            <v>R5105013</v>
          </cell>
          <cell r="C15104" t="str">
            <v>RSU Klungkung</v>
          </cell>
          <cell r="D15104" t="str">
            <v>Rumah Sakit</v>
          </cell>
          <cell r="E15104" t="str">
            <v>Kelas C</v>
          </cell>
          <cell r="F15104">
            <v>51</v>
          </cell>
          <cell r="G15104">
            <v>5105</v>
          </cell>
          <cell r="H15104" t="str">
            <v>-</v>
          </cell>
          <cell r="I15104" t="str">
            <v>BALI</v>
          </cell>
          <cell r="J15104" t="str">
            <v>KLUNGKUNG</v>
          </cell>
        </row>
        <row r="15105">
          <cell r="B15105" t="str">
            <v>R5105014</v>
          </cell>
          <cell r="C15105" t="str">
            <v>RS Ibu dan Anak Permata Hati</v>
          </cell>
          <cell r="D15105" t="str">
            <v>Rumah Sakit</v>
          </cell>
          <cell r="E15105" t="str">
            <v>Non Kelas</v>
          </cell>
          <cell r="F15105">
            <v>51</v>
          </cell>
          <cell r="G15105">
            <v>5105</v>
          </cell>
          <cell r="H15105" t="str">
            <v>-</v>
          </cell>
          <cell r="I15105" t="str">
            <v>BALI</v>
          </cell>
          <cell r="J15105" t="str">
            <v>KLUNGKUNG</v>
          </cell>
        </row>
        <row r="15106">
          <cell r="B15106" t="str">
            <v>R5105015</v>
          </cell>
          <cell r="C15106" t="str">
            <v>RSU Bintang</v>
          </cell>
          <cell r="D15106" t="str">
            <v>Rumah Sakit</v>
          </cell>
          <cell r="E15106" t="str">
            <v>Non Kelas</v>
          </cell>
          <cell r="F15106">
            <v>51</v>
          </cell>
          <cell r="G15106">
            <v>5105</v>
          </cell>
          <cell r="H15106" t="str">
            <v>-</v>
          </cell>
          <cell r="I15106" t="str">
            <v>BALI</v>
          </cell>
          <cell r="J15106" t="str">
            <v>KLUNGKUNG</v>
          </cell>
        </row>
        <row r="15107">
          <cell r="B15107" t="str">
            <v>R5106014</v>
          </cell>
          <cell r="C15107" t="str">
            <v>RSU Bangli</v>
          </cell>
          <cell r="D15107" t="str">
            <v>Rumah Sakit</v>
          </cell>
          <cell r="E15107" t="str">
            <v>Kelas B</v>
          </cell>
          <cell r="F15107">
            <v>51</v>
          </cell>
          <cell r="G15107">
            <v>5106</v>
          </cell>
          <cell r="H15107" t="str">
            <v>-</v>
          </cell>
          <cell r="I15107" t="str">
            <v>BALI</v>
          </cell>
          <cell r="J15107" t="str">
            <v>BANGLI</v>
          </cell>
        </row>
        <row r="15108">
          <cell r="B15108" t="str">
            <v>R5106025</v>
          </cell>
          <cell r="C15108" t="str">
            <v>RS Jiwa Bangli</v>
          </cell>
          <cell r="D15108" t="str">
            <v>Rumah Sakit</v>
          </cell>
          <cell r="E15108" t="str">
            <v>Kelas A</v>
          </cell>
          <cell r="F15108">
            <v>51</v>
          </cell>
          <cell r="G15108">
            <v>5106</v>
          </cell>
          <cell r="H15108" t="str">
            <v>-</v>
          </cell>
          <cell r="I15108" t="str">
            <v>BALI</v>
          </cell>
          <cell r="J15108" t="str">
            <v>BANGLI</v>
          </cell>
        </row>
        <row r="15109">
          <cell r="B15109" t="str">
            <v>R5106026</v>
          </cell>
          <cell r="C15109" t="str">
            <v>RS BANGLI MEDIKA CANTI</v>
          </cell>
          <cell r="D15109" t="str">
            <v>Rumah Sakit</v>
          </cell>
          <cell r="E15109" t="str">
            <v>Kelas C</v>
          </cell>
          <cell r="F15109">
            <v>51</v>
          </cell>
          <cell r="G15109">
            <v>5106</v>
          </cell>
          <cell r="H15109" t="str">
            <v>-</v>
          </cell>
          <cell r="I15109" t="str">
            <v>BALI</v>
          </cell>
          <cell r="J15109" t="str">
            <v>BANGLI</v>
          </cell>
        </row>
        <row r="15110">
          <cell r="B15110" t="str">
            <v>R5107015</v>
          </cell>
          <cell r="C15110" t="str">
            <v>RSUD KARANGASEM</v>
          </cell>
          <cell r="D15110" t="str">
            <v>Rumah Sakit</v>
          </cell>
          <cell r="E15110" t="str">
            <v>Kelas C</v>
          </cell>
          <cell r="F15110">
            <v>51</v>
          </cell>
          <cell r="G15110">
            <v>5107</v>
          </cell>
          <cell r="H15110" t="str">
            <v>-</v>
          </cell>
          <cell r="I15110" t="str">
            <v>BALI</v>
          </cell>
          <cell r="J15110" t="str">
            <v>KARANG ASEM</v>
          </cell>
        </row>
        <row r="15111">
          <cell r="B15111" t="str">
            <v>R5107017</v>
          </cell>
          <cell r="C15111" t="str">
            <v>RS BALIMED KARANGASEM</v>
          </cell>
          <cell r="D15111" t="str">
            <v>Rumah Sakit</v>
          </cell>
          <cell r="E15111" t="str">
            <v>Kelas D</v>
          </cell>
          <cell r="F15111">
            <v>51</v>
          </cell>
          <cell r="G15111">
            <v>5107</v>
          </cell>
          <cell r="H15111">
            <v>0</v>
          </cell>
          <cell r="I15111" t="str">
            <v>BALI</v>
          </cell>
          <cell r="J15111" t="str">
            <v>KARANG ASEM</v>
          </cell>
        </row>
        <row r="15112">
          <cell r="B15112" t="str">
            <v>R5108016</v>
          </cell>
          <cell r="C15112" t="str">
            <v>RSUD Kab. Buleleng</v>
          </cell>
          <cell r="D15112" t="str">
            <v>Rumah Sakit</v>
          </cell>
          <cell r="E15112" t="str">
            <v>Kelas B</v>
          </cell>
          <cell r="F15112">
            <v>51</v>
          </cell>
          <cell r="G15112">
            <v>5108</v>
          </cell>
          <cell r="H15112" t="str">
            <v>-</v>
          </cell>
          <cell r="I15112" t="str">
            <v>BALI</v>
          </cell>
          <cell r="J15112" t="str">
            <v>BULELENG</v>
          </cell>
        </row>
        <row r="15113">
          <cell r="B15113" t="str">
            <v>R5108020</v>
          </cell>
          <cell r="C15113" t="str">
            <v>Rumkit Tk.IV Singaraja</v>
          </cell>
          <cell r="D15113" t="str">
            <v>Rumah Sakit</v>
          </cell>
          <cell r="E15113" t="str">
            <v>Kelas D</v>
          </cell>
          <cell r="F15113">
            <v>51</v>
          </cell>
          <cell r="G15113">
            <v>5108</v>
          </cell>
          <cell r="H15113" t="str">
            <v>-</v>
          </cell>
          <cell r="I15113" t="str">
            <v>BALI</v>
          </cell>
          <cell r="J15113" t="str">
            <v>BULELENG</v>
          </cell>
        </row>
        <row r="15114">
          <cell r="B15114" t="str">
            <v>R5108031</v>
          </cell>
          <cell r="C15114" t="str">
            <v>RS Kertha Usadha</v>
          </cell>
          <cell r="D15114" t="str">
            <v>Rumah Sakit</v>
          </cell>
          <cell r="E15114" t="str">
            <v>Kelas C</v>
          </cell>
          <cell r="F15114">
            <v>51</v>
          </cell>
          <cell r="G15114">
            <v>5108</v>
          </cell>
          <cell r="H15114" t="str">
            <v>-</v>
          </cell>
          <cell r="I15114" t="str">
            <v>BALI</v>
          </cell>
          <cell r="J15114" t="str">
            <v>BULELENG</v>
          </cell>
        </row>
        <row r="15115">
          <cell r="B15115" t="str">
            <v>R5108042</v>
          </cell>
          <cell r="C15115" t="str">
            <v>RS Karya Dharma Husada</v>
          </cell>
          <cell r="D15115" t="str">
            <v>Rumah Sakit</v>
          </cell>
          <cell r="E15115" t="str">
            <v>Kelas D</v>
          </cell>
          <cell r="F15115">
            <v>51</v>
          </cell>
          <cell r="G15115">
            <v>5108</v>
          </cell>
          <cell r="H15115" t="str">
            <v>-</v>
          </cell>
          <cell r="I15115" t="str">
            <v>BALI</v>
          </cell>
          <cell r="J15115" t="str">
            <v>BULELENG</v>
          </cell>
        </row>
        <row r="15116">
          <cell r="B15116" t="str">
            <v>R5108064</v>
          </cell>
          <cell r="C15116" t="str">
            <v>RS Parama Sidhi</v>
          </cell>
          <cell r="D15116" t="str">
            <v>Rumah Sakit</v>
          </cell>
          <cell r="E15116" t="str">
            <v>Kelas C</v>
          </cell>
          <cell r="F15116">
            <v>51</v>
          </cell>
          <cell r="G15116">
            <v>5108</v>
          </cell>
          <cell r="H15116" t="str">
            <v>-</v>
          </cell>
          <cell r="I15116" t="str">
            <v>BALI</v>
          </cell>
          <cell r="J15116" t="str">
            <v>BULELENG</v>
          </cell>
        </row>
        <row r="15117">
          <cell r="B15117" t="str">
            <v>R5108075</v>
          </cell>
          <cell r="C15117" t="str">
            <v>RSU Shanti Graha</v>
          </cell>
          <cell r="D15117" t="str">
            <v>Rumah Sakit</v>
          </cell>
          <cell r="E15117" t="str">
            <v>Kelas D</v>
          </cell>
          <cell r="F15117">
            <v>51</v>
          </cell>
          <cell r="G15117">
            <v>5108</v>
          </cell>
          <cell r="H15117" t="str">
            <v>-</v>
          </cell>
          <cell r="I15117" t="str">
            <v>BALI</v>
          </cell>
          <cell r="J15117" t="str">
            <v>BULELENG</v>
          </cell>
        </row>
        <row r="15118">
          <cell r="B15118" t="str">
            <v>R5171016</v>
          </cell>
          <cell r="C15118" t="str">
            <v>RSUP Sanglah Denpasar</v>
          </cell>
          <cell r="D15118" t="str">
            <v>Rumah Sakit</v>
          </cell>
          <cell r="E15118" t="str">
            <v>Kelas A</v>
          </cell>
          <cell r="F15118">
            <v>51</v>
          </cell>
          <cell r="G15118">
            <v>5171</v>
          </cell>
          <cell r="H15118" t="str">
            <v>-</v>
          </cell>
          <cell r="I15118" t="str">
            <v>BALI</v>
          </cell>
          <cell r="J15118" t="str">
            <v>KOTA DENPASAR</v>
          </cell>
        </row>
        <row r="15119">
          <cell r="B15119" t="str">
            <v>R5171020</v>
          </cell>
          <cell r="C15119" t="str">
            <v>RSUD Wangaya</v>
          </cell>
          <cell r="D15119" t="str">
            <v>Rumah Sakit</v>
          </cell>
          <cell r="E15119" t="str">
            <v>Kelas B</v>
          </cell>
          <cell r="F15119">
            <v>51</v>
          </cell>
          <cell r="G15119">
            <v>5171</v>
          </cell>
          <cell r="H15119" t="str">
            <v>-</v>
          </cell>
          <cell r="I15119" t="str">
            <v>BALI</v>
          </cell>
          <cell r="J15119" t="str">
            <v>KOTA DENPASAR</v>
          </cell>
        </row>
        <row r="15120">
          <cell r="B15120" t="str">
            <v>R5171031</v>
          </cell>
          <cell r="C15120" t="str">
            <v>Rumkit Tk.III Udayana Denpasar</v>
          </cell>
          <cell r="D15120" t="str">
            <v>Rumah Sakit</v>
          </cell>
          <cell r="E15120" t="str">
            <v>Kelas II</v>
          </cell>
          <cell r="F15120">
            <v>51</v>
          </cell>
          <cell r="G15120">
            <v>5171</v>
          </cell>
          <cell r="H15120" t="str">
            <v>-</v>
          </cell>
          <cell r="I15120" t="str">
            <v>BALI</v>
          </cell>
          <cell r="J15120" t="str">
            <v>KOTA DENPASAR</v>
          </cell>
        </row>
        <row r="15121">
          <cell r="B15121" t="str">
            <v>R5171042</v>
          </cell>
          <cell r="C15121" t="str">
            <v>RSU Dharma Usadha</v>
          </cell>
          <cell r="D15121" t="str">
            <v>Rumah Sakit</v>
          </cell>
          <cell r="E15121" t="str">
            <v>Kelas D</v>
          </cell>
          <cell r="F15121">
            <v>51</v>
          </cell>
          <cell r="G15121">
            <v>5171</v>
          </cell>
          <cell r="H15121" t="str">
            <v>-</v>
          </cell>
          <cell r="I15121" t="str">
            <v>BALI</v>
          </cell>
          <cell r="J15121" t="str">
            <v>KOTA DENPASAR</v>
          </cell>
        </row>
        <row r="15122">
          <cell r="B15122" t="str">
            <v>R5171053</v>
          </cell>
          <cell r="C15122" t="str">
            <v>RSU Manuaba</v>
          </cell>
          <cell r="D15122" t="str">
            <v>Rumah Sakit</v>
          </cell>
          <cell r="E15122" t="str">
            <v>Kelas D</v>
          </cell>
          <cell r="F15122">
            <v>51</v>
          </cell>
          <cell r="G15122">
            <v>5171</v>
          </cell>
          <cell r="H15122" t="str">
            <v>-</v>
          </cell>
          <cell r="I15122" t="str">
            <v>BALI</v>
          </cell>
          <cell r="J15122" t="str">
            <v>KOTA DENPASAR</v>
          </cell>
        </row>
        <row r="15123">
          <cell r="B15123" t="str">
            <v>R5171064</v>
          </cell>
          <cell r="C15123" t="str">
            <v>RS Khusus Mata Bali Mandara</v>
          </cell>
          <cell r="D15123" t="str">
            <v>Rumah Sakit</v>
          </cell>
          <cell r="E15123" t="str">
            <v>Kelas A</v>
          </cell>
          <cell r="F15123">
            <v>51</v>
          </cell>
          <cell r="G15123">
            <v>5171</v>
          </cell>
          <cell r="H15123" t="str">
            <v>-</v>
          </cell>
          <cell r="I15123" t="str">
            <v>BALI</v>
          </cell>
          <cell r="J15123" t="str">
            <v>KOTA DENPASAR</v>
          </cell>
        </row>
        <row r="15124">
          <cell r="B15124" t="str">
            <v>R5171086</v>
          </cell>
          <cell r="C15124" t="str">
            <v>RSU Surya Husadha</v>
          </cell>
          <cell r="D15124" t="str">
            <v>Rumah Sakit</v>
          </cell>
          <cell r="E15124" t="str">
            <v>Kelas C</v>
          </cell>
          <cell r="F15124">
            <v>51</v>
          </cell>
          <cell r="G15124">
            <v>5171</v>
          </cell>
          <cell r="H15124" t="str">
            <v>-</v>
          </cell>
          <cell r="I15124" t="str">
            <v>BALI</v>
          </cell>
          <cell r="J15124" t="str">
            <v>KOTA DENPASAR</v>
          </cell>
        </row>
        <row r="15125">
          <cell r="B15125" t="str">
            <v>R5171097</v>
          </cell>
          <cell r="C15125" t="str">
            <v>RUMAH SAKIT UMUM BALI ROYAL/BALI ROYAL HOSPITAL</v>
          </cell>
          <cell r="D15125" t="str">
            <v>Rumah Sakit</v>
          </cell>
          <cell r="E15125" t="str">
            <v>Kelas C</v>
          </cell>
          <cell r="F15125">
            <v>51</v>
          </cell>
          <cell r="G15125">
            <v>5171</v>
          </cell>
          <cell r="H15125" t="str">
            <v>-</v>
          </cell>
          <cell r="I15125" t="str">
            <v>BALI</v>
          </cell>
          <cell r="J15125" t="str">
            <v>KOTA DENPASAR</v>
          </cell>
        </row>
        <row r="15126">
          <cell r="B15126" t="str">
            <v>R5171111</v>
          </cell>
          <cell r="C15126" t="str">
            <v>RSU Kasih Ibu</v>
          </cell>
          <cell r="D15126" t="str">
            <v>Rumah Sakit</v>
          </cell>
          <cell r="E15126" t="str">
            <v>Kelas C</v>
          </cell>
          <cell r="F15126">
            <v>51</v>
          </cell>
          <cell r="G15126">
            <v>5171</v>
          </cell>
          <cell r="H15126" t="str">
            <v>-</v>
          </cell>
          <cell r="I15126" t="str">
            <v>BALI</v>
          </cell>
          <cell r="J15126" t="str">
            <v>KOTA DENPASAR</v>
          </cell>
        </row>
        <row r="15127">
          <cell r="B15127" t="str">
            <v>R5171122</v>
          </cell>
          <cell r="C15127" t="str">
            <v>RSU Dharma Yadnya</v>
          </cell>
          <cell r="D15127" t="str">
            <v>Rumah Sakit</v>
          </cell>
          <cell r="E15127" t="str">
            <v>Kelas D</v>
          </cell>
          <cell r="F15127">
            <v>51</v>
          </cell>
          <cell r="G15127">
            <v>5171</v>
          </cell>
          <cell r="H15127" t="str">
            <v>-</v>
          </cell>
          <cell r="I15127" t="str">
            <v>BALI</v>
          </cell>
          <cell r="J15127" t="str">
            <v>KOTA DENPASAR</v>
          </cell>
        </row>
        <row r="15128">
          <cell r="B15128" t="str">
            <v>R5171133</v>
          </cell>
          <cell r="C15128" t="str">
            <v>RSU Puri Raharja</v>
          </cell>
          <cell r="D15128" t="str">
            <v>Rumah Sakit</v>
          </cell>
          <cell r="E15128" t="str">
            <v>Kelas C</v>
          </cell>
          <cell r="F15128">
            <v>51</v>
          </cell>
          <cell r="G15128">
            <v>5171</v>
          </cell>
          <cell r="H15128">
            <v>0</v>
          </cell>
          <cell r="I15128" t="str">
            <v>BALI</v>
          </cell>
          <cell r="J15128" t="str">
            <v>KOTA DENPASAR</v>
          </cell>
        </row>
        <row r="15129">
          <cell r="B15129" t="str">
            <v>R5171144</v>
          </cell>
          <cell r="C15129" t="str">
            <v>RSU Sari Dharma</v>
          </cell>
          <cell r="D15129" t="str">
            <v>Rumah Sakit</v>
          </cell>
          <cell r="E15129" t="str">
            <v>-</v>
          </cell>
          <cell r="F15129">
            <v>51</v>
          </cell>
          <cell r="G15129">
            <v>5171</v>
          </cell>
          <cell r="H15129" t="str">
            <v>-</v>
          </cell>
          <cell r="I15129" t="str">
            <v>BALI</v>
          </cell>
          <cell r="J15129" t="str">
            <v>KOTA DENPASAR</v>
          </cell>
        </row>
        <row r="15130">
          <cell r="B15130" t="str">
            <v>R5171155</v>
          </cell>
          <cell r="C15130" t="str">
            <v>RSU Bhakti Rahayu</v>
          </cell>
          <cell r="D15130" t="str">
            <v>Rumah Sakit</v>
          </cell>
          <cell r="E15130" t="str">
            <v>Kelas D</v>
          </cell>
          <cell r="F15130">
            <v>51</v>
          </cell>
          <cell r="G15130">
            <v>5171</v>
          </cell>
          <cell r="H15130" t="str">
            <v>-</v>
          </cell>
          <cell r="I15130" t="str">
            <v>BALI</v>
          </cell>
          <cell r="J15130" t="str">
            <v>KOTA DENPASAR</v>
          </cell>
        </row>
        <row r="15131">
          <cell r="B15131" t="str">
            <v>R5171166</v>
          </cell>
          <cell r="C15131" t="str">
            <v>RSB Harapan Bunda</v>
          </cell>
          <cell r="D15131" t="str">
            <v>Rumah Sakit</v>
          </cell>
          <cell r="E15131" t="str">
            <v>-</v>
          </cell>
          <cell r="F15131">
            <v>51</v>
          </cell>
          <cell r="G15131">
            <v>5171</v>
          </cell>
          <cell r="H15131" t="str">
            <v>-</v>
          </cell>
          <cell r="I15131" t="str">
            <v>BALI</v>
          </cell>
          <cell r="J15131" t="str">
            <v>KOTA DENPASAR</v>
          </cell>
        </row>
        <row r="15132">
          <cell r="B15132" t="str">
            <v>R5171170</v>
          </cell>
          <cell r="C15132" t="str">
            <v>RS Graha Asih</v>
          </cell>
          <cell r="D15132" t="str">
            <v>Rumah Sakit</v>
          </cell>
          <cell r="E15132" t="str">
            <v>-</v>
          </cell>
          <cell r="F15132">
            <v>51</v>
          </cell>
          <cell r="G15132">
            <v>5171</v>
          </cell>
          <cell r="H15132" t="str">
            <v>-</v>
          </cell>
          <cell r="I15132" t="str">
            <v>BALI</v>
          </cell>
          <cell r="J15132" t="str">
            <v>KOTA DENPASAR</v>
          </cell>
        </row>
        <row r="15133">
          <cell r="B15133" t="str">
            <v>R5171181</v>
          </cell>
          <cell r="C15133" t="str">
            <v>RSGM FKG Un Mahasaraswati</v>
          </cell>
          <cell r="D15133" t="str">
            <v>Rumah Sakit</v>
          </cell>
          <cell r="E15133" t="str">
            <v>-</v>
          </cell>
          <cell r="F15133">
            <v>51</v>
          </cell>
          <cell r="G15133">
            <v>5171</v>
          </cell>
          <cell r="H15133" t="str">
            <v>-</v>
          </cell>
          <cell r="I15133" t="str">
            <v>BALI</v>
          </cell>
          <cell r="J15133" t="str">
            <v>KOTA DENPASAR</v>
          </cell>
        </row>
        <row r="15134">
          <cell r="B15134" t="str">
            <v>R5171192</v>
          </cell>
          <cell r="C15134" t="str">
            <v>RS Prima Medika</v>
          </cell>
          <cell r="D15134" t="str">
            <v>Rumah Sakit</v>
          </cell>
          <cell r="E15134" t="str">
            <v>Kelas C</v>
          </cell>
          <cell r="F15134">
            <v>51</v>
          </cell>
          <cell r="G15134">
            <v>5171</v>
          </cell>
          <cell r="H15134" t="str">
            <v>-</v>
          </cell>
          <cell r="I15134" t="str">
            <v>BALI</v>
          </cell>
          <cell r="J15134" t="str">
            <v>KOTA DENPASAR</v>
          </cell>
        </row>
        <row r="15135">
          <cell r="B15135" t="str">
            <v>R5171203</v>
          </cell>
          <cell r="C15135" t="str">
            <v>RS Balimed</v>
          </cell>
          <cell r="D15135" t="str">
            <v>Rumah Sakit</v>
          </cell>
          <cell r="E15135" t="str">
            <v>Kelas C</v>
          </cell>
          <cell r="F15135">
            <v>51</v>
          </cell>
          <cell r="G15135">
            <v>5171</v>
          </cell>
          <cell r="H15135" t="str">
            <v>-</v>
          </cell>
          <cell r="I15135" t="str">
            <v>BALI</v>
          </cell>
          <cell r="J15135" t="str">
            <v>KOTA DENPASAR</v>
          </cell>
        </row>
        <row r="15136">
          <cell r="B15136" t="str">
            <v>R5171215</v>
          </cell>
          <cell r="C15136" t="str">
            <v>RS Ibu dan Anak Puri Bunda</v>
          </cell>
          <cell r="D15136" t="str">
            <v>Rumah Sakit</v>
          </cell>
          <cell r="E15136" t="str">
            <v>Kelas C</v>
          </cell>
          <cell r="F15136">
            <v>51</v>
          </cell>
          <cell r="G15136">
            <v>5171</v>
          </cell>
          <cell r="H15136" t="str">
            <v>-</v>
          </cell>
          <cell r="I15136" t="str">
            <v>BALI</v>
          </cell>
          <cell r="J15136" t="str">
            <v>KOTA DENPASAR</v>
          </cell>
        </row>
        <row r="15137">
          <cell r="B15137" t="str">
            <v>R5171216</v>
          </cell>
          <cell r="C15137" t="str">
            <v>RS Trijata Polda Bali</v>
          </cell>
          <cell r="D15137" t="str">
            <v>Rumah Sakit</v>
          </cell>
          <cell r="E15137" t="str">
            <v>Kelas C</v>
          </cell>
          <cell r="F15137">
            <v>51</v>
          </cell>
          <cell r="G15137">
            <v>5171</v>
          </cell>
          <cell r="H15137" t="str">
            <v>-</v>
          </cell>
          <cell r="I15137" t="str">
            <v>BALI</v>
          </cell>
          <cell r="J15137" t="str">
            <v>KOTA DENPASAR</v>
          </cell>
        </row>
        <row r="15138">
          <cell r="B15138" t="str">
            <v>R5171217S</v>
          </cell>
          <cell r="C15138" t="str">
            <v>RS Surya Husada Ubung</v>
          </cell>
          <cell r="D15138" t="str">
            <v>Rumah Sakit</v>
          </cell>
          <cell r="E15138" t="str">
            <v>Non Kelas</v>
          </cell>
          <cell r="F15138">
            <v>51</v>
          </cell>
          <cell r="G15138">
            <v>5171</v>
          </cell>
          <cell r="H15138" t="str">
            <v>-</v>
          </cell>
          <cell r="I15138" t="str">
            <v>BALI</v>
          </cell>
          <cell r="J15138" t="str">
            <v>KOTA DENPASAR</v>
          </cell>
        </row>
        <row r="15139">
          <cell r="B15139" t="str">
            <v>R5201010</v>
          </cell>
          <cell r="C15139" t="str">
            <v>RSUD Patut Patuh Patju</v>
          </cell>
          <cell r="D15139" t="str">
            <v>Rumah Sakit</v>
          </cell>
          <cell r="E15139" t="str">
            <v>Kelas C</v>
          </cell>
          <cell r="F15139">
            <v>52</v>
          </cell>
          <cell r="G15139">
            <v>5201</v>
          </cell>
          <cell r="H15139" t="str">
            <v>-</v>
          </cell>
          <cell r="I15139" t="str">
            <v>NUSA TENGGARA BARAT</v>
          </cell>
          <cell r="J15139" t="str">
            <v>LOMBOK BARAT</v>
          </cell>
        </row>
        <row r="15140">
          <cell r="B15140" t="str">
            <v>R5202011</v>
          </cell>
          <cell r="C15140" t="str">
            <v>RSU Praya</v>
          </cell>
          <cell r="D15140" t="str">
            <v>Rumah Sakit</v>
          </cell>
          <cell r="E15140" t="str">
            <v>Kelas C</v>
          </cell>
          <cell r="F15140">
            <v>52</v>
          </cell>
          <cell r="G15140">
            <v>5202</v>
          </cell>
          <cell r="H15140" t="str">
            <v>-</v>
          </cell>
          <cell r="I15140" t="str">
            <v>NUSA TENGGARA BARAT</v>
          </cell>
          <cell r="J15140" t="str">
            <v>LOMBOK TENGAH</v>
          </cell>
        </row>
        <row r="15141">
          <cell r="B15141" t="str">
            <v>R5202022</v>
          </cell>
          <cell r="C15141" t="str">
            <v>RS Islam Yatofa</v>
          </cell>
          <cell r="D15141" t="str">
            <v>Rumah Sakit</v>
          </cell>
          <cell r="E15141" t="str">
            <v>Kelas D</v>
          </cell>
          <cell r="F15141">
            <v>52</v>
          </cell>
          <cell r="G15141">
            <v>5202</v>
          </cell>
          <cell r="H15141" t="str">
            <v>-</v>
          </cell>
          <cell r="I15141" t="str">
            <v>NUSA TENGGARA BARAT</v>
          </cell>
          <cell r="J15141" t="str">
            <v>LOMBOK TENGAH</v>
          </cell>
        </row>
        <row r="15142">
          <cell r="B15142" t="str">
            <v>R5203012</v>
          </cell>
          <cell r="C15142" t="str">
            <v>RSU Dr R Sudjono</v>
          </cell>
          <cell r="D15142" t="str">
            <v>Rumah Sakit</v>
          </cell>
          <cell r="E15142" t="str">
            <v>Kelas C</v>
          </cell>
          <cell r="F15142">
            <v>52</v>
          </cell>
          <cell r="G15142">
            <v>5203</v>
          </cell>
          <cell r="H15142" t="str">
            <v>-</v>
          </cell>
          <cell r="I15142" t="str">
            <v>NUSA TENGGARA BARAT</v>
          </cell>
          <cell r="J15142" t="str">
            <v>LOMBOK TIMUR</v>
          </cell>
        </row>
        <row r="15143">
          <cell r="B15143" t="str">
            <v>R5203024</v>
          </cell>
          <cell r="C15143" t="str">
            <v>RSI NAMIRA</v>
          </cell>
          <cell r="D15143" t="str">
            <v>Rumah Sakit</v>
          </cell>
          <cell r="E15143" t="str">
            <v>Kelas D</v>
          </cell>
          <cell r="F15143">
            <v>52</v>
          </cell>
          <cell r="G15143">
            <v>5203</v>
          </cell>
          <cell r="H15143" t="str">
            <v>-</v>
          </cell>
          <cell r="I15143" t="str">
            <v>NUSA TENGGARA BARAT</v>
          </cell>
          <cell r="J15143" t="str">
            <v>LOMBOK TIMUR</v>
          </cell>
        </row>
        <row r="15144">
          <cell r="B15144" t="str">
            <v>R5203025S</v>
          </cell>
          <cell r="C15144" t="str">
            <v>RS RISA SENTRA MEDIKA LOMBOK TIMUR</v>
          </cell>
          <cell r="D15144" t="str">
            <v>Rumah Sakit</v>
          </cell>
          <cell r="E15144" t="str">
            <v>-</v>
          </cell>
          <cell r="F15144">
            <v>52</v>
          </cell>
          <cell r="G15144">
            <v>5203</v>
          </cell>
          <cell r="H15144" t="str">
            <v>-</v>
          </cell>
          <cell r="I15144" t="str">
            <v>NUSA TENGGARA BARAT</v>
          </cell>
          <cell r="J15144" t="str">
            <v>LOMBOK TIMUR</v>
          </cell>
        </row>
        <row r="15145">
          <cell r="B15145" t="str">
            <v>R5204013</v>
          </cell>
          <cell r="C15145" t="str">
            <v>RSU Sumbawa Besar</v>
          </cell>
          <cell r="D15145" t="str">
            <v>Rumah Sakit</v>
          </cell>
          <cell r="E15145" t="str">
            <v>Kelas C</v>
          </cell>
          <cell r="F15145">
            <v>52</v>
          </cell>
          <cell r="G15145">
            <v>5204</v>
          </cell>
          <cell r="H15145" t="str">
            <v>-</v>
          </cell>
          <cell r="I15145" t="str">
            <v>NUSA TENGGARA BARAT</v>
          </cell>
          <cell r="J15145" t="str">
            <v>SUMBAWA</v>
          </cell>
        </row>
        <row r="15146">
          <cell r="B15146" t="str">
            <v>R5205014</v>
          </cell>
          <cell r="C15146" t="str">
            <v>RSU Dompu</v>
          </cell>
          <cell r="D15146" t="str">
            <v>Rumah Sakit</v>
          </cell>
          <cell r="E15146" t="str">
            <v>Kelas C</v>
          </cell>
          <cell r="F15146">
            <v>52</v>
          </cell>
          <cell r="G15146">
            <v>5205</v>
          </cell>
          <cell r="H15146" t="str">
            <v>-</v>
          </cell>
          <cell r="I15146" t="str">
            <v>NUSA TENGGARA BARAT</v>
          </cell>
          <cell r="J15146" t="str">
            <v>DOMPU</v>
          </cell>
        </row>
        <row r="15147">
          <cell r="B15147" t="str">
            <v>R5206015</v>
          </cell>
          <cell r="C15147" t="str">
            <v>RSU Bima</v>
          </cell>
          <cell r="D15147" t="str">
            <v>Rumah Sakit</v>
          </cell>
          <cell r="E15147" t="str">
            <v>Kelas C</v>
          </cell>
          <cell r="F15147">
            <v>52</v>
          </cell>
          <cell r="G15147">
            <v>5206</v>
          </cell>
          <cell r="H15147" t="str">
            <v>-</v>
          </cell>
          <cell r="I15147" t="str">
            <v>NUSA TENGGARA BARAT</v>
          </cell>
          <cell r="J15147" t="str">
            <v>BIMA</v>
          </cell>
        </row>
        <row r="15148">
          <cell r="B15148" t="str">
            <v>R5206027</v>
          </cell>
          <cell r="C15148" t="str">
            <v>RS H. L. MANAMBAI ABDULKADIR</v>
          </cell>
          <cell r="D15148" t="str">
            <v>Rumah Sakit</v>
          </cell>
          <cell r="E15148" t="str">
            <v>Kelas C</v>
          </cell>
          <cell r="F15148">
            <v>52</v>
          </cell>
          <cell r="G15148">
            <v>5206</v>
          </cell>
          <cell r="H15148" t="str">
            <v>-</v>
          </cell>
          <cell r="I15148" t="str">
            <v>NUSA TENGGARA BARAT</v>
          </cell>
          <cell r="J15148" t="str">
            <v>BIMA</v>
          </cell>
        </row>
        <row r="15149">
          <cell r="B15149" t="str">
            <v>R5206028</v>
          </cell>
          <cell r="C15149" t="str">
            <v>RS PKU Muhammadiyah Bima</v>
          </cell>
          <cell r="D15149" t="str">
            <v>Rumah Sakit</v>
          </cell>
          <cell r="E15149" t="str">
            <v>Kelas D</v>
          </cell>
          <cell r="F15149">
            <v>52</v>
          </cell>
          <cell r="G15149">
            <v>5206</v>
          </cell>
          <cell r="H15149" t="str">
            <v>-</v>
          </cell>
          <cell r="I15149" t="str">
            <v>NUSA TENGGARA BARAT</v>
          </cell>
          <cell r="J15149" t="str">
            <v>BIMA</v>
          </cell>
        </row>
        <row r="15150">
          <cell r="B15150" t="str">
            <v>R5206029S</v>
          </cell>
          <cell r="C15150" t="str">
            <v>RSUD SONDOSIA KAB. BIMA</v>
          </cell>
          <cell r="D15150" t="str">
            <v>Rumah Sakit</v>
          </cell>
          <cell r="E15150" t="str">
            <v>Non Kelas</v>
          </cell>
          <cell r="F15150">
            <v>52</v>
          </cell>
          <cell r="G15150">
            <v>5206</v>
          </cell>
          <cell r="H15150" t="str">
            <v>-</v>
          </cell>
          <cell r="I15150" t="str">
            <v>NUSA TENGGARA BARAT</v>
          </cell>
          <cell r="J15150" t="str">
            <v>BIMA</v>
          </cell>
        </row>
        <row r="15151">
          <cell r="B15151" t="str">
            <v>R5206030</v>
          </cell>
          <cell r="C15151" t="str">
            <v>RS dr. Agung</v>
          </cell>
          <cell r="D15151" t="str">
            <v>Rumah Sakit</v>
          </cell>
          <cell r="E15151" t="str">
            <v>Non Kelas</v>
          </cell>
          <cell r="F15151">
            <v>52</v>
          </cell>
          <cell r="G15151">
            <v>5206</v>
          </cell>
          <cell r="H15151">
            <v>0</v>
          </cell>
          <cell r="I15151" t="str">
            <v>NUSA TENGGARA BARAT</v>
          </cell>
          <cell r="J15151" t="str">
            <v>BIMA</v>
          </cell>
        </row>
        <row r="15152">
          <cell r="B15152" t="str">
            <v>R5206031</v>
          </cell>
          <cell r="C15152" t="str">
            <v>Rumah Sakit STIKES Mataram Bima</v>
          </cell>
          <cell r="D15152" t="str">
            <v>Rumah Sakit</v>
          </cell>
          <cell r="E15152" t="str">
            <v>Kelas D</v>
          </cell>
          <cell r="F15152">
            <v>52</v>
          </cell>
          <cell r="G15152">
            <v>5206</v>
          </cell>
          <cell r="H15152">
            <v>0</v>
          </cell>
          <cell r="I15152" t="str">
            <v>NUSA TENGGARA BARAT</v>
          </cell>
          <cell r="J15152" t="str">
            <v>BIMA</v>
          </cell>
        </row>
        <row r="15153">
          <cell r="B15153" t="str">
            <v>R5207002</v>
          </cell>
          <cell r="C15153" t="str">
            <v>RSUD Asy-Syifa Sumbawa Barat</v>
          </cell>
          <cell r="D15153" t="str">
            <v>Rumah Sakit</v>
          </cell>
          <cell r="E15153" t="str">
            <v>Kelas C</v>
          </cell>
          <cell r="F15153">
            <v>52</v>
          </cell>
          <cell r="G15153">
            <v>5207</v>
          </cell>
          <cell r="H15153">
            <v>0</v>
          </cell>
          <cell r="I15153" t="str">
            <v>NUSA TENGGARA BARAT</v>
          </cell>
          <cell r="J15153" t="str">
            <v>SUMBAWA BARAT</v>
          </cell>
        </row>
        <row r="15154">
          <cell r="B15154" t="str">
            <v>R5208002</v>
          </cell>
          <cell r="C15154" t="str">
            <v>RSU Kab. Lombok Utara</v>
          </cell>
          <cell r="D15154" t="str">
            <v>Rumah Sakit</v>
          </cell>
          <cell r="E15154" t="str">
            <v>Kelas C</v>
          </cell>
          <cell r="F15154">
            <v>52</v>
          </cell>
          <cell r="G15154">
            <v>5208</v>
          </cell>
          <cell r="H15154" t="str">
            <v>-</v>
          </cell>
          <cell r="I15154" t="str">
            <v>NUSA TENGGARA BARAT</v>
          </cell>
          <cell r="J15154" t="str">
            <v>LOMBOK UTARA</v>
          </cell>
        </row>
        <row r="15155">
          <cell r="B15155" t="str">
            <v>R5271010</v>
          </cell>
          <cell r="C15155" t="str">
            <v>RSUD NTB</v>
          </cell>
          <cell r="D15155" t="str">
            <v>Rumah Sakit</v>
          </cell>
          <cell r="E15155" t="str">
            <v>Kelas B</v>
          </cell>
          <cell r="F15155">
            <v>52</v>
          </cell>
          <cell r="G15155">
            <v>5271</v>
          </cell>
          <cell r="H15155" t="str">
            <v>-</v>
          </cell>
          <cell r="I15155" t="str">
            <v>NUSA TENGGARA BARAT</v>
          </cell>
          <cell r="J15155" t="str">
            <v>KOTA MATARAM</v>
          </cell>
        </row>
        <row r="15156">
          <cell r="B15156" t="str">
            <v>R5271021</v>
          </cell>
          <cell r="C15156" t="str">
            <v>RSAD REM Wira Bhakti Mataram</v>
          </cell>
          <cell r="D15156" t="str">
            <v>Rumah Sakit</v>
          </cell>
          <cell r="E15156" t="str">
            <v>Kelas D</v>
          </cell>
          <cell r="F15156">
            <v>52</v>
          </cell>
          <cell r="G15156">
            <v>5271</v>
          </cell>
          <cell r="H15156" t="str">
            <v>-</v>
          </cell>
          <cell r="I15156" t="str">
            <v>NUSA TENGGARA BARAT</v>
          </cell>
          <cell r="J15156" t="str">
            <v>KOTA MATARAM</v>
          </cell>
        </row>
        <row r="15157">
          <cell r="B15157" t="str">
            <v>R5271032</v>
          </cell>
          <cell r="C15157" t="str">
            <v>RS Islam Siti Hajar</v>
          </cell>
          <cell r="D15157" t="str">
            <v>Rumah Sakit</v>
          </cell>
          <cell r="E15157" t="str">
            <v>Kelas D</v>
          </cell>
          <cell r="F15157">
            <v>52</v>
          </cell>
          <cell r="G15157">
            <v>5271</v>
          </cell>
          <cell r="H15157" t="str">
            <v>-</v>
          </cell>
          <cell r="I15157" t="str">
            <v>NUSA TENGGARA BARAT</v>
          </cell>
          <cell r="J15157" t="str">
            <v>KOTA MATARAM</v>
          </cell>
        </row>
        <row r="15158">
          <cell r="B15158" t="str">
            <v>R5271043</v>
          </cell>
          <cell r="C15158" t="str">
            <v>RSK Saint Antonius Ampenan</v>
          </cell>
          <cell r="D15158" t="str">
            <v>Rumah Sakit</v>
          </cell>
          <cell r="E15158" t="str">
            <v>Kelas D</v>
          </cell>
          <cell r="F15158">
            <v>52</v>
          </cell>
          <cell r="G15158">
            <v>5271</v>
          </cell>
          <cell r="H15158" t="str">
            <v>-</v>
          </cell>
          <cell r="I15158" t="str">
            <v>NUSA TENGGARA BARAT</v>
          </cell>
          <cell r="J15158" t="str">
            <v>KOTA MATARAM</v>
          </cell>
        </row>
        <row r="15159">
          <cell r="B15159" t="str">
            <v>R5271054</v>
          </cell>
          <cell r="C15159" t="str">
            <v>RS Jiwa Propinsi NTB</v>
          </cell>
          <cell r="D15159" t="str">
            <v>Rumah Sakit</v>
          </cell>
          <cell r="E15159" t="str">
            <v>Kelas B</v>
          </cell>
          <cell r="F15159">
            <v>52</v>
          </cell>
          <cell r="G15159">
            <v>5271</v>
          </cell>
          <cell r="H15159" t="str">
            <v>-</v>
          </cell>
          <cell r="I15159" t="str">
            <v>NUSA TENGGARA BARAT</v>
          </cell>
          <cell r="J15159" t="str">
            <v>KOTA MATARAM</v>
          </cell>
        </row>
        <row r="15160">
          <cell r="B15160" t="str">
            <v>R5271065</v>
          </cell>
          <cell r="C15160" t="str">
            <v>RS Bhayangkara Mataram</v>
          </cell>
          <cell r="D15160" t="str">
            <v>Rumah Sakit</v>
          </cell>
          <cell r="E15160" t="str">
            <v>Kelas D</v>
          </cell>
          <cell r="F15160">
            <v>52</v>
          </cell>
          <cell r="G15160">
            <v>5271</v>
          </cell>
          <cell r="H15160" t="str">
            <v>-</v>
          </cell>
          <cell r="I15160" t="str">
            <v>NUSA TENGGARA BARAT</v>
          </cell>
          <cell r="J15160" t="str">
            <v>KOTA MATARAM</v>
          </cell>
        </row>
        <row r="15161">
          <cell r="B15161" t="str">
            <v>R5271076</v>
          </cell>
          <cell r="C15161" t="str">
            <v>RS Risa Sentra Medika</v>
          </cell>
          <cell r="D15161" t="str">
            <v>Rumah Sakit</v>
          </cell>
          <cell r="E15161" t="str">
            <v>Kelas C</v>
          </cell>
          <cell r="F15161">
            <v>52</v>
          </cell>
          <cell r="G15161">
            <v>5271</v>
          </cell>
          <cell r="H15161" t="str">
            <v>-</v>
          </cell>
          <cell r="I15161" t="str">
            <v>NUSA TENGGARA BARAT</v>
          </cell>
          <cell r="J15161" t="str">
            <v>KOTA MATARAM</v>
          </cell>
        </row>
        <row r="15162">
          <cell r="B15162" t="str">
            <v>R5271087</v>
          </cell>
          <cell r="C15162" t="str">
            <v>RSUD Kota Mataram</v>
          </cell>
          <cell r="D15162" t="str">
            <v>Rumah Sakit</v>
          </cell>
          <cell r="E15162" t="str">
            <v>Kelas B</v>
          </cell>
          <cell r="F15162">
            <v>52</v>
          </cell>
          <cell r="G15162">
            <v>5271</v>
          </cell>
          <cell r="H15162" t="str">
            <v>-</v>
          </cell>
          <cell r="I15162" t="str">
            <v>NUSA TENGGARA BARAT</v>
          </cell>
          <cell r="J15162" t="str">
            <v>KOTA MATARAM</v>
          </cell>
        </row>
        <row r="15163">
          <cell r="B15163" t="str">
            <v>R5271098S</v>
          </cell>
          <cell r="C15163" t="str">
            <v>RS BIO MEDIKA</v>
          </cell>
          <cell r="D15163" t="str">
            <v>Rumah Sakit</v>
          </cell>
          <cell r="E15163" t="str">
            <v>Non Kelas</v>
          </cell>
          <cell r="F15163">
            <v>52</v>
          </cell>
          <cell r="G15163">
            <v>5271</v>
          </cell>
          <cell r="H15163" t="str">
            <v>-</v>
          </cell>
          <cell r="I15163" t="str">
            <v>NUSA TENGGARA BARAT</v>
          </cell>
          <cell r="J15163" t="str">
            <v>KOTA MATARAM</v>
          </cell>
        </row>
        <row r="15164">
          <cell r="B15164" t="str">
            <v>R5271099</v>
          </cell>
          <cell r="C15164" t="str">
            <v>RUMAH SAKIT IBU DAN ANAK PERMATA HATI</v>
          </cell>
          <cell r="D15164" t="str">
            <v>Rumah Sakit</v>
          </cell>
          <cell r="E15164" t="str">
            <v>Kelas C</v>
          </cell>
          <cell r="F15164">
            <v>52</v>
          </cell>
          <cell r="G15164">
            <v>5271</v>
          </cell>
          <cell r="H15164">
            <v>0</v>
          </cell>
          <cell r="I15164" t="str">
            <v>NUSA TENGGARA BARAT</v>
          </cell>
          <cell r="J15164" t="str">
            <v>KOTA MATARAM</v>
          </cell>
        </row>
        <row r="15165">
          <cell r="B15165" t="str">
            <v>R5271100</v>
          </cell>
          <cell r="C15165" t="str">
            <v>RUMAH SAKIT GRHA ULTIMA MEDIKA</v>
          </cell>
          <cell r="D15165" t="str">
            <v>Rumah Sakit</v>
          </cell>
          <cell r="E15165" t="str">
            <v>Kelas C</v>
          </cell>
          <cell r="F15165">
            <v>52</v>
          </cell>
          <cell r="G15165">
            <v>5271</v>
          </cell>
          <cell r="H15165">
            <v>0</v>
          </cell>
          <cell r="I15165" t="str">
            <v>NUSA TENGGARA BARAT</v>
          </cell>
          <cell r="J15165" t="str">
            <v>KOTA MATARAM</v>
          </cell>
        </row>
        <row r="15166">
          <cell r="B15166" t="str">
            <v>R5272003</v>
          </cell>
          <cell r="C15166" t="str">
            <v>RUMAH SAKIT HARAPAN KELUARGA</v>
          </cell>
          <cell r="D15166" t="str">
            <v>Rumah Sakit</v>
          </cell>
          <cell r="E15166" t="str">
            <v>Kelas C</v>
          </cell>
          <cell r="F15166">
            <v>52</v>
          </cell>
          <cell r="G15166">
            <v>5272</v>
          </cell>
          <cell r="H15166" t="str">
            <v>-</v>
          </cell>
          <cell r="I15166" t="str">
            <v>NUSA TENGGARA BARAT</v>
          </cell>
          <cell r="J15166" t="str">
            <v>KOTA BIMA</v>
          </cell>
        </row>
        <row r="15167">
          <cell r="B15167" t="str">
            <v>R5301011</v>
          </cell>
          <cell r="C15167" t="str">
            <v>RS Kristen Lende Moripa</v>
          </cell>
          <cell r="D15167" t="str">
            <v>Rumah Sakit</v>
          </cell>
          <cell r="E15167" t="str">
            <v>Kelas D</v>
          </cell>
          <cell r="F15167">
            <v>53</v>
          </cell>
          <cell r="G15167">
            <v>5301</v>
          </cell>
          <cell r="H15167" t="str">
            <v>-</v>
          </cell>
          <cell r="I15167" t="str">
            <v>NUSA TENGGARA TIMUR</v>
          </cell>
          <cell r="J15167" t="str">
            <v>SUMBA BARAT</v>
          </cell>
        </row>
        <row r="15168">
          <cell r="B15168" t="str">
            <v>R5301022</v>
          </cell>
          <cell r="C15168" t="str">
            <v>RS Karitas Weetabula</v>
          </cell>
          <cell r="D15168" t="str">
            <v>Rumah Sakit</v>
          </cell>
          <cell r="E15168" t="str">
            <v>Kelas D</v>
          </cell>
          <cell r="F15168">
            <v>53</v>
          </cell>
          <cell r="G15168">
            <v>5301</v>
          </cell>
          <cell r="H15168" t="str">
            <v>-</v>
          </cell>
          <cell r="I15168" t="str">
            <v>NUSA TENGGARA TIMUR</v>
          </cell>
          <cell r="J15168" t="str">
            <v>SUMBA BARAT</v>
          </cell>
        </row>
        <row r="15169">
          <cell r="B15169" t="str">
            <v>R5301033</v>
          </cell>
          <cell r="C15169" t="str">
            <v>RSU Waikabubak</v>
          </cell>
          <cell r="D15169" t="str">
            <v>Rumah Sakit</v>
          </cell>
          <cell r="E15169" t="str">
            <v>Kelas C</v>
          </cell>
          <cell r="F15169">
            <v>53</v>
          </cell>
          <cell r="G15169">
            <v>5301</v>
          </cell>
          <cell r="H15169" t="str">
            <v>-</v>
          </cell>
          <cell r="I15169" t="str">
            <v>NUSA TENGGARA TIMUR</v>
          </cell>
          <cell r="J15169" t="str">
            <v>SUMBA BARAT</v>
          </cell>
        </row>
        <row r="15170">
          <cell r="B15170" t="str">
            <v>R5302012</v>
          </cell>
          <cell r="C15170" t="str">
            <v>RS Kristen Lindimara</v>
          </cell>
          <cell r="D15170" t="str">
            <v>Rumah Sakit</v>
          </cell>
          <cell r="E15170" t="str">
            <v>Kelas D</v>
          </cell>
          <cell r="F15170">
            <v>53</v>
          </cell>
          <cell r="G15170">
            <v>5302</v>
          </cell>
          <cell r="H15170" t="str">
            <v>R7371399S</v>
          </cell>
          <cell r="I15170" t="str">
            <v>NUSA TENGGARA TIMUR</v>
          </cell>
          <cell r="J15170" t="str">
            <v>SUMBA TIMUR</v>
          </cell>
        </row>
        <row r="15171">
          <cell r="B15171" t="str">
            <v>R5302023</v>
          </cell>
          <cell r="C15171" t="str">
            <v>RSUD Waingapu</v>
          </cell>
          <cell r="D15171" t="str">
            <v>Rumah Sakit</v>
          </cell>
          <cell r="E15171" t="str">
            <v>Kelas C</v>
          </cell>
          <cell r="F15171">
            <v>53</v>
          </cell>
          <cell r="G15171">
            <v>5302</v>
          </cell>
          <cell r="H15171" t="str">
            <v>-</v>
          </cell>
          <cell r="I15171" t="str">
            <v>NUSA TENGGARA TIMUR</v>
          </cell>
          <cell r="J15171" t="str">
            <v>SUMBA TIMUR</v>
          </cell>
        </row>
        <row r="15172">
          <cell r="B15172" t="str">
            <v>R5302034</v>
          </cell>
          <cell r="C15172" t="str">
            <v>RSU Imanuel Sumba</v>
          </cell>
          <cell r="D15172" t="str">
            <v>Rumah Sakit</v>
          </cell>
          <cell r="E15172" t="str">
            <v>Kelas D</v>
          </cell>
          <cell r="F15172">
            <v>53</v>
          </cell>
          <cell r="G15172">
            <v>5302</v>
          </cell>
          <cell r="H15172" t="str">
            <v>-</v>
          </cell>
          <cell r="I15172" t="str">
            <v>NUSA TENGGARA TIMUR</v>
          </cell>
          <cell r="J15172" t="str">
            <v>SUMBA TIMUR</v>
          </cell>
        </row>
        <row r="15173">
          <cell r="B15173" t="str">
            <v>R5303013</v>
          </cell>
          <cell r="C15173" t="str">
            <v>RSUD S. K. Lerik</v>
          </cell>
          <cell r="D15173" t="str">
            <v>Rumah Sakit</v>
          </cell>
          <cell r="E15173" t="str">
            <v>Kelas C</v>
          </cell>
          <cell r="F15173">
            <v>53</v>
          </cell>
          <cell r="G15173">
            <v>5303</v>
          </cell>
          <cell r="H15173" t="str">
            <v>-</v>
          </cell>
          <cell r="I15173" t="str">
            <v>NUSA TENGGARA TIMUR</v>
          </cell>
          <cell r="J15173" t="str">
            <v>KUPANG</v>
          </cell>
        </row>
        <row r="15174">
          <cell r="B15174" t="str">
            <v>R5303022</v>
          </cell>
          <cell r="C15174" t="str">
            <v>RS Tk.IV Wirasakti Kupang</v>
          </cell>
          <cell r="D15174" t="str">
            <v>Rumah Sakit</v>
          </cell>
          <cell r="E15174" t="str">
            <v>Kelas C</v>
          </cell>
          <cell r="F15174">
            <v>53</v>
          </cell>
          <cell r="G15174">
            <v>5303</v>
          </cell>
          <cell r="H15174" t="str">
            <v>-</v>
          </cell>
          <cell r="I15174" t="str">
            <v>NUSA TENGGARA TIMUR</v>
          </cell>
          <cell r="J15174" t="str">
            <v>KUPANG</v>
          </cell>
        </row>
        <row r="15175">
          <cell r="B15175" t="str">
            <v>R5303024</v>
          </cell>
          <cell r="C15175" t="str">
            <v>RSUD Rote Ndao Ba'a</v>
          </cell>
          <cell r="D15175" t="str">
            <v>Rumah Sakit</v>
          </cell>
          <cell r="E15175" t="str">
            <v>Kelas D</v>
          </cell>
          <cell r="F15175">
            <v>53</v>
          </cell>
          <cell r="G15175">
            <v>5303</v>
          </cell>
          <cell r="H15175" t="str">
            <v>-</v>
          </cell>
          <cell r="I15175" t="str">
            <v>NUSA TENGGARA TIMUR</v>
          </cell>
          <cell r="J15175" t="str">
            <v>KUPANG</v>
          </cell>
        </row>
        <row r="15176">
          <cell r="B15176" t="str">
            <v>R5303028</v>
          </cell>
          <cell r="C15176" t="str">
            <v>RS SILOAM KUPANG</v>
          </cell>
          <cell r="D15176" t="str">
            <v>Rumah Sakit</v>
          </cell>
          <cell r="E15176" t="str">
            <v>Non Kelas</v>
          </cell>
          <cell r="F15176">
            <v>53</v>
          </cell>
          <cell r="G15176">
            <v>5303</v>
          </cell>
          <cell r="H15176" t="str">
            <v>-</v>
          </cell>
          <cell r="I15176" t="str">
            <v>NUSA TENGGARA TIMUR</v>
          </cell>
          <cell r="J15176" t="str">
            <v>KUPANG</v>
          </cell>
        </row>
        <row r="15177">
          <cell r="B15177" t="str">
            <v>R5303033</v>
          </cell>
          <cell r="C15177" t="str">
            <v>RS Bhayangkara</v>
          </cell>
          <cell r="D15177" t="str">
            <v>Rumah Sakit</v>
          </cell>
          <cell r="E15177" t="str">
            <v>Kelas C</v>
          </cell>
          <cell r="F15177">
            <v>53</v>
          </cell>
          <cell r="G15177">
            <v>5303</v>
          </cell>
          <cell r="H15177" t="str">
            <v>-</v>
          </cell>
          <cell r="I15177" t="str">
            <v>NUSA TENGGARA TIMUR</v>
          </cell>
          <cell r="J15177" t="str">
            <v>KUPANG</v>
          </cell>
        </row>
        <row r="15178">
          <cell r="B15178" t="str">
            <v>R5303045</v>
          </cell>
          <cell r="C15178" t="str">
            <v>RSUD Naibonat</v>
          </cell>
          <cell r="D15178" t="str">
            <v>Rumah Sakit</v>
          </cell>
          <cell r="E15178" t="str">
            <v>Kelas C</v>
          </cell>
          <cell r="F15178">
            <v>53</v>
          </cell>
          <cell r="G15178">
            <v>5303</v>
          </cell>
          <cell r="H15178" t="str">
            <v>-</v>
          </cell>
          <cell r="I15178" t="str">
            <v>NUSA TENGGARA TIMUR</v>
          </cell>
          <cell r="J15178" t="str">
            <v>KUPANG</v>
          </cell>
        </row>
        <row r="15179">
          <cell r="B15179" t="str">
            <v>R5304014</v>
          </cell>
          <cell r="C15179" t="str">
            <v>RSU Soe</v>
          </cell>
          <cell r="D15179" t="str">
            <v>Rumah Sakit</v>
          </cell>
          <cell r="E15179" t="str">
            <v>Kelas C</v>
          </cell>
          <cell r="F15179">
            <v>53</v>
          </cell>
          <cell r="G15179">
            <v>5304</v>
          </cell>
          <cell r="H15179" t="str">
            <v>-</v>
          </cell>
          <cell r="I15179" t="str">
            <v>NUSA TENGGARA TIMUR</v>
          </cell>
          <cell r="J15179" t="str">
            <v>TIMOR TENGAH SELATAN</v>
          </cell>
        </row>
        <row r="15180">
          <cell r="B15180" t="str">
            <v>R5305015</v>
          </cell>
          <cell r="C15180" t="str">
            <v>RSUD Kefamenanu</v>
          </cell>
          <cell r="D15180" t="str">
            <v>Rumah Sakit</v>
          </cell>
          <cell r="E15180" t="str">
            <v>Kelas C</v>
          </cell>
          <cell r="F15180">
            <v>53</v>
          </cell>
          <cell r="G15180">
            <v>5305</v>
          </cell>
          <cell r="H15180" t="str">
            <v>-</v>
          </cell>
          <cell r="I15180" t="str">
            <v>NUSA TENGGARA TIMUR</v>
          </cell>
          <cell r="J15180" t="str">
            <v>TIMOR TENGAH UTARA</v>
          </cell>
        </row>
        <row r="15181">
          <cell r="B15181" t="str">
            <v>R5305024</v>
          </cell>
          <cell r="C15181" t="str">
            <v>Rumah Sakit Kusta dan Cacat Umum Bunda Pembantu Ab</v>
          </cell>
          <cell r="D15181" t="str">
            <v>Rumah Sakit</v>
          </cell>
          <cell r="E15181" t="str">
            <v>-</v>
          </cell>
          <cell r="F15181">
            <v>53</v>
          </cell>
          <cell r="G15181">
            <v>5305</v>
          </cell>
          <cell r="H15181" t="str">
            <v>-</v>
          </cell>
          <cell r="I15181" t="str">
            <v>NUSA TENGGARA TIMUR</v>
          </cell>
          <cell r="J15181" t="str">
            <v>TIMOR TENGAH UTARA</v>
          </cell>
        </row>
        <row r="15182">
          <cell r="B15182" t="str">
            <v>R5306016</v>
          </cell>
          <cell r="C15182" t="str">
            <v>RSUD MGR Gabriel Manek</v>
          </cell>
          <cell r="D15182" t="str">
            <v>Rumah Sakit</v>
          </cell>
          <cell r="E15182" t="str">
            <v>Kelas C</v>
          </cell>
          <cell r="F15182">
            <v>53</v>
          </cell>
          <cell r="G15182">
            <v>5306</v>
          </cell>
          <cell r="H15182">
            <v>0</v>
          </cell>
          <cell r="I15182" t="str">
            <v>NUSA TENGGARA TIMUR</v>
          </cell>
          <cell r="J15182" t="str">
            <v>BELU</v>
          </cell>
        </row>
        <row r="15183">
          <cell r="B15183" t="str">
            <v>R5306020</v>
          </cell>
          <cell r="C15183" t="str">
            <v>RS Katholik Marianum Halilulik</v>
          </cell>
          <cell r="D15183" t="str">
            <v>Rumah Sakit</v>
          </cell>
          <cell r="E15183" t="str">
            <v>Kelas D</v>
          </cell>
          <cell r="F15183">
            <v>53</v>
          </cell>
          <cell r="G15183">
            <v>5306</v>
          </cell>
          <cell r="H15183" t="str">
            <v>-</v>
          </cell>
          <cell r="I15183" t="str">
            <v>NUSA TENGGARA TIMUR</v>
          </cell>
          <cell r="J15183" t="str">
            <v>BELU</v>
          </cell>
        </row>
        <row r="15184">
          <cell r="B15184" t="str">
            <v>R5306031</v>
          </cell>
          <cell r="C15184" t="str">
            <v>RS Sito Husada</v>
          </cell>
          <cell r="D15184" t="str">
            <v>Rumah Sakit</v>
          </cell>
          <cell r="E15184" t="str">
            <v>Kelas D</v>
          </cell>
          <cell r="F15184">
            <v>53</v>
          </cell>
          <cell r="G15184">
            <v>5306</v>
          </cell>
          <cell r="H15184" t="str">
            <v>-</v>
          </cell>
          <cell r="I15184" t="str">
            <v>NUSA TENGGARA TIMUR</v>
          </cell>
          <cell r="J15184" t="str">
            <v>BELU</v>
          </cell>
        </row>
        <row r="15185">
          <cell r="B15185" t="str">
            <v>R5306042</v>
          </cell>
          <cell r="C15185" t="str">
            <v>RS Penyangga Perbatasan Betun</v>
          </cell>
          <cell r="D15185" t="str">
            <v>Rumah Sakit</v>
          </cell>
          <cell r="E15185" t="str">
            <v>Kelas D</v>
          </cell>
          <cell r="F15185">
            <v>53</v>
          </cell>
          <cell r="G15185">
            <v>5306</v>
          </cell>
          <cell r="H15185" t="str">
            <v>-</v>
          </cell>
          <cell r="I15185" t="str">
            <v>NUSA TENGGARA TIMUR</v>
          </cell>
          <cell r="J15185" t="str">
            <v>BELU</v>
          </cell>
        </row>
        <row r="15186">
          <cell r="B15186" t="str">
            <v>R5306053</v>
          </cell>
          <cell r="C15186" t="str">
            <v>Rumkitban 09.08.02 Atambua</v>
          </cell>
          <cell r="D15186" t="str">
            <v>Rumah Sakit</v>
          </cell>
          <cell r="E15186" t="str">
            <v>Kelas IV</v>
          </cell>
          <cell r="F15186">
            <v>53</v>
          </cell>
          <cell r="G15186">
            <v>5306</v>
          </cell>
          <cell r="H15186" t="str">
            <v>-</v>
          </cell>
          <cell r="I15186" t="str">
            <v>NUSA TENGGARA TIMUR</v>
          </cell>
          <cell r="J15186" t="str">
            <v>BELU</v>
          </cell>
        </row>
        <row r="15187">
          <cell r="B15187" t="str">
            <v>R5307010</v>
          </cell>
          <cell r="C15187" t="str">
            <v>RSUD Alor</v>
          </cell>
          <cell r="D15187" t="str">
            <v>Rumah Sakit</v>
          </cell>
          <cell r="E15187" t="str">
            <v>Kelas C</v>
          </cell>
          <cell r="F15187">
            <v>53</v>
          </cell>
          <cell r="G15187">
            <v>5307</v>
          </cell>
          <cell r="H15187" t="str">
            <v>-</v>
          </cell>
          <cell r="I15187" t="str">
            <v>NUSA TENGGARA TIMUR</v>
          </cell>
          <cell r="J15187" t="str">
            <v>ALOR</v>
          </cell>
        </row>
        <row r="15188">
          <cell r="B15188" t="str">
            <v>R5307021</v>
          </cell>
          <cell r="C15188" t="str">
            <v>RS Bergerak Kab.Alor</v>
          </cell>
          <cell r="D15188" t="str">
            <v>Rumah Sakit</v>
          </cell>
          <cell r="E15188" t="str">
            <v>Kelas D</v>
          </cell>
          <cell r="F15188">
            <v>53</v>
          </cell>
          <cell r="G15188">
            <v>5307</v>
          </cell>
          <cell r="H15188" t="str">
            <v>-</v>
          </cell>
          <cell r="I15188" t="str">
            <v>NUSA TENGGARA TIMUR</v>
          </cell>
          <cell r="J15188" t="str">
            <v>ALOR</v>
          </cell>
        </row>
        <row r="15189">
          <cell r="B15189" t="str">
            <v>R5308023</v>
          </cell>
          <cell r="C15189" t="str">
            <v>RS Bukit Lewoleba</v>
          </cell>
          <cell r="D15189" t="str">
            <v>Rumah Sakit</v>
          </cell>
          <cell r="E15189" t="str">
            <v>Kelas D</v>
          </cell>
          <cell r="F15189">
            <v>53</v>
          </cell>
          <cell r="G15189">
            <v>5308</v>
          </cell>
          <cell r="H15189">
            <v>0</v>
          </cell>
          <cell r="I15189" t="str">
            <v>NUSA TENGGARA TIMUR</v>
          </cell>
          <cell r="J15189" t="str">
            <v>LEMBATA</v>
          </cell>
        </row>
        <row r="15190">
          <cell r="B15190" t="str">
            <v>R5308045</v>
          </cell>
          <cell r="C15190" t="str">
            <v>RSUD Lewoleba</v>
          </cell>
          <cell r="D15190" t="str">
            <v>Rumah Sakit</v>
          </cell>
          <cell r="E15190" t="str">
            <v>Kelas C</v>
          </cell>
          <cell r="F15190">
            <v>53</v>
          </cell>
          <cell r="G15190">
            <v>5308</v>
          </cell>
          <cell r="H15190" t="str">
            <v>-</v>
          </cell>
          <cell r="I15190" t="str">
            <v>NUSA TENGGARA TIMUR</v>
          </cell>
          <cell r="J15190" t="str">
            <v>LEMBATA</v>
          </cell>
        </row>
        <row r="15191">
          <cell r="B15191" t="str">
            <v>R5309012</v>
          </cell>
          <cell r="C15191" t="str">
            <v>RSU Larantuka</v>
          </cell>
          <cell r="D15191" t="str">
            <v>Rumah Sakit</v>
          </cell>
          <cell r="E15191" t="str">
            <v>Kelas D</v>
          </cell>
          <cell r="F15191">
            <v>53</v>
          </cell>
          <cell r="G15191">
            <v>5309</v>
          </cell>
          <cell r="H15191" t="str">
            <v>-</v>
          </cell>
          <cell r="I15191" t="str">
            <v>NUSA TENGGARA TIMUR</v>
          </cell>
          <cell r="J15191" t="str">
            <v>FLORES TIMUR</v>
          </cell>
        </row>
        <row r="15192">
          <cell r="B15192" t="str">
            <v>R5309034</v>
          </cell>
          <cell r="C15192" t="str">
            <v>RS Kusta Lembata</v>
          </cell>
          <cell r="D15192" t="str">
            <v>Rumah Sakit</v>
          </cell>
          <cell r="E15192" t="str">
            <v>-</v>
          </cell>
          <cell r="F15192">
            <v>53</v>
          </cell>
          <cell r="G15192">
            <v>5309</v>
          </cell>
          <cell r="H15192" t="str">
            <v>-</v>
          </cell>
          <cell r="I15192" t="str">
            <v>NUSA TENGGARA TIMUR</v>
          </cell>
          <cell r="J15192" t="str">
            <v>FLORES TIMUR</v>
          </cell>
        </row>
        <row r="15193">
          <cell r="B15193" t="str">
            <v>R5310012</v>
          </cell>
          <cell r="C15193" t="str">
            <v>RSU Dr TC Hillers Maumere</v>
          </cell>
          <cell r="D15193" t="str">
            <v>Rumah Sakit</v>
          </cell>
          <cell r="E15193" t="str">
            <v>Kelas C</v>
          </cell>
          <cell r="F15193">
            <v>53</v>
          </cell>
          <cell r="G15193">
            <v>5310</v>
          </cell>
          <cell r="H15193" t="str">
            <v>-</v>
          </cell>
          <cell r="I15193" t="str">
            <v>NUSA TENGGARA TIMUR</v>
          </cell>
          <cell r="J15193" t="str">
            <v>SIKKA</v>
          </cell>
        </row>
        <row r="15194">
          <cell r="B15194" t="str">
            <v>R5310023</v>
          </cell>
          <cell r="C15194" t="str">
            <v>RS St Elizabeth Lela</v>
          </cell>
          <cell r="D15194" t="str">
            <v>Rumah Sakit</v>
          </cell>
          <cell r="E15194" t="str">
            <v>Kelas D</v>
          </cell>
          <cell r="F15194">
            <v>53</v>
          </cell>
          <cell r="G15194">
            <v>5310</v>
          </cell>
          <cell r="H15194" t="str">
            <v>-</v>
          </cell>
          <cell r="I15194" t="str">
            <v>NUSA TENGGARA TIMUR</v>
          </cell>
          <cell r="J15194" t="str">
            <v>SIKKA</v>
          </cell>
        </row>
        <row r="15195">
          <cell r="B15195" t="str">
            <v>R5310034</v>
          </cell>
          <cell r="C15195" t="str">
            <v>RSU St. Gabriel Kewapante Sikka</v>
          </cell>
          <cell r="D15195" t="str">
            <v>Rumah Sakit</v>
          </cell>
          <cell r="E15195" t="str">
            <v>Kelas D</v>
          </cell>
          <cell r="F15195">
            <v>53</v>
          </cell>
          <cell r="G15195">
            <v>5310</v>
          </cell>
          <cell r="H15195" t="str">
            <v>-</v>
          </cell>
          <cell r="I15195" t="str">
            <v>NUSA TENGGARA TIMUR</v>
          </cell>
          <cell r="J15195" t="str">
            <v>SIKKA</v>
          </cell>
        </row>
        <row r="15196">
          <cell r="B15196" t="str">
            <v>R5311013</v>
          </cell>
          <cell r="C15196" t="str">
            <v>RSUD Ende</v>
          </cell>
          <cell r="D15196" t="str">
            <v>Rumah Sakit</v>
          </cell>
          <cell r="E15196" t="str">
            <v>Kelas C</v>
          </cell>
          <cell r="F15196">
            <v>53</v>
          </cell>
          <cell r="G15196">
            <v>5311</v>
          </cell>
          <cell r="H15196" t="str">
            <v>-</v>
          </cell>
          <cell r="I15196" t="str">
            <v>NUSA TENGGARA TIMUR</v>
          </cell>
          <cell r="J15196" t="str">
            <v>ENDE</v>
          </cell>
        </row>
        <row r="15197">
          <cell r="B15197" t="str">
            <v>R5311024</v>
          </cell>
          <cell r="C15197" t="str">
            <v>RS St Antonius Jopu</v>
          </cell>
          <cell r="D15197" t="str">
            <v>Rumah Sakit</v>
          </cell>
          <cell r="E15197" t="str">
            <v>Kelas D</v>
          </cell>
          <cell r="F15197">
            <v>53</v>
          </cell>
          <cell r="G15197">
            <v>5311</v>
          </cell>
          <cell r="H15197" t="str">
            <v>-</v>
          </cell>
          <cell r="I15197" t="str">
            <v>NUSA TENGGARA TIMUR</v>
          </cell>
          <cell r="J15197" t="str">
            <v>ENDE</v>
          </cell>
        </row>
        <row r="15198">
          <cell r="B15198" t="str">
            <v>R5312014</v>
          </cell>
          <cell r="C15198" t="str">
            <v>RSU Bajawa</v>
          </cell>
          <cell r="D15198" t="str">
            <v>Rumah Sakit</v>
          </cell>
          <cell r="E15198" t="str">
            <v>Kelas D</v>
          </cell>
          <cell r="F15198">
            <v>53</v>
          </cell>
          <cell r="G15198">
            <v>5312</v>
          </cell>
          <cell r="H15198" t="str">
            <v>-</v>
          </cell>
          <cell r="I15198" t="str">
            <v>NUSA TENGGARA TIMUR</v>
          </cell>
          <cell r="J15198" t="str">
            <v>NGADA</v>
          </cell>
        </row>
        <row r="15199">
          <cell r="B15199" t="str">
            <v>R5313015</v>
          </cell>
          <cell r="C15199" t="str">
            <v>RSU Ruteng</v>
          </cell>
          <cell r="D15199" t="str">
            <v>Rumah Sakit</v>
          </cell>
          <cell r="E15199" t="str">
            <v>Kelas C</v>
          </cell>
          <cell r="F15199">
            <v>53</v>
          </cell>
          <cell r="G15199">
            <v>5313</v>
          </cell>
          <cell r="H15199" t="str">
            <v>-</v>
          </cell>
          <cell r="I15199" t="str">
            <v>NUSA TENGGARA TIMUR</v>
          </cell>
          <cell r="J15199" t="str">
            <v>MANGGARAI</v>
          </cell>
        </row>
        <row r="15200">
          <cell r="B15200" t="str">
            <v>R5313026</v>
          </cell>
          <cell r="C15200" t="str">
            <v>RS ST Rafael Cancar</v>
          </cell>
          <cell r="D15200" t="str">
            <v>Rumah Sakit</v>
          </cell>
          <cell r="E15200" t="str">
            <v>Kelas D</v>
          </cell>
          <cell r="F15200">
            <v>53</v>
          </cell>
          <cell r="G15200">
            <v>5313</v>
          </cell>
          <cell r="H15200" t="str">
            <v>-</v>
          </cell>
          <cell r="I15200" t="str">
            <v>NUSA TENGGARA TIMUR</v>
          </cell>
          <cell r="J15200" t="str">
            <v>MANGGARAI</v>
          </cell>
        </row>
        <row r="15201">
          <cell r="B15201" t="str">
            <v>R5316002S</v>
          </cell>
          <cell r="C15201" t="str">
            <v>RS BERGERAK SUMBA TENGAH</v>
          </cell>
          <cell r="D15201" t="str">
            <v>Rumah Sakit</v>
          </cell>
          <cell r="E15201" t="str">
            <v>Non Kelas</v>
          </cell>
          <cell r="F15201">
            <v>53</v>
          </cell>
          <cell r="G15201">
            <v>5316</v>
          </cell>
          <cell r="H15201" t="str">
            <v>-</v>
          </cell>
          <cell r="I15201" t="str">
            <v>NUSA TENGGARA TIMUR</v>
          </cell>
          <cell r="J15201" t="str">
            <v>SUMBA TENGAH</v>
          </cell>
        </row>
        <row r="15202">
          <cell r="B15202" t="str">
            <v>R5320002S</v>
          </cell>
          <cell r="C15202" t="str">
            <v>RSUD Sabu Raijua</v>
          </cell>
          <cell r="D15202" t="str">
            <v>Rumah Sakit</v>
          </cell>
          <cell r="E15202" t="str">
            <v>Non Kelas</v>
          </cell>
          <cell r="F15202">
            <v>53</v>
          </cell>
          <cell r="G15202">
            <v>5320</v>
          </cell>
          <cell r="H15202" t="str">
            <v>-</v>
          </cell>
          <cell r="I15202" t="str">
            <v>NUSA TENGGARA TIMUR</v>
          </cell>
          <cell r="J15202" t="str">
            <v>SABU RAIJUA</v>
          </cell>
        </row>
        <row r="15203">
          <cell r="B15203" t="str">
            <v>R5371011</v>
          </cell>
          <cell r="C15203" t="str">
            <v>RSU Prof Dr WZ Johanes</v>
          </cell>
          <cell r="D15203" t="str">
            <v>Rumah Sakit</v>
          </cell>
          <cell r="E15203" t="str">
            <v>Kelas B</v>
          </cell>
          <cell r="F15203">
            <v>53</v>
          </cell>
          <cell r="G15203">
            <v>5371</v>
          </cell>
          <cell r="H15203" t="str">
            <v>-</v>
          </cell>
          <cell r="I15203" t="str">
            <v>NUSA TENGGARA TIMUR</v>
          </cell>
          <cell r="J15203" t="str">
            <v>KOTA KUPANG</v>
          </cell>
        </row>
        <row r="15204">
          <cell r="B15204" t="str">
            <v>R5371046</v>
          </cell>
          <cell r="C15204" t="str">
            <v>RS TNI AL Lantamal VII Kupang</v>
          </cell>
          <cell r="D15204" t="str">
            <v>Rumah Sakit</v>
          </cell>
          <cell r="E15204" t="str">
            <v>Kelas III</v>
          </cell>
          <cell r="F15204">
            <v>53</v>
          </cell>
          <cell r="G15204">
            <v>5371</v>
          </cell>
          <cell r="H15204" t="str">
            <v>-</v>
          </cell>
          <cell r="I15204" t="str">
            <v>NUSA TENGGARA TIMUR</v>
          </cell>
          <cell r="J15204" t="str">
            <v>KOTA KUPANG</v>
          </cell>
        </row>
        <row r="15205">
          <cell r="B15205" t="str">
            <v>R5371047</v>
          </cell>
          <cell r="C15205" t="str">
            <v>RSIA Dedari</v>
          </cell>
          <cell r="D15205" t="str">
            <v>Rumah Sakit</v>
          </cell>
          <cell r="E15205" t="str">
            <v>Kelas C</v>
          </cell>
          <cell r="F15205">
            <v>53</v>
          </cell>
          <cell r="G15205">
            <v>5371</v>
          </cell>
          <cell r="H15205" t="str">
            <v>-</v>
          </cell>
          <cell r="I15205" t="str">
            <v>NUSA TENGGARA TIMUR</v>
          </cell>
          <cell r="J15205" t="str">
            <v>KOTA KUPANG</v>
          </cell>
        </row>
        <row r="15206">
          <cell r="B15206" t="str">
            <v>R5371052</v>
          </cell>
          <cell r="C15206" t="str">
            <v>RS Santo Carrolus Boromeus</v>
          </cell>
          <cell r="D15206" t="str">
            <v>Rumah Sakit</v>
          </cell>
          <cell r="E15206" t="str">
            <v>Kelas D</v>
          </cell>
          <cell r="F15206">
            <v>53</v>
          </cell>
          <cell r="G15206">
            <v>5371</v>
          </cell>
          <cell r="H15206" t="str">
            <v>-</v>
          </cell>
          <cell r="I15206" t="str">
            <v>NUSA TENGGARA TIMUR</v>
          </cell>
          <cell r="J15206" t="str">
            <v>KOTA KUPANG</v>
          </cell>
        </row>
        <row r="15207">
          <cell r="B15207" t="str">
            <v>R5371054</v>
          </cell>
          <cell r="C15207" t="str">
            <v>RS Mamami</v>
          </cell>
          <cell r="D15207" t="str">
            <v>Rumah Sakit</v>
          </cell>
          <cell r="E15207" t="str">
            <v>Kelas D</v>
          </cell>
          <cell r="F15207">
            <v>53</v>
          </cell>
          <cell r="G15207">
            <v>5371</v>
          </cell>
          <cell r="H15207" t="str">
            <v>-</v>
          </cell>
          <cell r="I15207" t="str">
            <v>NUSA TENGGARA TIMUR</v>
          </cell>
          <cell r="J15207" t="str">
            <v>KOTA KUPANG</v>
          </cell>
        </row>
        <row r="15208">
          <cell r="B15208" t="str">
            <v>R5371055</v>
          </cell>
          <cell r="C15208" t="str">
            <v>RUMAH SAKIT TNI AU EL TARI</v>
          </cell>
          <cell r="D15208" t="str">
            <v>Rumah Sakit</v>
          </cell>
          <cell r="E15208" t="str">
            <v>Kelas IV</v>
          </cell>
          <cell r="F15208">
            <v>53</v>
          </cell>
          <cell r="G15208">
            <v>5371</v>
          </cell>
          <cell r="H15208" t="str">
            <v>-</v>
          </cell>
          <cell r="I15208" t="str">
            <v>NUSA TENGGARA TIMUR</v>
          </cell>
          <cell r="J15208" t="str">
            <v>KOTA KUPANG</v>
          </cell>
        </row>
        <row r="15209">
          <cell r="B15209" t="str">
            <v>R5371057S</v>
          </cell>
          <cell r="C15209" t="str">
            <v>RS Kartini</v>
          </cell>
          <cell r="D15209" t="str">
            <v>Rumah Sakit</v>
          </cell>
          <cell r="E15209" t="str">
            <v>Non Kelas</v>
          </cell>
          <cell r="F15209">
            <v>53</v>
          </cell>
          <cell r="G15209">
            <v>5371</v>
          </cell>
          <cell r="H15209" t="str">
            <v>-</v>
          </cell>
          <cell r="I15209" t="str">
            <v>NUSA TENGGARA TIMUR</v>
          </cell>
          <cell r="J15209" t="str">
            <v>KOTA KUPANG</v>
          </cell>
        </row>
        <row r="15210">
          <cell r="B15210" t="str">
            <v>R5371058S</v>
          </cell>
          <cell r="C15210" t="str">
            <v>RSIA Leona</v>
          </cell>
          <cell r="D15210" t="str">
            <v>Rumah Sakit</v>
          </cell>
          <cell r="E15210" t="str">
            <v>Non Kelas</v>
          </cell>
          <cell r="F15210">
            <v>53</v>
          </cell>
          <cell r="G15210">
            <v>5371</v>
          </cell>
          <cell r="H15210" t="str">
            <v>-</v>
          </cell>
          <cell r="I15210" t="str">
            <v>NUSA TENGGARA TIMUR</v>
          </cell>
          <cell r="J15210" t="str">
            <v>KOTA KUPANG</v>
          </cell>
        </row>
        <row r="15211">
          <cell r="B15211" t="str">
            <v>R6101022</v>
          </cell>
          <cell r="C15211" t="str">
            <v>RSU Sambas</v>
          </cell>
          <cell r="D15211" t="str">
            <v>Rumah Sakit</v>
          </cell>
          <cell r="E15211" t="str">
            <v>Kelas C</v>
          </cell>
          <cell r="F15211">
            <v>61</v>
          </cell>
          <cell r="G15211">
            <v>6101</v>
          </cell>
          <cell r="H15211" t="str">
            <v>-</v>
          </cell>
          <cell r="I15211" t="str">
            <v>KALIMANTAN BARAT</v>
          </cell>
          <cell r="J15211" t="str">
            <v>SAMBAS</v>
          </cell>
        </row>
        <row r="15212">
          <cell r="B15212" t="str">
            <v>R6101033</v>
          </cell>
          <cell r="C15212" t="str">
            <v>RSU Pemangkat</v>
          </cell>
          <cell r="D15212" t="str">
            <v>Rumah Sakit</v>
          </cell>
          <cell r="E15212" t="str">
            <v>Kelas C</v>
          </cell>
          <cell r="F15212">
            <v>61</v>
          </cell>
          <cell r="G15212">
            <v>6101</v>
          </cell>
          <cell r="H15212" t="str">
            <v>-</v>
          </cell>
          <cell r="I15212" t="str">
            <v>KALIMANTAN BARAT</v>
          </cell>
          <cell r="J15212" t="str">
            <v>SAMBAS</v>
          </cell>
        </row>
        <row r="15213">
          <cell r="B15213" t="str">
            <v>R6101135</v>
          </cell>
          <cell r="C15213" t="str">
            <v>RS Santa Elizabeth</v>
          </cell>
          <cell r="D15213" t="str">
            <v>Rumah Sakit</v>
          </cell>
          <cell r="E15213" t="str">
            <v>Kelas D</v>
          </cell>
          <cell r="F15213">
            <v>61</v>
          </cell>
          <cell r="G15213">
            <v>6101</v>
          </cell>
          <cell r="H15213" t="str">
            <v>-</v>
          </cell>
          <cell r="I15213" t="str">
            <v>KALIMANTAN BARAT</v>
          </cell>
          <cell r="J15213" t="str">
            <v>SAMBAS</v>
          </cell>
        </row>
        <row r="15214">
          <cell r="B15214" t="str">
            <v>R6102012</v>
          </cell>
          <cell r="C15214" t="str">
            <v>RSUD Kab.Bengkayang</v>
          </cell>
          <cell r="D15214" t="str">
            <v>Rumah Sakit</v>
          </cell>
          <cell r="E15214" t="str">
            <v>Kelas D</v>
          </cell>
          <cell r="F15214">
            <v>61</v>
          </cell>
          <cell r="G15214">
            <v>6102</v>
          </cell>
          <cell r="H15214" t="str">
            <v>-</v>
          </cell>
          <cell r="I15214" t="str">
            <v>KALIMANTAN BARAT</v>
          </cell>
          <cell r="J15214" t="str">
            <v>BENGKAYANG</v>
          </cell>
        </row>
        <row r="15215">
          <cell r="B15215" t="str">
            <v>R6102055</v>
          </cell>
          <cell r="C15215" t="str">
            <v>RS Bethesda Serukam</v>
          </cell>
          <cell r="D15215" t="str">
            <v>Rumah Sakit</v>
          </cell>
          <cell r="E15215" t="str">
            <v>Kelas C</v>
          </cell>
          <cell r="F15215">
            <v>61</v>
          </cell>
          <cell r="G15215">
            <v>6102</v>
          </cell>
          <cell r="H15215" t="str">
            <v>-</v>
          </cell>
          <cell r="I15215" t="str">
            <v>KALIMANTAN BARAT</v>
          </cell>
          <cell r="J15215" t="str">
            <v>BENGKAYANG</v>
          </cell>
        </row>
        <row r="15216">
          <cell r="B15216" t="str">
            <v>R6103013</v>
          </cell>
          <cell r="C15216" t="str">
            <v>RSUD Landak</v>
          </cell>
          <cell r="D15216" t="str">
            <v>Rumah Sakit</v>
          </cell>
          <cell r="E15216" t="str">
            <v>Kelas D</v>
          </cell>
          <cell r="F15216">
            <v>61</v>
          </cell>
          <cell r="G15216">
            <v>6103</v>
          </cell>
          <cell r="H15216" t="str">
            <v>-</v>
          </cell>
          <cell r="I15216" t="str">
            <v>KALIMANTAN BARAT</v>
          </cell>
          <cell r="J15216" t="str">
            <v>LANDAK</v>
          </cell>
        </row>
        <row r="15217">
          <cell r="B15217" t="str">
            <v>R6104014</v>
          </cell>
          <cell r="C15217" t="str">
            <v>RSU Dr Rubini Mempawah</v>
          </cell>
          <cell r="D15217" t="str">
            <v>Rumah Sakit</v>
          </cell>
          <cell r="E15217" t="str">
            <v>Kelas C</v>
          </cell>
          <cell r="F15217">
            <v>61</v>
          </cell>
          <cell r="G15217">
            <v>6104</v>
          </cell>
          <cell r="H15217" t="str">
            <v>-</v>
          </cell>
          <cell r="I15217" t="str">
            <v>KALIMANTAN BARAT</v>
          </cell>
          <cell r="J15217" t="str">
            <v>PONTIANAK</v>
          </cell>
        </row>
        <row r="15218">
          <cell r="B15218" t="str">
            <v>R6105015</v>
          </cell>
          <cell r="C15218" t="str">
            <v>RSU Sanggau</v>
          </cell>
          <cell r="D15218" t="str">
            <v>Rumah Sakit</v>
          </cell>
          <cell r="E15218" t="str">
            <v>Kelas C</v>
          </cell>
          <cell r="F15218">
            <v>61</v>
          </cell>
          <cell r="G15218">
            <v>6105</v>
          </cell>
          <cell r="H15218" t="str">
            <v>-</v>
          </cell>
          <cell r="I15218" t="str">
            <v>KALIMANTAN BARAT</v>
          </cell>
          <cell r="J15218" t="str">
            <v>SANGGAU</v>
          </cell>
        </row>
        <row r="15219">
          <cell r="B15219" t="str">
            <v>R6105026</v>
          </cell>
          <cell r="C15219" t="str">
            <v>RS PTPN XIII Parindu</v>
          </cell>
          <cell r="D15219" t="str">
            <v>Rumah Sakit</v>
          </cell>
          <cell r="E15219" t="str">
            <v>Kelas D</v>
          </cell>
          <cell r="F15219">
            <v>61</v>
          </cell>
          <cell r="G15219">
            <v>6105</v>
          </cell>
          <cell r="H15219" t="str">
            <v>-</v>
          </cell>
          <cell r="I15219" t="str">
            <v>KALIMANTAN BARAT</v>
          </cell>
          <cell r="J15219" t="str">
            <v>SANGGAU</v>
          </cell>
        </row>
        <row r="15220">
          <cell r="B15220" t="str">
            <v>R6105027</v>
          </cell>
          <cell r="C15220" t="str">
            <v>RS Bergerak Balai Karangan</v>
          </cell>
          <cell r="D15220" t="str">
            <v>Rumah Sakit</v>
          </cell>
          <cell r="E15220" t="str">
            <v>Non Kelas</v>
          </cell>
          <cell r="F15220">
            <v>61</v>
          </cell>
          <cell r="G15220">
            <v>6105</v>
          </cell>
          <cell r="H15220" t="str">
            <v>-</v>
          </cell>
          <cell r="I15220" t="str">
            <v>KALIMANTAN BARAT</v>
          </cell>
          <cell r="J15220" t="str">
            <v>SANGGAU</v>
          </cell>
        </row>
        <row r="15221">
          <cell r="B15221" t="str">
            <v>R6106016</v>
          </cell>
          <cell r="C15221" t="str">
            <v>RSU Dr. Agusdjam Ketapang</v>
          </cell>
          <cell r="D15221" t="str">
            <v>Rumah Sakit</v>
          </cell>
          <cell r="E15221" t="str">
            <v>Kelas C</v>
          </cell>
          <cell r="F15221">
            <v>61</v>
          </cell>
          <cell r="G15221">
            <v>6106</v>
          </cell>
          <cell r="H15221" t="str">
            <v>-</v>
          </cell>
          <cell r="I15221" t="str">
            <v>KALIMANTAN BARAT</v>
          </cell>
          <cell r="J15221" t="str">
            <v>KETAPANG</v>
          </cell>
        </row>
        <row r="15222">
          <cell r="B15222" t="str">
            <v>R6106020</v>
          </cell>
          <cell r="C15222" t="str">
            <v>RS Fatima</v>
          </cell>
          <cell r="D15222" t="str">
            <v>Rumah Sakit</v>
          </cell>
          <cell r="E15222" t="str">
            <v>Kelas C</v>
          </cell>
          <cell r="F15222">
            <v>61</v>
          </cell>
          <cell r="G15222">
            <v>6106</v>
          </cell>
          <cell r="H15222" t="str">
            <v>-</v>
          </cell>
          <cell r="I15222" t="str">
            <v>KALIMANTAN BARAT</v>
          </cell>
          <cell r="J15222" t="str">
            <v>KETAPANG</v>
          </cell>
        </row>
        <row r="15223">
          <cell r="B15223" t="str">
            <v>R6106021</v>
          </cell>
          <cell r="C15223" t="str">
            <v>RS BERSALIN PERMATA BUNDA</v>
          </cell>
          <cell r="D15223" t="str">
            <v>Rumah Sakit</v>
          </cell>
          <cell r="E15223" t="str">
            <v>Non Kelas</v>
          </cell>
          <cell r="F15223">
            <v>61</v>
          </cell>
          <cell r="G15223">
            <v>6106</v>
          </cell>
          <cell r="H15223">
            <v>0</v>
          </cell>
          <cell r="I15223" t="str">
            <v>KALIMANTAN BARAT</v>
          </cell>
          <cell r="J15223" t="str">
            <v>KETAPANG</v>
          </cell>
        </row>
        <row r="15224">
          <cell r="B15224" t="str">
            <v>R6107010</v>
          </cell>
          <cell r="C15224" t="str">
            <v>RSU Ade Moehamad Djoen Sintang</v>
          </cell>
          <cell r="D15224" t="str">
            <v>Rumah Sakit</v>
          </cell>
          <cell r="E15224" t="str">
            <v>Kelas C</v>
          </cell>
          <cell r="F15224">
            <v>61</v>
          </cell>
          <cell r="G15224">
            <v>6107</v>
          </cell>
          <cell r="H15224" t="str">
            <v>-</v>
          </cell>
          <cell r="I15224" t="str">
            <v>KALIMANTAN BARAT</v>
          </cell>
          <cell r="J15224" t="str">
            <v>SINTANG</v>
          </cell>
        </row>
        <row r="15225">
          <cell r="B15225" t="str">
            <v>R6107022</v>
          </cell>
          <cell r="C15225" t="str">
            <v>RUMAH SAKIT PRATAMA SINTANG</v>
          </cell>
          <cell r="D15225" t="str">
            <v>Rumah Sakit</v>
          </cell>
          <cell r="E15225" t="str">
            <v>Non Kelas</v>
          </cell>
          <cell r="F15225">
            <v>61</v>
          </cell>
          <cell r="G15225">
            <v>6107</v>
          </cell>
          <cell r="H15225" t="str">
            <v>-</v>
          </cell>
          <cell r="I15225" t="str">
            <v>KALIMANTAN BARAT</v>
          </cell>
          <cell r="J15225" t="str">
            <v>SINTANG</v>
          </cell>
        </row>
        <row r="15226">
          <cell r="B15226" t="str">
            <v>R6107023S</v>
          </cell>
          <cell r="C15226" t="str">
            <v>RUMKIT TK. IV 12 07 02 SINTANG</v>
          </cell>
          <cell r="D15226" t="str">
            <v>Rumah Sakit</v>
          </cell>
          <cell r="E15226" t="str">
            <v>Non Kelas</v>
          </cell>
          <cell r="F15226">
            <v>61</v>
          </cell>
          <cell r="G15226">
            <v>6107</v>
          </cell>
          <cell r="H15226" t="str">
            <v>-</v>
          </cell>
          <cell r="I15226" t="str">
            <v>KALIMANTAN BARAT</v>
          </cell>
          <cell r="J15226" t="str">
            <v>SINTANG</v>
          </cell>
        </row>
        <row r="15227">
          <cell r="B15227" t="str">
            <v>R6108011</v>
          </cell>
          <cell r="C15227" t="str">
            <v>RSUD Dr Achmad Diponegoro</v>
          </cell>
          <cell r="D15227" t="str">
            <v>Rumah Sakit</v>
          </cell>
          <cell r="E15227" t="str">
            <v>Kelas C</v>
          </cell>
          <cell r="F15227">
            <v>61</v>
          </cell>
          <cell r="G15227">
            <v>6108</v>
          </cell>
          <cell r="H15227" t="str">
            <v>-</v>
          </cell>
          <cell r="I15227" t="str">
            <v>KALIMANTAN BARAT</v>
          </cell>
          <cell r="J15227" t="str">
            <v>KAPUAS HULU</v>
          </cell>
        </row>
        <row r="15228">
          <cell r="B15228" t="str">
            <v>R6108012S</v>
          </cell>
          <cell r="C15228" t="str">
            <v>RS Bergerak Badau Kapuas Hulu</v>
          </cell>
          <cell r="D15228" t="str">
            <v>Rumah Sakit</v>
          </cell>
          <cell r="E15228" t="str">
            <v>Non Kelas</v>
          </cell>
          <cell r="F15228">
            <v>61</v>
          </cell>
          <cell r="G15228">
            <v>6108</v>
          </cell>
          <cell r="H15228" t="str">
            <v>-</v>
          </cell>
          <cell r="I15228" t="str">
            <v>KALIMANTAN BARAT</v>
          </cell>
          <cell r="J15228" t="str">
            <v>KAPUAS HULU</v>
          </cell>
        </row>
        <row r="15229">
          <cell r="B15229" t="str">
            <v>R6109012</v>
          </cell>
          <cell r="C15229" t="str">
            <v>RSUD Kab.Sekadau</v>
          </cell>
          <cell r="D15229" t="str">
            <v>Rumah Sakit</v>
          </cell>
          <cell r="E15229" t="str">
            <v>Kelas C</v>
          </cell>
          <cell r="F15229">
            <v>61</v>
          </cell>
          <cell r="G15229">
            <v>6109</v>
          </cell>
          <cell r="H15229">
            <v>0</v>
          </cell>
          <cell r="I15229" t="str">
            <v>KALIMANTAN BARAT</v>
          </cell>
          <cell r="J15229" t="str">
            <v>SEKADAU</v>
          </cell>
        </row>
        <row r="15230">
          <cell r="B15230" t="str">
            <v>R6110012</v>
          </cell>
          <cell r="C15230" t="str">
            <v>RSUD Melawi</v>
          </cell>
          <cell r="D15230" t="str">
            <v>Rumah Sakit</v>
          </cell>
          <cell r="E15230" t="str">
            <v>Kelas D</v>
          </cell>
          <cell r="F15230">
            <v>61</v>
          </cell>
          <cell r="G15230">
            <v>6110</v>
          </cell>
          <cell r="H15230" t="str">
            <v>-</v>
          </cell>
          <cell r="I15230" t="str">
            <v>KALIMANTAN BARAT</v>
          </cell>
          <cell r="J15230" t="str">
            <v>MELAWI</v>
          </cell>
        </row>
        <row r="15231">
          <cell r="B15231" t="str">
            <v>R6110013</v>
          </cell>
          <cell r="C15231" t="str">
            <v>RS CITRA HUSADA</v>
          </cell>
          <cell r="D15231" t="str">
            <v>Rumah Sakit</v>
          </cell>
          <cell r="E15231" t="str">
            <v>Kelas D</v>
          </cell>
          <cell r="F15231">
            <v>61</v>
          </cell>
          <cell r="G15231">
            <v>6110</v>
          </cell>
          <cell r="H15231">
            <v>0</v>
          </cell>
          <cell r="I15231" t="str">
            <v>KALIMANTAN BARAT</v>
          </cell>
          <cell r="J15231" t="str">
            <v>MELAWI</v>
          </cell>
        </row>
        <row r="15232">
          <cell r="B15232" t="str">
            <v>R6110015S</v>
          </cell>
          <cell r="C15232" t="str">
            <v>RS KASIH BUNDA JAYA</v>
          </cell>
          <cell r="D15232" t="str">
            <v>Rumah Sakit</v>
          </cell>
          <cell r="E15232" t="str">
            <v>Non Kelas</v>
          </cell>
          <cell r="F15232">
            <v>61</v>
          </cell>
          <cell r="G15232">
            <v>6110</v>
          </cell>
          <cell r="H15232" t="str">
            <v>-</v>
          </cell>
          <cell r="I15232" t="str">
            <v>KALIMANTAN BARAT</v>
          </cell>
          <cell r="J15232" t="str">
            <v>MELAWI</v>
          </cell>
        </row>
        <row r="15233">
          <cell r="B15233" t="str">
            <v>R6112002S</v>
          </cell>
          <cell r="C15233" t="str">
            <v>RSIA ANUGRAH</v>
          </cell>
          <cell r="D15233" t="str">
            <v>Rumah Sakit</v>
          </cell>
          <cell r="E15233" t="str">
            <v>Non Kelas</v>
          </cell>
          <cell r="F15233">
            <v>61</v>
          </cell>
          <cell r="G15233">
            <v>6112</v>
          </cell>
          <cell r="H15233" t="str">
            <v>-</v>
          </cell>
          <cell r="I15233" t="str">
            <v>KALIMANTAN BARAT</v>
          </cell>
          <cell r="J15233" t="str">
            <v>KUBU RAYA</v>
          </cell>
        </row>
        <row r="15234">
          <cell r="B15234" t="str">
            <v>R6112135</v>
          </cell>
          <cell r="C15234" t="str">
            <v>Rumkit Lanud Supadio</v>
          </cell>
          <cell r="D15234" t="str">
            <v>Rumah Sakit</v>
          </cell>
          <cell r="E15234" t="str">
            <v>Kelas III</v>
          </cell>
          <cell r="F15234">
            <v>61</v>
          </cell>
          <cell r="G15234">
            <v>6112</v>
          </cell>
          <cell r="H15234" t="str">
            <v>-</v>
          </cell>
          <cell r="I15234" t="str">
            <v>KALIMANTAN BARAT</v>
          </cell>
          <cell r="J15234" t="str">
            <v>KUBU RAYA</v>
          </cell>
        </row>
        <row r="15235">
          <cell r="B15235" t="str">
            <v>R6171011</v>
          </cell>
          <cell r="C15235" t="str">
            <v>RSU Dr Sudarso PTK</v>
          </cell>
          <cell r="D15235" t="str">
            <v>Rumah Sakit</v>
          </cell>
          <cell r="E15235" t="str">
            <v>Kelas A</v>
          </cell>
          <cell r="F15235">
            <v>61</v>
          </cell>
          <cell r="G15235">
            <v>6171</v>
          </cell>
          <cell r="H15235" t="str">
            <v>-</v>
          </cell>
          <cell r="I15235" t="str">
            <v>KALIMANTAN BARAT</v>
          </cell>
          <cell r="J15235" t="str">
            <v>KOTA PONTIANAK</v>
          </cell>
        </row>
        <row r="15236">
          <cell r="B15236" t="str">
            <v>R6171022</v>
          </cell>
          <cell r="C15236" t="str">
            <v>RS Dam XII Ponianak</v>
          </cell>
          <cell r="D15236" t="str">
            <v>Rumah Sakit</v>
          </cell>
          <cell r="E15236" t="str">
            <v>Kelas III</v>
          </cell>
          <cell r="F15236">
            <v>61</v>
          </cell>
          <cell r="G15236">
            <v>6171</v>
          </cell>
          <cell r="H15236" t="str">
            <v>-</v>
          </cell>
          <cell r="I15236" t="str">
            <v>KALIMANTAN BARAT</v>
          </cell>
          <cell r="J15236" t="str">
            <v>KOTA PONTIANAK</v>
          </cell>
        </row>
        <row r="15237">
          <cell r="B15237" t="str">
            <v>R6171033</v>
          </cell>
          <cell r="C15237" t="str">
            <v>RSU St.Antonius</v>
          </cell>
          <cell r="D15237" t="str">
            <v>Rumah Sakit</v>
          </cell>
          <cell r="E15237" t="str">
            <v>Kelas B</v>
          </cell>
          <cell r="F15237">
            <v>61</v>
          </cell>
          <cell r="G15237">
            <v>6171</v>
          </cell>
          <cell r="H15237" t="str">
            <v>-</v>
          </cell>
          <cell r="I15237" t="str">
            <v>KALIMANTAN BARAT</v>
          </cell>
          <cell r="J15237" t="str">
            <v>KOTA PONTIANAK</v>
          </cell>
        </row>
        <row r="15238">
          <cell r="B15238" t="str">
            <v>R6171044</v>
          </cell>
          <cell r="C15238" t="str">
            <v>RS Jiwa Daerah Sungai Bangkong</v>
          </cell>
          <cell r="D15238" t="str">
            <v>Rumah Sakit</v>
          </cell>
          <cell r="E15238" t="str">
            <v>-</v>
          </cell>
          <cell r="F15238">
            <v>61</v>
          </cell>
          <cell r="G15238">
            <v>6171</v>
          </cell>
          <cell r="H15238">
            <v>0</v>
          </cell>
          <cell r="I15238" t="str">
            <v>KALIMANTAN BARAT</v>
          </cell>
          <cell r="J15238" t="str">
            <v>KOTA PONTIANAK</v>
          </cell>
        </row>
        <row r="15239">
          <cell r="B15239" t="str">
            <v>R6171067</v>
          </cell>
          <cell r="C15239" t="str">
            <v>Rumkit Bhayangkara Pontianak</v>
          </cell>
          <cell r="D15239" t="str">
            <v>Rumah Sakit</v>
          </cell>
          <cell r="E15239" t="str">
            <v>Kelas C</v>
          </cell>
          <cell r="F15239">
            <v>61</v>
          </cell>
          <cell r="G15239">
            <v>6171</v>
          </cell>
          <cell r="H15239" t="str">
            <v>-</v>
          </cell>
          <cell r="I15239" t="str">
            <v>KALIMANTAN BARAT</v>
          </cell>
          <cell r="J15239" t="str">
            <v>KOTA PONTIANAK</v>
          </cell>
        </row>
        <row r="15240">
          <cell r="B15240" t="str">
            <v>R6171078</v>
          </cell>
          <cell r="C15240" t="str">
            <v>RS Pro Medika</v>
          </cell>
          <cell r="D15240" t="str">
            <v>Rumah Sakit</v>
          </cell>
          <cell r="E15240" t="str">
            <v>Kelas D</v>
          </cell>
          <cell r="F15240">
            <v>61</v>
          </cell>
          <cell r="G15240">
            <v>6171</v>
          </cell>
          <cell r="H15240" t="str">
            <v>-</v>
          </cell>
          <cell r="I15240" t="str">
            <v>KALIMANTAN BARAT</v>
          </cell>
          <cell r="J15240" t="str">
            <v>KOTA PONTIANAK</v>
          </cell>
        </row>
        <row r="15241">
          <cell r="B15241" t="str">
            <v>R6171085</v>
          </cell>
          <cell r="C15241" t="str">
            <v>RS Bersalin Jeumpa</v>
          </cell>
          <cell r="D15241" t="str">
            <v>Rumah Sakit</v>
          </cell>
          <cell r="E15241" t="str">
            <v>Kelas C</v>
          </cell>
          <cell r="F15241">
            <v>61</v>
          </cell>
          <cell r="G15241">
            <v>6171</v>
          </cell>
          <cell r="H15241" t="str">
            <v>-</v>
          </cell>
          <cell r="I15241" t="str">
            <v>KALIMANTAN BARAT</v>
          </cell>
          <cell r="J15241" t="str">
            <v>KOTA PONTIANAK</v>
          </cell>
        </row>
        <row r="15242">
          <cell r="B15242" t="str">
            <v>R6171113</v>
          </cell>
          <cell r="C15242" t="str">
            <v>RSI Yarsi Pontianak</v>
          </cell>
          <cell r="D15242" t="str">
            <v>Rumah Sakit</v>
          </cell>
          <cell r="E15242" t="str">
            <v>Kelas D</v>
          </cell>
          <cell r="F15242">
            <v>61</v>
          </cell>
          <cell r="G15242">
            <v>6171</v>
          </cell>
          <cell r="H15242" t="str">
            <v>-</v>
          </cell>
          <cell r="I15242" t="str">
            <v>KALIMANTAN BARAT</v>
          </cell>
          <cell r="J15242" t="str">
            <v>KOTA PONTIANAK</v>
          </cell>
        </row>
        <row r="15243">
          <cell r="B15243" t="str">
            <v>R6171124</v>
          </cell>
          <cell r="C15243" t="str">
            <v>RSIA Anugerah Bunda Khatulistiwa</v>
          </cell>
          <cell r="D15243" t="str">
            <v>Rumah Sakit</v>
          </cell>
          <cell r="E15243" t="str">
            <v>Kelas C</v>
          </cell>
          <cell r="F15243">
            <v>61</v>
          </cell>
          <cell r="G15243">
            <v>6171</v>
          </cell>
          <cell r="H15243" t="str">
            <v>-</v>
          </cell>
          <cell r="I15243" t="str">
            <v>KALIMANTAN BARAT</v>
          </cell>
          <cell r="J15243" t="str">
            <v>KOTA PONTIANAK</v>
          </cell>
        </row>
        <row r="15244">
          <cell r="B15244" t="str">
            <v>R6171136</v>
          </cell>
          <cell r="C15244" t="str">
            <v>Rumah Sakit Bersalin Nabasa</v>
          </cell>
          <cell r="D15244" t="str">
            <v>Rumah Sakit</v>
          </cell>
          <cell r="E15244" t="str">
            <v>Non Kelas</v>
          </cell>
          <cell r="F15244">
            <v>61</v>
          </cell>
          <cell r="G15244">
            <v>6171</v>
          </cell>
          <cell r="H15244" t="str">
            <v>-</v>
          </cell>
          <cell r="I15244" t="str">
            <v>KALIMANTAN BARAT</v>
          </cell>
          <cell r="J15244" t="str">
            <v>KOTA PONTIANAK</v>
          </cell>
        </row>
        <row r="15245">
          <cell r="B15245" t="str">
            <v>R6171138</v>
          </cell>
          <cell r="C15245" t="str">
            <v>RSUD Sultan Syarif Mohamad Alkadrie</v>
          </cell>
          <cell r="D15245" t="str">
            <v>Rumah Sakit</v>
          </cell>
          <cell r="E15245" t="str">
            <v>Kelas C</v>
          </cell>
          <cell r="F15245">
            <v>61</v>
          </cell>
          <cell r="G15245">
            <v>6171</v>
          </cell>
          <cell r="H15245" t="str">
            <v>-</v>
          </cell>
          <cell r="I15245" t="str">
            <v>KALIMANTAN BARAT</v>
          </cell>
          <cell r="J15245" t="str">
            <v>KOTA PONTIANAK</v>
          </cell>
        </row>
        <row r="15246">
          <cell r="B15246" t="str">
            <v>R6171139</v>
          </cell>
          <cell r="C15246" t="str">
            <v>Rumah Sakit Universitas Tanjungpura</v>
          </cell>
          <cell r="D15246" t="str">
            <v>Rumah Sakit</v>
          </cell>
          <cell r="E15246" t="str">
            <v>Kelas C</v>
          </cell>
          <cell r="F15246">
            <v>61</v>
          </cell>
          <cell r="G15246">
            <v>6171</v>
          </cell>
          <cell r="H15246">
            <v>0</v>
          </cell>
          <cell r="I15246" t="str">
            <v>KALIMANTAN BARAT</v>
          </cell>
          <cell r="J15246" t="str">
            <v>KOTA PONTIANAK</v>
          </cell>
        </row>
        <row r="15247">
          <cell r="B15247" t="str">
            <v>R6171140S</v>
          </cell>
          <cell r="C15247" t="str">
            <v>RS KHARITAS BHAKTI</v>
          </cell>
          <cell r="D15247" t="str">
            <v>Rumah Sakit</v>
          </cell>
          <cell r="E15247" t="str">
            <v>Non Kelas</v>
          </cell>
          <cell r="F15247">
            <v>61</v>
          </cell>
          <cell r="G15247">
            <v>6171</v>
          </cell>
          <cell r="H15247" t="str">
            <v>-</v>
          </cell>
          <cell r="I15247" t="str">
            <v>KALIMANTAN BARAT</v>
          </cell>
          <cell r="J15247" t="str">
            <v>KOTA PONTIANAK</v>
          </cell>
        </row>
        <row r="15248">
          <cell r="B15248" t="str">
            <v>R6171141S</v>
          </cell>
          <cell r="C15248" t="str">
            <v>RUMAH SAKIT MITRA MEDIKA</v>
          </cell>
          <cell r="D15248" t="str">
            <v>Rumah Sakit</v>
          </cell>
          <cell r="E15248" t="str">
            <v>Non Kelas</v>
          </cell>
          <cell r="F15248">
            <v>61</v>
          </cell>
          <cell r="G15248">
            <v>6171</v>
          </cell>
          <cell r="H15248" t="str">
            <v>-</v>
          </cell>
          <cell r="I15248" t="str">
            <v>KALIMANTAN BARAT</v>
          </cell>
          <cell r="J15248" t="str">
            <v>KOTA PONTIANAK</v>
          </cell>
        </row>
        <row r="15249">
          <cell r="B15249" t="str">
            <v>R6172011</v>
          </cell>
          <cell r="C15249" t="str">
            <v>RSUD Dr Abdul Aziz</v>
          </cell>
          <cell r="D15249" t="str">
            <v>Rumah Sakit</v>
          </cell>
          <cell r="E15249" t="str">
            <v>Kelas B</v>
          </cell>
          <cell r="F15249">
            <v>61</v>
          </cell>
          <cell r="G15249">
            <v>6172</v>
          </cell>
          <cell r="H15249" t="str">
            <v>-</v>
          </cell>
          <cell r="I15249" t="str">
            <v>KALIMANTAN BARAT</v>
          </cell>
          <cell r="J15249" t="str">
            <v>KOTA SINGKAWANG</v>
          </cell>
        </row>
        <row r="15250">
          <cell r="B15250" t="str">
            <v>R6172044</v>
          </cell>
          <cell r="C15250" t="str">
            <v>Rumkit TK.IV Singkawang</v>
          </cell>
          <cell r="D15250" t="str">
            <v>Rumah Sakit</v>
          </cell>
          <cell r="E15250" t="str">
            <v>Kelas IV</v>
          </cell>
          <cell r="F15250">
            <v>61</v>
          </cell>
          <cell r="G15250">
            <v>6172</v>
          </cell>
          <cell r="H15250" t="str">
            <v>-</v>
          </cell>
          <cell r="I15250" t="str">
            <v>KALIMANTAN BARAT</v>
          </cell>
          <cell r="J15250" t="str">
            <v>KOTA SINGKAWANG</v>
          </cell>
        </row>
        <row r="15251">
          <cell r="B15251" t="str">
            <v>R6172066</v>
          </cell>
          <cell r="C15251" t="str">
            <v>RS Jiwa Singkawang</v>
          </cell>
          <cell r="D15251" t="str">
            <v>Rumah Sakit</v>
          </cell>
          <cell r="E15251" t="str">
            <v>Kelas B</v>
          </cell>
          <cell r="F15251">
            <v>61</v>
          </cell>
          <cell r="G15251">
            <v>6172</v>
          </cell>
          <cell r="H15251" t="str">
            <v>-</v>
          </cell>
          <cell r="I15251" t="str">
            <v>KALIMANTAN BARAT</v>
          </cell>
          <cell r="J15251" t="str">
            <v>KOTA SINGKAWANG</v>
          </cell>
        </row>
        <row r="15252">
          <cell r="B15252" t="str">
            <v>R6172070</v>
          </cell>
          <cell r="C15252" t="str">
            <v>RS Kusta Singkawang</v>
          </cell>
          <cell r="D15252" t="str">
            <v>Rumah Sakit</v>
          </cell>
          <cell r="E15252" t="str">
            <v>-</v>
          </cell>
          <cell r="F15252">
            <v>61</v>
          </cell>
          <cell r="G15252">
            <v>6172</v>
          </cell>
          <cell r="H15252" t="str">
            <v>-</v>
          </cell>
          <cell r="I15252" t="str">
            <v>KALIMANTAN BARAT</v>
          </cell>
          <cell r="J15252" t="str">
            <v>KOTA SINGKAWANG</v>
          </cell>
        </row>
        <row r="15253">
          <cell r="B15253" t="str">
            <v>R6172113</v>
          </cell>
          <cell r="C15253" t="str">
            <v>RS Santo Vincentius</v>
          </cell>
          <cell r="D15253" t="str">
            <v>Rumah Sakit</v>
          </cell>
          <cell r="E15253" t="str">
            <v>Kelas C</v>
          </cell>
          <cell r="F15253">
            <v>61</v>
          </cell>
          <cell r="G15253">
            <v>6172</v>
          </cell>
          <cell r="H15253" t="str">
            <v>-</v>
          </cell>
          <cell r="I15253" t="str">
            <v>KALIMANTAN BARAT</v>
          </cell>
          <cell r="J15253" t="str">
            <v>KOTA SINGKAWANG</v>
          </cell>
        </row>
        <row r="15254">
          <cell r="B15254" t="str">
            <v>R6172124</v>
          </cell>
          <cell r="C15254" t="str">
            <v>RSU Harapan Bersama</v>
          </cell>
          <cell r="D15254" t="str">
            <v>Rumah Sakit</v>
          </cell>
          <cell r="E15254" t="str">
            <v>Kelas C</v>
          </cell>
          <cell r="F15254">
            <v>61</v>
          </cell>
          <cell r="G15254">
            <v>6172</v>
          </cell>
          <cell r="H15254" t="str">
            <v>-</v>
          </cell>
          <cell r="I15254" t="str">
            <v>KALIMANTAN BARAT</v>
          </cell>
          <cell r="J15254" t="str">
            <v>KOTA SINGKAWANG</v>
          </cell>
        </row>
        <row r="15255">
          <cell r="B15255" t="str">
            <v>R6201012</v>
          </cell>
          <cell r="C15255" t="str">
            <v>RSUD Sultan Imanuddin</v>
          </cell>
          <cell r="D15255" t="str">
            <v>Rumah Sakit</v>
          </cell>
          <cell r="E15255" t="str">
            <v>Kelas C</v>
          </cell>
          <cell r="F15255">
            <v>62</v>
          </cell>
          <cell r="G15255">
            <v>6201</v>
          </cell>
          <cell r="H15255" t="str">
            <v>-</v>
          </cell>
          <cell r="I15255" t="str">
            <v>KALIMANTAN TENGAH</v>
          </cell>
          <cell r="J15255" t="str">
            <v>KOTAWARINGIN BARAT</v>
          </cell>
        </row>
        <row r="15256">
          <cell r="B15256" t="str">
            <v>R6202013</v>
          </cell>
          <cell r="C15256" t="str">
            <v>RSUD Dr Murjani Sampit</v>
          </cell>
          <cell r="D15256" t="str">
            <v>Rumah Sakit</v>
          </cell>
          <cell r="E15256" t="str">
            <v>Kelas B</v>
          </cell>
          <cell r="F15256">
            <v>62</v>
          </cell>
          <cell r="G15256">
            <v>6202</v>
          </cell>
          <cell r="H15256" t="str">
            <v>-</v>
          </cell>
          <cell r="I15256" t="str">
            <v>KALIMANTAN TENGAH</v>
          </cell>
          <cell r="J15256" t="str">
            <v>KOTAWARINGIN TIMUR</v>
          </cell>
        </row>
        <row r="15257">
          <cell r="B15257" t="str">
            <v>R6203015</v>
          </cell>
          <cell r="C15257" t="str">
            <v>RSUD Dr H Soemarno S</v>
          </cell>
          <cell r="D15257" t="str">
            <v>Rumah Sakit</v>
          </cell>
          <cell r="E15257" t="str">
            <v>Kelas C</v>
          </cell>
          <cell r="F15257">
            <v>62</v>
          </cell>
          <cell r="G15257">
            <v>6203</v>
          </cell>
          <cell r="H15257" t="str">
            <v>-</v>
          </cell>
          <cell r="I15257" t="str">
            <v>KALIMANTAN TENGAH</v>
          </cell>
          <cell r="J15257" t="str">
            <v>KAPUAS</v>
          </cell>
        </row>
        <row r="15258">
          <cell r="B15258" t="str">
            <v>R6204016</v>
          </cell>
          <cell r="C15258" t="str">
            <v>RSUD JARAGA SASAMEH</v>
          </cell>
          <cell r="D15258" t="str">
            <v>Rumah Sakit</v>
          </cell>
          <cell r="E15258" t="str">
            <v>Kelas C</v>
          </cell>
          <cell r="F15258">
            <v>62</v>
          </cell>
          <cell r="G15258">
            <v>6204</v>
          </cell>
          <cell r="H15258" t="str">
            <v>-</v>
          </cell>
          <cell r="I15258" t="str">
            <v>KALIMANTAN TENGAH</v>
          </cell>
          <cell r="J15258" t="str">
            <v>BARITO SELATAN</v>
          </cell>
        </row>
        <row r="15259">
          <cell r="B15259" t="str">
            <v>R6205011</v>
          </cell>
          <cell r="C15259" t="str">
            <v>RSU Muara Teweh</v>
          </cell>
          <cell r="D15259" t="str">
            <v>Rumah Sakit</v>
          </cell>
          <cell r="E15259" t="str">
            <v>Kelas C</v>
          </cell>
          <cell r="F15259">
            <v>62</v>
          </cell>
          <cell r="G15259">
            <v>6205</v>
          </cell>
          <cell r="H15259" t="str">
            <v>-</v>
          </cell>
          <cell r="I15259" t="str">
            <v>KALIMANTAN TENGAH</v>
          </cell>
          <cell r="J15259" t="str">
            <v>BARITO UTARA</v>
          </cell>
        </row>
        <row r="15260">
          <cell r="B15260" t="str">
            <v>R6207012</v>
          </cell>
          <cell r="C15260" t="str">
            <v>RSUD Lamandau</v>
          </cell>
          <cell r="D15260" t="str">
            <v>Rumah Sakit</v>
          </cell>
          <cell r="E15260" t="str">
            <v>Kelas D</v>
          </cell>
          <cell r="F15260">
            <v>62</v>
          </cell>
          <cell r="G15260">
            <v>6207</v>
          </cell>
          <cell r="H15260" t="str">
            <v>-</v>
          </cell>
          <cell r="I15260" t="str">
            <v>KALIMANTAN TENGAH</v>
          </cell>
          <cell r="J15260" t="str">
            <v>LAMANDAU</v>
          </cell>
        </row>
        <row r="15261">
          <cell r="B15261" t="str">
            <v>R6207033</v>
          </cell>
          <cell r="C15261" t="str">
            <v>RSUD Sukamara</v>
          </cell>
          <cell r="D15261" t="str">
            <v>Rumah Sakit</v>
          </cell>
          <cell r="E15261" t="str">
            <v>Kelas D</v>
          </cell>
          <cell r="F15261">
            <v>62</v>
          </cell>
          <cell r="G15261">
            <v>6207</v>
          </cell>
          <cell r="H15261" t="str">
            <v>-</v>
          </cell>
          <cell r="I15261" t="str">
            <v>KALIMANTAN TENGAH</v>
          </cell>
          <cell r="J15261" t="str">
            <v>LAMANDAU</v>
          </cell>
        </row>
        <row r="15262">
          <cell r="B15262" t="str">
            <v>R6208013S</v>
          </cell>
          <cell r="C15262" t="str">
            <v>RSUD Hanau</v>
          </cell>
          <cell r="D15262" t="str">
            <v>Rumah Sakit</v>
          </cell>
          <cell r="E15262" t="str">
            <v>Non Kelas</v>
          </cell>
          <cell r="F15262">
            <v>62</v>
          </cell>
          <cell r="G15262">
            <v>6208</v>
          </cell>
          <cell r="H15262" t="str">
            <v>-</v>
          </cell>
          <cell r="I15262" t="str">
            <v>KALIMANTAN TENGAH</v>
          </cell>
          <cell r="J15262" t="str">
            <v>SERUYAN</v>
          </cell>
        </row>
        <row r="15263">
          <cell r="B15263" t="str">
            <v>R6208014</v>
          </cell>
          <cell r="C15263" t="str">
            <v>RSUD Kuala Pembuang</v>
          </cell>
          <cell r="D15263" t="str">
            <v>Rumah Sakit</v>
          </cell>
          <cell r="E15263" t="str">
            <v>Kelas D</v>
          </cell>
          <cell r="F15263">
            <v>62</v>
          </cell>
          <cell r="G15263">
            <v>6208</v>
          </cell>
          <cell r="H15263" t="str">
            <v>-</v>
          </cell>
          <cell r="I15263" t="str">
            <v>KALIMANTAN TENGAH</v>
          </cell>
          <cell r="J15263" t="str">
            <v>SERUYAN</v>
          </cell>
        </row>
        <row r="15264">
          <cell r="B15264" t="str">
            <v>R6209024</v>
          </cell>
          <cell r="C15264" t="str">
            <v>RSUD MAS AMSYAR KASONGAN</v>
          </cell>
          <cell r="D15264" t="str">
            <v>Rumah Sakit</v>
          </cell>
          <cell r="E15264" t="str">
            <v>Kelas C</v>
          </cell>
          <cell r="F15264">
            <v>62</v>
          </cell>
          <cell r="G15264">
            <v>6209</v>
          </cell>
          <cell r="H15264" t="str">
            <v>-</v>
          </cell>
          <cell r="I15264" t="str">
            <v>KALIMANTAN TENGAH</v>
          </cell>
          <cell r="J15264" t="str">
            <v>KATINGAN</v>
          </cell>
        </row>
        <row r="15265">
          <cell r="B15265" t="str">
            <v>R6210015</v>
          </cell>
          <cell r="C15265" t="str">
            <v>RSUD Pulang Pisau</v>
          </cell>
          <cell r="D15265" t="str">
            <v>Rumah Sakit</v>
          </cell>
          <cell r="E15265" t="str">
            <v>Kelas C</v>
          </cell>
          <cell r="F15265">
            <v>62</v>
          </cell>
          <cell r="G15265">
            <v>6210</v>
          </cell>
          <cell r="H15265" t="str">
            <v>-</v>
          </cell>
          <cell r="I15265" t="str">
            <v>KALIMANTAN TENGAH</v>
          </cell>
          <cell r="J15265" t="str">
            <v>PULANG PISAU</v>
          </cell>
        </row>
        <row r="15266">
          <cell r="B15266" t="str">
            <v>R6211026</v>
          </cell>
          <cell r="C15266" t="str">
            <v>RSUD Kuala Kurun</v>
          </cell>
          <cell r="D15266" t="str">
            <v>Rumah Sakit</v>
          </cell>
          <cell r="E15266" t="str">
            <v>Kelas D</v>
          </cell>
          <cell r="F15266">
            <v>62</v>
          </cell>
          <cell r="G15266">
            <v>6211</v>
          </cell>
          <cell r="H15266" t="str">
            <v>-</v>
          </cell>
          <cell r="I15266" t="str">
            <v>KALIMANTAN TENGAH</v>
          </cell>
          <cell r="J15266" t="str">
            <v>GUNUNG MAS</v>
          </cell>
        </row>
        <row r="15267">
          <cell r="B15267" t="str">
            <v>R6212020</v>
          </cell>
          <cell r="C15267" t="str">
            <v>RSUD Tamiang Layang</v>
          </cell>
          <cell r="D15267" t="str">
            <v>Rumah Sakit</v>
          </cell>
          <cell r="E15267" t="str">
            <v>Kelas D</v>
          </cell>
          <cell r="F15267">
            <v>62</v>
          </cell>
          <cell r="G15267">
            <v>6212</v>
          </cell>
          <cell r="H15267" t="str">
            <v>-</v>
          </cell>
          <cell r="I15267" t="str">
            <v>KALIMANTAN TENGAH</v>
          </cell>
          <cell r="J15267" t="str">
            <v>BARITO TIMUR</v>
          </cell>
        </row>
        <row r="15268">
          <cell r="B15268" t="str">
            <v>R6213022</v>
          </cell>
          <cell r="C15268" t="str">
            <v>RSUD Puruk Cahu</v>
          </cell>
          <cell r="D15268" t="str">
            <v>Rumah Sakit</v>
          </cell>
          <cell r="E15268" t="str">
            <v>Kelas D</v>
          </cell>
          <cell r="F15268">
            <v>62</v>
          </cell>
          <cell r="G15268">
            <v>6213</v>
          </cell>
          <cell r="H15268" t="str">
            <v>-</v>
          </cell>
          <cell r="I15268" t="str">
            <v>KALIMANTAN TENGAH</v>
          </cell>
          <cell r="J15268" t="str">
            <v>MURUNG RAYA</v>
          </cell>
        </row>
        <row r="15269">
          <cell r="B15269" t="str">
            <v>R6271012</v>
          </cell>
          <cell r="C15269" t="str">
            <v>RSUD Dr Doris Sylvanus</v>
          </cell>
          <cell r="D15269" t="str">
            <v>Rumah Sakit</v>
          </cell>
          <cell r="E15269" t="str">
            <v>Kelas B</v>
          </cell>
          <cell r="F15269">
            <v>62</v>
          </cell>
          <cell r="G15269">
            <v>6271</v>
          </cell>
          <cell r="H15269" t="str">
            <v>-</v>
          </cell>
          <cell r="I15269" t="str">
            <v>KALIMANTAN TENGAH</v>
          </cell>
          <cell r="J15269" t="str">
            <v>KOTA PALANGKA RAYA</v>
          </cell>
        </row>
        <row r="15270">
          <cell r="B15270" t="str">
            <v>R6271023</v>
          </cell>
          <cell r="C15270" t="str">
            <v>Rumkit Tk.IV Palangkaraya</v>
          </cell>
          <cell r="D15270" t="str">
            <v>Rumah Sakit</v>
          </cell>
          <cell r="E15270" t="str">
            <v>Kelas IV</v>
          </cell>
          <cell r="F15270">
            <v>62</v>
          </cell>
          <cell r="G15270">
            <v>6271</v>
          </cell>
          <cell r="H15270" t="str">
            <v>-</v>
          </cell>
          <cell r="I15270" t="str">
            <v>KALIMANTAN TENGAH</v>
          </cell>
          <cell r="J15270" t="str">
            <v>KOTA PALANGKA RAYA</v>
          </cell>
        </row>
        <row r="15271">
          <cell r="B15271" t="str">
            <v>R6271024S</v>
          </cell>
          <cell r="C15271" t="str">
            <v>RS ISLAM PKU MUHAMMADIYAH PALANGKARAYA</v>
          </cell>
          <cell r="D15271" t="str">
            <v>Rumah Sakit</v>
          </cell>
          <cell r="E15271" t="str">
            <v>Non Kelas</v>
          </cell>
          <cell r="F15271">
            <v>62</v>
          </cell>
          <cell r="G15271">
            <v>6271</v>
          </cell>
          <cell r="H15271" t="str">
            <v>-</v>
          </cell>
          <cell r="I15271" t="str">
            <v>KALIMANTAN TENGAH</v>
          </cell>
          <cell r="J15271" t="str">
            <v>KOTA PALANGKA RAYA</v>
          </cell>
        </row>
        <row r="15272">
          <cell r="B15272" t="str">
            <v>R6271025S</v>
          </cell>
          <cell r="C15272" t="str">
            <v>Rumkit Bhayangkara Palangka Raya</v>
          </cell>
          <cell r="D15272" t="str">
            <v>Rumah Sakit</v>
          </cell>
          <cell r="E15272" t="str">
            <v>Non Kelas</v>
          </cell>
          <cell r="F15272">
            <v>62</v>
          </cell>
          <cell r="G15272">
            <v>6271</v>
          </cell>
          <cell r="H15272" t="str">
            <v>-</v>
          </cell>
          <cell r="I15272" t="str">
            <v>KALIMANTAN TENGAH</v>
          </cell>
          <cell r="J15272" t="str">
            <v>KOTA PALANGKA RAYA</v>
          </cell>
        </row>
        <row r="15273">
          <cell r="B15273" t="str">
            <v>R6271026</v>
          </cell>
          <cell r="C15273" t="str">
            <v>RSU Kota Palangka Raya</v>
          </cell>
          <cell r="D15273" t="str">
            <v>Rumah Sakit</v>
          </cell>
          <cell r="E15273" t="str">
            <v>Kelas D</v>
          </cell>
          <cell r="F15273">
            <v>62</v>
          </cell>
          <cell r="G15273">
            <v>6271</v>
          </cell>
          <cell r="H15273">
            <v>0</v>
          </cell>
          <cell r="I15273" t="str">
            <v>KALIMANTAN TENGAH</v>
          </cell>
          <cell r="J15273" t="str">
            <v>KOTA PALANGKA RAYA</v>
          </cell>
        </row>
        <row r="15274">
          <cell r="B15274" t="str">
            <v>R6271068</v>
          </cell>
          <cell r="C15274" t="str">
            <v>RSJ Kalawa Atei</v>
          </cell>
          <cell r="D15274" t="str">
            <v>Rumah Sakit</v>
          </cell>
          <cell r="E15274" t="str">
            <v>Kelas C</v>
          </cell>
          <cell r="F15274">
            <v>62</v>
          </cell>
          <cell r="G15274">
            <v>6271</v>
          </cell>
          <cell r="H15274" t="str">
            <v>-</v>
          </cell>
          <cell r="I15274" t="str">
            <v>KALIMANTAN TENGAH</v>
          </cell>
          <cell r="J15274" t="str">
            <v>KOTA PALANGKA RAYA</v>
          </cell>
        </row>
        <row r="15275">
          <cell r="B15275" t="str">
            <v>R6301013</v>
          </cell>
          <cell r="C15275" t="str">
            <v>RSUD H Boejasin Pelaihari</v>
          </cell>
          <cell r="D15275" t="str">
            <v>Rumah Sakit</v>
          </cell>
          <cell r="E15275" t="str">
            <v>Kelas C</v>
          </cell>
          <cell r="F15275">
            <v>63</v>
          </cell>
          <cell r="G15275">
            <v>6301</v>
          </cell>
          <cell r="H15275" t="str">
            <v>-</v>
          </cell>
          <cell r="I15275" t="str">
            <v>KALIMANTAN SELATAN</v>
          </cell>
          <cell r="J15275" t="str">
            <v>TANAH LAUT</v>
          </cell>
        </row>
        <row r="15276">
          <cell r="B15276" t="str">
            <v>R6301014</v>
          </cell>
          <cell r="C15276" t="str">
            <v>RSB Ainun</v>
          </cell>
          <cell r="D15276" t="str">
            <v>Rumah Sakit</v>
          </cell>
          <cell r="E15276" t="str">
            <v>Kelas C</v>
          </cell>
          <cell r="F15276">
            <v>63</v>
          </cell>
          <cell r="G15276">
            <v>6301</v>
          </cell>
          <cell r="H15276" t="str">
            <v>-</v>
          </cell>
          <cell r="I15276" t="str">
            <v>KALIMANTAN SELATAN</v>
          </cell>
          <cell r="J15276" t="str">
            <v>TANAH LAUT</v>
          </cell>
        </row>
        <row r="15277">
          <cell r="B15277" t="str">
            <v>R6302014</v>
          </cell>
          <cell r="C15277" t="str">
            <v>RSUD Kotabaru</v>
          </cell>
          <cell r="D15277" t="str">
            <v>Rumah Sakit</v>
          </cell>
          <cell r="E15277" t="str">
            <v>Kelas C</v>
          </cell>
          <cell r="F15277">
            <v>63</v>
          </cell>
          <cell r="G15277">
            <v>6302</v>
          </cell>
          <cell r="H15277" t="str">
            <v>-</v>
          </cell>
          <cell r="I15277" t="str">
            <v>KALIMANTAN SELATAN</v>
          </cell>
          <cell r="J15277" t="str">
            <v>KOTA BARU</v>
          </cell>
        </row>
        <row r="15278">
          <cell r="B15278" t="str">
            <v>R6303015</v>
          </cell>
          <cell r="C15278" t="str">
            <v>RSUD Ratu Zalecha</v>
          </cell>
          <cell r="D15278" t="str">
            <v>Rumah Sakit</v>
          </cell>
          <cell r="E15278" t="str">
            <v>Kelas B</v>
          </cell>
          <cell r="F15278">
            <v>63</v>
          </cell>
          <cell r="G15278">
            <v>6303</v>
          </cell>
          <cell r="H15278" t="str">
            <v>-</v>
          </cell>
          <cell r="I15278" t="str">
            <v>KALIMANTAN SELATAN</v>
          </cell>
          <cell r="J15278" t="str">
            <v>BANJAR</v>
          </cell>
        </row>
        <row r="15279">
          <cell r="B15279" t="str">
            <v>R6303026</v>
          </cell>
          <cell r="C15279" t="str">
            <v>RS PTPN XIII D Salak</v>
          </cell>
          <cell r="D15279" t="str">
            <v>Rumah Sakit</v>
          </cell>
          <cell r="E15279" t="str">
            <v>Kelas D</v>
          </cell>
          <cell r="F15279">
            <v>63</v>
          </cell>
          <cell r="G15279">
            <v>6303</v>
          </cell>
          <cell r="H15279" t="str">
            <v>-</v>
          </cell>
          <cell r="I15279" t="str">
            <v>KALIMANTAN SELATAN</v>
          </cell>
          <cell r="J15279" t="str">
            <v>BANJAR</v>
          </cell>
        </row>
        <row r="15280">
          <cell r="B15280" t="str">
            <v>R6303027</v>
          </cell>
          <cell r="C15280" t="str">
            <v>RS PELITA INSANI</v>
          </cell>
          <cell r="D15280" t="str">
            <v>Rumah Sakit</v>
          </cell>
          <cell r="E15280" t="str">
            <v>Kelas D</v>
          </cell>
          <cell r="F15280">
            <v>63</v>
          </cell>
          <cell r="G15280">
            <v>6303</v>
          </cell>
          <cell r="H15280" t="str">
            <v>-</v>
          </cell>
          <cell r="I15280" t="str">
            <v>KALIMANTAN SELATAN</v>
          </cell>
          <cell r="J15280" t="str">
            <v>BANJAR</v>
          </cell>
        </row>
        <row r="15281">
          <cell r="B15281" t="str">
            <v>R6303028</v>
          </cell>
          <cell r="C15281" t="str">
            <v>RSIA Mutiara Bunda</v>
          </cell>
          <cell r="D15281" t="str">
            <v>Rumah Sakit</v>
          </cell>
          <cell r="E15281" t="str">
            <v>Kelas C</v>
          </cell>
          <cell r="F15281">
            <v>63</v>
          </cell>
          <cell r="G15281">
            <v>6303</v>
          </cell>
          <cell r="H15281" t="str">
            <v>-</v>
          </cell>
          <cell r="I15281" t="str">
            <v>KALIMANTAN SELATAN</v>
          </cell>
          <cell r="J15281" t="str">
            <v>BANJAR</v>
          </cell>
        </row>
        <row r="15282">
          <cell r="B15282" t="str">
            <v>R6303030</v>
          </cell>
          <cell r="C15282" t="str">
            <v>RS AVECIENA MEDIKA</v>
          </cell>
          <cell r="D15282" t="str">
            <v>Rumah Sakit</v>
          </cell>
          <cell r="E15282" t="str">
            <v>Kelas D</v>
          </cell>
          <cell r="F15282">
            <v>63</v>
          </cell>
          <cell r="G15282">
            <v>6303</v>
          </cell>
          <cell r="H15282" t="str">
            <v>-</v>
          </cell>
          <cell r="I15282" t="str">
            <v>KALIMANTAN SELATAN</v>
          </cell>
          <cell r="J15282" t="str">
            <v>BANJAR</v>
          </cell>
        </row>
        <row r="15283">
          <cell r="B15283" t="str">
            <v>R6304016</v>
          </cell>
          <cell r="C15283" t="str">
            <v>RSJ Sambang Lihum</v>
          </cell>
          <cell r="D15283" t="str">
            <v>Rumah Sakit</v>
          </cell>
          <cell r="E15283" t="str">
            <v>Kelas A</v>
          </cell>
          <cell r="F15283">
            <v>63</v>
          </cell>
          <cell r="G15283">
            <v>6304</v>
          </cell>
          <cell r="H15283" t="str">
            <v>-</v>
          </cell>
          <cell r="I15283" t="str">
            <v>KALIMANTAN SELATAN</v>
          </cell>
          <cell r="J15283" t="str">
            <v>BARITO KUALA</v>
          </cell>
        </row>
        <row r="15284">
          <cell r="B15284" t="str">
            <v>R6304020</v>
          </cell>
          <cell r="C15284" t="str">
            <v>RSUD Abdul Aziz/Marabahan</v>
          </cell>
          <cell r="D15284" t="str">
            <v>Rumah Sakit</v>
          </cell>
          <cell r="E15284" t="str">
            <v>Kelas C</v>
          </cell>
          <cell r="F15284">
            <v>63</v>
          </cell>
          <cell r="G15284">
            <v>6304</v>
          </cell>
          <cell r="H15284" t="str">
            <v>-</v>
          </cell>
          <cell r="I15284" t="str">
            <v>KALIMANTAN SELATAN</v>
          </cell>
          <cell r="J15284" t="str">
            <v>BARITO KUALA</v>
          </cell>
        </row>
        <row r="15285">
          <cell r="B15285" t="str">
            <v>R6305010</v>
          </cell>
          <cell r="C15285" t="str">
            <v>RSU Datu Sanggul Rantau</v>
          </cell>
          <cell r="D15285" t="str">
            <v>Rumah Sakit</v>
          </cell>
          <cell r="E15285" t="str">
            <v>Kelas C</v>
          </cell>
          <cell r="F15285">
            <v>63</v>
          </cell>
          <cell r="G15285">
            <v>6305</v>
          </cell>
          <cell r="H15285" t="str">
            <v>-</v>
          </cell>
          <cell r="I15285" t="str">
            <v>KALIMANTAN SELATAN</v>
          </cell>
          <cell r="J15285" t="str">
            <v>TAPIN</v>
          </cell>
        </row>
        <row r="15286">
          <cell r="B15286" t="str">
            <v>R6306011</v>
          </cell>
          <cell r="C15286" t="str">
            <v>RSU Brigjen H Hasan Basry</v>
          </cell>
          <cell r="D15286" t="str">
            <v>Rumah Sakit</v>
          </cell>
          <cell r="E15286" t="str">
            <v>Kelas B</v>
          </cell>
          <cell r="F15286">
            <v>63</v>
          </cell>
          <cell r="G15286">
            <v>6306</v>
          </cell>
          <cell r="H15286">
            <v>0</v>
          </cell>
          <cell r="I15286" t="str">
            <v>KALIMANTAN SELATAN</v>
          </cell>
          <cell r="J15286" t="str">
            <v>HULU SUNGAI SELATAN</v>
          </cell>
        </row>
        <row r="15287">
          <cell r="B15287" t="str">
            <v>R6307012</v>
          </cell>
          <cell r="C15287" t="str">
            <v>RSUD H Damanhuri Barabai</v>
          </cell>
          <cell r="D15287" t="str">
            <v>Rumah Sakit</v>
          </cell>
          <cell r="E15287" t="str">
            <v>Kelas C</v>
          </cell>
          <cell r="F15287">
            <v>63</v>
          </cell>
          <cell r="G15287">
            <v>6307</v>
          </cell>
          <cell r="H15287" t="str">
            <v>-</v>
          </cell>
          <cell r="I15287" t="str">
            <v>KALIMANTAN SELATAN</v>
          </cell>
          <cell r="J15287" t="str">
            <v>HULU SUNGAI TENGAH</v>
          </cell>
        </row>
        <row r="15288">
          <cell r="B15288" t="str">
            <v>R6308013</v>
          </cell>
          <cell r="C15288" t="str">
            <v>RSU Pambalah Batung</v>
          </cell>
          <cell r="D15288" t="str">
            <v>Rumah Sakit</v>
          </cell>
          <cell r="E15288" t="str">
            <v>Kelas C</v>
          </cell>
          <cell r="F15288">
            <v>63</v>
          </cell>
          <cell r="G15288">
            <v>6308</v>
          </cell>
          <cell r="H15288" t="str">
            <v>-</v>
          </cell>
          <cell r="I15288" t="str">
            <v>KALIMANTAN SELATAN</v>
          </cell>
          <cell r="J15288" t="str">
            <v>HULU SUNGAI UTARA</v>
          </cell>
        </row>
        <row r="15289">
          <cell r="B15289" t="str">
            <v>R6309014</v>
          </cell>
          <cell r="C15289" t="str">
            <v>RSUD H. Badaruddin/Tanjung</v>
          </cell>
          <cell r="D15289" t="str">
            <v>Rumah Sakit</v>
          </cell>
          <cell r="E15289" t="str">
            <v>Kelas C</v>
          </cell>
          <cell r="F15289">
            <v>63</v>
          </cell>
          <cell r="G15289">
            <v>6309</v>
          </cell>
          <cell r="H15289" t="str">
            <v>-</v>
          </cell>
          <cell r="I15289" t="str">
            <v>KALIMANTAN SELATAN</v>
          </cell>
          <cell r="J15289" t="str">
            <v>TABALONG</v>
          </cell>
        </row>
        <row r="15290">
          <cell r="B15290" t="str">
            <v>R6309025</v>
          </cell>
          <cell r="C15290" t="str">
            <v>RS Pertamina Tanjung</v>
          </cell>
          <cell r="D15290" t="str">
            <v>Rumah Sakit</v>
          </cell>
          <cell r="E15290" t="str">
            <v>-</v>
          </cell>
          <cell r="F15290">
            <v>63</v>
          </cell>
          <cell r="G15290">
            <v>6309</v>
          </cell>
          <cell r="H15290" t="str">
            <v>-</v>
          </cell>
          <cell r="I15290" t="str">
            <v>KALIMANTAN SELATAN</v>
          </cell>
          <cell r="J15290" t="str">
            <v>TABALONG</v>
          </cell>
        </row>
        <row r="15291">
          <cell r="B15291" t="str">
            <v>R6310015</v>
          </cell>
          <cell r="C15291" t="str">
            <v>RSUD dr. H. ANDI ABDURRAHMAN NOOR</v>
          </cell>
          <cell r="D15291" t="str">
            <v>Rumah Sakit</v>
          </cell>
          <cell r="E15291" t="str">
            <v>Kelas C</v>
          </cell>
          <cell r="F15291">
            <v>63</v>
          </cell>
          <cell r="G15291">
            <v>6310</v>
          </cell>
          <cell r="H15291" t="str">
            <v>-</v>
          </cell>
          <cell r="I15291" t="str">
            <v>KALIMANTAN SELATAN</v>
          </cell>
          <cell r="J15291" t="str">
            <v>TANAH BUMBU</v>
          </cell>
        </row>
        <row r="15292">
          <cell r="B15292" t="str">
            <v>R6310016</v>
          </cell>
          <cell r="C15292" t="str">
            <v>RSB Paradise</v>
          </cell>
          <cell r="D15292" t="str">
            <v>Rumah Sakit</v>
          </cell>
          <cell r="E15292" t="str">
            <v>Kelas C</v>
          </cell>
          <cell r="F15292">
            <v>63</v>
          </cell>
          <cell r="G15292">
            <v>6310</v>
          </cell>
          <cell r="H15292">
            <v>0</v>
          </cell>
          <cell r="I15292" t="str">
            <v>KALIMANTAN SELATAN</v>
          </cell>
          <cell r="J15292" t="str">
            <v>TANAH BUMBU</v>
          </cell>
        </row>
        <row r="15293">
          <cell r="B15293" t="str">
            <v>R6311016</v>
          </cell>
          <cell r="C15293" t="str">
            <v>RSUD Balangan</v>
          </cell>
          <cell r="D15293" t="str">
            <v>Rumah Sakit</v>
          </cell>
          <cell r="E15293" t="str">
            <v>Kelas D</v>
          </cell>
          <cell r="F15293">
            <v>63</v>
          </cell>
          <cell r="G15293">
            <v>6311</v>
          </cell>
          <cell r="H15293" t="str">
            <v>-</v>
          </cell>
          <cell r="I15293" t="str">
            <v>KALIMANTAN SELATAN</v>
          </cell>
          <cell r="J15293" t="str">
            <v>BALANGAN</v>
          </cell>
        </row>
        <row r="15294">
          <cell r="B15294" t="str">
            <v>R6371013</v>
          </cell>
          <cell r="C15294" t="str">
            <v>RSUD Ulin Banjarmasin</v>
          </cell>
          <cell r="D15294" t="str">
            <v>Rumah Sakit</v>
          </cell>
          <cell r="E15294" t="str">
            <v>Kelas A</v>
          </cell>
          <cell r="F15294">
            <v>63</v>
          </cell>
          <cell r="G15294">
            <v>6371</v>
          </cell>
          <cell r="H15294" t="str">
            <v>-</v>
          </cell>
          <cell r="I15294" t="str">
            <v>KALIMANTAN SELATAN</v>
          </cell>
          <cell r="J15294" t="str">
            <v>KOTA BANJARMASIN</v>
          </cell>
        </row>
        <row r="15295">
          <cell r="B15295" t="str">
            <v>R6371024</v>
          </cell>
          <cell r="C15295" t="str">
            <v>RSU Suaka Insan</v>
          </cell>
          <cell r="D15295" t="str">
            <v>Rumah Sakit</v>
          </cell>
          <cell r="E15295" t="str">
            <v>Kelas C</v>
          </cell>
          <cell r="F15295">
            <v>63</v>
          </cell>
          <cell r="G15295">
            <v>6371</v>
          </cell>
          <cell r="H15295" t="str">
            <v>-</v>
          </cell>
          <cell r="I15295" t="str">
            <v>KALIMANTAN SELATAN</v>
          </cell>
          <cell r="J15295" t="str">
            <v>KOTA BANJARMASIN</v>
          </cell>
        </row>
        <row r="15296">
          <cell r="B15296" t="str">
            <v>R6371046</v>
          </cell>
          <cell r="C15296" t="str">
            <v>RS Islam Banjarmasin</v>
          </cell>
          <cell r="D15296" t="str">
            <v>Rumah Sakit</v>
          </cell>
          <cell r="E15296" t="str">
            <v>Kelas C</v>
          </cell>
          <cell r="F15296">
            <v>63</v>
          </cell>
          <cell r="G15296">
            <v>6371</v>
          </cell>
          <cell r="H15296" t="str">
            <v>-</v>
          </cell>
          <cell r="I15296" t="str">
            <v>KALIMANTAN SELATAN</v>
          </cell>
          <cell r="J15296" t="str">
            <v>KOTA BANJARMASIN</v>
          </cell>
        </row>
        <row r="15297">
          <cell r="B15297" t="str">
            <v>R6371050</v>
          </cell>
          <cell r="C15297" t="str">
            <v>Rumkit Tk.III Dr. R.Soeharsono.</v>
          </cell>
          <cell r="D15297" t="str">
            <v>Rumah Sakit</v>
          </cell>
          <cell r="E15297" t="str">
            <v>Kelas C</v>
          </cell>
          <cell r="F15297">
            <v>63</v>
          </cell>
          <cell r="G15297">
            <v>6371</v>
          </cell>
          <cell r="H15297" t="str">
            <v>-</v>
          </cell>
          <cell r="I15297" t="str">
            <v>KALIMANTAN SELATAN</v>
          </cell>
          <cell r="J15297" t="str">
            <v>KOTA BANJARMASIN</v>
          </cell>
        </row>
        <row r="15298">
          <cell r="B15298" t="str">
            <v>R6371061</v>
          </cell>
          <cell r="C15298" t="str">
            <v>RSB Pura Raharja</v>
          </cell>
          <cell r="D15298" t="str">
            <v>Rumah Sakit</v>
          </cell>
          <cell r="E15298" t="str">
            <v>-</v>
          </cell>
          <cell r="F15298">
            <v>63</v>
          </cell>
          <cell r="G15298">
            <v>6371</v>
          </cell>
          <cell r="H15298" t="str">
            <v>-</v>
          </cell>
          <cell r="I15298" t="str">
            <v>KALIMANTAN SELATAN</v>
          </cell>
          <cell r="J15298" t="str">
            <v>KOTA BANJARMASIN</v>
          </cell>
        </row>
        <row r="15299">
          <cell r="B15299" t="str">
            <v>R6371072</v>
          </cell>
          <cell r="C15299" t="str">
            <v>RSUD Dr.H.Moch.Ansari Saleh</v>
          </cell>
          <cell r="D15299" t="str">
            <v>Rumah Sakit</v>
          </cell>
          <cell r="E15299" t="str">
            <v>Kelas B</v>
          </cell>
          <cell r="F15299">
            <v>63</v>
          </cell>
          <cell r="G15299">
            <v>6371</v>
          </cell>
          <cell r="H15299" t="str">
            <v>-</v>
          </cell>
          <cell r="I15299" t="str">
            <v>KALIMANTAN SELATAN</v>
          </cell>
          <cell r="J15299" t="str">
            <v>KOTA BANJARMASIN</v>
          </cell>
        </row>
        <row r="15300">
          <cell r="B15300" t="str">
            <v>R6371094</v>
          </cell>
          <cell r="C15300" t="str">
            <v>RSU Sari Mulia</v>
          </cell>
          <cell r="D15300" t="str">
            <v>Rumah Sakit</v>
          </cell>
          <cell r="E15300" t="str">
            <v>Kelas C</v>
          </cell>
          <cell r="F15300">
            <v>63</v>
          </cell>
          <cell r="G15300">
            <v>6371</v>
          </cell>
          <cell r="H15300" t="str">
            <v>-</v>
          </cell>
          <cell r="I15300" t="str">
            <v>KALIMANTAN SELATAN</v>
          </cell>
          <cell r="J15300" t="str">
            <v>KOTA BANJARMASIN</v>
          </cell>
        </row>
        <row r="15301">
          <cell r="B15301" t="str">
            <v>R6371104</v>
          </cell>
          <cell r="C15301" t="str">
            <v>RS Puri Paramita</v>
          </cell>
          <cell r="D15301" t="str">
            <v>Rumah Sakit</v>
          </cell>
          <cell r="E15301" t="str">
            <v>-</v>
          </cell>
          <cell r="F15301">
            <v>63</v>
          </cell>
          <cell r="G15301">
            <v>6371</v>
          </cell>
          <cell r="H15301" t="str">
            <v>-</v>
          </cell>
          <cell r="I15301" t="str">
            <v>KALIMANTAN SELATAN</v>
          </cell>
          <cell r="J15301" t="str">
            <v>KOTA BANJARMASIN</v>
          </cell>
        </row>
        <row r="15302">
          <cell r="B15302" t="str">
            <v>R6371126</v>
          </cell>
          <cell r="C15302" t="str">
            <v>RSB Ibunda Siti</v>
          </cell>
          <cell r="D15302" t="str">
            <v>Rumah Sakit</v>
          </cell>
          <cell r="E15302" t="str">
            <v>-</v>
          </cell>
          <cell r="F15302">
            <v>63</v>
          </cell>
          <cell r="G15302">
            <v>6371</v>
          </cell>
          <cell r="H15302" t="str">
            <v>-</v>
          </cell>
          <cell r="I15302" t="str">
            <v>KALIMANTAN SELATAN</v>
          </cell>
          <cell r="J15302" t="str">
            <v>KOTA BANJARMASIN</v>
          </cell>
        </row>
        <row r="15303">
          <cell r="B15303" t="str">
            <v>R6371130</v>
          </cell>
          <cell r="C15303" t="str">
            <v>RSK Bedah Siaga</v>
          </cell>
          <cell r="D15303" t="str">
            <v>Rumah Sakit</v>
          </cell>
          <cell r="E15303" t="str">
            <v>Kelas C</v>
          </cell>
          <cell r="F15303">
            <v>63</v>
          </cell>
          <cell r="G15303">
            <v>6371</v>
          </cell>
          <cell r="H15303" t="str">
            <v>-</v>
          </cell>
          <cell r="I15303" t="str">
            <v>KALIMANTAN SELATAN</v>
          </cell>
          <cell r="J15303" t="str">
            <v>KOTA BANJARMASIN</v>
          </cell>
        </row>
        <row r="15304">
          <cell r="B15304" t="str">
            <v>R6371141</v>
          </cell>
          <cell r="C15304" t="str">
            <v>RS TNI-Au Tk.IV Syamsudin Noor</v>
          </cell>
          <cell r="D15304" t="str">
            <v>Rumah Sakit</v>
          </cell>
          <cell r="E15304" t="str">
            <v>Kelas IV</v>
          </cell>
          <cell r="F15304">
            <v>63</v>
          </cell>
          <cell r="G15304">
            <v>6371</v>
          </cell>
          <cell r="H15304" t="str">
            <v>-</v>
          </cell>
          <cell r="I15304" t="str">
            <v>KALIMANTAN SELATAN</v>
          </cell>
          <cell r="J15304" t="str">
            <v>KOTA BANJARMASIN</v>
          </cell>
        </row>
        <row r="15305">
          <cell r="B15305" t="str">
            <v>R6371152</v>
          </cell>
          <cell r="C15305" t="str">
            <v>Rumkit Bhayangkara Banjarmasin</v>
          </cell>
          <cell r="D15305" t="str">
            <v>Rumah Sakit</v>
          </cell>
          <cell r="E15305" t="str">
            <v>Kelas C</v>
          </cell>
          <cell r="F15305">
            <v>63</v>
          </cell>
          <cell r="G15305">
            <v>6371</v>
          </cell>
          <cell r="H15305" t="str">
            <v>-</v>
          </cell>
          <cell r="I15305" t="str">
            <v>KALIMANTAN SELATAN</v>
          </cell>
          <cell r="J15305" t="str">
            <v>KOTA BANJARMASIN</v>
          </cell>
        </row>
        <row r="15306">
          <cell r="B15306" t="str">
            <v>R6371153</v>
          </cell>
          <cell r="C15306" t="str">
            <v>RSGM GUSTI HASAN AMAN</v>
          </cell>
          <cell r="D15306" t="str">
            <v>Rumah Sakit</v>
          </cell>
          <cell r="E15306" t="str">
            <v>Kelas B</v>
          </cell>
          <cell r="F15306">
            <v>63</v>
          </cell>
          <cell r="G15306">
            <v>6371</v>
          </cell>
          <cell r="H15306">
            <v>0</v>
          </cell>
          <cell r="I15306" t="str">
            <v>KALIMANTAN SELATAN</v>
          </cell>
          <cell r="J15306" t="str">
            <v>KOTA BANJARMASIN</v>
          </cell>
        </row>
        <row r="15307">
          <cell r="B15307" t="str">
            <v>R6372014</v>
          </cell>
          <cell r="C15307" t="str">
            <v>RSUD Banjarbaru</v>
          </cell>
          <cell r="D15307" t="str">
            <v>Rumah Sakit</v>
          </cell>
          <cell r="E15307" t="str">
            <v>Kelas C</v>
          </cell>
          <cell r="F15307">
            <v>63</v>
          </cell>
          <cell r="G15307">
            <v>6372</v>
          </cell>
          <cell r="H15307" t="str">
            <v>-</v>
          </cell>
          <cell r="I15307" t="str">
            <v>KALIMANTAN SELATAN</v>
          </cell>
          <cell r="J15307" t="str">
            <v>KOTA BANJAR BARU</v>
          </cell>
        </row>
        <row r="15308">
          <cell r="B15308" t="str">
            <v>R6372015S</v>
          </cell>
          <cell r="C15308" t="str">
            <v>RSIA Lembayung Husada</v>
          </cell>
          <cell r="D15308" t="str">
            <v>Rumah Sakit</v>
          </cell>
          <cell r="E15308" t="str">
            <v>Non Kelas</v>
          </cell>
          <cell r="F15308">
            <v>63</v>
          </cell>
          <cell r="G15308">
            <v>6372</v>
          </cell>
          <cell r="H15308" t="str">
            <v>-</v>
          </cell>
          <cell r="I15308" t="str">
            <v>KALIMANTAN SELATAN</v>
          </cell>
          <cell r="J15308" t="str">
            <v>KOTA BANJAR BARU</v>
          </cell>
        </row>
        <row r="15309">
          <cell r="B15309" t="str">
            <v>R6372016S</v>
          </cell>
          <cell r="C15309" t="str">
            <v>RUMKIT TK IV GUNTUNG PAYUNG</v>
          </cell>
          <cell r="D15309" t="str">
            <v>Rumah Sakit</v>
          </cell>
          <cell r="E15309" t="str">
            <v>Non Kelas</v>
          </cell>
          <cell r="F15309">
            <v>63</v>
          </cell>
          <cell r="G15309">
            <v>6372</v>
          </cell>
          <cell r="H15309" t="str">
            <v>-</v>
          </cell>
          <cell r="I15309" t="str">
            <v>KALIMANTAN SELATAN</v>
          </cell>
          <cell r="J15309" t="str">
            <v>KOTA BANJAR BARU</v>
          </cell>
        </row>
        <row r="15310">
          <cell r="B15310" t="str">
            <v>R6401014</v>
          </cell>
          <cell r="C15310" t="str">
            <v>RSUD Panglima Sebaya</v>
          </cell>
          <cell r="D15310" t="str">
            <v>Rumah Sakit</v>
          </cell>
          <cell r="E15310" t="str">
            <v>Kelas C</v>
          </cell>
          <cell r="F15310">
            <v>64</v>
          </cell>
          <cell r="G15310">
            <v>6401</v>
          </cell>
          <cell r="H15310" t="str">
            <v>-</v>
          </cell>
          <cell r="I15310" t="str">
            <v>KALIMANTAN TIMUR</v>
          </cell>
          <cell r="J15310" t="str">
            <v>PASER</v>
          </cell>
        </row>
        <row r="15311">
          <cell r="B15311" t="str">
            <v>R6402041</v>
          </cell>
          <cell r="C15311" t="str">
            <v>RS Harapan Insan Sendawar</v>
          </cell>
          <cell r="D15311" t="str">
            <v>Rumah Sakit</v>
          </cell>
          <cell r="E15311" t="str">
            <v>Kelas C</v>
          </cell>
          <cell r="F15311">
            <v>64</v>
          </cell>
          <cell r="G15311">
            <v>6402</v>
          </cell>
          <cell r="H15311" t="str">
            <v>-</v>
          </cell>
          <cell r="I15311" t="str">
            <v>KALIMANTAN TIMUR</v>
          </cell>
          <cell r="J15311" t="str">
            <v>KUTAI BARAT</v>
          </cell>
        </row>
        <row r="15312">
          <cell r="B15312" t="str">
            <v>R6403015</v>
          </cell>
          <cell r="C15312" t="str">
            <v>RSUD AM Parikesit Tenggarong</v>
          </cell>
          <cell r="D15312" t="str">
            <v>Rumah Sakit</v>
          </cell>
          <cell r="E15312" t="str">
            <v>Kelas B</v>
          </cell>
          <cell r="F15312">
            <v>64</v>
          </cell>
          <cell r="G15312">
            <v>6403</v>
          </cell>
          <cell r="H15312" t="str">
            <v>-</v>
          </cell>
          <cell r="I15312" t="str">
            <v>KALIMANTAN TIMUR</v>
          </cell>
          <cell r="J15312" t="str">
            <v>KUTAI KARTANEGARA</v>
          </cell>
        </row>
        <row r="15313">
          <cell r="B15313" t="str">
            <v>R6403017</v>
          </cell>
          <cell r="C15313" t="str">
            <v>RSUD DAYAKU RAJA</v>
          </cell>
          <cell r="D15313" t="str">
            <v>Rumah Sakit</v>
          </cell>
          <cell r="E15313" t="str">
            <v>Kelas C</v>
          </cell>
          <cell r="F15313">
            <v>64</v>
          </cell>
          <cell r="G15313">
            <v>6403</v>
          </cell>
          <cell r="H15313">
            <v>0</v>
          </cell>
          <cell r="I15313" t="str">
            <v>KALIMANTAN TIMUR</v>
          </cell>
          <cell r="J15313" t="str">
            <v>KUTAI KARTANEGARA</v>
          </cell>
        </row>
        <row r="15314">
          <cell r="B15314" t="str">
            <v>R6403052</v>
          </cell>
          <cell r="C15314" t="str">
            <v>RSUD Aji Batara Agung Dewa Sakti</v>
          </cell>
          <cell r="D15314" t="str">
            <v>Rumah Sakit</v>
          </cell>
          <cell r="E15314" t="str">
            <v>Kelas C</v>
          </cell>
          <cell r="F15314">
            <v>64</v>
          </cell>
          <cell r="G15314">
            <v>6403</v>
          </cell>
          <cell r="H15314" t="str">
            <v>-</v>
          </cell>
          <cell r="I15314" t="str">
            <v>KALIMANTAN TIMUR</v>
          </cell>
          <cell r="J15314" t="str">
            <v>KUTAI KARTANEGARA</v>
          </cell>
        </row>
        <row r="15315">
          <cell r="B15315" t="str">
            <v>R6404032</v>
          </cell>
          <cell r="C15315" t="str">
            <v>RSUD Kudungga</v>
          </cell>
          <cell r="D15315" t="str">
            <v>Rumah Sakit</v>
          </cell>
          <cell r="E15315" t="str">
            <v>Kelas C</v>
          </cell>
          <cell r="F15315">
            <v>64</v>
          </cell>
          <cell r="G15315">
            <v>6404</v>
          </cell>
          <cell r="H15315" t="str">
            <v>-</v>
          </cell>
          <cell r="I15315" t="str">
            <v>KALIMANTAN TIMUR</v>
          </cell>
          <cell r="J15315" t="str">
            <v>KUTAI TIMUR</v>
          </cell>
        </row>
        <row r="15316">
          <cell r="B15316" t="str">
            <v>R6404043S</v>
          </cell>
          <cell r="C15316" t="str">
            <v>Rumah Sakit Meloy</v>
          </cell>
          <cell r="D15316" t="str">
            <v>Rumah Sakit</v>
          </cell>
          <cell r="E15316" t="str">
            <v>Non Kelas</v>
          </cell>
          <cell r="F15316">
            <v>64</v>
          </cell>
          <cell r="G15316">
            <v>6404</v>
          </cell>
          <cell r="H15316" t="str">
            <v>-</v>
          </cell>
          <cell r="I15316" t="str">
            <v>KALIMANTAN TIMUR</v>
          </cell>
          <cell r="J15316" t="str">
            <v>KUTAI TIMUR</v>
          </cell>
        </row>
        <row r="15317">
          <cell r="B15317" t="str">
            <v>R6404044</v>
          </cell>
          <cell r="C15317" t="str">
            <v>RS Pupuk Kaltim Prima Sangata</v>
          </cell>
          <cell r="D15317" t="str">
            <v>Rumah Sakit</v>
          </cell>
          <cell r="E15317" t="str">
            <v>Kelas D</v>
          </cell>
          <cell r="F15317">
            <v>64</v>
          </cell>
          <cell r="G15317">
            <v>6404</v>
          </cell>
          <cell r="H15317" t="str">
            <v>-</v>
          </cell>
          <cell r="I15317" t="str">
            <v>KALIMANTAN TIMUR</v>
          </cell>
          <cell r="J15317" t="str">
            <v>KUTAI TIMUR</v>
          </cell>
        </row>
        <row r="15318">
          <cell r="B15318" t="str">
            <v>R6404045</v>
          </cell>
          <cell r="C15318" t="str">
            <v>RSIA Cahaya Sangata</v>
          </cell>
          <cell r="D15318" t="str">
            <v>Rumah Sakit</v>
          </cell>
          <cell r="E15318" t="str">
            <v>-</v>
          </cell>
          <cell r="F15318">
            <v>64</v>
          </cell>
          <cell r="G15318">
            <v>6404</v>
          </cell>
          <cell r="H15318" t="str">
            <v>-</v>
          </cell>
          <cell r="I15318" t="str">
            <v>KALIMANTAN TIMUR</v>
          </cell>
          <cell r="J15318" t="str">
            <v>KUTAI TIMUR</v>
          </cell>
        </row>
        <row r="15319">
          <cell r="B15319" t="str">
            <v>R6404046</v>
          </cell>
          <cell r="C15319" t="str">
            <v>RS Bedah SOHC Sangata</v>
          </cell>
          <cell r="D15319" t="str">
            <v>Rumah Sakit</v>
          </cell>
          <cell r="E15319" t="str">
            <v>-</v>
          </cell>
          <cell r="F15319">
            <v>64</v>
          </cell>
          <cell r="G15319">
            <v>6404</v>
          </cell>
          <cell r="H15319" t="str">
            <v>-</v>
          </cell>
          <cell r="I15319" t="str">
            <v>KALIMANTAN TIMUR</v>
          </cell>
          <cell r="J15319" t="str">
            <v>KUTAI TIMUR</v>
          </cell>
        </row>
        <row r="15320">
          <cell r="B15320" t="str">
            <v>R6404047</v>
          </cell>
          <cell r="C15320" t="str">
            <v>RSIA Asifah</v>
          </cell>
          <cell r="D15320" t="str">
            <v>Rumah Sakit</v>
          </cell>
          <cell r="E15320" t="str">
            <v>-</v>
          </cell>
          <cell r="F15320">
            <v>64</v>
          </cell>
          <cell r="G15320">
            <v>6404</v>
          </cell>
          <cell r="H15320" t="str">
            <v>-</v>
          </cell>
          <cell r="I15320" t="str">
            <v>KALIMANTAN TIMUR</v>
          </cell>
          <cell r="J15320" t="str">
            <v>KUTAI TIMUR</v>
          </cell>
        </row>
        <row r="15321">
          <cell r="B15321" t="str">
            <v>R6404048</v>
          </cell>
          <cell r="C15321" t="str">
            <v>RS Pertamedika Aulia Sangatta</v>
          </cell>
          <cell r="D15321" t="str">
            <v>Rumah Sakit</v>
          </cell>
          <cell r="E15321" t="str">
            <v>Non Kelas</v>
          </cell>
          <cell r="F15321">
            <v>64</v>
          </cell>
          <cell r="G15321">
            <v>6404</v>
          </cell>
          <cell r="H15321" t="str">
            <v>-</v>
          </cell>
          <cell r="I15321" t="str">
            <v>KALIMANTAN TIMUR</v>
          </cell>
          <cell r="J15321" t="str">
            <v>KUTAI TIMUR</v>
          </cell>
        </row>
        <row r="15322">
          <cell r="B15322" t="str">
            <v>R6404050</v>
          </cell>
          <cell r="C15322" t="str">
            <v>RSIA CAHAYA SANGATTA</v>
          </cell>
          <cell r="D15322" t="str">
            <v>Rumah Sakit</v>
          </cell>
          <cell r="E15322" t="str">
            <v>Kelas C</v>
          </cell>
          <cell r="F15322">
            <v>64</v>
          </cell>
          <cell r="G15322">
            <v>6404</v>
          </cell>
          <cell r="H15322">
            <v>0</v>
          </cell>
          <cell r="I15322" t="str">
            <v>KALIMANTAN TIMUR</v>
          </cell>
          <cell r="J15322" t="str">
            <v>KUTAI TIMUR</v>
          </cell>
        </row>
        <row r="15323">
          <cell r="B15323" t="str">
            <v>R6405011</v>
          </cell>
          <cell r="C15323" t="str">
            <v>RSU Dr. Abd.Rivai Berau</v>
          </cell>
          <cell r="D15323" t="str">
            <v>Rumah Sakit</v>
          </cell>
          <cell r="E15323" t="str">
            <v>Kelas C</v>
          </cell>
          <cell r="F15323">
            <v>64</v>
          </cell>
          <cell r="G15323">
            <v>6405</v>
          </cell>
          <cell r="H15323" t="str">
            <v>-</v>
          </cell>
          <cell r="I15323" t="str">
            <v>KALIMANTAN TIMUR</v>
          </cell>
          <cell r="J15323" t="str">
            <v>BERAU</v>
          </cell>
        </row>
        <row r="15324">
          <cell r="B15324" t="str">
            <v>R6409036</v>
          </cell>
          <cell r="C15324" t="str">
            <v>RSUD Kab.Penajam Paser Utara</v>
          </cell>
          <cell r="D15324" t="str">
            <v>Rumah Sakit</v>
          </cell>
          <cell r="E15324" t="str">
            <v>Kelas C</v>
          </cell>
          <cell r="F15324">
            <v>64</v>
          </cell>
          <cell r="G15324">
            <v>6409</v>
          </cell>
          <cell r="H15324" t="str">
            <v>-</v>
          </cell>
          <cell r="I15324" t="str">
            <v>KALIMANTAN TIMUR</v>
          </cell>
          <cell r="J15324" t="str">
            <v>PENAJAM PASER UTARA</v>
          </cell>
        </row>
        <row r="15325">
          <cell r="B15325" t="str">
            <v>R6471014</v>
          </cell>
          <cell r="C15325" t="str">
            <v>RSUD Dr. Kanujoso Djatiwibowo</v>
          </cell>
          <cell r="D15325" t="str">
            <v>Rumah Sakit</v>
          </cell>
          <cell r="E15325" t="str">
            <v>Kelas B</v>
          </cell>
          <cell r="F15325">
            <v>64</v>
          </cell>
          <cell r="G15325">
            <v>6471</v>
          </cell>
          <cell r="H15325" t="str">
            <v>-</v>
          </cell>
          <cell r="I15325" t="str">
            <v>KALIMANTAN TIMUR</v>
          </cell>
          <cell r="J15325" t="str">
            <v>KOTA BALIKPAPAN</v>
          </cell>
        </row>
        <row r="15326">
          <cell r="B15326" t="str">
            <v>R6471025</v>
          </cell>
          <cell r="C15326" t="str">
            <v>RS Pertamina Balikpapan</v>
          </cell>
          <cell r="D15326" t="str">
            <v>Rumah Sakit</v>
          </cell>
          <cell r="E15326" t="str">
            <v>Kelas C</v>
          </cell>
          <cell r="F15326">
            <v>64</v>
          </cell>
          <cell r="G15326">
            <v>6471</v>
          </cell>
          <cell r="H15326" t="str">
            <v>-</v>
          </cell>
          <cell r="I15326" t="str">
            <v>KALIMANTAN TIMUR</v>
          </cell>
          <cell r="J15326" t="str">
            <v>KOTA BALIKPAPAN</v>
          </cell>
        </row>
        <row r="15327">
          <cell r="B15327" t="str">
            <v>R6471036</v>
          </cell>
          <cell r="C15327" t="str">
            <v>Rumkit Tk.III Dr R Hardjanto</v>
          </cell>
          <cell r="D15327" t="str">
            <v>Rumah Sakit</v>
          </cell>
          <cell r="E15327" t="str">
            <v>Kelas B</v>
          </cell>
          <cell r="F15327">
            <v>64</v>
          </cell>
          <cell r="G15327">
            <v>6471</v>
          </cell>
          <cell r="H15327" t="str">
            <v>-</v>
          </cell>
          <cell r="I15327" t="str">
            <v>KALIMANTAN TIMUR</v>
          </cell>
          <cell r="J15327" t="str">
            <v>KOTA BALIKPAPAN</v>
          </cell>
        </row>
        <row r="15328">
          <cell r="B15328" t="str">
            <v>R6471040</v>
          </cell>
          <cell r="C15328" t="str">
            <v>RS PT ITCI</v>
          </cell>
          <cell r="D15328" t="str">
            <v>Rumah Sakit</v>
          </cell>
          <cell r="E15328" t="str">
            <v>Kelas D</v>
          </cell>
          <cell r="F15328">
            <v>64</v>
          </cell>
          <cell r="G15328">
            <v>6471</v>
          </cell>
          <cell r="H15328" t="str">
            <v>-</v>
          </cell>
          <cell r="I15328" t="str">
            <v>KALIMANTAN TIMUR</v>
          </cell>
          <cell r="J15328" t="str">
            <v>KOTA BALIKPAPAN</v>
          </cell>
        </row>
        <row r="15329">
          <cell r="B15329" t="str">
            <v>R6471051</v>
          </cell>
          <cell r="C15329" t="str">
            <v>RS Restu Ibu</v>
          </cell>
          <cell r="D15329" t="str">
            <v>Rumah Sakit</v>
          </cell>
          <cell r="E15329" t="str">
            <v>Kelas C</v>
          </cell>
          <cell r="F15329">
            <v>64</v>
          </cell>
          <cell r="G15329">
            <v>6471</v>
          </cell>
          <cell r="H15329" t="str">
            <v>-</v>
          </cell>
          <cell r="I15329" t="str">
            <v>KALIMANTAN TIMUR</v>
          </cell>
          <cell r="J15329" t="str">
            <v>KOTA BALIKPAPAN</v>
          </cell>
        </row>
        <row r="15330">
          <cell r="B15330" t="str">
            <v>R6471062</v>
          </cell>
          <cell r="C15330" t="str">
            <v>RSB Sayang Ibu Balikpapan</v>
          </cell>
          <cell r="D15330" t="str">
            <v>Rumah Sakit</v>
          </cell>
          <cell r="E15330" t="str">
            <v>Kelas B</v>
          </cell>
          <cell r="F15330">
            <v>64</v>
          </cell>
          <cell r="G15330">
            <v>6471</v>
          </cell>
          <cell r="H15330" t="str">
            <v>-</v>
          </cell>
          <cell r="I15330" t="str">
            <v>KALIMANTAN TIMUR</v>
          </cell>
          <cell r="J15330" t="str">
            <v>KOTA BALIKPAPAN</v>
          </cell>
        </row>
        <row r="15331">
          <cell r="B15331" t="str">
            <v>R6471073</v>
          </cell>
          <cell r="C15331" t="str">
            <v>Rumkit Bhayangkara Balikpapan</v>
          </cell>
          <cell r="D15331" t="str">
            <v>Rumah Sakit</v>
          </cell>
          <cell r="E15331" t="str">
            <v>Kelas C</v>
          </cell>
          <cell r="F15331">
            <v>64</v>
          </cell>
          <cell r="G15331">
            <v>6471</v>
          </cell>
          <cell r="H15331" t="str">
            <v>-</v>
          </cell>
          <cell r="I15331" t="str">
            <v>KALIMANTAN TIMUR</v>
          </cell>
          <cell r="J15331" t="str">
            <v>KOTA BALIKPAPAN</v>
          </cell>
        </row>
        <row r="15332">
          <cell r="B15332" t="str">
            <v>R6471074</v>
          </cell>
          <cell r="C15332" t="str">
            <v>RS. IBU DAN ANAK PERMATA HATI</v>
          </cell>
          <cell r="D15332" t="str">
            <v>Rumah Sakit</v>
          </cell>
          <cell r="E15332" t="str">
            <v>Kelas C</v>
          </cell>
          <cell r="F15332">
            <v>64</v>
          </cell>
          <cell r="G15332">
            <v>6471</v>
          </cell>
          <cell r="H15332" t="str">
            <v>-</v>
          </cell>
          <cell r="I15332" t="str">
            <v>KALIMANTAN TIMUR</v>
          </cell>
          <cell r="J15332" t="str">
            <v>KOTA BALIKPAPAN</v>
          </cell>
        </row>
        <row r="15333">
          <cell r="B15333" t="str">
            <v>R6471075</v>
          </cell>
          <cell r="C15333" t="str">
            <v>SILOAM HOSPITALS BALIKPAPAN</v>
          </cell>
          <cell r="D15333" t="str">
            <v>Rumah Sakit</v>
          </cell>
          <cell r="E15333" t="str">
            <v>Kelas B</v>
          </cell>
          <cell r="F15333">
            <v>64</v>
          </cell>
          <cell r="G15333">
            <v>6471</v>
          </cell>
          <cell r="H15333" t="str">
            <v>-</v>
          </cell>
          <cell r="I15333" t="str">
            <v>KALIMANTAN TIMUR</v>
          </cell>
          <cell r="J15333" t="str">
            <v>KOTA BALIKPAPAN</v>
          </cell>
        </row>
        <row r="15334">
          <cell r="B15334" t="str">
            <v>R6471077</v>
          </cell>
          <cell r="C15334" t="str">
            <v>RS BALIKPAPAN BARU</v>
          </cell>
          <cell r="D15334" t="str">
            <v>Rumah Sakit</v>
          </cell>
          <cell r="E15334" t="str">
            <v>Kelas D</v>
          </cell>
          <cell r="F15334">
            <v>64</v>
          </cell>
          <cell r="G15334">
            <v>6471</v>
          </cell>
          <cell r="H15334" t="str">
            <v>-</v>
          </cell>
          <cell r="I15334" t="str">
            <v>KALIMANTAN TIMUR</v>
          </cell>
          <cell r="J15334" t="str">
            <v>KOTA BALIKPAPAN</v>
          </cell>
        </row>
        <row r="15335">
          <cell r="B15335" t="str">
            <v>R6471078S</v>
          </cell>
          <cell r="C15335" t="str">
            <v>RS TINGKAT IV LANUD BALIKPAPAN</v>
          </cell>
          <cell r="D15335" t="str">
            <v>Rumah Sakit</v>
          </cell>
          <cell r="E15335" t="str">
            <v>Non Kelas</v>
          </cell>
          <cell r="F15335">
            <v>64</v>
          </cell>
          <cell r="G15335">
            <v>6471</v>
          </cell>
          <cell r="H15335" t="str">
            <v>-</v>
          </cell>
          <cell r="I15335" t="str">
            <v>KALIMANTAN TIMUR</v>
          </cell>
          <cell r="J15335" t="str">
            <v>KOTA BALIKPAPAN</v>
          </cell>
        </row>
        <row r="15336">
          <cell r="B15336" t="str">
            <v>R6471079</v>
          </cell>
          <cell r="C15336" t="str">
            <v>RSUD Balikpapan</v>
          </cell>
          <cell r="D15336" t="str">
            <v>Rumah Sakit</v>
          </cell>
          <cell r="E15336" t="str">
            <v>Kelas C</v>
          </cell>
          <cell r="F15336">
            <v>64</v>
          </cell>
          <cell r="G15336">
            <v>6471</v>
          </cell>
          <cell r="H15336">
            <v>0</v>
          </cell>
          <cell r="I15336" t="str">
            <v>KALIMANTAN TIMUR</v>
          </cell>
          <cell r="J15336" t="str">
            <v>KOTA BALIKPAPAN</v>
          </cell>
        </row>
        <row r="15337">
          <cell r="B15337" t="str">
            <v>R6471080</v>
          </cell>
          <cell r="C15337" t="str">
            <v>RSB Kasih Bunda</v>
          </cell>
          <cell r="D15337" t="str">
            <v>Rumah Sakit</v>
          </cell>
          <cell r="E15337" t="str">
            <v>Kelas C</v>
          </cell>
          <cell r="F15337">
            <v>64</v>
          </cell>
          <cell r="G15337">
            <v>6471</v>
          </cell>
          <cell r="H15337">
            <v>0</v>
          </cell>
          <cell r="I15337" t="str">
            <v>KALIMANTAN TIMUR</v>
          </cell>
          <cell r="J15337" t="str">
            <v>KOTA BALIKPAPAN</v>
          </cell>
        </row>
        <row r="15338">
          <cell r="B15338" t="str">
            <v>R6472015</v>
          </cell>
          <cell r="C15338" t="str">
            <v>RSUD H A Wahab Sjahranie</v>
          </cell>
          <cell r="D15338" t="str">
            <v>Rumah Sakit</v>
          </cell>
          <cell r="E15338" t="str">
            <v>Kelas A</v>
          </cell>
          <cell r="F15338">
            <v>64</v>
          </cell>
          <cell r="G15338">
            <v>6472</v>
          </cell>
          <cell r="H15338" t="str">
            <v>-</v>
          </cell>
          <cell r="I15338" t="str">
            <v>KALIMANTAN TIMUR</v>
          </cell>
          <cell r="J15338" t="str">
            <v>KOTA SAMARINDA</v>
          </cell>
        </row>
        <row r="15339">
          <cell r="B15339" t="str">
            <v>R6472030</v>
          </cell>
          <cell r="C15339" t="str">
            <v>RS Dirgahayu</v>
          </cell>
          <cell r="D15339" t="str">
            <v>Rumah Sakit</v>
          </cell>
          <cell r="E15339" t="str">
            <v>Kelas C</v>
          </cell>
          <cell r="F15339">
            <v>64</v>
          </cell>
          <cell r="G15339">
            <v>6472</v>
          </cell>
          <cell r="H15339" t="str">
            <v>-</v>
          </cell>
          <cell r="I15339" t="str">
            <v>KALIMANTAN TIMUR</v>
          </cell>
          <cell r="J15339" t="str">
            <v>KOTA SAMARINDA</v>
          </cell>
        </row>
        <row r="15340">
          <cell r="B15340" t="str">
            <v>R6472041</v>
          </cell>
          <cell r="C15340" t="str">
            <v>RS Dim 0901 Samarinda</v>
          </cell>
          <cell r="D15340" t="str">
            <v>Rumah Sakit</v>
          </cell>
          <cell r="E15340" t="str">
            <v>Kelas IV</v>
          </cell>
          <cell r="F15340">
            <v>64</v>
          </cell>
          <cell r="G15340">
            <v>6472</v>
          </cell>
          <cell r="H15340" t="str">
            <v>-</v>
          </cell>
          <cell r="I15340" t="str">
            <v>KALIMANTAN TIMUR</v>
          </cell>
          <cell r="J15340" t="str">
            <v>KOTA SAMARINDA</v>
          </cell>
        </row>
        <row r="15341">
          <cell r="B15341" t="str">
            <v>R6472052</v>
          </cell>
          <cell r="C15341" t="str">
            <v>RSIA Aisyiah Samarinda</v>
          </cell>
          <cell r="D15341" t="str">
            <v>Rumah Sakit</v>
          </cell>
          <cell r="E15341" t="str">
            <v>-</v>
          </cell>
          <cell r="F15341">
            <v>64</v>
          </cell>
          <cell r="G15341">
            <v>6472</v>
          </cell>
          <cell r="H15341" t="str">
            <v>-</v>
          </cell>
          <cell r="I15341" t="str">
            <v>KALIMANTAN TIMUR</v>
          </cell>
          <cell r="J15341" t="str">
            <v>KOTA SAMARINDA</v>
          </cell>
        </row>
        <row r="15342">
          <cell r="B15342" t="str">
            <v>R6472063</v>
          </cell>
          <cell r="C15342" t="str">
            <v>RS Jiwa Atmamahusada Mahakam/Samarinda</v>
          </cell>
          <cell r="D15342" t="str">
            <v>Rumah Sakit</v>
          </cell>
          <cell r="E15342" t="str">
            <v>Kelas A</v>
          </cell>
          <cell r="F15342">
            <v>64</v>
          </cell>
          <cell r="G15342">
            <v>6472</v>
          </cell>
          <cell r="H15342" t="str">
            <v>-</v>
          </cell>
          <cell r="I15342" t="str">
            <v>KALIMANTAN TIMUR</v>
          </cell>
          <cell r="J15342" t="str">
            <v>KOTA SAMARINDA</v>
          </cell>
        </row>
        <row r="15343">
          <cell r="B15343" t="str">
            <v>R6472085</v>
          </cell>
          <cell r="C15343" t="str">
            <v>RS Islam Samarinda</v>
          </cell>
          <cell r="D15343" t="str">
            <v>Rumah Sakit</v>
          </cell>
          <cell r="E15343" t="str">
            <v>Kelas C</v>
          </cell>
          <cell r="F15343">
            <v>64</v>
          </cell>
          <cell r="G15343">
            <v>6472</v>
          </cell>
          <cell r="H15343" t="str">
            <v>-</v>
          </cell>
          <cell r="I15343" t="str">
            <v>KALIMANTAN TIMUR</v>
          </cell>
          <cell r="J15343" t="str">
            <v>KOTA SAMARINDA</v>
          </cell>
        </row>
        <row r="15344">
          <cell r="B15344" t="str">
            <v>R6472096</v>
          </cell>
          <cell r="C15344" t="str">
            <v>RS Bhakti Nugraha</v>
          </cell>
          <cell r="D15344" t="str">
            <v>Rumah Sakit</v>
          </cell>
          <cell r="E15344" t="str">
            <v>Kelas D</v>
          </cell>
          <cell r="F15344">
            <v>64</v>
          </cell>
          <cell r="G15344">
            <v>6472</v>
          </cell>
          <cell r="H15344" t="str">
            <v>-</v>
          </cell>
          <cell r="I15344" t="str">
            <v>KALIMANTAN TIMUR</v>
          </cell>
          <cell r="J15344" t="str">
            <v>KOTA SAMARINDA</v>
          </cell>
        </row>
        <row r="15345">
          <cell r="B15345" t="str">
            <v>R6472107</v>
          </cell>
          <cell r="C15345" t="str">
            <v>RS Haji Darjad</v>
          </cell>
          <cell r="D15345" t="str">
            <v>Rumah Sakit</v>
          </cell>
          <cell r="E15345" t="str">
            <v>Kelas C</v>
          </cell>
          <cell r="F15345">
            <v>64</v>
          </cell>
          <cell r="G15345">
            <v>6472</v>
          </cell>
          <cell r="H15345" t="str">
            <v>-</v>
          </cell>
          <cell r="I15345" t="str">
            <v>KALIMANTAN TIMUR</v>
          </cell>
          <cell r="J15345" t="str">
            <v>KOTA SAMARINDA</v>
          </cell>
        </row>
        <row r="15346">
          <cell r="B15346" t="str">
            <v>R6472118</v>
          </cell>
          <cell r="C15346" t="str">
            <v>RSUD Inche Abdoel Moeis</v>
          </cell>
          <cell r="D15346" t="str">
            <v>Rumah Sakit</v>
          </cell>
          <cell r="E15346" t="str">
            <v>Kelas C</v>
          </cell>
          <cell r="F15346">
            <v>64</v>
          </cell>
          <cell r="G15346">
            <v>6472</v>
          </cell>
          <cell r="H15346" t="str">
            <v>-</v>
          </cell>
          <cell r="I15346" t="str">
            <v>KALIMANTAN TIMUR</v>
          </cell>
          <cell r="J15346" t="str">
            <v>KOTA SAMARINDA</v>
          </cell>
        </row>
        <row r="15347">
          <cell r="B15347" t="str">
            <v>R6472119</v>
          </cell>
          <cell r="C15347" t="str">
            <v>RS Bersalin Ibu dan Anak Kasih Cendrawasih</v>
          </cell>
          <cell r="D15347" t="str">
            <v>Rumah Sakit</v>
          </cell>
          <cell r="E15347" t="str">
            <v>-</v>
          </cell>
          <cell r="F15347">
            <v>64</v>
          </cell>
          <cell r="G15347">
            <v>6472</v>
          </cell>
          <cell r="H15347" t="str">
            <v>-</v>
          </cell>
          <cell r="I15347" t="str">
            <v>KALIMANTAN TIMUR</v>
          </cell>
          <cell r="J15347" t="str">
            <v>KOTA SAMARINDA</v>
          </cell>
        </row>
        <row r="15348">
          <cell r="B15348" t="str">
            <v>R6472120</v>
          </cell>
          <cell r="C15348" t="str">
            <v>RS Bersalin Ria Kencana</v>
          </cell>
          <cell r="D15348" t="str">
            <v>Rumah Sakit</v>
          </cell>
          <cell r="E15348" t="str">
            <v>-</v>
          </cell>
          <cell r="F15348">
            <v>64</v>
          </cell>
          <cell r="G15348">
            <v>6472</v>
          </cell>
          <cell r="H15348" t="str">
            <v>-</v>
          </cell>
          <cell r="I15348" t="str">
            <v>KALIMANTAN TIMUR</v>
          </cell>
          <cell r="J15348" t="str">
            <v>KOTA SAMARINDA</v>
          </cell>
        </row>
        <row r="15349">
          <cell r="B15349" t="str">
            <v>R6472121</v>
          </cell>
          <cell r="C15349" t="str">
            <v>RSIA Qurratun Ayun</v>
          </cell>
          <cell r="D15349" t="str">
            <v>Rumah Sakit</v>
          </cell>
          <cell r="E15349" t="str">
            <v>-</v>
          </cell>
          <cell r="F15349">
            <v>64</v>
          </cell>
          <cell r="G15349">
            <v>6472</v>
          </cell>
          <cell r="H15349" t="str">
            <v>-</v>
          </cell>
          <cell r="I15349" t="str">
            <v>KALIMANTAN TIMUR</v>
          </cell>
          <cell r="J15349" t="str">
            <v>KOTA SAMARINDA</v>
          </cell>
        </row>
        <row r="15350">
          <cell r="B15350" t="str">
            <v>R6472122S</v>
          </cell>
          <cell r="C15350" t="str">
            <v>RSIA H. THAHA BAKRIE</v>
          </cell>
          <cell r="D15350" t="str">
            <v>Rumah Sakit</v>
          </cell>
          <cell r="E15350" t="str">
            <v>Non Kelas</v>
          </cell>
          <cell r="F15350">
            <v>64</v>
          </cell>
          <cell r="G15350">
            <v>6472</v>
          </cell>
          <cell r="H15350" t="str">
            <v>-</v>
          </cell>
          <cell r="I15350" t="str">
            <v>KALIMANTAN TIMUR</v>
          </cell>
          <cell r="J15350" t="str">
            <v>KOTA SAMARINDA</v>
          </cell>
        </row>
        <row r="15351">
          <cell r="B15351" t="str">
            <v>R6472123</v>
          </cell>
          <cell r="C15351" t="str">
            <v>RS SAMARINDA MEDIKA CITRA</v>
          </cell>
          <cell r="D15351" t="str">
            <v>Rumah Sakit</v>
          </cell>
          <cell r="E15351" t="str">
            <v>Kelas C</v>
          </cell>
          <cell r="F15351">
            <v>64</v>
          </cell>
          <cell r="G15351">
            <v>6472</v>
          </cell>
          <cell r="H15351">
            <v>0</v>
          </cell>
          <cell r="I15351" t="str">
            <v>KALIMANTAN TIMUR</v>
          </cell>
          <cell r="J15351" t="str">
            <v>KOTA SAMARINDA</v>
          </cell>
        </row>
        <row r="15352">
          <cell r="B15352" t="str">
            <v>R6472124S</v>
          </cell>
          <cell r="C15352" t="str">
            <v>RS Pupuk Kaltim Siaga Ramania</v>
          </cell>
          <cell r="D15352" t="str">
            <v>Rumah Sakit</v>
          </cell>
          <cell r="E15352" t="str">
            <v>Non Kelas</v>
          </cell>
          <cell r="F15352">
            <v>64</v>
          </cell>
          <cell r="G15352">
            <v>6472</v>
          </cell>
          <cell r="H15352" t="str">
            <v>-</v>
          </cell>
          <cell r="I15352" t="str">
            <v>KALIMANTAN TIMUR</v>
          </cell>
          <cell r="J15352" t="str">
            <v>KOTA SAMARINDA</v>
          </cell>
        </row>
        <row r="15353">
          <cell r="B15353" t="str">
            <v>R6474010</v>
          </cell>
          <cell r="C15353" t="str">
            <v>RS LNG Badak</v>
          </cell>
          <cell r="D15353" t="str">
            <v>Rumah Sakit</v>
          </cell>
          <cell r="E15353" t="str">
            <v>Kelas D</v>
          </cell>
          <cell r="F15353">
            <v>64</v>
          </cell>
          <cell r="G15353">
            <v>6474</v>
          </cell>
          <cell r="H15353" t="str">
            <v>-</v>
          </cell>
          <cell r="I15353" t="str">
            <v>KALIMANTAN TIMUR</v>
          </cell>
          <cell r="J15353" t="str">
            <v>KOTA BONTANG</v>
          </cell>
        </row>
        <row r="15354">
          <cell r="B15354" t="str">
            <v>R6474021</v>
          </cell>
          <cell r="C15354" t="str">
            <v>RS Pupuk Kaltim</v>
          </cell>
          <cell r="D15354" t="str">
            <v>Rumah Sakit</v>
          </cell>
          <cell r="E15354" t="str">
            <v>Kelas C</v>
          </cell>
          <cell r="F15354">
            <v>64</v>
          </cell>
          <cell r="G15354">
            <v>6474</v>
          </cell>
          <cell r="H15354" t="str">
            <v>-</v>
          </cell>
          <cell r="I15354" t="str">
            <v>KALIMANTAN TIMUR</v>
          </cell>
          <cell r="J15354" t="str">
            <v>KOTA BONTANG</v>
          </cell>
        </row>
        <row r="15355">
          <cell r="B15355" t="str">
            <v>R6474032</v>
          </cell>
          <cell r="C15355" t="str">
            <v>RSUD Taman Husada</v>
          </cell>
          <cell r="D15355" t="str">
            <v>Rumah Sakit</v>
          </cell>
          <cell r="E15355" t="str">
            <v>Kelas B</v>
          </cell>
          <cell r="F15355">
            <v>64</v>
          </cell>
          <cell r="G15355">
            <v>6474</v>
          </cell>
          <cell r="H15355" t="str">
            <v>-</v>
          </cell>
          <cell r="I15355" t="str">
            <v>KALIMANTAN TIMUR</v>
          </cell>
          <cell r="J15355" t="str">
            <v>KOTA BONTANG</v>
          </cell>
        </row>
        <row r="15356">
          <cell r="B15356" t="str">
            <v>R6474033</v>
          </cell>
          <cell r="C15356" t="str">
            <v>RS Amalia</v>
          </cell>
          <cell r="D15356" t="str">
            <v>Rumah Sakit</v>
          </cell>
          <cell r="E15356" t="str">
            <v>Kelas D</v>
          </cell>
          <cell r="F15356">
            <v>64</v>
          </cell>
          <cell r="G15356">
            <v>6474</v>
          </cell>
          <cell r="H15356" t="str">
            <v>-</v>
          </cell>
          <cell r="I15356" t="str">
            <v>KALIMANTAN TIMUR</v>
          </cell>
          <cell r="J15356" t="str">
            <v>KOTA BONTANG</v>
          </cell>
        </row>
        <row r="15357">
          <cell r="B15357" t="str">
            <v>R6474034S</v>
          </cell>
          <cell r="C15357" t="str">
            <v>RUMAH SAKIT ISLAM BONTANG</v>
          </cell>
          <cell r="D15357" t="str">
            <v>Rumah Sakit</v>
          </cell>
          <cell r="E15357" t="str">
            <v>Non Kelas</v>
          </cell>
          <cell r="F15357">
            <v>64</v>
          </cell>
          <cell r="G15357">
            <v>6474</v>
          </cell>
          <cell r="H15357" t="str">
            <v>-</v>
          </cell>
          <cell r="I15357" t="str">
            <v>KALIMANTAN TIMUR</v>
          </cell>
          <cell r="J15357" t="str">
            <v>KOTA BONTANG</v>
          </cell>
        </row>
        <row r="15358">
          <cell r="B15358" t="str">
            <v>R6406012</v>
          </cell>
          <cell r="C15358" t="str">
            <v>RSUD Kab. Malinau</v>
          </cell>
          <cell r="D15358" t="str">
            <v>Rumah Sakit</v>
          </cell>
          <cell r="E15358" t="str">
            <v>Kelas C</v>
          </cell>
          <cell r="F15358">
            <v>65</v>
          </cell>
          <cell r="G15358">
            <v>6501</v>
          </cell>
          <cell r="H15358" t="str">
            <v>-</v>
          </cell>
          <cell r="I15358" t="str">
            <v>KALIMANTAN UTARA</v>
          </cell>
          <cell r="J15358" t="str">
            <v>MALINAU</v>
          </cell>
        </row>
        <row r="15359">
          <cell r="B15359" t="str">
            <v>R6408014</v>
          </cell>
          <cell r="C15359" t="str">
            <v>RS Bergerak Kab.Malinau</v>
          </cell>
          <cell r="D15359" t="str">
            <v>Rumah Sakit</v>
          </cell>
          <cell r="E15359" t="str">
            <v>Kelas D</v>
          </cell>
          <cell r="F15359">
            <v>65</v>
          </cell>
          <cell r="G15359">
            <v>6501</v>
          </cell>
          <cell r="H15359" t="str">
            <v>-</v>
          </cell>
          <cell r="I15359" t="str">
            <v>KALIMANTAN UTARA</v>
          </cell>
          <cell r="J15359" t="str">
            <v>MALINAU</v>
          </cell>
        </row>
        <row r="15360">
          <cell r="B15360" t="str">
            <v>R6404021</v>
          </cell>
          <cell r="C15360" t="str">
            <v>RSUD Tanjung Selor</v>
          </cell>
          <cell r="D15360" t="str">
            <v>Rumah Sakit</v>
          </cell>
          <cell r="E15360" t="str">
            <v>Kelas C</v>
          </cell>
          <cell r="F15360">
            <v>65</v>
          </cell>
          <cell r="G15360">
            <v>6502</v>
          </cell>
          <cell r="H15360" t="str">
            <v>-</v>
          </cell>
          <cell r="I15360" t="str">
            <v>KALIMANTAN UTARA</v>
          </cell>
          <cell r="J15360" t="str">
            <v>BULUNGAN</v>
          </cell>
        </row>
        <row r="15361">
          <cell r="B15361" t="str">
            <v>R6408025</v>
          </cell>
          <cell r="C15361" t="str">
            <v>RSUD Kab. Nunukan</v>
          </cell>
          <cell r="D15361" t="str">
            <v>Rumah Sakit</v>
          </cell>
          <cell r="E15361" t="str">
            <v>Kelas C</v>
          </cell>
          <cell r="F15361">
            <v>65</v>
          </cell>
          <cell r="G15361">
            <v>6504</v>
          </cell>
          <cell r="H15361" t="str">
            <v>-</v>
          </cell>
          <cell r="I15361" t="str">
            <v>KALIMANTAN UTARA</v>
          </cell>
          <cell r="J15361" t="str">
            <v>NUNUKAN</v>
          </cell>
        </row>
        <row r="15362">
          <cell r="B15362" t="str">
            <v>R6473016</v>
          </cell>
          <cell r="C15362" t="str">
            <v>RSUD Tarakan</v>
          </cell>
          <cell r="D15362" t="str">
            <v>Rumah Sakit</v>
          </cell>
          <cell r="E15362" t="str">
            <v>Kelas B</v>
          </cell>
          <cell r="F15362">
            <v>65</v>
          </cell>
          <cell r="G15362">
            <v>6571</v>
          </cell>
          <cell r="H15362" t="str">
            <v>-</v>
          </cell>
          <cell r="I15362" t="str">
            <v>KALIMANTAN UTARA</v>
          </cell>
          <cell r="J15362" t="str">
            <v>KOTA TARAKAN</v>
          </cell>
        </row>
        <row r="15363">
          <cell r="B15363" t="str">
            <v>R6473042</v>
          </cell>
          <cell r="C15363" t="str">
            <v>RSAL Ilyas Tarakan</v>
          </cell>
          <cell r="D15363" t="str">
            <v>Rumah Sakit</v>
          </cell>
          <cell r="E15363" t="str">
            <v>Kelas D</v>
          </cell>
          <cell r="F15363">
            <v>65</v>
          </cell>
          <cell r="G15363">
            <v>6571</v>
          </cell>
          <cell r="H15363" t="str">
            <v>-</v>
          </cell>
          <cell r="I15363" t="str">
            <v>KALIMANTAN UTARA</v>
          </cell>
          <cell r="J15363" t="str">
            <v>KOTA TARAKAN</v>
          </cell>
        </row>
        <row r="15364">
          <cell r="B15364" t="str">
            <v>R6473043</v>
          </cell>
          <cell r="C15364" t="str">
            <v>RSU Pertamedika Tarakan</v>
          </cell>
          <cell r="D15364" t="str">
            <v>Rumah Sakit</v>
          </cell>
          <cell r="E15364" t="str">
            <v>Kelas D</v>
          </cell>
          <cell r="F15364">
            <v>65</v>
          </cell>
          <cell r="G15364">
            <v>6571</v>
          </cell>
          <cell r="H15364" t="str">
            <v>-</v>
          </cell>
          <cell r="I15364" t="str">
            <v>KALIMANTAN UTARA</v>
          </cell>
          <cell r="J15364" t="str">
            <v>KOTA TARAKAN</v>
          </cell>
        </row>
        <row r="15365">
          <cell r="B15365" t="str">
            <v>R7101013</v>
          </cell>
          <cell r="C15365" t="str">
            <v>RSU Datoe Binangkang</v>
          </cell>
          <cell r="D15365" t="str">
            <v>Rumah Sakit</v>
          </cell>
          <cell r="E15365" t="str">
            <v>Kelas C</v>
          </cell>
          <cell r="F15365">
            <v>71</v>
          </cell>
          <cell r="G15365">
            <v>7101</v>
          </cell>
          <cell r="H15365" t="str">
            <v>-</v>
          </cell>
          <cell r="I15365" t="str">
            <v>SULAWESI UTARA</v>
          </cell>
          <cell r="J15365" t="str">
            <v>BOLAANG MONGONDOW</v>
          </cell>
        </row>
        <row r="15366">
          <cell r="B15366" t="str">
            <v>R7101036S</v>
          </cell>
          <cell r="C15366" t="str">
            <v>RSUD Kabupaten Bolaang Mongondow</v>
          </cell>
          <cell r="D15366" t="str">
            <v>Rumah Sakit</v>
          </cell>
          <cell r="E15366" t="str">
            <v>Non Kelas</v>
          </cell>
          <cell r="F15366">
            <v>71</v>
          </cell>
          <cell r="G15366">
            <v>7101</v>
          </cell>
          <cell r="H15366" t="str">
            <v>-</v>
          </cell>
          <cell r="I15366" t="str">
            <v>SULAWESI UTARA</v>
          </cell>
          <cell r="J15366" t="str">
            <v>BOLAANG MONGONDOW</v>
          </cell>
        </row>
        <row r="15367">
          <cell r="B15367" t="str">
            <v>R7101037S</v>
          </cell>
          <cell r="C15367" t="str">
            <v>RS KINAPIT</v>
          </cell>
          <cell r="D15367" t="str">
            <v>Rumah Sakit</v>
          </cell>
          <cell r="E15367" t="str">
            <v>Non Kelas</v>
          </cell>
          <cell r="F15367">
            <v>71</v>
          </cell>
          <cell r="G15367">
            <v>7101</v>
          </cell>
          <cell r="H15367" t="str">
            <v>-</v>
          </cell>
          <cell r="I15367" t="str">
            <v>SULAWESI UTARA</v>
          </cell>
          <cell r="J15367" t="str">
            <v>BOLAANG MONGONDOW</v>
          </cell>
        </row>
        <row r="15368">
          <cell r="B15368" t="str">
            <v>R7102014</v>
          </cell>
          <cell r="C15368" t="str">
            <v>RSU Dr.Sam Ratulangi</v>
          </cell>
          <cell r="D15368" t="str">
            <v>Rumah Sakit</v>
          </cell>
          <cell r="E15368" t="str">
            <v>Kelas C</v>
          </cell>
          <cell r="F15368">
            <v>71</v>
          </cell>
          <cell r="G15368">
            <v>7102</v>
          </cell>
          <cell r="H15368" t="str">
            <v>-</v>
          </cell>
          <cell r="I15368" t="str">
            <v>SULAWESI UTARA</v>
          </cell>
          <cell r="J15368" t="str">
            <v>MINAHASA</v>
          </cell>
        </row>
        <row r="15369">
          <cell r="B15369" t="str">
            <v>R7102040</v>
          </cell>
          <cell r="C15369" t="str">
            <v>RS Siloam GMIM Sonder</v>
          </cell>
          <cell r="D15369" t="str">
            <v>Rumah Sakit</v>
          </cell>
          <cell r="E15369" t="str">
            <v>-</v>
          </cell>
          <cell r="F15369">
            <v>71</v>
          </cell>
          <cell r="G15369">
            <v>7102</v>
          </cell>
          <cell r="H15369" t="str">
            <v>-</v>
          </cell>
          <cell r="I15369" t="str">
            <v>SULAWESI UTARA</v>
          </cell>
          <cell r="J15369" t="str">
            <v>MINAHASA</v>
          </cell>
        </row>
        <row r="15370">
          <cell r="B15370" t="str">
            <v>R7102062</v>
          </cell>
          <cell r="C15370" t="str">
            <v>RS Hermana</v>
          </cell>
          <cell r="D15370" t="str">
            <v>Rumah Sakit</v>
          </cell>
          <cell r="E15370" t="str">
            <v>Kelas C</v>
          </cell>
          <cell r="F15370">
            <v>71</v>
          </cell>
          <cell r="G15370">
            <v>7102</v>
          </cell>
          <cell r="H15370" t="str">
            <v>-</v>
          </cell>
          <cell r="I15370" t="str">
            <v>SULAWESI UTARA</v>
          </cell>
          <cell r="J15370" t="str">
            <v>MINAHASA</v>
          </cell>
        </row>
        <row r="15371">
          <cell r="B15371" t="str">
            <v>R7102073</v>
          </cell>
          <cell r="C15371" t="str">
            <v>RS Budi Setia</v>
          </cell>
          <cell r="D15371" t="str">
            <v>Rumah Sakit</v>
          </cell>
          <cell r="E15371" t="str">
            <v>Kelas D</v>
          </cell>
          <cell r="F15371">
            <v>71</v>
          </cell>
          <cell r="G15371">
            <v>7102</v>
          </cell>
          <cell r="H15371" t="str">
            <v>-</v>
          </cell>
          <cell r="I15371" t="str">
            <v>SULAWESI UTARA</v>
          </cell>
          <cell r="J15371" t="str">
            <v>MINAHASA</v>
          </cell>
        </row>
        <row r="15372">
          <cell r="B15372" t="str">
            <v>R7102095</v>
          </cell>
          <cell r="C15372" t="str">
            <v>RS Tonsea</v>
          </cell>
          <cell r="D15372" t="str">
            <v>Rumah Sakit</v>
          </cell>
          <cell r="E15372" t="str">
            <v>-</v>
          </cell>
          <cell r="F15372">
            <v>71</v>
          </cell>
          <cell r="G15372">
            <v>7102</v>
          </cell>
          <cell r="H15372" t="str">
            <v>-</v>
          </cell>
          <cell r="I15372" t="str">
            <v>SULAWESI UTARA</v>
          </cell>
          <cell r="J15372" t="str">
            <v>MINAHASA</v>
          </cell>
        </row>
        <row r="15373">
          <cell r="B15373" t="str">
            <v>R7102120</v>
          </cell>
          <cell r="C15373" t="str">
            <v>RSU Noongan</v>
          </cell>
          <cell r="D15373" t="str">
            <v>Rumah Sakit</v>
          </cell>
          <cell r="E15373" t="str">
            <v>Kelas C</v>
          </cell>
          <cell r="F15373">
            <v>71</v>
          </cell>
          <cell r="G15373">
            <v>7102</v>
          </cell>
          <cell r="H15373" t="str">
            <v>-</v>
          </cell>
          <cell r="I15373" t="str">
            <v>SULAWESI UTARA</v>
          </cell>
          <cell r="J15373" t="str">
            <v>MINAHASA</v>
          </cell>
        </row>
        <row r="15374">
          <cell r="B15374" t="str">
            <v>R7103015</v>
          </cell>
          <cell r="C15374" t="str">
            <v>RSU Liun Kendage</v>
          </cell>
          <cell r="D15374" t="str">
            <v>Rumah Sakit</v>
          </cell>
          <cell r="E15374" t="str">
            <v>Kelas C</v>
          </cell>
          <cell r="F15374">
            <v>71</v>
          </cell>
          <cell r="G15374">
            <v>7103</v>
          </cell>
          <cell r="H15374" t="str">
            <v>-</v>
          </cell>
          <cell r="I15374" t="str">
            <v>SULAWESI UTARA</v>
          </cell>
          <cell r="J15374" t="str">
            <v>KEPULAUAN SANGIHE</v>
          </cell>
        </row>
        <row r="15375">
          <cell r="B15375" t="str">
            <v>R7103026</v>
          </cell>
          <cell r="C15375" t="str">
            <v>RS Bergerak Kab.Kep.Sitaro</v>
          </cell>
          <cell r="D15375" t="str">
            <v>Rumah Sakit</v>
          </cell>
          <cell r="E15375" t="str">
            <v>Kelas D</v>
          </cell>
          <cell r="F15375">
            <v>71</v>
          </cell>
          <cell r="G15375">
            <v>7103</v>
          </cell>
          <cell r="H15375" t="str">
            <v>-</v>
          </cell>
          <cell r="I15375" t="str">
            <v>SULAWESI UTARA</v>
          </cell>
          <cell r="J15375" t="str">
            <v>KEPULAUAN SANGIHE</v>
          </cell>
        </row>
        <row r="15376">
          <cell r="B15376" t="str">
            <v>R7104027</v>
          </cell>
          <cell r="C15376" t="str">
            <v>RS Bergerak Kab.Kep.Talaud</v>
          </cell>
          <cell r="D15376" t="str">
            <v>Rumah Sakit</v>
          </cell>
          <cell r="E15376" t="str">
            <v>Kelas D</v>
          </cell>
          <cell r="F15376">
            <v>71</v>
          </cell>
          <cell r="G15376">
            <v>7104</v>
          </cell>
          <cell r="H15376" t="str">
            <v>-</v>
          </cell>
          <cell r="I15376" t="str">
            <v>SULAWESI UTARA</v>
          </cell>
          <cell r="J15376" t="str">
            <v>KEPULAUAN TALAUD</v>
          </cell>
        </row>
        <row r="15377">
          <cell r="B15377" t="str">
            <v>R7104038</v>
          </cell>
          <cell r="C15377" t="str">
            <v>RSUD Talaud</v>
          </cell>
          <cell r="D15377" t="str">
            <v>Rumah Sakit</v>
          </cell>
          <cell r="E15377" t="str">
            <v>Kelas C</v>
          </cell>
          <cell r="F15377">
            <v>71</v>
          </cell>
          <cell r="G15377">
            <v>7104</v>
          </cell>
          <cell r="H15377" t="str">
            <v>-</v>
          </cell>
          <cell r="I15377" t="str">
            <v>SULAWESI UTARA</v>
          </cell>
          <cell r="J15377" t="str">
            <v>KEPULAUAN TALAUD</v>
          </cell>
        </row>
        <row r="15378">
          <cell r="B15378" t="str">
            <v>R7105030S</v>
          </cell>
          <cell r="C15378" t="str">
            <v>RSUD Amurang</v>
          </cell>
          <cell r="D15378" t="str">
            <v>Rumah Sakit</v>
          </cell>
          <cell r="E15378" t="str">
            <v>Non Kelas</v>
          </cell>
          <cell r="F15378">
            <v>71</v>
          </cell>
          <cell r="G15378">
            <v>7105</v>
          </cell>
          <cell r="H15378" t="str">
            <v>-</v>
          </cell>
          <cell r="I15378" t="str">
            <v>SULAWESI UTARA</v>
          </cell>
          <cell r="J15378" t="str">
            <v>MINAHASA SELATAN</v>
          </cell>
        </row>
        <row r="15379">
          <cell r="B15379" t="str">
            <v>R7105084</v>
          </cell>
          <cell r="C15379" t="str">
            <v>RS Cantia Tamposabaru</v>
          </cell>
          <cell r="D15379" t="str">
            <v>Rumah Sakit</v>
          </cell>
          <cell r="E15379" t="str">
            <v>Kelas D</v>
          </cell>
          <cell r="F15379">
            <v>71</v>
          </cell>
          <cell r="G15379">
            <v>7105</v>
          </cell>
          <cell r="H15379" t="str">
            <v>-</v>
          </cell>
          <cell r="I15379" t="str">
            <v>SULAWESI UTARA</v>
          </cell>
          <cell r="J15379" t="str">
            <v>MINAHASA SELATAN</v>
          </cell>
        </row>
        <row r="15380">
          <cell r="B15380" t="str">
            <v>R7105116</v>
          </cell>
          <cell r="C15380" t="str">
            <v>RS Kalooran</v>
          </cell>
          <cell r="D15380" t="str">
            <v>Rumah Sakit</v>
          </cell>
          <cell r="E15380" t="str">
            <v>Kelas C</v>
          </cell>
          <cell r="F15380">
            <v>71</v>
          </cell>
          <cell r="G15380">
            <v>7105</v>
          </cell>
          <cell r="H15380" t="str">
            <v>-</v>
          </cell>
          <cell r="I15380" t="str">
            <v>SULAWESI UTARA</v>
          </cell>
          <cell r="J15380" t="str">
            <v>MINAHASA SELATAN</v>
          </cell>
        </row>
        <row r="15381">
          <cell r="B15381" t="str">
            <v>R7106018</v>
          </cell>
          <cell r="C15381" t="str">
            <v>RSUD Maria Walanda Maramis</v>
          </cell>
          <cell r="D15381" t="str">
            <v>Rumah Sakit</v>
          </cell>
          <cell r="E15381" t="str">
            <v>Kelas D</v>
          </cell>
          <cell r="F15381">
            <v>71</v>
          </cell>
          <cell r="G15381">
            <v>7106</v>
          </cell>
          <cell r="H15381" t="str">
            <v>-</v>
          </cell>
          <cell r="I15381" t="str">
            <v>SULAWESI UTARA</v>
          </cell>
          <cell r="J15381" t="str">
            <v>MINAHASA UTARA</v>
          </cell>
        </row>
        <row r="15382">
          <cell r="B15382" t="str">
            <v>R7107003S</v>
          </cell>
          <cell r="C15382" t="str">
            <v>RSUD BOLAANG MONGONDOW UTARA</v>
          </cell>
          <cell r="D15382" t="str">
            <v>Rumah Sakit</v>
          </cell>
          <cell r="E15382" t="str">
            <v>Non Kelas</v>
          </cell>
          <cell r="F15382">
            <v>71</v>
          </cell>
          <cell r="G15382">
            <v>7107</v>
          </cell>
          <cell r="H15382" t="str">
            <v>-</v>
          </cell>
          <cell r="I15382" t="str">
            <v>SULAWESI UTARA</v>
          </cell>
          <cell r="J15382" t="str">
            <v>BOLAANG MONGONDOW UTARA</v>
          </cell>
        </row>
        <row r="15383">
          <cell r="B15383" t="str">
            <v>R7108037</v>
          </cell>
          <cell r="C15383" t="str">
            <v>RSUD TAGULANDANG</v>
          </cell>
          <cell r="D15383" t="str">
            <v>Rumah Sakit</v>
          </cell>
          <cell r="E15383" t="str">
            <v>Kelas D</v>
          </cell>
          <cell r="F15383">
            <v>71</v>
          </cell>
          <cell r="G15383">
            <v>7108</v>
          </cell>
          <cell r="H15383" t="str">
            <v>-</v>
          </cell>
          <cell r="I15383" t="str">
            <v>SULAWESI UTARA</v>
          </cell>
          <cell r="J15383" t="str">
            <v>SIAU TAGULANDANG BIARO</v>
          </cell>
        </row>
        <row r="15384">
          <cell r="B15384" t="str">
            <v>R7109028</v>
          </cell>
          <cell r="C15384" t="str">
            <v>RSU Ratatotok - Buyat</v>
          </cell>
          <cell r="D15384" t="str">
            <v>Rumah Sakit</v>
          </cell>
          <cell r="E15384" t="str">
            <v>Kelas C</v>
          </cell>
          <cell r="F15384">
            <v>71</v>
          </cell>
          <cell r="G15384">
            <v>7109</v>
          </cell>
          <cell r="H15384" t="str">
            <v>-</v>
          </cell>
          <cell r="I15384" t="str">
            <v>SULAWESI UTARA</v>
          </cell>
          <cell r="J15384" t="str">
            <v>MINAHASA TENGGARA</v>
          </cell>
        </row>
        <row r="15385">
          <cell r="B15385" t="str">
            <v>R7110002S</v>
          </cell>
          <cell r="C15385" t="str">
            <v>RSUD Bolaang Mongondow Selatan</v>
          </cell>
          <cell r="D15385" t="str">
            <v>Rumah Sakit</v>
          </cell>
          <cell r="E15385" t="str">
            <v>Non Kelas</v>
          </cell>
          <cell r="F15385">
            <v>71</v>
          </cell>
          <cell r="G15385">
            <v>7110</v>
          </cell>
          <cell r="H15385" t="str">
            <v>-</v>
          </cell>
          <cell r="I15385" t="str">
            <v>SULAWESI UTARA</v>
          </cell>
          <cell r="J15385" t="str">
            <v>BOLAANG MONGONDOW SELATAN</v>
          </cell>
        </row>
        <row r="15386">
          <cell r="B15386" t="str">
            <v>R7171013</v>
          </cell>
          <cell r="C15386" t="str">
            <v>RSU Prof.Dr. R.D Kandou Manado</v>
          </cell>
          <cell r="D15386" t="str">
            <v>Rumah Sakit</v>
          </cell>
          <cell r="E15386" t="str">
            <v>Kelas A</v>
          </cell>
          <cell r="F15386">
            <v>71</v>
          </cell>
          <cell r="G15386">
            <v>7171</v>
          </cell>
          <cell r="H15386" t="str">
            <v>-</v>
          </cell>
          <cell r="I15386" t="str">
            <v>SULAWESI UTARA</v>
          </cell>
          <cell r="J15386" t="str">
            <v>KOTA MANADO</v>
          </cell>
        </row>
        <row r="15387">
          <cell r="B15387" t="str">
            <v>R7171024</v>
          </cell>
          <cell r="C15387" t="str">
            <v>RS TK.Teling Manado</v>
          </cell>
          <cell r="D15387" t="str">
            <v>Rumah Sakit</v>
          </cell>
          <cell r="E15387" t="str">
            <v>Kelas III</v>
          </cell>
          <cell r="F15387">
            <v>71</v>
          </cell>
          <cell r="G15387">
            <v>7171</v>
          </cell>
          <cell r="H15387" t="str">
            <v>-</v>
          </cell>
          <cell r="I15387" t="str">
            <v>SULAWESI UTARA</v>
          </cell>
          <cell r="J15387" t="str">
            <v>KOTA MANADO</v>
          </cell>
        </row>
        <row r="15388">
          <cell r="B15388" t="str">
            <v>R7171035</v>
          </cell>
          <cell r="C15388" t="str">
            <v>RS Jiwa Prof. Dr. V. L. Ratumbusyang</v>
          </cell>
          <cell r="D15388" t="str">
            <v>Rumah Sakit</v>
          </cell>
          <cell r="E15388" t="str">
            <v>Kelas B</v>
          </cell>
          <cell r="F15388">
            <v>71</v>
          </cell>
          <cell r="G15388">
            <v>7171</v>
          </cell>
          <cell r="H15388" t="str">
            <v>-</v>
          </cell>
          <cell r="I15388" t="str">
            <v>SULAWESI UTARA</v>
          </cell>
          <cell r="J15388" t="str">
            <v>KOTA MANADO</v>
          </cell>
        </row>
        <row r="15389">
          <cell r="B15389" t="str">
            <v>R7171050</v>
          </cell>
          <cell r="C15389" t="str">
            <v>RS Pancaran Kasih</v>
          </cell>
          <cell r="D15389" t="str">
            <v>Rumah Sakit</v>
          </cell>
          <cell r="E15389" t="str">
            <v>Kelas C</v>
          </cell>
          <cell r="F15389">
            <v>71</v>
          </cell>
          <cell r="G15389">
            <v>7171</v>
          </cell>
          <cell r="H15389" t="str">
            <v>-</v>
          </cell>
          <cell r="I15389" t="str">
            <v>SULAWESI UTARA</v>
          </cell>
          <cell r="J15389" t="str">
            <v>KOTA MANADO</v>
          </cell>
        </row>
        <row r="15390">
          <cell r="B15390" t="str">
            <v>R7171061</v>
          </cell>
          <cell r="C15390" t="str">
            <v>RS Bhayangkara Manado</v>
          </cell>
          <cell r="D15390" t="str">
            <v>Rumah Sakit</v>
          </cell>
          <cell r="E15390" t="str">
            <v>Kelas IV</v>
          </cell>
          <cell r="F15390">
            <v>71</v>
          </cell>
          <cell r="G15390">
            <v>7171</v>
          </cell>
          <cell r="H15390" t="str">
            <v>-</v>
          </cell>
          <cell r="I15390" t="str">
            <v>SULAWESI UTARA</v>
          </cell>
          <cell r="J15390" t="str">
            <v>KOTA MANADO</v>
          </cell>
        </row>
        <row r="15391">
          <cell r="B15391" t="str">
            <v>R7171072</v>
          </cell>
          <cell r="C15391" t="str">
            <v>RS Permata Bunda</v>
          </cell>
          <cell r="D15391" t="str">
            <v>Rumah Sakit</v>
          </cell>
          <cell r="E15391" t="str">
            <v>Kelas C</v>
          </cell>
          <cell r="F15391">
            <v>71</v>
          </cell>
          <cell r="G15391">
            <v>7171</v>
          </cell>
          <cell r="H15391" t="str">
            <v>-</v>
          </cell>
          <cell r="I15391" t="str">
            <v>SULAWESI UTARA</v>
          </cell>
          <cell r="J15391" t="str">
            <v>KOTA MANADO</v>
          </cell>
        </row>
        <row r="15392">
          <cell r="B15392" t="str">
            <v>R7171083</v>
          </cell>
          <cell r="C15392" t="str">
            <v>RS Advent Manado</v>
          </cell>
          <cell r="D15392" t="str">
            <v>Rumah Sakit</v>
          </cell>
          <cell r="E15392" t="str">
            <v>Kelas C</v>
          </cell>
          <cell r="F15392">
            <v>71</v>
          </cell>
          <cell r="G15392">
            <v>7171</v>
          </cell>
          <cell r="H15392" t="str">
            <v>-</v>
          </cell>
          <cell r="I15392" t="str">
            <v>SULAWESI UTARA</v>
          </cell>
          <cell r="J15392" t="str">
            <v>KOTA MANADO</v>
          </cell>
        </row>
        <row r="15393">
          <cell r="B15393" t="str">
            <v>R7171094</v>
          </cell>
          <cell r="C15393" t="str">
            <v>RS Islam Sitti Maryam</v>
          </cell>
          <cell r="D15393" t="str">
            <v>Rumah Sakit</v>
          </cell>
          <cell r="E15393" t="str">
            <v>Kelas D</v>
          </cell>
          <cell r="F15393">
            <v>71</v>
          </cell>
          <cell r="G15393">
            <v>7171</v>
          </cell>
          <cell r="H15393" t="str">
            <v>-</v>
          </cell>
          <cell r="I15393" t="str">
            <v>SULAWESI UTARA</v>
          </cell>
          <cell r="J15393" t="str">
            <v>KOTA MANADO</v>
          </cell>
        </row>
        <row r="15394">
          <cell r="B15394" t="str">
            <v>R7171095</v>
          </cell>
          <cell r="C15394" t="str">
            <v>RSIA Kirana Manado</v>
          </cell>
          <cell r="D15394" t="str">
            <v>Rumah Sakit</v>
          </cell>
          <cell r="E15394" t="str">
            <v>-</v>
          </cell>
          <cell r="F15394">
            <v>71</v>
          </cell>
          <cell r="G15394">
            <v>7171</v>
          </cell>
          <cell r="H15394" t="str">
            <v>-</v>
          </cell>
          <cell r="I15394" t="str">
            <v>SULAWESI UTARA</v>
          </cell>
          <cell r="J15394" t="str">
            <v>KOTA MANADO</v>
          </cell>
        </row>
        <row r="15395">
          <cell r="B15395" t="str">
            <v>R7171097</v>
          </cell>
          <cell r="C15395" t="str">
            <v>RS Tingkat IV Lanud Sam Ratulangi Manado</v>
          </cell>
          <cell r="D15395" t="str">
            <v>Rumah Sakit</v>
          </cell>
          <cell r="E15395" t="str">
            <v>Kelas IV</v>
          </cell>
          <cell r="F15395">
            <v>71</v>
          </cell>
          <cell r="G15395">
            <v>7171</v>
          </cell>
          <cell r="H15395" t="str">
            <v>-</v>
          </cell>
          <cell r="I15395" t="str">
            <v>SULAWESI UTARA</v>
          </cell>
          <cell r="J15395" t="str">
            <v>KOTA MANADO</v>
          </cell>
        </row>
        <row r="15396">
          <cell r="B15396" t="str">
            <v>R7171098S</v>
          </cell>
          <cell r="C15396" t="str">
            <v>Rumah Sakit Ibu dan Anak Kasih Ibu</v>
          </cell>
          <cell r="D15396" t="str">
            <v>Rumah Sakit</v>
          </cell>
          <cell r="E15396" t="str">
            <v>Non Kelas</v>
          </cell>
          <cell r="F15396">
            <v>71</v>
          </cell>
          <cell r="G15396">
            <v>7171</v>
          </cell>
          <cell r="H15396" t="str">
            <v>-</v>
          </cell>
          <cell r="I15396" t="str">
            <v>SULAWESI UTARA</v>
          </cell>
          <cell r="J15396" t="str">
            <v>KOTA MANADO</v>
          </cell>
        </row>
        <row r="15397">
          <cell r="B15397" t="str">
            <v>R7171099S</v>
          </cell>
          <cell r="C15397" t="str">
            <v>SILOAM HOSPITALS MANADO</v>
          </cell>
          <cell r="D15397" t="str">
            <v>Rumah Sakit</v>
          </cell>
          <cell r="E15397" t="str">
            <v>Non Kelas</v>
          </cell>
          <cell r="F15397">
            <v>71</v>
          </cell>
          <cell r="G15397">
            <v>7171</v>
          </cell>
          <cell r="H15397" t="str">
            <v>-</v>
          </cell>
          <cell r="I15397" t="str">
            <v>SULAWESI UTARA</v>
          </cell>
          <cell r="J15397" t="str">
            <v>KOTA MANADO</v>
          </cell>
        </row>
        <row r="15398">
          <cell r="B15398" t="str">
            <v>R7171101S</v>
          </cell>
          <cell r="C15398" t="str">
            <v>RSGM PS. Pendidikan Dokter Gigi Fak. Kedokteran Un</v>
          </cell>
          <cell r="D15398" t="str">
            <v>Rumah Sakit</v>
          </cell>
          <cell r="E15398" t="str">
            <v>Non Kelas</v>
          </cell>
          <cell r="F15398">
            <v>71</v>
          </cell>
          <cell r="G15398">
            <v>7171</v>
          </cell>
          <cell r="H15398" t="str">
            <v>-</v>
          </cell>
          <cell r="I15398" t="str">
            <v>SULAWESI UTARA</v>
          </cell>
          <cell r="J15398" t="str">
            <v>KOTA MANADO</v>
          </cell>
        </row>
        <row r="15399">
          <cell r="B15399" t="str">
            <v>R7172014</v>
          </cell>
          <cell r="C15399" t="str">
            <v>RS Budi Mulia Bitung</v>
          </cell>
          <cell r="D15399" t="str">
            <v>Rumah Sakit</v>
          </cell>
          <cell r="E15399" t="str">
            <v>Kelas C</v>
          </cell>
          <cell r="F15399">
            <v>71</v>
          </cell>
          <cell r="G15399">
            <v>7172</v>
          </cell>
          <cell r="H15399" t="str">
            <v>-</v>
          </cell>
          <cell r="I15399" t="str">
            <v>SULAWESI UTARA</v>
          </cell>
          <cell r="J15399" t="str">
            <v>KOTA BITUNG</v>
          </cell>
        </row>
        <row r="15400">
          <cell r="B15400" t="str">
            <v>R7172025</v>
          </cell>
          <cell r="C15400" t="str">
            <v>RS AL Bitung</v>
          </cell>
          <cell r="D15400" t="str">
            <v>Rumah Sakit</v>
          </cell>
          <cell r="E15400" t="str">
            <v>Kelas III</v>
          </cell>
          <cell r="F15400">
            <v>71</v>
          </cell>
          <cell r="G15400">
            <v>7172</v>
          </cell>
          <cell r="H15400" t="str">
            <v>-</v>
          </cell>
          <cell r="I15400" t="str">
            <v>SULAWESI UTARA</v>
          </cell>
          <cell r="J15400" t="str">
            <v>KOTA BITUNG</v>
          </cell>
        </row>
        <row r="15401">
          <cell r="B15401" t="str">
            <v>R7172036</v>
          </cell>
          <cell r="C15401" t="str">
            <v>RSU Bitung</v>
          </cell>
          <cell r="D15401" t="str">
            <v>Rumah Sakit</v>
          </cell>
          <cell r="E15401" t="str">
            <v>Kelas C</v>
          </cell>
          <cell r="F15401">
            <v>71</v>
          </cell>
          <cell r="G15401">
            <v>7172</v>
          </cell>
          <cell r="H15401" t="str">
            <v>-</v>
          </cell>
          <cell r="I15401" t="str">
            <v>SULAWESI UTARA</v>
          </cell>
          <cell r="J15401" t="str">
            <v>KOTA BITUNG</v>
          </cell>
        </row>
        <row r="15402">
          <cell r="B15402" t="str">
            <v>R7173036</v>
          </cell>
          <cell r="C15402" t="str">
            <v>RS Bethesda GMIM Tomohon</v>
          </cell>
          <cell r="D15402" t="str">
            <v>Rumah Sakit</v>
          </cell>
          <cell r="E15402" t="str">
            <v>Kelas C</v>
          </cell>
          <cell r="F15402">
            <v>71</v>
          </cell>
          <cell r="G15402">
            <v>7173</v>
          </cell>
          <cell r="H15402" t="str">
            <v>-</v>
          </cell>
          <cell r="I15402" t="str">
            <v>SULAWESI UTARA</v>
          </cell>
          <cell r="J15402" t="str">
            <v>KOTA TOMOHON</v>
          </cell>
        </row>
        <row r="15403">
          <cell r="B15403" t="str">
            <v>R7173051</v>
          </cell>
          <cell r="C15403" t="str">
            <v>RS Gunung Maria</v>
          </cell>
          <cell r="D15403" t="str">
            <v>Rumah Sakit</v>
          </cell>
          <cell r="E15403" t="str">
            <v>Kelas C</v>
          </cell>
          <cell r="F15403">
            <v>71</v>
          </cell>
          <cell r="G15403">
            <v>7173</v>
          </cell>
          <cell r="H15403" t="str">
            <v>-</v>
          </cell>
          <cell r="I15403" t="str">
            <v>SULAWESI UTARA</v>
          </cell>
          <cell r="J15403" t="str">
            <v>KOTA TOMOHON</v>
          </cell>
        </row>
        <row r="15404">
          <cell r="B15404" t="str">
            <v>R7174002</v>
          </cell>
          <cell r="C15404" t="str">
            <v>RSI Moonow</v>
          </cell>
          <cell r="D15404" t="str">
            <v>Rumah Sakit</v>
          </cell>
          <cell r="E15404" t="str">
            <v>-</v>
          </cell>
          <cell r="F15404">
            <v>71</v>
          </cell>
          <cell r="G15404">
            <v>7174</v>
          </cell>
          <cell r="H15404" t="str">
            <v>-</v>
          </cell>
          <cell r="I15404" t="str">
            <v>SULAWESI UTARA</v>
          </cell>
          <cell r="J15404" t="str">
            <v>KOTA KOTAMOBAGU</v>
          </cell>
        </row>
        <row r="15405">
          <cell r="B15405" t="str">
            <v>R7174024</v>
          </cell>
          <cell r="C15405" t="str">
            <v>RS Monompia</v>
          </cell>
          <cell r="D15405" t="str">
            <v>Rumah Sakit</v>
          </cell>
          <cell r="E15405" t="str">
            <v>Kelas C</v>
          </cell>
          <cell r="F15405">
            <v>71</v>
          </cell>
          <cell r="G15405">
            <v>7174</v>
          </cell>
          <cell r="H15405" t="str">
            <v>-</v>
          </cell>
          <cell r="I15405" t="str">
            <v>SULAWESI UTARA</v>
          </cell>
          <cell r="J15405" t="str">
            <v>KOTA KOTAMOBAGU</v>
          </cell>
        </row>
        <row r="15406">
          <cell r="B15406" t="str">
            <v>R7174035</v>
          </cell>
          <cell r="C15406" t="str">
            <v>RSUD Kota Kotamobagu</v>
          </cell>
          <cell r="D15406" t="str">
            <v>Rumah Sakit</v>
          </cell>
          <cell r="E15406" t="str">
            <v>Kelas D</v>
          </cell>
          <cell r="F15406">
            <v>71</v>
          </cell>
          <cell r="G15406">
            <v>7174</v>
          </cell>
          <cell r="H15406" t="str">
            <v>-</v>
          </cell>
          <cell r="I15406" t="str">
            <v>SULAWESI UTARA</v>
          </cell>
          <cell r="J15406" t="str">
            <v>KOTA KOTAMOBAGU</v>
          </cell>
        </row>
        <row r="15407">
          <cell r="B15407" t="str">
            <v>R7201011</v>
          </cell>
          <cell r="C15407" t="str">
            <v>RSUD Banggai</v>
          </cell>
          <cell r="D15407" t="str">
            <v>Rumah Sakit</v>
          </cell>
          <cell r="E15407" t="str">
            <v>Kelas D</v>
          </cell>
          <cell r="F15407">
            <v>72</v>
          </cell>
          <cell r="G15407">
            <v>7201</v>
          </cell>
          <cell r="H15407" t="str">
            <v>-</v>
          </cell>
          <cell r="I15407" t="str">
            <v>SULAWESI TENGAH</v>
          </cell>
          <cell r="J15407" t="str">
            <v>BANGGAI KEPULAUAN</v>
          </cell>
        </row>
        <row r="15408">
          <cell r="B15408" t="str">
            <v>R7201012S</v>
          </cell>
          <cell r="C15408" t="str">
            <v>RSUD TRIKORA SALAKAN</v>
          </cell>
          <cell r="D15408" t="str">
            <v>Rumah Sakit</v>
          </cell>
          <cell r="E15408" t="str">
            <v>Non Kelas</v>
          </cell>
          <cell r="F15408">
            <v>72</v>
          </cell>
          <cell r="G15408">
            <v>7201</v>
          </cell>
          <cell r="H15408" t="str">
            <v>-</v>
          </cell>
          <cell r="I15408" t="str">
            <v>SULAWESI TENGAH</v>
          </cell>
          <cell r="J15408" t="str">
            <v>BANGGAI KEPULAUAN</v>
          </cell>
        </row>
        <row r="15409">
          <cell r="B15409" t="str">
            <v>R7202015</v>
          </cell>
          <cell r="C15409" t="str">
            <v>RSU Luwuk</v>
          </cell>
          <cell r="D15409" t="str">
            <v>Rumah Sakit</v>
          </cell>
          <cell r="E15409" t="str">
            <v>Kelas C</v>
          </cell>
          <cell r="F15409">
            <v>72</v>
          </cell>
          <cell r="G15409">
            <v>7202</v>
          </cell>
          <cell r="H15409" t="str">
            <v>-</v>
          </cell>
          <cell r="I15409" t="str">
            <v>SULAWESI TENGAH</v>
          </cell>
          <cell r="J15409" t="str">
            <v>BANGGAI</v>
          </cell>
        </row>
        <row r="15410">
          <cell r="B15410" t="str">
            <v>R7203016</v>
          </cell>
          <cell r="C15410" t="str">
            <v>RSUD Morowali</v>
          </cell>
          <cell r="D15410" t="str">
            <v>Rumah Sakit</v>
          </cell>
          <cell r="E15410" t="str">
            <v>Kelas C</v>
          </cell>
          <cell r="F15410">
            <v>72</v>
          </cell>
          <cell r="G15410">
            <v>7203</v>
          </cell>
          <cell r="H15410" t="str">
            <v>-</v>
          </cell>
          <cell r="I15410" t="str">
            <v>SULAWESI TENGAH</v>
          </cell>
          <cell r="J15410" t="str">
            <v>MOROWALI</v>
          </cell>
        </row>
        <row r="15411">
          <cell r="B15411" t="str">
            <v>R7204010</v>
          </cell>
          <cell r="C15411" t="str">
            <v>RSUD Poso</v>
          </cell>
          <cell r="D15411" t="str">
            <v>Rumah Sakit</v>
          </cell>
          <cell r="E15411" t="str">
            <v>Kelas C</v>
          </cell>
          <cell r="F15411">
            <v>72</v>
          </cell>
          <cell r="G15411">
            <v>7204</v>
          </cell>
          <cell r="H15411" t="str">
            <v>-</v>
          </cell>
          <cell r="I15411" t="str">
            <v>SULAWESI TENGAH</v>
          </cell>
          <cell r="J15411" t="str">
            <v>POSO</v>
          </cell>
        </row>
        <row r="15412">
          <cell r="B15412" t="str">
            <v>R7204021</v>
          </cell>
          <cell r="C15412" t="str">
            <v>RSU Kolonedale</v>
          </cell>
          <cell r="D15412" t="str">
            <v>Rumah Sakit</v>
          </cell>
          <cell r="E15412" t="str">
            <v>Kelas C</v>
          </cell>
          <cell r="F15412">
            <v>72</v>
          </cell>
          <cell r="G15412">
            <v>7204</v>
          </cell>
          <cell r="H15412" t="str">
            <v>-</v>
          </cell>
          <cell r="I15412" t="str">
            <v>SULAWESI TENGAH</v>
          </cell>
          <cell r="J15412" t="str">
            <v>POSO</v>
          </cell>
        </row>
        <row r="15413">
          <cell r="B15413" t="str">
            <v>R7204043</v>
          </cell>
          <cell r="C15413" t="str">
            <v>RS GKST Tentena</v>
          </cell>
          <cell r="D15413" t="str">
            <v>Rumah Sakit</v>
          </cell>
          <cell r="E15413" t="str">
            <v>Kelas D</v>
          </cell>
          <cell r="F15413">
            <v>72</v>
          </cell>
          <cell r="G15413">
            <v>7204</v>
          </cell>
          <cell r="H15413" t="str">
            <v>-</v>
          </cell>
          <cell r="I15413" t="str">
            <v>SULAWESI TENGAH</v>
          </cell>
          <cell r="J15413" t="str">
            <v>POSO</v>
          </cell>
        </row>
        <row r="15414">
          <cell r="B15414" t="str">
            <v>R7205022</v>
          </cell>
          <cell r="C15414" t="str">
            <v>RSUD Kabelota</v>
          </cell>
          <cell r="D15414" t="str">
            <v>Rumah Sakit</v>
          </cell>
          <cell r="E15414" t="str">
            <v>Kelas C</v>
          </cell>
          <cell r="F15414">
            <v>72</v>
          </cell>
          <cell r="G15414">
            <v>7205</v>
          </cell>
          <cell r="H15414" t="str">
            <v>-</v>
          </cell>
          <cell r="I15414" t="str">
            <v>SULAWESI TENGAH</v>
          </cell>
          <cell r="J15414" t="str">
            <v>DONGGALA</v>
          </cell>
        </row>
        <row r="15415">
          <cell r="B15415" t="str">
            <v>R7206012</v>
          </cell>
          <cell r="C15415" t="str">
            <v>RSU Mokopido Toli-Toli</v>
          </cell>
          <cell r="D15415" t="str">
            <v>Rumah Sakit</v>
          </cell>
          <cell r="E15415" t="str">
            <v>Kelas C</v>
          </cell>
          <cell r="F15415">
            <v>72</v>
          </cell>
          <cell r="G15415">
            <v>7206</v>
          </cell>
          <cell r="H15415" t="str">
            <v>-</v>
          </cell>
          <cell r="I15415" t="str">
            <v>SULAWESI TENGAH</v>
          </cell>
          <cell r="J15415" t="str">
            <v>TOLI-TOLI</v>
          </cell>
        </row>
        <row r="15416">
          <cell r="B15416" t="str">
            <v>R7207013</v>
          </cell>
          <cell r="C15416" t="str">
            <v>RSU Buol</v>
          </cell>
          <cell r="D15416" t="str">
            <v>Rumah Sakit</v>
          </cell>
          <cell r="E15416" t="str">
            <v>Kelas D</v>
          </cell>
          <cell r="F15416">
            <v>72</v>
          </cell>
          <cell r="G15416">
            <v>7207</v>
          </cell>
          <cell r="H15416" t="str">
            <v>-</v>
          </cell>
          <cell r="I15416" t="str">
            <v>SULAWESI TENGAH</v>
          </cell>
          <cell r="J15416" t="str">
            <v>BUOL</v>
          </cell>
        </row>
        <row r="15417">
          <cell r="B15417" t="str">
            <v>R7208011</v>
          </cell>
          <cell r="C15417" t="str">
            <v>RSU Anuntaloko Parigi</v>
          </cell>
          <cell r="D15417" t="str">
            <v>Rumah Sakit</v>
          </cell>
          <cell r="E15417" t="str">
            <v>Kelas C</v>
          </cell>
          <cell r="F15417">
            <v>72</v>
          </cell>
          <cell r="G15417">
            <v>7208</v>
          </cell>
          <cell r="H15417" t="str">
            <v>-</v>
          </cell>
          <cell r="I15417" t="str">
            <v>SULAWESI TENGAH</v>
          </cell>
          <cell r="J15417" t="str">
            <v>PARIGI MOUTONG</v>
          </cell>
        </row>
        <row r="15418">
          <cell r="B15418" t="str">
            <v>R7208012</v>
          </cell>
          <cell r="C15418" t="str">
            <v>Rumah Sakit Bersalin Defina</v>
          </cell>
          <cell r="D15418" t="str">
            <v>Rumah Sakit</v>
          </cell>
          <cell r="E15418" t="str">
            <v>-</v>
          </cell>
          <cell r="F15418">
            <v>72</v>
          </cell>
          <cell r="G15418">
            <v>7208</v>
          </cell>
          <cell r="H15418" t="str">
            <v>-</v>
          </cell>
          <cell r="I15418" t="str">
            <v>SULAWESI TENGAH</v>
          </cell>
          <cell r="J15418" t="str">
            <v>PARIGI MOUTONG</v>
          </cell>
        </row>
        <row r="15419">
          <cell r="B15419" t="str">
            <v>R7208013S</v>
          </cell>
          <cell r="C15419" t="str">
            <v>RSUD RAJA TOMBOLOTUTU</v>
          </cell>
          <cell r="D15419" t="str">
            <v>Rumah Sakit</v>
          </cell>
          <cell r="E15419" t="str">
            <v>Non Kelas</v>
          </cell>
          <cell r="F15419">
            <v>72</v>
          </cell>
          <cell r="G15419">
            <v>7208</v>
          </cell>
          <cell r="H15419" t="str">
            <v>-</v>
          </cell>
          <cell r="I15419" t="str">
            <v>SULAWESI TENGAH</v>
          </cell>
          <cell r="J15419" t="str">
            <v>PARIGI MOUTONG</v>
          </cell>
        </row>
        <row r="15420">
          <cell r="B15420" t="str">
            <v>R7209002</v>
          </cell>
          <cell r="C15420" t="str">
            <v>Rumah Sakit Umum Daerah Wakai</v>
          </cell>
          <cell r="D15420" t="str">
            <v>Rumah Sakit</v>
          </cell>
          <cell r="E15420" t="str">
            <v>Non Kelas</v>
          </cell>
          <cell r="F15420">
            <v>72</v>
          </cell>
          <cell r="G15420">
            <v>7209</v>
          </cell>
          <cell r="H15420">
            <v>0</v>
          </cell>
          <cell r="I15420" t="str">
            <v>SULAWESI TENGAH</v>
          </cell>
          <cell r="J15420" t="str">
            <v>TOJO UNA-UNA</v>
          </cell>
        </row>
        <row r="15421">
          <cell r="B15421" t="str">
            <v>R7209032</v>
          </cell>
          <cell r="C15421" t="str">
            <v>RSU Ampana</v>
          </cell>
          <cell r="D15421" t="str">
            <v>Rumah Sakit</v>
          </cell>
          <cell r="E15421" t="str">
            <v>Kelas C</v>
          </cell>
          <cell r="F15421">
            <v>72</v>
          </cell>
          <cell r="G15421">
            <v>7209</v>
          </cell>
          <cell r="H15421" t="str">
            <v>-</v>
          </cell>
          <cell r="I15421" t="str">
            <v>SULAWESI TENGAH</v>
          </cell>
          <cell r="J15421" t="str">
            <v>TOJO UNA-UNA</v>
          </cell>
        </row>
        <row r="15422">
          <cell r="B15422" t="str">
            <v>R7210002</v>
          </cell>
          <cell r="C15422" t="str">
            <v>RSUD TORA BELO</v>
          </cell>
          <cell r="D15422" t="str">
            <v>Rumah Sakit</v>
          </cell>
          <cell r="E15422" t="str">
            <v>Non Kelas</v>
          </cell>
          <cell r="F15422">
            <v>72</v>
          </cell>
          <cell r="G15422">
            <v>7210</v>
          </cell>
          <cell r="H15422" t="str">
            <v>-</v>
          </cell>
          <cell r="I15422" t="str">
            <v>SULAWESI TENGAH</v>
          </cell>
          <cell r="J15422" t="str">
            <v>SIGI</v>
          </cell>
        </row>
        <row r="15423">
          <cell r="B15423" t="str">
            <v>R7271014</v>
          </cell>
          <cell r="C15423" t="str">
            <v>RSU Undata Palu</v>
          </cell>
          <cell r="D15423" t="str">
            <v>Rumah Sakit</v>
          </cell>
          <cell r="E15423" t="str">
            <v>Kelas B</v>
          </cell>
          <cell r="F15423">
            <v>72</v>
          </cell>
          <cell r="G15423">
            <v>7271</v>
          </cell>
          <cell r="H15423" t="str">
            <v>-</v>
          </cell>
          <cell r="I15423" t="str">
            <v>SULAWESI TENGAH</v>
          </cell>
          <cell r="J15423" t="str">
            <v>KOTA PALU</v>
          </cell>
        </row>
        <row r="15424">
          <cell r="B15424" t="str">
            <v>R7271025</v>
          </cell>
          <cell r="C15424" t="str">
            <v>Rumkit Tk.IV Wirabuana Palu</v>
          </cell>
          <cell r="D15424" t="str">
            <v>Rumah Sakit</v>
          </cell>
          <cell r="E15424" t="str">
            <v>Kelas IV</v>
          </cell>
          <cell r="F15424">
            <v>72</v>
          </cell>
          <cell r="G15424">
            <v>7271</v>
          </cell>
          <cell r="H15424" t="str">
            <v>-</v>
          </cell>
          <cell r="I15424" t="str">
            <v>SULAWESI TENGAH</v>
          </cell>
          <cell r="J15424" t="str">
            <v>KOTA PALU</v>
          </cell>
        </row>
        <row r="15425">
          <cell r="B15425" t="str">
            <v>R7271036</v>
          </cell>
          <cell r="C15425" t="str">
            <v>RSU Anutapura Palu</v>
          </cell>
          <cell r="D15425" t="str">
            <v>Rumah Sakit</v>
          </cell>
          <cell r="E15425" t="str">
            <v>Kelas B</v>
          </cell>
          <cell r="F15425">
            <v>72</v>
          </cell>
          <cell r="G15425">
            <v>7271</v>
          </cell>
          <cell r="H15425" t="str">
            <v>-</v>
          </cell>
          <cell r="I15425" t="str">
            <v>SULAWESI TENGAH</v>
          </cell>
          <cell r="J15425" t="str">
            <v>KOTA PALU</v>
          </cell>
        </row>
        <row r="15426">
          <cell r="B15426" t="str">
            <v>R7271040</v>
          </cell>
          <cell r="C15426" t="str">
            <v>RS Woodward</v>
          </cell>
          <cell r="D15426" t="str">
            <v>Rumah Sakit</v>
          </cell>
          <cell r="E15426" t="str">
            <v>Kelas C</v>
          </cell>
          <cell r="F15426">
            <v>72</v>
          </cell>
          <cell r="G15426">
            <v>7271</v>
          </cell>
          <cell r="H15426" t="str">
            <v>-</v>
          </cell>
          <cell r="I15426" t="str">
            <v>SULAWESI TENGAH</v>
          </cell>
          <cell r="J15426" t="str">
            <v>KOTA PALU</v>
          </cell>
        </row>
        <row r="15427">
          <cell r="B15427" t="str">
            <v>R7271051</v>
          </cell>
          <cell r="C15427" t="str">
            <v>RS Jiwa Palu</v>
          </cell>
          <cell r="D15427" t="str">
            <v>Rumah Sakit</v>
          </cell>
          <cell r="E15427" t="str">
            <v>Kelas B</v>
          </cell>
          <cell r="F15427">
            <v>72</v>
          </cell>
          <cell r="G15427">
            <v>7271</v>
          </cell>
          <cell r="H15427" t="str">
            <v>-</v>
          </cell>
          <cell r="I15427" t="str">
            <v>SULAWESI TENGAH</v>
          </cell>
          <cell r="J15427" t="str">
            <v>KOTA PALU</v>
          </cell>
        </row>
        <row r="15428">
          <cell r="B15428" t="str">
            <v>R7271062</v>
          </cell>
          <cell r="C15428" t="str">
            <v>RS Bethesda Kulawi</v>
          </cell>
          <cell r="D15428" t="str">
            <v>Rumah Sakit</v>
          </cell>
          <cell r="E15428" t="str">
            <v>-</v>
          </cell>
          <cell r="F15428">
            <v>72</v>
          </cell>
          <cell r="G15428">
            <v>7271</v>
          </cell>
          <cell r="H15428" t="str">
            <v>-</v>
          </cell>
          <cell r="I15428" t="str">
            <v>SULAWESI TENGAH</v>
          </cell>
          <cell r="J15428" t="str">
            <v>KOTA PALU</v>
          </cell>
        </row>
        <row r="15429">
          <cell r="B15429" t="str">
            <v>R7271073</v>
          </cell>
          <cell r="C15429" t="str">
            <v>RSK Peny.Dalam Sylviani</v>
          </cell>
          <cell r="D15429" t="str">
            <v>Rumah Sakit</v>
          </cell>
          <cell r="E15429" t="str">
            <v>-</v>
          </cell>
          <cell r="F15429">
            <v>72</v>
          </cell>
          <cell r="G15429">
            <v>7271</v>
          </cell>
          <cell r="H15429" t="str">
            <v>-</v>
          </cell>
          <cell r="I15429" t="str">
            <v>SULAWESI TENGAH</v>
          </cell>
          <cell r="J15429" t="str">
            <v>KOTA PALU</v>
          </cell>
        </row>
        <row r="15430">
          <cell r="B15430" t="str">
            <v>R7271084</v>
          </cell>
          <cell r="C15430" t="str">
            <v>RSIA Sitti Masyithah</v>
          </cell>
          <cell r="D15430" t="str">
            <v>Rumah Sakit</v>
          </cell>
          <cell r="E15430" t="str">
            <v>-</v>
          </cell>
          <cell r="F15430">
            <v>72</v>
          </cell>
          <cell r="G15430">
            <v>7271</v>
          </cell>
          <cell r="H15430" t="str">
            <v>-</v>
          </cell>
          <cell r="I15430" t="str">
            <v>SULAWESI TENGAH</v>
          </cell>
          <cell r="J15430" t="str">
            <v>KOTA PALU</v>
          </cell>
        </row>
        <row r="15431">
          <cell r="B15431" t="str">
            <v>R7271095</v>
          </cell>
          <cell r="C15431" t="str">
            <v>RS Budi Agung</v>
          </cell>
          <cell r="D15431" t="str">
            <v>Rumah Sakit</v>
          </cell>
          <cell r="E15431" t="str">
            <v>Kelas C</v>
          </cell>
          <cell r="F15431">
            <v>72</v>
          </cell>
          <cell r="G15431">
            <v>7271</v>
          </cell>
          <cell r="H15431" t="str">
            <v>-</v>
          </cell>
          <cell r="I15431" t="str">
            <v>SULAWESI TENGAH</v>
          </cell>
          <cell r="J15431" t="str">
            <v>KOTA PALU</v>
          </cell>
        </row>
        <row r="15432">
          <cell r="B15432" t="str">
            <v>R7271105</v>
          </cell>
          <cell r="C15432" t="str">
            <v>RS Mata Prof.Dr. Warouw</v>
          </cell>
          <cell r="D15432" t="str">
            <v>Rumah Sakit</v>
          </cell>
          <cell r="E15432" t="str">
            <v>-</v>
          </cell>
          <cell r="F15432">
            <v>72</v>
          </cell>
          <cell r="G15432">
            <v>7271</v>
          </cell>
          <cell r="H15432" t="str">
            <v>-</v>
          </cell>
          <cell r="I15432" t="str">
            <v>SULAWESI TENGAH</v>
          </cell>
          <cell r="J15432" t="str">
            <v>KOTA PALU</v>
          </cell>
        </row>
        <row r="15433">
          <cell r="B15433" t="str">
            <v>R7271116</v>
          </cell>
          <cell r="C15433" t="str">
            <v>RSB Tinatapura</v>
          </cell>
          <cell r="D15433" t="str">
            <v>Rumah Sakit</v>
          </cell>
          <cell r="E15433" t="str">
            <v>-</v>
          </cell>
          <cell r="F15433">
            <v>72</v>
          </cell>
          <cell r="G15433">
            <v>7271</v>
          </cell>
          <cell r="H15433" t="str">
            <v>-</v>
          </cell>
          <cell r="I15433" t="str">
            <v>SULAWESI TENGAH</v>
          </cell>
          <cell r="J15433" t="str">
            <v>KOTA PALU</v>
          </cell>
        </row>
        <row r="15434">
          <cell r="B15434" t="str">
            <v>R7271127</v>
          </cell>
          <cell r="C15434" t="str">
            <v>Rumkit Bhayangkara Palu</v>
          </cell>
          <cell r="D15434" t="str">
            <v>Rumah Sakit</v>
          </cell>
          <cell r="E15434" t="str">
            <v>Kelas C</v>
          </cell>
          <cell r="F15434">
            <v>72</v>
          </cell>
          <cell r="G15434">
            <v>7271</v>
          </cell>
          <cell r="H15434" t="str">
            <v>-</v>
          </cell>
          <cell r="I15434" t="str">
            <v>SULAWESI TENGAH</v>
          </cell>
          <cell r="J15434" t="str">
            <v>KOTA PALU</v>
          </cell>
        </row>
        <row r="15435">
          <cell r="B15435" t="str">
            <v>R7271128S</v>
          </cell>
          <cell r="C15435" t="str">
            <v>RSU SIS AL JUFRI PALU</v>
          </cell>
          <cell r="D15435" t="str">
            <v>Rumah Sakit</v>
          </cell>
          <cell r="E15435" t="str">
            <v>Kelas D</v>
          </cell>
          <cell r="F15435">
            <v>72</v>
          </cell>
          <cell r="G15435">
            <v>7271</v>
          </cell>
          <cell r="H15435" t="str">
            <v>-</v>
          </cell>
          <cell r="I15435" t="str">
            <v>SULAWESI TENGAH</v>
          </cell>
          <cell r="J15435" t="str">
            <v>KOTA PALU</v>
          </cell>
        </row>
        <row r="15436">
          <cell r="B15436" t="str">
            <v>R7271130S</v>
          </cell>
          <cell r="C15436" t="str">
            <v>RSIA NASANA PURA</v>
          </cell>
          <cell r="D15436" t="str">
            <v>Rumah Sakit</v>
          </cell>
          <cell r="E15436" t="str">
            <v>Non Kelas</v>
          </cell>
          <cell r="F15436">
            <v>72</v>
          </cell>
          <cell r="G15436">
            <v>7271</v>
          </cell>
          <cell r="H15436" t="str">
            <v>-</v>
          </cell>
          <cell r="I15436" t="str">
            <v>SULAWESI TENGAH</v>
          </cell>
          <cell r="J15436" t="str">
            <v>KOTA PALU</v>
          </cell>
        </row>
        <row r="15437">
          <cell r="B15437" t="str">
            <v>R7271131S</v>
          </cell>
          <cell r="C15437" t="str">
            <v>RSB Care She</v>
          </cell>
          <cell r="D15437" t="str">
            <v>Rumah Sakit</v>
          </cell>
          <cell r="E15437" t="str">
            <v>Non Kelas</v>
          </cell>
          <cell r="F15437">
            <v>72</v>
          </cell>
          <cell r="G15437">
            <v>7271</v>
          </cell>
          <cell r="H15437" t="str">
            <v>-</v>
          </cell>
          <cell r="I15437" t="str">
            <v>SULAWESI TENGAH</v>
          </cell>
          <cell r="J15437" t="str">
            <v>KOTA PALU</v>
          </cell>
        </row>
        <row r="15438">
          <cell r="B15438" t="str">
            <v>R7301015</v>
          </cell>
          <cell r="C15438" t="str">
            <v>RSU Selayar</v>
          </cell>
          <cell r="D15438" t="str">
            <v>Rumah Sakit</v>
          </cell>
          <cell r="E15438" t="str">
            <v>Kelas C</v>
          </cell>
          <cell r="F15438">
            <v>73</v>
          </cell>
          <cell r="G15438">
            <v>7301</v>
          </cell>
          <cell r="H15438" t="str">
            <v>-</v>
          </cell>
          <cell r="I15438" t="str">
            <v>SULAWESI SELATAN</v>
          </cell>
          <cell r="J15438" t="str">
            <v>KEPULAUAN SELAYAR</v>
          </cell>
        </row>
        <row r="15439">
          <cell r="B15439" t="str">
            <v>R7302016</v>
          </cell>
          <cell r="C15439" t="str">
            <v>RSUD HA. Sulthan Daeng Radja</v>
          </cell>
          <cell r="D15439" t="str">
            <v>Rumah Sakit</v>
          </cell>
          <cell r="E15439" t="str">
            <v>Kelas C</v>
          </cell>
          <cell r="F15439">
            <v>73</v>
          </cell>
          <cell r="G15439">
            <v>7302</v>
          </cell>
          <cell r="H15439" t="str">
            <v>-</v>
          </cell>
          <cell r="I15439" t="str">
            <v>SULAWESI SELATAN</v>
          </cell>
          <cell r="J15439" t="str">
            <v>BULUKUMBA</v>
          </cell>
        </row>
        <row r="15440">
          <cell r="B15440" t="str">
            <v>R7303010</v>
          </cell>
          <cell r="C15440" t="str">
            <v>RSU Prof.Dr. A Makkatutu</v>
          </cell>
          <cell r="D15440" t="str">
            <v>Rumah Sakit</v>
          </cell>
          <cell r="E15440" t="str">
            <v>Kelas C</v>
          </cell>
          <cell r="F15440">
            <v>73</v>
          </cell>
          <cell r="G15440">
            <v>7303</v>
          </cell>
          <cell r="H15440" t="str">
            <v>-</v>
          </cell>
          <cell r="I15440" t="str">
            <v>SULAWESI SELATAN</v>
          </cell>
          <cell r="J15440" t="str">
            <v>BANTAENG</v>
          </cell>
        </row>
        <row r="15441">
          <cell r="B15441" t="str">
            <v>R7304011</v>
          </cell>
          <cell r="C15441" t="str">
            <v>RSUD Lanto Daeng Pasewang/Jeneponto</v>
          </cell>
          <cell r="D15441" t="str">
            <v>Rumah Sakit</v>
          </cell>
          <cell r="E15441" t="str">
            <v>Kelas C</v>
          </cell>
          <cell r="F15441">
            <v>73</v>
          </cell>
          <cell r="G15441">
            <v>7304</v>
          </cell>
          <cell r="H15441" t="str">
            <v>-</v>
          </cell>
          <cell r="I15441" t="str">
            <v>SULAWESI SELATAN</v>
          </cell>
          <cell r="J15441" t="str">
            <v>JENEPONTO</v>
          </cell>
        </row>
        <row r="15442">
          <cell r="B15442" t="str">
            <v>R7305012</v>
          </cell>
          <cell r="C15442" t="str">
            <v>RSU H. Pajonga Dg.Ngale Takalar</v>
          </cell>
          <cell r="D15442" t="str">
            <v>Rumah Sakit</v>
          </cell>
          <cell r="E15442" t="str">
            <v>Kelas C</v>
          </cell>
          <cell r="F15442">
            <v>73</v>
          </cell>
          <cell r="G15442">
            <v>7305</v>
          </cell>
          <cell r="H15442" t="str">
            <v>-</v>
          </cell>
          <cell r="I15442" t="str">
            <v>SULAWESI SELATAN</v>
          </cell>
          <cell r="J15442" t="str">
            <v>TAKALAR</v>
          </cell>
        </row>
        <row r="15443">
          <cell r="B15443" t="str">
            <v>R7306046</v>
          </cell>
          <cell r="C15443" t="str">
            <v>RSUD Syekh Yusup Gowa</v>
          </cell>
          <cell r="D15443" t="str">
            <v>Rumah Sakit</v>
          </cell>
          <cell r="E15443" t="str">
            <v>Kelas B</v>
          </cell>
          <cell r="F15443">
            <v>73</v>
          </cell>
          <cell r="G15443">
            <v>7306</v>
          </cell>
          <cell r="H15443" t="str">
            <v>-</v>
          </cell>
          <cell r="I15443" t="str">
            <v>SULAWESI SELATAN</v>
          </cell>
          <cell r="J15443" t="str">
            <v>GOWA</v>
          </cell>
        </row>
        <row r="15444">
          <cell r="B15444" t="str">
            <v>R7306057</v>
          </cell>
          <cell r="C15444" t="str">
            <v>RSU THALIA IRHAM</v>
          </cell>
          <cell r="D15444" t="str">
            <v>Rumah Sakit</v>
          </cell>
          <cell r="E15444" t="str">
            <v>Kelas D</v>
          </cell>
          <cell r="F15444">
            <v>73</v>
          </cell>
          <cell r="G15444">
            <v>7306</v>
          </cell>
          <cell r="H15444" t="str">
            <v>-</v>
          </cell>
          <cell r="I15444" t="str">
            <v>SULAWESI SELATAN</v>
          </cell>
          <cell r="J15444" t="str">
            <v>GOWA</v>
          </cell>
        </row>
        <row r="15445">
          <cell r="B15445" t="str">
            <v>R7307014</v>
          </cell>
          <cell r="C15445" t="str">
            <v>RSU Sinjai</v>
          </cell>
          <cell r="D15445" t="str">
            <v>Rumah Sakit</v>
          </cell>
          <cell r="E15445" t="str">
            <v>Kelas C</v>
          </cell>
          <cell r="F15445">
            <v>73</v>
          </cell>
          <cell r="G15445">
            <v>7307</v>
          </cell>
          <cell r="H15445" t="str">
            <v>-</v>
          </cell>
          <cell r="I15445" t="str">
            <v>SULAWESI SELATAN</v>
          </cell>
          <cell r="J15445" t="str">
            <v>SINJAI</v>
          </cell>
        </row>
        <row r="15446">
          <cell r="B15446" t="str">
            <v>R7308026</v>
          </cell>
          <cell r="C15446" t="str">
            <v>Rumkit Tk.IV Dr. M Yasin Bone</v>
          </cell>
          <cell r="D15446" t="str">
            <v>Rumah Sakit</v>
          </cell>
          <cell r="E15446" t="str">
            <v>Kelas IV</v>
          </cell>
          <cell r="F15446">
            <v>73</v>
          </cell>
          <cell r="G15446">
            <v>7308</v>
          </cell>
          <cell r="H15446" t="str">
            <v>-</v>
          </cell>
          <cell r="I15446" t="str">
            <v>SULAWESI SELATAN</v>
          </cell>
          <cell r="J15446" t="str">
            <v>MAROS</v>
          </cell>
        </row>
        <row r="15447">
          <cell r="B15447" t="str">
            <v>R7308041</v>
          </cell>
          <cell r="C15447" t="str">
            <v>RSU Tenriawaru Bone</v>
          </cell>
          <cell r="D15447" t="str">
            <v>Rumah Sakit</v>
          </cell>
          <cell r="E15447" t="str">
            <v>Kelas B</v>
          </cell>
          <cell r="F15447">
            <v>73</v>
          </cell>
          <cell r="G15447">
            <v>7308</v>
          </cell>
          <cell r="H15447" t="str">
            <v>-</v>
          </cell>
          <cell r="I15447" t="str">
            <v>SULAWESI SELATAN</v>
          </cell>
          <cell r="J15447" t="str">
            <v>MAROS</v>
          </cell>
        </row>
        <row r="15448">
          <cell r="B15448" t="str">
            <v>R7309016</v>
          </cell>
          <cell r="C15448" t="str">
            <v>RSU Salewangeng Maros</v>
          </cell>
          <cell r="D15448" t="str">
            <v>Rumah Sakit</v>
          </cell>
          <cell r="E15448" t="str">
            <v>Kelas C</v>
          </cell>
          <cell r="F15448">
            <v>73</v>
          </cell>
          <cell r="G15448">
            <v>7309</v>
          </cell>
          <cell r="H15448" t="str">
            <v>-</v>
          </cell>
          <cell r="I15448" t="str">
            <v>SULAWESI SELATAN</v>
          </cell>
          <cell r="J15448" t="str">
            <v>PANGKAJENE DAN KEPULAUAN</v>
          </cell>
        </row>
        <row r="15449">
          <cell r="B15449" t="str">
            <v>R7309044</v>
          </cell>
          <cell r="C15449" t="str">
            <v>RS TNI AU Dody Saryoto</v>
          </cell>
          <cell r="D15449" t="str">
            <v>Rumah Sakit</v>
          </cell>
          <cell r="E15449" t="str">
            <v>Kelas III</v>
          </cell>
          <cell r="F15449">
            <v>73</v>
          </cell>
          <cell r="G15449">
            <v>7309</v>
          </cell>
          <cell r="H15449" t="str">
            <v>-</v>
          </cell>
          <cell r="I15449" t="str">
            <v>SULAWESI SELATAN</v>
          </cell>
          <cell r="J15449" t="str">
            <v>PANGKAJENE DAN KEPULAUAN</v>
          </cell>
        </row>
        <row r="15450">
          <cell r="B15450" t="str">
            <v>R7310016</v>
          </cell>
          <cell r="C15450" t="str">
            <v>RSU Pangkep</v>
          </cell>
          <cell r="D15450" t="str">
            <v>Rumah Sakit</v>
          </cell>
          <cell r="E15450" t="str">
            <v>Kelas C</v>
          </cell>
          <cell r="F15450">
            <v>73</v>
          </cell>
          <cell r="G15450">
            <v>7310</v>
          </cell>
          <cell r="H15450" t="str">
            <v>-</v>
          </cell>
          <cell r="I15450" t="str">
            <v>SULAWESI SELATAN</v>
          </cell>
          <cell r="J15450" t="str">
            <v>BARRU</v>
          </cell>
        </row>
        <row r="15451">
          <cell r="B15451" t="str">
            <v>R7311010</v>
          </cell>
          <cell r="C15451" t="str">
            <v>RSU Barru</v>
          </cell>
          <cell r="D15451" t="str">
            <v>Rumah Sakit</v>
          </cell>
          <cell r="E15451" t="str">
            <v>Kelas C</v>
          </cell>
          <cell r="F15451">
            <v>73</v>
          </cell>
          <cell r="G15451">
            <v>7311</v>
          </cell>
          <cell r="H15451" t="str">
            <v>-</v>
          </cell>
          <cell r="I15451" t="str">
            <v>SULAWESI SELATAN</v>
          </cell>
          <cell r="J15451" t="str">
            <v>BONE</v>
          </cell>
        </row>
        <row r="15452">
          <cell r="B15452" t="str">
            <v>R7312011</v>
          </cell>
          <cell r="C15452" t="str">
            <v>RSUD La Temmamala</v>
          </cell>
          <cell r="D15452" t="str">
            <v>Rumah Sakit</v>
          </cell>
          <cell r="E15452" t="str">
            <v>Kelas C</v>
          </cell>
          <cell r="F15452">
            <v>73</v>
          </cell>
          <cell r="G15452">
            <v>7312</v>
          </cell>
          <cell r="H15452" t="str">
            <v>-</v>
          </cell>
          <cell r="I15452" t="str">
            <v>SULAWESI SELATAN</v>
          </cell>
          <cell r="J15452" t="str">
            <v>SOPPENG</v>
          </cell>
        </row>
        <row r="15453">
          <cell r="B15453" t="str">
            <v>R7313012</v>
          </cell>
          <cell r="C15453" t="str">
            <v>RSU Lamadukeleng Sengkang</v>
          </cell>
          <cell r="D15453" t="str">
            <v>Rumah Sakit</v>
          </cell>
          <cell r="E15453" t="str">
            <v>Kelas C</v>
          </cell>
          <cell r="F15453">
            <v>73</v>
          </cell>
          <cell r="G15453">
            <v>7313</v>
          </cell>
          <cell r="H15453" t="str">
            <v>-</v>
          </cell>
          <cell r="I15453" t="str">
            <v>SULAWESI SELATAN</v>
          </cell>
          <cell r="J15453" t="str">
            <v>WAJO</v>
          </cell>
        </row>
        <row r="15454">
          <cell r="B15454" t="str">
            <v>R7313023</v>
          </cell>
          <cell r="C15454" t="str">
            <v>RSUD Siwa</v>
          </cell>
          <cell r="D15454" t="str">
            <v>Rumah Sakit</v>
          </cell>
          <cell r="E15454" t="str">
            <v>Kelas D</v>
          </cell>
          <cell r="F15454">
            <v>73</v>
          </cell>
          <cell r="G15454">
            <v>7313</v>
          </cell>
          <cell r="H15454" t="str">
            <v>-</v>
          </cell>
          <cell r="I15454" t="str">
            <v>SULAWESI SELATAN</v>
          </cell>
          <cell r="J15454" t="str">
            <v>WAJO</v>
          </cell>
        </row>
        <row r="15455">
          <cell r="B15455" t="str">
            <v>R7314013</v>
          </cell>
          <cell r="C15455" t="str">
            <v>RSU Nene Mallomo</v>
          </cell>
          <cell r="D15455" t="str">
            <v>Rumah Sakit</v>
          </cell>
          <cell r="E15455" t="str">
            <v>Kelas C</v>
          </cell>
          <cell r="F15455">
            <v>73</v>
          </cell>
          <cell r="G15455">
            <v>7314</v>
          </cell>
          <cell r="H15455" t="str">
            <v>-</v>
          </cell>
          <cell r="I15455" t="str">
            <v>SULAWESI SELATAN</v>
          </cell>
          <cell r="J15455" t="str">
            <v>SIDENRENG RAPPANG</v>
          </cell>
        </row>
        <row r="15456">
          <cell r="B15456" t="str">
            <v>R7314024</v>
          </cell>
          <cell r="C15456" t="str">
            <v>RSUD Arifin Numang</v>
          </cell>
          <cell r="D15456" t="str">
            <v>Rumah Sakit</v>
          </cell>
          <cell r="E15456" t="str">
            <v>Kelas D</v>
          </cell>
          <cell r="F15456">
            <v>73</v>
          </cell>
          <cell r="G15456">
            <v>7314</v>
          </cell>
          <cell r="H15456" t="str">
            <v>-</v>
          </cell>
          <cell r="I15456" t="str">
            <v>SULAWESI SELATAN</v>
          </cell>
          <cell r="J15456" t="str">
            <v>SIDENRENG RAPPANG</v>
          </cell>
        </row>
        <row r="15457">
          <cell r="B15457" t="str">
            <v>R7314025</v>
          </cell>
          <cell r="C15457" t="str">
            <v>RSU Anugrah Pangkajene</v>
          </cell>
          <cell r="D15457" t="str">
            <v>Rumah Sakit</v>
          </cell>
          <cell r="E15457" t="str">
            <v>Kelas D</v>
          </cell>
          <cell r="F15457">
            <v>73</v>
          </cell>
          <cell r="G15457">
            <v>7314</v>
          </cell>
          <cell r="H15457" t="str">
            <v>-</v>
          </cell>
          <cell r="I15457" t="str">
            <v>SULAWESI SELATAN</v>
          </cell>
          <cell r="J15457" t="str">
            <v>SIDENRENG RAPPANG</v>
          </cell>
        </row>
        <row r="15458">
          <cell r="B15458" t="str">
            <v>R7315014</v>
          </cell>
          <cell r="C15458" t="str">
            <v>RSU Lasinrang Pinrang</v>
          </cell>
          <cell r="D15458" t="str">
            <v>Rumah Sakit</v>
          </cell>
          <cell r="E15458" t="str">
            <v>Kelas C</v>
          </cell>
          <cell r="F15458">
            <v>73</v>
          </cell>
          <cell r="G15458">
            <v>7315</v>
          </cell>
          <cell r="H15458" t="str">
            <v>-</v>
          </cell>
          <cell r="I15458" t="str">
            <v>SULAWESI SELATAN</v>
          </cell>
          <cell r="J15458" t="str">
            <v>PINRANG</v>
          </cell>
        </row>
        <row r="15459">
          <cell r="B15459" t="str">
            <v>R7315016S</v>
          </cell>
          <cell r="C15459" t="str">
            <v>RS AISYIYAH ST. KHADIJAH</v>
          </cell>
          <cell r="D15459" t="str">
            <v>Rumah Sakit</v>
          </cell>
          <cell r="E15459" t="str">
            <v>Non Kelas</v>
          </cell>
          <cell r="F15459">
            <v>73</v>
          </cell>
          <cell r="G15459">
            <v>7315</v>
          </cell>
          <cell r="H15459" t="str">
            <v>-</v>
          </cell>
          <cell r="I15459" t="str">
            <v>SULAWESI SELATAN</v>
          </cell>
          <cell r="J15459" t="str">
            <v>PINRANG</v>
          </cell>
        </row>
        <row r="15460">
          <cell r="B15460" t="str">
            <v>R7315017S</v>
          </cell>
          <cell r="C15460" t="str">
            <v>RSU DDELA MEDICAL</v>
          </cell>
          <cell r="D15460" t="str">
            <v>Rumah Sakit</v>
          </cell>
          <cell r="E15460" t="str">
            <v>Non Kelas</v>
          </cell>
          <cell r="F15460">
            <v>73</v>
          </cell>
          <cell r="G15460">
            <v>7315</v>
          </cell>
          <cell r="H15460" t="str">
            <v>-</v>
          </cell>
          <cell r="I15460" t="str">
            <v>SULAWESI SELATAN</v>
          </cell>
          <cell r="J15460" t="str">
            <v>PINRANG</v>
          </cell>
        </row>
        <row r="15461">
          <cell r="B15461" t="str">
            <v>R7316015</v>
          </cell>
          <cell r="C15461" t="str">
            <v>RSU Enrekang</v>
          </cell>
          <cell r="D15461" t="str">
            <v>Rumah Sakit</v>
          </cell>
          <cell r="E15461" t="str">
            <v>Kelas C</v>
          </cell>
          <cell r="F15461">
            <v>73</v>
          </cell>
          <cell r="G15461">
            <v>7316</v>
          </cell>
          <cell r="H15461" t="str">
            <v>-</v>
          </cell>
          <cell r="I15461" t="str">
            <v>SULAWESI SELATAN</v>
          </cell>
          <cell r="J15461" t="str">
            <v>ENREKANG</v>
          </cell>
        </row>
        <row r="15462">
          <cell r="B15462" t="str">
            <v>R7316026</v>
          </cell>
          <cell r="C15462" t="str">
            <v>RSU Puang Sabbe</v>
          </cell>
          <cell r="D15462" t="str">
            <v>Rumah Sakit</v>
          </cell>
          <cell r="E15462" t="str">
            <v>Non Kelas</v>
          </cell>
          <cell r="F15462">
            <v>73</v>
          </cell>
          <cell r="G15462">
            <v>7316</v>
          </cell>
          <cell r="H15462" t="str">
            <v>-</v>
          </cell>
          <cell r="I15462" t="str">
            <v>SULAWESI SELATAN</v>
          </cell>
          <cell r="J15462" t="str">
            <v>ENREKANG</v>
          </cell>
        </row>
        <row r="15463">
          <cell r="B15463" t="str">
            <v>R7317020</v>
          </cell>
          <cell r="C15463" t="str">
            <v>RSU INCO SOROWAKO</v>
          </cell>
          <cell r="D15463" t="str">
            <v>Rumah Sakit</v>
          </cell>
          <cell r="E15463" t="str">
            <v>Kelas C</v>
          </cell>
          <cell r="F15463">
            <v>73</v>
          </cell>
          <cell r="G15463">
            <v>7317</v>
          </cell>
          <cell r="H15463" t="str">
            <v>-</v>
          </cell>
          <cell r="I15463" t="str">
            <v>SULAWESI SELATAN</v>
          </cell>
          <cell r="J15463" t="str">
            <v>LUWU</v>
          </cell>
        </row>
        <row r="15464">
          <cell r="B15464" t="str">
            <v>R7317053</v>
          </cell>
          <cell r="C15464" t="str">
            <v>RSU Andi Jemma Masamba</v>
          </cell>
          <cell r="D15464" t="str">
            <v>Rumah Sakit</v>
          </cell>
          <cell r="E15464" t="str">
            <v>Kelas C</v>
          </cell>
          <cell r="F15464">
            <v>73</v>
          </cell>
          <cell r="G15464">
            <v>7317</v>
          </cell>
          <cell r="H15464" t="str">
            <v>-</v>
          </cell>
          <cell r="I15464" t="str">
            <v>SULAWESI SELATAN</v>
          </cell>
          <cell r="J15464" t="str">
            <v>LUWU</v>
          </cell>
        </row>
        <row r="15465">
          <cell r="B15465" t="str">
            <v>R7317075</v>
          </cell>
          <cell r="C15465" t="str">
            <v>RSUD Batara Guru</v>
          </cell>
          <cell r="D15465" t="str">
            <v>Rumah Sakit</v>
          </cell>
          <cell r="E15465" t="str">
            <v>Kelas C</v>
          </cell>
          <cell r="F15465">
            <v>73</v>
          </cell>
          <cell r="G15465">
            <v>7317</v>
          </cell>
          <cell r="H15465" t="str">
            <v>-</v>
          </cell>
          <cell r="I15465" t="str">
            <v>SULAWESI SELATAN</v>
          </cell>
          <cell r="J15465" t="str">
            <v>LUWU</v>
          </cell>
        </row>
        <row r="15466">
          <cell r="B15466" t="str">
            <v>R7318010</v>
          </cell>
          <cell r="C15466" t="str">
            <v>RSU Elim Rantepao</v>
          </cell>
          <cell r="D15466" t="str">
            <v>Rumah Sakit</v>
          </cell>
          <cell r="E15466" t="str">
            <v>Kelas C</v>
          </cell>
          <cell r="F15466">
            <v>73</v>
          </cell>
          <cell r="G15466">
            <v>7318</v>
          </cell>
          <cell r="H15466" t="str">
            <v>-</v>
          </cell>
          <cell r="I15466" t="str">
            <v>SULAWESI SELATAN</v>
          </cell>
          <cell r="J15466" t="str">
            <v>TANA TORAJA</v>
          </cell>
        </row>
        <row r="15467">
          <cell r="B15467" t="str">
            <v>R7318021</v>
          </cell>
          <cell r="C15467" t="str">
            <v>RS Fatima Makale</v>
          </cell>
          <cell r="D15467" t="str">
            <v>Rumah Sakit</v>
          </cell>
          <cell r="E15467" t="str">
            <v>Kelas D</v>
          </cell>
          <cell r="F15467">
            <v>73</v>
          </cell>
          <cell r="G15467">
            <v>7318</v>
          </cell>
          <cell r="H15467" t="str">
            <v>-</v>
          </cell>
          <cell r="I15467" t="str">
            <v>SULAWESI SELATAN</v>
          </cell>
          <cell r="J15467" t="str">
            <v>TANA TORAJA</v>
          </cell>
        </row>
        <row r="15468">
          <cell r="B15468" t="str">
            <v>R7318054</v>
          </cell>
          <cell r="C15468" t="str">
            <v>RSU Lakipadada Tana Toraja</v>
          </cell>
          <cell r="D15468" t="str">
            <v>Rumah Sakit</v>
          </cell>
          <cell r="E15468" t="str">
            <v>Kelas C</v>
          </cell>
          <cell r="F15468">
            <v>73</v>
          </cell>
          <cell r="G15468">
            <v>7318</v>
          </cell>
          <cell r="H15468" t="str">
            <v>-</v>
          </cell>
          <cell r="I15468" t="str">
            <v>SULAWESI SELATAN</v>
          </cell>
          <cell r="J15468" t="str">
            <v>TANA TORAJA</v>
          </cell>
        </row>
        <row r="15469">
          <cell r="B15469" t="str">
            <v>R7322003S</v>
          </cell>
          <cell r="C15469" t="str">
            <v>RSU HIKMAH MASAMBA</v>
          </cell>
          <cell r="D15469" t="str">
            <v>Rumah Sakit</v>
          </cell>
          <cell r="E15469" t="str">
            <v>Non Kelas</v>
          </cell>
          <cell r="F15469">
            <v>73</v>
          </cell>
          <cell r="G15469">
            <v>7322</v>
          </cell>
          <cell r="H15469" t="str">
            <v>-</v>
          </cell>
          <cell r="I15469" t="str">
            <v>SULAWESI SELATAN</v>
          </cell>
          <cell r="J15469" t="str">
            <v>LUWU UTARA</v>
          </cell>
        </row>
        <row r="15470">
          <cell r="B15470" t="str">
            <v>R7325016</v>
          </cell>
          <cell r="C15470" t="str">
            <v>RSUD I Lagaligo</v>
          </cell>
          <cell r="D15470" t="str">
            <v>Rumah Sakit</v>
          </cell>
          <cell r="E15470" t="str">
            <v>Kelas C</v>
          </cell>
          <cell r="F15470">
            <v>73</v>
          </cell>
          <cell r="G15470">
            <v>7325</v>
          </cell>
          <cell r="H15470" t="str">
            <v>-</v>
          </cell>
          <cell r="I15470" t="str">
            <v>SULAWESI SELATAN</v>
          </cell>
          <cell r="J15470" t="str">
            <v>LUWU TIMUR</v>
          </cell>
        </row>
        <row r="15471">
          <cell r="B15471" t="str">
            <v>R7371014</v>
          </cell>
          <cell r="C15471" t="str">
            <v>RSU SAYANG RAKYAT</v>
          </cell>
          <cell r="D15471" t="str">
            <v>Rumah Sakit</v>
          </cell>
          <cell r="E15471" t="str">
            <v>Kelas C</v>
          </cell>
          <cell r="F15471">
            <v>73</v>
          </cell>
          <cell r="G15471">
            <v>7371</v>
          </cell>
          <cell r="H15471" t="str">
            <v>-</v>
          </cell>
          <cell r="I15471" t="str">
            <v>SULAWESI SELATAN</v>
          </cell>
          <cell r="J15471" t="str">
            <v>KOTA MAKASSAR</v>
          </cell>
        </row>
        <row r="15472">
          <cell r="B15472" t="str">
            <v>R7371026</v>
          </cell>
          <cell r="C15472" t="str">
            <v>RSU Labuang Baji</v>
          </cell>
          <cell r="D15472" t="str">
            <v>Rumah Sakit</v>
          </cell>
          <cell r="E15472" t="str">
            <v>Kelas B</v>
          </cell>
          <cell r="F15472">
            <v>73</v>
          </cell>
          <cell r="G15472">
            <v>7371</v>
          </cell>
          <cell r="H15472" t="str">
            <v>-</v>
          </cell>
          <cell r="I15472" t="str">
            <v>SULAWESI SELATAN</v>
          </cell>
          <cell r="J15472" t="str">
            <v>KOTA MAKASSAR</v>
          </cell>
        </row>
        <row r="15473">
          <cell r="B15473" t="str">
            <v>R7371030</v>
          </cell>
          <cell r="C15473" t="str">
            <v>Rumkit Tk.II Pelamonia</v>
          </cell>
          <cell r="D15473" t="str">
            <v>Rumah Sakit</v>
          </cell>
          <cell r="E15473" t="str">
            <v>Kelas B</v>
          </cell>
          <cell r="F15473">
            <v>73</v>
          </cell>
          <cell r="G15473">
            <v>7371</v>
          </cell>
          <cell r="H15473" t="str">
            <v>-</v>
          </cell>
          <cell r="I15473" t="str">
            <v>SULAWESI SELATAN</v>
          </cell>
          <cell r="J15473" t="str">
            <v>KOTA MAKASSAR</v>
          </cell>
        </row>
        <row r="15474">
          <cell r="B15474" t="str">
            <v>R7371041</v>
          </cell>
          <cell r="C15474" t="str">
            <v>RS Kepolisian Bhayangkara</v>
          </cell>
          <cell r="D15474" t="str">
            <v>Rumah Sakit</v>
          </cell>
          <cell r="E15474" t="str">
            <v>Kelas B</v>
          </cell>
          <cell r="F15474">
            <v>73</v>
          </cell>
          <cell r="G15474">
            <v>7371</v>
          </cell>
          <cell r="H15474" t="str">
            <v>-</v>
          </cell>
          <cell r="I15474" t="str">
            <v>SULAWESI SELATAN</v>
          </cell>
          <cell r="J15474" t="str">
            <v>KOTA MAKASSAR</v>
          </cell>
        </row>
        <row r="15475">
          <cell r="B15475" t="str">
            <v>R7371052</v>
          </cell>
          <cell r="C15475" t="str">
            <v>RS Akademis Jaury</v>
          </cell>
          <cell r="D15475" t="str">
            <v>Rumah Sakit</v>
          </cell>
          <cell r="E15475" t="str">
            <v>Kelas B</v>
          </cell>
          <cell r="F15475">
            <v>73</v>
          </cell>
          <cell r="G15475">
            <v>7371</v>
          </cell>
          <cell r="H15475" t="str">
            <v>-</v>
          </cell>
          <cell r="I15475" t="str">
            <v>SULAWESI SELATAN</v>
          </cell>
          <cell r="J15475" t="str">
            <v>KOTA MAKASSAR</v>
          </cell>
        </row>
        <row r="15476">
          <cell r="B15476" t="str">
            <v>R7371063</v>
          </cell>
          <cell r="C15476" t="str">
            <v>RS Stella Maris</v>
          </cell>
          <cell r="D15476" t="str">
            <v>Rumah Sakit</v>
          </cell>
          <cell r="E15476" t="str">
            <v>Kelas B</v>
          </cell>
          <cell r="F15476">
            <v>73</v>
          </cell>
          <cell r="G15476">
            <v>7371</v>
          </cell>
          <cell r="H15476" t="str">
            <v>-</v>
          </cell>
          <cell r="I15476" t="str">
            <v>SULAWESI SELATAN</v>
          </cell>
          <cell r="J15476" t="str">
            <v>KOTA MAKASSAR</v>
          </cell>
        </row>
        <row r="15477">
          <cell r="B15477" t="str">
            <v>R7371074</v>
          </cell>
          <cell r="C15477" t="str">
            <v>RS AL Jala Ammari Makassar</v>
          </cell>
          <cell r="D15477" t="str">
            <v>Rumah Sakit</v>
          </cell>
          <cell r="E15477" t="str">
            <v>Kelas C</v>
          </cell>
          <cell r="F15477">
            <v>73</v>
          </cell>
          <cell r="G15477">
            <v>7371</v>
          </cell>
          <cell r="H15477" t="str">
            <v>-</v>
          </cell>
          <cell r="I15477" t="str">
            <v>SULAWESI SELATAN</v>
          </cell>
          <cell r="J15477" t="str">
            <v>KOTA MAKASSAR</v>
          </cell>
        </row>
        <row r="15478">
          <cell r="B15478" t="str">
            <v>R7371096</v>
          </cell>
          <cell r="C15478" t="str">
            <v>RS Jiwa Makassar</v>
          </cell>
          <cell r="D15478" t="str">
            <v>Rumah Sakit</v>
          </cell>
          <cell r="E15478" t="str">
            <v>Kelas A</v>
          </cell>
          <cell r="F15478">
            <v>73</v>
          </cell>
          <cell r="G15478">
            <v>7371</v>
          </cell>
          <cell r="H15478" t="str">
            <v>-</v>
          </cell>
          <cell r="I15478" t="str">
            <v>SULAWESI SELATAN</v>
          </cell>
          <cell r="J15478" t="str">
            <v>KOTA MAKASSAR</v>
          </cell>
        </row>
        <row r="15479">
          <cell r="B15479" t="str">
            <v>R7371107</v>
          </cell>
          <cell r="C15479" t="str">
            <v>RSB Masyita</v>
          </cell>
          <cell r="D15479" t="str">
            <v>Rumah Sakit</v>
          </cell>
          <cell r="E15479" t="str">
            <v>Kelas C</v>
          </cell>
          <cell r="F15479">
            <v>73</v>
          </cell>
          <cell r="G15479">
            <v>7371</v>
          </cell>
          <cell r="H15479" t="str">
            <v>-</v>
          </cell>
          <cell r="I15479" t="str">
            <v>SULAWESI SELATAN</v>
          </cell>
          <cell r="J15479" t="str">
            <v>KOTA MAKASSAR</v>
          </cell>
        </row>
        <row r="15480">
          <cell r="B15480" t="str">
            <v>R7371176</v>
          </cell>
          <cell r="C15480" t="str">
            <v>RSB Elim Makassar</v>
          </cell>
          <cell r="D15480" t="str">
            <v>Rumah Sakit</v>
          </cell>
          <cell r="E15480" t="str">
            <v>Kelas C</v>
          </cell>
          <cell r="F15480">
            <v>73</v>
          </cell>
          <cell r="G15480">
            <v>7371</v>
          </cell>
          <cell r="H15480" t="str">
            <v>-</v>
          </cell>
          <cell r="I15480" t="str">
            <v>SULAWESI SELATAN</v>
          </cell>
          <cell r="J15480" t="str">
            <v>KOTA MAKASSAR</v>
          </cell>
        </row>
        <row r="15481">
          <cell r="B15481" t="str">
            <v>R7371180</v>
          </cell>
          <cell r="C15481" t="str">
            <v>RSB Sentosa</v>
          </cell>
          <cell r="D15481" t="str">
            <v>Rumah Sakit</v>
          </cell>
          <cell r="E15481" t="str">
            <v>-</v>
          </cell>
          <cell r="F15481">
            <v>73</v>
          </cell>
          <cell r="G15481">
            <v>7371</v>
          </cell>
          <cell r="H15481" t="str">
            <v>-</v>
          </cell>
          <cell r="I15481" t="str">
            <v>SULAWESI SELATAN</v>
          </cell>
          <cell r="J15481" t="str">
            <v>KOTA MAKASSAR</v>
          </cell>
        </row>
        <row r="15482">
          <cell r="B15482" t="str">
            <v>R7371191</v>
          </cell>
          <cell r="C15482" t="str">
            <v>RSIA Sitti Khadijah 1 Muhammadiyah</v>
          </cell>
          <cell r="D15482" t="str">
            <v>Rumah Sakit</v>
          </cell>
          <cell r="E15482" t="str">
            <v>Kelas C</v>
          </cell>
          <cell r="F15482">
            <v>73</v>
          </cell>
          <cell r="G15482">
            <v>7371</v>
          </cell>
          <cell r="H15482" t="str">
            <v>-</v>
          </cell>
          <cell r="I15482" t="str">
            <v>SULAWESI SELATAN</v>
          </cell>
          <cell r="J15482" t="str">
            <v>KOTA MAKASSAR</v>
          </cell>
        </row>
        <row r="15483">
          <cell r="B15483" t="str">
            <v>R7371201</v>
          </cell>
          <cell r="C15483" t="str">
            <v>RSB Restu Makassar</v>
          </cell>
          <cell r="D15483" t="str">
            <v>Rumah Sakit</v>
          </cell>
          <cell r="E15483" t="str">
            <v>-</v>
          </cell>
          <cell r="F15483">
            <v>73</v>
          </cell>
          <cell r="G15483">
            <v>7371</v>
          </cell>
          <cell r="H15483" t="str">
            <v>-</v>
          </cell>
          <cell r="I15483" t="str">
            <v>SULAWESI SELATAN</v>
          </cell>
          <cell r="J15483" t="str">
            <v>KOTA MAKASSAR</v>
          </cell>
        </row>
        <row r="15484">
          <cell r="B15484" t="str">
            <v>R7371223</v>
          </cell>
          <cell r="C15484" t="str">
            <v>RSIA Chaterine Booth</v>
          </cell>
          <cell r="D15484" t="str">
            <v>Rumah Sakit</v>
          </cell>
          <cell r="E15484" t="str">
            <v>Kelas B</v>
          </cell>
          <cell r="F15484">
            <v>73</v>
          </cell>
          <cell r="G15484">
            <v>7371</v>
          </cell>
          <cell r="H15484" t="str">
            <v>-</v>
          </cell>
          <cell r="I15484" t="str">
            <v>SULAWESI SELATAN</v>
          </cell>
          <cell r="J15484" t="str">
            <v>KOTA MAKASSAR</v>
          </cell>
        </row>
        <row r="15485">
          <cell r="B15485" t="str">
            <v>R7371234</v>
          </cell>
          <cell r="C15485" t="str">
            <v>RSIA Pertiwi Makasar</v>
          </cell>
          <cell r="D15485" t="str">
            <v>Rumah Sakit</v>
          </cell>
          <cell r="E15485" t="str">
            <v>Kelas B</v>
          </cell>
          <cell r="F15485">
            <v>73</v>
          </cell>
          <cell r="G15485">
            <v>7371</v>
          </cell>
          <cell r="H15485" t="str">
            <v>-</v>
          </cell>
          <cell r="I15485" t="str">
            <v>SULAWESI SELATAN</v>
          </cell>
          <cell r="J15485" t="str">
            <v>KOTA MAKASSAR</v>
          </cell>
        </row>
        <row r="15486">
          <cell r="B15486" t="str">
            <v>R7371256</v>
          </cell>
          <cell r="C15486" t="str">
            <v>RSB St Fatimah</v>
          </cell>
          <cell r="D15486" t="str">
            <v>Rumah Sakit</v>
          </cell>
          <cell r="E15486" t="str">
            <v>Kelas B</v>
          </cell>
          <cell r="F15486">
            <v>73</v>
          </cell>
          <cell r="G15486">
            <v>7371</v>
          </cell>
          <cell r="H15486" t="str">
            <v>-</v>
          </cell>
          <cell r="I15486" t="str">
            <v>SULAWESI SELATAN</v>
          </cell>
          <cell r="J15486" t="str">
            <v>KOTA MAKASSAR</v>
          </cell>
        </row>
        <row r="15487">
          <cell r="B15487" t="str">
            <v>R7371293</v>
          </cell>
          <cell r="C15487" t="str">
            <v>RS Islam Faisal</v>
          </cell>
          <cell r="D15487" t="str">
            <v>Rumah Sakit</v>
          </cell>
          <cell r="E15487" t="str">
            <v>Kelas B</v>
          </cell>
          <cell r="F15487">
            <v>73</v>
          </cell>
          <cell r="G15487">
            <v>7371</v>
          </cell>
          <cell r="H15487" t="str">
            <v>-</v>
          </cell>
          <cell r="I15487" t="str">
            <v>SULAWESI SELATAN</v>
          </cell>
          <cell r="J15487" t="str">
            <v>KOTA MAKASSAR</v>
          </cell>
        </row>
        <row r="15488">
          <cell r="B15488" t="str">
            <v>R7371314</v>
          </cell>
          <cell r="C15488" t="str">
            <v>RS Dr. Tadjuddin Chalid, MPH</v>
          </cell>
          <cell r="D15488" t="str">
            <v>Rumah Sakit</v>
          </cell>
          <cell r="E15488" t="str">
            <v>Kelas A</v>
          </cell>
          <cell r="F15488">
            <v>73</v>
          </cell>
          <cell r="G15488">
            <v>7371</v>
          </cell>
          <cell r="H15488" t="str">
            <v>-</v>
          </cell>
          <cell r="I15488" t="str">
            <v>SULAWESI SELATAN</v>
          </cell>
          <cell r="J15488" t="str">
            <v>KOTA MAKASSAR</v>
          </cell>
        </row>
        <row r="15489">
          <cell r="B15489" t="str">
            <v>R7371325</v>
          </cell>
          <cell r="C15489" t="str">
            <v>RSU Dr W Sudirohusodo UP</v>
          </cell>
          <cell r="D15489" t="str">
            <v>Rumah Sakit</v>
          </cell>
          <cell r="E15489" t="str">
            <v>Kelas A</v>
          </cell>
          <cell r="F15489">
            <v>73</v>
          </cell>
          <cell r="G15489">
            <v>7371</v>
          </cell>
          <cell r="H15489" t="str">
            <v>-</v>
          </cell>
          <cell r="I15489" t="str">
            <v>SULAWESI SELATAN</v>
          </cell>
          <cell r="J15489" t="str">
            <v>KOTA MAKASSAR</v>
          </cell>
        </row>
        <row r="15490">
          <cell r="B15490" t="str">
            <v>R7371336</v>
          </cell>
          <cell r="C15490" t="str">
            <v>RS Hikmah</v>
          </cell>
          <cell r="D15490" t="str">
            <v>Rumah Sakit</v>
          </cell>
          <cell r="E15490" t="str">
            <v>Kelas C</v>
          </cell>
          <cell r="F15490">
            <v>73</v>
          </cell>
          <cell r="G15490">
            <v>7371</v>
          </cell>
          <cell r="H15490" t="str">
            <v>-</v>
          </cell>
          <cell r="I15490" t="str">
            <v>SULAWESI SELATAN</v>
          </cell>
          <cell r="J15490" t="str">
            <v>KOTA MAKASSAR</v>
          </cell>
        </row>
        <row r="15491">
          <cell r="B15491" t="str">
            <v>R7371340</v>
          </cell>
          <cell r="C15491" t="str">
            <v>RS IBNU SINA Makassar</v>
          </cell>
          <cell r="D15491" t="str">
            <v>Rumah Sakit</v>
          </cell>
          <cell r="E15491" t="str">
            <v>Kelas B</v>
          </cell>
          <cell r="F15491">
            <v>73</v>
          </cell>
          <cell r="G15491">
            <v>7371</v>
          </cell>
          <cell r="H15491" t="str">
            <v>-</v>
          </cell>
          <cell r="I15491" t="str">
            <v>SULAWESI SELATAN</v>
          </cell>
          <cell r="J15491" t="str">
            <v>KOTA MAKASSAR</v>
          </cell>
        </row>
        <row r="15492">
          <cell r="B15492" t="str">
            <v>R7371351</v>
          </cell>
          <cell r="C15492" t="str">
            <v>RSU Luramay</v>
          </cell>
          <cell r="D15492" t="str">
            <v>Rumah Sakit</v>
          </cell>
          <cell r="E15492" t="str">
            <v>Kelas D</v>
          </cell>
          <cell r="F15492">
            <v>73</v>
          </cell>
          <cell r="G15492">
            <v>7371</v>
          </cell>
          <cell r="H15492" t="str">
            <v>-</v>
          </cell>
          <cell r="I15492" t="str">
            <v>SULAWESI SELATAN</v>
          </cell>
          <cell r="J15492" t="str">
            <v>KOTA MAKASSAR</v>
          </cell>
        </row>
        <row r="15493">
          <cell r="B15493" t="str">
            <v>R7371362</v>
          </cell>
          <cell r="C15493" t="str">
            <v>RSU Haji Makassar</v>
          </cell>
          <cell r="D15493" t="str">
            <v>Rumah Sakit</v>
          </cell>
          <cell r="E15493" t="str">
            <v>Kelas B</v>
          </cell>
          <cell r="F15493">
            <v>73</v>
          </cell>
          <cell r="G15493">
            <v>7371</v>
          </cell>
          <cell r="H15493" t="str">
            <v>-</v>
          </cell>
          <cell r="I15493" t="str">
            <v>SULAWESI SELATAN</v>
          </cell>
          <cell r="J15493" t="str">
            <v>KOTA MAKASSAR</v>
          </cell>
        </row>
        <row r="15494">
          <cell r="B15494" t="str">
            <v>R7371373</v>
          </cell>
          <cell r="C15494" t="str">
            <v>RS Grestelina</v>
          </cell>
          <cell r="D15494" t="str">
            <v>Rumah Sakit</v>
          </cell>
          <cell r="E15494" t="str">
            <v>Kelas B</v>
          </cell>
          <cell r="F15494">
            <v>73</v>
          </cell>
          <cell r="G15494">
            <v>7371</v>
          </cell>
          <cell r="H15494" t="str">
            <v>-</v>
          </cell>
          <cell r="I15494" t="str">
            <v>SULAWESI SELATAN</v>
          </cell>
          <cell r="J15494" t="str">
            <v>KOTA MAKASSAR</v>
          </cell>
        </row>
        <row r="15495">
          <cell r="B15495" t="str">
            <v>R7371384</v>
          </cell>
          <cell r="C15495" t="str">
            <v>RSGM FKG Univ.Hasanudin</v>
          </cell>
          <cell r="D15495" t="str">
            <v>Rumah Sakit</v>
          </cell>
          <cell r="E15495" t="str">
            <v>-</v>
          </cell>
          <cell r="F15495">
            <v>73</v>
          </cell>
          <cell r="G15495">
            <v>7371</v>
          </cell>
          <cell r="H15495" t="str">
            <v>-</v>
          </cell>
          <cell r="I15495" t="str">
            <v>SULAWESI SELATAN</v>
          </cell>
          <cell r="J15495" t="str">
            <v>KOTA MAKASSAR</v>
          </cell>
        </row>
        <row r="15496">
          <cell r="B15496" t="str">
            <v>R7371395</v>
          </cell>
          <cell r="C15496" t="str">
            <v>RSUD Daya</v>
          </cell>
          <cell r="D15496" t="str">
            <v>Rumah Sakit</v>
          </cell>
          <cell r="E15496" t="str">
            <v>Kelas B</v>
          </cell>
          <cell r="F15496">
            <v>73</v>
          </cell>
          <cell r="G15496">
            <v>7371</v>
          </cell>
          <cell r="H15496" t="str">
            <v>-</v>
          </cell>
          <cell r="I15496" t="str">
            <v>SULAWESI SELATAN</v>
          </cell>
          <cell r="J15496" t="str">
            <v>KOTA MAKASSAR</v>
          </cell>
        </row>
        <row r="15497">
          <cell r="B15497" t="str">
            <v>R7371397</v>
          </cell>
          <cell r="C15497" t="str">
            <v>RSB GIA LESTARI</v>
          </cell>
          <cell r="D15497" t="str">
            <v>Rumah Sakit</v>
          </cell>
          <cell r="E15497" t="str">
            <v>-</v>
          </cell>
          <cell r="F15497">
            <v>73</v>
          </cell>
          <cell r="G15497">
            <v>7371</v>
          </cell>
          <cell r="H15497" t="str">
            <v>-</v>
          </cell>
          <cell r="I15497" t="str">
            <v>SULAWESI SELATAN</v>
          </cell>
          <cell r="J15497" t="str">
            <v>KOTA MAKASSAR</v>
          </cell>
        </row>
        <row r="15498">
          <cell r="B15498" t="str">
            <v>R7371399</v>
          </cell>
          <cell r="C15498" t="str">
            <v>AWAL BROS MAKASSAR</v>
          </cell>
          <cell r="D15498" t="str">
            <v>Rumah Sakit</v>
          </cell>
          <cell r="E15498" t="str">
            <v>Kelas B</v>
          </cell>
          <cell r="F15498">
            <v>73</v>
          </cell>
          <cell r="G15498">
            <v>7371</v>
          </cell>
          <cell r="H15498" t="str">
            <v>-</v>
          </cell>
          <cell r="I15498" t="str">
            <v>SULAWESI SELATAN</v>
          </cell>
          <cell r="J15498" t="str">
            <v>KOTA MAKASSAR</v>
          </cell>
        </row>
        <row r="15499">
          <cell r="B15499" t="str">
            <v>R7371400S</v>
          </cell>
          <cell r="C15499" t="str">
            <v>RSIA Sitti Khadijah III Muhammadiyah Mamajang</v>
          </cell>
          <cell r="D15499" t="str">
            <v>Rumah Sakit</v>
          </cell>
          <cell r="E15499" t="str">
            <v>Non Kelas</v>
          </cell>
          <cell r="F15499">
            <v>73</v>
          </cell>
          <cell r="G15499">
            <v>7371</v>
          </cell>
          <cell r="H15499" t="str">
            <v>-</v>
          </cell>
          <cell r="I15499" t="str">
            <v>SULAWESI SELATAN</v>
          </cell>
          <cell r="J15499" t="str">
            <v>KOTA MAKASSAR</v>
          </cell>
        </row>
        <row r="15500">
          <cell r="B15500" t="str">
            <v>R7371401S</v>
          </cell>
          <cell r="C15500" t="str">
            <v>RSB BUNDA</v>
          </cell>
          <cell r="D15500" t="str">
            <v>Rumah Sakit</v>
          </cell>
          <cell r="E15500" t="str">
            <v>Non Kelas</v>
          </cell>
          <cell r="F15500">
            <v>73</v>
          </cell>
          <cell r="G15500">
            <v>7371</v>
          </cell>
          <cell r="H15500" t="str">
            <v>-</v>
          </cell>
          <cell r="I15500" t="str">
            <v>SULAWESI SELATAN</v>
          </cell>
          <cell r="J15500" t="str">
            <v>KOTA MAKASSAR</v>
          </cell>
        </row>
        <row r="15501">
          <cell r="B15501" t="str">
            <v>R7371402</v>
          </cell>
          <cell r="C15501" t="str">
            <v>SILOAM HOSPITALS MAKASSAR</v>
          </cell>
          <cell r="D15501" t="str">
            <v>Rumah Sakit</v>
          </cell>
          <cell r="E15501" t="str">
            <v>Kelas B</v>
          </cell>
          <cell r="F15501">
            <v>73</v>
          </cell>
          <cell r="G15501">
            <v>7371</v>
          </cell>
          <cell r="H15501" t="str">
            <v>-</v>
          </cell>
          <cell r="I15501" t="str">
            <v>SULAWESI SELATAN</v>
          </cell>
          <cell r="J15501" t="str">
            <v>KOTA MAKASSAR</v>
          </cell>
        </row>
        <row r="15502">
          <cell r="B15502" t="str">
            <v>R7371403</v>
          </cell>
          <cell r="C15502" t="str">
            <v>RS Mitra Husada</v>
          </cell>
          <cell r="D15502" t="str">
            <v>Rumah Sakit</v>
          </cell>
          <cell r="E15502" t="str">
            <v>Kelas D</v>
          </cell>
          <cell r="F15502">
            <v>73</v>
          </cell>
          <cell r="G15502">
            <v>7371</v>
          </cell>
          <cell r="H15502" t="str">
            <v>-</v>
          </cell>
          <cell r="I15502" t="str">
            <v>SULAWESI SELATAN</v>
          </cell>
          <cell r="J15502" t="str">
            <v>KOTA MAKASSAR</v>
          </cell>
        </row>
        <row r="15503">
          <cell r="B15503" t="str">
            <v>R7371406S</v>
          </cell>
          <cell r="C15503" t="str">
            <v>RSB BUDI MULIA I</v>
          </cell>
          <cell r="D15503" t="str">
            <v>Rumah Sakit</v>
          </cell>
          <cell r="E15503" t="str">
            <v>Non Kelas</v>
          </cell>
          <cell r="F15503">
            <v>73</v>
          </cell>
          <cell r="G15503">
            <v>7371</v>
          </cell>
          <cell r="H15503" t="str">
            <v>-</v>
          </cell>
          <cell r="I15503" t="str">
            <v>SULAWESI SELATAN</v>
          </cell>
          <cell r="J15503" t="str">
            <v>KOTA MAKASSAR</v>
          </cell>
        </row>
        <row r="15504">
          <cell r="B15504" t="str">
            <v>R7371407</v>
          </cell>
          <cell r="C15504" t="str">
            <v>RSIA BAHAGIA</v>
          </cell>
          <cell r="D15504" t="str">
            <v>Rumah Sakit</v>
          </cell>
          <cell r="E15504" t="str">
            <v>Kelas C</v>
          </cell>
          <cell r="F15504">
            <v>73</v>
          </cell>
          <cell r="G15504">
            <v>7371</v>
          </cell>
          <cell r="H15504" t="str">
            <v>-</v>
          </cell>
          <cell r="I15504" t="str">
            <v>SULAWESI SELATAN</v>
          </cell>
          <cell r="J15504" t="str">
            <v>KOTA MAKASSAR</v>
          </cell>
        </row>
        <row r="15505">
          <cell r="B15505" t="str">
            <v>R7371408</v>
          </cell>
          <cell r="C15505" t="str">
            <v>RS UNIVERSITAS HASANUDDIN</v>
          </cell>
          <cell r="D15505" t="str">
            <v>Rumah Sakit</v>
          </cell>
          <cell r="E15505" t="str">
            <v>Kelas B</v>
          </cell>
          <cell r="F15505">
            <v>73</v>
          </cell>
          <cell r="G15505">
            <v>7371</v>
          </cell>
          <cell r="H15505" t="str">
            <v>-</v>
          </cell>
          <cell r="I15505" t="str">
            <v>SULAWESI SELATAN</v>
          </cell>
          <cell r="J15505" t="str">
            <v>KOTA MAKASSAR</v>
          </cell>
        </row>
        <row r="15506">
          <cell r="B15506" t="str">
            <v>R7371410S</v>
          </cell>
          <cell r="C15506" t="str">
            <v>RSIA Ananda</v>
          </cell>
          <cell r="D15506" t="str">
            <v>Rumah Sakit</v>
          </cell>
          <cell r="E15506" t="str">
            <v>Non Kelas</v>
          </cell>
          <cell r="F15506">
            <v>73</v>
          </cell>
          <cell r="G15506">
            <v>7371</v>
          </cell>
          <cell r="H15506" t="str">
            <v>-</v>
          </cell>
          <cell r="I15506" t="str">
            <v>SULAWESI SELATAN</v>
          </cell>
          <cell r="J15506" t="str">
            <v>KOTA MAKASSAR</v>
          </cell>
        </row>
        <row r="15507">
          <cell r="B15507" t="str">
            <v>R7371412</v>
          </cell>
          <cell r="C15507" t="str">
            <v>RSU Wisata Universitas Indonesia Timur</v>
          </cell>
          <cell r="D15507" t="str">
            <v>Rumah Sakit</v>
          </cell>
          <cell r="E15507" t="str">
            <v>Kelas B</v>
          </cell>
          <cell r="F15507">
            <v>73</v>
          </cell>
          <cell r="G15507">
            <v>7371</v>
          </cell>
          <cell r="H15507">
            <v>0</v>
          </cell>
          <cell r="I15507" t="str">
            <v>SULAWESI SELATAN</v>
          </cell>
          <cell r="J15507" t="str">
            <v>KOTA MAKASSAR</v>
          </cell>
        </row>
        <row r="15508">
          <cell r="B15508" t="str">
            <v>R7371413</v>
          </cell>
          <cell r="C15508" t="str">
            <v>RSIA Permata Hati</v>
          </cell>
          <cell r="D15508" t="str">
            <v>Rumah Sakit</v>
          </cell>
          <cell r="E15508" t="str">
            <v>Kelas C</v>
          </cell>
          <cell r="F15508">
            <v>73</v>
          </cell>
          <cell r="G15508">
            <v>7371</v>
          </cell>
          <cell r="H15508">
            <v>0</v>
          </cell>
          <cell r="I15508" t="str">
            <v>SULAWESI SELATAN</v>
          </cell>
          <cell r="J15508" t="str">
            <v>KOTA MAKASSAR</v>
          </cell>
        </row>
        <row r="15509">
          <cell r="B15509" t="str">
            <v>R7371418</v>
          </cell>
          <cell r="C15509" t="str">
            <v>RSIA MALEBU HUSADA</v>
          </cell>
          <cell r="D15509" t="str">
            <v>Rumah Sakit</v>
          </cell>
          <cell r="E15509" t="str">
            <v>Kelas C</v>
          </cell>
          <cell r="F15509">
            <v>73</v>
          </cell>
          <cell r="G15509">
            <v>7371</v>
          </cell>
          <cell r="H15509">
            <v>0</v>
          </cell>
          <cell r="I15509" t="str">
            <v>SULAWESI SELATAN</v>
          </cell>
          <cell r="J15509" t="str">
            <v>KOTA MAKASSAR</v>
          </cell>
        </row>
        <row r="15510">
          <cell r="B15510" t="str">
            <v>R7372020</v>
          </cell>
          <cell r="C15510" t="str">
            <v>RS Fatima Pare-Pare</v>
          </cell>
          <cell r="D15510" t="str">
            <v>Rumah Sakit</v>
          </cell>
          <cell r="E15510" t="str">
            <v>Kelas C</v>
          </cell>
          <cell r="F15510">
            <v>73</v>
          </cell>
          <cell r="G15510">
            <v>7372</v>
          </cell>
          <cell r="H15510" t="str">
            <v>-</v>
          </cell>
          <cell r="I15510" t="str">
            <v>SULAWESI SELATAN</v>
          </cell>
          <cell r="J15510" t="str">
            <v>KOTA PAREPARE</v>
          </cell>
        </row>
        <row r="15511">
          <cell r="B15511" t="str">
            <v>R7372031</v>
          </cell>
          <cell r="C15511" t="str">
            <v>RS Tk. IV dr. Sumantri</v>
          </cell>
          <cell r="D15511" t="str">
            <v>Rumah Sakit</v>
          </cell>
          <cell r="E15511" t="str">
            <v>Kelas IV</v>
          </cell>
          <cell r="F15511">
            <v>73</v>
          </cell>
          <cell r="G15511">
            <v>7372</v>
          </cell>
          <cell r="H15511" t="str">
            <v>-</v>
          </cell>
          <cell r="I15511" t="str">
            <v>SULAWESI SELATAN</v>
          </cell>
          <cell r="J15511" t="str">
            <v>KOTA PAREPARE</v>
          </cell>
        </row>
        <row r="15512">
          <cell r="B15512" t="str">
            <v>R7372075</v>
          </cell>
          <cell r="C15512" t="str">
            <v>RSU Andi Makkasau Pare2</v>
          </cell>
          <cell r="D15512" t="str">
            <v>Rumah Sakit</v>
          </cell>
          <cell r="E15512" t="str">
            <v>Kelas B</v>
          </cell>
          <cell r="F15512">
            <v>73</v>
          </cell>
          <cell r="G15512">
            <v>7372</v>
          </cell>
          <cell r="H15512" t="str">
            <v>-</v>
          </cell>
          <cell r="I15512" t="str">
            <v>SULAWESI SELATAN</v>
          </cell>
          <cell r="J15512" t="str">
            <v>KOTA PAREPARE</v>
          </cell>
        </row>
        <row r="15513">
          <cell r="B15513" t="str">
            <v>R7372076S</v>
          </cell>
          <cell r="C15513" t="str">
            <v>RS SITTI KHADIJAH PARE-PARE</v>
          </cell>
          <cell r="D15513" t="str">
            <v>Rumah Sakit</v>
          </cell>
          <cell r="E15513" t="str">
            <v>Non Kelas</v>
          </cell>
          <cell r="F15513">
            <v>73</v>
          </cell>
          <cell r="G15513">
            <v>7372</v>
          </cell>
          <cell r="H15513" t="str">
            <v>-</v>
          </cell>
          <cell r="I15513" t="str">
            <v>SULAWESI SELATAN</v>
          </cell>
          <cell r="J15513" t="str">
            <v>KOTA PAREPARE</v>
          </cell>
        </row>
        <row r="15514">
          <cell r="B15514" t="str">
            <v>R7373003</v>
          </cell>
          <cell r="C15514" t="str">
            <v>RSU BINTANG LAUT PALOPO</v>
          </cell>
          <cell r="D15514" t="str">
            <v>Rumah Sakit</v>
          </cell>
          <cell r="E15514" t="str">
            <v>Non Kelas</v>
          </cell>
          <cell r="F15514">
            <v>73</v>
          </cell>
          <cell r="G15514">
            <v>7373</v>
          </cell>
          <cell r="H15514" t="str">
            <v>-</v>
          </cell>
          <cell r="I15514" t="str">
            <v>SULAWESI SELATAN</v>
          </cell>
          <cell r="J15514" t="str">
            <v>KOTA PALOPO</v>
          </cell>
        </row>
        <row r="15515">
          <cell r="B15515" t="str">
            <v>R7373004S</v>
          </cell>
          <cell r="C15515" t="str">
            <v>RSU ST. MADYANG</v>
          </cell>
          <cell r="D15515" t="str">
            <v>Rumah Sakit</v>
          </cell>
          <cell r="E15515" t="str">
            <v>Non Kelas</v>
          </cell>
          <cell r="F15515">
            <v>73</v>
          </cell>
          <cell r="G15515">
            <v>7373</v>
          </cell>
          <cell r="H15515" t="str">
            <v>-</v>
          </cell>
          <cell r="I15515" t="str">
            <v>SULAWESI SELATAN</v>
          </cell>
          <cell r="J15515" t="str">
            <v>KOTA PALOPO</v>
          </cell>
        </row>
        <row r="15516">
          <cell r="B15516" t="str">
            <v>R7373016</v>
          </cell>
          <cell r="C15516" t="str">
            <v>RSU Sawerigading</v>
          </cell>
          <cell r="D15516" t="str">
            <v>Rumah Sakit</v>
          </cell>
          <cell r="E15516" t="str">
            <v>Kelas B</v>
          </cell>
          <cell r="F15516">
            <v>73</v>
          </cell>
          <cell r="G15516">
            <v>7373</v>
          </cell>
          <cell r="H15516" t="str">
            <v>-</v>
          </cell>
          <cell r="I15516" t="str">
            <v>SULAWESI SELATAN</v>
          </cell>
          <cell r="J15516" t="str">
            <v>KOTA PALOPO</v>
          </cell>
        </row>
        <row r="15517">
          <cell r="B15517" t="str">
            <v>R7373031</v>
          </cell>
          <cell r="C15517" t="str">
            <v>Rumkitban 07.08.05 Palopo</v>
          </cell>
          <cell r="D15517" t="str">
            <v>Rumah Sakit</v>
          </cell>
          <cell r="E15517" t="str">
            <v>Kelas D</v>
          </cell>
          <cell r="F15517">
            <v>73</v>
          </cell>
          <cell r="G15517">
            <v>7373</v>
          </cell>
          <cell r="H15517">
            <v>0</v>
          </cell>
          <cell r="I15517" t="str">
            <v>SULAWESI SELATAN</v>
          </cell>
          <cell r="J15517" t="str">
            <v>KOTA PALOPO</v>
          </cell>
        </row>
        <row r="15518">
          <cell r="B15518" t="str">
            <v>R7373064</v>
          </cell>
          <cell r="C15518" t="str">
            <v>RS At - Medika</v>
          </cell>
          <cell r="D15518" t="str">
            <v>Rumah Sakit</v>
          </cell>
          <cell r="E15518" t="str">
            <v>Kelas C</v>
          </cell>
          <cell r="F15518">
            <v>73</v>
          </cell>
          <cell r="G15518">
            <v>7373</v>
          </cell>
          <cell r="H15518" t="str">
            <v>-</v>
          </cell>
          <cell r="I15518" t="str">
            <v>SULAWESI SELATAN</v>
          </cell>
          <cell r="J15518" t="str">
            <v>KOTA PALOPO</v>
          </cell>
        </row>
        <row r="15519">
          <cell r="B15519" t="str">
            <v>R7401024</v>
          </cell>
          <cell r="C15519" t="str">
            <v>Rumah Sakit Umum Daerah Buton Utara</v>
          </cell>
          <cell r="D15519" t="str">
            <v>Rumah Sakit</v>
          </cell>
          <cell r="E15519" t="str">
            <v>Kelas D</v>
          </cell>
          <cell r="F15519">
            <v>74</v>
          </cell>
          <cell r="G15519">
            <v>7401</v>
          </cell>
          <cell r="H15519" t="str">
            <v>-</v>
          </cell>
          <cell r="I15519" t="str">
            <v>SULAWESI TENGGARA</v>
          </cell>
          <cell r="J15519" t="str">
            <v>BUTON</v>
          </cell>
        </row>
        <row r="15520">
          <cell r="B15520" t="str">
            <v>R7401038</v>
          </cell>
          <cell r="C15520" t="str">
            <v>RSUD Pasar Wajo</v>
          </cell>
          <cell r="D15520" t="str">
            <v>Rumah Sakit</v>
          </cell>
          <cell r="E15520" t="str">
            <v>Kelas C</v>
          </cell>
          <cell r="F15520">
            <v>74</v>
          </cell>
          <cell r="G15520">
            <v>7401</v>
          </cell>
          <cell r="H15520" t="str">
            <v>-</v>
          </cell>
          <cell r="I15520" t="str">
            <v>SULAWESI TENGGARA</v>
          </cell>
          <cell r="J15520" t="str">
            <v>BUTON</v>
          </cell>
        </row>
        <row r="15521">
          <cell r="B15521" t="str">
            <v>R7401039</v>
          </cell>
          <cell r="C15521" t="str">
            <v>RSUD KAB BUTON SELATAN</v>
          </cell>
          <cell r="D15521" t="str">
            <v>Rumah Sakit</v>
          </cell>
          <cell r="E15521" t="str">
            <v>Non Kelas</v>
          </cell>
          <cell r="F15521">
            <v>74</v>
          </cell>
          <cell r="G15521">
            <v>7401</v>
          </cell>
          <cell r="H15521">
            <v>0</v>
          </cell>
          <cell r="I15521" t="str">
            <v>SULAWESI TENGGARA</v>
          </cell>
          <cell r="J15521" t="str">
            <v>BUTON</v>
          </cell>
        </row>
        <row r="15522">
          <cell r="B15522" t="str">
            <v>R7402010</v>
          </cell>
          <cell r="C15522" t="str">
            <v>RSU Raha</v>
          </cell>
          <cell r="D15522" t="str">
            <v>Rumah Sakit</v>
          </cell>
          <cell r="E15522" t="str">
            <v>Kelas C</v>
          </cell>
          <cell r="F15522">
            <v>74</v>
          </cell>
          <cell r="G15522">
            <v>7402</v>
          </cell>
          <cell r="H15522" t="str">
            <v>-</v>
          </cell>
          <cell r="I15522" t="str">
            <v>SULAWESI TENGGARA</v>
          </cell>
          <cell r="J15522" t="str">
            <v>MUNA</v>
          </cell>
        </row>
        <row r="15523">
          <cell r="B15523" t="str">
            <v>R7402011</v>
          </cell>
          <cell r="C15523" t="str">
            <v>RSUD KABUPATEN MUNA BARAT</v>
          </cell>
          <cell r="D15523" t="str">
            <v>Rumah Sakit</v>
          </cell>
          <cell r="E15523" t="str">
            <v>Kelas D</v>
          </cell>
          <cell r="F15523">
            <v>74</v>
          </cell>
          <cell r="G15523">
            <v>7402</v>
          </cell>
          <cell r="H15523">
            <v>0</v>
          </cell>
          <cell r="I15523" t="str">
            <v>SULAWESI TENGGARA</v>
          </cell>
          <cell r="J15523" t="str">
            <v>MUNA</v>
          </cell>
        </row>
        <row r="15524">
          <cell r="B15524" t="str">
            <v>R7403022</v>
          </cell>
          <cell r="C15524" t="str">
            <v>RSUD KABUPATEN KONAWE</v>
          </cell>
          <cell r="D15524" t="str">
            <v>Rumah Sakit</v>
          </cell>
          <cell r="E15524" t="str">
            <v>Kelas C</v>
          </cell>
          <cell r="F15524">
            <v>74</v>
          </cell>
          <cell r="G15524">
            <v>7403</v>
          </cell>
          <cell r="H15524" t="str">
            <v>-</v>
          </cell>
          <cell r="I15524" t="str">
            <v>SULAWESI TENGGARA</v>
          </cell>
          <cell r="J15524" t="str">
            <v>KONAWE</v>
          </cell>
        </row>
        <row r="15525">
          <cell r="B15525" t="str">
            <v>R7403033</v>
          </cell>
          <cell r="C15525" t="str">
            <v>Rumkit Tk.IV Dr. R Ismoyo Kendari</v>
          </cell>
          <cell r="D15525" t="str">
            <v>Rumah Sakit</v>
          </cell>
          <cell r="E15525" t="str">
            <v>Kelas IV</v>
          </cell>
          <cell r="F15525">
            <v>74</v>
          </cell>
          <cell r="G15525">
            <v>7403</v>
          </cell>
          <cell r="H15525" t="str">
            <v>-</v>
          </cell>
          <cell r="I15525" t="str">
            <v>SULAWESI TENGGARA</v>
          </cell>
          <cell r="J15525" t="str">
            <v>KONAWE</v>
          </cell>
        </row>
        <row r="15526">
          <cell r="B15526" t="str">
            <v>R7403114</v>
          </cell>
          <cell r="C15526" t="str">
            <v>RSUD Kab. Konawe Selatan</v>
          </cell>
          <cell r="D15526" t="str">
            <v>Rumah Sakit</v>
          </cell>
          <cell r="E15526" t="str">
            <v>Kelas D</v>
          </cell>
          <cell r="F15526">
            <v>74</v>
          </cell>
          <cell r="G15526">
            <v>7403</v>
          </cell>
          <cell r="H15526" t="str">
            <v>-</v>
          </cell>
          <cell r="I15526" t="str">
            <v>SULAWESI TENGGARA</v>
          </cell>
          <cell r="J15526" t="str">
            <v>KONAWE</v>
          </cell>
        </row>
        <row r="15527">
          <cell r="B15527" t="str">
            <v>R7404012</v>
          </cell>
          <cell r="C15527" t="str">
            <v>RSU Kolaka</v>
          </cell>
          <cell r="D15527" t="str">
            <v>Rumah Sakit</v>
          </cell>
          <cell r="E15527" t="str">
            <v>Kelas C</v>
          </cell>
          <cell r="F15527">
            <v>74</v>
          </cell>
          <cell r="G15527">
            <v>7404</v>
          </cell>
          <cell r="H15527" t="str">
            <v>-</v>
          </cell>
          <cell r="I15527" t="str">
            <v>SULAWESI TENGGARA</v>
          </cell>
          <cell r="J15527" t="str">
            <v>KOLAKA</v>
          </cell>
        </row>
        <row r="15528">
          <cell r="B15528" t="str">
            <v>R7404023</v>
          </cell>
          <cell r="C15528" t="str">
            <v>RS Antam Nikel Pomalaa</v>
          </cell>
          <cell r="D15528" t="str">
            <v>Rumah Sakit</v>
          </cell>
          <cell r="E15528" t="str">
            <v>-</v>
          </cell>
          <cell r="F15528">
            <v>74</v>
          </cell>
          <cell r="G15528">
            <v>7404</v>
          </cell>
          <cell r="H15528" t="str">
            <v>-</v>
          </cell>
          <cell r="I15528" t="str">
            <v>SULAWESI TENGGARA</v>
          </cell>
          <cell r="J15528" t="str">
            <v>KOLAKA</v>
          </cell>
        </row>
        <row r="15529">
          <cell r="B15529" t="str">
            <v>R7404034</v>
          </cell>
          <cell r="C15529" t="str">
            <v>RSUD H.M.Djafar Harun</v>
          </cell>
          <cell r="D15529" t="str">
            <v>Rumah Sakit</v>
          </cell>
          <cell r="E15529" t="str">
            <v>Kelas C</v>
          </cell>
          <cell r="F15529">
            <v>74</v>
          </cell>
          <cell r="G15529">
            <v>7404</v>
          </cell>
          <cell r="H15529" t="str">
            <v>-</v>
          </cell>
          <cell r="I15529" t="str">
            <v>SULAWESI TENGGARA</v>
          </cell>
          <cell r="J15529" t="str">
            <v>KOLAKA</v>
          </cell>
        </row>
        <row r="15530">
          <cell r="B15530" t="str">
            <v>R7406036</v>
          </cell>
          <cell r="C15530" t="str">
            <v>RSUD Bombana</v>
          </cell>
          <cell r="D15530" t="str">
            <v>Rumah Sakit</v>
          </cell>
          <cell r="E15530" t="str">
            <v>-</v>
          </cell>
          <cell r="F15530">
            <v>74</v>
          </cell>
          <cell r="G15530">
            <v>7406</v>
          </cell>
          <cell r="H15530" t="str">
            <v>-</v>
          </cell>
          <cell r="I15530" t="str">
            <v>SULAWESI TENGGARA</v>
          </cell>
          <cell r="J15530" t="str">
            <v>BOMBANA</v>
          </cell>
        </row>
        <row r="15531">
          <cell r="B15531" t="str">
            <v>R7407012</v>
          </cell>
          <cell r="C15531" t="str">
            <v>RSUD Wakatobi</v>
          </cell>
          <cell r="D15531" t="str">
            <v>Rumah Sakit</v>
          </cell>
          <cell r="E15531" t="str">
            <v>Kelas D</v>
          </cell>
          <cell r="F15531">
            <v>74</v>
          </cell>
          <cell r="G15531">
            <v>7407</v>
          </cell>
          <cell r="H15531" t="str">
            <v>-</v>
          </cell>
          <cell r="I15531" t="str">
            <v>SULAWESI TENGGARA</v>
          </cell>
          <cell r="J15531" t="str">
            <v>WAKATOBI</v>
          </cell>
        </row>
        <row r="15532">
          <cell r="B15532" t="str">
            <v>R7408013</v>
          </cell>
          <cell r="C15532" t="str">
            <v>RSUD Kab.Konawe Utara</v>
          </cell>
          <cell r="D15532" t="str">
            <v>Rumah Sakit</v>
          </cell>
          <cell r="E15532" t="str">
            <v>Kelas D</v>
          </cell>
          <cell r="F15532">
            <v>74</v>
          </cell>
          <cell r="G15532">
            <v>7408</v>
          </cell>
          <cell r="H15532" t="str">
            <v>-</v>
          </cell>
          <cell r="I15532" t="str">
            <v>SULAWESI TENGGARA</v>
          </cell>
          <cell r="J15532" t="str">
            <v>KOLAKA UTARA</v>
          </cell>
        </row>
        <row r="15533">
          <cell r="B15533" t="str">
            <v>R7411908</v>
          </cell>
          <cell r="C15533" t="str">
            <v>RSUD Kabupaten Kolaka Timur</v>
          </cell>
          <cell r="D15533" t="str">
            <v>Rumah Sakit</v>
          </cell>
          <cell r="E15533" t="str">
            <v>Non Kelas</v>
          </cell>
          <cell r="F15533">
            <v>74</v>
          </cell>
          <cell r="G15533">
            <v>7411</v>
          </cell>
          <cell r="H15533">
            <v>0</v>
          </cell>
          <cell r="I15533" t="str">
            <v>SULAWESI TENGGARA</v>
          </cell>
          <cell r="J15533" t="str">
            <v>KOLAKA TIMUR</v>
          </cell>
        </row>
        <row r="15534">
          <cell r="B15534" t="str">
            <v>R7412002</v>
          </cell>
          <cell r="C15534" t="str">
            <v>RSUD KABUPATEN KONAWE KEPULAUAN</v>
          </cell>
          <cell r="D15534" t="str">
            <v>Rumah Sakit</v>
          </cell>
          <cell r="E15534" t="str">
            <v>Non Kelas</v>
          </cell>
          <cell r="F15534">
            <v>74</v>
          </cell>
          <cell r="G15534">
            <v>7412</v>
          </cell>
          <cell r="H15534">
            <v>0</v>
          </cell>
          <cell r="I15534" t="str">
            <v>SULAWESI TENGGARA</v>
          </cell>
          <cell r="J15534" t="str">
            <v>KONAWE KEPULAUAN</v>
          </cell>
        </row>
        <row r="15535">
          <cell r="B15535" t="str">
            <v>R7471002S</v>
          </cell>
          <cell r="C15535" t="str">
            <v>RS HATI MULIA</v>
          </cell>
          <cell r="D15535" t="str">
            <v>Rumah Sakit</v>
          </cell>
          <cell r="E15535" t="str">
            <v>Non Kelas</v>
          </cell>
          <cell r="F15535">
            <v>74</v>
          </cell>
          <cell r="G15535">
            <v>7471</v>
          </cell>
          <cell r="H15535" t="str">
            <v>-</v>
          </cell>
          <cell r="I15535" t="str">
            <v>SULAWESI TENGGARA</v>
          </cell>
          <cell r="J15535" t="str">
            <v>KOTA KENDARI</v>
          </cell>
        </row>
        <row r="15536">
          <cell r="B15536" t="str">
            <v>R7471004</v>
          </cell>
          <cell r="C15536" t="str">
            <v>RSIA Dewi Sartika</v>
          </cell>
          <cell r="D15536" t="str">
            <v>Rumah Sakit</v>
          </cell>
          <cell r="E15536" t="str">
            <v>-</v>
          </cell>
          <cell r="F15536">
            <v>74</v>
          </cell>
          <cell r="G15536">
            <v>7471</v>
          </cell>
          <cell r="H15536" t="str">
            <v>-</v>
          </cell>
          <cell r="I15536" t="str">
            <v>SULAWESI TENGGARA</v>
          </cell>
          <cell r="J15536" t="str">
            <v>KOTA KENDARI</v>
          </cell>
        </row>
        <row r="15537">
          <cell r="B15537" t="str">
            <v>R7471005S</v>
          </cell>
          <cell r="C15537" t="str">
            <v>Rumah Sakit Aliyah</v>
          </cell>
          <cell r="D15537" t="str">
            <v>Rumah Sakit</v>
          </cell>
          <cell r="E15537" t="str">
            <v>Non Kelas</v>
          </cell>
          <cell r="F15537">
            <v>74</v>
          </cell>
          <cell r="G15537">
            <v>7471</v>
          </cell>
          <cell r="H15537" t="str">
            <v>-</v>
          </cell>
          <cell r="I15537" t="str">
            <v>SULAWESI TENGGARA</v>
          </cell>
          <cell r="J15537" t="str">
            <v>KOTA KENDARI</v>
          </cell>
        </row>
        <row r="15538">
          <cell r="B15538" t="str">
            <v>R7471011</v>
          </cell>
          <cell r="C15538" t="str">
            <v>RSU Propinsi Kendari</v>
          </cell>
          <cell r="D15538" t="str">
            <v>Rumah Sakit</v>
          </cell>
          <cell r="E15538" t="str">
            <v>Kelas B</v>
          </cell>
          <cell r="F15538">
            <v>74</v>
          </cell>
          <cell r="G15538">
            <v>7471</v>
          </cell>
          <cell r="H15538" t="str">
            <v>-</v>
          </cell>
          <cell r="I15538" t="str">
            <v>SULAWESI TENGGARA</v>
          </cell>
          <cell r="J15538" t="str">
            <v>KOTA KENDARI</v>
          </cell>
        </row>
        <row r="15539">
          <cell r="B15539" t="str">
            <v>R7471044</v>
          </cell>
          <cell r="C15539" t="str">
            <v>RS Santa Anna</v>
          </cell>
          <cell r="D15539" t="str">
            <v>Rumah Sakit</v>
          </cell>
          <cell r="E15539" t="str">
            <v>Kelas D</v>
          </cell>
          <cell r="F15539">
            <v>74</v>
          </cell>
          <cell r="G15539">
            <v>7471</v>
          </cell>
          <cell r="H15539" t="str">
            <v>-</v>
          </cell>
          <cell r="I15539" t="str">
            <v>SULAWESI TENGGARA</v>
          </cell>
          <cell r="J15539" t="str">
            <v>KOTA KENDARI</v>
          </cell>
        </row>
        <row r="15540">
          <cell r="B15540" t="str">
            <v>R7471055</v>
          </cell>
          <cell r="C15540" t="str">
            <v>RS PMI Kendari</v>
          </cell>
          <cell r="D15540" t="str">
            <v>Rumah Sakit</v>
          </cell>
          <cell r="E15540" t="str">
            <v>-</v>
          </cell>
          <cell r="F15540">
            <v>74</v>
          </cell>
          <cell r="G15540">
            <v>7471</v>
          </cell>
          <cell r="H15540" t="str">
            <v>-</v>
          </cell>
          <cell r="I15540" t="str">
            <v>SULAWESI TENGGARA</v>
          </cell>
          <cell r="J15540" t="str">
            <v>KOTA KENDARI</v>
          </cell>
        </row>
        <row r="15541">
          <cell r="B15541" t="str">
            <v>R7471066</v>
          </cell>
          <cell r="C15541" t="str">
            <v>RS Jiwa Kendari</v>
          </cell>
          <cell r="D15541" t="str">
            <v>Rumah Sakit</v>
          </cell>
          <cell r="E15541" t="str">
            <v>Kelas B</v>
          </cell>
          <cell r="F15541">
            <v>74</v>
          </cell>
          <cell r="G15541">
            <v>7471</v>
          </cell>
          <cell r="H15541" t="str">
            <v>-</v>
          </cell>
          <cell r="I15541" t="str">
            <v>SULAWESI TENGGARA</v>
          </cell>
          <cell r="J15541" t="str">
            <v>KOTA KENDARI</v>
          </cell>
        </row>
        <row r="15542">
          <cell r="B15542" t="str">
            <v>R7471070</v>
          </cell>
          <cell r="C15542" t="str">
            <v>RS Bhayangkara Kendari</v>
          </cell>
          <cell r="D15542" t="str">
            <v>Rumah Sakit</v>
          </cell>
          <cell r="E15542" t="str">
            <v>Kelas C</v>
          </cell>
          <cell r="F15542">
            <v>74</v>
          </cell>
          <cell r="G15542">
            <v>7471</v>
          </cell>
          <cell r="H15542" t="str">
            <v>-</v>
          </cell>
          <cell r="I15542" t="str">
            <v>SULAWESI TENGGARA</v>
          </cell>
          <cell r="J15542" t="str">
            <v>KOTA KENDARI</v>
          </cell>
        </row>
        <row r="15543">
          <cell r="B15543" t="str">
            <v>R7471081</v>
          </cell>
          <cell r="C15543" t="str">
            <v>RS Griya Husada Bakti</v>
          </cell>
          <cell r="D15543" t="str">
            <v>Rumah Sakit</v>
          </cell>
          <cell r="E15543" t="str">
            <v>Kelas D</v>
          </cell>
          <cell r="F15543">
            <v>74</v>
          </cell>
          <cell r="G15543">
            <v>7471</v>
          </cell>
          <cell r="H15543" t="str">
            <v>-</v>
          </cell>
          <cell r="I15543" t="str">
            <v>SULAWESI TENGGARA</v>
          </cell>
          <cell r="J15543" t="str">
            <v>KOTA KENDARI</v>
          </cell>
        </row>
        <row r="15544">
          <cell r="B15544" t="str">
            <v>R7471092</v>
          </cell>
          <cell r="C15544" t="str">
            <v>RSUD Kota Kendari</v>
          </cell>
          <cell r="D15544" t="str">
            <v>Rumah Sakit</v>
          </cell>
          <cell r="E15544" t="str">
            <v>Kelas C</v>
          </cell>
          <cell r="F15544">
            <v>74</v>
          </cell>
          <cell r="G15544">
            <v>7471</v>
          </cell>
          <cell r="H15544" t="str">
            <v>-</v>
          </cell>
          <cell r="I15544" t="str">
            <v>SULAWESI TENGGARA</v>
          </cell>
          <cell r="J15544" t="str">
            <v>KOTA KENDARI</v>
          </cell>
        </row>
        <row r="15545">
          <cell r="B15545" t="str">
            <v>R7471103</v>
          </cell>
          <cell r="C15545" t="str">
            <v>RSIA Permata Bunda</v>
          </cell>
          <cell r="D15545" t="str">
            <v>Rumah Sakit</v>
          </cell>
          <cell r="E15545" t="str">
            <v>Kelas C</v>
          </cell>
          <cell r="F15545">
            <v>74</v>
          </cell>
          <cell r="G15545">
            <v>7471</v>
          </cell>
          <cell r="H15545" t="str">
            <v>-</v>
          </cell>
          <cell r="I15545" t="str">
            <v>SULAWESI TENGGARA</v>
          </cell>
          <cell r="J15545" t="str">
            <v>KOTA KENDARI</v>
          </cell>
        </row>
        <row r="15546">
          <cell r="B15546" t="str">
            <v>R7471125</v>
          </cell>
          <cell r="C15546" t="str">
            <v>RS Mitra Sakinah Idaman</v>
          </cell>
          <cell r="D15546" t="str">
            <v>Rumah Sakit</v>
          </cell>
          <cell r="E15546" t="str">
            <v>-</v>
          </cell>
          <cell r="F15546">
            <v>74</v>
          </cell>
          <cell r="G15546">
            <v>7471</v>
          </cell>
          <cell r="H15546" t="str">
            <v>-</v>
          </cell>
          <cell r="I15546" t="str">
            <v>SULAWESI TENGGARA</v>
          </cell>
          <cell r="J15546" t="str">
            <v>KOTA KENDARI</v>
          </cell>
        </row>
        <row r="15547">
          <cell r="B15547" t="str">
            <v>R7472016</v>
          </cell>
          <cell r="C15547" t="str">
            <v>RSU Bau Bau</v>
          </cell>
          <cell r="D15547" t="str">
            <v>Rumah Sakit</v>
          </cell>
          <cell r="E15547" t="str">
            <v>Kelas C</v>
          </cell>
          <cell r="F15547">
            <v>74</v>
          </cell>
          <cell r="G15547">
            <v>7472</v>
          </cell>
          <cell r="H15547" t="str">
            <v>-</v>
          </cell>
          <cell r="I15547" t="str">
            <v>SULAWESI TENGGARA</v>
          </cell>
          <cell r="J15547" t="str">
            <v>KOTA BAUBAU</v>
          </cell>
        </row>
        <row r="15548">
          <cell r="B15548" t="str">
            <v>R7501043</v>
          </cell>
          <cell r="C15548" t="str">
            <v>RSUD Tani dan Nelayan</v>
          </cell>
          <cell r="D15548" t="str">
            <v>Rumah Sakit</v>
          </cell>
          <cell r="E15548" t="str">
            <v>Kelas C</v>
          </cell>
          <cell r="F15548">
            <v>75</v>
          </cell>
          <cell r="G15548">
            <v>7501</v>
          </cell>
          <cell r="H15548" t="str">
            <v>-</v>
          </cell>
          <cell r="I15548" t="str">
            <v>GORONTALO</v>
          </cell>
          <cell r="J15548" t="str">
            <v>BOALEMO</v>
          </cell>
        </row>
        <row r="15549">
          <cell r="B15549" t="str">
            <v>R7502021</v>
          </cell>
          <cell r="C15549" t="str">
            <v>RS Islam Gorontalo</v>
          </cell>
          <cell r="D15549" t="str">
            <v>Rumah Sakit</v>
          </cell>
          <cell r="E15549" t="str">
            <v>-</v>
          </cell>
          <cell r="F15549">
            <v>75</v>
          </cell>
          <cell r="G15549">
            <v>7502</v>
          </cell>
          <cell r="H15549" t="str">
            <v>-</v>
          </cell>
          <cell r="I15549" t="str">
            <v>GORONTALO</v>
          </cell>
          <cell r="J15549" t="str">
            <v>GORONTALO</v>
          </cell>
        </row>
        <row r="15550">
          <cell r="B15550" t="str">
            <v>R7502032</v>
          </cell>
          <cell r="C15550" t="str">
            <v>RSUD Otanaha Gorontalo</v>
          </cell>
          <cell r="D15550" t="str">
            <v>Rumah Sakit</v>
          </cell>
          <cell r="E15550" t="str">
            <v>Kelas D</v>
          </cell>
          <cell r="F15550">
            <v>75</v>
          </cell>
          <cell r="G15550">
            <v>7502</v>
          </cell>
          <cell r="H15550" t="str">
            <v>-</v>
          </cell>
          <cell r="I15550" t="str">
            <v>GORONTALO</v>
          </cell>
          <cell r="J15550" t="str">
            <v>GORONTALO</v>
          </cell>
        </row>
        <row r="15551">
          <cell r="B15551" t="str">
            <v>R7502033</v>
          </cell>
          <cell r="C15551" t="str">
            <v>RSU Dr M Mohammad Dunda</v>
          </cell>
          <cell r="D15551" t="str">
            <v>Rumah Sakit</v>
          </cell>
          <cell r="E15551" t="str">
            <v>Kelas B</v>
          </cell>
          <cell r="F15551">
            <v>75</v>
          </cell>
          <cell r="G15551">
            <v>7502</v>
          </cell>
          <cell r="H15551" t="str">
            <v>-</v>
          </cell>
          <cell r="I15551" t="str">
            <v>GORONTALO</v>
          </cell>
          <cell r="J15551" t="str">
            <v>GORONTALO</v>
          </cell>
        </row>
        <row r="15552">
          <cell r="B15552" t="str">
            <v>R7502034</v>
          </cell>
          <cell r="C15552" t="str">
            <v>RSUD Dr.HASRI AINUN HABIBIE</v>
          </cell>
          <cell r="D15552" t="str">
            <v>Rumah Sakit</v>
          </cell>
          <cell r="E15552" t="str">
            <v>Non Kelas</v>
          </cell>
          <cell r="F15552">
            <v>75</v>
          </cell>
          <cell r="G15552">
            <v>7502</v>
          </cell>
          <cell r="H15552" t="str">
            <v>-</v>
          </cell>
          <cell r="I15552" t="str">
            <v>GORONTALO</v>
          </cell>
          <cell r="J15552" t="str">
            <v>GORONTALO</v>
          </cell>
        </row>
        <row r="15553">
          <cell r="B15553" t="str">
            <v>R7503045</v>
          </cell>
          <cell r="C15553" t="str">
            <v>RSUD Pohuwato</v>
          </cell>
          <cell r="D15553" t="str">
            <v>Rumah Sakit</v>
          </cell>
          <cell r="E15553" t="str">
            <v>Kelas C</v>
          </cell>
          <cell r="F15553">
            <v>75</v>
          </cell>
          <cell r="G15553">
            <v>7503</v>
          </cell>
          <cell r="H15553" t="str">
            <v>-</v>
          </cell>
          <cell r="I15553" t="str">
            <v>GORONTALO</v>
          </cell>
          <cell r="J15553" t="str">
            <v>POHUWATO</v>
          </cell>
        </row>
        <row r="15554">
          <cell r="B15554" t="str">
            <v>R7504012</v>
          </cell>
          <cell r="C15554" t="str">
            <v>RSUD Tombulilato</v>
          </cell>
          <cell r="D15554" t="str">
            <v>Rumah Sakit</v>
          </cell>
          <cell r="E15554" t="str">
            <v>Kelas D</v>
          </cell>
          <cell r="F15554">
            <v>75</v>
          </cell>
          <cell r="G15554">
            <v>7504</v>
          </cell>
          <cell r="H15554" t="str">
            <v>-</v>
          </cell>
          <cell r="I15554" t="str">
            <v>GORONTALO</v>
          </cell>
          <cell r="J15554" t="str">
            <v>BONE BOLANGO</v>
          </cell>
        </row>
        <row r="15555">
          <cell r="B15555" t="str">
            <v>R7504032</v>
          </cell>
          <cell r="C15555" t="str">
            <v>RSUD Toto Kabila</v>
          </cell>
          <cell r="D15555" t="str">
            <v>Rumah Sakit</v>
          </cell>
          <cell r="E15555" t="str">
            <v>Kelas C</v>
          </cell>
          <cell r="F15555">
            <v>75</v>
          </cell>
          <cell r="G15555">
            <v>7504</v>
          </cell>
          <cell r="H15555" t="str">
            <v>-</v>
          </cell>
          <cell r="I15555" t="str">
            <v>GORONTALO</v>
          </cell>
          <cell r="J15555" t="str">
            <v>BONE BOLANGO</v>
          </cell>
        </row>
        <row r="15556">
          <cell r="B15556" t="str">
            <v>R7505002</v>
          </cell>
          <cell r="C15556" t="str">
            <v>RSUD dr. Zainal Umar Sidiki</v>
          </cell>
          <cell r="D15556" t="str">
            <v>Rumah Sakit</v>
          </cell>
          <cell r="E15556" t="str">
            <v>Non Kelas</v>
          </cell>
          <cell r="F15556">
            <v>75</v>
          </cell>
          <cell r="G15556">
            <v>7505</v>
          </cell>
          <cell r="H15556">
            <v>0</v>
          </cell>
          <cell r="I15556" t="str">
            <v>GORONTALO</v>
          </cell>
          <cell r="J15556" t="str">
            <v>GORONTALO UTARA</v>
          </cell>
        </row>
        <row r="15557">
          <cell r="B15557" t="str">
            <v>R7571010</v>
          </cell>
          <cell r="C15557" t="str">
            <v>RSU Prof Dr H Aloei Saboe</v>
          </cell>
          <cell r="D15557" t="str">
            <v>Rumah Sakit</v>
          </cell>
          <cell r="E15557" t="str">
            <v>Kelas B</v>
          </cell>
          <cell r="F15557">
            <v>75</v>
          </cell>
          <cell r="G15557">
            <v>7571</v>
          </cell>
          <cell r="H15557" t="str">
            <v>-</v>
          </cell>
          <cell r="I15557" t="str">
            <v>GORONTALO</v>
          </cell>
          <cell r="J15557" t="str">
            <v>KOTA GORONTALO</v>
          </cell>
        </row>
        <row r="15558">
          <cell r="B15558" t="str">
            <v>R7571021S</v>
          </cell>
          <cell r="C15558" t="str">
            <v>Rumah Sakit Bunda</v>
          </cell>
          <cell r="D15558" t="str">
            <v>Rumah Sakit</v>
          </cell>
          <cell r="E15558" t="str">
            <v>Non Kelas</v>
          </cell>
          <cell r="F15558">
            <v>75</v>
          </cell>
          <cell r="G15558">
            <v>7571</v>
          </cell>
          <cell r="H15558" t="str">
            <v>-</v>
          </cell>
          <cell r="I15558" t="str">
            <v>GORONTALO</v>
          </cell>
          <cell r="J15558" t="str">
            <v>KOTA GORONTALO</v>
          </cell>
        </row>
        <row r="15559">
          <cell r="B15559" t="str">
            <v>R7571022S</v>
          </cell>
          <cell r="C15559" t="str">
            <v>RS Ibu dan Anak Sitti Khadidjah</v>
          </cell>
          <cell r="D15559" t="str">
            <v>Rumah Sakit</v>
          </cell>
          <cell r="E15559" t="str">
            <v>Non Kelas</v>
          </cell>
          <cell r="F15559">
            <v>75</v>
          </cell>
          <cell r="G15559">
            <v>7571</v>
          </cell>
          <cell r="H15559" t="str">
            <v>-</v>
          </cell>
          <cell r="I15559" t="str">
            <v>GORONTALO</v>
          </cell>
          <cell r="J15559" t="str">
            <v>KOTA GORONTALO</v>
          </cell>
        </row>
        <row r="15560">
          <cell r="B15560" t="str">
            <v>R7601011</v>
          </cell>
          <cell r="C15560" t="str">
            <v>RSUD Majene</v>
          </cell>
          <cell r="D15560" t="str">
            <v>Rumah Sakit</v>
          </cell>
          <cell r="E15560" t="str">
            <v>Kelas C</v>
          </cell>
          <cell r="F15560">
            <v>76</v>
          </cell>
          <cell r="G15560">
            <v>7601</v>
          </cell>
          <cell r="H15560" t="str">
            <v>-</v>
          </cell>
          <cell r="I15560" t="str">
            <v>SULAWESI BARAT</v>
          </cell>
          <cell r="J15560" t="str">
            <v>MAJENE</v>
          </cell>
        </row>
        <row r="15561">
          <cell r="B15561" t="str">
            <v>R7602044</v>
          </cell>
          <cell r="C15561" t="str">
            <v>RSUD Polewali</v>
          </cell>
          <cell r="D15561" t="str">
            <v>Rumah Sakit</v>
          </cell>
          <cell r="E15561" t="str">
            <v>Kelas C</v>
          </cell>
          <cell r="F15561">
            <v>76</v>
          </cell>
          <cell r="G15561">
            <v>7602</v>
          </cell>
          <cell r="H15561" t="str">
            <v>-</v>
          </cell>
          <cell r="I15561" t="str">
            <v>SULAWESI BARAT</v>
          </cell>
          <cell r="J15561" t="str">
            <v>POLEWALI MANDAR</v>
          </cell>
        </row>
        <row r="15562">
          <cell r="B15562" t="str">
            <v>R7603022</v>
          </cell>
          <cell r="C15562" t="str">
            <v>RS Banua Mamase</v>
          </cell>
          <cell r="D15562" t="str">
            <v>Rumah Sakit</v>
          </cell>
          <cell r="E15562" t="str">
            <v>-</v>
          </cell>
          <cell r="F15562">
            <v>76</v>
          </cell>
          <cell r="G15562">
            <v>7603</v>
          </cell>
          <cell r="H15562" t="str">
            <v>-</v>
          </cell>
          <cell r="I15562" t="str">
            <v>SULAWESI BARAT</v>
          </cell>
          <cell r="J15562" t="str">
            <v>MAMASA</v>
          </cell>
        </row>
        <row r="15563">
          <cell r="B15563" t="str">
            <v>R7603023</v>
          </cell>
          <cell r="C15563" t="str">
            <v>RSU lapangan Minake</v>
          </cell>
          <cell r="D15563" t="str">
            <v>Rumah Sakit</v>
          </cell>
          <cell r="E15563" t="str">
            <v>-</v>
          </cell>
          <cell r="F15563">
            <v>76</v>
          </cell>
          <cell r="G15563">
            <v>7603</v>
          </cell>
          <cell r="H15563" t="str">
            <v>-</v>
          </cell>
          <cell r="I15563" t="str">
            <v>SULAWESI BARAT</v>
          </cell>
          <cell r="J15563" t="str">
            <v>MAMASA</v>
          </cell>
        </row>
        <row r="15564">
          <cell r="B15564" t="str">
            <v>R7603024S</v>
          </cell>
          <cell r="C15564" t="str">
            <v>RSU Kondosapata Kab. Mamasa</v>
          </cell>
          <cell r="D15564" t="str">
            <v>Rumah Sakit</v>
          </cell>
          <cell r="E15564" t="str">
            <v>Non Kelas</v>
          </cell>
          <cell r="F15564">
            <v>76</v>
          </cell>
          <cell r="G15564">
            <v>7603</v>
          </cell>
          <cell r="H15564" t="str">
            <v>-</v>
          </cell>
          <cell r="I15564" t="str">
            <v>SULAWESI BARAT</v>
          </cell>
          <cell r="J15564" t="str">
            <v>MAMASA</v>
          </cell>
        </row>
        <row r="15565">
          <cell r="B15565" t="str">
            <v>R7604012</v>
          </cell>
          <cell r="C15565" t="str">
            <v>RSUD Mamuju</v>
          </cell>
          <cell r="D15565" t="str">
            <v>Rumah Sakit</v>
          </cell>
          <cell r="E15565" t="str">
            <v>Kelas D</v>
          </cell>
          <cell r="F15565">
            <v>76</v>
          </cell>
          <cell r="G15565">
            <v>7604</v>
          </cell>
          <cell r="H15565" t="str">
            <v>-</v>
          </cell>
          <cell r="I15565" t="str">
            <v>SULAWESI BARAT</v>
          </cell>
          <cell r="J15565" t="str">
            <v>MAMUJU</v>
          </cell>
        </row>
        <row r="15566">
          <cell r="B15566" t="str">
            <v>R7604023</v>
          </cell>
          <cell r="C15566" t="str">
            <v>RSUD Provinsi Sulawesi Barat</v>
          </cell>
          <cell r="D15566" t="str">
            <v>Rumah Sakit</v>
          </cell>
          <cell r="E15566" t="str">
            <v>-</v>
          </cell>
          <cell r="F15566">
            <v>76</v>
          </cell>
          <cell r="G15566">
            <v>7604</v>
          </cell>
          <cell r="H15566" t="str">
            <v>-</v>
          </cell>
          <cell r="I15566" t="str">
            <v>SULAWESI BARAT</v>
          </cell>
          <cell r="J15566" t="str">
            <v>MAMUJU</v>
          </cell>
        </row>
        <row r="15567">
          <cell r="B15567" t="str">
            <v>R7604024S</v>
          </cell>
          <cell r="C15567" t="str">
            <v>RUMAH SAKIT MITRA MANAKARRA</v>
          </cell>
          <cell r="D15567" t="str">
            <v>Rumah Sakit</v>
          </cell>
          <cell r="E15567" t="str">
            <v>Non Kelas</v>
          </cell>
          <cell r="F15567">
            <v>76</v>
          </cell>
          <cell r="G15567">
            <v>7604</v>
          </cell>
          <cell r="H15567" t="str">
            <v>-</v>
          </cell>
          <cell r="I15567" t="str">
            <v>SULAWESI BARAT</v>
          </cell>
          <cell r="J15567" t="str">
            <v>MAMUJU</v>
          </cell>
        </row>
        <row r="15568">
          <cell r="B15568" t="str">
            <v>R7604026</v>
          </cell>
          <cell r="C15568" t="str">
            <v>RSUD Kab. Mamuju Tengah</v>
          </cell>
          <cell r="D15568" t="str">
            <v>Rumah Sakit</v>
          </cell>
          <cell r="E15568" t="str">
            <v>Non Kelas</v>
          </cell>
          <cell r="F15568">
            <v>76</v>
          </cell>
          <cell r="G15568">
            <v>7604</v>
          </cell>
          <cell r="H15568" t="str">
            <v>-</v>
          </cell>
          <cell r="I15568" t="str">
            <v>SULAWESI BARAT</v>
          </cell>
          <cell r="J15568" t="str">
            <v>MAMUJU</v>
          </cell>
        </row>
        <row r="15569">
          <cell r="B15569" t="str">
            <v>R7605013</v>
          </cell>
          <cell r="C15569" t="str">
            <v>RSU Mamuju Utara</v>
          </cell>
          <cell r="D15569" t="str">
            <v>Rumah Sakit</v>
          </cell>
          <cell r="E15569" t="str">
            <v>-</v>
          </cell>
          <cell r="F15569">
            <v>76</v>
          </cell>
          <cell r="G15569">
            <v>7605</v>
          </cell>
          <cell r="H15569" t="str">
            <v>-</v>
          </cell>
          <cell r="I15569" t="str">
            <v>SULAWESI BARAT</v>
          </cell>
          <cell r="J15569" t="str">
            <v>MAMUJU UTARA</v>
          </cell>
        </row>
        <row r="15570">
          <cell r="B15570" t="str">
            <v>R8101015</v>
          </cell>
          <cell r="C15570" t="str">
            <v>RSU Karel Sadsuitubun</v>
          </cell>
          <cell r="D15570" t="str">
            <v>Rumah Sakit</v>
          </cell>
          <cell r="E15570" t="str">
            <v>Kelas C</v>
          </cell>
          <cell r="F15570">
            <v>81</v>
          </cell>
          <cell r="G15570">
            <v>8101</v>
          </cell>
          <cell r="H15570" t="str">
            <v>-</v>
          </cell>
          <cell r="I15570" t="str">
            <v>MALUKU</v>
          </cell>
          <cell r="J15570" t="str">
            <v>MALUKU TENGGARA BARAT</v>
          </cell>
        </row>
        <row r="15571">
          <cell r="B15571" t="str">
            <v>R8101026</v>
          </cell>
          <cell r="C15571" t="str">
            <v>RS Hati Kudus Langgur</v>
          </cell>
          <cell r="D15571" t="str">
            <v>Rumah Sakit</v>
          </cell>
          <cell r="E15571" t="str">
            <v>Kelas D</v>
          </cell>
          <cell r="F15571">
            <v>81</v>
          </cell>
          <cell r="G15571">
            <v>8101</v>
          </cell>
          <cell r="H15571" t="str">
            <v>-</v>
          </cell>
          <cell r="I15571" t="str">
            <v>MALUKU</v>
          </cell>
          <cell r="J15571" t="str">
            <v>MALUKU TENGGARA BARAT</v>
          </cell>
        </row>
        <row r="15572">
          <cell r="B15572" t="str">
            <v>R8101030</v>
          </cell>
          <cell r="C15572" t="str">
            <v>RS St Yusuph Elat</v>
          </cell>
          <cell r="D15572" t="str">
            <v>Rumah Sakit</v>
          </cell>
          <cell r="E15572" t="str">
            <v>Kelas D</v>
          </cell>
          <cell r="F15572">
            <v>81</v>
          </cell>
          <cell r="G15572">
            <v>8101</v>
          </cell>
          <cell r="H15572" t="str">
            <v>-</v>
          </cell>
          <cell r="I15572" t="str">
            <v>MALUKU</v>
          </cell>
          <cell r="J15572" t="str">
            <v>MALUKU TENGGARA BARAT</v>
          </cell>
        </row>
        <row r="15573">
          <cell r="B15573" t="str">
            <v>R8101041</v>
          </cell>
          <cell r="C15573" t="str">
            <v>RS Fatima Saumlaki</v>
          </cell>
          <cell r="D15573" t="str">
            <v>Rumah Sakit</v>
          </cell>
          <cell r="E15573" t="str">
            <v>Kelas D</v>
          </cell>
          <cell r="F15573">
            <v>81</v>
          </cell>
          <cell r="G15573">
            <v>8101</v>
          </cell>
          <cell r="H15573" t="str">
            <v>-</v>
          </cell>
          <cell r="I15573" t="str">
            <v>MALUKU</v>
          </cell>
          <cell r="J15573" t="str">
            <v>MALUKU TENGGARA BARAT</v>
          </cell>
        </row>
        <row r="15574">
          <cell r="B15574" t="str">
            <v>R8101052</v>
          </cell>
          <cell r="C15574" t="str">
            <v>RS Bergerak Kab.Maluku Tenggara Barat</v>
          </cell>
          <cell r="D15574" t="str">
            <v>Rumah Sakit</v>
          </cell>
          <cell r="E15574" t="str">
            <v>Kelas D</v>
          </cell>
          <cell r="F15574">
            <v>81</v>
          </cell>
          <cell r="G15574">
            <v>8101</v>
          </cell>
          <cell r="H15574" t="str">
            <v>-</v>
          </cell>
          <cell r="I15574" t="str">
            <v>MALUKU</v>
          </cell>
          <cell r="J15574" t="str">
            <v>MALUKU TENGGARA BARAT</v>
          </cell>
        </row>
        <row r="15575">
          <cell r="B15575" t="str">
            <v>R8101063</v>
          </cell>
          <cell r="C15575" t="str">
            <v>RSUD Dr. P.P Magretti Saumlaki</v>
          </cell>
          <cell r="D15575" t="str">
            <v>Rumah Sakit</v>
          </cell>
          <cell r="E15575" t="str">
            <v>Kelas D</v>
          </cell>
          <cell r="F15575">
            <v>81</v>
          </cell>
          <cell r="G15575">
            <v>8101</v>
          </cell>
          <cell r="H15575" t="str">
            <v>-</v>
          </cell>
          <cell r="I15575" t="str">
            <v>MALUKU</v>
          </cell>
          <cell r="J15575" t="str">
            <v>MALUKU TENGGARA BARAT</v>
          </cell>
        </row>
        <row r="15576">
          <cell r="B15576" t="str">
            <v>R8103002S</v>
          </cell>
          <cell r="C15576" t="str">
            <v>RSUD Banda</v>
          </cell>
          <cell r="D15576" t="str">
            <v>Rumah Sakit</v>
          </cell>
          <cell r="E15576" t="str">
            <v>Non Kelas</v>
          </cell>
          <cell r="F15576">
            <v>81</v>
          </cell>
          <cell r="G15576">
            <v>8103</v>
          </cell>
          <cell r="H15576" t="str">
            <v>-</v>
          </cell>
          <cell r="I15576" t="str">
            <v>MALUKU</v>
          </cell>
          <cell r="J15576" t="str">
            <v>MALUKU TENGAH</v>
          </cell>
        </row>
        <row r="15577">
          <cell r="B15577" t="str">
            <v>R8103016</v>
          </cell>
          <cell r="C15577" t="str">
            <v>RSU Saparua</v>
          </cell>
          <cell r="D15577" t="str">
            <v>Rumah Sakit</v>
          </cell>
          <cell r="E15577" t="str">
            <v>Kelas D</v>
          </cell>
          <cell r="F15577">
            <v>81</v>
          </cell>
          <cell r="G15577">
            <v>8103</v>
          </cell>
          <cell r="H15577" t="str">
            <v>-</v>
          </cell>
          <cell r="I15577" t="str">
            <v>MALUKU</v>
          </cell>
          <cell r="J15577" t="str">
            <v>MALUKU TENGAH</v>
          </cell>
        </row>
        <row r="15578">
          <cell r="B15578" t="str">
            <v>R8103020</v>
          </cell>
          <cell r="C15578" t="str">
            <v>RSU Namlea</v>
          </cell>
          <cell r="D15578" t="str">
            <v>Rumah Sakit</v>
          </cell>
          <cell r="E15578" t="str">
            <v>Kelas D</v>
          </cell>
          <cell r="F15578">
            <v>81</v>
          </cell>
          <cell r="G15578">
            <v>8103</v>
          </cell>
          <cell r="H15578" t="str">
            <v>-</v>
          </cell>
          <cell r="I15578" t="str">
            <v>MALUKU</v>
          </cell>
          <cell r="J15578" t="str">
            <v>MALUKU TENGAH</v>
          </cell>
        </row>
        <row r="15579">
          <cell r="B15579" t="str">
            <v>R8103042</v>
          </cell>
          <cell r="C15579" t="str">
            <v>RSU Masohi</v>
          </cell>
          <cell r="D15579" t="str">
            <v>Rumah Sakit</v>
          </cell>
          <cell r="E15579" t="str">
            <v>Kelas C</v>
          </cell>
          <cell r="F15579">
            <v>81</v>
          </cell>
          <cell r="G15579">
            <v>8103</v>
          </cell>
          <cell r="H15579" t="str">
            <v>-</v>
          </cell>
          <cell r="I15579" t="str">
            <v>MALUKU</v>
          </cell>
          <cell r="J15579" t="str">
            <v>MALUKU TENGAH</v>
          </cell>
        </row>
        <row r="15580">
          <cell r="B15580" t="str">
            <v>R8103053</v>
          </cell>
          <cell r="C15580" t="str">
            <v>RSU Tulehu</v>
          </cell>
          <cell r="D15580" t="str">
            <v>Rumah Sakit</v>
          </cell>
          <cell r="E15580" t="str">
            <v>Kelas C</v>
          </cell>
          <cell r="F15580">
            <v>81</v>
          </cell>
          <cell r="G15580">
            <v>8103</v>
          </cell>
          <cell r="H15580" t="str">
            <v>-</v>
          </cell>
          <cell r="I15580" t="str">
            <v>MALUKU</v>
          </cell>
          <cell r="J15580" t="str">
            <v>MALUKU TENGAH</v>
          </cell>
        </row>
        <row r="15581">
          <cell r="B15581" t="str">
            <v>R8105019</v>
          </cell>
          <cell r="C15581" t="str">
            <v>RSUD Cendrawasih Dobo</v>
          </cell>
          <cell r="D15581" t="str">
            <v>Rumah Sakit</v>
          </cell>
          <cell r="E15581" t="str">
            <v>Kelas D</v>
          </cell>
          <cell r="F15581">
            <v>81</v>
          </cell>
          <cell r="G15581">
            <v>8105</v>
          </cell>
          <cell r="H15581">
            <v>0</v>
          </cell>
          <cell r="I15581" t="str">
            <v>MALUKU</v>
          </cell>
          <cell r="J15581" t="str">
            <v>KEPULAUAN ARU</v>
          </cell>
        </row>
        <row r="15582">
          <cell r="B15582" t="str">
            <v>R8106010</v>
          </cell>
          <cell r="C15582" t="str">
            <v>RSU Piru</v>
          </cell>
          <cell r="D15582" t="str">
            <v>Rumah Sakit</v>
          </cell>
          <cell r="E15582" t="str">
            <v>Kelas C</v>
          </cell>
          <cell r="F15582">
            <v>81</v>
          </cell>
          <cell r="G15582">
            <v>8106</v>
          </cell>
          <cell r="H15582" t="str">
            <v>-</v>
          </cell>
          <cell r="I15582" t="str">
            <v>MALUKU</v>
          </cell>
          <cell r="J15582" t="str">
            <v>SERAM BAGIAN BARAT</v>
          </cell>
        </row>
        <row r="15583">
          <cell r="B15583" t="str">
            <v>R8107021</v>
          </cell>
          <cell r="C15583" t="str">
            <v>RSUD Kab.Seram Bagian Timur (Bula)</v>
          </cell>
          <cell r="D15583" t="str">
            <v>Rumah Sakit</v>
          </cell>
          <cell r="E15583" t="str">
            <v>Kelas D</v>
          </cell>
          <cell r="F15583">
            <v>81</v>
          </cell>
          <cell r="G15583">
            <v>8107</v>
          </cell>
          <cell r="H15583">
            <v>0</v>
          </cell>
          <cell r="I15583" t="str">
            <v>MALUKU</v>
          </cell>
          <cell r="J15583" t="str">
            <v>SERAM BAGIAN TIMUR</v>
          </cell>
        </row>
        <row r="15584">
          <cell r="B15584" t="str">
            <v>R8108002S</v>
          </cell>
          <cell r="C15584" t="str">
            <v>RS BERGERAK KAB. MALUKU BARAT DAYA</v>
          </cell>
          <cell r="D15584" t="str">
            <v>Rumah Sakit</v>
          </cell>
          <cell r="E15584" t="str">
            <v>Non Kelas</v>
          </cell>
          <cell r="F15584">
            <v>81</v>
          </cell>
          <cell r="G15584">
            <v>8108</v>
          </cell>
          <cell r="H15584" t="str">
            <v>-</v>
          </cell>
          <cell r="I15584" t="str">
            <v>MALUKU</v>
          </cell>
          <cell r="J15584" t="str">
            <v>MALUKU BARAT DAYA</v>
          </cell>
        </row>
        <row r="15585">
          <cell r="B15585" t="str">
            <v>R8109018</v>
          </cell>
          <cell r="C15585" t="str">
            <v>RSUD Namrole</v>
          </cell>
          <cell r="D15585" t="str">
            <v>Rumah Sakit</v>
          </cell>
          <cell r="E15585" t="str">
            <v>Kelas D</v>
          </cell>
          <cell r="F15585">
            <v>81</v>
          </cell>
          <cell r="G15585">
            <v>8109</v>
          </cell>
          <cell r="H15585" t="str">
            <v>-</v>
          </cell>
          <cell r="I15585" t="str">
            <v>MALUKU</v>
          </cell>
          <cell r="J15585" t="str">
            <v>BURU SELATAN</v>
          </cell>
        </row>
        <row r="15586">
          <cell r="B15586" t="str">
            <v>R8171015</v>
          </cell>
          <cell r="C15586" t="str">
            <v>RSU Dr M Haulussy Ambon</v>
          </cell>
          <cell r="D15586" t="str">
            <v>Rumah Sakit</v>
          </cell>
          <cell r="E15586" t="str">
            <v>Kelas B</v>
          </cell>
          <cell r="F15586">
            <v>81</v>
          </cell>
          <cell r="G15586">
            <v>8171</v>
          </cell>
          <cell r="H15586" t="str">
            <v>-</v>
          </cell>
          <cell r="I15586" t="str">
            <v>MALUKU</v>
          </cell>
          <cell r="J15586" t="str">
            <v>KOTA AMBON</v>
          </cell>
        </row>
        <row r="15587">
          <cell r="B15587" t="str">
            <v>R8171026</v>
          </cell>
          <cell r="C15587" t="str">
            <v>Rumkit Tk. II Prof. dr. J.A. Latumeten</v>
          </cell>
          <cell r="D15587" t="str">
            <v>Rumah Sakit</v>
          </cell>
          <cell r="E15587" t="str">
            <v>Kelas B</v>
          </cell>
          <cell r="F15587">
            <v>81</v>
          </cell>
          <cell r="G15587">
            <v>8171</v>
          </cell>
          <cell r="H15587" t="str">
            <v>-</v>
          </cell>
          <cell r="I15587" t="str">
            <v>MALUKU</v>
          </cell>
          <cell r="J15587" t="str">
            <v>KOTA AMBON</v>
          </cell>
        </row>
        <row r="15588">
          <cell r="B15588" t="str">
            <v>R8171030</v>
          </cell>
          <cell r="C15588" t="str">
            <v>RS AL Ambon</v>
          </cell>
          <cell r="D15588" t="str">
            <v>Rumah Sakit</v>
          </cell>
          <cell r="E15588" t="str">
            <v>Kelas IV</v>
          </cell>
          <cell r="F15588">
            <v>81</v>
          </cell>
          <cell r="G15588">
            <v>8171</v>
          </cell>
          <cell r="H15588" t="str">
            <v>-</v>
          </cell>
          <cell r="I15588" t="str">
            <v>MALUKU</v>
          </cell>
          <cell r="J15588" t="str">
            <v>KOTA AMBON</v>
          </cell>
        </row>
        <row r="15589">
          <cell r="B15589" t="str">
            <v>R8171052</v>
          </cell>
          <cell r="C15589" t="str">
            <v>RS Lanu Patimura</v>
          </cell>
          <cell r="D15589" t="str">
            <v>Rumah Sakit</v>
          </cell>
          <cell r="E15589" t="str">
            <v>Kelas IV</v>
          </cell>
          <cell r="F15589">
            <v>81</v>
          </cell>
          <cell r="G15589">
            <v>8171</v>
          </cell>
          <cell r="H15589" t="str">
            <v>-</v>
          </cell>
          <cell r="I15589" t="str">
            <v>MALUKU</v>
          </cell>
          <cell r="J15589" t="str">
            <v>KOTA AMBON</v>
          </cell>
        </row>
        <row r="15590">
          <cell r="B15590" t="str">
            <v>R8171063</v>
          </cell>
          <cell r="C15590" t="str">
            <v>RSKD Ambon</v>
          </cell>
          <cell r="D15590" t="str">
            <v>Rumah Sakit</v>
          </cell>
          <cell r="E15590" t="str">
            <v>Kelas B</v>
          </cell>
          <cell r="F15590">
            <v>81</v>
          </cell>
          <cell r="G15590">
            <v>8171</v>
          </cell>
          <cell r="H15590" t="str">
            <v>-</v>
          </cell>
          <cell r="I15590" t="str">
            <v>MALUKU</v>
          </cell>
          <cell r="J15590" t="str">
            <v>KOTA AMBON</v>
          </cell>
        </row>
        <row r="15591">
          <cell r="B15591" t="str">
            <v>R8171074</v>
          </cell>
          <cell r="C15591" t="str">
            <v>RS Hative</v>
          </cell>
          <cell r="D15591" t="str">
            <v>Rumah Sakit</v>
          </cell>
          <cell r="E15591" t="str">
            <v>Kelas D</v>
          </cell>
          <cell r="F15591">
            <v>81</v>
          </cell>
          <cell r="G15591">
            <v>8171</v>
          </cell>
          <cell r="H15591" t="str">
            <v>-</v>
          </cell>
          <cell r="I15591" t="str">
            <v>MALUKU</v>
          </cell>
          <cell r="J15591" t="str">
            <v>KOTA AMBON</v>
          </cell>
        </row>
        <row r="15592">
          <cell r="B15592" t="str">
            <v>R8171085</v>
          </cell>
          <cell r="C15592" t="str">
            <v>RS GPM Ambon</v>
          </cell>
          <cell r="D15592" t="str">
            <v>Rumah Sakit</v>
          </cell>
          <cell r="E15592" t="str">
            <v>Kelas D</v>
          </cell>
          <cell r="F15592">
            <v>81</v>
          </cell>
          <cell r="G15592">
            <v>8171</v>
          </cell>
          <cell r="H15592" t="str">
            <v>-</v>
          </cell>
          <cell r="I15592" t="str">
            <v>MALUKU</v>
          </cell>
          <cell r="J15592" t="str">
            <v>KOTA AMBON</v>
          </cell>
        </row>
        <row r="15593">
          <cell r="B15593" t="str">
            <v>R8171096</v>
          </cell>
          <cell r="C15593" t="str">
            <v>RSU Bakti Rahayu</v>
          </cell>
          <cell r="D15593" t="str">
            <v>Rumah Sakit</v>
          </cell>
          <cell r="E15593" t="str">
            <v>Kelas D</v>
          </cell>
          <cell r="F15593">
            <v>81</v>
          </cell>
          <cell r="G15593">
            <v>8171</v>
          </cell>
          <cell r="H15593" t="str">
            <v>-</v>
          </cell>
          <cell r="I15593" t="str">
            <v>MALUKU</v>
          </cell>
          <cell r="J15593" t="str">
            <v>KOTA AMBON</v>
          </cell>
        </row>
        <row r="15594">
          <cell r="B15594" t="str">
            <v>R8171110</v>
          </cell>
          <cell r="C15594" t="str">
            <v>RS Al Fatah</v>
          </cell>
          <cell r="D15594" t="str">
            <v>Rumah Sakit</v>
          </cell>
          <cell r="E15594" t="str">
            <v>Kelas C</v>
          </cell>
          <cell r="F15594">
            <v>81</v>
          </cell>
          <cell r="G15594">
            <v>8171</v>
          </cell>
          <cell r="H15594" t="str">
            <v>-</v>
          </cell>
          <cell r="I15594" t="str">
            <v>MALUKU</v>
          </cell>
          <cell r="J15594" t="str">
            <v>KOTA AMBON</v>
          </cell>
        </row>
        <row r="15595">
          <cell r="B15595" t="str">
            <v>R8171121</v>
          </cell>
          <cell r="C15595" t="str">
            <v>RS Bhayangkara Ambon</v>
          </cell>
          <cell r="D15595" t="str">
            <v>Rumah Sakit</v>
          </cell>
          <cell r="E15595" t="str">
            <v>Kelas IV</v>
          </cell>
          <cell r="F15595">
            <v>81</v>
          </cell>
          <cell r="G15595">
            <v>8171</v>
          </cell>
          <cell r="H15595" t="str">
            <v>-</v>
          </cell>
          <cell r="I15595" t="str">
            <v>MALUKU</v>
          </cell>
          <cell r="J15595" t="str">
            <v>KOTA AMBON</v>
          </cell>
        </row>
        <row r="15596">
          <cell r="B15596" t="str">
            <v>R8172002S</v>
          </cell>
          <cell r="C15596" t="str">
            <v>RSUD MAREN KOTA TUAL</v>
          </cell>
          <cell r="D15596" t="str">
            <v>Rumah Sakit</v>
          </cell>
          <cell r="E15596" t="str">
            <v>Non Kelas</v>
          </cell>
          <cell r="F15596">
            <v>81</v>
          </cell>
          <cell r="G15596">
            <v>8172</v>
          </cell>
          <cell r="H15596" t="str">
            <v>-</v>
          </cell>
          <cell r="I15596" t="str">
            <v>MALUKU</v>
          </cell>
          <cell r="J15596" t="str">
            <v>KOTA TUAL</v>
          </cell>
        </row>
        <row r="15597">
          <cell r="B15597" t="str">
            <v>R8201010</v>
          </cell>
          <cell r="C15597" t="str">
            <v>RSU Daerah Tobelo</v>
          </cell>
          <cell r="D15597" t="str">
            <v>Rumah Sakit</v>
          </cell>
          <cell r="E15597" t="str">
            <v>Kelas C</v>
          </cell>
          <cell r="F15597">
            <v>82</v>
          </cell>
          <cell r="G15597">
            <v>8201</v>
          </cell>
          <cell r="H15597" t="str">
            <v>-</v>
          </cell>
          <cell r="I15597" t="str">
            <v>MALUKU UTARA</v>
          </cell>
          <cell r="J15597" t="str">
            <v>HALMAHERA BARAT</v>
          </cell>
        </row>
        <row r="15598">
          <cell r="B15598" t="str">
            <v>R8201021</v>
          </cell>
          <cell r="C15598" t="str">
            <v>RSUD Jailolo</v>
          </cell>
          <cell r="D15598" t="str">
            <v>Rumah Sakit</v>
          </cell>
          <cell r="E15598" t="str">
            <v>Kelas D</v>
          </cell>
          <cell r="F15598">
            <v>82</v>
          </cell>
          <cell r="G15598">
            <v>8201</v>
          </cell>
          <cell r="H15598" t="str">
            <v>-</v>
          </cell>
          <cell r="I15598" t="str">
            <v>MALUKU UTARA</v>
          </cell>
          <cell r="J15598" t="str">
            <v>HALMAHERA BARAT</v>
          </cell>
        </row>
        <row r="15599">
          <cell r="B15599" t="str">
            <v>R8201032</v>
          </cell>
          <cell r="C15599" t="str">
            <v>RS Bergerak Kab.Halmahera Utara</v>
          </cell>
          <cell r="D15599" t="str">
            <v>Rumah Sakit</v>
          </cell>
          <cell r="E15599" t="str">
            <v>Kelas D</v>
          </cell>
          <cell r="F15599">
            <v>82</v>
          </cell>
          <cell r="G15599">
            <v>8201</v>
          </cell>
          <cell r="H15599" t="str">
            <v>-</v>
          </cell>
          <cell r="I15599" t="str">
            <v>MALUKU UTARA</v>
          </cell>
          <cell r="J15599" t="str">
            <v>HALMAHERA BARAT</v>
          </cell>
        </row>
        <row r="15600">
          <cell r="B15600" t="str">
            <v>R8202021</v>
          </cell>
          <cell r="C15600" t="str">
            <v>RS Lanu Morotai</v>
          </cell>
          <cell r="D15600" t="str">
            <v>Rumah Sakit</v>
          </cell>
          <cell r="E15600" t="str">
            <v>-</v>
          </cell>
          <cell r="F15600">
            <v>82</v>
          </cell>
          <cell r="G15600">
            <v>8202</v>
          </cell>
          <cell r="H15600" t="str">
            <v>-</v>
          </cell>
          <cell r="I15600" t="str">
            <v>MALUKU UTARA</v>
          </cell>
          <cell r="J15600" t="str">
            <v>HALMAHERA TENGAH</v>
          </cell>
        </row>
        <row r="15601">
          <cell r="B15601" t="str">
            <v>R8202043</v>
          </cell>
          <cell r="C15601" t="str">
            <v>RSU Kota Tidore Kepulauan</v>
          </cell>
          <cell r="D15601" t="str">
            <v>Rumah Sakit</v>
          </cell>
          <cell r="E15601" t="str">
            <v>Kelas C</v>
          </cell>
          <cell r="F15601">
            <v>82</v>
          </cell>
          <cell r="G15601">
            <v>8202</v>
          </cell>
          <cell r="H15601" t="str">
            <v>-</v>
          </cell>
          <cell r="I15601" t="str">
            <v>MALUKU UTARA</v>
          </cell>
          <cell r="J15601" t="str">
            <v>HALMAHERA TENGAH</v>
          </cell>
        </row>
        <row r="15602">
          <cell r="B15602" t="str">
            <v>R8203020</v>
          </cell>
          <cell r="C15602" t="str">
            <v>RSUD Sanana</v>
          </cell>
          <cell r="D15602" t="str">
            <v>Rumah Sakit</v>
          </cell>
          <cell r="E15602" t="str">
            <v>Kelas D</v>
          </cell>
          <cell r="F15602">
            <v>82</v>
          </cell>
          <cell r="G15602">
            <v>8203</v>
          </cell>
          <cell r="H15602" t="str">
            <v>-</v>
          </cell>
          <cell r="I15602" t="str">
            <v>MALUKU UTARA</v>
          </cell>
          <cell r="J15602" t="str">
            <v>KEPULAUAN SULA</v>
          </cell>
        </row>
        <row r="15603">
          <cell r="B15603" t="str">
            <v>R8204010</v>
          </cell>
          <cell r="C15603" t="str">
            <v>RSUD Labuha</v>
          </cell>
          <cell r="D15603" t="str">
            <v>Rumah Sakit</v>
          </cell>
          <cell r="E15603" t="str">
            <v>Kelas D</v>
          </cell>
          <cell r="F15603">
            <v>82</v>
          </cell>
          <cell r="G15603">
            <v>8204</v>
          </cell>
          <cell r="H15603" t="str">
            <v>-</v>
          </cell>
          <cell r="I15603" t="str">
            <v>MALUKU UTARA</v>
          </cell>
          <cell r="J15603" t="str">
            <v>HALMAHERA SELATAN</v>
          </cell>
        </row>
        <row r="15604">
          <cell r="B15604" t="str">
            <v>R8204011S</v>
          </cell>
          <cell r="C15604" t="str">
            <v>RS Bergerak Bisui Kab. Halmahera Selatan</v>
          </cell>
          <cell r="D15604" t="str">
            <v>Rumah Sakit</v>
          </cell>
          <cell r="E15604" t="str">
            <v>Non Kelas</v>
          </cell>
          <cell r="F15604">
            <v>82</v>
          </cell>
          <cell r="G15604">
            <v>8204</v>
          </cell>
          <cell r="H15604" t="str">
            <v>-</v>
          </cell>
          <cell r="I15604" t="str">
            <v>MALUKU UTARA</v>
          </cell>
          <cell r="J15604" t="str">
            <v>HALMAHERA SELATAN</v>
          </cell>
        </row>
        <row r="15605">
          <cell r="B15605" t="str">
            <v>R8204012S</v>
          </cell>
          <cell r="C15605" t="str">
            <v>RSU OBI</v>
          </cell>
          <cell r="D15605" t="str">
            <v>Rumah Sakit</v>
          </cell>
          <cell r="E15605" t="str">
            <v>Non Kelas</v>
          </cell>
          <cell r="F15605">
            <v>82</v>
          </cell>
          <cell r="G15605">
            <v>8204</v>
          </cell>
          <cell r="H15605" t="str">
            <v>-</v>
          </cell>
          <cell r="I15605" t="str">
            <v>MALUKU UTARA</v>
          </cell>
          <cell r="J15605" t="str">
            <v>HALMAHERA SELATAN</v>
          </cell>
        </row>
        <row r="15606">
          <cell r="B15606" t="str">
            <v>R8205021</v>
          </cell>
          <cell r="C15606" t="str">
            <v>RSUD Weda</v>
          </cell>
          <cell r="D15606" t="str">
            <v>Rumah Sakit</v>
          </cell>
          <cell r="E15606" t="str">
            <v>Kelas D</v>
          </cell>
          <cell r="F15606">
            <v>82</v>
          </cell>
          <cell r="G15606">
            <v>8205</v>
          </cell>
          <cell r="H15606" t="str">
            <v>-</v>
          </cell>
          <cell r="I15606" t="str">
            <v>MALUKU UTARA</v>
          </cell>
          <cell r="J15606" t="str">
            <v>HALMAHERA UTARA</v>
          </cell>
        </row>
        <row r="15607">
          <cell r="B15607" t="str">
            <v>R8205032</v>
          </cell>
          <cell r="C15607" t="str">
            <v>RSUD Kab. Pulau Morotai</v>
          </cell>
          <cell r="D15607" t="str">
            <v>Rumah Sakit</v>
          </cell>
          <cell r="E15607" t="str">
            <v>Kelas D</v>
          </cell>
          <cell r="F15607">
            <v>82</v>
          </cell>
          <cell r="G15607">
            <v>8205</v>
          </cell>
          <cell r="H15607" t="str">
            <v>-</v>
          </cell>
          <cell r="I15607" t="str">
            <v>MALUKU UTARA</v>
          </cell>
          <cell r="J15607" t="str">
            <v>HALMAHERA UTARA</v>
          </cell>
        </row>
        <row r="15608">
          <cell r="B15608" t="str">
            <v>R8205033S</v>
          </cell>
          <cell r="C15608" t="str">
            <v>RS Bethesda GMIM TOBELO</v>
          </cell>
          <cell r="D15608" t="str">
            <v>Rumah Sakit</v>
          </cell>
          <cell r="E15608" t="str">
            <v>Non Kelas</v>
          </cell>
          <cell r="F15608">
            <v>82</v>
          </cell>
          <cell r="G15608">
            <v>8205</v>
          </cell>
          <cell r="H15608" t="str">
            <v>-</v>
          </cell>
          <cell r="I15608" t="str">
            <v>MALUKU UTARA</v>
          </cell>
          <cell r="J15608" t="str">
            <v>HALMAHERA UTARA</v>
          </cell>
        </row>
        <row r="15609">
          <cell r="B15609" t="str">
            <v>R8206012</v>
          </cell>
          <cell r="C15609" t="str">
            <v>RSUD Maba</v>
          </cell>
          <cell r="D15609" t="str">
            <v>Rumah Sakit</v>
          </cell>
          <cell r="E15609" t="str">
            <v>Kelas D</v>
          </cell>
          <cell r="F15609">
            <v>82</v>
          </cell>
          <cell r="G15609">
            <v>8206</v>
          </cell>
          <cell r="H15609" t="str">
            <v>-</v>
          </cell>
          <cell r="I15609" t="str">
            <v>MALUKU UTARA</v>
          </cell>
          <cell r="J15609" t="str">
            <v>HALMAHERA TIMUR</v>
          </cell>
        </row>
        <row r="15610">
          <cell r="B15610" t="str">
            <v>R8207002S</v>
          </cell>
          <cell r="C15610" t="str">
            <v>RS Bergerak kab. Pulau Morotai</v>
          </cell>
          <cell r="D15610" t="str">
            <v>Rumah Sakit</v>
          </cell>
          <cell r="E15610" t="str">
            <v>Non Kelas</v>
          </cell>
          <cell r="F15610">
            <v>82</v>
          </cell>
          <cell r="G15610">
            <v>8207</v>
          </cell>
          <cell r="H15610">
            <v>0</v>
          </cell>
          <cell r="I15610" t="str">
            <v>MALUKU UTARA</v>
          </cell>
          <cell r="J15610" t="str">
            <v>PULAU MOROTAI</v>
          </cell>
        </row>
        <row r="15611">
          <cell r="B15611" t="str">
            <v>R8271016</v>
          </cell>
          <cell r="C15611" t="str">
            <v>RSU Ternate</v>
          </cell>
          <cell r="D15611" t="str">
            <v>Rumah Sakit</v>
          </cell>
          <cell r="E15611" t="str">
            <v>Kelas B</v>
          </cell>
          <cell r="F15611">
            <v>82</v>
          </cell>
          <cell r="G15611">
            <v>8271</v>
          </cell>
          <cell r="H15611" t="str">
            <v>-</v>
          </cell>
          <cell r="I15611" t="str">
            <v>MALUKU UTARA</v>
          </cell>
          <cell r="J15611" t="str">
            <v>KOTA TERNATE</v>
          </cell>
        </row>
        <row r="15612">
          <cell r="B15612" t="str">
            <v>R8271020</v>
          </cell>
          <cell r="C15612" t="str">
            <v>Rumkit Tk.IV Ternate</v>
          </cell>
          <cell r="D15612" t="str">
            <v>Rumah Sakit</v>
          </cell>
          <cell r="E15612" t="str">
            <v>Kelas IV</v>
          </cell>
          <cell r="F15612">
            <v>82</v>
          </cell>
          <cell r="G15612">
            <v>8271</v>
          </cell>
          <cell r="H15612" t="str">
            <v>-</v>
          </cell>
          <cell r="I15612" t="str">
            <v>MALUKU UTARA</v>
          </cell>
          <cell r="J15612" t="str">
            <v>KOTA TERNATE</v>
          </cell>
        </row>
        <row r="15613">
          <cell r="B15613" t="str">
            <v>R8271031</v>
          </cell>
          <cell r="C15613" t="str">
            <v>RSU Dharma Ibu Ternate</v>
          </cell>
          <cell r="D15613" t="str">
            <v>Rumah Sakit</v>
          </cell>
          <cell r="E15613" t="str">
            <v>Kelas C</v>
          </cell>
          <cell r="F15613">
            <v>82</v>
          </cell>
          <cell r="G15613">
            <v>8271</v>
          </cell>
          <cell r="H15613" t="str">
            <v>-</v>
          </cell>
          <cell r="I15613" t="str">
            <v>MALUKU UTARA</v>
          </cell>
          <cell r="J15613" t="str">
            <v>KOTA TERNATE</v>
          </cell>
        </row>
        <row r="15614">
          <cell r="B15614" t="str">
            <v>R8271042</v>
          </cell>
          <cell r="C15614" t="str">
            <v>RS Islam Bina Warga</v>
          </cell>
          <cell r="D15614" t="str">
            <v>Rumah Sakit</v>
          </cell>
          <cell r="E15614" t="str">
            <v>Kelas D</v>
          </cell>
          <cell r="F15614">
            <v>82</v>
          </cell>
          <cell r="G15614">
            <v>8271</v>
          </cell>
          <cell r="H15614" t="str">
            <v>-</v>
          </cell>
          <cell r="I15614" t="str">
            <v>MALUKU UTARA</v>
          </cell>
          <cell r="J15614" t="str">
            <v>KOTA TERNATE</v>
          </cell>
        </row>
        <row r="15615">
          <cell r="B15615" t="str">
            <v>R8271053</v>
          </cell>
          <cell r="C15615" t="str">
            <v>RS Medika Harifalm Ternate</v>
          </cell>
          <cell r="D15615" t="str">
            <v>Rumah Sakit</v>
          </cell>
          <cell r="E15615" t="str">
            <v>Kelas D</v>
          </cell>
          <cell r="F15615">
            <v>82</v>
          </cell>
          <cell r="G15615">
            <v>8271</v>
          </cell>
          <cell r="H15615" t="str">
            <v>-</v>
          </cell>
          <cell r="I15615" t="str">
            <v>MALUKU UTARA</v>
          </cell>
          <cell r="J15615" t="str">
            <v>KOTA TERNATE</v>
          </cell>
        </row>
        <row r="15616">
          <cell r="B15616" t="str">
            <v>R9101010</v>
          </cell>
          <cell r="C15616" t="str">
            <v>RSU Fak Fak</v>
          </cell>
          <cell r="D15616" t="str">
            <v>Rumah Sakit</v>
          </cell>
          <cell r="E15616" t="str">
            <v>Kelas C</v>
          </cell>
          <cell r="F15616">
            <v>91</v>
          </cell>
          <cell r="G15616">
            <v>9101</v>
          </cell>
          <cell r="H15616" t="str">
            <v>-</v>
          </cell>
          <cell r="I15616" t="str">
            <v>PAPUA BARAT</v>
          </cell>
          <cell r="J15616" t="str">
            <v>FAKFAK</v>
          </cell>
        </row>
        <row r="15617">
          <cell r="B15617" t="str">
            <v>R9101021</v>
          </cell>
          <cell r="C15617" t="str">
            <v>RS Freeport IND Inc</v>
          </cell>
          <cell r="D15617" t="str">
            <v>Rumah Sakit</v>
          </cell>
          <cell r="E15617" t="str">
            <v>Kelas D</v>
          </cell>
          <cell r="F15617">
            <v>91</v>
          </cell>
          <cell r="G15617">
            <v>9101</v>
          </cell>
          <cell r="H15617" t="str">
            <v>-</v>
          </cell>
          <cell r="I15617" t="str">
            <v>PAPUA BARAT</v>
          </cell>
          <cell r="J15617" t="str">
            <v>FAKFAK</v>
          </cell>
        </row>
        <row r="15618">
          <cell r="B15618" t="str">
            <v>R9102011</v>
          </cell>
          <cell r="C15618" t="str">
            <v>RSU Manokwari</v>
          </cell>
          <cell r="D15618" t="str">
            <v>Rumah Sakit</v>
          </cell>
          <cell r="E15618" t="str">
            <v>Kelas C</v>
          </cell>
          <cell r="F15618">
            <v>91</v>
          </cell>
          <cell r="G15618">
            <v>9102</v>
          </cell>
          <cell r="H15618" t="str">
            <v>-</v>
          </cell>
          <cell r="I15618" t="str">
            <v>PAPUA BARAT</v>
          </cell>
          <cell r="J15618" t="str">
            <v>KAIMANA</v>
          </cell>
        </row>
        <row r="15619">
          <cell r="B15619" t="str">
            <v>R9102022</v>
          </cell>
          <cell r="C15619" t="str">
            <v>Rumkitban Manokwari</v>
          </cell>
          <cell r="D15619" t="str">
            <v>Rumah Sakit</v>
          </cell>
          <cell r="E15619" t="str">
            <v>-</v>
          </cell>
          <cell r="F15619">
            <v>91</v>
          </cell>
          <cell r="G15619">
            <v>9102</v>
          </cell>
          <cell r="H15619" t="str">
            <v>-</v>
          </cell>
          <cell r="I15619" t="str">
            <v>PAPUA BARAT</v>
          </cell>
          <cell r="J15619" t="str">
            <v>KAIMANA</v>
          </cell>
        </row>
        <row r="15620">
          <cell r="B15620" t="str">
            <v>R9102033</v>
          </cell>
          <cell r="C15620" t="str">
            <v>RS AL Manokwari</v>
          </cell>
          <cell r="D15620" t="str">
            <v>Rumah Sakit</v>
          </cell>
          <cell r="E15620" t="str">
            <v>Kelas IV</v>
          </cell>
          <cell r="F15620">
            <v>91</v>
          </cell>
          <cell r="G15620">
            <v>9102</v>
          </cell>
          <cell r="H15620" t="str">
            <v>-</v>
          </cell>
          <cell r="I15620" t="str">
            <v>PAPUA BARAT</v>
          </cell>
          <cell r="J15620" t="str">
            <v>KAIMANA</v>
          </cell>
        </row>
        <row r="15621">
          <cell r="B15621" t="str">
            <v>R9102034S</v>
          </cell>
          <cell r="C15621" t="str">
            <v>RSUD KAIMANA</v>
          </cell>
          <cell r="D15621" t="str">
            <v>Rumah Sakit</v>
          </cell>
          <cell r="E15621" t="str">
            <v>Non Kelas</v>
          </cell>
          <cell r="F15621">
            <v>91</v>
          </cell>
          <cell r="G15621">
            <v>9102</v>
          </cell>
          <cell r="H15621" t="str">
            <v>-</v>
          </cell>
          <cell r="I15621" t="str">
            <v>PAPUA BARAT</v>
          </cell>
          <cell r="J15621" t="str">
            <v>KAIMANA</v>
          </cell>
        </row>
        <row r="15622">
          <cell r="B15622" t="str">
            <v>R9103035S</v>
          </cell>
          <cell r="C15622" t="str">
            <v>RSUD KABUPATEN TELUK WONDAMA</v>
          </cell>
          <cell r="D15622" t="str">
            <v>Rumah Sakit</v>
          </cell>
          <cell r="E15622" t="str">
            <v>Non Kelas</v>
          </cell>
          <cell r="F15622">
            <v>91</v>
          </cell>
          <cell r="G15622">
            <v>9103</v>
          </cell>
          <cell r="H15622" t="str">
            <v>-</v>
          </cell>
          <cell r="I15622" t="str">
            <v>PAPUA BARAT</v>
          </cell>
          <cell r="J15622" t="str">
            <v>TELUK WONDAMA</v>
          </cell>
        </row>
        <row r="15623">
          <cell r="B15623" t="str">
            <v>R9104002S</v>
          </cell>
          <cell r="C15623" t="str">
            <v>RSU Bintuni</v>
          </cell>
          <cell r="D15623" t="str">
            <v>Rumah Sakit</v>
          </cell>
          <cell r="E15623" t="str">
            <v>Non Kelas</v>
          </cell>
          <cell r="F15623">
            <v>91</v>
          </cell>
          <cell r="G15623">
            <v>9104</v>
          </cell>
          <cell r="H15623" t="str">
            <v>-</v>
          </cell>
          <cell r="I15623" t="str">
            <v>PAPUA BARAT</v>
          </cell>
          <cell r="J15623" t="str">
            <v>TELUK BINTUNI</v>
          </cell>
        </row>
        <row r="15624">
          <cell r="B15624" t="str">
            <v>R9106013</v>
          </cell>
          <cell r="C15624" t="str">
            <v>RSU SCHOLOO Keyen</v>
          </cell>
          <cell r="D15624" t="str">
            <v>Rumah Sakit</v>
          </cell>
          <cell r="E15624" t="str">
            <v>Kelas D</v>
          </cell>
          <cell r="F15624">
            <v>91</v>
          </cell>
          <cell r="G15624">
            <v>9106</v>
          </cell>
          <cell r="H15624" t="str">
            <v>-</v>
          </cell>
          <cell r="I15624" t="str">
            <v>PAPUA BARAT</v>
          </cell>
          <cell r="J15624" t="str">
            <v>SORONG SELATAN</v>
          </cell>
        </row>
        <row r="15625">
          <cell r="B15625" t="str">
            <v>R9107002S</v>
          </cell>
          <cell r="C15625" t="str">
            <v>RS KASIH HERLINA</v>
          </cell>
          <cell r="D15625" t="str">
            <v>Rumah Sakit</v>
          </cell>
          <cell r="E15625" t="str">
            <v>Non Kelas</v>
          </cell>
          <cell r="F15625">
            <v>91</v>
          </cell>
          <cell r="G15625">
            <v>9107</v>
          </cell>
          <cell r="H15625" t="str">
            <v>-</v>
          </cell>
          <cell r="I15625" t="str">
            <v>PAPUA BARAT</v>
          </cell>
          <cell r="J15625" t="str">
            <v>SORONG</v>
          </cell>
        </row>
        <row r="15626">
          <cell r="B15626" t="str">
            <v>R9108002S</v>
          </cell>
          <cell r="C15626" t="str">
            <v>RSU Daerah Raja Ampat</v>
          </cell>
          <cell r="D15626" t="str">
            <v>Rumah Sakit</v>
          </cell>
          <cell r="E15626" t="str">
            <v>Non Kelas</v>
          </cell>
          <cell r="F15626">
            <v>91</v>
          </cell>
          <cell r="G15626">
            <v>9108</v>
          </cell>
          <cell r="H15626">
            <v>0</v>
          </cell>
          <cell r="I15626" t="str">
            <v>PAPUA BARAT</v>
          </cell>
          <cell r="J15626" t="str">
            <v>RAJA AMPAT</v>
          </cell>
        </row>
        <row r="15627">
          <cell r="B15627" t="str">
            <v>R9171010</v>
          </cell>
          <cell r="C15627" t="str">
            <v>RSU Sorong</v>
          </cell>
          <cell r="D15627" t="str">
            <v>Rumah Sakit</v>
          </cell>
          <cell r="E15627" t="str">
            <v>Kelas C</v>
          </cell>
          <cell r="F15627">
            <v>91</v>
          </cell>
          <cell r="G15627">
            <v>9171</v>
          </cell>
          <cell r="H15627" t="str">
            <v>-</v>
          </cell>
          <cell r="I15627" t="str">
            <v>PAPUA BARAT</v>
          </cell>
          <cell r="J15627" t="str">
            <v>KOTA SORONG</v>
          </cell>
        </row>
        <row r="15628">
          <cell r="B15628" t="str">
            <v>R9171021</v>
          </cell>
          <cell r="C15628" t="str">
            <v>RS Pertamina Sorong</v>
          </cell>
          <cell r="D15628" t="str">
            <v>Rumah Sakit</v>
          </cell>
          <cell r="E15628" t="str">
            <v>Kelas D</v>
          </cell>
          <cell r="F15628">
            <v>91</v>
          </cell>
          <cell r="G15628">
            <v>9171</v>
          </cell>
          <cell r="H15628" t="str">
            <v>-</v>
          </cell>
          <cell r="I15628" t="str">
            <v>PAPUA BARAT</v>
          </cell>
          <cell r="J15628" t="str">
            <v>KOTA SORONG</v>
          </cell>
        </row>
        <row r="15629">
          <cell r="B15629" t="str">
            <v>R9171032</v>
          </cell>
          <cell r="C15629" t="str">
            <v>RSU Sele Be Solu Sorong</v>
          </cell>
          <cell r="D15629" t="str">
            <v>Rumah Sakit</v>
          </cell>
          <cell r="E15629" t="str">
            <v>Kelas C</v>
          </cell>
          <cell r="F15629">
            <v>91</v>
          </cell>
          <cell r="G15629">
            <v>9171</v>
          </cell>
          <cell r="H15629" t="str">
            <v>-</v>
          </cell>
          <cell r="I15629" t="str">
            <v>PAPUA BARAT</v>
          </cell>
          <cell r="J15629" t="str">
            <v>KOTA SORONG</v>
          </cell>
        </row>
        <row r="15630">
          <cell r="B15630" t="str">
            <v>R9171046</v>
          </cell>
          <cell r="C15630" t="str">
            <v>RS MUTIARA</v>
          </cell>
          <cell r="D15630" t="str">
            <v>Rumah Sakit</v>
          </cell>
          <cell r="E15630" t="str">
            <v>Kelas D</v>
          </cell>
          <cell r="F15630">
            <v>91</v>
          </cell>
          <cell r="G15630">
            <v>9171</v>
          </cell>
          <cell r="H15630">
            <v>0</v>
          </cell>
          <cell r="I15630" t="str">
            <v>PAPUA BARAT</v>
          </cell>
          <cell r="J15630" t="str">
            <v>KOTA SORONG</v>
          </cell>
        </row>
        <row r="15631">
          <cell r="B15631" t="str">
            <v>R9171047S</v>
          </cell>
          <cell r="C15631" t="str">
            <v>RUMKITAL dr. R. OETOJO</v>
          </cell>
          <cell r="D15631" t="str">
            <v>Rumah Sakit</v>
          </cell>
          <cell r="E15631" t="str">
            <v>Non Kelas</v>
          </cell>
          <cell r="F15631">
            <v>91</v>
          </cell>
          <cell r="G15631">
            <v>9171</v>
          </cell>
          <cell r="H15631" t="str">
            <v>-</v>
          </cell>
          <cell r="I15631" t="str">
            <v>PAPUA BARAT</v>
          </cell>
          <cell r="J15631" t="str">
            <v>KOTA SORONG</v>
          </cell>
        </row>
        <row r="15632">
          <cell r="B15632" t="str">
            <v>R9201011</v>
          </cell>
          <cell r="C15632" t="str">
            <v>RS Mitra Masy.Timika</v>
          </cell>
          <cell r="D15632" t="str">
            <v>Rumah Sakit</v>
          </cell>
          <cell r="E15632" t="str">
            <v>Kelas C</v>
          </cell>
          <cell r="F15632">
            <v>94</v>
          </cell>
          <cell r="G15632">
            <v>9401</v>
          </cell>
          <cell r="H15632" t="str">
            <v>-</v>
          </cell>
          <cell r="I15632" t="str">
            <v>PAPUA</v>
          </cell>
          <cell r="J15632" t="str">
            <v>MERAUKE</v>
          </cell>
        </row>
        <row r="15633">
          <cell r="B15633" t="str">
            <v>R9201012</v>
          </cell>
          <cell r="C15633" t="str">
            <v>RSU Merauke</v>
          </cell>
          <cell r="D15633" t="str">
            <v>Rumah Sakit</v>
          </cell>
          <cell r="E15633" t="str">
            <v>Kelas C</v>
          </cell>
          <cell r="F15633">
            <v>94</v>
          </cell>
          <cell r="G15633">
            <v>9401</v>
          </cell>
          <cell r="H15633" t="str">
            <v>-</v>
          </cell>
          <cell r="I15633" t="str">
            <v>PAPUA</v>
          </cell>
          <cell r="J15633" t="str">
            <v>MERAUKE</v>
          </cell>
        </row>
        <row r="15634">
          <cell r="B15634" t="str">
            <v>R9201023</v>
          </cell>
          <cell r="C15634" t="str">
            <v>RS Kusta Merauke</v>
          </cell>
          <cell r="D15634" t="str">
            <v>Rumah Sakit</v>
          </cell>
          <cell r="E15634" t="str">
            <v>-</v>
          </cell>
          <cell r="F15634">
            <v>94</v>
          </cell>
          <cell r="G15634">
            <v>9401</v>
          </cell>
          <cell r="H15634">
            <v>0</v>
          </cell>
          <cell r="I15634" t="str">
            <v>PAPUA</v>
          </cell>
          <cell r="J15634" t="str">
            <v>MERAUKE</v>
          </cell>
        </row>
        <row r="15635">
          <cell r="B15635" t="str">
            <v>R9201034S</v>
          </cell>
          <cell r="C15635" t="str">
            <v>RSU Bunda pengharapan</v>
          </cell>
          <cell r="D15635" t="str">
            <v>Rumah Sakit</v>
          </cell>
          <cell r="E15635" t="str">
            <v>Non Kelas</v>
          </cell>
          <cell r="F15635">
            <v>94</v>
          </cell>
          <cell r="G15635">
            <v>9401</v>
          </cell>
          <cell r="H15635" t="str">
            <v>-</v>
          </cell>
          <cell r="I15635" t="str">
            <v>PAPUA</v>
          </cell>
          <cell r="J15635" t="str">
            <v>MERAUKE</v>
          </cell>
        </row>
        <row r="15636">
          <cell r="B15636" t="str">
            <v>R9201035S</v>
          </cell>
          <cell r="C15636" t="str">
            <v>RS TNI ANGKATAN LAUT MERAUKE</v>
          </cell>
          <cell r="D15636" t="str">
            <v>Rumah Sakit</v>
          </cell>
          <cell r="E15636" t="str">
            <v>Non Kelas</v>
          </cell>
          <cell r="F15636">
            <v>94</v>
          </cell>
          <cell r="G15636">
            <v>9401</v>
          </cell>
          <cell r="H15636">
            <v>0</v>
          </cell>
          <cell r="I15636" t="str">
            <v>PAPUA</v>
          </cell>
          <cell r="J15636" t="str">
            <v>MERAUKE</v>
          </cell>
        </row>
        <row r="15637">
          <cell r="B15637" t="str">
            <v>R9202012</v>
          </cell>
          <cell r="C15637" t="str">
            <v>RSU Nabire</v>
          </cell>
          <cell r="D15637" t="str">
            <v>Rumah Sakit</v>
          </cell>
          <cell r="E15637" t="str">
            <v>Kelas C</v>
          </cell>
          <cell r="F15637">
            <v>94</v>
          </cell>
          <cell r="G15637">
            <v>9402</v>
          </cell>
          <cell r="H15637">
            <v>0</v>
          </cell>
          <cell r="I15637" t="str">
            <v>PAPUA</v>
          </cell>
          <cell r="J15637" t="str">
            <v>JAYAWIJAYA</v>
          </cell>
        </row>
        <row r="15638">
          <cell r="B15638" t="str">
            <v>R9202013</v>
          </cell>
          <cell r="C15638" t="str">
            <v>RSU Wamena</v>
          </cell>
          <cell r="D15638" t="str">
            <v>Rumah Sakit</v>
          </cell>
          <cell r="E15638" t="str">
            <v>Kelas D</v>
          </cell>
          <cell r="F15638">
            <v>94</v>
          </cell>
          <cell r="G15638">
            <v>9402</v>
          </cell>
          <cell r="H15638">
            <v>0</v>
          </cell>
          <cell r="I15638" t="str">
            <v>PAPUA</v>
          </cell>
          <cell r="J15638" t="str">
            <v>JAYAWIJAYA</v>
          </cell>
        </row>
        <row r="15639">
          <cell r="B15639" t="str">
            <v>R9202014</v>
          </cell>
          <cell r="C15639" t="str">
            <v>RSUD DEKAI</v>
          </cell>
          <cell r="D15639" t="str">
            <v>Rumah Sakit</v>
          </cell>
          <cell r="E15639" t="str">
            <v>Kelas D</v>
          </cell>
          <cell r="F15639">
            <v>94</v>
          </cell>
          <cell r="G15639">
            <v>9402</v>
          </cell>
          <cell r="H15639">
            <v>0</v>
          </cell>
          <cell r="I15639" t="str">
            <v>PAPUA</v>
          </cell>
          <cell r="J15639" t="str">
            <v>JAYAWIJAYA</v>
          </cell>
        </row>
        <row r="15640">
          <cell r="B15640" t="str">
            <v>R9202023</v>
          </cell>
          <cell r="C15640" t="str">
            <v>RSUD Paniai</v>
          </cell>
          <cell r="D15640" t="str">
            <v>Rumah Sakit</v>
          </cell>
          <cell r="E15640" t="str">
            <v>Kelas D</v>
          </cell>
          <cell r="F15640">
            <v>94</v>
          </cell>
          <cell r="G15640">
            <v>9402</v>
          </cell>
          <cell r="H15640">
            <v>0</v>
          </cell>
          <cell r="I15640" t="str">
            <v>PAPUA</v>
          </cell>
          <cell r="J15640" t="str">
            <v>JAYAWIJAYA</v>
          </cell>
        </row>
        <row r="15641">
          <cell r="B15641" t="str">
            <v>R9202024</v>
          </cell>
          <cell r="C15641" t="str">
            <v>RS Efata Angguruk</v>
          </cell>
          <cell r="D15641" t="str">
            <v>Rumah Sakit</v>
          </cell>
          <cell r="E15641" t="str">
            <v>-</v>
          </cell>
          <cell r="F15641">
            <v>94</v>
          </cell>
          <cell r="G15641">
            <v>9402</v>
          </cell>
          <cell r="H15641">
            <v>0</v>
          </cell>
          <cell r="I15641" t="str">
            <v>PAPUA</v>
          </cell>
          <cell r="J15641" t="str">
            <v>JAYAWIJAYA</v>
          </cell>
        </row>
        <row r="15642">
          <cell r="B15642" t="str">
            <v>R9203015</v>
          </cell>
          <cell r="C15642" t="str">
            <v>RUMKITAL DR.SOEDIBJO SARDADI</v>
          </cell>
          <cell r="D15642" t="str">
            <v>Rumah Sakit</v>
          </cell>
          <cell r="E15642" t="str">
            <v>Kelas III</v>
          </cell>
          <cell r="F15642">
            <v>94</v>
          </cell>
          <cell r="G15642">
            <v>9403</v>
          </cell>
          <cell r="H15642">
            <v>0</v>
          </cell>
          <cell r="I15642" t="str">
            <v>PAPUA</v>
          </cell>
          <cell r="J15642" t="str">
            <v>JAYAPURA</v>
          </cell>
        </row>
        <row r="15643">
          <cell r="B15643" t="str">
            <v>R9203016</v>
          </cell>
          <cell r="C15643" t="str">
            <v>Rumah Sakit Tk III Marthen Indey Jayapura</v>
          </cell>
          <cell r="D15643" t="str">
            <v>Rumah Sakit</v>
          </cell>
          <cell r="E15643" t="str">
            <v>Kelas II</v>
          </cell>
          <cell r="F15643">
            <v>94</v>
          </cell>
          <cell r="G15643">
            <v>9403</v>
          </cell>
          <cell r="H15643">
            <v>0</v>
          </cell>
          <cell r="I15643" t="str">
            <v>PAPUA</v>
          </cell>
          <cell r="J15643" t="str">
            <v>JAYAPURA</v>
          </cell>
        </row>
        <row r="15644">
          <cell r="B15644" t="str">
            <v>R9204014</v>
          </cell>
          <cell r="C15644" t="str">
            <v>RSU Serui</v>
          </cell>
          <cell r="D15644" t="str">
            <v>Rumah Sakit</v>
          </cell>
          <cell r="E15644" t="str">
            <v>Kelas D</v>
          </cell>
          <cell r="F15644">
            <v>94</v>
          </cell>
          <cell r="G15644">
            <v>9404</v>
          </cell>
          <cell r="H15644">
            <v>0</v>
          </cell>
          <cell r="I15644" t="str">
            <v>PAPUA</v>
          </cell>
          <cell r="J15644" t="str">
            <v>NABIRE</v>
          </cell>
        </row>
        <row r="15645">
          <cell r="B15645" t="str">
            <v>R9205015</v>
          </cell>
          <cell r="C15645" t="str">
            <v>RSU Biak</v>
          </cell>
          <cell r="D15645" t="str">
            <v>Rumah Sakit</v>
          </cell>
          <cell r="E15645" t="str">
            <v>Kelas C</v>
          </cell>
          <cell r="F15645">
            <v>94</v>
          </cell>
          <cell r="G15645">
            <v>9409</v>
          </cell>
          <cell r="H15645">
            <v>0</v>
          </cell>
          <cell r="I15645" t="str">
            <v>PAPUA</v>
          </cell>
          <cell r="J15645" t="str">
            <v>BIAK NUMFOR</v>
          </cell>
        </row>
        <row r="15646">
          <cell r="B15646" t="str">
            <v>R9205026</v>
          </cell>
          <cell r="C15646" t="str">
            <v>RS Lanu Manuhua</v>
          </cell>
          <cell r="D15646" t="str">
            <v>Rumah Sakit</v>
          </cell>
          <cell r="E15646" t="str">
            <v>-</v>
          </cell>
          <cell r="F15646">
            <v>94</v>
          </cell>
          <cell r="G15646">
            <v>9409</v>
          </cell>
          <cell r="H15646">
            <v>0</v>
          </cell>
          <cell r="I15646" t="str">
            <v>PAPUA</v>
          </cell>
          <cell r="J15646" t="str">
            <v>BIAK NUMFOR</v>
          </cell>
        </row>
        <row r="15647">
          <cell r="B15647" t="str">
            <v>R9205030</v>
          </cell>
          <cell r="C15647" t="str">
            <v>RS AL Dr. R Gandhi AT</v>
          </cell>
          <cell r="D15647" t="str">
            <v>Rumah Sakit</v>
          </cell>
          <cell r="E15647" t="str">
            <v>-</v>
          </cell>
          <cell r="F15647">
            <v>94</v>
          </cell>
          <cell r="G15647">
            <v>9409</v>
          </cell>
          <cell r="H15647">
            <v>0</v>
          </cell>
          <cell r="I15647" t="str">
            <v>PAPUA</v>
          </cell>
          <cell r="J15647" t="str">
            <v>BIAK NUMFOR</v>
          </cell>
        </row>
        <row r="15648">
          <cell r="B15648" t="str">
            <v>R9211010</v>
          </cell>
          <cell r="C15648" t="str">
            <v>RSUD Mulia</v>
          </cell>
          <cell r="D15648" t="str">
            <v>Rumah Sakit</v>
          </cell>
          <cell r="E15648" t="str">
            <v>Kelas D</v>
          </cell>
          <cell r="F15648">
            <v>94</v>
          </cell>
          <cell r="G15648">
            <v>9411</v>
          </cell>
          <cell r="H15648">
            <v>0</v>
          </cell>
          <cell r="I15648" t="str">
            <v>PAPUA</v>
          </cell>
          <cell r="J15648" t="str">
            <v>PUNCAK JAYA</v>
          </cell>
        </row>
        <row r="15649">
          <cell r="B15649" t="str">
            <v>R9211014</v>
          </cell>
          <cell r="C15649" t="str">
            <v>RS Immanuel</v>
          </cell>
          <cell r="D15649" t="str">
            <v>Rumah Sakit</v>
          </cell>
          <cell r="E15649" t="str">
            <v>-</v>
          </cell>
          <cell r="F15649">
            <v>94</v>
          </cell>
          <cell r="G15649">
            <v>9411</v>
          </cell>
          <cell r="H15649">
            <v>0</v>
          </cell>
          <cell r="I15649" t="str">
            <v>PAPUA</v>
          </cell>
          <cell r="J15649" t="str">
            <v>PUNCAK JAYA</v>
          </cell>
        </row>
        <row r="15650">
          <cell r="B15650" t="str">
            <v>R9212011</v>
          </cell>
          <cell r="C15650" t="str">
            <v>RSUD Kab. Mimika</v>
          </cell>
          <cell r="D15650" t="str">
            <v>Rumah Sakit</v>
          </cell>
          <cell r="E15650" t="str">
            <v>Kelas C</v>
          </cell>
          <cell r="F15650">
            <v>94</v>
          </cell>
          <cell r="G15650">
            <v>9412</v>
          </cell>
          <cell r="H15650">
            <v>0</v>
          </cell>
          <cell r="I15650" t="str">
            <v>PAPUA</v>
          </cell>
          <cell r="J15650" t="str">
            <v>MIMIKA</v>
          </cell>
        </row>
        <row r="15651">
          <cell r="B15651" t="str">
            <v>R9212012</v>
          </cell>
          <cell r="C15651" t="str">
            <v>RS WAA BANTI</v>
          </cell>
          <cell r="D15651" t="str">
            <v>Rumah Sakit</v>
          </cell>
          <cell r="E15651" t="str">
            <v>Kelas D</v>
          </cell>
          <cell r="F15651">
            <v>94</v>
          </cell>
          <cell r="G15651">
            <v>9412</v>
          </cell>
          <cell r="H15651">
            <v>0</v>
          </cell>
          <cell r="I15651" t="str">
            <v>PAPUA</v>
          </cell>
          <cell r="J15651" t="str">
            <v>MIMIKA</v>
          </cell>
        </row>
        <row r="15652">
          <cell r="B15652" t="str">
            <v>R9212013S</v>
          </cell>
          <cell r="C15652" t="str">
            <v>RSIA Kasih Herlina</v>
          </cell>
          <cell r="D15652" t="str">
            <v>Rumah Sakit</v>
          </cell>
          <cell r="E15652" t="str">
            <v>Non Kelas</v>
          </cell>
          <cell r="F15652">
            <v>94</v>
          </cell>
          <cell r="G15652">
            <v>9412</v>
          </cell>
          <cell r="H15652">
            <v>0</v>
          </cell>
          <cell r="I15652" t="str">
            <v>PAPUA</v>
          </cell>
          <cell r="J15652" t="str">
            <v>MIMIKA</v>
          </cell>
        </row>
        <row r="15653">
          <cell r="B15653" t="str">
            <v>R9213038</v>
          </cell>
          <cell r="C15653" t="str">
            <v>RS Bergerak Kab.Boven Digoel</v>
          </cell>
          <cell r="D15653" t="str">
            <v>Rumah Sakit</v>
          </cell>
          <cell r="E15653" t="str">
            <v>-</v>
          </cell>
          <cell r="F15653">
            <v>94</v>
          </cell>
          <cell r="G15653">
            <v>9413</v>
          </cell>
          <cell r="H15653">
            <v>0</v>
          </cell>
          <cell r="I15653" t="str">
            <v>PAPUA</v>
          </cell>
          <cell r="J15653" t="str">
            <v>BOVEN DIGOEL</v>
          </cell>
        </row>
        <row r="15654">
          <cell r="B15654" t="str">
            <v>R9213039S</v>
          </cell>
          <cell r="C15654" t="str">
            <v>RSUD BOVEN DIGOEL</v>
          </cell>
          <cell r="D15654" t="str">
            <v>Rumah Sakit</v>
          </cell>
          <cell r="E15654" t="str">
            <v>Non Kelas</v>
          </cell>
          <cell r="F15654">
            <v>94</v>
          </cell>
          <cell r="G15654">
            <v>9413</v>
          </cell>
          <cell r="H15654">
            <v>0</v>
          </cell>
          <cell r="I15654" t="str">
            <v>PAPUA</v>
          </cell>
          <cell r="J15654" t="str">
            <v>BOVEN DIGOEL</v>
          </cell>
        </row>
        <row r="15655">
          <cell r="B15655" t="str">
            <v>R9214012</v>
          </cell>
          <cell r="C15655" t="str">
            <v>RSUD Kab. Mappi</v>
          </cell>
          <cell r="D15655" t="str">
            <v>Rumah Sakit</v>
          </cell>
          <cell r="E15655" t="str">
            <v>Kelas D</v>
          </cell>
          <cell r="F15655">
            <v>94</v>
          </cell>
          <cell r="G15655">
            <v>9414</v>
          </cell>
          <cell r="H15655">
            <v>0</v>
          </cell>
          <cell r="I15655" t="str">
            <v>PAPUA</v>
          </cell>
          <cell r="J15655" t="str">
            <v>MAPPI</v>
          </cell>
        </row>
        <row r="15656">
          <cell r="B15656" t="str">
            <v>R9215011S</v>
          </cell>
          <cell r="C15656" t="str">
            <v>Rumah Sakit Umum Daerah Asmat</v>
          </cell>
          <cell r="D15656" t="str">
            <v>Rumah Sakit</v>
          </cell>
          <cell r="E15656" t="str">
            <v>Non Kelas</v>
          </cell>
          <cell r="F15656">
            <v>94</v>
          </cell>
          <cell r="G15656">
            <v>9415</v>
          </cell>
          <cell r="H15656">
            <v>0</v>
          </cell>
          <cell r="I15656" t="str">
            <v>PAPUA</v>
          </cell>
          <cell r="J15656" t="str">
            <v>ASMAT</v>
          </cell>
        </row>
        <row r="15657">
          <cell r="B15657" t="str">
            <v>R9217013</v>
          </cell>
          <cell r="C15657" t="str">
            <v>RSU Oksibil</v>
          </cell>
          <cell r="D15657" t="str">
            <v>Rumah Sakit</v>
          </cell>
          <cell r="E15657" t="str">
            <v>Kelas D</v>
          </cell>
          <cell r="F15657">
            <v>94</v>
          </cell>
          <cell r="G15657">
            <v>9417</v>
          </cell>
          <cell r="H15657">
            <v>0</v>
          </cell>
          <cell r="I15657" t="str">
            <v>PAPUA</v>
          </cell>
          <cell r="J15657" t="str">
            <v>PEGUNUNGAN BINTANG</v>
          </cell>
        </row>
        <row r="15658">
          <cell r="B15658" t="str">
            <v>R9218002</v>
          </cell>
          <cell r="C15658" t="str">
            <v>RSUD Karubaga</v>
          </cell>
          <cell r="D15658" t="str">
            <v>Rumah Sakit</v>
          </cell>
          <cell r="E15658" t="str">
            <v>Non Kelas</v>
          </cell>
          <cell r="F15658">
            <v>94</v>
          </cell>
          <cell r="G15658">
            <v>9418</v>
          </cell>
          <cell r="H15658">
            <v>0</v>
          </cell>
          <cell r="I15658" t="str">
            <v>PAPUA</v>
          </cell>
          <cell r="J15658" t="str">
            <v>TOLIKARA</v>
          </cell>
        </row>
        <row r="15659">
          <cell r="B15659" t="str">
            <v>R9219044S</v>
          </cell>
          <cell r="C15659" t="str">
            <v>RSUD Hendrik Fintay</v>
          </cell>
          <cell r="D15659" t="str">
            <v>Rumah Sakit</v>
          </cell>
          <cell r="E15659" t="str">
            <v>Non Kelas</v>
          </cell>
          <cell r="F15659">
            <v>94</v>
          </cell>
          <cell r="G15659">
            <v>9419</v>
          </cell>
          <cell r="H15659">
            <v>0</v>
          </cell>
          <cell r="I15659" t="str">
            <v>PAPUA</v>
          </cell>
          <cell r="J15659" t="str">
            <v>SARMI</v>
          </cell>
        </row>
        <row r="15660">
          <cell r="B15660" t="str">
            <v>R9220043</v>
          </cell>
          <cell r="C15660" t="str">
            <v>RSUD Kab.Keerom</v>
          </cell>
          <cell r="D15660" t="str">
            <v>Rumah Sakit</v>
          </cell>
          <cell r="E15660" t="str">
            <v>Kelas D</v>
          </cell>
          <cell r="F15660">
            <v>94</v>
          </cell>
          <cell r="G15660">
            <v>9420</v>
          </cell>
          <cell r="H15660">
            <v>0</v>
          </cell>
          <cell r="I15660" t="str">
            <v>PAPUA</v>
          </cell>
          <cell r="J15660" t="str">
            <v>KEEROM</v>
          </cell>
        </row>
        <row r="15661">
          <cell r="B15661" t="str">
            <v>R9227011</v>
          </cell>
          <cell r="C15661" t="str">
            <v>RSUD Supiori</v>
          </cell>
          <cell r="D15661" t="str">
            <v>Rumah Sakit</v>
          </cell>
          <cell r="E15661" t="str">
            <v>-</v>
          </cell>
          <cell r="F15661">
            <v>94</v>
          </cell>
          <cell r="G15661">
            <v>9427</v>
          </cell>
          <cell r="H15661">
            <v>0</v>
          </cell>
          <cell r="I15661" t="str">
            <v>PAPUA</v>
          </cell>
          <cell r="J15661" t="str">
            <v>SUPIORI</v>
          </cell>
        </row>
        <row r="15662">
          <cell r="B15662" t="str">
            <v>R9228002S</v>
          </cell>
          <cell r="C15662" t="str">
            <v>RS Bergerak Kab Mamberamo Raya</v>
          </cell>
          <cell r="D15662" t="str">
            <v>Rumah Sakit</v>
          </cell>
          <cell r="E15662" t="str">
            <v>Non Kelas</v>
          </cell>
          <cell r="F15662">
            <v>94</v>
          </cell>
          <cell r="G15662">
            <v>9428</v>
          </cell>
          <cell r="H15662">
            <v>0</v>
          </cell>
          <cell r="I15662" t="str">
            <v>PAPUA</v>
          </cell>
          <cell r="J15662" t="str">
            <v>MAMBERAMO RAYA</v>
          </cell>
        </row>
        <row r="15663">
          <cell r="B15663" t="str">
            <v>R9230002S</v>
          </cell>
          <cell r="C15663" t="str">
            <v>RSUD Tiom</v>
          </cell>
          <cell r="D15663" t="str">
            <v>Rumah Sakit</v>
          </cell>
          <cell r="E15663" t="str">
            <v>Non Kelas</v>
          </cell>
          <cell r="F15663">
            <v>94</v>
          </cell>
          <cell r="G15663">
            <v>9430</v>
          </cell>
          <cell r="H15663">
            <v>0</v>
          </cell>
          <cell r="I15663" t="str">
            <v>PAPUA</v>
          </cell>
          <cell r="J15663" t="str">
            <v>LANNY JAYA</v>
          </cell>
        </row>
        <row r="15664">
          <cell r="B15664" t="str">
            <v>R9236003</v>
          </cell>
          <cell r="C15664" t="str">
            <v>RSUD PRATAMA WAGHETE</v>
          </cell>
          <cell r="D15664" t="str">
            <v>Rumah Sakit</v>
          </cell>
          <cell r="E15664" t="str">
            <v>Kelas D</v>
          </cell>
          <cell r="F15664">
            <v>94</v>
          </cell>
          <cell r="G15664">
            <v>9436</v>
          </cell>
          <cell r="H15664">
            <v>0</v>
          </cell>
          <cell r="I15664" t="str">
            <v>PAPUA</v>
          </cell>
          <cell r="J15664" t="str">
            <v>DEIYAI</v>
          </cell>
        </row>
        <row r="15665">
          <cell r="B15665" t="str">
            <v>R9271012</v>
          </cell>
          <cell r="C15665" t="str">
            <v>RSU Jayapura</v>
          </cell>
          <cell r="D15665" t="str">
            <v>Rumah Sakit</v>
          </cell>
          <cell r="E15665" t="str">
            <v>Kelas B</v>
          </cell>
          <cell r="F15665">
            <v>94</v>
          </cell>
          <cell r="G15665">
            <v>9471</v>
          </cell>
          <cell r="H15665">
            <v>0</v>
          </cell>
          <cell r="I15665" t="str">
            <v>PAPUA</v>
          </cell>
          <cell r="J15665" t="str">
            <v>KOTA JAYAPURA</v>
          </cell>
        </row>
        <row r="15666">
          <cell r="B15666" t="str">
            <v>R9271023</v>
          </cell>
          <cell r="C15666" t="str">
            <v>RSU Abepura</v>
          </cell>
          <cell r="D15666" t="str">
            <v>Rumah Sakit</v>
          </cell>
          <cell r="E15666" t="str">
            <v>Kelas C</v>
          </cell>
          <cell r="F15666">
            <v>94</v>
          </cell>
          <cell r="G15666">
            <v>9471</v>
          </cell>
          <cell r="H15666">
            <v>0</v>
          </cell>
          <cell r="I15666" t="str">
            <v>PAPUA</v>
          </cell>
          <cell r="J15666" t="str">
            <v>KOTA JAYAPURA</v>
          </cell>
        </row>
        <row r="15667">
          <cell r="B15667" t="str">
            <v>R9271034</v>
          </cell>
          <cell r="C15667" t="str">
            <v>Rumkit Tk.IV Dr. Aryoko Sorong</v>
          </cell>
          <cell r="D15667" t="str">
            <v>Rumah Sakit</v>
          </cell>
          <cell r="E15667" t="str">
            <v>Kelas IV</v>
          </cell>
          <cell r="F15667">
            <v>94</v>
          </cell>
          <cell r="G15667">
            <v>9471</v>
          </cell>
          <cell r="H15667">
            <v>0</v>
          </cell>
          <cell r="I15667" t="str">
            <v>PAPUA</v>
          </cell>
          <cell r="J15667" t="str">
            <v>KOTA JAYAPURA</v>
          </cell>
        </row>
        <row r="15668">
          <cell r="B15668" t="str">
            <v>R9271045</v>
          </cell>
          <cell r="C15668" t="str">
            <v>RS Jiwa Abepura</v>
          </cell>
          <cell r="D15668" t="str">
            <v>Rumah Sakit</v>
          </cell>
          <cell r="E15668" t="str">
            <v>Kelas B</v>
          </cell>
          <cell r="F15668">
            <v>94</v>
          </cell>
          <cell r="G15668">
            <v>9471</v>
          </cell>
          <cell r="H15668">
            <v>0</v>
          </cell>
          <cell r="I15668" t="str">
            <v>PAPUA</v>
          </cell>
          <cell r="J15668" t="str">
            <v>KOTA JAYAPURA</v>
          </cell>
        </row>
        <row r="15669">
          <cell r="B15669" t="str">
            <v>R9271056</v>
          </cell>
          <cell r="C15669" t="str">
            <v>RS Dian Harapan</v>
          </cell>
          <cell r="D15669" t="str">
            <v>Rumah Sakit</v>
          </cell>
          <cell r="E15669" t="str">
            <v>Kelas C</v>
          </cell>
          <cell r="F15669">
            <v>94</v>
          </cell>
          <cell r="G15669">
            <v>9471</v>
          </cell>
          <cell r="H15669">
            <v>0</v>
          </cell>
          <cell r="I15669" t="str">
            <v>PAPUA</v>
          </cell>
          <cell r="J15669" t="str">
            <v>KOTA JAYAPURA</v>
          </cell>
        </row>
        <row r="15670">
          <cell r="B15670" t="str">
            <v>R9271067</v>
          </cell>
          <cell r="C15670" t="str">
            <v>RS Bhayangkara Papua</v>
          </cell>
          <cell r="D15670" t="str">
            <v>Rumah Sakit</v>
          </cell>
          <cell r="E15670" t="str">
            <v>Kelas C</v>
          </cell>
          <cell r="F15670">
            <v>94</v>
          </cell>
          <cell r="G15670">
            <v>9471</v>
          </cell>
          <cell r="H15670">
            <v>0</v>
          </cell>
          <cell r="I15670" t="str">
            <v>PAPUA</v>
          </cell>
          <cell r="J15670" t="str">
            <v>KOTA JAYAPURA</v>
          </cell>
        </row>
        <row r="15671">
          <cell r="B15671" t="str">
            <v>R9271078</v>
          </cell>
          <cell r="C15671" t="str">
            <v>RSUD Yowari Sentani</v>
          </cell>
          <cell r="D15671" t="str">
            <v>Rumah Sakit</v>
          </cell>
          <cell r="E15671" t="str">
            <v>Kelas C</v>
          </cell>
          <cell r="F15671">
            <v>94</v>
          </cell>
          <cell r="G15671">
            <v>9471</v>
          </cell>
          <cell r="H15671">
            <v>0</v>
          </cell>
          <cell r="I15671" t="str">
            <v>PAPUA</v>
          </cell>
          <cell r="J15671" t="str">
            <v>KOTA JAYAPURA</v>
          </cell>
        </row>
        <row r="15672">
          <cell r="B15672" t="str">
            <v>G3308080</v>
          </cell>
          <cell r="C15672" t="str">
            <v>Toko Obat Laras</v>
          </cell>
          <cell r="D15672" t="str">
            <v>Toko Obat Tradisional</v>
          </cell>
          <cell r="E15672" t="str">
            <v>-</v>
          </cell>
          <cell r="F15672">
            <v>33</v>
          </cell>
          <cell r="G15672">
            <v>3308</v>
          </cell>
          <cell r="H15672" t="str">
            <v>-</v>
          </cell>
          <cell r="I15672" t="str">
            <v>JAWA TENGAH</v>
          </cell>
          <cell r="J15672" t="str">
            <v>MAGELANG</v>
          </cell>
        </row>
        <row r="15673">
          <cell r="B15673" t="str">
            <v>G3308081</v>
          </cell>
          <cell r="C15673" t="str">
            <v>Toko Obat Waras</v>
          </cell>
          <cell r="D15673" t="str">
            <v>Toko Obat Tradisional</v>
          </cell>
          <cell r="E15673" t="str">
            <v>-</v>
          </cell>
          <cell r="F15673">
            <v>33</v>
          </cell>
          <cell r="G15673">
            <v>3308</v>
          </cell>
          <cell r="H15673" t="str">
            <v>-</v>
          </cell>
          <cell r="I15673" t="str">
            <v>JAWA TENGAH</v>
          </cell>
          <cell r="J15673" t="str">
            <v>MAGELANG</v>
          </cell>
        </row>
        <row r="15674">
          <cell r="B15674" t="str">
            <v>G3308082</v>
          </cell>
          <cell r="C15674" t="str">
            <v>Toko Obat Sinar Sehat</v>
          </cell>
          <cell r="D15674" t="str">
            <v>Toko Obat Tradisional</v>
          </cell>
          <cell r="E15674" t="str">
            <v>-</v>
          </cell>
          <cell r="F15674">
            <v>33</v>
          </cell>
          <cell r="G15674">
            <v>3308</v>
          </cell>
          <cell r="H15674" t="str">
            <v>-</v>
          </cell>
          <cell r="I15674" t="str">
            <v>JAWA TENGAH</v>
          </cell>
          <cell r="J15674" t="str">
            <v>MAGELANG</v>
          </cell>
        </row>
        <row r="15675">
          <cell r="B15675" t="str">
            <v>G3308083</v>
          </cell>
          <cell r="C15675" t="str">
            <v>Toko Obat Sarana Husada</v>
          </cell>
          <cell r="D15675" t="str">
            <v>Toko Obat Tradisional</v>
          </cell>
          <cell r="E15675" t="str">
            <v>-</v>
          </cell>
          <cell r="F15675">
            <v>33</v>
          </cell>
          <cell r="G15675">
            <v>3308</v>
          </cell>
          <cell r="H15675" t="str">
            <v>-</v>
          </cell>
          <cell r="I15675" t="str">
            <v>JAWA TENGAH</v>
          </cell>
          <cell r="J15675" t="str">
            <v>MAGELANG</v>
          </cell>
        </row>
        <row r="15676">
          <cell r="B15676" t="str">
            <v>G3323043</v>
          </cell>
          <cell r="C15676" t="str">
            <v>Toko Obat Hosana</v>
          </cell>
          <cell r="D15676" t="str">
            <v>Toko Obat Tradisional</v>
          </cell>
          <cell r="E15676" t="str">
            <v>-</v>
          </cell>
          <cell r="F15676">
            <v>33</v>
          </cell>
          <cell r="G15676">
            <v>3323</v>
          </cell>
          <cell r="H15676" t="str">
            <v>-</v>
          </cell>
          <cell r="I15676" t="str">
            <v>JAWA TENGAH</v>
          </cell>
          <cell r="J15676" t="str">
            <v>TEMANGGUNG</v>
          </cell>
        </row>
        <row r="15677">
          <cell r="B15677" t="str">
            <v>G3323044</v>
          </cell>
          <cell r="C15677" t="str">
            <v>Toko Obat Jadi Waras</v>
          </cell>
          <cell r="D15677" t="str">
            <v>Toko Obat Tradisional</v>
          </cell>
          <cell r="E15677" t="str">
            <v>-</v>
          </cell>
          <cell r="F15677">
            <v>33</v>
          </cell>
          <cell r="G15677">
            <v>3323</v>
          </cell>
          <cell r="H15677" t="str">
            <v>-</v>
          </cell>
          <cell r="I15677" t="str">
            <v>JAWA TENGAH</v>
          </cell>
          <cell r="J15677" t="str">
            <v>TEMANGGUNG</v>
          </cell>
        </row>
        <row r="15678">
          <cell r="B15678" t="str">
            <v>G3323045</v>
          </cell>
          <cell r="C15678" t="str">
            <v>Toko Obat Sehat</v>
          </cell>
          <cell r="D15678" t="str">
            <v>Toko Obat Tradisional</v>
          </cell>
          <cell r="E15678" t="str">
            <v>-</v>
          </cell>
          <cell r="F15678">
            <v>33</v>
          </cell>
          <cell r="G15678">
            <v>3323</v>
          </cell>
          <cell r="H15678" t="str">
            <v>-</v>
          </cell>
          <cell r="I15678" t="str">
            <v>JAWA TENGAH</v>
          </cell>
          <cell r="J15678" t="str">
            <v>TEMANGGUNG</v>
          </cell>
        </row>
        <row r="15679">
          <cell r="B15679" t="str">
            <v>G3323046</v>
          </cell>
          <cell r="C15679" t="str">
            <v>Toko Obat Hidup Sehat</v>
          </cell>
          <cell r="D15679" t="str">
            <v>Toko Obat Tradisional</v>
          </cell>
          <cell r="E15679" t="str">
            <v>-</v>
          </cell>
          <cell r="F15679">
            <v>33</v>
          </cell>
          <cell r="G15679">
            <v>3323</v>
          </cell>
          <cell r="H15679" t="str">
            <v>-</v>
          </cell>
          <cell r="I15679" t="str">
            <v>JAWA TENGAH</v>
          </cell>
          <cell r="J15679" t="str">
            <v>TEMANGGUNG</v>
          </cell>
        </row>
        <row r="15680">
          <cell r="B15680" t="str">
            <v>G3471101</v>
          </cell>
          <cell r="C15680" t="str">
            <v>Toko Obat Ramai</v>
          </cell>
          <cell r="D15680" t="str">
            <v>Toko Obat Tradisional</v>
          </cell>
          <cell r="E15680" t="str">
            <v>-</v>
          </cell>
          <cell r="F15680">
            <v>34</v>
          </cell>
          <cell r="G15680">
            <v>3471</v>
          </cell>
          <cell r="H15680" t="str">
            <v>-</v>
          </cell>
          <cell r="I15680" t="str">
            <v>DI YOGYAKARTA</v>
          </cell>
          <cell r="J15680" t="str">
            <v>KOTA YOGYAKARTA</v>
          </cell>
        </row>
        <row r="15681">
          <cell r="B15681" t="str">
            <v>G3471102</v>
          </cell>
          <cell r="C15681" t="str">
            <v>Toko Obat Kurnia Perdana</v>
          </cell>
          <cell r="D15681" t="str">
            <v>Toko Obat Tradisional</v>
          </cell>
          <cell r="E15681" t="str">
            <v>-</v>
          </cell>
          <cell r="F15681">
            <v>34</v>
          </cell>
          <cell r="G15681">
            <v>3471</v>
          </cell>
          <cell r="H15681" t="str">
            <v>-</v>
          </cell>
          <cell r="I15681" t="str">
            <v>DI YOGYAKARTA</v>
          </cell>
          <cell r="J15681" t="str">
            <v>KOTA YOGYAKARTA</v>
          </cell>
        </row>
        <row r="15682">
          <cell r="B15682" t="str">
            <v>G3471103</v>
          </cell>
          <cell r="C15682" t="str">
            <v>Toko Obat Panji Husada</v>
          </cell>
          <cell r="D15682" t="str">
            <v>Toko Obat Tradisional</v>
          </cell>
          <cell r="E15682" t="str">
            <v>-</v>
          </cell>
          <cell r="F15682">
            <v>34</v>
          </cell>
          <cell r="G15682">
            <v>3471</v>
          </cell>
          <cell r="H15682" t="str">
            <v>-</v>
          </cell>
          <cell r="I15682" t="str">
            <v>DI YOGYAKARTA</v>
          </cell>
          <cell r="J15682" t="str">
            <v>KOTA YOGYAKARTA</v>
          </cell>
        </row>
        <row r="15683">
          <cell r="B15683" t="str">
            <v>G3471104</v>
          </cell>
          <cell r="C15683" t="str">
            <v>Toko Obat Vitalitas</v>
          </cell>
          <cell r="D15683" t="str">
            <v>Toko Obat Tradisional</v>
          </cell>
          <cell r="E15683" t="str">
            <v>-</v>
          </cell>
          <cell r="F15683">
            <v>34</v>
          </cell>
          <cell r="G15683">
            <v>3471</v>
          </cell>
          <cell r="H15683" t="str">
            <v>-</v>
          </cell>
          <cell r="I15683" t="str">
            <v>DI YOGYAKARTA</v>
          </cell>
          <cell r="J15683" t="str">
            <v>KOTA YOGYAKARTA</v>
          </cell>
        </row>
        <row r="15684">
          <cell r="B15684" t="str">
            <v>G3471105</v>
          </cell>
          <cell r="C15684" t="str">
            <v>Toko Obat Mailina</v>
          </cell>
          <cell r="D15684" t="str">
            <v>Toko Obat Tradisional</v>
          </cell>
          <cell r="E15684" t="str">
            <v>-</v>
          </cell>
          <cell r="F15684">
            <v>34</v>
          </cell>
          <cell r="G15684">
            <v>3471</v>
          </cell>
          <cell r="H15684" t="str">
            <v>-</v>
          </cell>
          <cell r="I15684" t="str">
            <v>DI YOGYAKARTA</v>
          </cell>
          <cell r="J15684" t="str">
            <v>KOTA YOGYAKARTA</v>
          </cell>
        </row>
        <row r="15685">
          <cell r="B15685" t="str">
            <v>G3471106</v>
          </cell>
          <cell r="C15685" t="str">
            <v>Toko Obat A Siong</v>
          </cell>
          <cell r="D15685" t="str">
            <v>Toko Obat Tradisional</v>
          </cell>
          <cell r="E15685" t="str">
            <v>-</v>
          </cell>
          <cell r="F15685">
            <v>34</v>
          </cell>
          <cell r="G15685">
            <v>3471</v>
          </cell>
          <cell r="H15685" t="str">
            <v>-</v>
          </cell>
          <cell r="I15685" t="str">
            <v>DI YOGYAKARTA</v>
          </cell>
          <cell r="J15685" t="str">
            <v>KOTA YOGYAKARTA</v>
          </cell>
        </row>
        <row r="15686">
          <cell r="B15686" t="str">
            <v>G3471107</v>
          </cell>
          <cell r="C15686" t="str">
            <v>Toko Obat Sumber Waras</v>
          </cell>
          <cell r="D15686" t="str">
            <v>Toko Obat Tradisional</v>
          </cell>
          <cell r="E15686" t="str">
            <v>-</v>
          </cell>
          <cell r="F15686">
            <v>34</v>
          </cell>
          <cell r="G15686">
            <v>3471</v>
          </cell>
          <cell r="H15686" t="str">
            <v>-</v>
          </cell>
          <cell r="I15686" t="str">
            <v>DI YOGYAKARTA</v>
          </cell>
          <cell r="J15686" t="str">
            <v>KOTA YOGYAKARTA</v>
          </cell>
        </row>
        <row r="15687">
          <cell r="B15687" t="str">
            <v>G3471108</v>
          </cell>
          <cell r="C15687" t="str">
            <v>Toko Obat Thay An Tjan</v>
          </cell>
          <cell r="D15687" t="str">
            <v>Toko Obat Tradisional</v>
          </cell>
          <cell r="E15687" t="str">
            <v>-</v>
          </cell>
          <cell r="F15687">
            <v>34</v>
          </cell>
          <cell r="G15687">
            <v>3471</v>
          </cell>
          <cell r="H15687" t="str">
            <v>-</v>
          </cell>
          <cell r="I15687" t="str">
            <v>DI YOGYAKARTA</v>
          </cell>
          <cell r="J15687" t="str">
            <v>KOTA YOGYAKARTA</v>
          </cell>
        </row>
        <row r="15688">
          <cell r="B15688" t="str">
            <v>G3471109</v>
          </cell>
          <cell r="C15688" t="str">
            <v>Toko Obat Progo</v>
          </cell>
          <cell r="D15688" t="str">
            <v>Toko Obat Tradisional</v>
          </cell>
          <cell r="E15688" t="str">
            <v>-</v>
          </cell>
          <cell r="F15688">
            <v>34</v>
          </cell>
          <cell r="G15688">
            <v>3471</v>
          </cell>
          <cell r="H15688" t="str">
            <v>-</v>
          </cell>
          <cell r="I15688" t="str">
            <v>DI YOGYAKARTA</v>
          </cell>
          <cell r="J15688" t="str">
            <v>KOTA YOGYAKARTA</v>
          </cell>
        </row>
        <row r="15689">
          <cell r="B15689" t="str">
            <v>G3471110</v>
          </cell>
          <cell r="C15689" t="str">
            <v>Toko Obat Enggal Husada</v>
          </cell>
          <cell r="D15689" t="str">
            <v>Toko Obat Tradisional</v>
          </cell>
          <cell r="E15689" t="str">
            <v>-</v>
          </cell>
          <cell r="F15689">
            <v>34</v>
          </cell>
          <cell r="G15689">
            <v>3471</v>
          </cell>
          <cell r="H15689" t="str">
            <v>-</v>
          </cell>
          <cell r="I15689" t="str">
            <v>DI YOGYAKARTA</v>
          </cell>
          <cell r="J15689" t="str">
            <v>KOTA YOGYAKARTA</v>
          </cell>
        </row>
        <row r="15690">
          <cell r="B15690" t="str">
            <v>G3471111</v>
          </cell>
          <cell r="C15690" t="str">
            <v>Toko Obat Adi Sehat</v>
          </cell>
          <cell r="D15690" t="str">
            <v>Toko Obat Tradisional</v>
          </cell>
          <cell r="E15690" t="str">
            <v>-</v>
          </cell>
          <cell r="F15690">
            <v>34</v>
          </cell>
          <cell r="G15690">
            <v>3471</v>
          </cell>
          <cell r="H15690" t="str">
            <v>-</v>
          </cell>
          <cell r="I15690" t="str">
            <v>DI YOGYAKARTA</v>
          </cell>
          <cell r="J15690" t="str">
            <v>KOTA YOGYAKARTA</v>
          </cell>
        </row>
        <row r="15691">
          <cell r="B15691" t="str">
            <v>G3471112</v>
          </cell>
          <cell r="C15691" t="str">
            <v>Toko Obat Mirota Kampus</v>
          </cell>
          <cell r="D15691" t="str">
            <v>Toko Obat Tradisional</v>
          </cell>
          <cell r="E15691" t="str">
            <v>-</v>
          </cell>
          <cell r="F15691">
            <v>34</v>
          </cell>
          <cell r="G15691">
            <v>3471</v>
          </cell>
          <cell r="H15691" t="str">
            <v>-</v>
          </cell>
          <cell r="I15691" t="str">
            <v>DI YOGYAKARTA</v>
          </cell>
          <cell r="J15691" t="str">
            <v>KOTA YOGYAKARTA</v>
          </cell>
        </row>
        <row r="15692">
          <cell r="B15692" t="str">
            <v>G3604017</v>
          </cell>
          <cell r="C15692" t="str">
            <v>TO Rahayu</v>
          </cell>
          <cell r="D15692" t="str">
            <v>Toko Obat Tradisional</v>
          </cell>
          <cell r="E15692" t="str">
            <v>-</v>
          </cell>
          <cell r="F15692">
            <v>36</v>
          </cell>
          <cell r="G15692">
            <v>3604</v>
          </cell>
          <cell r="H15692" t="str">
            <v>-</v>
          </cell>
          <cell r="I15692" t="str">
            <v>BANTEN</v>
          </cell>
          <cell r="J15692" t="str">
            <v>SERANG</v>
          </cell>
        </row>
        <row r="15693">
          <cell r="B15693" t="str">
            <v>G3604024</v>
          </cell>
          <cell r="C15693" t="str">
            <v>TO Wildan</v>
          </cell>
          <cell r="D15693" t="str">
            <v>Toko Obat Tradisional</v>
          </cell>
          <cell r="E15693" t="str">
            <v>-</v>
          </cell>
          <cell r="F15693">
            <v>36</v>
          </cell>
          <cell r="G15693">
            <v>3604</v>
          </cell>
          <cell r="H15693" t="str">
            <v>-</v>
          </cell>
          <cell r="I15693" t="str">
            <v>BANTEN</v>
          </cell>
          <cell r="J15693" t="str">
            <v>SERANG</v>
          </cell>
        </row>
        <row r="15694">
          <cell r="B15694" t="str">
            <v>G3604025</v>
          </cell>
          <cell r="C15694" t="str">
            <v>TO Rani Jaya</v>
          </cell>
          <cell r="D15694" t="str">
            <v>Toko Obat Tradisional</v>
          </cell>
          <cell r="E15694" t="str">
            <v>-</v>
          </cell>
          <cell r="F15694">
            <v>36</v>
          </cell>
          <cell r="G15694">
            <v>3604</v>
          </cell>
          <cell r="H15694" t="str">
            <v>-</v>
          </cell>
          <cell r="I15694" t="str">
            <v>BANTEN</v>
          </cell>
          <cell r="J15694" t="str">
            <v>SERANG</v>
          </cell>
        </row>
      </sheetData>
      <sheetData sheetId="8">
        <row r="3">
          <cell r="B3">
            <v>11001</v>
          </cell>
          <cell r="C3" t="str">
            <v>01 - MEDIS</v>
          </cell>
          <cell r="D3" t="str">
            <v>S-3</v>
          </cell>
          <cell r="E3" t="str">
            <v>Ilmu Kedokteran</v>
          </cell>
        </row>
        <row r="4">
          <cell r="B4">
            <v>11002</v>
          </cell>
          <cell r="C4" t="str">
            <v>01 - MEDIS</v>
          </cell>
          <cell r="D4" t="str">
            <v>S-3</v>
          </cell>
          <cell r="E4" t="str">
            <v>Ilmu Kedokteran Dasar</v>
          </cell>
        </row>
        <row r="5">
          <cell r="B5">
            <v>11101</v>
          </cell>
          <cell r="C5" t="str">
            <v>01 - MEDIS</v>
          </cell>
          <cell r="D5" t="str">
            <v>S-2</v>
          </cell>
          <cell r="E5" t="str">
            <v>Ilmu Kedokteran Dasar &amp; Biomedis</v>
          </cell>
        </row>
        <row r="6">
          <cell r="B6">
            <v>11102</v>
          </cell>
          <cell r="C6" t="str">
            <v>01 - MEDIS</v>
          </cell>
          <cell r="D6" t="str">
            <v>S-2</v>
          </cell>
          <cell r="E6" t="str">
            <v>Ilmu Kedokteran Keluarga</v>
          </cell>
        </row>
        <row r="7">
          <cell r="B7">
            <v>11103</v>
          </cell>
          <cell r="C7" t="str">
            <v>01 - MEDIS</v>
          </cell>
          <cell r="D7" t="str">
            <v>S-2</v>
          </cell>
          <cell r="E7" t="str">
            <v>Ilmu Kedokteran Klinik</v>
          </cell>
        </row>
        <row r="8">
          <cell r="B8">
            <v>11104</v>
          </cell>
          <cell r="C8" t="str">
            <v>01 - MEDIS</v>
          </cell>
          <cell r="D8" t="str">
            <v>S-2</v>
          </cell>
          <cell r="E8" t="str">
            <v>Ilmu Kedokteran Tropis</v>
          </cell>
        </row>
        <row r="9">
          <cell r="B9">
            <v>11108</v>
          </cell>
          <cell r="C9" t="str">
            <v>01 - MEDIS</v>
          </cell>
          <cell r="D9" t="str">
            <v>S-2</v>
          </cell>
          <cell r="E9" t="str">
            <v>Ilmu Kedokteran Kesehatan Kerja</v>
          </cell>
        </row>
        <row r="10">
          <cell r="B10">
            <v>11109</v>
          </cell>
          <cell r="C10" t="str">
            <v>01 - MEDIS</v>
          </cell>
          <cell r="D10" t="str">
            <v>S-2</v>
          </cell>
          <cell r="E10" t="str">
            <v>Ilmu Pendidikan Kedokteran</v>
          </cell>
        </row>
        <row r="11">
          <cell r="B11">
            <v>11122</v>
          </cell>
          <cell r="C11" t="str">
            <v>01 - MEDIS</v>
          </cell>
          <cell r="D11" t="str">
            <v>S-2</v>
          </cell>
          <cell r="E11" t="str">
            <v>Ilmu Kesehatan Olah Raga</v>
          </cell>
        </row>
        <row r="12">
          <cell r="B12">
            <v>11201</v>
          </cell>
          <cell r="C12" t="str">
            <v>01 - MEDIS</v>
          </cell>
          <cell r="D12" t="str">
            <v>S-1</v>
          </cell>
          <cell r="E12" t="str">
            <v>Ilmu Kedokteran</v>
          </cell>
        </row>
        <row r="13">
          <cell r="B13">
            <v>11701</v>
          </cell>
          <cell r="C13" t="str">
            <v>01 - MEDIS</v>
          </cell>
          <cell r="D13" t="str">
            <v>Sp-1</v>
          </cell>
          <cell r="E13" t="str">
            <v>Ilmu Kesehatan Mata</v>
          </cell>
        </row>
        <row r="14">
          <cell r="B14">
            <v>11702</v>
          </cell>
          <cell r="C14" t="str">
            <v>01 - MEDIS</v>
          </cell>
          <cell r="D14" t="str">
            <v>Sp-1</v>
          </cell>
          <cell r="E14" t="str">
            <v>Ilmu Penyakit Dalam</v>
          </cell>
        </row>
        <row r="15">
          <cell r="B15">
            <v>11703</v>
          </cell>
          <cell r="C15" t="str">
            <v>01 - MEDIS</v>
          </cell>
          <cell r="D15" t="str">
            <v>Sp-1</v>
          </cell>
          <cell r="E15" t="str">
            <v>Ilmu Penyakit Syaraf</v>
          </cell>
        </row>
        <row r="16">
          <cell r="B16">
            <v>11704</v>
          </cell>
          <cell r="C16" t="str">
            <v>01 - MEDIS</v>
          </cell>
          <cell r="D16" t="str">
            <v>Sp-1</v>
          </cell>
          <cell r="E16" t="str">
            <v>Ilmu Kesehatan Kulit Dan Kelamin</v>
          </cell>
        </row>
        <row r="17">
          <cell r="B17">
            <v>11705</v>
          </cell>
          <cell r="C17" t="str">
            <v>01 - MEDIS</v>
          </cell>
          <cell r="D17" t="str">
            <v>Sp-1</v>
          </cell>
          <cell r="E17" t="str">
            <v>Ilmu Penyakit THT</v>
          </cell>
        </row>
        <row r="18">
          <cell r="B18">
            <v>11706</v>
          </cell>
          <cell r="C18" t="str">
            <v>01 - MEDIS</v>
          </cell>
          <cell r="D18" t="str">
            <v>Sp-1</v>
          </cell>
          <cell r="E18" t="str">
            <v>Ilmu Anestesiologi</v>
          </cell>
        </row>
        <row r="19">
          <cell r="B19">
            <v>11706</v>
          </cell>
          <cell r="C19" t="str">
            <v>01 - MEDIS</v>
          </cell>
          <cell r="D19" t="str">
            <v>Sp-1</v>
          </cell>
          <cell r="E19" t="str">
            <v>Ilmu Anestesiologi Dan Reanimasi</v>
          </cell>
        </row>
        <row r="20">
          <cell r="B20">
            <v>11707</v>
          </cell>
          <cell r="C20" t="str">
            <v>01 - MEDIS</v>
          </cell>
          <cell r="D20" t="str">
            <v>Sp-1</v>
          </cell>
          <cell r="E20" t="str">
            <v>Ilmu Bedah</v>
          </cell>
        </row>
        <row r="21">
          <cell r="B21">
            <v>11708</v>
          </cell>
          <cell r="C21" t="str">
            <v>01 - MEDIS</v>
          </cell>
          <cell r="D21" t="str">
            <v>Sp-1</v>
          </cell>
          <cell r="E21" t="str">
            <v>Ilmu Kebidanan Dan Penyakit Kandungan</v>
          </cell>
        </row>
        <row r="22">
          <cell r="B22">
            <v>11709</v>
          </cell>
          <cell r="C22" t="str">
            <v>01 - MEDIS</v>
          </cell>
          <cell r="D22" t="str">
            <v>Sp-1</v>
          </cell>
          <cell r="E22" t="str">
            <v>Ilmu Penyakit Paru</v>
          </cell>
        </row>
        <row r="23">
          <cell r="B23">
            <v>11710</v>
          </cell>
          <cell r="C23" t="str">
            <v>01 - MEDIS</v>
          </cell>
          <cell r="D23" t="str">
            <v>Sp-1</v>
          </cell>
          <cell r="E23" t="str">
            <v>Ilmu Kedokteran Forensik</v>
          </cell>
        </row>
        <row r="24">
          <cell r="B24">
            <v>11711</v>
          </cell>
          <cell r="C24" t="str">
            <v>01 - MEDIS</v>
          </cell>
          <cell r="D24" t="str">
            <v>Sp-1</v>
          </cell>
          <cell r="E24" t="str">
            <v>Ilmu Kesehatan Anak</v>
          </cell>
        </row>
        <row r="25">
          <cell r="B25">
            <v>11712</v>
          </cell>
          <cell r="C25" t="str">
            <v>01 - MEDIS</v>
          </cell>
          <cell r="D25" t="str">
            <v>Sp-1</v>
          </cell>
          <cell r="E25" t="str">
            <v>Ilmu Bedah Ortopaedi</v>
          </cell>
        </row>
        <row r="26">
          <cell r="B26">
            <v>11713</v>
          </cell>
          <cell r="C26" t="str">
            <v>01 - MEDIS</v>
          </cell>
          <cell r="D26" t="str">
            <v>Sp-1</v>
          </cell>
          <cell r="E26" t="str">
            <v>Ilmu Bedah Urologi</v>
          </cell>
        </row>
        <row r="27">
          <cell r="B27">
            <v>11714</v>
          </cell>
          <cell r="C27" t="str">
            <v>01 - MEDIS</v>
          </cell>
          <cell r="D27" t="str">
            <v>Sp-1</v>
          </cell>
          <cell r="E27" t="str">
            <v>Ilmu Bedah Plastik</v>
          </cell>
        </row>
        <row r="28">
          <cell r="B28">
            <v>11715</v>
          </cell>
          <cell r="C28" t="str">
            <v>01 - MEDIS</v>
          </cell>
          <cell r="D28" t="str">
            <v>Sp-1</v>
          </cell>
          <cell r="E28" t="str">
            <v>Ilmu Penyakit Jantung Dan Pembuluh Darah</v>
          </cell>
        </row>
        <row r="29">
          <cell r="B29">
            <v>11717</v>
          </cell>
          <cell r="C29" t="str">
            <v>01 - MEDIS</v>
          </cell>
          <cell r="D29" t="str">
            <v>Sp-1</v>
          </cell>
          <cell r="E29" t="str">
            <v>Ilmu Bedah Anak</v>
          </cell>
        </row>
        <row r="30">
          <cell r="B30">
            <v>11718</v>
          </cell>
          <cell r="C30" t="str">
            <v>01 - MEDIS</v>
          </cell>
          <cell r="D30" t="str">
            <v>Sp-1</v>
          </cell>
          <cell r="E30" t="str">
            <v>Ilmu Patologi Anatomi</v>
          </cell>
        </row>
        <row r="31">
          <cell r="B31">
            <v>11719</v>
          </cell>
          <cell r="C31" t="str">
            <v>01 - MEDIS</v>
          </cell>
          <cell r="D31" t="str">
            <v>Sp-1</v>
          </cell>
          <cell r="E31" t="str">
            <v>Ilmu Patologi Klinik</v>
          </cell>
        </row>
        <row r="32">
          <cell r="B32">
            <v>11720</v>
          </cell>
          <cell r="C32" t="str">
            <v>01 - MEDIS</v>
          </cell>
          <cell r="D32" t="str">
            <v>Sp-1</v>
          </cell>
          <cell r="E32" t="str">
            <v>Ilmu Kedokteran Nuklir</v>
          </cell>
        </row>
        <row r="33">
          <cell r="B33">
            <v>11721</v>
          </cell>
          <cell r="C33" t="str">
            <v>01 - MEDIS</v>
          </cell>
          <cell r="D33" t="str">
            <v>Sp-1</v>
          </cell>
          <cell r="E33" t="str">
            <v>Ilmu Kedokteran Fisik Dan Rehabilitasi</v>
          </cell>
        </row>
        <row r="34">
          <cell r="B34">
            <v>11722</v>
          </cell>
          <cell r="C34" t="str">
            <v>01 - MEDIS</v>
          </cell>
          <cell r="D34" t="str">
            <v>Sp-1</v>
          </cell>
          <cell r="E34" t="str">
            <v>Ilmu Kedokteran Olahraga</v>
          </cell>
        </row>
        <row r="35">
          <cell r="B35">
            <v>11723</v>
          </cell>
          <cell r="C35" t="str">
            <v>01 - MEDIS</v>
          </cell>
          <cell r="D35" t="str">
            <v>Sp-1</v>
          </cell>
          <cell r="E35" t="str">
            <v>Radiologi</v>
          </cell>
        </row>
        <row r="36">
          <cell r="B36">
            <v>11724</v>
          </cell>
          <cell r="C36" t="str">
            <v>01 - MEDIS</v>
          </cell>
          <cell r="D36" t="str">
            <v>Sp-1</v>
          </cell>
          <cell r="E36" t="str">
            <v>Psikiatri</v>
          </cell>
        </row>
        <row r="37">
          <cell r="B37">
            <v>11725</v>
          </cell>
          <cell r="C37" t="str">
            <v>01 - MEDIS</v>
          </cell>
          <cell r="D37" t="str">
            <v>Sp-1</v>
          </cell>
          <cell r="E37" t="str">
            <v>Mikrobiologi Klinik</v>
          </cell>
        </row>
        <row r="38">
          <cell r="B38">
            <v>11726</v>
          </cell>
          <cell r="C38" t="str">
            <v>01 - MEDIS</v>
          </cell>
          <cell r="D38" t="str">
            <v>Sp-1</v>
          </cell>
          <cell r="E38" t="str">
            <v>Farmakologi Klinik</v>
          </cell>
        </row>
        <row r="39">
          <cell r="B39">
            <v>11727</v>
          </cell>
          <cell r="C39" t="str">
            <v>01 - MEDIS</v>
          </cell>
          <cell r="D39" t="str">
            <v>Sp-1</v>
          </cell>
          <cell r="E39" t="str">
            <v>Kedokteran Okupasi</v>
          </cell>
        </row>
        <row r="40">
          <cell r="B40">
            <v>11728</v>
          </cell>
          <cell r="C40" t="str">
            <v>01 - MEDIS</v>
          </cell>
          <cell r="D40" t="str">
            <v>Sp-1</v>
          </cell>
          <cell r="E40" t="str">
            <v>Ilmu Bedah Orthopaedi Dan Traumatologi</v>
          </cell>
        </row>
        <row r="41">
          <cell r="B41">
            <v>11729</v>
          </cell>
          <cell r="C41" t="str">
            <v>01 - MEDIS</v>
          </cell>
          <cell r="D41" t="str">
            <v>Sp-1</v>
          </cell>
          <cell r="E41" t="str">
            <v>Ilmu Bedah Syaraf</v>
          </cell>
        </row>
        <row r="42">
          <cell r="B42">
            <v>11731</v>
          </cell>
          <cell r="C42" t="str">
            <v>01 - MEDIS</v>
          </cell>
          <cell r="D42" t="str">
            <v>Sp-1</v>
          </cell>
          <cell r="E42" t="str">
            <v>Bedah Torak Kardiovaskuler</v>
          </cell>
        </row>
        <row r="43">
          <cell r="B43">
            <v>11738</v>
          </cell>
          <cell r="C43" t="str">
            <v>01 - MEDIS</v>
          </cell>
          <cell r="D43" t="str">
            <v>Sp-1</v>
          </cell>
          <cell r="E43" t="str">
            <v>Onkologi Radiasi</v>
          </cell>
        </row>
        <row r="44">
          <cell r="B44">
            <v>11739</v>
          </cell>
          <cell r="C44" t="str">
            <v>01 - MEDIS</v>
          </cell>
          <cell r="D44" t="str">
            <v>Sp-1</v>
          </cell>
          <cell r="E44" t="str">
            <v>Kedokteran Penerbangan</v>
          </cell>
        </row>
        <row r="45">
          <cell r="B45">
            <v>11744</v>
          </cell>
          <cell r="C45" t="str">
            <v>01 - MEDIS</v>
          </cell>
          <cell r="D45" t="str">
            <v>Sp-1</v>
          </cell>
          <cell r="E45" t="str">
            <v>Akupunktur Medik</v>
          </cell>
        </row>
        <row r="46">
          <cell r="B46">
            <v>11750</v>
          </cell>
          <cell r="C46" t="str">
            <v>01 - MEDIS</v>
          </cell>
          <cell r="D46" t="str">
            <v>Sp-1</v>
          </cell>
          <cell r="E46" t="str">
            <v>Radiologi Kedokteran Gigi</v>
          </cell>
        </row>
        <row r="47">
          <cell r="B47">
            <v>11802</v>
          </cell>
          <cell r="C47" t="str">
            <v>01 - MEDIS</v>
          </cell>
          <cell r="D47" t="str">
            <v>Sp-2</v>
          </cell>
          <cell r="E47" t="str">
            <v>Ilmu Penyakit Dalam</v>
          </cell>
        </row>
        <row r="48">
          <cell r="B48">
            <v>12001</v>
          </cell>
          <cell r="C48" t="str">
            <v>01 - MEDIS</v>
          </cell>
          <cell r="D48" t="str">
            <v>S-3</v>
          </cell>
          <cell r="E48" t="str">
            <v>Ilmu Kedokteran Gigi</v>
          </cell>
        </row>
        <row r="49">
          <cell r="B49">
            <v>12102</v>
          </cell>
          <cell r="C49" t="str">
            <v>01 - MEDIS</v>
          </cell>
          <cell r="D49" t="str">
            <v>S-2</v>
          </cell>
          <cell r="E49" t="str">
            <v>Ilmu Kedokteran Gigi Klinik</v>
          </cell>
        </row>
        <row r="50">
          <cell r="B50">
            <v>12103</v>
          </cell>
          <cell r="C50" t="str">
            <v>01 - MEDIS</v>
          </cell>
          <cell r="D50" t="str">
            <v>S-2</v>
          </cell>
          <cell r="E50" t="str">
            <v>Ilmu Kedokteran Gigi Komunitas</v>
          </cell>
        </row>
        <row r="51">
          <cell r="B51">
            <v>12201</v>
          </cell>
          <cell r="C51" t="str">
            <v>01 - MEDIS</v>
          </cell>
          <cell r="D51" t="str">
            <v>S-1</v>
          </cell>
          <cell r="E51" t="str">
            <v>Ilmu Kedokteran Gigi</v>
          </cell>
        </row>
        <row r="52">
          <cell r="B52">
            <v>12701</v>
          </cell>
          <cell r="C52" t="str">
            <v>01 - MEDIS</v>
          </cell>
          <cell r="D52" t="str">
            <v>Sp-1</v>
          </cell>
          <cell r="E52" t="str">
            <v>Ilmu Bedah Mulut</v>
          </cell>
        </row>
        <row r="53">
          <cell r="B53">
            <v>12702</v>
          </cell>
          <cell r="C53" t="str">
            <v>01 - MEDIS</v>
          </cell>
          <cell r="D53" t="str">
            <v>Sp-1</v>
          </cell>
          <cell r="E53" t="str">
            <v>Ilmu Penyakit Mulut</v>
          </cell>
        </row>
        <row r="54">
          <cell r="B54">
            <v>12704</v>
          </cell>
          <cell r="C54" t="str">
            <v>01 - MEDIS</v>
          </cell>
          <cell r="D54" t="str">
            <v>Sp-1</v>
          </cell>
          <cell r="E54" t="str">
            <v>Ilmu Kesehatan Gigi Anak</v>
          </cell>
        </row>
        <row r="55">
          <cell r="B55">
            <v>12705</v>
          </cell>
          <cell r="C55" t="str">
            <v>01 - MEDIS</v>
          </cell>
          <cell r="D55" t="str">
            <v>Sp-1</v>
          </cell>
          <cell r="E55" t="str">
            <v>Periodonsia</v>
          </cell>
        </row>
        <row r="56">
          <cell r="B56">
            <v>12706</v>
          </cell>
          <cell r="C56" t="str">
            <v>01 - MEDIS</v>
          </cell>
          <cell r="D56" t="str">
            <v>Sp-1</v>
          </cell>
          <cell r="E56" t="str">
            <v>Ortodonsia</v>
          </cell>
        </row>
        <row r="57">
          <cell r="B57">
            <v>12707</v>
          </cell>
          <cell r="C57" t="str">
            <v>01 - MEDIS</v>
          </cell>
          <cell r="D57" t="str">
            <v>Sp-1</v>
          </cell>
          <cell r="E57" t="str">
            <v>Prostodonsia</v>
          </cell>
        </row>
        <row r="58">
          <cell r="B58">
            <v>11740</v>
          </cell>
          <cell r="C58" t="str">
            <v>03 - KEPERAWATAN</v>
          </cell>
          <cell r="D58" t="str">
            <v>Sp-1</v>
          </cell>
          <cell r="E58" t="str">
            <v>Ners Spesialis Keperawatan Medikal Bedah</v>
          </cell>
        </row>
        <row r="59">
          <cell r="B59">
            <v>11741</v>
          </cell>
          <cell r="C59" t="str">
            <v>03 - KEPERAWATAN</v>
          </cell>
          <cell r="D59" t="str">
            <v>Sp-1</v>
          </cell>
          <cell r="E59" t="str">
            <v>Ners Spesialis Keperawatan Anak</v>
          </cell>
        </row>
        <row r="60">
          <cell r="B60">
            <v>11742</v>
          </cell>
          <cell r="C60" t="str">
            <v>03 - KEPERAWATAN</v>
          </cell>
          <cell r="D60" t="str">
            <v>Sp-1</v>
          </cell>
          <cell r="E60" t="str">
            <v>Ners Spesialis Keperawatan Jiwa</v>
          </cell>
        </row>
        <row r="61">
          <cell r="B61">
            <v>14001</v>
          </cell>
          <cell r="C61" t="str">
            <v>03 - KEPERAWATAN</v>
          </cell>
          <cell r="D61" t="str">
            <v>S-3</v>
          </cell>
          <cell r="E61" t="str">
            <v>Ilmu Keperawatan</v>
          </cell>
        </row>
        <row r="62">
          <cell r="B62">
            <v>14101</v>
          </cell>
          <cell r="C62" t="str">
            <v>03 - KEPERAWATAN</v>
          </cell>
          <cell r="D62" t="str">
            <v>S-2</v>
          </cell>
          <cell r="E62" t="str">
            <v>Ilmu Keperawatan</v>
          </cell>
        </row>
        <row r="63">
          <cell r="B63">
            <v>14201</v>
          </cell>
          <cell r="C63" t="str">
            <v>03 - KEPERAWATAN</v>
          </cell>
          <cell r="D63" t="str">
            <v>S-1</v>
          </cell>
          <cell r="E63" t="str">
            <v>Ilmu Keperawatan</v>
          </cell>
        </row>
        <row r="64">
          <cell r="B64">
            <v>14202</v>
          </cell>
          <cell r="C64" t="str">
            <v>03 - KEPERAWATAN</v>
          </cell>
          <cell r="D64" t="str">
            <v>S-1</v>
          </cell>
          <cell r="E64" t="str">
            <v>Ilmu Keperawatan Gigi</v>
          </cell>
        </row>
        <row r="65">
          <cell r="B65">
            <v>14301</v>
          </cell>
          <cell r="C65" t="str">
            <v>03 - KEPERAWATAN</v>
          </cell>
          <cell r="D65" t="str">
            <v>D-4</v>
          </cell>
          <cell r="E65" t="str">
            <v>Perawat Pendidik</v>
          </cell>
        </row>
        <row r="66">
          <cell r="B66">
            <v>14401</v>
          </cell>
          <cell r="C66" t="str">
            <v>03 - KEPERAWATAN</v>
          </cell>
          <cell r="D66" t="str">
            <v>D-3</v>
          </cell>
          <cell r="E66" t="str">
            <v>Keperawatan</v>
          </cell>
        </row>
        <row r="67">
          <cell r="B67">
            <v>14701</v>
          </cell>
          <cell r="C67" t="str">
            <v>03 - KEPERAWATAN</v>
          </cell>
          <cell r="D67" t="str">
            <v>Sp-1</v>
          </cell>
          <cell r="E67" t="str">
            <v>Ilmu Keperawatan</v>
          </cell>
        </row>
        <row r="68">
          <cell r="B68">
            <v>14901</v>
          </cell>
          <cell r="C68" t="str">
            <v>03 - KEPERAWATAN</v>
          </cell>
          <cell r="D68" t="str">
            <v>Profesi</v>
          </cell>
          <cell r="E68" t="str">
            <v>Profesi Ners</v>
          </cell>
        </row>
        <row r="69">
          <cell r="B69">
            <v>15101</v>
          </cell>
          <cell r="C69" t="str">
            <v>04 - KEBIDANAN</v>
          </cell>
          <cell r="D69" t="str">
            <v>S-2</v>
          </cell>
          <cell r="E69" t="str">
            <v>Ilmu Kebidanan</v>
          </cell>
        </row>
        <row r="70">
          <cell r="B70">
            <v>15201</v>
          </cell>
          <cell r="C70" t="str">
            <v>04 - KEBIDANAN</v>
          </cell>
          <cell r="D70" t="str">
            <v>S-1</v>
          </cell>
          <cell r="E70" t="str">
            <v>Ilmu Kebidanan</v>
          </cell>
        </row>
        <row r="71">
          <cell r="B71">
            <v>15301</v>
          </cell>
          <cell r="C71" t="str">
            <v>04 - KEBIDANAN</v>
          </cell>
          <cell r="D71" t="str">
            <v>D-4</v>
          </cell>
          <cell r="E71" t="str">
            <v>Bidan Pendidik</v>
          </cell>
        </row>
        <row r="72">
          <cell r="B72">
            <v>15302</v>
          </cell>
          <cell r="C72" t="str">
            <v>04 - KEBIDANAN</v>
          </cell>
          <cell r="D72" t="str">
            <v>D-4</v>
          </cell>
          <cell r="E72" t="str">
            <v>Kebidanan</v>
          </cell>
        </row>
        <row r="73">
          <cell r="B73">
            <v>15401</v>
          </cell>
          <cell r="C73" t="str">
            <v>04 - KEBIDANAN</v>
          </cell>
          <cell r="D73" t="str">
            <v>D-3</v>
          </cell>
          <cell r="E73" t="str">
            <v>Kebidanan</v>
          </cell>
        </row>
        <row r="74">
          <cell r="B74">
            <v>47401</v>
          </cell>
          <cell r="C74" t="str">
            <v>05 - KEFARMASIAN</v>
          </cell>
          <cell r="D74" t="str">
            <v>D-3</v>
          </cell>
          <cell r="E74" t="str">
            <v>Analisis Kimia</v>
          </cell>
        </row>
        <row r="75">
          <cell r="B75">
            <v>48001</v>
          </cell>
          <cell r="C75" t="str">
            <v>05 - KEFARMASIAN</v>
          </cell>
          <cell r="D75" t="str">
            <v>S-3</v>
          </cell>
          <cell r="E75" t="str">
            <v>Ilmu Farmasi</v>
          </cell>
        </row>
        <row r="76">
          <cell r="B76">
            <v>48101</v>
          </cell>
          <cell r="C76" t="str">
            <v>05 - KEFARMASIAN</v>
          </cell>
          <cell r="D76" t="str">
            <v>S-2</v>
          </cell>
          <cell r="E76" t="str">
            <v>Ilmu Farmasi</v>
          </cell>
        </row>
        <row r="77">
          <cell r="B77">
            <v>48102</v>
          </cell>
          <cell r="C77" t="str">
            <v>05 - KEFARMASIAN</v>
          </cell>
          <cell r="D77" t="str">
            <v>S-2</v>
          </cell>
          <cell r="E77" t="str">
            <v>Farmasi Klinik</v>
          </cell>
        </row>
        <row r="78">
          <cell r="B78">
            <v>48201</v>
          </cell>
          <cell r="C78" t="str">
            <v>05 - KEFARMASIAN</v>
          </cell>
          <cell r="D78" t="str">
            <v>S-1</v>
          </cell>
          <cell r="E78" t="str">
            <v>Farmasi</v>
          </cell>
        </row>
        <row r="79">
          <cell r="B79">
            <v>48202</v>
          </cell>
          <cell r="C79" t="str">
            <v>05 - KEFARMASIAN</v>
          </cell>
          <cell r="D79" t="str">
            <v>S-1</v>
          </cell>
          <cell r="E79" t="str">
            <v>Farmasi Klinik Dan Komunitas</v>
          </cell>
        </row>
        <row r="80">
          <cell r="B80">
            <v>48401</v>
          </cell>
          <cell r="C80" t="str">
            <v>05 - KEFARMASIAN</v>
          </cell>
          <cell r="D80" t="str">
            <v>D-3</v>
          </cell>
          <cell r="E80" t="str">
            <v>Farmasi</v>
          </cell>
        </row>
        <row r="81">
          <cell r="B81">
            <v>48402</v>
          </cell>
          <cell r="C81" t="str">
            <v>05 - KEFARMASIAN</v>
          </cell>
          <cell r="D81" t="str">
            <v>D-3</v>
          </cell>
          <cell r="E81" t="str">
            <v>Analis Farmasi dan Makanan</v>
          </cell>
        </row>
        <row r="82">
          <cell r="B82">
            <v>48701</v>
          </cell>
          <cell r="C82" t="str">
            <v>05 - KEFARMASIAN</v>
          </cell>
          <cell r="D82" t="str">
            <v>Sp-1</v>
          </cell>
          <cell r="E82" t="str">
            <v>Farmasi</v>
          </cell>
        </row>
        <row r="83">
          <cell r="B83">
            <v>48901</v>
          </cell>
          <cell r="C83" t="str">
            <v>05 - KEFARMASIAN</v>
          </cell>
          <cell r="D83" t="str">
            <v>Profesi</v>
          </cell>
          <cell r="E83" t="str">
            <v>Profesi Apoteker</v>
          </cell>
        </row>
        <row r="84">
          <cell r="B84">
            <v>13001</v>
          </cell>
          <cell r="C84" t="str">
            <v>06 - KESEHATAN MASYARAKAT</v>
          </cell>
          <cell r="D84" t="str">
            <v>S-3</v>
          </cell>
          <cell r="E84" t="str">
            <v>Ilmu Kesehatan Masyarakat</v>
          </cell>
        </row>
        <row r="85">
          <cell r="B85">
            <v>13021</v>
          </cell>
          <cell r="C85" t="str">
            <v>06 - KESEHATAN MASYARAKAT</v>
          </cell>
          <cell r="D85" t="str">
            <v>S-3</v>
          </cell>
          <cell r="E85" t="str">
            <v>Epidemiologi</v>
          </cell>
        </row>
        <row r="86">
          <cell r="B86">
            <v>13101</v>
          </cell>
          <cell r="C86" t="str">
            <v>06 - KESEHATAN MASYARAKAT</v>
          </cell>
          <cell r="D86" t="str">
            <v>S-2</v>
          </cell>
          <cell r="E86" t="str">
            <v>Ilmu Kesehatan Masyarakat</v>
          </cell>
        </row>
        <row r="87">
          <cell r="B87">
            <v>13121</v>
          </cell>
          <cell r="C87" t="str">
            <v>06 - KESEHATAN MASYARAKAT</v>
          </cell>
          <cell r="D87" t="str">
            <v>S-2</v>
          </cell>
          <cell r="E87" t="str">
            <v>Epidemiologi</v>
          </cell>
        </row>
        <row r="88">
          <cell r="B88">
            <v>13122</v>
          </cell>
          <cell r="C88" t="str">
            <v>06 - KESEHATAN MASYARAKAT</v>
          </cell>
          <cell r="D88" t="str">
            <v>S-2</v>
          </cell>
          <cell r="E88" t="str">
            <v>Kesehatan Reproduksi</v>
          </cell>
        </row>
        <row r="89">
          <cell r="B89">
            <v>13131</v>
          </cell>
          <cell r="C89" t="str">
            <v>06 - KESEHATAN MASYARAKAT</v>
          </cell>
          <cell r="D89" t="str">
            <v>S-2</v>
          </cell>
          <cell r="E89" t="str">
            <v>Promosi Kesehatan</v>
          </cell>
        </row>
        <row r="90">
          <cell r="B90">
            <v>13141</v>
          </cell>
          <cell r="C90" t="str">
            <v>06 - KESEHATAN MASYARAKAT</v>
          </cell>
          <cell r="D90" t="str">
            <v>S-2</v>
          </cell>
          <cell r="E90" t="str">
            <v>Keselamatan Dan Kesehatan Kerja</v>
          </cell>
        </row>
        <row r="91">
          <cell r="B91">
            <v>13161</v>
          </cell>
          <cell r="C91" t="str">
            <v>06 - KESEHATAN MASYARAKAT</v>
          </cell>
          <cell r="D91" t="str">
            <v>S-2</v>
          </cell>
          <cell r="E91" t="str">
            <v>Administrasi Rumah Sakit</v>
          </cell>
        </row>
        <row r="92">
          <cell r="B92">
            <v>13163</v>
          </cell>
          <cell r="C92" t="str">
            <v>06 - KESEHATAN MASYARAKAT</v>
          </cell>
          <cell r="D92" t="str">
            <v>S-2</v>
          </cell>
          <cell r="E92" t="str">
            <v>Administrasi Dan Kebijakan Kesehatan</v>
          </cell>
        </row>
        <row r="93">
          <cell r="B93">
            <v>13201</v>
          </cell>
          <cell r="C93" t="str">
            <v>06 - KESEHATAN MASYARAKAT</v>
          </cell>
          <cell r="D93" t="str">
            <v>S-1</v>
          </cell>
          <cell r="E93" t="str">
            <v>Kesehatan Masyarakat</v>
          </cell>
        </row>
        <row r="94">
          <cell r="B94">
            <v>13241</v>
          </cell>
          <cell r="C94" t="str">
            <v>06 - KESEHATAN MASYARAKAT</v>
          </cell>
          <cell r="D94" t="str">
            <v>S-1</v>
          </cell>
          <cell r="E94" t="str">
            <v>Kesehatan Dan Keselamatan Kerja</v>
          </cell>
        </row>
        <row r="95">
          <cell r="B95">
            <v>13261</v>
          </cell>
          <cell r="C95" t="str">
            <v>06 - KESEHATAN MASYARAKAT</v>
          </cell>
          <cell r="D95" t="str">
            <v>S-1</v>
          </cell>
          <cell r="E95" t="str">
            <v>Administrasi Rumah Sakit</v>
          </cell>
        </row>
        <row r="96">
          <cell r="B96">
            <v>13341</v>
          </cell>
          <cell r="C96" t="str">
            <v>06 - KESEHATAN MASYARAKAT</v>
          </cell>
          <cell r="D96" t="str">
            <v>D-4</v>
          </cell>
          <cell r="E96" t="str">
            <v>Keselamatan Dan Kesehatan Kerja</v>
          </cell>
        </row>
        <row r="97">
          <cell r="B97">
            <v>13441</v>
          </cell>
          <cell r="C97" t="str">
            <v>06 - KESEHATAN MASYARAKAT</v>
          </cell>
          <cell r="D97" t="str">
            <v>D-3</v>
          </cell>
          <cell r="E97" t="str">
            <v>Hiperkes Dan Keselamatan Kerja</v>
          </cell>
        </row>
        <row r="98">
          <cell r="B98">
            <v>13461</v>
          </cell>
          <cell r="C98" t="str">
            <v>06 - KESEHATAN MASYARAKAT</v>
          </cell>
          <cell r="D98" t="str">
            <v>D-3</v>
          </cell>
          <cell r="E98" t="str">
            <v>Administrasi Rumah Sakit</v>
          </cell>
        </row>
        <row r="99">
          <cell r="B99">
            <v>13901</v>
          </cell>
          <cell r="C99" t="str">
            <v>06 - KESEHATAN MASYARAKAT</v>
          </cell>
          <cell r="D99" t="str">
            <v>Profesi</v>
          </cell>
          <cell r="E99" t="str">
            <v>Profesi Kesehatan Masyarakat</v>
          </cell>
        </row>
        <row r="100">
          <cell r="B100">
            <v>54062</v>
          </cell>
          <cell r="C100" t="str">
            <v>06 - KESEHATAN MASYARAKAT</v>
          </cell>
          <cell r="D100" t="str">
            <v>S-3</v>
          </cell>
          <cell r="E100" t="str">
            <v>Kesehatan Masyarakat Veteriner</v>
          </cell>
        </row>
        <row r="101">
          <cell r="B101">
            <v>54162</v>
          </cell>
          <cell r="C101" t="str">
            <v>06 - KESEHATAN MASYARAKAT</v>
          </cell>
          <cell r="D101" t="str">
            <v>S-2</v>
          </cell>
          <cell r="E101" t="str">
            <v>Kesehatan Masyarakat Veteriner</v>
          </cell>
        </row>
        <row r="102">
          <cell r="B102">
            <v>13151</v>
          </cell>
          <cell r="C102" t="str">
            <v>07 - KESEHATAN LINGKUNGAN</v>
          </cell>
          <cell r="D102" t="str">
            <v>S-2</v>
          </cell>
          <cell r="E102" t="str">
            <v>Kesehatan Lingkungan</v>
          </cell>
        </row>
        <row r="103">
          <cell r="B103">
            <v>13251</v>
          </cell>
          <cell r="C103" t="str">
            <v>07 - KESEHATAN LINGKUNGAN</v>
          </cell>
          <cell r="D103" t="str">
            <v>S-1</v>
          </cell>
          <cell r="E103" t="str">
            <v>Kesehatan Lingkungan</v>
          </cell>
        </row>
        <row r="104">
          <cell r="B104">
            <v>13351</v>
          </cell>
          <cell r="C104" t="str">
            <v>07 - KESEHATAN LINGKUNGAN</v>
          </cell>
          <cell r="D104" t="str">
            <v>D-4</v>
          </cell>
          <cell r="E104" t="str">
            <v>Kesehatan Lingkungan</v>
          </cell>
        </row>
        <row r="105">
          <cell r="B105">
            <v>13451</v>
          </cell>
          <cell r="C105" t="str">
            <v>07 - KESEHATAN LINGKUNGAN</v>
          </cell>
          <cell r="D105" t="str">
            <v>D-3</v>
          </cell>
          <cell r="E105" t="str">
            <v>Kesehatan Lingkungan</v>
          </cell>
        </row>
        <row r="106">
          <cell r="B106">
            <v>46104</v>
          </cell>
          <cell r="C106" t="str">
            <v>07 - KESEHATAN LINGKUNGAN</v>
          </cell>
          <cell r="D106" t="str">
            <v>S-2</v>
          </cell>
          <cell r="E106" t="str">
            <v>Mikrobiologi</v>
          </cell>
        </row>
        <row r="107">
          <cell r="B107">
            <v>46202</v>
          </cell>
          <cell r="C107" t="str">
            <v>07 - KESEHATAN LINGKUNGAN</v>
          </cell>
          <cell r="D107" t="str">
            <v>S-1</v>
          </cell>
          <cell r="E107" t="str">
            <v>Mikrobiologi</v>
          </cell>
        </row>
        <row r="108">
          <cell r="B108">
            <v>54064</v>
          </cell>
          <cell r="C108" t="str">
            <v>07 - KESEHATAN LINGKUNGAN</v>
          </cell>
          <cell r="D108" t="str">
            <v>S-3</v>
          </cell>
          <cell r="E108" t="str">
            <v>Fitopatologi</v>
          </cell>
        </row>
        <row r="109">
          <cell r="B109">
            <v>54066</v>
          </cell>
          <cell r="C109" t="str">
            <v>07 - KESEHATAN LINGKUNGAN</v>
          </cell>
          <cell r="D109" t="str">
            <v>S-3</v>
          </cell>
          <cell r="E109" t="str">
            <v>Parasitologi Dan Entomologi Kesehatan</v>
          </cell>
        </row>
        <row r="110">
          <cell r="B110">
            <v>54164</v>
          </cell>
          <cell r="C110" t="str">
            <v>07 - KESEHATAN LINGKUNGAN</v>
          </cell>
          <cell r="D110" t="str">
            <v>S-2</v>
          </cell>
          <cell r="E110" t="str">
            <v>Fitopatologi</v>
          </cell>
        </row>
        <row r="111">
          <cell r="B111">
            <v>54166</v>
          </cell>
          <cell r="C111" t="str">
            <v>07 - KESEHATAN LINGKUNGAN</v>
          </cell>
          <cell r="D111" t="str">
            <v>S-2</v>
          </cell>
          <cell r="E111" t="str">
            <v>Parasitologi Dan Entomologi Kesehatan</v>
          </cell>
        </row>
        <row r="112">
          <cell r="B112">
            <v>54168</v>
          </cell>
          <cell r="C112" t="str">
            <v>07 - KESEHATAN LINGKUNGAN</v>
          </cell>
          <cell r="D112" t="str">
            <v>S-2</v>
          </cell>
          <cell r="E112" t="str">
            <v>Mikrobiologi Medik</v>
          </cell>
        </row>
        <row r="113">
          <cell r="B113">
            <v>54457</v>
          </cell>
          <cell r="C113" t="str">
            <v>07 - KESEHATAN LINGKUNGAN</v>
          </cell>
          <cell r="D113" t="str">
            <v>D-3</v>
          </cell>
          <cell r="E113" t="str">
            <v>Teknik Dan Manajemen Lingkungan</v>
          </cell>
        </row>
        <row r="114">
          <cell r="B114">
            <v>13011</v>
          </cell>
          <cell r="C114" t="str">
            <v>08 - GIZI</v>
          </cell>
          <cell r="D114" t="str">
            <v>S-3</v>
          </cell>
          <cell r="E114" t="str">
            <v>Ilmu Gizi</v>
          </cell>
        </row>
        <row r="115">
          <cell r="B115">
            <v>13111</v>
          </cell>
          <cell r="C115" t="str">
            <v>08 - GIZI</v>
          </cell>
          <cell r="D115" t="str">
            <v>S-2</v>
          </cell>
          <cell r="E115" t="str">
            <v>Ilmu Gizi</v>
          </cell>
        </row>
        <row r="116">
          <cell r="B116">
            <v>13211</v>
          </cell>
          <cell r="C116" t="str">
            <v>08 - GIZI</v>
          </cell>
          <cell r="D116" t="str">
            <v>S-1</v>
          </cell>
          <cell r="E116" t="str">
            <v>Ilmu Gizi</v>
          </cell>
        </row>
        <row r="117">
          <cell r="B117">
            <v>13311</v>
          </cell>
          <cell r="C117" t="str">
            <v>08 - GIZI</v>
          </cell>
          <cell r="D117" t="str">
            <v>D-4</v>
          </cell>
          <cell r="E117" t="str">
            <v>Gizi</v>
          </cell>
        </row>
        <row r="118">
          <cell r="B118">
            <v>13411</v>
          </cell>
          <cell r="C118" t="str">
            <v>08 - GIZI</v>
          </cell>
          <cell r="D118" t="str">
            <v>D-3</v>
          </cell>
          <cell r="E118" t="str">
            <v>Gizi</v>
          </cell>
        </row>
        <row r="119">
          <cell r="B119">
            <v>11202</v>
          </cell>
          <cell r="C119" t="str">
            <v>09 - KETERAPIAN FISIK</v>
          </cell>
          <cell r="D119" t="str">
            <v>S-1</v>
          </cell>
          <cell r="E119" t="str">
            <v>Fisioterapi</v>
          </cell>
        </row>
        <row r="120">
          <cell r="B120">
            <v>11301</v>
          </cell>
          <cell r="C120" t="str">
            <v>09 - KETERAPIAN FISIK</v>
          </cell>
          <cell r="D120" t="str">
            <v>D-4</v>
          </cell>
          <cell r="E120" t="str">
            <v>Fisioterapi</v>
          </cell>
        </row>
        <row r="121">
          <cell r="B121">
            <v>11303</v>
          </cell>
          <cell r="C121" t="str">
            <v>09 - KETERAPIAN FISIK</v>
          </cell>
          <cell r="D121" t="str">
            <v>D-4</v>
          </cell>
          <cell r="E121" t="str">
            <v>Okupasi Terapi</v>
          </cell>
        </row>
        <row r="122">
          <cell r="B122">
            <v>11307</v>
          </cell>
          <cell r="C122" t="str">
            <v>09 - KETERAPIAN FISIK</v>
          </cell>
          <cell r="D122" t="str">
            <v>D-4</v>
          </cell>
          <cell r="E122" t="str">
            <v>Akupunktur</v>
          </cell>
        </row>
        <row r="123">
          <cell r="B123">
            <v>11401</v>
          </cell>
          <cell r="C123" t="str">
            <v>09 - KETERAPIAN FISIK</v>
          </cell>
          <cell r="D123" t="str">
            <v>D-3</v>
          </cell>
          <cell r="E123" t="str">
            <v>Fisioterapi</v>
          </cell>
        </row>
        <row r="124">
          <cell r="B124">
            <v>11403</v>
          </cell>
          <cell r="C124" t="str">
            <v>09 - KETERAPIAN FISIK</v>
          </cell>
          <cell r="D124" t="str">
            <v>D-3</v>
          </cell>
          <cell r="E124" t="str">
            <v>Okupasi Terapi</v>
          </cell>
        </row>
        <row r="125">
          <cell r="B125">
            <v>11407</v>
          </cell>
          <cell r="C125" t="str">
            <v>09 - KETERAPIAN FISIK</v>
          </cell>
          <cell r="D125" t="str">
            <v>D-3</v>
          </cell>
          <cell r="E125" t="str">
            <v>Akupunktur</v>
          </cell>
        </row>
        <row r="126">
          <cell r="B126">
            <v>94304</v>
          </cell>
          <cell r="C126" t="str">
            <v>09 - KETERAPIAN FISIK</v>
          </cell>
          <cell r="D126" t="str">
            <v>D-4</v>
          </cell>
          <cell r="E126" t="str">
            <v>Terapi Wicara</v>
          </cell>
        </row>
        <row r="127">
          <cell r="B127">
            <v>94404</v>
          </cell>
          <cell r="C127" t="str">
            <v>09 - KETERAPIAN FISIK</v>
          </cell>
          <cell r="D127" t="str">
            <v>D-3</v>
          </cell>
          <cell r="E127" t="str">
            <v>Terapi Wicara</v>
          </cell>
        </row>
        <row r="128">
          <cell r="B128">
            <v>11404</v>
          </cell>
          <cell r="C128" t="str">
            <v>10 - KETEKNISIAN MEDIS</v>
          </cell>
          <cell r="D128" t="str">
            <v>D-3</v>
          </cell>
          <cell r="E128" t="str">
            <v>Refraksionis Optisien</v>
          </cell>
        </row>
        <row r="129">
          <cell r="B129">
            <v>11408</v>
          </cell>
          <cell r="C129" t="str">
            <v>10 - KETEKNISIAN MEDIS</v>
          </cell>
          <cell r="D129" t="str">
            <v>D-3</v>
          </cell>
          <cell r="E129" t="str">
            <v>Teknik Kardiovaskuler</v>
          </cell>
        </row>
        <row r="130">
          <cell r="B130">
            <v>11608</v>
          </cell>
          <cell r="C130" t="str">
            <v>10 - KETEKNISIAN MEDIS</v>
          </cell>
          <cell r="D130" t="str">
            <v>D-1</v>
          </cell>
          <cell r="E130" t="str">
            <v>Teknologi Transfusi Darah</v>
          </cell>
        </row>
        <row r="131">
          <cell r="B131">
            <v>12302</v>
          </cell>
          <cell r="C131" t="str">
            <v>10 - KETEKNISIAN MEDIS</v>
          </cell>
          <cell r="D131" t="str">
            <v>D-4</v>
          </cell>
          <cell r="E131" t="str">
            <v>Keperawatan Gigi</v>
          </cell>
        </row>
        <row r="132">
          <cell r="B132">
            <v>12381</v>
          </cell>
          <cell r="C132" t="str">
            <v>10 - KETEKNISIAN MEDIS</v>
          </cell>
          <cell r="D132" t="str">
            <v>D-4</v>
          </cell>
          <cell r="E132" t="str">
            <v>Teknik Gigi</v>
          </cell>
        </row>
        <row r="133">
          <cell r="B133">
            <v>12402</v>
          </cell>
          <cell r="C133" t="str">
            <v>10 - KETEKNISIAN MEDIS</v>
          </cell>
          <cell r="D133" t="str">
            <v>D-3</v>
          </cell>
          <cell r="E133" t="str">
            <v>Kesehatan Gigi dan Mulut (Keperawatan Gigi)</v>
          </cell>
        </row>
        <row r="134">
          <cell r="B134">
            <v>12481</v>
          </cell>
          <cell r="C134" t="str">
            <v>10 - KETEKNISIAN MEDIS</v>
          </cell>
          <cell r="D134" t="str">
            <v>D-3</v>
          </cell>
          <cell r="E134" t="str">
            <v>Teknik Gigi</v>
          </cell>
        </row>
        <row r="135">
          <cell r="B135">
            <v>13262</v>
          </cell>
          <cell r="C135" t="str">
            <v>10 - KETEKNISIAN MEDIS</v>
          </cell>
          <cell r="D135" t="str">
            <v>S-1</v>
          </cell>
          <cell r="E135" t="str">
            <v>Perekam dan Informasi Kesehatan</v>
          </cell>
        </row>
        <row r="136">
          <cell r="B136">
            <v>13362</v>
          </cell>
          <cell r="C136" t="str">
            <v>10 - KETEKNISIAN MEDIS</v>
          </cell>
          <cell r="D136" t="str">
            <v>D-4</v>
          </cell>
          <cell r="E136" t="str">
            <v>Perekam dan Informasi Kesehatan</v>
          </cell>
        </row>
        <row r="137">
          <cell r="B137">
            <v>13462</v>
          </cell>
          <cell r="C137" t="str">
            <v>10 - KETEKNISIAN MEDIS</v>
          </cell>
          <cell r="D137" t="str">
            <v>D-3</v>
          </cell>
          <cell r="E137" t="str">
            <v>Rekam Medik Dan Informasi Kesehatan</v>
          </cell>
        </row>
        <row r="138">
          <cell r="B138">
            <v>11302</v>
          </cell>
          <cell r="C138" t="str">
            <v>11 - TEKNIK BIOMEDIKA</v>
          </cell>
          <cell r="D138" t="str">
            <v>D-4</v>
          </cell>
          <cell r="E138" t="str">
            <v>Radiografi</v>
          </cell>
        </row>
        <row r="139">
          <cell r="B139">
            <v>11311</v>
          </cell>
          <cell r="C139" t="str">
            <v>11 - TEKNIK BIOMEDIKA</v>
          </cell>
          <cell r="D139" t="str">
            <v>D-4</v>
          </cell>
          <cell r="E139" t="str">
            <v>Ortotik Prostetik</v>
          </cell>
        </row>
        <row r="140">
          <cell r="B140">
            <v>11372</v>
          </cell>
          <cell r="C140" t="str">
            <v>11 - TEKNIK BIOMEDIKA</v>
          </cell>
          <cell r="D140" t="str">
            <v>D-4</v>
          </cell>
          <cell r="E140" t="str">
            <v>Teknik Radiodiagnostik &amp; Radioterapi</v>
          </cell>
        </row>
        <row r="141">
          <cell r="B141">
            <v>11402</v>
          </cell>
          <cell r="C141" t="str">
            <v>11 - TEKNIK BIOMEDIKA</v>
          </cell>
          <cell r="D141" t="str">
            <v>D-3</v>
          </cell>
          <cell r="E141" t="str">
            <v>Radiografi</v>
          </cell>
        </row>
        <row r="142">
          <cell r="B142">
            <v>11411</v>
          </cell>
          <cell r="C142" t="str">
            <v>11 - TEKNIK BIOMEDIKA</v>
          </cell>
          <cell r="D142" t="str">
            <v>D-3</v>
          </cell>
          <cell r="E142" t="str">
            <v>Ortotik Prostetik</v>
          </cell>
        </row>
        <row r="143">
          <cell r="B143">
            <v>11472</v>
          </cell>
          <cell r="C143" t="str">
            <v>11 - TEKNIK BIOMEDIKA</v>
          </cell>
          <cell r="D143" t="str">
            <v>D-3</v>
          </cell>
          <cell r="E143" t="str">
            <v>Teknik Radiodiagnostik &amp; Radioterapi</v>
          </cell>
        </row>
        <row r="144">
          <cell r="B144">
            <v>13353</v>
          </cell>
          <cell r="C144" t="str">
            <v>11 - TEKNIK BIOMEDIKA</v>
          </cell>
          <cell r="D144" t="str">
            <v>D-4</v>
          </cell>
          <cell r="E144" t="str">
            <v>Analis Kesehatan</v>
          </cell>
        </row>
        <row r="145">
          <cell r="B145">
            <v>13453</v>
          </cell>
          <cell r="C145" t="str">
            <v>11 - TEKNIK BIOMEDIKA</v>
          </cell>
          <cell r="D145" t="str">
            <v>D-3</v>
          </cell>
          <cell r="E145" t="str">
            <v>Analis Kesehatan</v>
          </cell>
        </row>
        <row r="146">
          <cell r="B146">
            <v>20321</v>
          </cell>
          <cell r="C146" t="str">
            <v>11 - TEKNIK BIOMEDIKA</v>
          </cell>
          <cell r="D146" t="str">
            <v>D-4</v>
          </cell>
          <cell r="E146" t="str">
            <v>Teknik Elektromedik</v>
          </cell>
        </row>
        <row r="147">
          <cell r="B147">
            <v>20421</v>
          </cell>
          <cell r="C147" t="str">
            <v>11 - TEKNIK BIOMEDIKA</v>
          </cell>
          <cell r="D147" t="str">
            <v>D-3</v>
          </cell>
          <cell r="E147" t="str">
            <v>Teknik Elektromedik</v>
          </cell>
        </row>
        <row r="148">
          <cell r="B148">
            <v>48474</v>
          </cell>
          <cell r="C148" t="str">
            <v>12 - NAKES TRADISIONAL</v>
          </cell>
          <cell r="D148" t="str">
            <v>D-3</v>
          </cell>
          <cell r="E148" t="str">
            <v>Jamu</v>
          </cell>
        </row>
        <row r="149">
          <cell r="B149">
            <v>20001</v>
          </cell>
          <cell r="C149" t="str">
            <v>14 - TENAGA PENUNJANG</v>
          </cell>
          <cell r="D149" t="str">
            <v>S-3</v>
          </cell>
          <cell r="E149" t="str">
            <v>Teknik Elektro dan Informatika</v>
          </cell>
        </row>
        <row r="150">
          <cell r="B150">
            <v>20002</v>
          </cell>
          <cell r="C150" t="str">
            <v>14 - TENAGA PENUNJANG</v>
          </cell>
          <cell r="D150" t="str">
            <v>S-3</v>
          </cell>
          <cell r="E150" t="str">
            <v>Opto Elektroteknika Laser</v>
          </cell>
        </row>
        <row r="151">
          <cell r="B151">
            <v>20101</v>
          </cell>
          <cell r="C151" t="str">
            <v>14 - TENAGA PENUNJANG</v>
          </cell>
          <cell r="D151" t="str">
            <v>S-2</v>
          </cell>
          <cell r="E151" t="str">
            <v>Teknik Elektro</v>
          </cell>
        </row>
        <row r="152">
          <cell r="B152">
            <v>20201</v>
          </cell>
          <cell r="C152" t="str">
            <v>14 - TENAGA PENUNJANG</v>
          </cell>
          <cell r="D152" t="str">
            <v>S-1</v>
          </cell>
          <cell r="E152" t="str">
            <v>Teknik Elektro</v>
          </cell>
        </row>
        <row r="153">
          <cell r="B153">
            <v>20202</v>
          </cell>
          <cell r="C153" t="str">
            <v>14 - TENAGA PENUNJANG</v>
          </cell>
          <cell r="D153" t="str">
            <v>S-1</v>
          </cell>
          <cell r="E153" t="str">
            <v>Teknik Telekomunikasi</v>
          </cell>
        </row>
        <row r="154">
          <cell r="B154">
            <v>20203</v>
          </cell>
          <cell r="C154" t="str">
            <v>14 - TENAGA PENUNJANG</v>
          </cell>
          <cell r="D154" t="str">
            <v>S-1</v>
          </cell>
          <cell r="E154" t="str">
            <v>Teknik Tenaga Listrik</v>
          </cell>
        </row>
        <row r="155">
          <cell r="B155">
            <v>20301</v>
          </cell>
          <cell r="C155" t="str">
            <v>14 - TENAGA PENUNJANG</v>
          </cell>
          <cell r="D155" t="str">
            <v>D-4</v>
          </cell>
          <cell r="E155" t="str">
            <v>Teknik Elektro Industri</v>
          </cell>
        </row>
        <row r="156">
          <cell r="B156">
            <v>20302</v>
          </cell>
          <cell r="C156" t="str">
            <v>14 - TENAGA PENUNJANG</v>
          </cell>
          <cell r="D156" t="str">
            <v>D-4</v>
          </cell>
          <cell r="E156" t="str">
            <v>Teknik Telekomunikasi</v>
          </cell>
        </row>
        <row r="157">
          <cell r="B157">
            <v>20303</v>
          </cell>
          <cell r="C157" t="str">
            <v>14 - TENAGA PENUNJANG</v>
          </cell>
          <cell r="D157" t="str">
            <v>D-4</v>
          </cell>
          <cell r="E157" t="str">
            <v>Teknik Listrik</v>
          </cell>
        </row>
        <row r="158">
          <cell r="B158">
            <v>20304</v>
          </cell>
          <cell r="C158" t="str">
            <v>14 - TENAGA PENUNJANG</v>
          </cell>
          <cell r="D158" t="str">
            <v>D-4</v>
          </cell>
          <cell r="E158" t="str">
            <v>Jaringan Telekomunikasi Digital</v>
          </cell>
        </row>
        <row r="159">
          <cell r="B159">
            <v>20401</v>
          </cell>
          <cell r="C159" t="str">
            <v>14 - TENAGA PENUNJANG</v>
          </cell>
          <cell r="D159" t="str">
            <v>D-3</v>
          </cell>
          <cell r="E159" t="str">
            <v>Teknik Elektronika</v>
          </cell>
        </row>
        <row r="160">
          <cell r="B160">
            <v>20402</v>
          </cell>
          <cell r="C160" t="str">
            <v>14 - TENAGA PENUNJANG</v>
          </cell>
          <cell r="D160" t="str">
            <v>D-3</v>
          </cell>
          <cell r="E160" t="str">
            <v>Teknik Telekomunikasi</v>
          </cell>
        </row>
        <row r="161">
          <cell r="B161">
            <v>20403</v>
          </cell>
          <cell r="C161" t="str">
            <v>14 - TENAGA PENUNJANG</v>
          </cell>
          <cell r="D161" t="str">
            <v>D-3</v>
          </cell>
          <cell r="E161" t="str">
            <v>Teknik Listrik / Elektro</v>
          </cell>
        </row>
        <row r="162">
          <cell r="B162">
            <v>20603</v>
          </cell>
          <cell r="C162" t="str">
            <v>14 - TENAGA PENUNJANG</v>
          </cell>
          <cell r="D162" t="str">
            <v>D-1</v>
          </cell>
          <cell r="E162" t="str">
            <v>Teknik Listrik</v>
          </cell>
        </row>
        <row r="163">
          <cell r="B163">
            <v>21001</v>
          </cell>
          <cell r="C163" t="str">
            <v>14 - TENAGA PENUNJANG</v>
          </cell>
          <cell r="D163" t="str">
            <v>S-3</v>
          </cell>
          <cell r="E163" t="str">
            <v>Ilmu Teknik Mesin</v>
          </cell>
        </row>
        <row r="164">
          <cell r="B164">
            <v>21101</v>
          </cell>
          <cell r="C164" t="str">
            <v>14 - TENAGA PENUNJANG</v>
          </cell>
          <cell r="D164" t="str">
            <v>S-2</v>
          </cell>
          <cell r="E164" t="str">
            <v>Teknik Mesin</v>
          </cell>
        </row>
        <row r="165">
          <cell r="B165">
            <v>21201</v>
          </cell>
          <cell r="C165" t="str">
            <v>14 - TENAGA PENUNJANG</v>
          </cell>
          <cell r="D165" t="str">
            <v>S-1</v>
          </cell>
          <cell r="E165" t="str">
            <v>Teknik Mesin</v>
          </cell>
        </row>
        <row r="166">
          <cell r="B166">
            <v>21301</v>
          </cell>
          <cell r="C166" t="str">
            <v>14 - TENAGA PENUNJANG</v>
          </cell>
          <cell r="D166" t="str">
            <v>D-4</v>
          </cell>
          <cell r="E166" t="str">
            <v>Mekanik Industri Dan Desain</v>
          </cell>
        </row>
        <row r="167">
          <cell r="B167">
            <v>21302</v>
          </cell>
          <cell r="C167" t="str">
            <v>14 - TENAGA PENUNJANG</v>
          </cell>
          <cell r="D167" t="str">
            <v>D-4</v>
          </cell>
          <cell r="E167" t="str">
            <v>Teknik Mesin dan Manufaktur</v>
          </cell>
        </row>
        <row r="168">
          <cell r="B168">
            <v>21303</v>
          </cell>
          <cell r="C168" t="str">
            <v>14 - TENAGA PENUNJANG</v>
          </cell>
          <cell r="D168" t="str">
            <v>D-4</v>
          </cell>
          <cell r="E168" t="str">
            <v>Teknik Otomotif Elektronik</v>
          </cell>
        </row>
        <row r="169">
          <cell r="B169">
            <v>21305</v>
          </cell>
          <cell r="C169" t="str">
            <v>14 - TENAGA PENUNJANG</v>
          </cell>
          <cell r="D169" t="str">
            <v>D-4</v>
          </cell>
          <cell r="E169" t="str">
            <v>Teknik Pendingin dan Tata Udara</v>
          </cell>
        </row>
        <row r="170">
          <cell r="B170">
            <v>21306</v>
          </cell>
          <cell r="C170" t="str">
            <v>14 - TENAGA PENUNJANG</v>
          </cell>
          <cell r="D170" t="str">
            <v>D-4</v>
          </cell>
          <cell r="E170" t="str">
            <v>Teknik Energi</v>
          </cell>
        </row>
        <row r="171">
          <cell r="B171">
            <v>21307</v>
          </cell>
          <cell r="C171" t="str">
            <v>14 - TENAGA PENUNJANG</v>
          </cell>
          <cell r="D171" t="str">
            <v>D-4</v>
          </cell>
          <cell r="E171" t="str">
            <v>Teknik Manufaktur</v>
          </cell>
        </row>
        <row r="172">
          <cell r="B172">
            <v>21312</v>
          </cell>
          <cell r="C172" t="str">
            <v>14 - TENAGA PENUNJANG</v>
          </cell>
          <cell r="D172" t="str">
            <v>D-4</v>
          </cell>
          <cell r="E172" t="str">
            <v>Teknik Mekatronika</v>
          </cell>
        </row>
        <row r="173">
          <cell r="B173">
            <v>21401</v>
          </cell>
          <cell r="C173" t="str">
            <v>14 - TENAGA PENUNJANG</v>
          </cell>
          <cell r="D173" t="str">
            <v>D-3</v>
          </cell>
          <cell r="E173" t="str">
            <v>Teknik Mesin</v>
          </cell>
        </row>
        <row r="174">
          <cell r="B174">
            <v>21402</v>
          </cell>
          <cell r="C174" t="str">
            <v>14 - TENAGA PENUNJANG</v>
          </cell>
          <cell r="D174" t="str">
            <v>D-3</v>
          </cell>
          <cell r="E174" t="str">
            <v>Teknik Mesin Industri</v>
          </cell>
        </row>
        <row r="175">
          <cell r="B175">
            <v>21403</v>
          </cell>
          <cell r="C175" t="str">
            <v>14 - TENAGA PENUNJANG</v>
          </cell>
          <cell r="D175" t="str">
            <v>D-3</v>
          </cell>
          <cell r="E175" t="str">
            <v>Teknik Otomotif Dan Alat Berat</v>
          </cell>
        </row>
        <row r="176">
          <cell r="B176">
            <v>21405</v>
          </cell>
          <cell r="C176" t="str">
            <v>14 - TENAGA PENUNJANG</v>
          </cell>
          <cell r="D176" t="str">
            <v>D-3</v>
          </cell>
          <cell r="E176" t="str">
            <v>Teknik Pendingin Dan Tata Udara</v>
          </cell>
        </row>
        <row r="177">
          <cell r="B177">
            <v>21406</v>
          </cell>
          <cell r="C177" t="str">
            <v>14 - TENAGA PENUNJANG</v>
          </cell>
          <cell r="D177" t="str">
            <v>D-3</v>
          </cell>
          <cell r="E177" t="str">
            <v>Teknik Konversi Energi</v>
          </cell>
        </row>
        <row r="178">
          <cell r="B178">
            <v>21406</v>
          </cell>
          <cell r="C178" t="str">
            <v>14 - TENAGA PENUNJANG</v>
          </cell>
          <cell r="D178" t="str">
            <v>D-3</v>
          </cell>
          <cell r="E178" t="str">
            <v>Teknik Konversi Energi</v>
          </cell>
        </row>
        <row r="179">
          <cell r="B179">
            <v>21407</v>
          </cell>
          <cell r="C179" t="str">
            <v>14 - TENAGA PENUNJANG</v>
          </cell>
          <cell r="D179" t="str">
            <v>D-3</v>
          </cell>
          <cell r="E179" t="str">
            <v>Teknik Manufaktur</v>
          </cell>
        </row>
        <row r="180">
          <cell r="B180">
            <v>21408</v>
          </cell>
          <cell r="C180" t="str">
            <v>14 - TENAGA PENUNJANG</v>
          </cell>
          <cell r="D180" t="str">
            <v>D-3</v>
          </cell>
          <cell r="E180" t="str">
            <v>Teknik Pemeliharaan Mesin</v>
          </cell>
        </row>
        <row r="181">
          <cell r="B181">
            <v>21409</v>
          </cell>
          <cell r="C181" t="str">
            <v>14 - TENAGA PENUNJANG</v>
          </cell>
          <cell r="D181" t="str">
            <v>D-3</v>
          </cell>
          <cell r="E181" t="str">
            <v>Teknik Perancangan Mekanik Umum</v>
          </cell>
        </row>
        <row r="182">
          <cell r="B182">
            <v>21410</v>
          </cell>
          <cell r="C182" t="str">
            <v>14 - TENAGA PENUNJANG</v>
          </cell>
          <cell r="D182" t="str">
            <v>D-3</v>
          </cell>
          <cell r="E182" t="str">
            <v>Teknik Pengecoran Logam</v>
          </cell>
        </row>
        <row r="183">
          <cell r="B183">
            <v>21411</v>
          </cell>
          <cell r="C183" t="str">
            <v>14 - TENAGA PENUNJANG</v>
          </cell>
          <cell r="D183" t="str">
            <v>D-3</v>
          </cell>
          <cell r="E183" t="str">
            <v>Teknik Perancangan Perkakas Presisi</v>
          </cell>
        </row>
        <row r="184">
          <cell r="B184">
            <v>21412</v>
          </cell>
          <cell r="C184" t="str">
            <v>14 - TENAGA PENUNJANG</v>
          </cell>
          <cell r="D184" t="str">
            <v>D-3</v>
          </cell>
          <cell r="E184" t="str">
            <v>Teknik Mekatronika</v>
          </cell>
        </row>
        <row r="185">
          <cell r="B185">
            <v>21413</v>
          </cell>
          <cell r="C185" t="str">
            <v>14 - TENAGA PENUNJANG</v>
          </cell>
          <cell r="D185" t="str">
            <v>D-3</v>
          </cell>
          <cell r="E185" t="str">
            <v>Teknik Mekanik Umum</v>
          </cell>
        </row>
        <row r="186">
          <cell r="B186">
            <v>21501</v>
          </cell>
          <cell r="C186" t="str">
            <v>14 - TENAGA PENUNJANG</v>
          </cell>
          <cell r="D186" t="str">
            <v>D-2</v>
          </cell>
          <cell r="E186" t="str">
            <v>Teknik Mesin</v>
          </cell>
        </row>
        <row r="187">
          <cell r="B187">
            <v>21601</v>
          </cell>
          <cell r="C187" t="str">
            <v>14 - TENAGA PENUNJANG</v>
          </cell>
          <cell r="D187" t="str">
            <v>D-1</v>
          </cell>
          <cell r="E187" t="str">
            <v>Teknik Mesin</v>
          </cell>
        </row>
        <row r="188">
          <cell r="B188">
            <v>21602</v>
          </cell>
          <cell r="C188" t="str">
            <v>14 - TENAGA PENUNJANG</v>
          </cell>
          <cell r="D188" t="str">
            <v>D-1</v>
          </cell>
          <cell r="E188" t="str">
            <v>Teknik Mesin</v>
          </cell>
        </row>
        <row r="189">
          <cell r="B189">
            <v>21603</v>
          </cell>
          <cell r="C189" t="str">
            <v>14 - TENAGA PENUNJANG</v>
          </cell>
          <cell r="D189" t="str">
            <v>D-1</v>
          </cell>
          <cell r="E189" t="str">
            <v>Teknik Otomotif</v>
          </cell>
        </row>
        <row r="190">
          <cell r="B190">
            <v>22001</v>
          </cell>
          <cell r="C190" t="str">
            <v>14 - TENAGA PENUNJANG</v>
          </cell>
          <cell r="D190" t="str">
            <v>S-3</v>
          </cell>
          <cell r="E190" t="str">
            <v>Ilmu Teknik Sipil</v>
          </cell>
        </row>
        <row r="191">
          <cell r="B191">
            <v>22101</v>
          </cell>
          <cell r="C191" t="str">
            <v>14 - TENAGA PENUNJANG</v>
          </cell>
          <cell r="D191" t="str">
            <v>S-2</v>
          </cell>
          <cell r="E191" t="str">
            <v>Teknik Sipil</v>
          </cell>
        </row>
        <row r="192">
          <cell r="B192">
            <v>22102</v>
          </cell>
          <cell r="C192" t="str">
            <v>14 - TENAGA PENUNJANG</v>
          </cell>
          <cell r="D192" t="str">
            <v>S-2</v>
          </cell>
          <cell r="E192" t="str">
            <v>Teknik Perencanaan Prasarana</v>
          </cell>
        </row>
        <row r="193">
          <cell r="B193">
            <v>22201</v>
          </cell>
          <cell r="C193" t="str">
            <v>14 - TENAGA PENUNJANG</v>
          </cell>
          <cell r="D193" t="str">
            <v>S-1</v>
          </cell>
          <cell r="E193" t="str">
            <v>Teknik Sipil</v>
          </cell>
        </row>
        <row r="194">
          <cell r="B194">
            <v>22202</v>
          </cell>
          <cell r="C194" t="str">
            <v>14 - TENAGA PENUNJANG</v>
          </cell>
          <cell r="D194" t="str">
            <v>S-1</v>
          </cell>
          <cell r="E194" t="str">
            <v>Teknik Pengairan</v>
          </cell>
        </row>
        <row r="195">
          <cell r="B195">
            <v>22301</v>
          </cell>
          <cell r="C195" t="str">
            <v>14 - TENAGA PENUNJANG</v>
          </cell>
          <cell r="D195" t="str">
            <v>D-4</v>
          </cell>
          <cell r="E195" t="str">
            <v>Teknik Sipil</v>
          </cell>
        </row>
        <row r="196">
          <cell r="B196">
            <v>22302</v>
          </cell>
          <cell r="C196" t="str">
            <v>14 - TENAGA PENUNJANG</v>
          </cell>
          <cell r="D196" t="str">
            <v>D-4</v>
          </cell>
          <cell r="E196" t="str">
            <v>Teknik Perancangan Jalan Dan Jembatan</v>
          </cell>
        </row>
        <row r="197">
          <cell r="B197">
            <v>22303</v>
          </cell>
          <cell r="C197" t="str">
            <v>14 - TENAGA PENUNJANG</v>
          </cell>
          <cell r="D197" t="str">
            <v>D-4</v>
          </cell>
          <cell r="E197" t="str">
            <v>Teknik Perawatan Dan Perbaikan Gedung</v>
          </cell>
        </row>
        <row r="198">
          <cell r="B198">
            <v>22304</v>
          </cell>
          <cell r="C198" t="str">
            <v>14 - TENAGA PENUNJANG</v>
          </cell>
          <cell r="D198" t="str">
            <v>D-4</v>
          </cell>
          <cell r="E198" t="str">
            <v>Teknik Perencanaan Irigasi Dan Rawa</v>
          </cell>
        </row>
        <row r="199">
          <cell r="B199">
            <v>22401</v>
          </cell>
          <cell r="C199" t="str">
            <v>14 - TENAGA PENUNJANG</v>
          </cell>
          <cell r="D199" t="str">
            <v>D-3</v>
          </cell>
          <cell r="E199" t="str">
            <v>Teknik Sipil</v>
          </cell>
        </row>
        <row r="200">
          <cell r="B200">
            <v>22402</v>
          </cell>
          <cell r="C200" t="str">
            <v>14 - TENAGA PENUNJANG</v>
          </cell>
          <cell r="D200" t="str">
            <v>D-3</v>
          </cell>
          <cell r="E200" t="str">
            <v>Teknik Konstruksi Sipil</v>
          </cell>
        </row>
        <row r="201">
          <cell r="B201">
            <v>22403</v>
          </cell>
          <cell r="C201" t="str">
            <v>14 - TENAGA PENUNJANG</v>
          </cell>
          <cell r="D201" t="str">
            <v>D-3</v>
          </cell>
          <cell r="E201" t="str">
            <v>Teknik Bangunan</v>
          </cell>
        </row>
        <row r="202">
          <cell r="B202">
            <v>22404</v>
          </cell>
          <cell r="C202" t="str">
            <v>14 - TENAGA PENUNJANG</v>
          </cell>
          <cell r="D202" t="str">
            <v>D-3</v>
          </cell>
          <cell r="E202" t="str">
            <v>Teknik Sipil Bangunan Air</v>
          </cell>
        </row>
        <row r="203">
          <cell r="B203">
            <v>22405</v>
          </cell>
          <cell r="C203" t="str">
            <v>14 - TENAGA PENUNJANG</v>
          </cell>
          <cell r="D203" t="str">
            <v>D-3</v>
          </cell>
          <cell r="E203" t="str">
            <v>Teknik Sipil Bangunan Transportasi</v>
          </cell>
        </row>
        <row r="204">
          <cell r="B204">
            <v>22406</v>
          </cell>
          <cell r="C204" t="str">
            <v>14 - TENAGA PENUNJANG</v>
          </cell>
          <cell r="D204" t="str">
            <v>D-3</v>
          </cell>
          <cell r="E204" t="str">
            <v>Teknik Jalan Raya</v>
          </cell>
        </row>
        <row r="205">
          <cell r="B205">
            <v>23201</v>
          </cell>
          <cell r="C205" t="str">
            <v>14 - TENAGA PENUNJANG</v>
          </cell>
          <cell r="D205" t="str">
            <v>S-1</v>
          </cell>
          <cell r="E205" t="str">
            <v>Teknik Arsitektur</v>
          </cell>
        </row>
        <row r="206">
          <cell r="B206">
            <v>24001</v>
          </cell>
          <cell r="C206" t="str">
            <v>14 - TENAGA PENUNJANG</v>
          </cell>
          <cell r="D206" t="str">
            <v>S-3</v>
          </cell>
          <cell r="E206" t="str">
            <v>Ilmu Teknik Kimia</v>
          </cell>
        </row>
        <row r="207">
          <cell r="B207">
            <v>24101</v>
          </cell>
          <cell r="C207" t="str">
            <v>14 - TENAGA PENUNJANG</v>
          </cell>
          <cell r="D207" t="str">
            <v>S-2</v>
          </cell>
          <cell r="E207" t="str">
            <v>Teknik Kimia</v>
          </cell>
        </row>
        <row r="208">
          <cell r="B208">
            <v>24201</v>
          </cell>
          <cell r="C208" t="str">
            <v>14 - TENAGA PENUNJANG</v>
          </cell>
          <cell r="D208" t="str">
            <v>S-1</v>
          </cell>
          <cell r="E208" t="str">
            <v>Teknik Kimia</v>
          </cell>
        </row>
        <row r="209">
          <cell r="B209">
            <v>24301</v>
          </cell>
          <cell r="C209" t="str">
            <v>14 - TENAGA PENUNJANG</v>
          </cell>
          <cell r="D209" t="str">
            <v>D-4</v>
          </cell>
          <cell r="E209" t="str">
            <v>Teknik Kimia Produksi Bersih</v>
          </cell>
        </row>
        <row r="210">
          <cell r="B210">
            <v>24401</v>
          </cell>
          <cell r="C210" t="str">
            <v>14 - TENAGA PENUNJANG</v>
          </cell>
          <cell r="D210" t="str">
            <v>D-3</v>
          </cell>
          <cell r="E210" t="str">
            <v>Teknik Kimia</v>
          </cell>
        </row>
        <row r="211">
          <cell r="B211">
            <v>24402</v>
          </cell>
          <cell r="C211" t="str">
            <v>14 - TENAGA PENUNJANG</v>
          </cell>
          <cell r="D211" t="str">
            <v>D-3</v>
          </cell>
          <cell r="E211" t="str">
            <v>Analis Kimia</v>
          </cell>
        </row>
        <row r="212">
          <cell r="B212">
            <v>24604</v>
          </cell>
          <cell r="C212" t="str">
            <v>14 - TENAGA PENUNJANG</v>
          </cell>
          <cell r="D212" t="str">
            <v>D-1</v>
          </cell>
          <cell r="E212" t="str">
            <v>Teknik Tekstil</v>
          </cell>
        </row>
        <row r="213">
          <cell r="B213">
            <v>25001</v>
          </cell>
          <cell r="C213" t="str">
            <v>14 - TENAGA PENUNJANG</v>
          </cell>
          <cell r="D213" t="str">
            <v>S-3</v>
          </cell>
          <cell r="E213" t="str">
            <v>Teknik Lingkungan</v>
          </cell>
        </row>
        <row r="214">
          <cell r="B214">
            <v>25101</v>
          </cell>
          <cell r="C214" t="str">
            <v>14 - TENAGA PENUNJANG</v>
          </cell>
          <cell r="D214" t="str">
            <v>S-2</v>
          </cell>
          <cell r="E214" t="str">
            <v>Teknik Lingkungan</v>
          </cell>
        </row>
        <row r="215">
          <cell r="B215">
            <v>25201</v>
          </cell>
          <cell r="C215" t="str">
            <v>14 - TENAGA PENUNJANG</v>
          </cell>
          <cell r="D215" t="str">
            <v>S-1</v>
          </cell>
          <cell r="E215" t="str">
            <v>Teknik Lingkungan</v>
          </cell>
        </row>
        <row r="216">
          <cell r="B216">
            <v>25401</v>
          </cell>
          <cell r="C216" t="str">
            <v>14 - TENAGA PENUNJANG</v>
          </cell>
          <cell r="D216" t="str">
            <v>D-3</v>
          </cell>
          <cell r="E216" t="str">
            <v>Teknik Lingkungan</v>
          </cell>
        </row>
        <row r="217">
          <cell r="B217">
            <v>26001</v>
          </cell>
          <cell r="C217" t="str">
            <v>14 - TENAGA PENUNJANG</v>
          </cell>
          <cell r="D217" t="str">
            <v>S-3</v>
          </cell>
          <cell r="E217" t="str">
            <v>Ilmu Teknik Industri</v>
          </cell>
        </row>
        <row r="218">
          <cell r="B218">
            <v>26101</v>
          </cell>
          <cell r="C218" t="str">
            <v>14 - TENAGA PENUNJANG</v>
          </cell>
          <cell r="D218" t="str">
            <v>S-2</v>
          </cell>
          <cell r="E218" t="str">
            <v>Teknik Industri</v>
          </cell>
        </row>
        <row r="219">
          <cell r="B219">
            <v>26201</v>
          </cell>
          <cell r="C219" t="str">
            <v>14 - TENAGA PENUNJANG</v>
          </cell>
          <cell r="D219" t="str">
            <v>S-1</v>
          </cell>
          <cell r="E219" t="str">
            <v>Teknik Industri</v>
          </cell>
        </row>
        <row r="220">
          <cell r="B220">
            <v>26301</v>
          </cell>
          <cell r="C220" t="str">
            <v>14 - TENAGA PENUNJANG</v>
          </cell>
          <cell r="D220" t="str">
            <v>D-4</v>
          </cell>
          <cell r="E220" t="str">
            <v>Teknik Manajemen Industri Pertahanan</v>
          </cell>
        </row>
        <row r="221">
          <cell r="B221">
            <v>26302</v>
          </cell>
          <cell r="C221" t="str">
            <v>14 - TENAGA PENUNJANG</v>
          </cell>
          <cell r="D221" t="str">
            <v>D-4</v>
          </cell>
          <cell r="E221" t="str">
            <v>Teknik Manajemen Pabrik</v>
          </cell>
        </row>
        <row r="222">
          <cell r="B222">
            <v>26401</v>
          </cell>
          <cell r="C222" t="str">
            <v>14 - TENAGA PENUNJANG</v>
          </cell>
          <cell r="D222" t="str">
            <v>D-3</v>
          </cell>
          <cell r="E222" t="str">
            <v>Teknik Industri</v>
          </cell>
        </row>
        <row r="223">
          <cell r="B223">
            <v>27001</v>
          </cell>
          <cell r="C223" t="str">
            <v>14 - TENAGA PENUNJANG</v>
          </cell>
          <cell r="D223" t="str">
            <v>S-3</v>
          </cell>
          <cell r="E223" t="str">
            <v>Teknik Metalurgi Dan Material</v>
          </cell>
        </row>
        <row r="224">
          <cell r="B224">
            <v>27101</v>
          </cell>
          <cell r="C224" t="str">
            <v>14 - TENAGA PENUNJANG</v>
          </cell>
          <cell r="D224" t="str">
            <v>S-2</v>
          </cell>
          <cell r="E224" t="str">
            <v>Teknik Metalurgi</v>
          </cell>
        </row>
        <row r="225">
          <cell r="B225">
            <v>27201</v>
          </cell>
          <cell r="C225" t="str">
            <v>14 - TENAGA PENUNJANG</v>
          </cell>
          <cell r="D225" t="str">
            <v>S-1</v>
          </cell>
          <cell r="E225" t="str">
            <v>Teknik Metalurgi</v>
          </cell>
        </row>
        <row r="226">
          <cell r="B226">
            <v>28001</v>
          </cell>
          <cell r="C226" t="str">
            <v>14 - TENAGA PENUNJANG</v>
          </cell>
          <cell r="D226" t="str">
            <v>S-3</v>
          </cell>
          <cell r="E226" t="str">
            <v>Ilmu Dan Teknik Material</v>
          </cell>
        </row>
        <row r="227">
          <cell r="B227">
            <v>28101</v>
          </cell>
          <cell r="C227" t="str">
            <v>14 - TENAGA PENUNJANG</v>
          </cell>
          <cell r="D227" t="str">
            <v>S-2</v>
          </cell>
          <cell r="E227" t="str">
            <v>Ilmu Dan Teknik Material</v>
          </cell>
        </row>
        <row r="228">
          <cell r="B228">
            <v>28201</v>
          </cell>
          <cell r="C228" t="str">
            <v>14 - TENAGA PENUNJANG</v>
          </cell>
          <cell r="D228" t="str">
            <v>S-1</v>
          </cell>
          <cell r="E228" t="str">
            <v>Teknik Material</v>
          </cell>
        </row>
        <row r="229">
          <cell r="B229">
            <v>29001</v>
          </cell>
          <cell r="C229" t="str">
            <v>14 - TENAGA PENUNJANG</v>
          </cell>
          <cell r="D229" t="str">
            <v>S-3</v>
          </cell>
          <cell r="E229" t="str">
            <v>Teknik Geodesi &amp; Geomatika</v>
          </cell>
        </row>
        <row r="230">
          <cell r="B230">
            <v>29101</v>
          </cell>
          <cell r="C230" t="str">
            <v>14 - TENAGA PENUNJANG</v>
          </cell>
          <cell r="D230" t="str">
            <v>S-2</v>
          </cell>
          <cell r="E230" t="str">
            <v>Teknik Goedesi &amp; Geomatika</v>
          </cell>
        </row>
        <row r="231">
          <cell r="B231">
            <v>29201</v>
          </cell>
          <cell r="C231" t="str">
            <v>14 - TENAGA PENUNJANG</v>
          </cell>
          <cell r="D231" t="str">
            <v>S-1</v>
          </cell>
          <cell r="E231" t="str">
            <v>Teknik Geodesi</v>
          </cell>
        </row>
        <row r="232">
          <cell r="B232">
            <v>29202</v>
          </cell>
          <cell r="C232" t="str">
            <v>14 - TENAGA PENUNJANG</v>
          </cell>
          <cell r="D232" t="str">
            <v>S-1</v>
          </cell>
          <cell r="E232" t="str">
            <v>Teknik Geomatika</v>
          </cell>
        </row>
        <row r="233">
          <cell r="B233">
            <v>29401</v>
          </cell>
          <cell r="C233" t="str">
            <v>14 - TENAGA PENUNJANG</v>
          </cell>
          <cell r="D233" t="str">
            <v>D-3</v>
          </cell>
          <cell r="E233" t="str">
            <v>Teknik Geomatika</v>
          </cell>
        </row>
        <row r="234">
          <cell r="B234">
            <v>30001</v>
          </cell>
          <cell r="C234" t="str">
            <v>14 - TENAGA PENUNJANG</v>
          </cell>
          <cell r="D234" t="str">
            <v>S-3</v>
          </cell>
          <cell r="E234" t="str">
            <v>Teknik Fisika</v>
          </cell>
        </row>
        <row r="235">
          <cell r="B235">
            <v>30101</v>
          </cell>
          <cell r="C235" t="str">
            <v>14 - TENAGA PENUNJANG</v>
          </cell>
          <cell r="D235" t="str">
            <v>S-2</v>
          </cell>
          <cell r="E235" t="str">
            <v>Teknik Fisika</v>
          </cell>
        </row>
        <row r="236">
          <cell r="B236">
            <v>30201</v>
          </cell>
          <cell r="C236" t="str">
            <v>14 - TENAGA PENUNJANG</v>
          </cell>
          <cell r="D236" t="str">
            <v>S-1</v>
          </cell>
          <cell r="E236" t="str">
            <v>Teknik Fisika</v>
          </cell>
        </row>
        <row r="237">
          <cell r="B237">
            <v>31101</v>
          </cell>
          <cell r="C237" t="str">
            <v>14 - TENAGA PENUNJANG</v>
          </cell>
          <cell r="D237" t="str">
            <v>S-2</v>
          </cell>
          <cell r="E237" t="str">
            <v>Teknik Pertambangan</v>
          </cell>
        </row>
        <row r="238">
          <cell r="B238">
            <v>32304</v>
          </cell>
          <cell r="C238" t="str">
            <v>14 - TENAGA PENUNJANG</v>
          </cell>
          <cell r="D238" t="str">
            <v>D-4</v>
          </cell>
          <cell r="E238" t="str">
            <v>Teknik Keselamatan Dan Kesehatan Kerja</v>
          </cell>
        </row>
        <row r="239">
          <cell r="B239">
            <v>34401</v>
          </cell>
          <cell r="C239" t="str">
            <v>14 - TENAGA PENUNJANG</v>
          </cell>
          <cell r="D239" t="str">
            <v>D-3</v>
          </cell>
          <cell r="E239" t="str">
            <v>Geoinformatika</v>
          </cell>
        </row>
        <row r="240">
          <cell r="B240">
            <v>46601</v>
          </cell>
          <cell r="C240" t="str">
            <v>14 - TENAGA PENUNJANG</v>
          </cell>
          <cell r="D240" t="str">
            <v>D-1</v>
          </cell>
          <cell r="E240" t="str">
            <v>Lingkungan</v>
          </cell>
        </row>
        <row r="241">
          <cell r="B241">
            <v>54113</v>
          </cell>
          <cell r="C241" t="str">
            <v>14 - TENAGA PENUNJANG</v>
          </cell>
          <cell r="D241" t="str">
            <v>S-2</v>
          </cell>
          <cell r="E241" t="str">
            <v>Bioteknologi Tanah Dan Lingkungan</v>
          </cell>
        </row>
        <row r="242">
          <cell r="B242">
            <v>54141</v>
          </cell>
          <cell r="C242" t="str">
            <v>14 - TENAGA PENUNJANG</v>
          </cell>
          <cell r="D242" t="str">
            <v>S-2</v>
          </cell>
          <cell r="E242" t="str">
            <v>Manajemen Pesisir Dan Teknik Kelautan</v>
          </cell>
        </row>
        <row r="243">
          <cell r="B243">
            <v>54142</v>
          </cell>
          <cell r="C243" t="str">
            <v>14 - TENAGA PENUNJANG</v>
          </cell>
          <cell r="D243" t="str">
            <v>S-2</v>
          </cell>
          <cell r="E243" t="str">
            <v>Ekonomi Sumber Daya</v>
          </cell>
        </row>
        <row r="244">
          <cell r="B244">
            <v>54156</v>
          </cell>
          <cell r="C244" t="str">
            <v>14 - TENAGA PENUNJANG</v>
          </cell>
          <cell r="D244" t="str">
            <v>S-2</v>
          </cell>
          <cell r="E244" t="str">
            <v>Manajemen Ekowisata Dan Jasa Lingkungan</v>
          </cell>
        </row>
        <row r="245">
          <cell r="B245">
            <v>54245</v>
          </cell>
          <cell r="C245" t="str">
            <v>14 - TENAGA PENUNJANG</v>
          </cell>
          <cell r="D245" t="str">
            <v>S-1</v>
          </cell>
          <cell r="E245" t="str">
            <v>Sosial Ekonomi Perikanan Po</v>
          </cell>
        </row>
        <row r="246">
          <cell r="B246">
            <v>54403</v>
          </cell>
          <cell r="C246" t="str">
            <v>14 - TENAGA PENUNJANG</v>
          </cell>
          <cell r="D246" t="str">
            <v>D-3</v>
          </cell>
          <cell r="E246" t="str">
            <v>Komunikasi</v>
          </cell>
        </row>
        <row r="247">
          <cell r="B247">
            <v>55001</v>
          </cell>
          <cell r="C247" t="str">
            <v>14 - TENAGA PENUNJANG</v>
          </cell>
          <cell r="D247" t="str">
            <v>S-3</v>
          </cell>
          <cell r="E247" t="str">
            <v>Ilmu Komputer</v>
          </cell>
        </row>
        <row r="248">
          <cell r="B248">
            <v>55101</v>
          </cell>
          <cell r="C248" t="str">
            <v>14 - TENAGA PENUNJANG</v>
          </cell>
          <cell r="D248" t="str">
            <v>S-2</v>
          </cell>
          <cell r="E248" t="str">
            <v>Ilmu Komputer</v>
          </cell>
        </row>
        <row r="249">
          <cell r="B249">
            <v>55201</v>
          </cell>
          <cell r="C249" t="str">
            <v>14 - TENAGA PENUNJANG</v>
          </cell>
          <cell r="D249" t="str">
            <v>S-1</v>
          </cell>
          <cell r="E249" t="str">
            <v>Teknik Informatika</v>
          </cell>
        </row>
        <row r="250">
          <cell r="B250">
            <v>55301</v>
          </cell>
          <cell r="C250" t="str">
            <v>14 - TENAGA PENUNJANG</v>
          </cell>
          <cell r="D250" t="str">
            <v>D-4</v>
          </cell>
          <cell r="E250" t="str">
            <v>Teknik Informatika</v>
          </cell>
        </row>
        <row r="251">
          <cell r="B251">
            <v>55401</v>
          </cell>
          <cell r="C251" t="str">
            <v>14 - TENAGA PENUNJANG</v>
          </cell>
          <cell r="D251" t="str">
            <v>D-3</v>
          </cell>
          <cell r="E251" t="str">
            <v>Teknik Informatika</v>
          </cell>
        </row>
        <row r="252">
          <cell r="B252">
            <v>55601</v>
          </cell>
          <cell r="C252" t="str">
            <v>14 - TENAGA PENUNJANG</v>
          </cell>
          <cell r="D252" t="str">
            <v>D-1</v>
          </cell>
          <cell r="E252" t="str">
            <v>Teknik Informatika</v>
          </cell>
        </row>
        <row r="253">
          <cell r="B253">
            <v>56201</v>
          </cell>
          <cell r="C253" t="str">
            <v>14 - TENAGA PENUNJANG</v>
          </cell>
          <cell r="D253" t="str">
            <v>S-1</v>
          </cell>
          <cell r="E253" t="str">
            <v>Sistem Komputer</v>
          </cell>
        </row>
        <row r="254">
          <cell r="B254">
            <v>56301</v>
          </cell>
          <cell r="C254" t="str">
            <v>14 - TENAGA PENUNJANG</v>
          </cell>
          <cell r="D254" t="str">
            <v>D-4</v>
          </cell>
          <cell r="E254" t="str">
            <v>Teknik Komputer</v>
          </cell>
        </row>
        <row r="255">
          <cell r="B255">
            <v>56401</v>
          </cell>
          <cell r="C255" t="str">
            <v>14 - TENAGA PENUNJANG</v>
          </cell>
          <cell r="D255" t="str">
            <v>D-3</v>
          </cell>
          <cell r="E255" t="str">
            <v>Teknik Komputer</v>
          </cell>
        </row>
        <row r="256">
          <cell r="B256">
            <v>56601</v>
          </cell>
          <cell r="C256" t="str">
            <v>14 - TENAGA PENUNJANG</v>
          </cell>
          <cell r="D256" t="str">
            <v>D-1</v>
          </cell>
          <cell r="E256" t="str">
            <v>Teknik Komputer</v>
          </cell>
        </row>
        <row r="257">
          <cell r="B257">
            <v>57101</v>
          </cell>
          <cell r="C257" t="str">
            <v>14 - TENAGA PENUNJANG</v>
          </cell>
          <cell r="D257" t="str">
            <v>S-2</v>
          </cell>
          <cell r="E257" t="str">
            <v>Ilmu Komputer</v>
          </cell>
        </row>
        <row r="258">
          <cell r="B258">
            <v>57201</v>
          </cell>
          <cell r="C258" t="str">
            <v>14 - TENAGA PENUNJANG</v>
          </cell>
          <cell r="D258" t="str">
            <v>S-1</v>
          </cell>
          <cell r="E258" t="str">
            <v>Teknik Informatika</v>
          </cell>
        </row>
        <row r="259">
          <cell r="B259">
            <v>57301</v>
          </cell>
          <cell r="C259" t="str">
            <v>14 - TENAGA PENUNJANG</v>
          </cell>
          <cell r="D259" t="str">
            <v>D-4</v>
          </cell>
          <cell r="E259" t="str">
            <v>Teknik Informatika</v>
          </cell>
        </row>
        <row r="260">
          <cell r="B260">
            <v>57301</v>
          </cell>
          <cell r="C260" t="str">
            <v>14 - TENAGA PENUNJANG</v>
          </cell>
          <cell r="D260" t="str">
            <v>D-4</v>
          </cell>
          <cell r="E260" t="str">
            <v>Manajemen Informatika Kesehatan</v>
          </cell>
        </row>
        <row r="261">
          <cell r="B261">
            <v>57301</v>
          </cell>
          <cell r="C261" t="str">
            <v>14 - TENAGA PENUNJANG</v>
          </cell>
          <cell r="D261" t="str">
            <v>D-4</v>
          </cell>
          <cell r="E261" t="str">
            <v>Manajemen Informatika</v>
          </cell>
        </row>
        <row r="262">
          <cell r="B262">
            <v>57302</v>
          </cell>
          <cell r="C262" t="str">
            <v>14 - TENAGA PENUNJANG</v>
          </cell>
          <cell r="D262" t="str">
            <v>D-4</v>
          </cell>
          <cell r="E262" t="str">
            <v>Komputerisasi Akuntansi</v>
          </cell>
        </row>
        <row r="263">
          <cell r="B263">
            <v>57401</v>
          </cell>
          <cell r="C263" t="str">
            <v>14 - TENAGA PENUNJANG</v>
          </cell>
          <cell r="D263" t="str">
            <v>D-3</v>
          </cell>
          <cell r="E263" t="str">
            <v>Manajemen Informatika</v>
          </cell>
        </row>
        <row r="264">
          <cell r="B264">
            <v>57402</v>
          </cell>
          <cell r="C264" t="str">
            <v>14 - TENAGA PENUNJANG</v>
          </cell>
          <cell r="D264" t="str">
            <v>D-3</v>
          </cell>
          <cell r="E264" t="str">
            <v>Komputerisasi Akuntansi</v>
          </cell>
        </row>
        <row r="265">
          <cell r="B265">
            <v>57501</v>
          </cell>
          <cell r="C265" t="str">
            <v>14 - TENAGA PENUNJANG</v>
          </cell>
          <cell r="D265" t="str">
            <v>D-2</v>
          </cell>
          <cell r="E265" t="str">
            <v>Manajemen Informatika</v>
          </cell>
        </row>
        <row r="266">
          <cell r="B266">
            <v>57502</v>
          </cell>
          <cell r="C266" t="str">
            <v>14 - TENAGA PENUNJANG</v>
          </cell>
          <cell r="D266" t="str">
            <v>D-2</v>
          </cell>
          <cell r="E266" t="str">
            <v>Komputerisasi Akuntansi</v>
          </cell>
        </row>
        <row r="267">
          <cell r="B267">
            <v>57601</v>
          </cell>
          <cell r="C267" t="str">
            <v>14 - TENAGA PENUNJANG</v>
          </cell>
          <cell r="D267" t="str">
            <v>D-1</v>
          </cell>
          <cell r="E267" t="str">
            <v>Manajemen Informatika</v>
          </cell>
        </row>
        <row r="268">
          <cell r="B268">
            <v>57602</v>
          </cell>
          <cell r="C268" t="str">
            <v>14 - TENAGA PENUNJANG</v>
          </cell>
          <cell r="D268" t="str">
            <v>D-1</v>
          </cell>
          <cell r="E268" t="str">
            <v>Komputerisasi Akuntansi</v>
          </cell>
        </row>
        <row r="269">
          <cell r="B269">
            <v>60001</v>
          </cell>
          <cell r="C269" t="str">
            <v>14 - TENAGA PENUNJANG</v>
          </cell>
          <cell r="D269" t="str">
            <v>S-3</v>
          </cell>
          <cell r="E269" t="str">
            <v>Ilmu Ekonomi</v>
          </cell>
        </row>
        <row r="270">
          <cell r="B270">
            <v>60101</v>
          </cell>
          <cell r="C270" t="str">
            <v>14 - TENAGA PENUNJANG</v>
          </cell>
          <cell r="D270" t="str">
            <v>S-2</v>
          </cell>
          <cell r="E270" t="str">
            <v>Ilmu Ekonomi</v>
          </cell>
        </row>
        <row r="271">
          <cell r="B271">
            <v>60102</v>
          </cell>
          <cell r="C271" t="str">
            <v>14 - TENAGA PENUNJANG</v>
          </cell>
          <cell r="D271" t="str">
            <v>S-2</v>
          </cell>
          <cell r="E271" t="str">
            <v>Ekonomi Pembangunan</v>
          </cell>
        </row>
        <row r="272">
          <cell r="B272">
            <v>60201</v>
          </cell>
          <cell r="C272" t="str">
            <v>14 - TENAGA PENUNJANG</v>
          </cell>
          <cell r="D272" t="str">
            <v>S-1</v>
          </cell>
          <cell r="E272" t="str">
            <v>Ekonomi Pembangunan</v>
          </cell>
        </row>
        <row r="273">
          <cell r="B273">
            <v>60202</v>
          </cell>
          <cell r="C273" t="str">
            <v>14 - TENAGA PENUNJANG</v>
          </cell>
          <cell r="D273" t="str">
            <v>S-1</v>
          </cell>
          <cell r="E273" t="str">
            <v>Ekonomi Syariah</v>
          </cell>
        </row>
        <row r="274">
          <cell r="B274">
            <v>60206</v>
          </cell>
          <cell r="C274" t="str">
            <v>14 - TENAGA PENUNJANG</v>
          </cell>
          <cell r="D274" t="str">
            <v>S-1</v>
          </cell>
          <cell r="E274" t="str">
            <v>Ekonomi Syariah</v>
          </cell>
        </row>
        <row r="275">
          <cell r="B275">
            <v>60270</v>
          </cell>
          <cell r="C275" t="str">
            <v>14 - TENAGA PENUNJANG</v>
          </cell>
          <cell r="D275" t="str">
            <v>S-1</v>
          </cell>
          <cell r="E275" t="str">
            <v>Ekonomi Pembangunan (Kampus Payakumbuh)</v>
          </cell>
        </row>
        <row r="276">
          <cell r="B276">
            <v>60401</v>
          </cell>
          <cell r="C276" t="str">
            <v>14 - TENAGA PENUNJANG</v>
          </cell>
          <cell r="D276" t="str">
            <v>D-3</v>
          </cell>
          <cell r="E276" t="str">
            <v>Ekonomi Pembangunan</v>
          </cell>
        </row>
        <row r="277">
          <cell r="B277">
            <v>61101</v>
          </cell>
          <cell r="C277" t="str">
            <v>14 - TENAGA PENUNJANG</v>
          </cell>
          <cell r="D277" t="str">
            <v>S-2</v>
          </cell>
          <cell r="E277" t="str">
            <v>Manajemen Teknik</v>
          </cell>
        </row>
        <row r="278">
          <cell r="B278">
            <v>61206</v>
          </cell>
          <cell r="C278" t="str">
            <v>14 - TENAGA PENUNJANG</v>
          </cell>
          <cell r="D278" t="str">
            <v>S-1</v>
          </cell>
          <cell r="E278" t="str">
            <v>Perbankan Syariah (Ekonomi Syariah)</v>
          </cell>
        </row>
        <row r="279">
          <cell r="B279">
            <v>61401</v>
          </cell>
          <cell r="C279" t="str">
            <v>14 - TENAGA PENUNJANG</v>
          </cell>
          <cell r="D279" t="str">
            <v>D-3</v>
          </cell>
          <cell r="E279" t="str">
            <v>Manajemen Administrasi</v>
          </cell>
        </row>
        <row r="280">
          <cell r="B280">
            <v>61403</v>
          </cell>
          <cell r="C280" t="str">
            <v>14 - TENAGA PENUNJANG</v>
          </cell>
          <cell r="D280" t="str">
            <v>D-3</v>
          </cell>
          <cell r="E280" t="str">
            <v>Administrasi Perpajakan</v>
          </cell>
        </row>
        <row r="281">
          <cell r="B281">
            <v>61501</v>
          </cell>
          <cell r="C281" t="str">
            <v>14 - TENAGA PENUNJANG</v>
          </cell>
          <cell r="D281" t="str">
            <v>D-2</v>
          </cell>
          <cell r="E281" t="str">
            <v>Manajemen Administrasi</v>
          </cell>
        </row>
        <row r="282">
          <cell r="B282">
            <v>61601</v>
          </cell>
          <cell r="C282" t="str">
            <v>14 - TENAGA PENUNJANG</v>
          </cell>
          <cell r="D282" t="str">
            <v>D-1</v>
          </cell>
          <cell r="E282" t="str">
            <v>Manajemen Administrasi</v>
          </cell>
        </row>
        <row r="283">
          <cell r="B283">
            <v>62001</v>
          </cell>
          <cell r="C283" t="str">
            <v>14 - TENAGA PENUNJANG</v>
          </cell>
          <cell r="D283" t="str">
            <v>S-3</v>
          </cell>
          <cell r="E283" t="str">
            <v>Ilmu Akuntansi</v>
          </cell>
        </row>
        <row r="284">
          <cell r="B284">
            <v>62101</v>
          </cell>
          <cell r="C284" t="str">
            <v>14 - TENAGA PENUNJANG</v>
          </cell>
          <cell r="D284" t="str">
            <v>S-2</v>
          </cell>
          <cell r="E284" t="str">
            <v>Akuntansi</v>
          </cell>
        </row>
        <row r="285">
          <cell r="B285">
            <v>62201</v>
          </cell>
          <cell r="C285" t="str">
            <v>14 - TENAGA PENUNJANG</v>
          </cell>
          <cell r="D285" t="str">
            <v>S-1</v>
          </cell>
          <cell r="E285" t="str">
            <v>Akuntansi</v>
          </cell>
        </row>
        <row r="286">
          <cell r="B286">
            <v>62202</v>
          </cell>
          <cell r="C286" t="str">
            <v>14 - TENAGA PENUNJANG</v>
          </cell>
          <cell r="D286" t="str">
            <v>S-1</v>
          </cell>
          <cell r="E286" t="str">
            <v>Akuntansi Syariah</v>
          </cell>
        </row>
        <row r="287">
          <cell r="B287">
            <v>62301</v>
          </cell>
          <cell r="C287" t="str">
            <v>14 - TENAGA PENUNJANG</v>
          </cell>
          <cell r="D287" t="str">
            <v>D-4</v>
          </cell>
          <cell r="E287" t="str">
            <v>Akuntansi Manajemen Pemerintahan</v>
          </cell>
        </row>
        <row r="288">
          <cell r="B288">
            <v>62401</v>
          </cell>
          <cell r="C288" t="str">
            <v>14 - TENAGA PENUNJANG</v>
          </cell>
          <cell r="D288" t="str">
            <v>D-3</v>
          </cell>
          <cell r="E288" t="str">
            <v>Akuntansi</v>
          </cell>
        </row>
        <row r="289">
          <cell r="B289">
            <v>62402</v>
          </cell>
          <cell r="C289" t="str">
            <v>14 - TENAGA PENUNJANG</v>
          </cell>
          <cell r="D289" t="str">
            <v>D-3</v>
          </cell>
          <cell r="E289" t="str">
            <v>Akuntansi</v>
          </cell>
        </row>
        <row r="290">
          <cell r="B290">
            <v>62501</v>
          </cell>
          <cell r="C290" t="str">
            <v>14 - TENAGA PENUNJANG</v>
          </cell>
          <cell r="D290" t="str">
            <v>D-2</v>
          </cell>
          <cell r="E290" t="str">
            <v>Akuntansi</v>
          </cell>
        </row>
        <row r="291">
          <cell r="B291">
            <v>62601</v>
          </cell>
          <cell r="C291" t="str">
            <v>14 - TENAGA PENUNJANG</v>
          </cell>
          <cell r="D291" t="str">
            <v>D-1</v>
          </cell>
          <cell r="E291" t="str">
            <v>Akuntansi</v>
          </cell>
        </row>
        <row r="292">
          <cell r="B292">
            <v>62901</v>
          </cell>
          <cell r="C292" t="str">
            <v>14 - TENAGA PENUNJANG</v>
          </cell>
          <cell r="D292" t="str">
            <v>Profesi</v>
          </cell>
          <cell r="E292" t="str">
            <v>Profesi Akuntansi</v>
          </cell>
        </row>
        <row r="293">
          <cell r="B293">
            <v>63001</v>
          </cell>
          <cell r="C293" t="str">
            <v>14 - TENAGA PENUNJANG</v>
          </cell>
          <cell r="D293" t="str">
            <v>S-3</v>
          </cell>
          <cell r="E293" t="str">
            <v>Ilmu Administrasi</v>
          </cell>
        </row>
        <row r="294">
          <cell r="B294">
            <v>63002</v>
          </cell>
          <cell r="C294" t="str">
            <v>14 - TENAGA PENUNJANG</v>
          </cell>
          <cell r="D294" t="str">
            <v>S-3</v>
          </cell>
          <cell r="E294" t="str">
            <v>Ilmu Administrasi Publik</v>
          </cell>
        </row>
        <row r="295">
          <cell r="B295">
            <v>63101</v>
          </cell>
          <cell r="C295" t="str">
            <v>14 - TENAGA PENUNJANG</v>
          </cell>
          <cell r="D295" t="str">
            <v>S-2</v>
          </cell>
          <cell r="E295" t="str">
            <v>Ilmu Administrasi Negara</v>
          </cell>
        </row>
        <row r="296">
          <cell r="B296">
            <v>63111</v>
          </cell>
          <cell r="C296" t="str">
            <v>14 - TENAGA PENUNJANG</v>
          </cell>
          <cell r="D296" t="str">
            <v>S-2</v>
          </cell>
          <cell r="E296" t="str">
            <v>Administrasi Bisnis</v>
          </cell>
        </row>
        <row r="297">
          <cell r="B297" t="str">
            <v>MM</v>
          </cell>
          <cell r="C297" t="str">
            <v>14 - TENAGA PENUNJANG</v>
          </cell>
          <cell r="D297" t="str">
            <v>S-2</v>
          </cell>
          <cell r="E297" t="str">
            <v>Ilmi Manajemen Pemasaran</v>
          </cell>
        </row>
        <row r="298">
          <cell r="B298">
            <v>63201</v>
          </cell>
          <cell r="C298" t="str">
            <v>14 - TENAGA PENUNJANG</v>
          </cell>
          <cell r="D298" t="str">
            <v>S-1</v>
          </cell>
          <cell r="E298" t="str">
            <v>Ilmu Administrasi Negara</v>
          </cell>
        </row>
        <row r="299">
          <cell r="B299">
            <v>63211</v>
          </cell>
          <cell r="C299" t="str">
            <v>14 - TENAGA PENUNJANG</v>
          </cell>
          <cell r="D299" t="str">
            <v>S-1</v>
          </cell>
          <cell r="E299" t="str">
            <v>Ilmu Administrasi Niaga</v>
          </cell>
        </row>
        <row r="300">
          <cell r="B300">
            <v>63221</v>
          </cell>
          <cell r="C300" t="str">
            <v>14 - TENAGA PENUNJANG</v>
          </cell>
          <cell r="D300" t="str">
            <v>S-1</v>
          </cell>
          <cell r="E300" t="str">
            <v>Ilmu Administrasi Perpajakan</v>
          </cell>
        </row>
        <row r="301">
          <cell r="B301">
            <v>63301</v>
          </cell>
          <cell r="C301" t="str">
            <v>14 - TENAGA PENUNJANG</v>
          </cell>
          <cell r="D301" t="str">
            <v>D-4</v>
          </cell>
          <cell r="E301" t="str">
            <v>Administrasi Negara</v>
          </cell>
        </row>
        <row r="302">
          <cell r="B302">
            <v>63311</v>
          </cell>
          <cell r="C302" t="str">
            <v>14 - TENAGA PENUNJANG</v>
          </cell>
          <cell r="D302" t="str">
            <v>D-4</v>
          </cell>
          <cell r="E302" t="str">
            <v>Administrasi Pertahanan</v>
          </cell>
        </row>
        <row r="303">
          <cell r="B303">
            <v>63411</v>
          </cell>
          <cell r="C303" t="str">
            <v>14 - TENAGA PENUNJANG</v>
          </cell>
          <cell r="D303" t="str">
            <v>D-3</v>
          </cell>
          <cell r="E303" t="str">
            <v>Administrasi Bisnis</v>
          </cell>
        </row>
        <row r="304">
          <cell r="B304">
            <v>63412</v>
          </cell>
          <cell r="C304" t="str">
            <v>14 - TENAGA PENUNJANG</v>
          </cell>
          <cell r="D304" t="str">
            <v>D-3</v>
          </cell>
          <cell r="E304" t="str">
            <v>Kesekretariatan Dan Administrasi Kantor</v>
          </cell>
        </row>
        <row r="305">
          <cell r="B305">
            <v>63413</v>
          </cell>
          <cell r="C305" t="str">
            <v>14 - TENAGA PENUNJANG</v>
          </cell>
          <cell r="D305" t="str">
            <v>D-3</v>
          </cell>
          <cell r="E305" t="str">
            <v>Akuntansi</v>
          </cell>
        </row>
        <row r="306">
          <cell r="B306">
            <v>63414</v>
          </cell>
          <cell r="C306" t="str">
            <v>14 - TENAGA PENUNJANG</v>
          </cell>
          <cell r="D306" t="str">
            <v>D-3</v>
          </cell>
          <cell r="E306" t="str">
            <v>Administrasi Logistik</v>
          </cell>
        </row>
        <row r="307">
          <cell r="B307">
            <v>63421</v>
          </cell>
          <cell r="C307" t="str">
            <v>14 - TENAGA PENUNJANG</v>
          </cell>
          <cell r="D307" t="str">
            <v>D-3</v>
          </cell>
          <cell r="E307" t="str">
            <v>Administrasi Perpajakan</v>
          </cell>
        </row>
        <row r="308">
          <cell r="B308">
            <v>63511</v>
          </cell>
          <cell r="C308" t="str">
            <v>14 - TENAGA PENUNJANG</v>
          </cell>
          <cell r="D308" t="str">
            <v>D-2</v>
          </cell>
          <cell r="E308" t="str">
            <v>Administrasi Niaga</v>
          </cell>
        </row>
        <row r="309">
          <cell r="B309">
            <v>63611</v>
          </cell>
          <cell r="C309" t="str">
            <v>14 - TENAGA PENUNJANG</v>
          </cell>
          <cell r="D309" t="str">
            <v>D-1</v>
          </cell>
          <cell r="E309" t="str">
            <v>Administrasi Bisnis</v>
          </cell>
        </row>
        <row r="310">
          <cell r="B310">
            <v>65401</v>
          </cell>
          <cell r="C310" t="str">
            <v>14 - TENAGA PENUNJANG</v>
          </cell>
          <cell r="D310" t="str">
            <v>D-3</v>
          </cell>
          <cell r="E310" t="str">
            <v>Administrasi Pemerintahan</v>
          </cell>
        </row>
        <row r="311">
          <cell r="B311">
            <v>70001</v>
          </cell>
          <cell r="C311" t="str">
            <v>14 - TENAGA PENUNJANG</v>
          </cell>
          <cell r="D311" t="str">
            <v>S-3</v>
          </cell>
          <cell r="E311" t="str">
            <v>Ilmu Komunikasi</v>
          </cell>
        </row>
        <row r="312">
          <cell r="B312">
            <v>70101</v>
          </cell>
          <cell r="C312" t="str">
            <v>14 - TENAGA PENUNJANG</v>
          </cell>
          <cell r="D312" t="str">
            <v>S-2</v>
          </cell>
          <cell r="E312" t="str">
            <v>Ilmu Komunikasi</v>
          </cell>
        </row>
        <row r="313">
          <cell r="B313">
            <v>70133</v>
          </cell>
          <cell r="C313" t="str">
            <v>14 - TENAGA PENUNJANG</v>
          </cell>
          <cell r="D313" t="str">
            <v>S-2</v>
          </cell>
          <cell r="E313" t="str">
            <v>Komunikasi dan Penyiaran Islam</v>
          </cell>
        </row>
        <row r="314">
          <cell r="B314">
            <v>70201</v>
          </cell>
          <cell r="C314" t="str">
            <v>14 - TENAGA PENUNJANG</v>
          </cell>
          <cell r="D314" t="str">
            <v>S-1</v>
          </cell>
          <cell r="E314" t="str">
            <v>Ilmu Komunikasi</v>
          </cell>
        </row>
        <row r="315">
          <cell r="B315">
            <v>70233</v>
          </cell>
          <cell r="C315" t="str">
            <v>14 - TENAGA PENUNJANG</v>
          </cell>
          <cell r="D315" t="str">
            <v>S-1</v>
          </cell>
          <cell r="E315" t="str">
            <v>Komunikasi dan Penyiaran Islam</v>
          </cell>
        </row>
        <row r="316">
          <cell r="B316">
            <v>70401</v>
          </cell>
          <cell r="C316" t="str">
            <v>14 - TENAGA PENUNJANG</v>
          </cell>
          <cell r="D316" t="str">
            <v>D-3</v>
          </cell>
          <cell r="E316" t="str">
            <v>Komunikasi</v>
          </cell>
        </row>
        <row r="317">
          <cell r="B317">
            <v>70402</v>
          </cell>
          <cell r="C317" t="str">
            <v>14 - TENAGA PENUNJANG</v>
          </cell>
          <cell r="D317" t="str">
            <v>D-3</v>
          </cell>
          <cell r="E317" t="str">
            <v>Teknik Penyiaran Radio &amp; TV</v>
          </cell>
        </row>
        <row r="318">
          <cell r="B318">
            <v>70403</v>
          </cell>
          <cell r="C318" t="str">
            <v>14 - TENAGA PENUNJANG</v>
          </cell>
          <cell r="D318" t="str">
            <v>D-3</v>
          </cell>
          <cell r="E318" t="str">
            <v>Komunikasi Massa</v>
          </cell>
        </row>
        <row r="319">
          <cell r="B319">
            <v>71101</v>
          </cell>
          <cell r="C319" t="str">
            <v>14 - TENAGA PENUNJANG</v>
          </cell>
          <cell r="D319" t="str">
            <v>S-2</v>
          </cell>
          <cell r="E319" t="str">
            <v>Ilmu Perpustakaan</v>
          </cell>
        </row>
        <row r="320">
          <cell r="B320">
            <v>71201</v>
          </cell>
          <cell r="C320" t="str">
            <v>14 - TENAGA PENUNJANG</v>
          </cell>
          <cell r="D320" t="str">
            <v>S-1</v>
          </cell>
          <cell r="E320" t="str">
            <v>Ilmu Perpustakaan</v>
          </cell>
        </row>
        <row r="321">
          <cell r="B321">
            <v>71202</v>
          </cell>
          <cell r="C321" t="str">
            <v>14 - TENAGA PENUNJANG</v>
          </cell>
          <cell r="D321" t="str">
            <v>S-1</v>
          </cell>
          <cell r="E321" t="str">
            <v>Ilmu Informasi dan Perpustakaan</v>
          </cell>
        </row>
        <row r="322">
          <cell r="B322">
            <v>71401</v>
          </cell>
          <cell r="C322" t="str">
            <v>14 - TENAGA PENUNJANG</v>
          </cell>
          <cell r="D322" t="str">
            <v>D-3</v>
          </cell>
          <cell r="E322" t="str">
            <v>Perpustakaan</v>
          </cell>
        </row>
        <row r="323">
          <cell r="B323">
            <v>71501</v>
          </cell>
          <cell r="C323" t="str">
            <v>14 - TENAGA PENUNJANG</v>
          </cell>
          <cell r="D323" t="str">
            <v>D-2</v>
          </cell>
          <cell r="E323" t="str">
            <v>Perpustakaan</v>
          </cell>
        </row>
        <row r="324">
          <cell r="B324">
            <v>73001</v>
          </cell>
          <cell r="C324" t="str">
            <v>14 - TENAGA PENUNJANG</v>
          </cell>
          <cell r="D324" t="str">
            <v>S-3</v>
          </cell>
          <cell r="E324" t="str">
            <v>Ilmu Psikologi</v>
          </cell>
        </row>
        <row r="325">
          <cell r="B325">
            <v>73101</v>
          </cell>
          <cell r="C325" t="str">
            <v>14 - TENAGA PENUNJANG</v>
          </cell>
          <cell r="D325" t="str">
            <v>S-2</v>
          </cell>
          <cell r="E325" t="str">
            <v>Psikologi</v>
          </cell>
        </row>
        <row r="326">
          <cell r="B326">
            <v>73103</v>
          </cell>
          <cell r="C326" t="str">
            <v>14 - TENAGA PENUNJANG</v>
          </cell>
          <cell r="D326" t="str">
            <v>S-2</v>
          </cell>
          <cell r="E326" t="str">
            <v>Psikologi Profesi</v>
          </cell>
        </row>
        <row r="327">
          <cell r="B327">
            <v>73201</v>
          </cell>
          <cell r="C327" t="str">
            <v>14 - TENAGA PENUNJANG</v>
          </cell>
          <cell r="D327" t="str">
            <v>S-1</v>
          </cell>
          <cell r="E327" t="str">
            <v>Psikologi</v>
          </cell>
        </row>
        <row r="328">
          <cell r="B328">
            <v>74001</v>
          </cell>
          <cell r="C328" t="str">
            <v>14 - TENAGA PENUNJANG</v>
          </cell>
          <cell r="D328" t="str">
            <v>S-3</v>
          </cell>
          <cell r="E328" t="str">
            <v>Ilmu Hukum</v>
          </cell>
        </row>
        <row r="329">
          <cell r="B329">
            <v>74030</v>
          </cell>
          <cell r="C329" t="str">
            <v>14 - TENAGA PENUNJANG</v>
          </cell>
          <cell r="D329" t="str">
            <v>S-3</v>
          </cell>
          <cell r="E329" t="str">
            <v>Hukum Keluarga (Akhwal Syaksiyah)</v>
          </cell>
        </row>
        <row r="330">
          <cell r="B330">
            <v>74101</v>
          </cell>
          <cell r="C330" t="str">
            <v>14 - TENAGA PENUNJANG</v>
          </cell>
          <cell r="D330" t="str">
            <v>S-2</v>
          </cell>
          <cell r="E330" t="str">
            <v>Ilmu Hukum</v>
          </cell>
        </row>
        <row r="331">
          <cell r="B331">
            <v>74103</v>
          </cell>
          <cell r="C331" t="str">
            <v>14 - TENAGA PENUNJANG</v>
          </cell>
          <cell r="D331" t="str">
            <v>S-2</v>
          </cell>
          <cell r="E331" t="str">
            <v>Sains Hukum dan Pembangunan</v>
          </cell>
        </row>
        <row r="332">
          <cell r="B332">
            <v>74104</v>
          </cell>
          <cell r="C332" t="str">
            <v>14 - TENAGA PENUNJANG</v>
          </cell>
          <cell r="D332" t="str">
            <v>S-2</v>
          </cell>
          <cell r="E332" t="str">
            <v>Hukum Kesehatan</v>
          </cell>
        </row>
        <row r="333">
          <cell r="B333">
            <v>74130</v>
          </cell>
          <cell r="C333" t="str">
            <v>14 - TENAGA PENUNJANG</v>
          </cell>
          <cell r="D333" t="str">
            <v>S-2</v>
          </cell>
          <cell r="E333" t="str">
            <v>Hukum Keluarga (Akhwal Syaksiyah)</v>
          </cell>
        </row>
        <row r="334">
          <cell r="B334">
            <v>74134</v>
          </cell>
          <cell r="C334" t="str">
            <v>14 - TENAGA PENUNJANG</v>
          </cell>
          <cell r="D334" t="str">
            <v>S-2</v>
          </cell>
          <cell r="E334" t="str">
            <v>Hukum Ekonomi Syariah</v>
          </cell>
        </row>
        <row r="335">
          <cell r="B335">
            <v>74171</v>
          </cell>
          <cell r="C335" t="str">
            <v>14 - TENAGA PENUNJANG</v>
          </cell>
          <cell r="D335" t="str">
            <v>S-2</v>
          </cell>
          <cell r="E335" t="str">
            <v>Ilmu Hukum (Kampus Jakarta)</v>
          </cell>
        </row>
        <row r="336">
          <cell r="B336">
            <v>74201</v>
          </cell>
          <cell r="C336" t="str">
            <v>14 - TENAGA PENUNJANG</v>
          </cell>
          <cell r="D336" t="str">
            <v>S-1</v>
          </cell>
          <cell r="E336" t="str">
            <v>Ilmu Hukum</v>
          </cell>
        </row>
        <row r="337">
          <cell r="B337">
            <v>74202</v>
          </cell>
          <cell r="C337" t="str">
            <v>14 - TENAGA PENUNJANG</v>
          </cell>
          <cell r="D337" t="str">
            <v>S-1</v>
          </cell>
          <cell r="E337" t="str">
            <v>Hukum Bisnis Syariah</v>
          </cell>
        </row>
        <row r="338">
          <cell r="B338">
            <v>74230</v>
          </cell>
          <cell r="C338" t="str">
            <v>14 - TENAGA PENUNJANG</v>
          </cell>
          <cell r="D338" t="str">
            <v>S-1</v>
          </cell>
          <cell r="E338" t="str">
            <v>Hukum Keluarga (Akhwal Syaksiyah)</v>
          </cell>
        </row>
        <row r="339">
          <cell r="B339">
            <v>74231</v>
          </cell>
          <cell r="C339" t="str">
            <v>14 - TENAGA PENUNJANG</v>
          </cell>
          <cell r="D339" t="str">
            <v>S-1</v>
          </cell>
          <cell r="E339" t="str">
            <v>Hukum Pidana Islam (Jinayah)</v>
          </cell>
        </row>
        <row r="340">
          <cell r="B340">
            <v>74233</v>
          </cell>
          <cell r="C340" t="str">
            <v>14 - TENAGA PENUNJANG</v>
          </cell>
          <cell r="D340" t="str">
            <v>S-1</v>
          </cell>
          <cell r="E340" t="str">
            <v>Perbandingan Mazhab dan Hukum</v>
          </cell>
        </row>
        <row r="341">
          <cell r="B341">
            <v>74234</v>
          </cell>
          <cell r="C341" t="str">
            <v>14 - TENAGA PENUNJANG</v>
          </cell>
          <cell r="D341" t="str">
            <v>S-1</v>
          </cell>
          <cell r="E341" t="str">
            <v>Hukum Ekonomi Syariah (Muamalah)</v>
          </cell>
        </row>
        <row r="342">
          <cell r="B342">
            <v>74235</v>
          </cell>
          <cell r="C342" t="str">
            <v>14 - TENAGA PENUNJANG</v>
          </cell>
          <cell r="D342" t="str">
            <v>S-1</v>
          </cell>
          <cell r="E342" t="str">
            <v>Hukum Tatanegara (Siyasah)</v>
          </cell>
        </row>
        <row r="343">
          <cell r="B343">
            <v>74401</v>
          </cell>
          <cell r="C343" t="str">
            <v>14 - TENAGA PENUNJANG</v>
          </cell>
          <cell r="D343" t="str">
            <v>D-3</v>
          </cell>
          <cell r="E343" t="str">
            <v>Administrasi Peradilan</v>
          </cell>
        </row>
        <row r="344">
          <cell r="B344">
            <v>79001</v>
          </cell>
          <cell r="C344" t="str">
            <v>14 - TENAGA PENUNJANG</v>
          </cell>
          <cell r="D344" t="str">
            <v>S-3</v>
          </cell>
          <cell r="E344" t="str">
            <v>Ilmu Susastra</v>
          </cell>
        </row>
        <row r="345">
          <cell r="B345">
            <v>79101</v>
          </cell>
          <cell r="C345" t="str">
            <v>14 - TENAGA PENUNJANG</v>
          </cell>
          <cell r="D345" t="str">
            <v>S-2</v>
          </cell>
          <cell r="E345" t="str">
            <v>Ilmu Susastra</v>
          </cell>
        </row>
        <row r="346">
          <cell r="B346">
            <v>79201</v>
          </cell>
          <cell r="C346" t="str">
            <v>14 - TENAGA PENUNJANG</v>
          </cell>
          <cell r="D346" t="str">
            <v>S-1</v>
          </cell>
          <cell r="E346" t="str">
            <v>Sastra Indonesia</v>
          </cell>
        </row>
        <row r="347">
          <cell r="B347">
            <v>79202</v>
          </cell>
          <cell r="C347" t="str">
            <v>14 - TENAGA PENUNJANG</v>
          </cell>
          <cell r="D347" t="str">
            <v>S-1</v>
          </cell>
          <cell r="E347" t="str">
            <v>Sastra Inggris</v>
          </cell>
        </row>
        <row r="348">
          <cell r="B348">
            <v>79203</v>
          </cell>
          <cell r="C348" t="str">
            <v>14 - TENAGA PENUNJANG</v>
          </cell>
          <cell r="D348" t="str">
            <v>S-1</v>
          </cell>
          <cell r="E348" t="str">
            <v>Sastra Arab</v>
          </cell>
        </row>
        <row r="349">
          <cell r="B349">
            <v>79204</v>
          </cell>
          <cell r="C349" t="str">
            <v>14 - TENAGA PENUNJANG</v>
          </cell>
          <cell r="D349" t="str">
            <v>S-1</v>
          </cell>
          <cell r="E349" t="str">
            <v>Sastra Jepang</v>
          </cell>
        </row>
        <row r="350">
          <cell r="B350">
            <v>79205</v>
          </cell>
          <cell r="C350" t="str">
            <v>14 - TENAGA PENUNJANG</v>
          </cell>
          <cell r="D350" t="str">
            <v>S-1</v>
          </cell>
          <cell r="E350" t="str">
            <v>Sastra Perancis</v>
          </cell>
        </row>
        <row r="351">
          <cell r="B351">
            <v>79206</v>
          </cell>
          <cell r="C351" t="str">
            <v>14 - TENAGA PENUNJANG</v>
          </cell>
          <cell r="D351" t="str">
            <v>S-1</v>
          </cell>
          <cell r="E351" t="str">
            <v>Sastra Jerman</v>
          </cell>
        </row>
        <row r="352">
          <cell r="B352">
            <v>79207</v>
          </cell>
          <cell r="C352" t="str">
            <v>14 - TENAGA PENUNJANG</v>
          </cell>
          <cell r="D352" t="str">
            <v>S-1</v>
          </cell>
          <cell r="E352" t="str">
            <v>Sastra Rusia</v>
          </cell>
        </row>
        <row r="353">
          <cell r="B353">
            <v>79208</v>
          </cell>
          <cell r="C353" t="str">
            <v>14 - TENAGA PENUNJANG</v>
          </cell>
          <cell r="D353" t="str">
            <v>S-1</v>
          </cell>
          <cell r="E353" t="str">
            <v>Sastra Belanda</v>
          </cell>
        </row>
        <row r="354">
          <cell r="B354">
            <v>79209</v>
          </cell>
          <cell r="C354" t="str">
            <v>14 - TENAGA PENUNJANG</v>
          </cell>
          <cell r="D354" t="str">
            <v>S-1</v>
          </cell>
          <cell r="E354" t="str">
            <v>Sastra Cina</v>
          </cell>
        </row>
        <row r="355">
          <cell r="B355">
            <v>79210</v>
          </cell>
          <cell r="C355" t="str">
            <v>14 - TENAGA PENUNJANG</v>
          </cell>
          <cell r="D355" t="str">
            <v>S-1</v>
          </cell>
          <cell r="E355" t="str">
            <v>Sastra Korea</v>
          </cell>
        </row>
        <row r="356">
          <cell r="B356">
            <v>79211</v>
          </cell>
          <cell r="C356" t="str">
            <v>14 - TENAGA PENUNJANG</v>
          </cell>
          <cell r="D356" t="str">
            <v>S-1</v>
          </cell>
          <cell r="E356" t="str">
            <v>Sastra Nusantara</v>
          </cell>
        </row>
        <row r="357">
          <cell r="B357">
            <v>79211</v>
          </cell>
          <cell r="C357" t="str">
            <v>14 - TENAGA PENUNJANG</v>
          </cell>
          <cell r="D357" t="str">
            <v>S-1</v>
          </cell>
          <cell r="E357" t="str">
            <v>Sastra Jawa</v>
          </cell>
        </row>
        <row r="358">
          <cell r="B358">
            <v>79211</v>
          </cell>
          <cell r="C358" t="str">
            <v>14 - TENAGA PENUNJANG</v>
          </cell>
          <cell r="D358" t="str">
            <v>S-1</v>
          </cell>
          <cell r="E358" t="str">
            <v>Sastra Batak</v>
          </cell>
        </row>
        <row r="359">
          <cell r="B359">
            <v>79211</v>
          </cell>
          <cell r="C359" t="str">
            <v>14 - TENAGA PENUNJANG</v>
          </cell>
          <cell r="D359" t="str">
            <v>S-1</v>
          </cell>
          <cell r="E359" t="str">
            <v>Sastra Daerah</v>
          </cell>
        </row>
        <row r="360">
          <cell r="B360">
            <v>79212</v>
          </cell>
          <cell r="C360" t="str">
            <v>14 - TENAGA PENUNJANG</v>
          </cell>
          <cell r="D360" t="str">
            <v>S-1</v>
          </cell>
          <cell r="E360" t="str">
            <v>Sastra Melayu</v>
          </cell>
        </row>
        <row r="361">
          <cell r="B361">
            <v>83201</v>
          </cell>
          <cell r="C361" t="str">
            <v>14 - TENAGA PENUNJANG</v>
          </cell>
          <cell r="D361" t="str">
            <v>S-1</v>
          </cell>
          <cell r="E361" t="str">
            <v>Pendidikan Teknik Elektro</v>
          </cell>
        </row>
        <row r="362">
          <cell r="B362">
            <v>83207</v>
          </cell>
          <cell r="C362" t="str">
            <v>14 - TENAGA PENUNJANG</v>
          </cell>
          <cell r="D362" t="str">
            <v>S-1</v>
          </cell>
          <cell r="E362" t="str">
            <v>Pendidikan Teknik Informatika &amp; Komputer</v>
          </cell>
        </row>
        <row r="363">
          <cell r="B363">
            <v>87203</v>
          </cell>
          <cell r="C363" t="str">
            <v>14 - TENAGA PENUNJANG</v>
          </cell>
          <cell r="D363" t="str">
            <v>S-1</v>
          </cell>
          <cell r="E363" t="str">
            <v>Pendidikan Ekonomi</v>
          </cell>
        </row>
        <row r="364">
          <cell r="B364">
            <v>87209</v>
          </cell>
          <cell r="C364" t="str">
            <v>14 - TENAGA PENUNJANG</v>
          </cell>
          <cell r="D364" t="str">
            <v>S-1</v>
          </cell>
          <cell r="E364" t="str">
            <v>Pendidikan Akuntansi</v>
          </cell>
        </row>
        <row r="365">
          <cell r="B365">
            <v>90001</v>
          </cell>
          <cell r="C365" t="str">
            <v>14 - TENAGA PENUNJANG</v>
          </cell>
          <cell r="D365" t="str">
            <v>S-3</v>
          </cell>
          <cell r="E365" t="str">
            <v>Ilmu Seni Rupa Dan Desain</v>
          </cell>
        </row>
        <row r="366">
          <cell r="B366">
            <v>90102</v>
          </cell>
          <cell r="C366" t="str">
            <v>14 - TENAGA PENUNJANG</v>
          </cell>
          <cell r="D366" t="str">
            <v>S-2</v>
          </cell>
          <cell r="E366" t="str">
            <v>Desain</v>
          </cell>
        </row>
        <row r="367">
          <cell r="B367">
            <v>90131</v>
          </cell>
          <cell r="C367" t="str">
            <v>14 - TENAGA PENUNJANG</v>
          </cell>
          <cell r="D367" t="str">
            <v>S-2</v>
          </cell>
          <cell r="E367" t="str">
            <v>Desain Produk</v>
          </cell>
        </row>
        <row r="368">
          <cell r="B368">
            <v>90221</v>
          </cell>
          <cell r="C368" t="str">
            <v>14 - TENAGA PENUNJANG</v>
          </cell>
          <cell r="D368" t="str">
            <v>S-1</v>
          </cell>
          <cell r="E368" t="str">
            <v>Desain Interior</v>
          </cell>
        </row>
        <row r="369">
          <cell r="B369">
            <v>90231</v>
          </cell>
          <cell r="C369" t="str">
            <v>14 - TENAGA PENUNJANG</v>
          </cell>
          <cell r="D369" t="str">
            <v>S-1</v>
          </cell>
          <cell r="E369" t="str">
            <v>Desain Produk</v>
          </cell>
        </row>
        <row r="370">
          <cell r="B370">
            <v>90241</v>
          </cell>
          <cell r="C370" t="str">
            <v>14 - TENAGA PENUNJANG</v>
          </cell>
          <cell r="D370" t="str">
            <v>S-1</v>
          </cell>
          <cell r="E370" t="str">
            <v>Desain Komunikasi Visual</v>
          </cell>
        </row>
        <row r="371">
          <cell r="B371">
            <v>90431</v>
          </cell>
          <cell r="C371" t="str">
            <v>14 - TENAGA PENUNJANG</v>
          </cell>
          <cell r="D371" t="str">
            <v>D-3</v>
          </cell>
          <cell r="E371" t="str">
            <v>Desain Produk</v>
          </cell>
        </row>
        <row r="372">
          <cell r="B372">
            <v>90441</v>
          </cell>
          <cell r="C372" t="str">
            <v>14 - TENAGA PENUNJANG</v>
          </cell>
          <cell r="D372" t="str">
            <v>D-3</v>
          </cell>
          <cell r="E372" t="str">
            <v>Desain Komunikasi Visual</v>
          </cell>
        </row>
        <row r="373">
          <cell r="B373">
            <v>90442</v>
          </cell>
          <cell r="C373" t="str">
            <v>14 - TENAGA PENUNJANG</v>
          </cell>
          <cell r="D373" t="str">
            <v>D-3</v>
          </cell>
          <cell r="E373" t="str">
            <v>Desain Grafis</v>
          </cell>
        </row>
        <row r="374">
          <cell r="B374">
            <v>90443</v>
          </cell>
          <cell r="C374" t="str">
            <v>14 - TENAGA PENUNJANG</v>
          </cell>
          <cell r="D374" t="str">
            <v>D-3</v>
          </cell>
          <cell r="E374" t="str">
            <v>Komputer Multimedia</v>
          </cell>
        </row>
        <row r="375">
          <cell r="B375">
            <v>90444</v>
          </cell>
          <cell r="C375" t="str">
            <v>14 - TENAGA PENUNJANG</v>
          </cell>
          <cell r="D375" t="str">
            <v>D-3</v>
          </cell>
          <cell r="E375" t="str">
            <v>Teknik Grafis</v>
          </cell>
        </row>
        <row r="376">
          <cell r="B376">
            <v>90445</v>
          </cell>
          <cell r="C376" t="str">
            <v>14 - TENAGA PENUNJANG</v>
          </cell>
          <cell r="D376" t="str">
            <v>D-3</v>
          </cell>
          <cell r="E376" t="str">
            <v>Teknik Kemasan</v>
          </cell>
        </row>
        <row r="377">
          <cell r="B377">
            <v>90472</v>
          </cell>
          <cell r="C377" t="str">
            <v>14 - TENAGA PENUNJANG</v>
          </cell>
          <cell r="D377" t="str">
            <v>D-3</v>
          </cell>
          <cell r="E377" t="str">
            <v>Desain Grafis</v>
          </cell>
        </row>
        <row r="378">
          <cell r="B378">
            <v>90541</v>
          </cell>
          <cell r="C378" t="str">
            <v>14 - TENAGA PENUNJANG</v>
          </cell>
          <cell r="D378" t="str">
            <v>D-2</v>
          </cell>
          <cell r="E378" t="str">
            <v>Desain Komunikasi Visual</v>
          </cell>
        </row>
        <row r="379">
          <cell r="B379">
            <v>90641</v>
          </cell>
          <cell r="C379" t="str">
            <v>14 - TENAGA PENUNJANG</v>
          </cell>
          <cell r="D379" t="str">
            <v>D-1</v>
          </cell>
          <cell r="E379" t="str">
            <v>Desain Komunikasi Visual</v>
          </cell>
        </row>
        <row r="380">
          <cell r="B380">
            <v>94401</v>
          </cell>
          <cell r="C380" t="str">
            <v>14 - TENAGA PENUNJANG</v>
          </cell>
          <cell r="D380" t="str">
            <v>D-3</v>
          </cell>
          <cell r="E380" t="str">
            <v>Asuransi Jiwa</v>
          </cell>
        </row>
        <row r="381">
          <cell r="B381">
            <v>94402</v>
          </cell>
          <cell r="C381" t="str">
            <v>14 - TENAGA PENUNJANG</v>
          </cell>
          <cell r="D381" t="str">
            <v>D-3</v>
          </cell>
          <cell r="E381" t="str">
            <v>Asuransi Kesehatan</v>
          </cell>
        </row>
        <row r="382">
          <cell r="B382">
            <v>94403</v>
          </cell>
          <cell r="C382" t="str">
            <v>14 - TENAGA PENUNJANG</v>
          </cell>
          <cell r="D382" t="str">
            <v>D-3</v>
          </cell>
          <cell r="E382" t="str">
            <v>Asuransi</v>
          </cell>
        </row>
        <row r="383">
          <cell r="B383">
            <v>95001</v>
          </cell>
          <cell r="C383" t="str">
            <v>14 - TENAGA PENUNJANG</v>
          </cell>
          <cell r="D383" t="str">
            <v>S-3</v>
          </cell>
          <cell r="E383" t="str">
            <v>Pengelolaan Sda Dan Lingkungan</v>
          </cell>
        </row>
        <row r="384">
          <cell r="B384">
            <v>95002</v>
          </cell>
          <cell r="C384" t="str">
            <v>14 - TENAGA PENUNJANG</v>
          </cell>
          <cell r="D384" t="str">
            <v>S-3</v>
          </cell>
          <cell r="E384" t="str">
            <v>Pendidikan Kependudukan &amp; Lingkungan Hidu</v>
          </cell>
        </row>
        <row r="385">
          <cell r="B385">
            <v>95002</v>
          </cell>
          <cell r="C385" t="str">
            <v>14 - TENAGA PENUNJANG</v>
          </cell>
          <cell r="D385" t="str">
            <v>S-3</v>
          </cell>
          <cell r="E385" t="str">
            <v>Pend Kependudukan Dan Lingkungan Hidup</v>
          </cell>
        </row>
        <row r="386">
          <cell r="B386">
            <v>95029</v>
          </cell>
          <cell r="C386" t="str">
            <v>14 - TENAGA PENUNJANG</v>
          </cell>
          <cell r="D386" t="str">
            <v>S-3</v>
          </cell>
          <cell r="E386" t="str">
            <v>Ilmu Lingkungan</v>
          </cell>
        </row>
        <row r="387">
          <cell r="B387">
            <v>95040</v>
          </cell>
          <cell r="C387" t="str">
            <v>14 - TENAGA PENUNJANG</v>
          </cell>
          <cell r="D387" t="str">
            <v>S-3</v>
          </cell>
          <cell r="E387" t="str">
            <v>Pendidikan Kependudukan &amp; Lingkungan Hidup</v>
          </cell>
        </row>
        <row r="388">
          <cell r="B388">
            <v>95101</v>
          </cell>
          <cell r="C388" t="str">
            <v>14 - TENAGA PENUNJANG</v>
          </cell>
          <cell r="D388" t="str">
            <v>S-2</v>
          </cell>
          <cell r="E388" t="str">
            <v>Pengelolaan Sumber Daya Alam dan Lingkungan</v>
          </cell>
        </row>
        <row r="389">
          <cell r="B389">
            <v>95102</v>
          </cell>
          <cell r="C389" t="str">
            <v>14 - TENAGA PENUNJANG</v>
          </cell>
          <cell r="D389" t="str">
            <v>S-2</v>
          </cell>
          <cell r="E389" t="str">
            <v>Pend Kependudukan Dan Lingkungan Hidup</v>
          </cell>
        </row>
        <row r="390">
          <cell r="B390">
            <v>95127</v>
          </cell>
          <cell r="C390" t="str">
            <v>14 - TENAGA PENUNJANG</v>
          </cell>
          <cell r="D390" t="str">
            <v>S-2</v>
          </cell>
          <cell r="E390" t="str">
            <v>Kajian Sastra dan Budaya</v>
          </cell>
        </row>
        <row r="391">
          <cell r="B391">
            <v>95129</v>
          </cell>
          <cell r="C391" t="str">
            <v>14 - TENAGA PENUNJANG</v>
          </cell>
          <cell r="D391" t="str">
            <v>S-2</v>
          </cell>
          <cell r="E391" t="str">
            <v>Ilmu Lingkungan</v>
          </cell>
        </row>
        <row r="392">
          <cell r="B392">
            <v>95403</v>
          </cell>
          <cell r="C392" t="str">
            <v>14 - TENAGA PENUNJANG</v>
          </cell>
          <cell r="D392" t="str">
            <v>D-3</v>
          </cell>
          <cell r="E392" t="str">
            <v>Perencanaan Dan Monitoring Pembangunan</v>
          </cell>
        </row>
        <row r="393">
          <cell r="B393" t="str">
            <v>SD</v>
          </cell>
          <cell r="C393" t="str">
            <v>14 - TENAGA PENUNJANG</v>
          </cell>
          <cell r="D393" t="str">
            <v>SD</v>
          </cell>
          <cell r="E393" t="str">
            <v>Sekolah Dasar</v>
          </cell>
        </row>
        <row r="394">
          <cell r="B394" t="str">
            <v>SMP</v>
          </cell>
          <cell r="C394" t="str">
            <v>14 - TENAGA PENUNJANG</v>
          </cell>
          <cell r="D394" t="str">
            <v>SMP / Setara</v>
          </cell>
          <cell r="E394" t="str">
            <v>Sekolah Menengah Pertama</v>
          </cell>
        </row>
        <row r="395">
          <cell r="B395" t="str">
            <v>SMA</v>
          </cell>
          <cell r="C395" t="str">
            <v>14 - TENAGA PENUNJANG</v>
          </cell>
          <cell r="D395" t="str">
            <v>SMA / Setara</v>
          </cell>
          <cell r="E395" t="str">
            <v>Sekolah Menengah Atas</v>
          </cell>
        </row>
        <row r="396">
          <cell r="B396" t="str">
            <v>SMK</v>
          </cell>
          <cell r="C396" t="str">
            <v>14 - TENAGA PENUNJANG</v>
          </cell>
          <cell r="D396" t="str">
            <v>SMA / Setara</v>
          </cell>
          <cell r="E396" t="str">
            <v>Sekolah Menengah Kejuruan</v>
          </cell>
        </row>
        <row r="397">
          <cell r="B397" t="str">
            <v>SPAG</v>
          </cell>
          <cell r="C397" t="str">
            <v>14 - TENAGA PENUNJANG</v>
          </cell>
          <cell r="D397" t="str">
            <v>D-1</v>
          </cell>
          <cell r="E397" t="str">
            <v>Sekolah Pendidikan Akademi Gizi</v>
          </cell>
        </row>
        <row r="398">
          <cell r="B398" t="str">
            <v>D1-BIDAN</v>
          </cell>
          <cell r="C398" t="str">
            <v>14 - TENAGA PENUNJANG</v>
          </cell>
          <cell r="D398" t="str">
            <v>D-1</v>
          </cell>
          <cell r="E398" t="str">
            <v>Kebidanan</v>
          </cell>
        </row>
        <row r="399">
          <cell r="B399" t="str">
            <v>P2B</v>
          </cell>
          <cell r="C399" t="str">
            <v>14 - TENAGA PENUNJANG</v>
          </cell>
          <cell r="D399" t="str">
            <v>D-1</v>
          </cell>
          <cell r="E399" t="str">
            <v>Kebidanan</v>
          </cell>
        </row>
        <row r="400">
          <cell r="B400" t="str">
            <v>SMAK</v>
          </cell>
          <cell r="C400" t="str">
            <v>14 - TENAGA PENUNJANG</v>
          </cell>
          <cell r="D400" t="str">
            <v>SMA / Setara</v>
          </cell>
          <cell r="E400" t="str">
            <v>Sekolah Menengah Analis Kesehatan</v>
          </cell>
        </row>
        <row r="401">
          <cell r="B401" t="str">
            <v>SPRG</v>
          </cell>
          <cell r="C401" t="str">
            <v>14 - TENAGA PENUNJANG</v>
          </cell>
          <cell r="D401" t="str">
            <v>SMA / Setara</v>
          </cell>
          <cell r="E401" t="str">
            <v>Sekolah Pengatur Rawat Gigi</v>
          </cell>
        </row>
        <row r="402">
          <cell r="B402" t="str">
            <v>SMF</v>
          </cell>
          <cell r="C402" t="str">
            <v>14 - TENAGA PENUNJANG</v>
          </cell>
          <cell r="D402" t="str">
            <v>SMA / Setara</v>
          </cell>
          <cell r="E402" t="str">
            <v>Sekolah Menengah Farmasi</v>
          </cell>
        </row>
        <row r="403">
          <cell r="B403" t="str">
            <v>SPK</v>
          </cell>
          <cell r="C403" t="str">
            <v>14 - TENAGA PENUNJANG</v>
          </cell>
          <cell r="D403" t="str">
            <v>SMA / Setara</v>
          </cell>
          <cell r="E403" t="str">
            <v>Sekolah Perawat Kesehatan</v>
          </cell>
        </row>
        <row r="404">
          <cell r="B404" t="str">
            <v>SPPH</v>
          </cell>
          <cell r="C404" t="str">
            <v>14 - TENAGA PENUNJANG</v>
          </cell>
          <cell r="D404" t="str">
            <v>D-1</v>
          </cell>
          <cell r="E404" t="str">
            <v>Sekolah Pembantu Penilik Hygiene</v>
          </cell>
        </row>
      </sheetData>
      <sheetData sheetId="9" refreshError="1"/>
      <sheetData sheetId="10" refreshError="1"/>
      <sheetData sheetId="11">
        <row r="3">
          <cell r="B3" t="str">
            <v>405001</v>
          </cell>
          <cell r="C3" t="str">
            <v>Poltekkes Kemenkes Aceh</v>
          </cell>
        </row>
        <row r="4">
          <cell r="B4" t="str">
            <v>405018</v>
          </cell>
          <cell r="C4" t="str">
            <v>Poltekkes Kemenkes Denpasar</v>
          </cell>
        </row>
        <row r="5">
          <cell r="B5" t="str">
            <v>405033</v>
          </cell>
          <cell r="C5" t="str">
            <v>Poltekkes Kemenkes Banten</v>
          </cell>
        </row>
        <row r="6">
          <cell r="B6" t="str">
            <v>405006</v>
          </cell>
          <cell r="C6" t="str">
            <v>Poltekkes Kemenkes Bengkulu</v>
          </cell>
        </row>
        <row r="7">
          <cell r="B7" t="str">
            <v>405015</v>
          </cell>
          <cell r="C7" t="str">
            <v>Poltekkes Kemenkes Yogyakarta</v>
          </cell>
        </row>
        <row r="8">
          <cell r="B8" t="str">
            <v>405008</v>
          </cell>
          <cell r="C8" t="str">
            <v>Poltekkes Kemenkes Jakarta I</v>
          </cell>
        </row>
        <row r="9">
          <cell r="B9" t="str">
            <v>405009</v>
          </cell>
          <cell r="C9" t="str">
            <v>Poltekkes Kemenkes Jakarta II</v>
          </cell>
        </row>
        <row r="10">
          <cell r="B10" t="str">
            <v>405010</v>
          </cell>
          <cell r="C10" t="str">
            <v>Poltekkes Kemenkes Jakarta III</v>
          </cell>
        </row>
        <row r="11">
          <cell r="B11" t="str">
            <v>405032</v>
          </cell>
          <cell r="C11" t="str">
            <v>Poltekkes Kemenkes Gorontalo</v>
          </cell>
        </row>
        <row r="12">
          <cell r="B12" t="str">
            <v>405005</v>
          </cell>
          <cell r="C12" t="str">
            <v>Poltekkes Kemenkes Jambi</v>
          </cell>
        </row>
        <row r="13">
          <cell r="B13" t="str">
            <v>405011</v>
          </cell>
          <cell r="C13" t="str">
            <v>Poltekkes Kemenkes Bandung</v>
          </cell>
        </row>
        <row r="14">
          <cell r="B14" t="str">
            <v>405012</v>
          </cell>
          <cell r="C14" t="str">
            <v>Poltekkes Kemenkes Tasikmalaya</v>
          </cell>
        </row>
        <row r="15">
          <cell r="B15" t="str">
            <v>405014</v>
          </cell>
          <cell r="C15" t="str">
            <v>Poltekkes Kemenkes Surakarta</v>
          </cell>
        </row>
        <row r="16">
          <cell r="B16" t="str">
            <v>405013</v>
          </cell>
          <cell r="C16" t="str">
            <v>Poltekkes Kemenkes Semarang</v>
          </cell>
        </row>
        <row r="17">
          <cell r="B17" t="str">
            <v>405016</v>
          </cell>
          <cell r="C17" t="str">
            <v>Poltekkes Kemenkes Surabaya</v>
          </cell>
        </row>
        <row r="18">
          <cell r="B18" t="str">
            <v>405017</v>
          </cell>
          <cell r="C18" t="str">
            <v>Poltekkes Kemenkes Malang</v>
          </cell>
        </row>
        <row r="19">
          <cell r="B19" t="str">
            <v>405021</v>
          </cell>
          <cell r="C19" t="str">
            <v>Poltekkes Kemenkes Pontianak</v>
          </cell>
        </row>
        <row r="20">
          <cell r="B20" t="str">
            <v>405022</v>
          </cell>
          <cell r="C20" t="str">
            <v>Poltekkes Kemenkes Banjarmasin</v>
          </cell>
        </row>
        <row r="21">
          <cell r="B21" t="str">
            <v>405023</v>
          </cell>
          <cell r="C21" t="str">
            <v>Poltekkes Kemenkes Palangkaraya</v>
          </cell>
        </row>
        <row r="22">
          <cell r="B22" t="str">
            <v>405024</v>
          </cell>
          <cell r="C22" t="str">
            <v>Poltekkes Kemenkes Kalimantan Timur</v>
          </cell>
        </row>
        <row r="23">
          <cell r="B23" t="str">
            <v>405034</v>
          </cell>
          <cell r="C23" t="str">
            <v>Poltekkes Kemenkes Pangkal Pinang</v>
          </cell>
        </row>
        <row r="24">
          <cell r="B24" t="str">
            <v>405035</v>
          </cell>
          <cell r="C24" t="str">
            <v>Poltekkes Kemenkes Tanjung Pinang</v>
          </cell>
        </row>
        <row r="25">
          <cell r="B25" t="str">
            <v>405038</v>
          </cell>
          <cell r="C25" t="str">
            <v>Poltekkes Kemenkes Tanjung Karang</v>
          </cell>
        </row>
        <row r="26">
          <cell r="B26" t="str">
            <v>405029</v>
          </cell>
          <cell r="C26" t="str">
            <v>Poltekkes Kemenkes Ambon</v>
          </cell>
        </row>
        <row r="27">
          <cell r="B27" t="str">
            <v>405030</v>
          </cell>
          <cell r="C27" t="str">
            <v>Poltekkes Kemenkes Ternate</v>
          </cell>
        </row>
        <row r="28">
          <cell r="B28" t="str">
            <v>405019</v>
          </cell>
          <cell r="C28" t="str">
            <v>Poltekkes Kemenkes Mataram</v>
          </cell>
        </row>
        <row r="29">
          <cell r="B29" t="str">
            <v>405020</v>
          </cell>
          <cell r="C29" t="str">
            <v>Poltekkes Kemenkes Kupang</v>
          </cell>
        </row>
        <row r="30">
          <cell r="B30" t="str">
            <v>405031</v>
          </cell>
          <cell r="C30" t="str">
            <v>Poltekkes Kemenkes Jayapura</v>
          </cell>
        </row>
        <row r="31">
          <cell r="B31" t="str">
            <v>405037</v>
          </cell>
          <cell r="C31" t="str">
            <v>Poltekkes Kemenkes Sorong</v>
          </cell>
        </row>
        <row r="32">
          <cell r="B32" t="str">
            <v>405003</v>
          </cell>
          <cell r="C32" t="str">
            <v>Poltekkes Kemenkes Riau</v>
          </cell>
        </row>
        <row r="33">
          <cell r="B33" t="str">
            <v>405036</v>
          </cell>
          <cell r="C33" t="str">
            <v>Poltekkes Kemenkes Mamuju</v>
          </cell>
        </row>
        <row r="34">
          <cell r="B34" t="str">
            <v>405027</v>
          </cell>
          <cell r="C34" t="str">
            <v>Poltekkes Kemenkes Makassar</v>
          </cell>
        </row>
        <row r="35">
          <cell r="B35" t="str">
            <v>405026</v>
          </cell>
          <cell r="C35" t="str">
            <v>Poltekkes Kemenkes Palu</v>
          </cell>
        </row>
        <row r="36">
          <cell r="B36" t="str">
            <v>405028</v>
          </cell>
          <cell r="C36" t="str">
            <v>Poltekkes Kemenkes Kendari</v>
          </cell>
        </row>
        <row r="37">
          <cell r="B37" t="str">
            <v>405025</v>
          </cell>
          <cell r="C37" t="str">
            <v>Poltekkes Kemenkes Manado</v>
          </cell>
        </row>
        <row r="38">
          <cell r="B38" t="str">
            <v>405004</v>
          </cell>
          <cell r="C38" t="str">
            <v>Poltekkes Kemenkes Padang</v>
          </cell>
        </row>
        <row r="39">
          <cell r="B39" t="str">
            <v>405007</v>
          </cell>
          <cell r="C39" t="str">
            <v>Poltekkes Kemenkes Palembang</v>
          </cell>
        </row>
        <row r="40">
          <cell r="B40" t="str">
            <v>405002</v>
          </cell>
          <cell r="C40" t="str">
            <v>Poltekkes Kemenkes Medan</v>
          </cell>
        </row>
        <row r="41">
          <cell r="B41" t="str">
            <v>001011</v>
          </cell>
          <cell r="C41" t="str">
            <v>Universitas Syiah Kuala</v>
          </cell>
        </row>
        <row r="42">
          <cell r="B42" t="str">
            <v>001046</v>
          </cell>
          <cell r="C42" t="str">
            <v>Universitas Malikussaleh</v>
          </cell>
        </row>
        <row r="43">
          <cell r="B43" t="str">
            <v>001053</v>
          </cell>
          <cell r="C43" t="str">
            <v>Universitas Samudra</v>
          </cell>
        </row>
        <row r="44">
          <cell r="B44" t="str">
            <v>001058</v>
          </cell>
          <cell r="C44" t="str">
            <v>Universitas Teuku Umar</v>
          </cell>
        </row>
        <row r="45">
          <cell r="B45" t="str">
            <v>002011</v>
          </cell>
          <cell r="C45" t="str">
            <v>Institut Seni Budaya Indonesia Aceh</v>
          </cell>
        </row>
        <row r="46">
          <cell r="B46" t="str">
            <v>005016</v>
          </cell>
          <cell r="C46" t="str">
            <v>Politeknik Negeri Lhokseumawe</v>
          </cell>
        </row>
        <row r="47">
          <cell r="B47" t="str">
            <v>006003</v>
          </cell>
          <cell r="C47" t="str">
            <v>Akademi Komunitas Negeri Aceh Barat</v>
          </cell>
        </row>
        <row r="48">
          <cell r="B48">
            <v>201011</v>
          </cell>
          <cell r="C48" t="str">
            <v>Universitas Islam Negeri Ar-Raniry Banda Aceh</v>
          </cell>
        </row>
        <row r="49">
          <cell r="B49">
            <v>202015</v>
          </cell>
          <cell r="C49" t="str">
            <v>IAIN Ar-raniry</v>
          </cell>
        </row>
        <row r="50">
          <cell r="B50">
            <v>202025</v>
          </cell>
          <cell r="C50" t="str">
            <v>IAIN Langsa</v>
          </cell>
        </row>
        <row r="51">
          <cell r="B51">
            <v>203018</v>
          </cell>
          <cell r="C51" t="str">
            <v xml:space="preserve">STAIN Malikussaleh </v>
          </cell>
        </row>
        <row r="52">
          <cell r="B52">
            <v>203020</v>
          </cell>
          <cell r="C52" t="str">
            <v>STAIN Zawiyah Cot Kala Langsa</v>
          </cell>
        </row>
        <row r="53">
          <cell r="B53">
            <v>203033</v>
          </cell>
          <cell r="C53" t="str">
            <v>STAIN Gajah Putih Takengon Aceh Tengah</v>
          </cell>
        </row>
        <row r="54">
          <cell r="B54">
            <v>203034</v>
          </cell>
          <cell r="C54" t="str">
            <v xml:space="preserve">STAIN Tengku Dirundeng Meulaboh </v>
          </cell>
        </row>
        <row r="55">
          <cell r="B55">
            <v>344002</v>
          </cell>
          <cell r="C55" t="str">
            <v>Akademi Keperawatan Pemkab Pidie Di Sigli</v>
          </cell>
        </row>
        <row r="56">
          <cell r="B56">
            <v>344003</v>
          </cell>
          <cell r="C56" t="str">
            <v>Akademi Keperawatan Pemkab Aceh Selatan</v>
          </cell>
        </row>
        <row r="57">
          <cell r="B57">
            <v>344004</v>
          </cell>
          <cell r="C57" t="str">
            <v>Akademi Keperawatan Tjoet Nya' Dhien Banda Aceh</v>
          </cell>
        </row>
        <row r="58">
          <cell r="B58">
            <v>344005</v>
          </cell>
          <cell r="C58" t="str">
            <v>Akademi Keperawatan Pemkab Aceh Tenggara</v>
          </cell>
        </row>
        <row r="59">
          <cell r="B59">
            <v>344006</v>
          </cell>
          <cell r="C59" t="str">
            <v>Akademi Kebidanan Pemkab Aceh Utara Lhokseumawe</v>
          </cell>
        </row>
        <row r="60">
          <cell r="B60">
            <v>344007</v>
          </cell>
          <cell r="C60" t="str">
            <v>Akademi Kebidanan Pemkab Aceh Tengah Takengon</v>
          </cell>
        </row>
        <row r="61">
          <cell r="B61">
            <v>344008</v>
          </cell>
          <cell r="C61" t="str">
            <v>Akademi Analis Kesehatan Pemerintah Aceh</v>
          </cell>
        </row>
        <row r="62">
          <cell r="B62">
            <v>344009</v>
          </cell>
          <cell r="C62" t="str">
            <v>Akademi Farmasi Nad</v>
          </cell>
        </row>
        <row r="63">
          <cell r="B63" t="str">
            <v>011019</v>
          </cell>
          <cell r="C63" t="str">
            <v>Universitas Samudra Langsa</v>
          </cell>
        </row>
        <row r="64">
          <cell r="B64" t="str">
            <v>013053</v>
          </cell>
          <cell r="C64" t="str">
            <v>Sekolah Tinggi Pertanian Gunung Leuser</v>
          </cell>
        </row>
        <row r="65">
          <cell r="B65" t="str">
            <v>013092</v>
          </cell>
          <cell r="C65" t="str">
            <v>Sekolah Tinggi Ilmu Ekonomi Gunung Leuser</v>
          </cell>
        </row>
        <row r="66">
          <cell r="B66" t="str">
            <v>013094</v>
          </cell>
          <cell r="C66" t="str">
            <v>STKIP Gunung Leuser</v>
          </cell>
        </row>
        <row r="67">
          <cell r="B67" t="str">
            <v>013123</v>
          </cell>
          <cell r="C67" t="str">
            <v>Sekolah Tinggi Ilmu Teknik Gunung Leuser</v>
          </cell>
        </row>
        <row r="68">
          <cell r="B68">
            <v>131001</v>
          </cell>
          <cell r="C68" t="str">
            <v>Universitas Jabal Ghafur</v>
          </cell>
        </row>
        <row r="69">
          <cell r="B69">
            <v>131002</v>
          </cell>
          <cell r="C69" t="str">
            <v>Universitas Iskandar Muda</v>
          </cell>
        </row>
        <row r="70">
          <cell r="B70">
            <v>131004</v>
          </cell>
          <cell r="C70" t="str">
            <v>Universitas Muhammadiyah Aceh</v>
          </cell>
        </row>
        <row r="71">
          <cell r="B71">
            <v>131005</v>
          </cell>
          <cell r="C71" t="str">
            <v>Universitas Serambi Mekkah</v>
          </cell>
        </row>
        <row r="72">
          <cell r="B72">
            <v>131006</v>
          </cell>
          <cell r="C72" t="str">
            <v>Universitas Al Muslim</v>
          </cell>
        </row>
        <row r="73">
          <cell r="B73">
            <v>131007</v>
          </cell>
          <cell r="C73" t="str">
            <v>Universitas Teuku Umar Meulaboh</v>
          </cell>
        </row>
        <row r="74">
          <cell r="B74">
            <v>131008</v>
          </cell>
          <cell r="C74" t="str">
            <v>Universitas Gajah Putih</v>
          </cell>
        </row>
        <row r="75">
          <cell r="B75">
            <v>131009</v>
          </cell>
          <cell r="C75" t="str">
            <v>Universitas Gunung Leuser Aceh</v>
          </cell>
        </row>
        <row r="76">
          <cell r="B76">
            <v>131010</v>
          </cell>
          <cell r="C76" t="str">
            <v>Universitas U'budiyah Indonesia</v>
          </cell>
        </row>
        <row r="77">
          <cell r="B77">
            <v>131011</v>
          </cell>
          <cell r="C77" t="str">
            <v>Universitas Sains Cut Nyak Dhien</v>
          </cell>
        </row>
        <row r="78">
          <cell r="B78">
            <v>133001</v>
          </cell>
          <cell r="C78" t="str">
            <v>Sekolah Tinggi Ilmu Ekonomi Indonesia Banda Aceh</v>
          </cell>
        </row>
        <row r="79">
          <cell r="B79">
            <v>133002</v>
          </cell>
          <cell r="C79" t="str">
            <v>Sekolah Tinggi Ilmu Manajemen</v>
          </cell>
        </row>
        <row r="80">
          <cell r="B80">
            <v>133003</v>
          </cell>
          <cell r="C80" t="str">
            <v>Sekolah Tinggi Ilmu Ekonomi Sabang</v>
          </cell>
        </row>
        <row r="81">
          <cell r="B81">
            <v>133004</v>
          </cell>
          <cell r="C81" t="str">
            <v>STMIK Abulyatama</v>
          </cell>
        </row>
        <row r="82">
          <cell r="B82">
            <v>133005</v>
          </cell>
          <cell r="C82" t="str">
            <v>Sekolah Tinggi Ilmu Kehutanan Pante Kulu</v>
          </cell>
        </row>
        <row r="83">
          <cell r="B83">
            <v>133006</v>
          </cell>
          <cell r="C83" t="str">
            <v>Sekolah Tinggi Ilmu Administrasi Iskandar Thani</v>
          </cell>
        </row>
        <row r="84">
          <cell r="B84">
            <v>133007</v>
          </cell>
          <cell r="C84" t="str">
            <v>Sekolah Tinggi Teknik Iskandar Thani</v>
          </cell>
        </row>
        <row r="85">
          <cell r="B85">
            <v>133008</v>
          </cell>
          <cell r="C85" t="str">
            <v>Sekolah Tinggi Ilmu Manajemen Pase</v>
          </cell>
        </row>
        <row r="86">
          <cell r="B86">
            <v>133010</v>
          </cell>
          <cell r="C86" t="str">
            <v>Sekolah Tinggi Teknik Bina Cendikia</v>
          </cell>
        </row>
        <row r="87">
          <cell r="B87">
            <v>133011</v>
          </cell>
          <cell r="C87" t="str">
            <v>Sekolah Tinggi Ilmu Hukum Muhammadiyah Takengon</v>
          </cell>
        </row>
        <row r="88">
          <cell r="B88">
            <v>133012</v>
          </cell>
          <cell r="C88" t="str">
            <v>STMIK Bina Bangsa</v>
          </cell>
        </row>
        <row r="89">
          <cell r="B89">
            <v>133013</v>
          </cell>
          <cell r="C89" t="str">
            <v>Sekolah Tinggi Ilmu Manajemen Indonesia Meulaboh</v>
          </cell>
        </row>
        <row r="90">
          <cell r="B90">
            <v>133015</v>
          </cell>
          <cell r="C90" t="str">
            <v>Sekolah Tinggi Ilmu Administrasi Nasional</v>
          </cell>
        </row>
        <row r="91">
          <cell r="B91">
            <v>133016</v>
          </cell>
          <cell r="C91" t="str">
            <v>STKIP Al-Washliyah</v>
          </cell>
        </row>
        <row r="92">
          <cell r="B92">
            <v>133017</v>
          </cell>
          <cell r="C92" t="str">
            <v>STKIP An-nur Nangro Aceh</v>
          </cell>
        </row>
        <row r="93">
          <cell r="B93">
            <v>133018</v>
          </cell>
          <cell r="C93" t="str">
            <v>STKIP Bina Bangsa Getsempena</v>
          </cell>
        </row>
        <row r="94">
          <cell r="B94">
            <v>133019</v>
          </cell>
          <cell r="C94" t="str">
            <v>Sekolah Tinggi Ilmu Pertanian Yashafa</v>
          </cell>
        </row>
        <row r="95">
          <cell r="B95">
            <v>133020</v>
          </cell>
          <cell r="C95" t="str">
            <v>STKIP Muhammadiyah Aceh Tengah</v>
          </cell>
        </row>
        <row r="96">
          <cell r="B96">
            <v>133021</v>
          </cell>
          <cell r="C96" t="str">
            <v>Sekolah Tinggi Ilmu Kesehatan Harapan Bangsa</v>
          </cell>
        </row>
        <row r="97">
          <cell r="B97">
            <v>133022</v>
          </cell>
          <cell r="C97" t="str">
            <v>STIKES Payung Negeri Aceh Darussalam</v>
          </cell>
        </row>
        <row r="98">
          <cell r="B98">
            <v>133023</v>
          </cell>
          <cell r="C98" t="str">
            <v>Sekolah Tinggi Ilmu Kesehatan U budiyah</v>
          </cell>
        </row>
        <row r="99">
          <cell r="B99">
            <v>133025</v>
          </cell>
          <cell r="C99" t="str">
            <v>STIE Bumi Persada Lhokseumawe</v>
          </cell>
        </row>
        <row r="100">
          <cell r="B100">
            <v>133026</v>
          </cell>
          <cell r="C100" t="str">
            <v>STIKES Cut Nyak Dhien Langsa</v>
          </cell>
        </row>
        <row r="101">
          <cell r="B101">
            <v>133027</v>
          </cell>
          <cell r="C101" t="str">
            <v>Sekolah Tinggi Ilmu Ekonomi Lhokseumawe</v>
          </cell>
        </row>
        <row r="102">
          <cell r="B102">
            <v>133028</v>
          </cell>
          <cell r="C102" t="str">
            <v>STMIK U budiyah Indonesia</v>
          </cell>
        </row>
        <row r="103">
          <cell r="B103">
            <v>133030</v>
          </cell>
          <cell r="C103" t="str">
            <v>STIKES Darussalam Lhokseumawe</v>
          </cell>
        </row>
        <row r="104">
          <cell r="B104">
            <v>133031</v>
          </cell>
          <cell r="C104" t="str">
            <v>STIKES Muhammadiyah Lhokseumawe</v>
          </cell>
        </row>
        <row r="105">
          <cell r="B105">
            <v>133032</v>
          </cell>
          <cell r="C105" t="str">
            <v>STIKES Medika Seramoe Barat</v>
          </cell>
        </row>
        <row r="106">
          <cell r="B106">
            <v>133033</v>
          </cell>
          <cell r="C106" t="str">
            <v>STIKES Medika Nurul Islam</v>
          </cell>
        </row>
        <row r="107">
          <cell r="B107">
            <v>133034</v>
          </cell>
          <cell r="C107" t="str">
            <v>Sekolah Tinggi Ilmu Administrasi Pelita Nusantara</v>
          </cell>
        </row>
        <row r="108">
          <cell r="B108">
            <v>133035</v>
          </cell>
          <cell r="C108" t="str">
            <v>STIKES Bumi Persada Lhokseumawe</v>
          </cell>
        </row>
        <row r="109">
          <cell r="B109">
            <v>133036</v>
          </cell>
          <cell r="C109" t="str">
            <v>STIKES Getsempena Lhoksukon</v>
          </cell>
        </row>
        <row r="110">
          <cell r="B110">
            <v>133037</v>
          </cell>
          <cell r="C110" t="str">
            <v>STIKES Bina Nusantara</v>
          </cell>
        </row>
        <row r="111">
          <cell r="B111">
            <v>133038</v>
          </cell>
          <cell r="C111" t="str">
            <v>STIKES Bina Bangsa Kuala Simpang</v>
          </cell>
        </row>
        <row r="112">
          <cell r="B112">
            <v>133039</v>
          </cell>
          <cell r="C112" t="str">
            <v>Sekolah Tinggi Ilmu Ekonomi Kebangsaan Bireuen</v>
          </cell>
        </row>
        <row r="113">
          <cell r="B113">
            <v>133040</v>
          </cell>
          <cell r="C113" t="str">
            <v>STKIP Muhammadiyah Aceh Barat Daya</v>
          </cell>
        </row>
        <row r="114">
          <cell r="B114">
            <v>133042</v>
          </cell>
          <cell r="C114" t="str">
            <v>STKIP Bina Bangsa Meulaboh</v>
          </cell>
        </row>
        <row r="115">
          <cell r="B115">
            <v>133043</v>
          </cell>
          <cell r="C115" t="str">
            <v>STKIP Usman Safri Kutacane</v>
          </cell>
        </row>
        <row r="116">
          <cell r="B116">
            <v>133044</v>
          </cell>
          <cell r="C116" t="str">
            <v>STKIP Bumi Persada Lhokseumawe</v>
          </cell>
        </row>
        <row r="117">
          <cell r="B117">
            <v>133045</v>
          </cell>
          <cell r="C117" t="str">
            <v>STIKES Medika Teuku Umar</v>
          </cell>
        </row>
        <row r="118">
          <cell r="B118">
            <v>133046</v>
          </cell>
          <cell r="C118" t="str">
            <v>STIKES Bustanul Ulum Langsa</v>
          </cell>
        </row>
        <row r="119">
          <cell r="B119">
            <v>133047</v>
          </cell>
          <cell r="C119" t="str">
            <v>STMIK Indonesia Banda Aceh</v>
          </cell>
        </row>
        <row r="120">
          <cell r="B120">
            <v>133048</v>
          </cell>
          <cell r="C120" t="str">
            <v>STKIP Citra Bangsa Aceh Utara</v>
          </cell>
        </row>
        <row r="121">
          <cell r="B121">
            <v>134001</v>
          </cell>
          <cell r="C121" t="str">
            <v>Akademi Manajemen Banda Aceh</v>
          </cell>
        </row>
        <row r="122">
          <cell r="B122">
            <v>134004</v>
          </cell>
          <cell r="C122" t="str">
            <v>Akademi Sekretari Manajemen Tanah Rencong</v>
          </cell>
        </row>
        <row r="123">
          <cell r="B123">
            <v>134005</v>
          </cell>
          <cell r="C123" t="str">
            <v>Akademi Sekretari Manajemen Nusantara</v>
          </cell>
        </row>
        <row r="124">
          <cell r="B124">
            <v>134006</v>
          </cell>
          <cell r="C124" t="str">
            <v>AMIK Indonesia</v>
          </cell>
        </row>
        <row r="125">
          <cell r="B125">
            <v>134007</v>
          </cell>
          <cell r="C125" t="str">
            <v>Akademi Pariwisata Muhammadiyah Banda Aceh</v>
          </cell>
        </row>
        <row r="126">
          <cell r="B126">
            <v>134008</v>
          </cell>
          <cell r="C126" t="str">
            <v>Akademi Keuangan Perbankan Nusantara</v>
          </cell>
        </row>
        <row r="127">
          <cell r="B127">
            <v>134009</v>
          </cell>
          <cell r="C127" t="str">
            <v>AMIK Jabal Ghafur</v>
          </cell>
        </row>
        <row r="128">
          <cell r="B128">
            <v>134011</v>
          </cell>
          <cell r="C128" t="str">
            <v>Akademi Maritim Nusantara Malahayati</v>
          </cell>
        </row>
        <row r="129">
          <cell r="B129">
            <v>134012</v>
          </cell>
          <cell r="C129" t="str">
            <v>Akademi Maritim Aceh Darussalam</v>
          </cell>
        </row>
        <row r="130">
          <cell r="B130">
            <v>134015</v>
          </cell>
          <cell r="C130" t="str">
            <v>Akademi Keperawatan Yappkes Aceh Singkil</v>
          </cell>
        </row>
        <row r="131">
          <cell r="B131">
            <v>134016</v>
          </cell>
          <cell r="C131" t="str">
            <v>Akademi Keperawatan Teungku Fakinah Banda Aceh</v>
          </cell>
        </row>
        <row r="132">
          <cell r="B132">
            <v>134017</v>
          </cell>
          <cell r="C132" t="str">
            <v>Akademi Kebidanan Bustanul Ulum Langsa</v>
          </cell>
        </row>
        <row r="133">
          <cell r="B133">
            <v>134018</v>
          </cell>
          <cell r="C133" t="str">
            <v>Akademi Kebidanan Public Health Medical Nursing</v>
          </cell>
        </row>
        <row r="134">
          <cell r="B134">
            <v>134019</v>
          </cell>
          <cell r="C134" t="str">
            <v>Akademi Kebidanan Saleha</v>
          </cell>
        </row>
        <row r="135">
          <cell r="B135">
            <v>134022</v>
          </cell>
          <cell r="C135" t="str">
            <v>Akademi Kebidanan Yayasan Pendidikan Mona</v>
          </cell>
        </row>
        <row r="136">
          <cell r="B136">
            <v>134023</v>
          </cell>
          <cell r="C136" t="str">
            <v>Akademi Kebidanan Medica Putro Bungsu</v>
          </cell>
        </row>
        <row r="137">
          <cell r="B137">
            <v>134027</v>
          </cell>
          <cell r="C137" t="str">
            <v>Akademi Kebidanan Munawarrah Bireuen</v>
          </cell>
        </row>
        <row r="138">
          <cell r="B138">
            <v>134029</v>
          </cell>
          <cell r="C138" t="str">
            <v>Akademi Analis Farmasi Dan Makanan Banda Aceh</v>
          </cell>
        </row>
        <row r="139">
          <cell r="B139">
            <v>134032</v>
          </cell>
          <cell r="C139" t="str">
            <v>Akademi Kebidanan Darul Husada</v>
          </cell>
        </row>
        <row r="140">
          <cell r="B140">
            <v>134034</v>
          </cell>
          <cell r="C140" t="str">
            <v>Akademi Kebidanan Medica Alas Leuser</v>
          </cell>
        </row>
        <row r="141">
          <cell r="B141">
            <v>134035</v>
          </cell>
          <cell r="C141" t="str">
            <v>Akademi Keperawatan Ibnu Sina Kota Sabang</v>
          </cell>
        </row>
        <row r="142">
          <cell r="B142">
            <v>134036</v>
          </cell>
          <cell r="C142" t="str">
            <v>Akademi Kebidanan Medica Bakti Nusantara</v>
          </cell>
        </row>
        <row r="143">
          <cell r="B143">
            <v>134037</v>
          </cell>
          <cell r="C143" t="str">
            <v>Akademi Kebidanan Pidie Jaya</v>
          </cell>
        </row>
        <row r="144">
          <cell r="B144">
            <v>134038</v>
          </cell>
          <cell r="C144" t="str">
            <v>Akademi Farmasi YPPM Mandiri</v>
          </cell>
        </row>
        <row r="145">
          <cell r="B145">
            <v>134039</v>
          </cell>
          <cell r="C145" t="str">
            <v>Akademi Kebisanan Medika Sri Tamiang</v>
          </cell>
        </row>
        <row r="146">
          <cell r="B146">
            <v>134040</v>
          </cell>
          <cell r="C146" t="str">
            <v>Akademi Kebidanan Muhammadiyah Banda Aceh</v>
          </cell>
        </row>
        <row r="147">
          <cell r="B147">
            <v>134041</v>
          </cell>
          <cell r="C147" t="str">
            <v>Akademi Keperawatan Abulyatama</v>
          </cell>
        </row>
        <row r="148">
          <cell r="B148">
            <v>134042</v>
          </cell>
          <cell r="C148" t="str">
            <v>Akademi Keperawatan Kesdam Iskandar Muda Lhokseumawe</v>
          </cell>
        </row>
        <row r="149">
          <cell r="B149">
            <v>134043</v>
          </cell>
          <cell r="C149" t="str">
            <v>Akademi Keperawatan Kesdam Iskandar Muda Banda Aceh</v>
          </cell>
        </row>
        <row r="150">
          <cell r="B150">
            <v>134044</v>
          </cell>
          <cell r="C150" t="str">
            <v>Akademi Kesehatan Lingkungan Jabal Ghafur</v>
          </cell>
        </row>
        <row r="151">
          <cell r="B151">
            <v>134045</v>
          </cell>
          <cell r="C151" t="str">
            <v xml:space="preserve">Akademi Keperawatan Jabal Ghafur </v>
          </cell>
        </row>
        <row r="152">
          <cell r="B152">
            <v>134046</v>
          </cell>
          <cell r="C152" t="str">
            <v>Akademi kebidanan Meuligoe Nur Amin</v>
          </cell>
        </row>
        <row r="153">
          <cell r="B153">
            <v>134047</v>
          </cell>
          <cell r="C153" t="str">
            <v>Akademi Perekam dan Info Kes Sihat Beurata</v>
          </cell>
        </row>
        <row r="154">
          <cell r="B154">
            <v>134048</v>
          </cell>
          <cell r="C154" t="str">
            <v>Akademi Teknik Elektromedik Kupula Aceh</v>
          </cell>
        </row>
        <row r="155">
          <cell r="B155">
            <v>134050</v>
          </cell>
          <cell r="C155" t="str">
            <v>Akademi Teknik Radiodiagnostik Dan Radioterapi (ATRO) Banda Aceh</v>
          </cell>
        </row>
        <row r="156">
          <cell r="B156">
            <v>134051</v>
          </cell>
          <cell r="C156" t="str">
            <v>Akademi Fisioterapi Muhammadiyah Aceh</v>
          </cell>
        </row>
        <row r="157">
          <cell r="B157">
            <v>134052</v>
          </cell>
          <cell r="C157" t="str">
            <v>Akademi Keperawatan Muhammadiyah Bireuen</v>
          </cell>
        </row>
        <row r="158">
          <cell r="B158">
            <v>134053</v>
          </cell>
          <cell r="C158" t="str">
            <v>Akademi Manajemen Gunung Leuser</v>
          </cell>
        </row>
        <row r="159">
          <cell r="B159">
            <v>135001</v>
          </cell>
          <cell r="C159" t="str">
            <v>Politeknik Aceh</v>
          </cell>
        </row>
        <row r="160">
          <cell r="B160">
            <v>135002</v>
          </cell>
          <cell r="C160" t="str">
            <v>Politeknik Indonesia Venezuela</v>
          </cell>
        </row>
        <row r="161">
          <cell r="B161">
            <v>135003</v>
          </cell>
          <cell r="C161" t="str">
            <v>Politeknik Aceh Selatan</v>
          </cell>
        </row>
        <row r="162">
          <cell r="B162">
            <v>212032</v>
          </cell>
          <cell r="C162" t="str">
            <v>Institut Agama Islam (IAI) Al-Muslim Bireun</v>
          </cell>
        </row>
        <row r="163">
          <cell r="B163">
            <v>212038</v>
          </cell>
          <cell r="C163" t="str">
            <v xml:space="preserve">Institut Agama Islam (IAI) Al-Aziziyah Samalanga Biereun Aceh </v>
          </cell>
        </row>
        <row r="164">
          <cell r="B164">
            <v>213001</v>
          </cell>
          <cell r="C164" t="str">
            <v>STAI Al-Aziziyah Samalanga Bireun NAD</v>
          </cell>
        </row>
        <row r="165">
          <cell r="B165">
            <v>213003</v>
          </cell>
          <cell r="C165" t="str">
            <v>STAI Darul Hikmah Aceh Barat</v>
          </cell>
        </row>
        <row r="166">
          <cell r="B166">
            <v>213004</v>
          </cell>
          <cell r="C166" t="str">
            <v>STAI Tapaktuan Aceh Selatan</v>
          </cell>
        </row>
        <row r="167">
          <cell r="B167">
            <v>213005</v>
          </cell>
          <cell r="C167" t="str">
            <v>STIT Muhammadiyah Aceh Barat Daya</v>
          </cell>
        </row>
        <row r="168">
          <cell r="B168">
            <v>213281</v>
          </cell>
          <cell r="C168" t="str">
            <v>STAI PTIQ Kota Banda Aceh</v>
          </cell>
        </row>
        <row r="169">
          <cell r="B169">
            <v>213282</v>
          </cell>
          <cell r="C169" t="str">
            <v>STAI Sepakat Segenep Kutacane Aceh Tenggara</v>
          </cell>
        </row>
        <row r="170">
          <cell r="B170">
            <v>213283</v>
          </cell>
          <cell r="C170" t="str">
            <v>STAI Syekh Abdur Rauf Singkil</v>
          </cell>
        </row>
        <row r="171">
          <cell r="B171">
            <v>213284</v>
          </cell>
          <cell r="C171" t="str">
            <v>STAI Teungku Dirundeng Meulaboh Aceh Barat</v>
          </cell>
        </row>
        <row r="172">
          <cell r="B172">
            <v>213285</v>
          </cell>
          <cell r="C172" t="str">
            <v>STAI Tgk. Chik Pante Kulu Kota Banda Aceh</v>
          </cell>
        </row>
        <row r="173">
          <cell r="B173">
            <v>213286</v>
          </cell>
          <cell r="C173" t="str">
            <v>STIS Al-Hilal Sigli Kab. Pidie</v>
          </cell>
        </row>
        <row r="174">
          <cell r="B174">
            <v>213287</v>
          </cell>
          <cell r="C174" t="str">
            <v>STAI Jami`atul Tarbiyah Lhoksukon Aceh Utara</v>
          </cell>
        </row>
        <row r="175">
          <cell r="B175">
            <v>213288</v>
          </cell>
          <cell r="C175" t="str">
            <v>STIT PTI Al-Hilal Sigli Kab. Pidie</v>
          </cell>
        </row>
        <row r="176">
          <cell r="B176">
            <v>213280</v>
          </cell>
          <cell r="C176" t="str">
            <v>STAI Nusantara Kota Banda Aceh</v>
          </cell>
        </row>
        <row r="177">
          <cell r="B177">
            <v>213281</v>
          </cell>
          <cell r="C177" t="str">
            <v>STAI PTIQ Kota Banda Aceh</v>
          </cell>
        </row>
        <row r="178">
          <cell r="B178">
            <v>213282</v>
          </cell>
          <cell r="C178" t="str">
            <v>STAI Sepakat Segenep Kutacane Aceh Tenggara</v>
          </cell>
        </row>
        <row r="179">
          <cell r="B179">
            <v>213283</v>
          </cell>
          <cell r="C179" t="str">
            <v>STAI Syekh Abdur Rauf Singkil</v>
          </cell>
        </row>
        <row r="180">
          <cell r="B180">
            <v>213284</v>
          </cell>
          <cell r="C180" t="str">
            <v>STAI Teungku Dirundeng Meulaboh Aceh Barat</v>
          </cell>
        </row>
        <row r="181">
          <cell r="B181">
            <v>213285</v>
          </cell>
          <cell r="C181" t="str">
            <v>STAI Tgk. Chik Pante Kulu Kota Banda Aceh</v>
          </cell>
        </row>
        <row r="182">
          <cell r="B182">
            <v>213286</v>
          </cell>
          <cell r="C182" t="str">
            <v>STIS Al-Hilal Sigli Kab. Pidie</v>
          </cell>
        </row>
        <row r="183">
          <cell r="B183">
            <v>213287</v>
          </cell>
          <cell r="C183" t="str">
            <v>STAI Jami`atul Tarbiyah Lhoksukon Aceh Utara</v>
          </cell>
        </row>
        <row r="184">
          <cell r="B184">
            <v>213288</v>
          </cell>
          <cell r="C184" t="str">
            <v>STIT PTI Al-Hilal Sigli Kab. Pidie</v>
          </cell>
        </row>
        <row r="185">
          <cell r="B185">
            <v>213451</v>
          </cell>
          <cell r="C185" t="str">
            <v>STIT Syekhsaman Al-Hasan</v>
          </cell>
        </row>
        <row r="186">
          <cell r="B186">
            <v>213509</v>
          </cell>
          <cell r="C186" t="str">
            <v>STI Ekonomi Syari`ah Baktiya Aceh Utara</v>
          </cell>
        </row>
        <row r="187">
          <cell r="B187">
            <v>213523</v>
          </cell>
          <cell r="C187" t="str">
            <v>Sekolah Tinggi Ilmu Syariah (STIS) Dayah Amal</v>
          </cell>
        </row>
        <row r="188">
          <cell r="B188">
            <v>213525</v>
          </cell>
          <cell r="C188" t="str">
            <v>Sekolah Tinggi Ilmu Syariah (STIS) Al-Aziziyah Sabang</v>
          </cell>
        </row>
        <row r="189">
          <cell r="B189">
            <v>213531</v>
          </cell>
          <cell r="C189" t="str">
            <v>Sekolah Tinggi Ilmu Syariah (STIS) Ummul Ayman Pidie Jaya</v>
          </cell>
        </row>
        <row r="190">
          <cell r="B190">
            <v>213532</v>
          </cell>
          <cell r="C190" t="str">
            <v>Sekolah Tinggi Ilmu Syari'ah (STIS) Nahdlatul Ulama Aceh</v>
          </cell>
        </row>
        <row r="191">
          <cell r="B191">
            <v>213546</v>
          </cell>
          <cell r="C191" t="str">
            <v xml:space="preserve">Sekolah Tinggi Ilmu Al-Qur'an Ash-Shiddiq Aceh Besar </v>
          </cell>
        </row>
        <row r="192">
          <cell r="B192">
            <v>213550</v>
          </cell>
          <cell r="C192" t="str">
            <v xml:space="preserve">STIT Darussalam Lhokseumawe </v>
          </cell>
        </row>
        <row r="193">
          <cell r="B193" t="str">
            <v>001013</v>
          </cell>
          <cell r="C193" t="str">
            <v>Universitas Udayana</v>
          </cell>
        </row>
        <row r="194">
          <cell r="B194" t="str">
            <v>001048</v>
          </cell>
          <cell r="C194" t="str">
            <v>Universitas Pendidikan Ganesha</v>
          </cell>
        </row>
        <row r="195">
          <cell r="B195" t="str">
            <v>002007</v>
          </cell>
          <cell r="C195" t="str">
            <v>Institut Seni Indonesia Denpasar</v>
          </cell>
        </row>
        <row r="196">
          <cell r="B196" t="str">
            <v>005010</v>
          </cell>
          <cell r="C196" t="str">
            <v>Politeknik Negeri Bali</v>
          </cell>
        </row>
        <row r="197">
          <cell r="B197">
            <v>242001</v>
          </cell>
          <cell r="C197" t="str">
            <v>Institut Hindu Dharma Negeri Denpasar</v>
          </cell>
        </row>
        <row r="198">
          <cell r="B198" t="str">
            <v>081001</v>
          </cell>
          <cell r="C198" t="str">
            <v>Universitas Mahendradatta</v>
          </cell>
        </row>
        <row r="199">
          <cell r="B199" t="str">
            <v>081002</v>
          </cell>
          <cell r="C199" t="str">
            <v>Universitas Ngurah Rai</v>
          </cell>
        </row>
        <row r="200">
          <cell r="B200" t="str">
            <v>081003</v>
          </cell>
          <cell r="C200" t="str">
            <v>Universitas Mahasaraswati Denpasar</v>
          </cell>
        </row>
        <row r="201">
          <cell r="B201" t="str">
            <v>081004</v>
          </cell>
          <cell r="C201" t="str">
            <v>Universitas Pendidikan Nasional</v>
          </cell>
        </row>
        <row r="202">
          <cell r="B202" t="str">
            <v>081005</v>
          </cell>
          <cell r="C202" t="str">
            <v>Universitas Dwijendra</v>
          </cell>
        </row>
        <row r="203">
          <cell r="B203" t="str">
            <v>081006</v>
          </cell>
          <cell r="C203" t="str">
            <v>Universitas Tabanan</v>
          </cell>
        </row>
        <row r="204">
          <cell r="B204" t="str">
            <v>081007</v>
          </cell>
          <cell r="C204" t="str">
            <v>Universitas Warmadewa</v>
          </cell>
        </row>
        <row r="205">
          <cell r="B205" t="str">
            <v>081008</v>
          </cell>
          <cell r="C205" t="str">
            <v>Universitas Panji Sakti Singaraja</v>
          </cell>
        </row>
        <row r="206">
          <cell r="B206" t="str">
            <v>081009</v>
          </cell>
          <cell r="C206" t="str">
            <v>Universitas Hindu Indonesia</v>
          </cell>
        </row>
        <row r="207">
          <cell r="B207" t="str">
            <v>081026</v>
          </cell>
          <cell r="C207" t="str">
            <v>Universitas Teknologi Indonesia</v>
          </cell>
        </row>
        <row r="208">
          <cell r="B208" t="str">
            <v>081029</v>
          </cell>
          <cell r="C208" t="str">
            <v>Universitas Dhyana Pura</v>
          </cell>
        </row>
        <row r="209">
          <cell r="B209" t="str">
            <v>082001</v>
          </cell>
          <cell r="C209" t="str">
            <v>IKIP Saraswati</v>
          </cell>
        </row>
        <row r="210">
          <cell r="B210" t="str">
            <v>082002</v>
          </cell>
          <cell r="C210" t="str">
            <v>IKIP PGRI Bali</v>
          </cell>
        </row>
        <row r="211">
          <cell r="B211" t="str">
            <v>082007</v>
          </cell>
          <cell r="C211" t="str">
            <v>Institut Ilmu Kesehatan Medika Persada Bali</v>
          </cell>
        </row>
        <row r="212">
          <cell r="B212" t="str">
            <v>083001</v>
          </cell>
          <cell r="C212" t="str">
            <v>Sekolah Tinggi Ilmu Administrasi Denpasar</v>
          </cell>
        </row>
        <row r="213">
          <cell r="B213" t="str">
            <v>083002</v>
          </cell>
          <cell r="C213" t="str">
            <v>Sekolah Tinggi Ilmu Manajemen Handayani</v>
          </cell>
        </row>
        <row r="214">
          <cell r="B214" t="str">
            <v>083003</v>
          </cell>
          <cell r="C214" t="str">
            <v>Sekolah Tinggi Ilmu Sosial Politik Wira Bhakti</v>
          </cell>
        </row>
        <row r="215">
          <cell r="B215" t="str">
            <v>083004</v>
          </cell>
          <cell r="C215" t="str">
            <v>STKIP Agama Hindu Singaraja</v>
          </cell>
        </row>
        <row r="216">
          <cell r="B216" t="str">
            <v>083005</v>
          </cell>
          <cell r="C216" t="str">
            <v>STISIP Margarana</v>
          </cell>
        </row>
        <row r="217">
          <cell r="B217" t="str">
            <v>083006</v>
          </cell>
          <cell r="C217" t="str">
            <v>STKIP Agama Hindu Amlapura</v>
          </cell>
        </row>
        <row r="218">
          <cell r="B218" t="str">
            <v>083007</v>
          </cell>
          <cell r="C218" t="str">
            <v>Sekolah Tinggi Manajemen Taman Pendidikan 45</v>
          </cell>
        </row>
        <row r="219">
          <cell r="B219" t="str">
            <v>083008</v>
          </cell>
          <cell r="C219" t="str">
            <v>Sekolah Tinggi Ilmu Ekonomi Satya Dharma</v>
          </cell>
        </row>
        <row r="220">
          <cell r="B220" t="str">
            <v>083009</v>
          </cell>
          <cell r="C220" t="str">
            <v>Sekolah Tinggi Ilmu Ekonomi Triatma Mulya</v>
          </cell>
        </row>
        <row r="221">
          <cell r="B221" t="str">
            <v>083010</v>
          </cell>
          <cell r="C221" t="str">
            <v>STIE Biitm Kuta Badung</v>
          </cell>
        </row>
        <row r="222">
          <cell r="B222" t="str">
            <v>083030</v>
          </cell>
          <cell r="C222" t="str">
            <v>STIMIK - STIKOM Bali</v>
          </cell>
        </row>
        <row r="223">
          <cell r="B223" t="str">
            <v>083032</v>
          </cell>
          <cell r="C223" t="str">
            <v>Sekolah Tinggi Ilmu Bahasa (STIBA) Hita Widya Singaraja</v>
          </cell>
        </row>
        <row r="224">
          <cell r="B224" t="str">
            <v>083033</v>
          </cell>
          <cell r="C224" t="str">
            <v>Sekolah Tinggi Bahasa Asing Saraswati</v>
          </cell>
        </row>
        <row r="225">
          <cell r="B225" t="str">
            <v>083036</v>
          </cell>
          <cell r="C225" t="str">
            <v>STMIK Bandung Bali</v>
          </cell>
        </row>
        <row r="226">
          <cell r="B226" t="str">
            <v>083038</v>
          </cell>
          <cell r="C226" t="str">
            <v>Sekolah Tinggi Ilmu Teknik Jembrana</v>
          </cell>
        </row>
        <row r="227">
          <cell r="B227" t="str">
            <v>083042</v>
          </cell>
          <cell r="C227" t="str">
            <v>Sekolah Tinggi Ilmu Kesehatan Bali</v>
          </cell>
        </row>
        <row r="228">
          <cell r="B228" t="str">
            <v>083046</v>
          </cell>
          <cell r="C228" t="str">
            <v>STMIK Denpasar</v>
          </cell>
        </row>
        <row r="229">
          <cell r="B229" t="str">
            <v>083050</v>
          </cell>
          <cell r="C229" t="str">
            <v>STIKES Bina Usada Bali</v>
          </cell>
        </row>
        <row r="230">
          <cell r="B230" t="str">
            <v>083052</v>
          </cell>
          <cell r="C230" t="str">
            <v>Sekolah Tinggi Pariwisata Bali Internasional</v>
          </cell>
        </row>
        <row r="231">
          <cell r="B231" t="str">
            <v>083054</v>
          </cell>
          <cell r="C231" t="str">
            <v>STIKES Wira Medika Bali</v>
          </cell>
        </row>
        <row r="232">
          <cell r="B232" t="str">
            <v>083055</v>
          </cell>
          <cell r="C232" t="str">
            <v>Sekolah Tinggi Ilmu Kesehatan Jembrana</v>
          </cell>
        </row>
        <row r="233">
          <cell r="B233" t="str">
            <v>083056</v>
          </cell>
          <cell r="C233" t="str">
            <v>STMIK STIKOM Indonesia</v>
          </cell>
        </row>
        <row r="234">
          <cell r="B234" t="str">
            <v>083058</v>
          </cell>
          <cell r="C234" t="str">
            <v>Sekolah Tinggi Pariwisata Triatma Jaya</v>
          </cell>
        </row>
        <row r="235">
          <cell r="B235" t="str">
            <v>083060</v>
          </cell>
          <cell r="C235" t="str">
            <v>Sekolah Tinggi Ilmu Kesehatan Majapahit Singaraja</v>
          </cell>
        </row>
        <row r="236">
          <cell r="B236" t="str">
            <v>083063</v>
          </cell>
          <cell r="C236" t="str">
            <v>STKIP Suar Bangli</v>
          </cell>
        </row>
        <row r="237">
          <cell r="B237" t="str">
            <v>083065</v>
          </cell>
          <cell r="C237" t="str">
            <v>STIKES Advaita Medika Tabanan</v>
          </cell>
        </row>
        <row r="238">
          <cell r="B238" t="str">
            <v>083075</v>
          </cell>
          <cell r="C238" t="str">
            <v>Sekolah Tinggi Desain Bali</v>
          </cell>
        </row>
        <row r="239">
          <cell r="B239" t="str">
            <v>083080</v>
          </cell>
          <cell r="C239" t="str">
            <v>STMIK Primakara</v>
          </cell>
        </row>
        <row r="240">
          <cell r="B240" t="str">
            <v>083086</v>
          </cell>
          <cell r="C240" t="str">
            <v>STIKES Panca Atma Jaya</v>
          </cell>
        </row>
        <row r="241">
          <cell r="B241" t="str">
            <v>083089</v>
          </cell>
          <cell r="C241" t="str">
            <v>Sekolah Tinggi Ilmu Kesehatan Buleleng</v>
          </cell>
        </row>
        <row r="242">
          <cell r="B242" t="str">
            <v>083093</v>
          </cell>
          <cell r="C242" t="str">
            <v>STKIP Jembrana</v>
          </cell>
        </row>
        <row r="243">
          <cell r="B243" t="str">
            <v>084001</v>
          </cell>
          <cell r="C243" t="str">
            <v>Akademi Akuntansi Denpasar</v>
          </cell>
        </row>
        <row r="244">
          <cell r="B244" t="str">
            <v>084002</v>
          </cell>
          <cell r="C244" t="str">
            <v>Akademi Pariwisata Denpasar</v>
          </cell>
        </row>
        <row r="245">
          <cell r="B245" t="str">
            <v>084003</v>
          </cell>
          <cell r="C245" t="str">
            <v>Akademi Keuangan Dan Perbankan Denpasar</v>
          </cell>
        </row>
        <row r="246">
          <cell r="B246" t="str">
            <v>084026</v>
          </cell>
          <cell r="C246" t="str">
            <v>Akademi Kebidanan Kartini</v>
          </cell>
        </row>
        <row r="247">
          <cell r="B247" t="str">
            <v>084030</v>
          </cell>
          <cell r="C247" t="str">
            <v>Akademi Kebidanan Bali Wisnu Dharma</v>
          </cell>
        </row>
        <row r="248">
          <cell r="B248" t="str">
            <v>084033</v>
          </cell>
          <cell r="C248" t="str">
            <v>Akademi Keperawatan Mandiri</v>
          </cell>
        </row>
        <row r="249">
          <cell r="B249" t="str">
            <v>084034</v>
          </cell>
          <cell r="C249" t="str">
            <v>AKTEK Radiodiagnostik Dan Radioterapi Bali</v>
          </cell>
        </row>
        <row r="250">
          <cell r="B250" t="str">
            <v>084037</v>
          </cell>
          <cell r="C250" t="str">
            <v>AMIK New Media</v>
          </cell>
        </row>
        <row r="251">
          <cell r="B251" t="str">
            <v>084038</v>
          </cell>
          <cell r="C251" t="str">
            <v>Akademi Bahasa Asing New Media</v>
          </cell>
        </row>
        <row r="252">
          <cell r="B252" t="str">
            <v>084039</v>
          </cell>
          <cell r="C252" t="str">
            <v>Akademi Keperawatan Kesdam IX/Udayana</v>
          </cell>
        </row>
        <row r="253">
          <cell r="B253" t="str">
            <v>084040</v>
          </cell>
          <cell r="C253" t="str">
            <v>Akademi Farmasi Saraswati Denpasar</v>
          </cell>
        </row>
        <row r="254">
          <cell r="B254" t="str">
            <v>085001</v>
          </cell>
          <cell r="C254" t="str">
            <v>Politeknik Nasional Denpasar</v>
          </cell>
        </row>
        <row r="255">
          <cell r="B255" t="str">
            <v>085003</v>
          </cell>
          <cell r="C255" t="str">
            <v>Politeknik Ganesa Guru</v>
          </cell>
        </row>
        <row r="256">
          <cell r="B256" t="str">
            <v>085004</v>
          </cell>
          <cell r="C256" t="str">
            <v>Politeknik Widya Dharma Bali</v>
          </cell>
        </row>
        <row r="257">
          <cell r="B257">
            <v>213006</v>
          </cell>
          <cell r="C257" t="str">
            <v>STAI Denpasar Bali</v>
          </cell>
        </row>
        <row r="258">
          <cell r="B258">
            <v>213007</v>
          </cell>
          <cell r="C258" t="str">
            <v>STAI Istiqlal Buleleng Bali</v>
          </cell>
        </row>
        <row r="259">
          <cell r="B259">
            <v>213259</v>
          </cell>
          <cell r="C259" t="str">
            <v>STIT Jembrana Kab. Jembrana, Bali</v>
          </cell>
        </row>
        <row r="260">
          <cell r="B260">
            <v>233036</v>
          </cell>
          <cell r="C260" t="str">
            <v>Sekolah Tinggi Teologi Johanes Calvin Bali</v>
          </cell>
        </row>
        <row r="261">
          <cell r="B261">
            <v>233037</v>
          </cell>
          <cell r="C261" t="str">
            <v>Sekolah Tinggi Teologi Injili Indonesia Bali</v>
          </cell>
        </row>
        <row r="262">
          <cell r="B262">
            <v>233179</v>
          </cell>
          <cell r="C262" t="str">
            <v>Sekolah Tinggi Teologi Kingdom Bali</v>
          </cell>
        </row>
        <row r="263">
          <cell r="B263">
            <v>233270</v>
          </cell>
          <cell r="C263" t="str">
            <v xml:space="preserve">STT Pelita Hati </v>
          </cell>
        </row>
        <row r="264">
          <cell r="B264" t="str">
            <v>001049</v>
          </cell>
          <cell r="C264" t="str">
            <v>Universitas Bangka Belitung</v>
          </cell>
        </row>
        <row r="265">
          <cell r="B265" t="str">
            <v>005028</v>
          </cell>
          <cell r="C265" t="str">
            <v>Politeknik Manufaktur Negeri Bangka Belitung</v>
          </cell>
        </row>
        <row r="266">
          <cell r="B266">
            <v>203014</v>
          </cell>
          <cell r="C266" t="str">
            <v>STAIN Syaikh Abdurrahman Siddik Bangka Belitung</v>
          </cell>
        </row>
        <row r="267">
          <cell r="B267" t="str">
            <v>021020</v>
          </cell>
          <cell r="C267" t="str">
            <v>Universitas Bangka Belitung</v>
          </cell>
        </row>
        <row r="268">
          <cell r="B268" t="str">
            <v>023009</v>
          </cell>
          <cell r="C268" t="str">
            <v>Sekolah Tinggi Ilmu Ekonomi Pertiba</v>
          </cell>
        </row>
        <row r="269">
          <cell r="B269" t="str">
            <v>023012</v>
          </cell>
          <cell r="C269" t="str">
            <v>Sekolah Tinggi Ilmu Hukum Pertiba Pangkalpinang</v>
          </cell>
        </row>
        <row r="270">
          <cell r="B270" t="str">
            <v>023060</v>
          </cell>
          <cell r="C270" t="str">
            <v>STIE IBEK Pangkalpinang Bangka</v>
          </cell>
        </row>
        <row r="271">
          <cell r="B271" t="str">
            <v>023079</v>
          </cell>
          <cell r="C271" t="str">
            <v>Sekolah Tinggi Ilmu Kesehatan Abdi Nusa</v>
          </cell>
        </row>
        <row r="272">
          <cell r="B272" t="str">
            <v>023106</v>
          </cell>
          <cell r="C272" t="str">
            <v>STISIPOL Pahlawan 12</v>
          </cell>
        </row>
        <row r="273">
          <cell r="B273" t="str">
            <v>023115</v>
          </cell>
          <cell r="C273" t="str">
            <v>Sekolah Tinggi Ilmu Kesehatan Permata Nusantara</v>
          </cell>
        </row>
        <row r="274">
          <cell r="B274" t="str">
            <v>023117</v>
          </cell>
          <cell r="C274" t="str">
            <v>STIKES Citra Delima Bangka Belitung</v>
          </cell>
        </row>
        <row r="275">
          <cell r="B275" t="str">
            <v>023118</v>
          </cell>
          <cell r="C275" t="str">
            <v>STMIK Atma Luhur</v>
          </cell>
        </row>
        <row r="276">
          <cell r="B276" t="str">
            <v>023120</v>
          </cell>
          <cell r="C276" t="str">
            <v>STKIP Muhammadiyah Bangka Belitung</v>
          </cell>
        </row>
        <row r="277">
          <cell r="B277" t="str">
            <v>024018</v>
          </cell>
          <cell r="C277" t="str">
            <v>Akademi Akuntansi Bhakti</v>
          </cell>
        </row>
        <row r="278">
          <cell r="B278" t="str">
            <v>024042</v>
          </cell>
          <cell r="C278" t="str">
            <v>Akademi Manajemen Belitung</v>
          </cell>
        </row>
        <row r="279">
          <cell r="B279" t="str">
            <v>024054</v>
          </cell>
          <cell r="C279" t="str">
            <v>AMIK Atma Luhur</v>
          </cell>
        </row>
        <row r="280">
          <cell r="B280" t="str">
            <v>024109</v>
          </cell>
          <cell r="C280" t="str">
            <v>Akademi Kebidanan Bangka Belitung</v>
          </cell>
        </row>
        <row r="281">
          <cell r="B281" t="str">
            <v>024119</v>
          </cell>
          <cell r="C281" t="str">
            <v>Akademi Kebidanan Sungailiat Bangka</v>
          </cell>
        </row>
        <row r="282">
          <cell r="B282" t="str">
            <v>024122</v>
          </cell>
          <cell r="C282" t="str">
            <v>Akademi Kebidanan Bunga Bangsaku Bangka</v>
          </cell>
        </row>
        <row r="283">
          <cell r="B283" t="str">
            <v>024132</v>
          </cell>
          <cell r="C283" t="str">
            <v>Akademi Keperawatan Pangkalpinang</v>
          </cell>
        </row>
        <row r="284">
          <cell r="B284" t="str">
            <v>025001</v>
          </cell>
          <cell r="C284" t="str">
            <v>Politeknik Manufaktur Timah</v>
          </cell>
        </row>
        <row r="285">
          <cell r="B285" t="str">
            <v>025013</v>
          </cell>
          <cell r="C285" t="str">
            <v>Politeknik Darma Ganesha</v>
          </cell>
        </row>
        <row r="286">
          <cell r="B286">
            <v>233354</v>
          </cell>
          <cell r="C286" t="str">
            <v>Sekolah Tinggi Teologi Ratson Bangka Belitung</v>
          </cell>
        </row>
        <row r="287">
          <cell r="B287" t="str">
            <v>001042</v>
          </cell>
          <cell r="C287" t="str">
            <v>Universitas Sultan Ageng Tirtayasa</v>
          </cell>
        </row>
        <row r="288">
          <cell r="B288">
            <v>202003</v>
          </cell>
          <cell r="C288" t="str">
            <v>IAIN Sultan Maulana Hasanuddin Banten</v>
          </cell>
        </row>
        <row r="289">
          <cell r="B289">
            <v>283001</v>
          </cell>
          <cell r="C289" t="str">
            <v>Sekolah Tinggi Agama Buddha Negeri Sriwijaya Tangerang</v>
          </cell>
        </row>
        <row r="290">
          <cell r="B290">
            <v>303001</v>
          </cell>
          <cell r="C290" t="str">
            <v>Sekolah Tinggi Meteorologi Klimatologi dan Geofisika</v>
          </cell>
        </row>
        <row r="291">
          <cell r="B291">
            <v>304001</v>
          </cell>
          <cell r="C291" t="str">
            <v>Akademi Meteorologi Klimatologi dan Geofisika</v>
          </cell>
        </row>
        <row r="292">
          <cell r="B292" t="str">
            <v>031034</v>
          </cell>
          <cell r="C292" t="str">
            <v>Universitas Pelita Harapan</v>
          </cell>
        </row>
        <row r="293">
          <cell r="B293" t="str">
            <v>031051</v>
          </cell>
          <cell r="C293" t="str">
            <v>Universitas Multimedia Nusantara</v>
          </cell>
        </row>
        <row r="294">
          <cell r="B294" t="str">
            <v>031060</v>
          </cell>
          <cell r="C294" t="str">
            <v>Universitas Matana</v>
          </cell>
        </row>
        <row r="295">
          <cell r="B295" t="str">
            <v>033126</v>
          </cell>
          <cell r="C295" t="str">
            <v>Sekolah Tinggi Ilmu Ekonomi Wiyatamandala</v>
          </cell>
        </row>
        <row r="296">
          <cell r="B296" t="str">
            <v>033149</v>
          </cell>
          <cell r="C296" t="str">
            <v>STMIK Jibes</v>
          </cell>
        </row>
        <row r="297">
          <cell r="B297" t="str">
            <v>033159</v>
          </cell>
          <cell r="C297" t="str">
            <v>STKIP Suluh Bangsa</v>
          </cell>
        </row>
        <row r="298">
          <cell r="B298" t="str">
            <v>033185</v>
          </cell>
          <cell r="C298" t="str">
            <v>Sekolah Tinggi Pariwisata Pelita Harapan</v>
          </cell>
        </row>
        <row r="299">
          <cell r="B299" t="str">
            <v>033189</v>
          </cell>
          <cell r="C299" t="str">
            <v>Sekolah Tinggi Internasional Konservatori Musik Indonesia</v>
          </cell>
        </row>
        <row r="300">
          <cell r="B300" t="str">
            <v>034237</v>
          </cell>
          <cell r="C300" t="str">
            <v>Akademi Refraksi Optisi Leprindo Jakarta</v>
          </cell>
        </row>
        <row r="301">
          <cell r="B301" t="str">
            <v>035002</v>
          </cell>
          <cell r="C301" t="str">
            <v>Politeknik Swadharma</v>
          </cell>
        </row>
        <row r="302">
          <cell r="B302" t="str">
            <v>041005</v>
          </cell>
          <cell r="C302" t="str">
            <v>Universitas Islam Syekh Yusuf</v>
          </cell>
        </row>
        <row r="303">
          <cell r="B303" t="str">
            <v>041026</v>
          </cell>
          <cell r="C303" t="str">
            <v>Universitas Swiss German</v>
          </cell>
        </row>
        <row r="304">
          <cell r="B304" t="str">
            <v>041032</v>
          </cell>
          <cell r="C304" t="str">
            <v>Universitas Mathla ul Anwar</v>
          </cell>
        </row>
        <row r="305">
          <cell r="B305" t="str">
            <v>041033</v>
          </cell>
          <cell r="C305" t="str">
            <v>Universitas Pamulang</v>
          </cell>
        </row>
        <row r="306">
          <cell r="B306" t="str">
            <v>041039</v>
          </cell>
          <cell r="C306" t="str">
            <v>Universitas Pramita Indonesia</v>
          </cell>
        </row>
        <row r="307">
          <cell r="B307" t="str">
            <v>041049</v>
          </cell>
          <cell r="C307" t="str">
            <v>Universitas Serang Raya</v>
          </cell>
        </row>
        <row r="308">
          <cell r="B308" t="str">
            <v>041050</v>
          </cell>
          <cell r="C308" t="str">
            <v>Universitas Teknologi Nusantara Cilegon</v>
          </cell>
        </row>
        <row r="309">
          <cell r="B309" t="str">
            <v>041051</v>
          </cell>
          <cell r="C309" t="str">
            <v>Universitas Muhammadiyah Tangerang</v>
          </cell>
        </row>
        <row r="310">
          <cell r="B310" t="str">
            <v>041053</v>
          </cell>
          <cell r="C310" t="str">
            <v>Universitas Pembangunan Jaya Tangerang</v>
          </cell>
        </row>
        <row r="311">
          <cell r="B311" t="str">
            <v>041055</v>
          </cell>
          <cell r="C311" t="str">
            <v>Universitas Banten Jaya</v>
          </cell>
        </row>
        <row r="312">
          <cell r="B312" t="str">
            <v>041056</v>
          </cell>
          <cell r="C312" t="str">
            <v>Universitas Surya Bogor</v>
          </cell>
        </row>
        <row r="313">
          <cell r="B313" t="str">
            <v>041058</v>
          </cell>
          <cell r="C313" t="str">
            <v>Universitas Lintas Internasional Indonesia</v>
          </cell>
        </row>
        <row r="314">
          <cell r="B314" t="str">
            <v>041060</v>
          </cell>
          <cell r="C314" t="str">
            <v>Universitas Buddhi Dharma</v>
          </cell>
        </row>
        <row r="315">
          <cell r="B315" t="str">
            <v>043010</v>
          </cell>
          <cell r="C315" t="str">
            <v>Sekolah Tinggi Ilmu Administrasi Maulana Yusuf</v>
          </cell>
        </row>
        <row r="316">
          <cell r="B316" t="str">
            <v>043028</v>
          </cell>
          <cell r="C316" t="str">
            <v>Sekolah Tinggi Teknologi Yupentek</v>
          </cell>
        </row>
        <row r="317">
          <cell r="B317" t="str">
            <v>043064</v>
          </cell>
          <cell r="C317" t="str">
            <v>Sekolah Tinggi Ilmu Ekonomi La Tansa Mashiro</v>
          </cell>
        </row>
        <row r="318">
          <cell r="B318" t="str">
            <v>043072</v>
          </cell>
          <cell r="C318" t="str">
            <v>Sekolah Tinggi Ilmu Bahasa Banten Raya</v>
          </cell>
        </row>
        <row r="319">
          <cell r="B319" t="str">
            <v>043083</v>
          </cell>
          <cell r="C319" t="str">
            <v>Sekolah Tinggi Ilmu Ekonomi Budhi Tangerang</v>
          </cell>
        </row>
        <row r="320">
          <cell r="B320" t="str">
            <v>043085</v>
          </cell>
          <cell r="C320" t="str">
            <v>STISIP Yupentek Tangerang</v>
          </cell>
        </row>
        <row r="321">
          <cell r="B321" t="str">
            <v>043091</v>
          </cell>
          <cell r="C321" t="str">
            <v>Sekolah Tinggi Teknologi Mutu Muhammadiyah</v>
          </cell>
        </row>
        <row r="322">
          <cell r="B322" t="str">
            <v>043093</v>
          </cell>
          <cell r="C322" t="str">
            <v>Sekolah Tinggi Ilmu Ekonomi YP-Karya</v>
          </cell>
        </row>
        <row r="323">
          <cell r="B323" t="str">
            <v>043102</v>
          </cell>
          <cell r="C323" t="str">
            <v>STMIK Budhi</v>
          </cell>
        </row>
        <row r="324">
          <cell r="B324" t="str">
            <v>043106</v>
          </cell>
          <cell r="C324" t="str">
            <v>Sekolah Tinggi Ilmu Hukum Gunung Jati</v>
          </cell>
        </row>
        <row r="325">
          <cell r="B325" t="str">
            <v>043121</v>
          </cell>
          <cell r="C325" t="str">
            <v>STMIK Cilegon</v>
          </cell>
        </row>
        <row r="326">
          <cell r="B326" t="str">
            <v>043173</v>
          </cell>
          <cell r="C326" t="str">
            <v>Sekolah Tinggi Ilmu Kesehatan Faletehan</v>
          </cell>
        </row>
        <row r="327">
          <cell r="B327" t="str">
            <v>043175</v>
          </cell>
          <cell r="C327" t="str">
            <v>STMIK Raharja</v>
          </cell>
        </row>
        <row r="328">
          <cell r="B328" t="str">
            <v>043180</v>
          </cell>
          <cell r="C328" t="str">
            <v>Sekolah Tinggi Ilmu Ekonomi Bisma Lepisi</v>
          </cell>
        </row>
        <row r="329">
          <cell r="B329" t="str">
            <v>043193</v>
          </cell>
          <cell r="C329" t="str">
            <v>Sekolah Tinggi Ilmu Ekonomi Insan Pembangunan</v>
          </cell>
        </row>
        <row r="330">
          <cell r="B330" t="str">
            <v>043194</v>
          </cell>
          <cell r="C330" t="str">
            <v>Sekolah Tinggi Ilmu Ekonomi Ppi</v>
          </cell>
        </row>
        <row r="331">
          <cell r="B331" t="str">
            <v>043195</v>
          </cell>
          <cell r="C331" t="str">
            <v>Sekolah Tinggi Ilmu Ekonomi Paripurna</v>
          </cell>
        </row>
        <row r="332">
          <cell r="B332" t="str">
            <v>043196</v>
          </cell>
          <cell r="C332" t="str">
            <v>Sekolah Tinggi Bahasa Asing Technocrat</v>
          </cell>
        </row>
        <row r="333">
          <cell r="B333" t="str">
            <v>043197</v>
          </cell>
          <cell r="C333" t="str">
            <v>Sekolah Tinggi Ilmu Ekonomi Al-Khairiyah</v>
          </cell>
        </row>
        <row r="334">
          <cell r="B334" t="str">
            <v>043204</v>
          </cell>
          <cell r="C334" t="str">
            <v>Sekolah Tinggi Teknologi Banten Jaya</v>
          </cell>
        </row>
        <row r="335">
          <cell r="B335" t="str">
            <v>043215</v>
          </cell>
          <cell r="C335" t="str">
            <v>Sekolah Tinggi Ilmu Administrasi Banten</v>
          </cell>
        </row>
        <row r="336">
          <cell r="B336" t="str">
            <v>043218</v>
          </cell>
          <cell r="C336" t="str">
            <v>Sekolah Tinggi Teknologi Fatahillah Cilegon</v>
          </cell>
        </row>
        <row r="337">
          <cell r="B337" t="str">
            <v>043223</v>
          </cell>
          <cell r="C337" t="str">
            <v>STKIP Setiabudhi</v>
          </cell>
        </row>
        <row r="338">
          <cell r="B338" t="str">
            <v>043225</v>
          </cell>
          <cell r="C338" t="str">
            <v>STMIK Insan Pembangunan</v>
          </cell>
        </row>
        <row r="339">
          <cell r="B339" t="str">
            <v>043231</v>
          </cell>
          <cell r="C339" t="str">
            <v>Sekolah Tinggi Ilmu Kesehatan Banten</v>
          </cell>
        </row>
        <row r="340">
          <cell r="B340" t="str">
            <v>043234</v>
          </cell>
          <cell r="C340" t="str">
            <v>Sekolah Tinggi Teknik Ilmu Komputer Insan Unggul</v>
          </cell>
        </row>
        <row r="341">
          <cell r="B341" t="str">
            <v>043239</v>
          </cell>
          <cell r="C341" t="str">
            <v>STISIP Banten Raya</v>
          </cell>
        </row>
        <row r="342">
          <cell r="B342" t="str">
            <v>043240</v>
          </cell>
          <cell r="C342" t="str">
            <v>Sekolah Tinggi Teknologi Banten</v>
          </cell>
        </row>
        <row r="343">
          <cell r="B343" t="str">
            <v>043242</v>
          </cell>
          <cell r="C343" t="str">
            <v>STMIK PGRI Tangerang</v>
          </cell>
        </row>
        <row r="344">
          <cell r="B344" t="str">
            <v>043249</v>
          </cell>
          <cell r="C344" t="str">
            <v>Sekolah Tinggi Teknik Multimedia Cendikia Abditama</v>
          </cell>
        </row>
        <row r="345">
          <cell r="B345" t="str">
            <v>043250</v>
          </cell>
          <cell r="C345" t="str">
            <v>Sekolah Tinggi Ilmu Ekonomi Islamiyah</v>
          </cell>
        </row>
        <row r="346">
          <cell r="B346" t="str">
            <v>043251</v>
          </cell>
          <cell r="C346" t="str">
            <v>STMIK Masa Depan</v>
          </cell>
        </row>
        <row r="347">
          <cell r="B347" t="str">
            <v>043252</v>
          </cell>
          <cell r="C347" t="str">
            <v>STISIP Setia Budhi</v>
          </cell>
        </row>
        <row r="348">
          <cell r="B348" t="str">
            <v>043258</v>
          </cell>
          <cell r="C348" t="str">
            <v>Sekolah Tinggi Ilmu Komunikasi Wangsa Jaya</v>
          </cell>
        </row>
        <row r="349">
          <cell r="B349" t="str">
            <v>043259</v>
          </cell>
          <cell r="C349" t="str">
            <v>Sekolah Tinggi Analis Kimia Cilegon</v>
          </cell>
        </row>
        <row r="350">
          <cell r="B350" t="str">
            <v>043266</v>
          </cell>
          <cell r="C350" t="str">
            <v>Sekolah Tinggi Ilmu Ekonomi Banten</v>
          </cell>
        </row>
        <row r="351">
          <cell r="B351" t="str">
            <v>043271</v>
          </cell>
          <cell r="C351" t="str">
            <v>Sekolah Tinggi Farmasi Muhammadiyah Tangerang</v>
          </cell>
        </row>
        <row r="352">
          <cell r="B352" t="str">
            <v>043274</v>
          </cell>
          <cell r="C352" t="str">
            <v>Sekolah Tinggi Bahasa Asing Buddhi</v>
          </cell>
        </row>
        <row r="353">
          <cell r="B353" t="str">
            <v>043276</v>
          </cell>
          <cell r="C353" t="str">
            <v>Sekolah Tinggi Ilmu Kesehatan Yatsi</v>
          </cell>
        </row>
        <row r="354">
          <cell r="B354" t="str">
            <v>043278</v>
          </cell>
          <cell r="C354" t="str">
            <v>Sekolah Tinggi Ilmu Komputer Al-khairiyah</v>
          </cell>
        </row>
        <row r="355">
          <cell r="B355" t="str">
            <v>043282</v>
          </cell>
          <cell r="C355" t="str">
            <v>STIKES Widya Dharma Husada Tangerang</v>
          </cell>
        </row>
        <row r="356">
          <cell r="B356" t="str">
            <v>043283</v>
          </cell>
          <cell r="C356" t="str">
            <v>STMIK Bina Sarana Global</v>
          </cell>
        </row>
        <row r="357">
          <cell r="B357" t="str">
            <v>043289</v>
          </cell>
          <cell r="C357" t="str">
            <v>STKIP Banten</v>
          </cell>
        </row>
        <row r="358">
          <cell r="B358" t="str">
            <v>043292</v>
          </cell>
          <cell r="C358" t="str">
            <v>STIKES Faathir Husada</v>
          </cell>
        </row>
        <row r="359">
          <cell r="B359" t="str">
            <v>043300</v>
          </cell>
          <cell r="C359" t="str">
            <v>Sekolah Tinggi Ilmu Bahasa Asing Nusa Mandiri</v>
          </cell>
        </row>
        <row r="360">
          <cell r="B360" t="str">
            <v>043304</v>
          </cell>
          <cell r="C360" t="str">
            <v>Sekolah Tinggi Ilmu Ekonomi Bina Bangsa</v>
          </cell>
        </row>
        <row r="361">
          <cell r="B361" t="str">
            <v>043308</v>
          </cell>
          <cell r="C361" t="str">
            <v>Sekolah Tinggi Ilmu Manajemen Prima Graha</v>
          </cell>
        </row>
        <row r="362">
          <cell r="B362" t="str">
            <v>043309</v>
          </cell>
          <cell r="C362" t="str">
            <v>STMIK Muhammadiyah Banten</v>
          </cell>
        </row>
        <row r="363">
          <cell r="B363" t="str">
            <v>043311</v>
          </cell>
          <cell r="C363" t="str">
            <v>STMIK Antar Bangsa</v>
          </cell>
        </row>
        <row r="364">
          <cell r="B364" t="str">
            <v>043314</v>
          </cell>
          <cell r="C364" t="str">
            <v>STIKES Ichsan Medical Centre Bintaro</v>
          </cell>
        </row>
        <row r="365">
          <cell r="B365" t="str">
            <v>043316</v>
          </cell>
          <cell r="C365" t="str">
            <v>Sekolah Tinggi Ilmu Ekonomi Dwimulya</v>
          </cell>
        </row>
        <row r="366">
          <cell r="B366" t="str">
            <v>043321</v>
          </cell>
          <cell r="C366" t="str">
            <v>STKIP Surya</v>
          </cell>
        </row>
        <row r="367">
          <cell r="B367" t="str">
            <v>043328</v>
          </cell>
          <cell r="C367" t="str">
            <v>STIKES Bina Permata Medika</v>
          </cell>
        </row>
        <row r="368">
          <cell r="B368" t="str">
            <v>043329</v>
          </cell>
          <cell r="C368" t="str">
            <v>Sekolah Tinggi Ilmu Hukum Painan</v>
          </cell>
        </row>
        <row r="369">
          <cell r="B369" t="str">
            <v>043333</v>
          </cell>
          <cell r="C369" t="str">
            <v>STKIP Mutiara Banten</v>
          </cell>
        </row>
        <row r="370">
          <cell r="B370" t="str">
            <v>043338</v>
          </cell>
          <cell r="C370" t="str">
            <v>STKIP Arastamar di Tangerang</v>
          </cell>
        </row>
        <row r="371">
          <cell r="B371" t="str">
            <v>043339</v>
          </cell>
          <cell r="C371" t="str">
            <v>STKIP Situs Banten di Serang</v>
          </cell>
        </row>
        <row r="372">
          <cell r="B372" t="str">
            <v>043340</v>
          </cell>
          <cell r="C372" t="str">
            <v>STKIP PANCAKARYA</v>
          </cell>
        </row>
        <row r="373">
          <cell r="B373" t="str">
            <v>043341</v>
          </cell>
          <cell r="C373" t="str">
            <v>STISIP Trimasda Cilegon</v>
          </cell>
        </row>
        <row r="374">
          <cell r="B374" t="str">
            <v>043342</v>
          </cell>
          <cell r="C374" t="str">
            <v>STIE ISM</v>
          </cell>
        </row>
        <row r="375">
          <cell r="B375" t="str">
            <v>043343</v>
          </cell>
          <cell r="C375" t="str">
            <v>STKIP Pelita Pratama</v>
          </cell>
        </row>
        <row r="376">
          <cell r="B376" t="str">
            <v>043344</v>
          </cell>
          <cell r="C376" t="str">
            <v>STKIP Syekh Manshur</v>
          </cell>
        </row>
        <row r="377">
          <cell r="B377" t="str">
            <v>043349</v>
          </cell>
          <cell r="C377" t="str">
            <v>Sekolah Tinggi Ilmu Ekonomi Ekadharma Indonesia</v>
          </cell>
        </row>
        <row r="378">
          <cell r="B378" t="str">
            <v>043350</v>
          </cell>
          <cell r="C378" t="str">
            <v>STKIP Babunnajah Pandeglang</v>
          </cell>
        </row>
        <row r="379">
          <cell r="B379" t="str">
            <v>044008</v>
          </cell>
          <cell r="C379" t="str">
            <v>Akademi Bahasa Asing YPKK Tangerang</v>
          </cell>
        </row>
        <row r="380">
          <cell r="B380" t="str">
            <v>044009</v>
          </cell>
          <cell r="C380" t="str">
            <v>AMIK Wira Nusantara</v>
          </cell>
        </row>
        <row r="381">
          <cell r="B381" t="str">
            <v>044038</v>
          </cell>
          <cell r="C381" t="str">
            <v>Akademi Sekretari &amp; Manajemen Industri Budhi</v>
          </cell>
        </row>
        <row r="382">
          <cell r="B382" t="str">
            <v>044060</v>
          </cell>
          <cell r="C382" t="str">
            <v>Akademi Manajemen Informatika Dan Komputer Serang</v>
          </cell>
        </row>
        <row r="383">
          <cell r="B383" t="str">
            <v>044070</v>
          </cell>
          <cell r="C383" t="str">
            <v>Akademi Sekretari Dan Manajemen Lepisi</v>
          </cell>
        </row>
        <row r="384">
          <cell r="B384" t="str">
            <v>044090</v>
          </cell>
          <cell r="C384" t="str">
            <v>AMIK Raharja Informatika</v>
          </cell>
        </row>
        <row r="385">
          <cell r="B385" t="str">
            <v>044110</v>
          </cell>
          <cell r="C385" t="str">
            <v>AMIK Wahana Mandiri Tangerang</v>
          </cell>
        </row>
        <row r="386">
          <cell r="B386" t="str">
            <v>044112</v>
          </cell>
          <cell r="C386" t="str">
            <v>AMIK PGRI Tangerang</v>
          </cell>
        </row>
        <row r="387">
          <cell r="B387" t="str">
            <v>044116</v>
          </cell>
          <cell r="C387" t="str">
            <v>Akademi Kebidanan Yayasan Husada Madani</v>
          </cell>
        </row>
        <row r="388">
          <cell r="B388" t="str">
            <v>044123</v>
          </cell>
          <cell r="C388" t="str">
            <v>AMIK Pakarti Luhur</v>
          </cell>
        </row>
        <row r="389">
          <cell r="B389" t="str">
            <v>044127</v>
          </cell>
          <cell r="C389" t="str">
            <v>Akademi Kebidanan Bina Husada Tangerang</v>
          </cell>
        </row>
        <row r="390">
          <cell r="B390" t="str">
            <v>044129</v>
          </cell>
          <cell r="C390" t="str">
            <v>Akademi Kebidanan Assyifa Tangerang</v>
          </cell>
        </row>
        <row r="391">
          <cell r="B391" t="str">
            <v>044130</v>
          </cell>
          <cell r="C391" t="str">
            <v>Akademi Kebidanan Al-Ishlah Cilegon</v>
          </cell>
        </row>
        <row r="392">
          <cell r="B392" t="str">
            <v>044134</v>
          </cell>
          <cell r="C392" t="str">
            <v>Akademi Kebidanan Karya Bunda Husada</v>
          </cell>
        </row>
        <row r="393">
          <cell r="B393" t="str">
            <v>044135</v>
          </cell>
          <cell r="C393" t="str">
            <v>Akademi Kebidanan Salsabila</v>
          </cell>
        </row>
        <row r="394">
          <cell r="B394" t="str">
            <v>044137</v>
          </cell>
          <cell r="C394" t="str">
            <v>Akademi Kebidanan Aisyiyah Serang</v>
          </cell>
        </row>
        <row r="395">
          <cell r="B395" t="str">
            <v>044164</v>
          </cell>
          <cell r="C395" t="str">
            <v>AMIK BSI Tangerang</v>
          </cell>
        </row>
        <row r="396">
          <cell r="B396" t="str">
            <v>044172</v>
          </cell>
          <cell r="C396" t="str">
            <v>Akademi Keperawatan Yatna Yuana Lebak</v>
          </cell>
        </row>
        <row r="397">
          <cell r="B397" t="str">
            <v>044173</v>
          </cell>
          <cell r="C397" t="str">
            <v>Akademi Keperawatan Islamic Village</v>
          </cell>
        </row>
        <row r="398">
          <cell r="B398" t="str">
            <v>044176</v>
          </cell>
          <cell r="C398" t="str">
            <v>Akademi Perpajakan Maria Mediatrix</v>
          </cell>
        </row>
        <row r="399">
          <cell r="B399" t="str">
            <v>044186</v>
          </cell>
          <cell r="C399" t="str">
            <v>Akademi Farmasi Al-Ishlah Cilegon</v>
          </cell>
        </row>
        <row r="400">
          <cell r="B400" t="str">
            <v>044190</v>
          </cell>
          <cell r="C400" t="str">
            <v>Akademi Kebidanan Bhakti Purna Husada</v>
          </cell>
        </row>
        <row r="401">
          <cell r="B401" t="str">
            <v>044192</v>
          </cell>
          <cell r="C401" t="str">
            <v>Akademi Kebidanan La Tansa Mashiro</v>
          </cell>
        </row>
        <row r="402">
          <cell r="B402" t="str">
            <v>044198</v>
          </cell>
          <cell r="C402" t="str">
            <v>Akademi Kebidanan Bhakti Mitra Husada</v>
          </cell>
        </row>
        <row r="403">
          <cell r="B403" t="str">
            <v>044203</v>
          </cell>
          <cell r="C403" t="str">
            <v>Akademi Pariwisata Nusantara Tangerang</v>
          </cell>
        </row>
        <row r="404">
          <cell r="B404" t="str">
            <v>044190</v>
          </cell>
          <cell r="C404" t="str">
            <v>Akademi Kebidanan Bhakti Purna Husada</v>
          </cell>
        </row>
        <row r="405">
          <cell r="B405" t="str">
            <v>044192</v>
          </cell>
          <cell r="C405" t="str">
            <v>Akademi Kebidanan La Tansa Mashiro</v>
          </cell>
        </row>
        <row r="406">
          <cell r="B406" t="str">
            <v>044198</v>
          </cell>
          <cell r="C406" t="str">
            <v>Akademi Kebidanan Bhakti Mitra Husada</v>
          </cell>
        </row>
        <row r="407">
          <cell r="B407" t="str">
            <v>044203</v>
          </cell>
          <cell r="C407" t="str">
            <v>Akademi Pariwisata Nusantara Tangerang</v>
          </cell>
        </row>
        <row r="408">
          <cell r="B408" t="str">
            <v>044215</v>
          </cell>
          <cell r="C408" t="str">
            <v>Akademi Kebidanan Sentra Bina Yudistira Tangerang</v>
          </cell>
        </row>
        <row r="409">
          <cell r="B409" t="str">
            <v>044219</v>
          </cell>
          <cell r="C409" t="str">
            <v>Akademi Kebidanan Bina Husada Serang</v>
          </cell>
        </row>
        <row r="410">
          <cell r="B410" t="str">
            <v>044229</v>
          </cell>
          <cell r="C410" t="str">
            <v>Akademi Kebidanan Bhakti Asih Cileduk</v>
          </cell>
        </row>
        <row r="411">
          <cell r="B411" t="str">
            <v>044231</v>
          </cell>
          <cell r="C411" t="str">
            <v>Akademi Kebidanan Cipta Daya Husada</v>
          </cell>
        </row>
        <row r="412">
          <cell r="B412" t="str">
            <v>044233</v>
          </cell>
          <cell r="C412" t="str">
            <v>AMIK Mapan Tangerang</v>
          </cell>
        </row>
        <row r="413">
          <cell r="B413" t="str">
            <v>044237</v>
          </cell>
          <cell r="C413" t="str">
            <v>Akademi Akuntansi Keuangan dan Perbankan Indonesia</v>
          </cell>
        </row>
        <row r="414">
          <cell r="B414" t="str">
            <v>045003</v>
          </cell>
          <cell r="C414" t="str">
            <v>Politeknik Gajah Tunggal</v>
          </cell>
        </row>
        <row r="415">
          <cell r="B415" t="str">
            <v>045006</v>
          </cell>
          <cell r="C415" t="str">
            <v>Politeknik Krakatau</v>
          </cell>
        </row>
        <row r="416">
          <cell r="B416" t="str">
            <v>045010</v>
          </cell>
          <cell r="C416" t="str">
            <v>Politeknik Piksi Input Serang</v>
          </cell>
        </row>
        <row r="417">
          <cell r="B417" t="str">
            <v>045028</v>
          </cell>
          <cell r="C417" t="str">
            <v>Politeknik PGRI Banten</v>
          </cell>
        </row>
        <row r="418">
          <cell r="B418">
            <v>212025</v>
          </cell>
          <cell r="C418" t="str">
            <v>Institut Ilmu Al-Qur`an (IIQ) Jakarta, Jakarta Selatan</v>
          </cell>
        </row>
        <row r="419">
          <cell r="B419">
            <v>212033</v>
          </cell>
          <cell r="C419" t="str">
            <v xml:space="preserve">Institut Agama Islam Banten </v>
          </cell>
        </row>
        <row r="420">
          <cell r="B420">
            <v>213008</v>
          </cell>
          <cell r="C420" t="str">
            <v>STES Islamic Village Tangerang</v>
          </cell>
        </row>
        <row r="421">
          <cell r="B421">
            <v>213009</v>
          </cell>
          <cell r="C421" t="str">
            <v>STAI Nurul Hidayah Lebak Banten</v>
          </cell>
        </row>
        <row r="422">
          <cell r="B422">
            <v>213010</v>
          </cell>
          <cell r="C422" t="str">
            <v>STIT Al-Amin Kreo Tangerang</v>
          </cell>
        </row>
        <row r="423">
          <cell r="B423">
            <v>213011</v>
          </cell>
          <cell r="C423" t="str">
            <v>STIT Darul Fatah Tangerang Banten</v>
          </cell>
        </row>
        <row r="424">
          <cell r="B424">
            <v>213116</v>
          </cell>
          <cell r="C424" t="str">
            <v>STAI KH. Abdul Kabier Serang</v>
          </cell>
        </row>
        <row r="425">
          <cell r="B425">
            <v>213140</v>
          </cell>
          <cell r="C425" t="str">
            <v>STAI La Tansa Mashiro Rangkasbitung Lebak</v>
          </cell>
        </row>
        <row r="426">
          <cell r="B426">
            <v>213146</v>
          </cell>
          <cell r="C426" t="str">
            <v>STAI Syekh Manshur Pandeglang</v>
          </cell>
        </row>
        <row r="427">
          <cell r="B427">
            <v>213152</v>
          </cell>
          <cell r="C427" t="str">
            <v>STIT Al-Khairiyah Citangkil Cilegon</v>
          </cell>
        </row>
        <row r="428">
          <cell r="B428">
            <v>213159</v>
          </cell>
          <cell r="C428" t="str">
            <v>STAI Babunnajah Pandeglang, Banten</v>
          </cell>
        </row>
        <row r="429">
          <cell r="B429">
            <v>213164</v>
          </cell>
          <cell r="C429" t="str">
            <v>STAI Fatahillah Serpong, Tangerang</v>
          </cell>
        </row>
        <row r="430">
          <cell r="B430">
            <v>213171</v>
          </cell>
          <cell r="C430" t="str">
            <v>STIT Serang</v>
          </cell>
        </row>
        <row r="431">
          <cell r="B431">
            <v>213177</v>
          </cell>
          <cell r="C431" t="str">
            <v>STIT Islamic Village Tangerang Banten</v>
          </cell>
        </row>
        <row r="432">
          <cell r="B432">
            <v>213179</v>
          </cell>
          <cell r="C432" t="str">
            <v>STAI As-Salamiyah Cikande Serang</v>
          </cell>
        </row>
        <row r="433">
          <cell r="B433">
            <v>213180</v>
          </cell>
          <cell r="C433" t="str">
            <v>STAI Washilatul Falah, Rangkasbitung, Lebak</v>
          </cell>
        </row>
        <row r="434">
          <cell r="B434">
            <v>213182</v>
          </cell>
          <cell r="C434" t="str">
            <v>STAI KH Abdul Kabier</v>
          </cell>
        </row>
        <row r="435">
          <cell r="B435">
            <v>213447</v>
          </cell>
          <cell r="C435" t="str">
            <v>STIT Ad-Da`wah Rangkasbitung</v>
          </cell>
        </row>
        <row r="436">
          <cell r="B436">
            <v>213463</v>
          </cell>
          <cell r="C436" t="str">
            <v>STAI Binamadani Tangerang</v>
          </cell>
        </row>
        <row r="437">
          <cell r="B437">
            <v>213479</v>
          </cell>
          <cell r="C437" t="str">
            <v>STIT Muslim Asia Afrika, Tangerang</v>
          </cell>
        </row>
        <row r="438">
          <cell r="B438">
            <v>213480</v>
          </cell>
          <cell r="C438" t="str">
            <v>STIT Tangerang Raya Yayasan Purgantorio</v>
          </cell>
        </row>
        <row r="439">
          <cell r="B439">
            <v>213481</v>
          </cell>
          <cell r="C439" t="str">
            <v>STIT YA`MAL Tangerang</v>
          </cell>
        </row>
        <row r="440">
          <cell r="B440">
            <v>213520</v>
          </cell>
          <cell r="C440" t="str">
            <v>Sekolah Tinggi Ilmu Syariah Nahdlatul Ulama (STISNU) Nusantara Tangerang</v>
          </cell>
        </row>
        <row r="441">
          <cell r="B441">
            <v>233004</v>
          </cell>
          <cell r="C441" t="str">
            <v>Sekolah Tinggi Theologia Injili Arastamar (SETIA) Jakarta</v>
          </cell>
        </row>
        <row r="442">
          <cell r="B442">
            <v>233013</v>
          </cell>
          <cell r="C442" t="str">
            <v>STT Internasional Harvest Tangerang</v>
          </cell>
        </row>
        <row r="443">
          <cell r="B443">
            <v>233014</v>
          </cell>
          <cell r="C443" t="str">
            <v>STT PRESBYTERIAN INDONESIA</v>
          </cell>
        </row>
        <row r="444">
          <cell r="B444">
            <v>233132</v>
          </cell>
          <cell r="C444" t="str">
            <v>STT Bina Muda Wirawan Tangerang</v>
          </cell>
        </row>
        <row r="445">
          <cell r="B445">
            <v>233134</v>
          </cell>
          <cell r="C445" t="str">
            <v>Sekolah Tinggi Teologi Moriah Tangerang</v>
          </cell>
        </row>
        <row r="446">
          <cell r="B446">
            <v>233283</v>
          </cell>
          <cell r="C446" t="str">
            <v>Sekolah Tinggi Teologi Sunergeo Banten</v>
          </cell>
        </row>
        <row r="447">
          <cell r="B447">
            <v>233324</v>
          </cell>
          <cell r="C447" t="str">
            <v>STT Pelita Dunia Banten</v>
          </cell>
        </row>
        <row r="448">
          <cell r="B448">
            <v>293002</v>
          </cell>
          <cell r="C448" t="str">
            <v>Sekolah Tinggi Agama Buddha Dharma Widya</v>
          </cell>
        </row>
        <row r="449">
          <cell r="B449" t="str">
            <v>001030</v>
          </cell>
          <cell r="C449" t="str">
            <v>Universitas Bengkulu</v>
          </cell>
        </row>
        <row r="450">
          <cell r="B450">
            <v>202016</v>
          </cell>
          <cell r="C450" t="str">
            <v>IAIN Bengkulu</v>
          </cell>
        </row>
        <row r="451">
          <cell r="B451">
            <v>203021</v>
          </cell>
          <cell r="C451" t="str">
            <v>STAIN Curup</v>
          </cell>
        </row>
        <row r="452">
          <cell r="B452" t="str">
            <v>021005</v>
          </cell>
          <cell r="C452" t="str">
            <v>Universitas Prof Dr Hazairin SH</v>
          </cell>
        </row>
        <row r="453">
          <cell r="B453" t="str">
            <v>021010</v>
          </cell>
          <cell r="C453" t="str">
            <v>Universitas Muhammadiyah Bengkulu</v>
          </cell>
        </row>
        <row r="454">
          <cell r="B454" t="str">
            <v>021018</v>
          </cell>
          <cell r="C454" t="str">
            <v>Universitas Ratu Samban</v>
          </cell>
        </row>
        <row r="455">
          <cell r="B455" t="str">
            <v>021023</v>
          </cell>
          <cell r="C455" t="str">
            <v>Universitas Dehasen Bengkulu</v>
          </cell>
        </row>
        <row r="456">
          <cell r="B456" t="str">
            <v>023004</v>
          </cell>
          <cell r="C456" t="str">
            <v>Sekolah Tinggi Ilmu Administrasi Bengkulu</v>
          </cell>
        </row>
        <row r="457">
          <cell r="B457" t="str">
            <v>023077</v>
          </cell>
          <cell r="C457" t="str">
            <v>STIKES Tri Mandiri Sakti Bengkulu</v>
          </cell>
        </row>
        <row r="458">
          <cell r="B458" t="str">
            <v>023088</v>
          </cell>
          <cell r="C458" t="str">
            <v>Sekolah Tinggi Ilmu Teknik Trisula</v>
          </cell>
        </row>
        <row r="459">
          <cell r="B459" t="str">
            <v>023089</v>
          </cell>
          <cell r="C459" t="str">
            <v>STIKES Bhakti Husada Bengkulu</v>
          </cell>
        </row>
        <row r="460">
          <cell r="B460" t="str">
            <v>023092</v>
          </cell>
          <cell r="C460" t="str">
            <v>Sekolah Tinggi Ilmu Pertanian Rejang Lebong</v>
          </cell>
        </row>
        <row r="461">
          <cell r="B461" t="str">
            <v>023110</v>
          </cell>
          <cell r="C461" t="str">
            <v>Sekolah Tinggi Ilmu Kesehatan Dehasen</v>
          </cell>
        </row>
        <row r="462">
          <cell r="B462" t="str">
            <v>024085</v>
          </cell>
          <cell r="C462" t="str">
            <v>Akademi Analis Kesehatan Harapan Bangsa</v>
          </cell>
        </row>
        <row r="463">
          <cell r="B463" t="str">
            <v>024111</v>
          </cell>
          <cell r="C463" t="str">
            <v>Akademi Kebidanan Manna</v>
          </cell>
        </row>
        <row r="464">
          <cell r="B464" t="str">
            <v>024118</v>
          </cell>
          <cell r="C464" t="str">
            <v>Akademi Farmasi Yayasan Al-Fatah</v>
          </cell>
        </row>
        <row r="465">
          <cell r="B465" t="str">
            <v>024121</v>
          </cell>
          <cell r="C465" t="str">
            <v>Akademi Kebidanan Dehasen Bengkulu</v>
          </cell>
        </row>
        <row r="466">
          <cell r="B466" t="str">
            <v>024126</v>
          </cell>
          <cell r="C466" t="str">
            <v>Akademi Kesehatan Yayasan Sapta Bakti Bengkulu</v>
          </cell>
        </row>
        <row r="467">
          <cell r="B467" t="str">
            <v>025007</v>
          </cell>
          <cell r="C467" t="str">
            <v>Politeknik Raflesia</v>
          </cell>
        </row>
        <row r="468">
          <cell r="B468">
            <v>213012</v>
          </cell>
          <cell r="C468" t="str">
            <v>STAI Miftahul Ulum Mukomuko</v>
          </cell>
        </row>
        <row r="469">
          <cell r="B469">
            <v>213316</v>
          </cell>
          <cell r="C469" t="str">
            <v>STIT Al-Quraniyah, Manna, Bengkulu Selatan</v>
          </cell>
        </row>
        <row r="470">
          <cell r="B470">
            <v>233208</v>
          </cell>
          <cell r="C470" t="str">
            <v>Sekolah Tinggi Teologi Injili Arastamar Bengkulu</v>
          </cell>
        </row>
        <row r="471">
          <cell r="B471" t="str">
            <v>001001</v>
          </cell>
          <cell r="C471" t="str">
            <v>Universitas Gadjah Mada</v>
          </cell>
        </row>
        <row r="472">
          <cell r="B472" t="str">
            <v>001038</v>
          </cell>
          <cell r="C472" t="str">
            <v>Universitas Negeri Yogyakarta</v>
          </cell>
        </row>
        <row r="473">
          <cell r="B473" t="str">
            <v>001062</v>
          </cell>
          <cell r="C473" t="str">
            <v>Universitas Pembangunan Nasional Veteran Yogyakarta</v>
          </cell>
        </row>
        <row r="474">
          <cell r="B474" t="str">
            <v>002005</v>
          </cell>
          <cell r="C474" t="str">
            <v>Institut Seni Indonesia Yogyakarta</v>
          </cell>
        </row>
        <row r="475">
          <cell r="B475">
            <v>201002</v>
          </cell>
          <cell r="C475" t="str">
            <v>Universitas Islam Negeri Sunan Kalijaga</v>
          </cell>
        </row>
        <row r="476">
          <cell r="B476">
            <v>313001</v>
          </cell>
          <cell r="C476" t="str">
            <v>Sekolah Tinggi Pertanahan Nasional Yogyakarta</v>
          </cell>
        </row>
        <row r="477">
          <cell r="B477">
            <v>323001</v>
          </cell>
          <cell r="C477" t="str">
            <v>Sekolah Tinggi Teknologi Nuklir Yogyakarta</v>
          </cell>
        </row>
        <row r="478">
          <cell r="B478" t="str">
            <v>051001</v>
          </cell>
          <cell r="C478" t="str">
            <v>Universitas Islam Indonesia</v>
          </cell>
        </row>
        <row r="479">
          <cell r="B479" t="str">
            <v>051002</v>
          </cell>
          <cell r="C479" t="str">
            <v>Universitas Sarjanawiyata Tamansiswa</v>
          </cell>
        </row>
        <row r="480">
          <cell r="B480" t="str">
            <v>051003</v>
          </cell>
          <cell r="C480" t="str">
            <v>Universitas Janabadra</v>
          </cell>
        </row>
        <row r="481">
          <cell r="B481" t="str">
            <v>051004</v>
          </cell>
          <cell r="C481" t="str">
            <v>Universitas Proklamasi 45</v>
          </cell>
        </row>
        <row r="482">
          <cell r="B482" t="str">
            <v>051005</v>
          </cell>
          <cell r="C482" t="str">
            <v>Universitas Atma Jaya Yogyakarta</v>
          </cell>
        </row>
        <row r="483">
          <cell r="B483" t="str">
            <v>051006</v>
          </cell>
          <cell r="C483" t="str">
            <v>Universitas Cokroaminoto</v>
          </cell>
        </row>
        <row r="484">
          <cell r="B484" t="str">
            <v>051007</v>
          </cell>
          <cell r="C484" t="str">
            <v>Universitas Muhammadiyah Yogyakarta</v>
          </cell>
        </row>
        <row r="485">
          <cell r="B485" t="str">
            <v>051008</v>
          </cell>
          <cell r="C485" t="str">
            <v>Universitas Widya Mataram</v>
          </cell>
        </row>
        <row r="486">
          <cell r="B486" t="str">
            <v>051010</v>
          </cell>
          <cell r="C486" t="str">
            <v>Universitas Kristen Immanuel</v>
          </cell>
        </row>
        <row r="487">
          <cell r="B487" t="str">
            <v>051011</v>
          </cell>
          <cell r="C487" t="str">
            <v>Universitas Kristen Duta Wacana</v>
          </cell>
        </row>
        <row r="488">
          <cell r="B488" t="str">
            <v>051012</v>
          </cell>
          <cell r="C488" t="str">
            <v>Universitas Sanata Dharma</v>
          </cell>
        </row>
        <row r="489">
          <cell r="B489" t="str">
            <v>051013</v>
          </cell>
          <cell r="C489" t="str">
            <v>Universitas Ahmad Dahlan</v>
          </cell>
        </row>
        <row r="490">
          <cell r="B490" t="str">
            <v>051014</v>
          </cell>
          <cell r="C490" t="str">
            <v>Universitas Pembangunan Nasional Veteran</v>
          </cell>
        </row>
        <row r="491">
          <cell r="B491" t="str">
            <v>051015</v>
          </cell>
          <cell r="C491" t="str">
            <v>Universitas PGRI Yogyakarta</v>
          </cell>
        </row>
        <row r="492">
          <cell r="B492" t="str">
            <v>051017</v>
          </cell>
          <cell r="C492" t="str">
            <v>Universitas Gunung Kidul</v>
          </cell>
        </row>
        <row r="493">
          <cell r="B493" t="str">
            <v>051018</v>
          </cell>
          <cell r="C493" t="str">
            <v>Universitas Teknologi Yogyakarta</v>
          </cell>
        </row>
        <row r="494">
          <cell r="B494" t="str">
            <v>051019</v>
          </cell>
          <cell r="C494" t="str">
            <v>Universitas Mercu Buana Yogyakarta</v>
          </cell>
        </row>
        <row r="495">
          <cell r="B495" t="str">
            <v>051020</v>
          </cell>
          <cell r="C495" t="str">
            <v>Universitas Respati Yogyakarta</v>
          </cell>
        </row>
        <row r="496">
          <cell r="B496" t="str">
            <v>051021</v>
          </cell>
          <cell r="C496" t="str">
            <v>Universitas Alma Ata</v>
          </cell>
        </row>
        <row r="497">
          <cell r="B497" t="str">
            <v>052001</v>
          </cell>
          <cell r="C497" t="str">
            <v>IKIP PGRI Wates</v>
          </cell>
        </row>
        <row r="498">
          <cell r="B498" t="str">
            <v>052002</v>
          </cell>
          <cell r="C498" t="str">
            <v>Institut Pertanian Intan</v>
          </cell>
        </row>
        <row r="499">
          <cell r="B499" t="str">
            <v>052003</v>
          </cell>
          <cell r="C499" t="str">
            <v>Institut Sains Dan Teknologi Akprind</v>
          </cell>
        </row>
        <row r="500">
          <cell r="B500" t="str">
            <v>052004</v>
          </cell>
          <cell r="C500" t="str">
            <v>Institut Pertanian Stiper</v>
          </cell>
        </row>
        <row r="501">
          <cell r="B501" t="str">
            <v>052005</v>
          </cell>
          <cell r="C501" t="str">
            <v>Institut Teknologi Yogyakarta</v>
          </cell>
        </row>
        <row r="502">
          <cell r="B502" t="str">
            <v>053001</v>
          </cell>
          <cell r="C502" t="str">
            <v>STIKIP Catur Sakti</v>
          </cell>
        </row>
        <row r="503">
          <cell r="B503" t="str">
            <v>053002</v>
          </cell>
          <cell r="C503" t="str">
            <v>Sekolah Tinggi Teknologi Nasional</v>
          </cell>
        </row>
        <row r="504">
          <cell r="B504" t="str">
            <v>053003</v>
          </cell>
          <cell r="C504" t="str">
            <v>Sekolah Tinggi Ilmu Ekonomi Ykpn</v>
          </cell>
        </row>
        <row r="505">
          <cell r="B505" t="str">
            <v>053004</v>
          </cell>
          <cell r="C505" t="str">
            <v>Sekolah Tinggi Ilmu Ekonomi Widya Wiwaha</v>
          </cell>
        </row>
        <row r="506">
          <cell r="B506" t="str">
            <v>053005</v>
          </cell>
          <cell r="C506" t="str">
            <v>Sekolah Tinggi Ilmu Ekonomi Nusa Megar Kencana</v>
          </cell>
        </row>
        <row r="507">
          <cell r="B507" t="str">
            <v>053006</v>
          </cell>
          <cell r="C507" t="str">
            <v>STISIP Kartika Bangsa</v>
          </cell>
        </row>
        <row r="508">
          <cell r="B508" t="str">
            <v>053007</v>
          </cell>
          <cell r="C508" t="str">
            <v>Sekolah Tinggi Teknik Lingkungan</v>
          </cell>
        </row>
        <row r="509">
          <cell r="B509" t="str">
            <v>053008</v>
          </cell>
          <cell r="C509" t="str">
            <v>Sekolah Tinggi Ilmu Ekonomi Kerja Sama</v>
          </cell>
        </row>
        <row r="510">
          <cell r="B510" t="str">
            <v>053009</v>
          </cell>
          <cell r="C510" t="str">
            <v>Sekolah Tinggi Pembangunan Masyarakat Desa APMD</v>
          </cell>
        </row>
        <row r="511">
          <cell r="B511" t="str">
            <v>053010</v>
          </cell>
          <cell r="C511" t="str">
            <v>STMIK Akakom</v>
          </cell>
        </row>
        <row r="512">
          <cell r="B512" t="str">
            <v>053012</v>
          </cell>
          <cell r="C512" t="str">
            <v>Sekolah Tinggi Ilmu Ekonomi Sbi</v>
          </cell>
        </row>
        <row r="513">
          <cell r="B513" t="str">
            <v>053013</v>
          </cell>
          <cell r="C513" t="str">
            <v>Sekolah Tinggi Ilmu Ekonomi Mitra Indonesia</v>
          </cell>
        </row>
        <row r="514">
          <cell r="B514" t="str">
            <v>053014</v>
          </cell>
          <cell r="C514" t="str">
            <v>Sekolah Tinggi Ilmu Ekonomi Bisnis Dan Perbankan</v>
          </cell>
        </row>
        <row r="515">
          <cell r="B515" t="str">
            <v>053015</v>
          </cell>
          <cell r="C515" t="str">
            <v>Sekolah Tinggi Ilmu Ekonomi Ykp</v>
          </cell>
        </row>
        <row r="516">
          <cell r="B516" t="str">
            <v>053017</v>
          </cell>
          <cell r="C516" t="str">
            <v>Sekolah Tinggi Ilmu Ekonomi Isti Ekatana Upaweda</v>
          </cell>
        </row>
        <row r="517">
          <cell r="B517" t="str">
            <v>053018</v>
          </cell>
          <cell r="C517" t="str">
            <v>Sekolah Tinggi Teknologi Kedirgantaraan</v>
          </cell>
        </row>
        <row r="518">
          <cell r="B518" t="str">
            <v>053019</v>
          </cell>
          <cell r="C518" t="str">
            <v>Sekolah Tinggi Ilmu Administrasi Aan</v>
          </cell>
        </row>
        <row r="519">
          <cell r="B519" t="str">
            <v>053020</v>
          </cell>
          <cell r="C519" t="str">
            <v>Sekolah Tinggi Pariwisata Ampta Yogyakarta</v>
          </cell>
        </row>
        <row r="520">
          <cell r="B520" t="str">
            <v>053021</v>
          </cell>
          <cell r="C520" t="str">
            <v>STMIK Amikom</v>
          </cell>
        </row>
        <row r="521">
          <cell r="B521" t="str">
            <v>053022</v>
          </cell>
          <cell r="C521" t="str">
            <v>Sekolah Tinggi Ilmu Ekonomi Pariwisata Api</v>
          </cell>
        </row>
        <row r="522">
          <cell r="B522" t="str">
            <v>053023</v>
          </cell>
          <cell r="C522" t="str">
            <v>Sekolah Tinggi Bahasa Asing LIA Yogyakarta</v>
          </cell>
        </row>
        <row r="523">
          <cell r="B523" t="str">
            <v>053024</v>
          </cell>
          <cell r="C523" t="str">
            <v>Sekolah Tinggi Teknologi Adisutjipto</v>
          </cell>
        </row>
        <row r="524">
          <cell r="B524" t="str">
            <v>053025</v>
          </cell>
          <cell r="C524" t="str">
            <v>STMIK El Rahma</v>
          </cell>
        </row>
        <row r="525">
          <cell r="B525" t="str">
            <v>053026</v>
          </cell>
          <cell r="C525" t="str">
            <v>STMIK Proactive</v>
          </cell>
        </row>
        <row r="526">
          <cell r="B526" t="str">
            <v>053027</v>
          </cell>
          <cell r="C526" t="str">
            <v>Sekolah Tinggi Ilmu Kesehatan Wira Husada</v>
          </cell>
        </row>
        <row r="527">
          <cell r="B527" t="str">
            <v>053028</v>
          </cell>
          <cell r="C527" t="str">
            <v>Sekolah Tinggi Psikologi Yogyakarta</v>
          </cell>
        </row>
        <row r="528">
          <cell r="B528" t="str">
            <v>053029</v>
          </cell>
          <cell r="C528" t="str">
            <v>STMIK Pelita Nusantara Yogyakarta</v>
          </cell>
        </row>
        <row r="529">
          <cell r="B529" t="str">
            <v>053030</v>
          </cell>
          <cell r="C529" t="str">
            <v>Sekolah Tinggi Ilmu Kesehatan Surya Global</v>
          </cell>
        </row>
        <row r="530">
          <cell r="B530" t="str">
            <v>053031</v>
          </cell>
          <cell r="C530" t="str">
            <v>Sekolah Tinggi Teknologi Informasi Respati</v>
          </cell>
        </row>
        <row r="531">
          <cell r="B531" t="str">
            <v>053032</v>
          </cell>
          <cell r="C531" t="str">
            <v>Sekolah Tinggi Ilmu Kesehatan Respati</v>
          </cell>
        </row>
        <row r="532">
          <cell r="B532" t="str">
            <v>053033</v>
          </cell>
          <cell r="C532" t="str">
            <v>Sekolah Tinggi Ilmu Kesehatan Aisyiyah Yogyakarta</v>
          </cell>
        </row>
        <row r="533">
          <cell r="B533" t="str">
            <v>053034</v>
          </cell>
          <cell r="C533" t="str">
            <v>Sekolah Tinggi Ilmu Manajemen Ykpn</v>
          </cell>
        </row>
        <row r="534">
          <cell r="B534" t="str">
            <v>053035</v>
          </cell>
          <cell r="C534" t="str">
            <v>Sekolah Tinggi Ilmu Kesehatan Achmad Yani Yogya</v>
          </cell>
        </row>
        <row r="535">
          <cell r="B535" t="str">
            <v>053036</v>
          </cell>
          <cell r="C535" t="str">
            <v>Sekolah Tinggi Ilmu Kesehatan Alma Ata Yogyakarta</v>
          </cell>
        </row>
        <row r="536">
          <cell r="B536" t="str">
            <v>053037</v>
          </cell>
          <cell r="C536" t="str">
            <v>Sekolah Tinggi Pariwisata Ambarrukmo Yogyakarta</v>
          </cell>
        </row>
        <row r="537">
          <cell r="B537" t="str">
            <v>053038</v>
          </cell>
          <cell r="C537" t="str">
            <v>STMIK Jenderal Achmad Yani</v>
          </cell>
        </row>
        <row r="538">
          <cell r="B538" t="str">
            <v>053039</v>
          </cell>
          <cell r="C538" t="str">
            <v>Sekolah Tinggi Seni Rupa Dan Desain Visi Indonesia</v>
          </cell>
        </row>
        <row r="539">
          <cell r="B539" t="str">
            <v>053040</v>
          </cell>
          <cell r="C539" t="str">
            <v>Sekolah Tinggi Ilmu Kesehatan Bethesda Yakkum</v>
          </cell>
        </row>
        <row r="540">
          <cell r="B540" t="str">
            <v>053041</v>
          </cell>
          <cell r="C540" t="str">
            <v>STIKES Yogyakarta</v>
          </cell>
        </row>
        <row r="541">
          <cell r="B541" t="str">
            <v>053042</v>
          </cell>
          <cell r="C541" t="str">
            <v>STIKES Guna Bangsa Yogyakarta</v>
          </cell>
        </row>
        <row r="542">
          <cell r="B542" t="str">
            <v>053043</v>
          </cell>
          <cell r="C542" t="str">
            <v>STIKES AL-Islam Yogyakarta</v>
          </cell>
        </row>
        <row r="543">
          <cell r="B543" t="str">
            <v>053044</v>
          </cell>
          <cell r="C543" t="str">
            <v>Sekolah Tinggi Ilmu Kesehatan Madani Yogyakarta</v>
          </cell>
        </row>
        <row r="544">
          <cell r="B544" t="str">
            <v>054001</v>
          </cell>
          <cell r="C544" t="str">
            <v>Akademi Akuntansi YKPN</v>
          </cell>
        </row>
        <row r="545">
          <cell r="B545" t="str">
            <v>054002</v>
          </cell>
          <cell r="C545" t="str">
            <v>Akademi Kesejahteraan Sosial Tarakanita</v>
          </cell>
        </row>
        <row r="546">
          <cell r="B546" t="str">
            <v>054003</v>
          </cell>
          <cell r="C546" t="str">
            <v>Akademi Bahasa Asing YIPK Yogyakarta</v>
          </cell>
        </row>
        <row r="547">
          <cell r="B547" t="str">
            <v>054004</v>
          </cell>
          <cell r="C547" t="str">
            <v>Akademi Keuangan Dan Perbankan YIPK</v>
          </cell>
        </row>
        <row r="548">
          <cell r="B548" t="str">
            <v>054005</v>
          </cell>
          <cell r="C548" t="str">
            <v>Akademi Teknik YKPN</v>
          </cell>
        </row>
        <row r="549">
          <cell r="B549" t="str">
            <v>054006</v>
          </cell>
          <cell r="C549" t="str">
            <v>Akademi Manajemen Putra Jaya</v>
          </cell>
        </row>
        <row r="550">
          <cell r="B550" t="str">
            <v>054007</v>
          </cell>
          <cell r="C550" t="str">
            <v>Akademi Kesejahteraan Sosial AKK</v>
          </cell>
        </row>
        <row r="551">
          <cell r="B551" t="str">
            <v>054009</v>
          </cell>
          <cell r="C551" t="str">
            <v>Akademi Sekretari Dan Manajemen Indonesia Bantul</v>
          </cell>
        </row>
        <row r="552">
          <cell r="B552" t="str">
            <v>054010</v>
          </cell>
          <cell r="C552" t="str">
            <v>Akademi Pariwisata Buana Wisata Yogyakarta</v>
          </cell>
        </row>
        <row r="553">
          <cell r="B553" t="str">
            <v>054011</v>
          </cell>
          <cell r="C553" t="str">
            <v>Akademi Peternakan Brahma Putra</v>
          </cell>
        </row>
        <row r="554">
          <cell r="B554" t="str">
            <v>054012</v>
          </cell>
          <cell r="C554" t="str">
            <v>Akademi Maritim Yogyakarta</v>
          </cell>
        </row>
        <row r="555">
          <cell r="B555" t="str">
            <v>054013</v>
          </cell>
          <cell r="C555" t="str">
            <v>Akademi Komunikasi Yogyakarta</v>
          </cell>
        </row>
        <row r="556">
          <cell r="B556" t="str">
            <v>054014</v>
          </cell>
          <cell r="C556" t="str">
            <v>Akademi Ketatalaksanaan Pelayaran Niaga Bahtera</v>
          </cell>
        </row>
        <row r="557">
          <cell r="B557" t="str">
            <v>054015</v>
          </cell>
          <cell r="C557" t="str">
            <v>Akademi Pertanian Yogyakarta</v>
          </cell>
        </row>
        <row r="558">
          <cell r="B558" t="str">
            <v>054016</v>
          </cell>
          <cell r="C558" t="str">
            <v>ASM Marsudirini Santa Maria</v>
          </cell>
        </row>
        <row r="559">
          <cell r="B559" t="str">
            <v>054017</v>
          </cell>
          <cell r="C559" t="str">
            <v>Akademi Perikanan Yogyakarta</v>
          </cell>
        </row>
        <row r="560">
          <cell r="B560" t="str">
            <v>054018</v>
          </cell>
          <cell r="C560" t="str">
            <v>Akademi Manajemen Informatika &amp; Komputer Aster</v>
          </cell>
        </row>
        <row r="561">
          <cell r="B561" t="str">
            <v>054020</v>
          </cell>
          <cell r="C561" t="str">
            <v>Akademi Pariwisata Indraprasta</v>
          </cell>
        </row>
        <row r="562">
          <cell r="B562" t="str">
            <v>054021</v>
          </cell>
          <cell r="C562" t="str">
            <v>AMIK Wira Setya Mulya</v>
          </cell>
        </row>
        <row r="563">
          <cell r="B563" t="str">
            <v>054022</v>
          </cell>
          <cell r="C563" t="str">
            <v>Akademi Sekretari Dan Manajemen Desanta</v>
          </cell>
        </row>
        <row r="564">
          <cell r="B564" t="str">
            <v>054023</v>
          </cell>
          <cell r="C564" t="str">
            <v>Akademi Teknik Piri</v>
          </cell>
        </row>
        <row r="565">
          <cell r="B565" t="str">
            <v>054024</v>
          </cell>
          <cell r="C565" t="str">
            <v>Akademi Telekomunikasi Indonesia Sleman</v>
          </cell>
        </row>
        <row r="566">
          <cell r="B566" t="str">
            <v>054025</v>
          </cell>
          <cell r="C566" t="str">
            <v>Akademi Akuntansi Sapta Widya Tama</v>
          </cell>
        </row>
        <row r="567">
          <cell r="B567" t="str">
            <v>054026</v>
          </cell>
          <cell r="C567" t="str">
            <v>Akademi Pariwisata Yogyakarta</v>
          </cell>
        </row>
        <row r="568">
          <cell r="B568" t="str">
            <v>054027</v>
          </cell>
          <cell r="C568" t="str">
            <v>Akademi Komunikasi Indonesia YPK</v>
          </cell>
        </row>
        <row r="569">
          <cell r="B569" t="str">
            <v>054028</v>
          </cell>
          <cell r="C569" t="str">
            <v>Akademi Pariwisata Dharma Nusantara Sakti</v>
          </cell>
        </row>
        <row r="570">
          <cell r="B570" t="str">
            <v>054029</v>
          </cell>
          <cell r="C570" t="str">
            <v>Akademi Teknologi Otomotif Nasional</v>
          </cell>
        </row>
        <row r="571">
          <cell r="B571" t="str">
            <v>054030</v>
          </cell>
          <cell r="C571" t="str">
            <v>Akademi Pariwisata Stipary</v>
          </cell>
        </row>
        <row r="572">
          <cell r="B572" t="str">
            <v>054031</v>
          </cell>
          <cell r="C572" t="str">
            <v>Akademi Maritim Ganesha Yogyakarta</v>
          </cell>
        </row>
        <row r="573">
          <cell r="B573" t="str">
            <v>054032</v>
          </cell>
          <cell r="C573" t="str">
            <v>AMIK Kartika Yani</v>
          </cell>
        </row>
        <row r="574">
          <cell r="B574" t="str">
            <v>054033</v>
          </cell>
          <cell r="C574" t="str">
            <v>Akademi Desain Visi Yogyakarta</v>
          </cell>
        </row>
        <row r="575">
          <cell r="B575" t="str">
            <v>054035</v>
          </cell>
          <cell r="C575" t="str">
            <v>Akademi Komunikasi Radya Binatama</v>
          </cell>
        </row>
        <row r="576">
          <cell r="B576" t="str">
            <v>054036</v>
          </cell>
          <cell r="C576" t="str">
            <v>Akademi Seni Rupa Dan Desain Akseri</v>
          </cell>
        </row>
        <row r="577">
          <cell r="B577" t="str">
            <v>054038</v>
          </cell>
          <cell r="C577" t="str">
            <v>Akademi Manajemen Informatika &amp; Komputer Yappindo</v>
          </cell>
        </row>
        <row r="578">
          <cell r="B578" t="str">
            <v>054039</v>
          </cell>
          <cell r="C578" t="str">
            <v>Akademi Manajemen Administrasi Yogyakarta</v>
          </cell>
        </row>
        <row r="579">
          <cell r="B579" t="str">
            <v>054040</v>
          </cell>
          <cell r="C579" t="str">
            <v>Akademi Bahasa Asing Yappindo</v>
          </cell>
        </row>
        <row r="580">
          <cell r="B580" t="str">
            <v>054041</v>
          </cell>
          <cell r="C580" t="str">
            <v>Akademi Seni Rupa Dan Desain MSD</v>
          </cell>
        </row>
        <row r="581">
          <cell r="B581" t="str">
            <v>054043</v>
          </cell>
          <cell r="C581" t="str">
            <v>Akademi Manajemen Administrasi YPK Yogyakarta</v>
          </cell>
        </row>
        <row r="582">
          <cell r="B582" t="str">
            <v>054044</v>
          </cell>
          <cell r="C582" t="str">
            <v>Akademi Fisioterapi YAB Yogyakarta</v>
          </cell>
        </row>
        <row r="583">
          <cell r="B583" t="str">
            <v>054046</v>
          </cell>
          <cell r="C583" t="str">
            <v>Akademi Manajemen Administrasi Dharmala</v>
          </cell>
        </row>
        <row r="584">
          <cell r="B584" t="str">
            <v>054047</v>
          </cell>
          <cell r="C584" t="str">
            <v>AMIK BSI Yogyakarta</v>
          </cell>
        </row>
        <row r="585">
          <cell r="B585" t="str">
            <v>054048</v>
          </cell>
          <cell r="C585" t="str">
            <v>Akademi Analis Farmasi Al-Islam</v>
          </cell>
        </row>
        <row r="586">
          <cell r="B586" t="str">
            <v>054049</v>
          </cell>
          <cell r="C586" t="str">
            <v>Akademi Seni Rupa Dan Desain Ada Yogyakarta</v>
          </cell>
        </row>
        <row r="587">
          <cell r="B587" t="str">
            <v>054050</v>
          </cell>
          <cell r="C587" t="str">
            <v>Akademi Kebidanan Yogyakarta</v>
          </cell>
        </row>
        <row r="588">
          <cell r="B588" t="str">
            <v>054051</v>
          </cell>
          <cell r="C588" t="str">
            <v>Akademi Keperawatan Al-Islam Yogyakarta</v>
          </cell>
        </row>
        <row r="589">
          <cell r="B589" t="str">
            <v>054052</v>
          </cell>
          <cell r="C589" t="str">
            <v>Akademi Kesehatan Lingkungan Wiyata Husada</v>
          </cell>
        </row>
        <row r="590">
          <cell r="B590" t="str">
            <v>054053</v>
          </cell>
          <cell r="C590" t="str">
            <v>Akademi Keperawatan Karya Husada Yogyakarta</v>
          </cell>
        </row>
        <row r="591">
          <cell r="B591" t="str">
            <v>054054</v>
          </cell>
          <cell r="C591" t="str">
            <v>Akademi Keperawatan Wiyata Husada Yogyakarta</v>
          </cell>
        </row>
        <row r="592">
          <cell r="B592" t="str">
            <v>054055</v>
          </cell>
          <cell r="C592" t="str">
            <v>Akademi Keperawatan YKY Yogyakarta</v>
          </cell>
        </row>
        <row r="593">
          <cell r="B593" t="str">
            <v>054056</v>
          </cell>
          <cell r="C593" t="str">
            <v>Akademi Pariwisata BSI Yogyakarta</v>
          </cell>
        </row>
        <row r="594">
          <cell r="B594" t="str">
            <v>054057</v>
          </cell>
          <cell r="C594" t="str">
            <v>Akademi Keperawatan Panti Rapih Yogyakarta</v>
          </cell>
        </row>
        <row r="595">
          <cell r="B595" t="str">
            <v>054058</v>
          </cell>
          <cell r="C595" t="str">
            <v>Akademi Kebidanan Karya Husada Yogyakarta</v>
          </cell>
        </row>
        <row r="596">
          <cell r="B596" t="str">
            <v>054059</v>
          </cell>
          <cell r="C596" t="str">
            <v>Akademi Keperawatan Bethesda Yakkum</v>
          </cell>
        </row>
        <row r="597">
          <cell r="B597" t="str">
            <v>054060</v>
          </cell>
          <cell r="C597" t="str">
            <v>Akademi Keperawatan Notokusumo</v>
          </cell>
        </row>
        <row r="598">
          <cell r="B598" t="str">
            <v>054061</v>
          </cell>
          <cell r="C598" t="str">
            <v>Akademi Analis Kesehatan Manggala Yogyakarta</v>
          </cell>
        </row>
        <row r="599">
          <cell r="B599" t="str">
            <v>054062</v>
          </cell>
          <cell r="C599" t="str">
            <v>Akademi Kebidanan Ummi Khasanah</v>
          </cell>
        </row>
        <row r="600">
          <cell r="B600" t="str">
            <v>054063</v>
          </cell>
          <cell r="C600" t="str">
            <v>Akademi Perawatan Karya Bakti Husada Yogyakarta</v>
          </cell>
        </row>
        <row r="601">
          <cell r="B601" t="str">
            <v>054064</v>
          </cell>
          <cell r="C601" t="str">
            <v>Akademi Kebidanan Nyai Ahmad Dahlan</v>
          </cell>
        </row>
        <row r="602">
          <cell r="B602" t="str">
            <v>054065</v>
          </cell>
          <cell r="C602" t="str">
            <v>Akademi Bahasa Asing Sinema Yogyakarta</v>
          </cell>
        </row>
        <row r="603">
          <cell r="B603" t="str">
            <v>054066</v>
          </cell>
          <cell r="C603" t="str">
            <v>Akademi Kesehatan Karya Husada Yogyakarta</v>
          </cell>
        </row>
        <row r="604">
          <cell r="B604" t="str">
            <v>054067</v>
          </cell>
          <cell r="C604" t="str">
            <v>Akademi Farmasi Indonesia Yogyakarta</v>
          </cell>
        </row>
        <row r="605">
          <cell r="B605" t="str">
            <v>054068</v>
          </cell>
          <cell r="C605" t="str">
            <v>Akademi Teknik Radiodiagnostik dan Radioterapi (ATRO)</v>
          </cell>
        </row>
        <row r="606">
          <cell r="B606" t="str">
            <v>055001</v>
          </cell>
          <cell r="C606" t="str">
            <v>Politeknik API Yogyakarta</v>
          </cell>
        </row>
        <row r="607">
          <cell r="B607" t="str">
            <v>055002</v>
          </cell>
          <cell r="C607" t="str">
            <v>Politeknik LPP Yogyakarta</v>
          </cell>
        </row>
        <row r="608">
          <cell r="B608" t="str">
            <v>055003</v>
          </cell>
          <cell r="C608" t="str">
            <v>Politeknik PPKP</v>
          </cell>
        </row>
        <row r="609">
          <cell r="B609" t="str">
            <v>055004</v>
          </cell>
          <cell r="C609" t="str">
            <v>Politeknik YDHI</v>
          </cell>
        </row>
        <row r="610">
          <cell r="B610" t="str">
            <v>055006</v>
          </cell>
          <cell r="C610" t="str">
            <v>Politeknik Seni Yogyakarta</v>
          </cell>
        </row>
        <row r="611">
          <cell r="B611" t="str">
            <v>055007</v>
          </cell>
          <cell r="C611" t="str">
            <v>Politeknik Muhammadiyah Yogyakarta</v>
          </cell>
        </row>
        <row r="612">
          <cell r="B612" t="str">
            <v>055008</v>
          </cell>
          <cell r="C612" t="str">
            <v>Politeknik Kesehatan Bhakti Setya Indonesia</v>
          </cell>
        </row>
        <row r="613">
          <cell r="B613" t="str">
            <v>055009</v>
          </cell>
          <cell r="C613" t="str">
            <v>Politeknik Kesehatan Permata Indonesia Yogyakarta</v>
          </cell>
        </row>
        <row r="614">
          <cell r="B614" t="str">
            <v>055010</v>
          </cell>
          <cell r="C614" t="str">
            <v>Politeknik Mekatronika Sanata Dharma</v>
          </cell>
        </row>
        <row r="615">
          <cell r="B615">
            <v>213013</v>
          </cell>
          <cell r="C615" t="str">
            <v>STAI Al-Muhsin Krapyak Yogyakarta</v>
          </cell>
        </row>
        <row r="616">
          <cell r="B616">
            <v>213014</v>
          </cell>
          <cell r="C616" t="str">
            <v>STAI Terpadu Yogyakarta</v>
          </cell>
        </row>
        <row r="617">
          <cell r="B617">
            <v>213185</v>
          </cell>
          <cell r="C617" t="str">
            <v>Sekolah Tinggi Ekonomi Islam (STEI Yogyakarta)</v>
          </cell>
        </row>
        <row r="618">
          <cell r="B618">
            <v>213186</v>
          </cell>
          <cell r="C618" t="str">
            <v>Sekolah Tinggi Ekonomi Islam (STEI) Hamfara Yogyakarta</v>
          </cell>
        </row>
        <row r="619">
          <cell r="B619">
            <v>213187</v>
          </cell>
          <cell r="C619" t="str">
            <v>Sekolah Tinggi Ilmu Al-Qur`an (STIQ) An-Nur Yogyakarta</v>
          </cell>
        </row>
        <row r="620">
          <cell r="B620">
            <v>213188</v>
          </cell>
          <cell r="C620" t="str">
            <v>Sekolah Tinggi Pendidikan Islam (STPI) Bina Insan Mulia Yogyakarta</v>
          </cell>
        </row>
        <row r="621">
          <cell r="B621">
            <v>213189</v>
          </cell>
          <cell r="C621" t="str">
            <v>STAI Alma Ata Yogyakarta</v>
          </cell>
        </row>
        <row r="622">
          <cell r="B622">
            <v>213190</v>
          </cell>
          <cell r="C622" t="str">
            <v>STAI Masjid Syuhada Yogyakarta</v>
          </cell>
        </row>
        <row r="623">
          <cell r="B623">
            <v>213191</v>
          </cell>
          <cell r="C623" t="str">
            <v>STAI Sunan Pandanaran Yogyakarta</v>
          </cell>
        </row>
        <row r="624">
          <cell r="B624">
            <v>213192</v>
          </cell>
          <cell r="C624" t="str">
            <v>STAI Yogyakarta Wonosari, Gunung Kidul</v>
          </cell>
        </row>
        <row r="625">
          <cell r="B625">
            <v>213193</v>
          </cell>
          <cell r="C625" t="str">
            <v>STIT Muhammadiyah Wates, Kulonprogo</v>
          </cell>
        </row>
        <row r="626">
          <cell r="B626">
            <v>233033</v>
          </cell>
          <cell r="C626" t="str">
            <v>Sekolah Tinggi Teologi Injili Indonesia Yogyakarta</v>
          </cell>
        </row>
        <row r="627">
          <cell r="B627">
            <v>233034</v>
          </cell>
          <cell r="C627" t="str">
            <v>Sekolah Tinggi Agama Kristen Marturia Yogyakarta</v>
          </cell>
        </row>
        <row r="628">
          <cell r="B628">
            <v>233035</v>
          </cell>
          <cell r="C628" t="str">
            <v>Sekolah Tinggi Teologi Nazarene Yogyakarta</v>
          </cell>
        </row>
        <row r="629">
          <cell r="B629">
            <v>233174</v>
          </cell>
          <cell r="C629" t="str">
            <v>Sekolah Tinggi Teologi Kadesi Yogyakarta</v>
          </cell>
        </row>
        <row r="630">
          <cell r="B630">
            <v>233175</v>
          </cell>
          <cell r="C630" t="str">
            <v>Sekolah Tinggi Teologi Lutheran Yogya</v>
          </cell>
        </row>
        <row r="631">
          <cell r="B631">
            <v>233176</v>
          </cell>
          <cell r="C631" t="str">
            <v>STT Berita Kitab Wahyu International</v>
          </cell>
        </row>
        <row r="632">
          <cell r="B632">
            <v>233177</v>
          </cell>
          <cell r="C632" t="str">
            <v>Sekolah Tinggi Teologi Biwara Wacana</v>
          </cell>
        </row>
        <row r="633">
          <cell r="B633">
            <v>233287</v>
          </cell>
          <cell r="C633" t="str">
            <v>Sekolah Tinggi Agama Kristen Teruna Bhakti</v>
          </cell>
        </row>
        <row r="634">
          <cell r="B634">
            <v>233353</v>
          </cell>
          <cell r="C634" t="str">
            <v>Sekolah Tinggi Teologi Galilea Indonesia</v>
          </cell>
        </row>
        <row r="635">
          <cell r="B635" t="str">
            <v>001002</v>
          </cell>
          <cell r="C635" t="str">
            <v>Universitas Indonesia</v>
          </cell>
        </row>
        <row r="636">
          <cell r="B636" t="str">
            <v>001031</v>
          </cell>
          <cell r="C636" t="str">
            <v>Universitas Terbuka</v>
          </cell>
        </row>
        <row r="637">
          <cell r="B637" t="str">
            <v>001037</v>
          </cell>
          <cell r="C637" t="str">
            <v>Universitas Negeri Jakarta</v>
          </cell>
        </row>
        <row r="638">
          <cell r="B638" t="str">
            <v>001061</v>
          </cell>
          <cell r="C638" t="str">
            <v>Universitas Pembangunan Nasional Veteran Jakarta</v>
          </cell>
        </row>
        <row r="639">
          <cell r="B639" t="str">
            <v>005027</v>
          </cell>
          <cell r="C639" t="str">
            <v>Politeknik Negeri Media Kreatif</v>
          </cell>
        </row>
        <row r="640">
          <cell r="B640">
            <v>2001</v>
          </cell>
          <cell r="C640" t="str">
            <v>Institut Teknologi Kesehatan Indonesia</v>
          </cell>
        </row>
        <row r="641">
          <cell r="B641">
            <v>201001</v>
          </cell>
          <cell r="C641" t="str">
            <v>Universitas Islam Negeri Syarif Hidayatullah</v>
          </cell>
        </row>
        <row r="642">
          <cell r="B642">
            <v>243003</v>
          </cell>
          <cell r="C642" t="str">
            <v>Sekolah Tinggi Agama Hindu Dharma Nusantara Jakarta</v>
          </cell>
        </row>
        <row r="643">
          <cell r="B643">
            <v>333001</v>
          </cell>
          <cell r="C643" t="str">
            <v>Sekolah Tinggi Ilmu Statistik</v>
          </cell>
        </row>
        <row r="644">
          <cell r="B644" t="str">
            <v>031001</v>
          </cell>
          <cell r="C644" t="str">
            <v>Universitas Ibnu Chaldun</v>
          </cell>
        </row>
        <row r="645">
          <cell r="B645" t="str">
            <v>031003</v>
          </cell>
          <cell r="C645" t="str">
            <v>Universitas Islam Jakarta</v>
          </cell>
        </row>
        <row r="646">
          <cell r="B646" t="str">
            <v>031005</v>
          </cell>
          <cell r="C646" t="str">
            <v>Universitas Jakarta</v>
          </cell>
        </row>
        <row r="647">
          <cell r="B647" t="str">
            <v>031006</v>
          </cell>
          <cell r="C647" t="str">
            <v>Universitas Jayabaya</v>
          </cell>
        </row>
        <row r="648">
          <cell r="B648" t="str">
            <v>031007</v>
          </cell>
          <cell r="C648" t="str">
            <v>Universitas Katolik Indonesia Atma Jaya</v>
          </cell>
        </row>
        <row r="649">
          <cell r="B649" t="str">
            <v>031008</v>
          </cell>
          <cell r="C649" t="str">
            <v>Universitas Krisnadwipayana</v>
          </cell>
        </row>
        <row r="650">
          <cell r="B650" t="str">
            <v>031009</v>
          </cell>
          <cell r="C650" t="str">
            <v>Universitas Kristen Indonesia</v>
          </cell>
        </row>
        <row r="651">
          <cell r="B651" t="str">
            <v>031010</v>
          </cell>
          <cell r="C651" t="str">
            <v>Universitas Kristen Krida Wacana</v>
          </cell>
        </row>
        <row r="652">
          <cell r="B652" t="str">
            <v>031011</v>
          </cell>
          <cell r="C652" t="str">
            <v>Universitas Muhammadiyah Jakarta</v>
          </cell>
        </row>
        <row r="653">
          <cell r="B653" t="str">
            <v>031012</v>
          </cell>
          <cell r="C653" t="str">
            <v>Universitas Nasional</v>
          </cell>
        </row>
        <row r="654">
          <cell r="B654" t="str">
            <v>031013</v>
          </cell>
          <cell r="C654" t="str">
            <v>Universitas Pancasila</v>
          </cell>
        </row>
        <row r="655">
          <cell r="B655" t="str">
            <v>031014</v>
          </cell>
          <cell r="C655" t="str">
            <v>Universitas Prof Dr Moestopo (Beragama)</v>
          </cell>
        </row>
        <row r="656">
          <cell r="B656" t="str">
            <v>031015</v>
          </cell>
          <cell r="C656" t="str">
            <v>Universitas Tarumanagara</v>
          </cell>
        </row>
        <row r="657">
          <cell r="B657" t="str">
            <v>031016</v>
          </cell>
          <cell r="C657" t="str">
            <v>Universitas Trisakti</v>
          </cell>
        </row>
        <row r="658">
          <cell r="B658" t="str">
            <v>031017</v>
          </cell>
          <cell r="C658" t="str">
            <v>Universitas 17 Agustus 1945 Jakarta</v>
          </cell>
        </row>
        <row r="659">
          <cell r="B659" t="str">
            <v>031018</v>
          </cell>
          <cell r="C659" t="str">
            <v>Universitas Borobudur</v>
          </cell>
        </row>
        <row r="660">
          <cell r="B660" t="str">
            <v>031019</v>
          </cell>
          <cell r="C660" t="str">
            <v>Universitas Mercu Buana</v>
          </cell>
        </row>
        <row r="661">
          <cell r="B661" t="str">
            <v>031020</v>
          </cell>
          <cell r="C661" t="str">
            <v>Universitas Persada Indonesia Yai</v>
          </cell>
        </row>
        <row r="662">
          <cell r="B662" t="str">
            <v>031021</v>
          </cell>
          <cell r="C662" t="str">
            <v>Universitas Islam As-syafiiyah</v>
          </cell>
        </row>
        <row r="663">
          <cell r="B663" t="str">
            <v>031022</v>
          </cell>
          <cell r="C663" t="str">
            <v>Universitas Wiraswasta Indonesia</v>
          </cell>
        </row>
        <row r="664">
          <cell r="B664" t="str">
            <v>031023</v>
          </cell>
          <cell r="C664" t="str">
            <v>Universitas Darma Persada</v>
          </cell>
        </row>
        <row r="665">
          <cell r="B665" t="str">
            <v>031024</v>
          </cell>
          <cell r="C665" t="str">
            <v>Universitas Mpu Tantular</v>
          </cell>
        </row>
        <row r="666">
          <cell r="B666" t="str">
            <v>031025</v>
          </cell>
          <cell r="C666" t="str">
            <v>Universitas Satya Negara Indonesia</v>
          </cell>
        </row>
        <row r="667">
          <cell r="B667" t="str">
            <v>031026</v>
          </cell>
          <cell r="C667" t="str">
            <v>Universitas Yarsi</v>
          </cell>
        </row>
        <row r="668">
          <cell r="B668" t="str">
            <v>031027</v>
          </cell>
          <cell r="C668" t="str">
            <v>Universitas Respati Indonesia</v>
          </cell>
        </row>
        <row r="669">
          <cell r="B669" t="str">
            <v>031029</v>
          </cell>
          <cell r="C669" t="str">
            <v>Universitas Surapati</v>
          </cell>
        </row>
        <row r="670">
          <cell r="B670" t="str">
            <v>031030</v>
          </cell>
          <cell r="C670" t="str">
            <v>Universitas Sahid</v>
          </cell>
        </row>
        <row r="671">
          <cell r="B671" t="str">
            <v>031031</v>
          </cell>
          <cell r="C671" t="str">
            <v>Universitas Satyagama</v>
          </cell>
        </row>
        <row r="672">
          <cell r="B672" t="str">
            <v>031032</v>
          </cell>
          <cell r="C672" t="str">
            <v>Universitas Islam Attahiriyah</v>
          </cell>
        </row>
        <row r="673">
          <cell r="B673" t="str">
            <v>031033</v>
          </cell>
          <cell r="C673" t="str">
            <v>Universitas Esa Unggul</v>
          </cell>
        </row>
        <row r="674">
          <cell r="B674" t="str">
            <v>031035</v>
          </cell>
          <cell r="C674" t="str">
            <v>Universitas Pembangunan Nasional Veteran Jakarta</v>
          </cell>
        </row>
        <row r="675">
          <cell r="B675" t="str">
            <v>031036</v>
          </cell>
          <cell r="C675" t="str">
            <v>Universitas Bhayangkara Jakarta Raya</v>
          </cell>
        </row>
        <row r="676">
          <cell r="B676" t="str">
            <v>031038</v>
          </cell>
          <cell r="C676" t="str">
            <v>Universitas Bina Nusantara</v>
          </cell>
        </row>
        <row r="677">
          <cell r="B677" t="str">
            <v>031039</v>
          </cell>
          <cell r="C677" t="str">
            <v>Universitas Muhammadiyah Prof Dr Hamka</v>
          </cell>
        </row>
        <row r="678">
          <cell r="B678" t="str">
            <v>031040</v>
          </cell>
          <cell r="C678" t="str">
            <v>Universitas Azzahra</v>
          </cell>
        </row>
        <row r="679">
          <cell r="B679" t="str">
            <v>031041</v>
          </cell>
          <cell r="C679" t="str">
            <v>Universitas Paramadina</v>
          </cell>
        </row>
        <row r="680">
          <cell r="B680" t="str">
            <v>031042</v>
          </cell>
          <cell r="C680" t="str">
            <v>Universitas Bung Karno</v>
          </cell>
        </row>
        <row r="681">
          <cell r="B681" t="str">
            <v>031043</v>
          </cell>
          <cell r="C681" t="str">
            <v>Universitas Suryadarma</v>
          </cell>
        </row>
        <row r="682">
          <cell r="B682" t="str">
            <v>031044</v>
          </cell>
          <cell r="C682" t="str">
            <v>Universitas Al-azhar Indonesia</v>
          </cell>
        </row>
        <row r="683">
          <cell r="B683" t="str">
            <v>031045</v>
          </cell>
          <cell r="C683" t="str">
            <v>Universitas Budi Luhur</v>
          </cell>
        </row>
        <row r="684">
          <cell r="B684" t="str">
            <v>031047</v>
          </cell>
          <cell r="C684" t="str">
            <v>Universitas Kejuangan 45 Jakarta</v>
          </cell>
        </row>
        <row r="685">
          <cell r="B685" t="str">
            <v>031048</v>
          </cell>
          <cell r="C685" t="str">
            <v>Universitas Bunda Mulia</v>
          </cell>
        </row>
        <row r="686">
          <cell r="B686" t="str">
            <v>031049</v>
          </cell>
          <cell r="C686" t="str">
            <v>Universitas Indraprasta PGRI</v>
          </cell>
        </row>
        <row r="687">
          <cell r="B687" t="str">
            <v>031050</v>
          </cell>
          <cell r="C687" t="str">
            <v>Universitas Tama Jagakarsa</v>
          </cell>
        </row>
        <row r="688">
          <cell r="B688" t="str">
            <v>031052</v>
          </cell>
          <cell r="C688" t="str">
            <v>Universitas Timbul Nusantara</v>
          </cell>
        </row>
        <row r="689">
          <cell r="B689" t="str">
            <v>031053</v>
          </cell>
          <cell r="C689" t="str">
            <v>Universitas Bakrie</v>
          </cell>
        </row>
        <row r="690">
          <cell r="B690" t="str">
            <v>031054</v>
          </cell>
          <cell r="C690" t="str">
            <v>Universitas Tanri Abeng</v>
          </cell>
        </row>
        <row r="691">
          <cell r="B691" t="str">
            <v>031055</v>
          </cell>
          <cell r="C691" t="str">
            <v>Universitas Trilogi</v>
          </cell>
        </row>
        <row r="692">
          <cell r="B692" t="str">
            <v>031056</v>
          </cell>
          <cell r="C692" t="str">
            <v>Universitas Siswa Bangsa Internasional</v>
          </cell>
        </row>
        <row r="693">
          <cell r="B693" t="str">
            <v>031057</v>
          </cell>
          <cell r="C693" t="str">
            <v>Universitas Agung Podomoro</v>
          </cell>
        </row>
        <row r="694">
          <cell r="B694" t="str">
            <v>031059</v>
          </cell>
          <cell r="C694" t="str">
            <v>Universitas Mohammad Husni Thamrin Jakarta</v>
          </cell>
        </row>
        <row r="695">
          <cell r="B695" t="str">
            <v>031061</v>
          </cell>
          <cell r="C695" t="str">
            <v>Universitas Nahdlatul Ulama Indonesia</v>
          </cell>
        </row>
        <row r="696">
          <cell r="B696" t="str">
            <v>032002</v>
          </cell>
          <cell r="C696" t="str">
            <v>Institut Kesenian Jakarta - LPKJ</v>
          </cell>
        </row>
        <row r="697">
          <cell r="B697" t="str">
            <v>032004</v>
          </cell>
          <cell r="C697" t="str">
            <v>Institut Sains Dan Teknologi Nasional</v>
          </cell>
        </row>
        <row r="698">
          <cell r="B698" t="str">
            <v>032005</v>
          </cell>
          <cell r="C698" t="str">
            <v>Institut Ilmu Sosial Dan Ilmu Politik Jakarta</v>
          </cell>
        </row>
        <row r="699">
          <cell r="B699" t="str">
            <v>032006</v>
          </cell>
          <cell r="C699" t="str">
            <v>Institut Teknologi Indonesia</v>
          </cell>
        </row>
        <row r="700">
          <cell r="B700" t="str">
            <v>032007</v>
          </cell>
          <cell r="C700" t="str">
            <v>Institut Teknologi Budi Utomo</v>
          </cell>
        </row>
        <row r="701">
          <cell r="B701" t="str">
            <v>032008</v>
          </cell>
          <cell r="C701" t="str">
            <v>Institut Sains Dan Teknologi Al-Kamal</v>
          </cell>
        </row>
        <row r="702">
          <cell r="B702" t="str">
            <v>032009</v>
          </cell>
          <cell r="C702" t="str">
            <v>Institut Bisnis Dan Informatika Kwik Kian Gie</v>
          </cell>
        </row>
        <row r="703">
          <cell r="B703" t="str">
            <v>032011</v>
          </cell>
          <cell r="C703" t="str">
            <v>Institut Keu Perbankan Dan Inf Asia Perbanas</v>
          </cell>
        </row>
        <row r="704">
          <cell r="B704" t="str">
            <v>032012</v>
          </cell>
          <cell r="C704" t="str">
            <v>Institut Bisnis Nusantara</v>
          </cell>
        </row>
        <row r="705">
          <cell r="B705" t="str">
            <v>032013</v>
          </cell>
          <cell r="C705" t="str">
            <v>Institut Teknologi dan Bisnis Kalbis</v>
          </cell>
        </row>
        <row r="706">
          <cell r="B706" t="str">
            <v>032014</v>
          </cell>
          <cell r="C706" t="str">
            <v>Institut Bisnis dan Multimedia Asmi Jakarta</v>
          </cell>
        </row>
        <row r="707">
          <cell r="B707" t="str">
            <v>032015</v>
          </cell>
          <cell r="C707" t="str">
            <v>Institut Bisnis dan Informatika (IBI) Kosgoro 1957</v>
          </cell>
        </row>
        <row r="708">
          <cell r="B708" t="str">
            <v>032016</v>
          </cell>
          <cell r="C708" t="str">
            <v>Institut Bio Scientia Internasional Indonesia</v>
          </cell>
        </row>
        <row r="709">
          <cell r="B709" t="str">
            <v>032017</v>
          </cell>
          <cell r="C709" t="str">
            <v>Institut Ilmu Sosial dan Manajemen STIAMI</v>
          </cell>
        </row>
        <row r="710">
          <cell r="B710" t="str">
            <v>032018</v>
          </cell>
          <cell r="C710" t="str">
            <v>Institut Kesehatan Indonesia</v>
          </cell>
        </row>
        <row r="711">
          <cell r="B711" t="str">
            <v>033001</v>
          </cell>
          <cell r="C711" t="str">
            <v>Sekolah Tinggi Filsafat Driyarkara</v>
          </cell>
        </row>
        <row r="712">
          <cell r="B712" t="str">
            <v>033004</v>
          </cell>
          <cell r="C712" t="str">
            <v>STISIP Widuri</v>
          </cell>
        </row>
        <row r="713">
          <cell r="B713" t="str">
            <v>033006</v>
          </cell>
          <cell r="C713" t="str">
            <v>Sekolah Tinggi Teknologi Jakarta</v>
          </cell>
        </row>
        <row r="714">
          <cell r="B714" t="str">
            <v>033009</v>
          </cell>
          <cell r="C714" t="str">
            <v>Sekolah Tinggi Filsafat Theologi Jakarta</v>
          </cell>
        </row>
        <row r="715">
          <cell r="B715" t="str">
            <v>033011</v>
          </cell>
          <cell r="C715" t="str">
            <v>STKIP Purnama</v>
          </cell>
        </row>
        <row r="716">
          <cell r="B716" t="str">
            <v>033012</v>
          </cell>
          <cell r="C716" t="str">
            <v>Sekolah Tinggi Ilmu Ekonomi Indonesia Jakarta</v>
          </cell>
        </row>
        <row r="717">
          <cell r="B717" t="str">
            <v>033014</v>
          </cell>
          <cell r="C717" t="str">
            <v>STKIP Kusumanegara</v>
          </cell>
        </row>
        <row r="718">
          <cell r="B718" t="str">
            <v>033015</v>
          </cell>
          <cell r="C718" t="str">
            <v>Sekolah Tinggi Ilmu Ekonomi Swadaya</v>
          </cell>
        </row>
        <row r="719">
          <cell r="B719" t="str">
            <v>033019</v>
          </cell>
          <cell r="C719" t="str">
            <v>Sekolah Tinggi Ilmu Administrasi Yapann</v>
          </cell>
        </row>
        <row r="720">
          <cell r="B720" t="str">
            <v>033022</v>
          </cell>
          <cell r="C720" t="str">
            <v>STMIK Jakarta Sti&amp;k</v>
          </cell>
        </row>
        <row r="721">
          <cell r="B721" t="str">
            <v>033028</v>
          </cell>
          <cell r="C721" t="str">
            <v>Sekolah Tinggi Ilmu Administrasi YPIAMI</v>
          </cell>
        </row>
        <row r="722">
          <cell r="B722" t="str">
            <v>033029</v>
          </cell>
          <cell r="C722" t="str">
            <v>Sekolah Tinggi Manajemen Transpor Trisakti</v>
          </cell>
        </row>
        <row r="723">
          <cell r="B723" t="str">
            <v>033031</v>
          </cell>
          <cell r="C723" t="str">
            <v>STMIK Indonesia Jakarta</v>
          </cell>
        </row>
        <row r="724">
          <cell r="B724" t="str">
            <v>033032</v>
          </cell>
          <cell r="C724" t="str">
            <v>Sekolah Tinggi Ilmu Ekonomi Kusuma Negara</v>
          </cell>
        </row>
        <row r="725">
          <cell r="B725" t="str">
            <v>033034</v>
          </cell>
          <cell r="C725" t="str">
            <v>STMIK Kuwera</v>
          </cell>
        </row>
        <row r="726">
          <cell r="B726" t="str">
            <v>033037</v>
          </cell>
          <cell r="C726" t="str">
            <v>Sekolah Tinggi Ilmu Administrasi Mandala Indonesia</v>
          </cell>
        </row>
        <row r="727">
          <cell r="B727" t="str">
            <v>033038</v>
          </cell>
          <cell r="C727" t="str">
            <v>Sekolah Tinggi Ilmu Ekonomi Bhakti Pembangunan</v>
          </cell>
        </row>
        <row r="728">
          <cell r="B728" t="str">
            <v>033040</v>
          </cell>
          <cell r="C728" t="str">
            <v>Sekolah Tinggi Ilmu Ekonomi Tri Dharma Widya</v>
          </cell>
        </row>
        <row r="729">
          <cell r="B729" t="str">
            <v>033041</v>
          </cell>
          <cell r="C729" t="str">
            <v>Sekolah Tinggi Keuangan Niaga &amp; Negara Pembangunan</v>
          </cell>
        </row>
        <row r="730">
          <cell r="B730" t="str">
            <v>033044</v>
          </cell>
          <cell r="C730" t="str">
            <v>Sekolah Tinggi Ilmu Ekonomi Nasional Indonesia</v>
          </cell>
        </row>
        <row r="731">
          <cell r="B731" t="str">
            <v>033046</v>
          </cell>
          <cell r="C731" t="str">
            <v>Sekolah Tinggi Teknologi Indonesia</v>
          </cell>
        </row>
        <row r="732">
          <cell r="B732" t="str">
            <v>033047</v>
          </cell>
          <cell r="C732" t="str">
            <v>Sekolah Tinggi Manajemen Industri Indonesia</v>
          </cell>
        </row>
        <row r="733">
          <cell r="B733" t="str">
            <v>033049</v>
          </cell>
          <cell r="C733" t="str">
            <v>Sekolah Tinggi Teknologi Kelautan Hatawana</v>
          </cell>
        </row>
        <row r="734">
          <cell r="B734" t="str">
            <v>033052</v>
          </cell>
          <cell r="C734" t="str">
            <v>STISIP Pusaka Nusantara</v>
          </cell>
        </row>
        <row r="735">
          <cell r="B735" t="str">
            <v>033054</v>
          </cell>
          <cell r="C735" t="str">
            <v>Sekolah Tinggi Ilmu Manajemen Kosgoro</v>
          </cell>
        </row>
        <row r="736">
          <cell r="B736" t="str">
            <v>033059</v>
          </cell>
          <cell r="C736" t="str">
            <v>Sekolah Tinggi Ilmu Ekonomi Jayakarta</v>
          </cell>
        </row>
        <row r="737">
          <cell r="B737" t="str">
            <v>033060</v>
          </cell>
          <cell r="C737" t="str">
            <v>Sekolah Tinggi Ilmu Ekonomi Bisnis Indonesia</v>
          </cell>
        </row>
        <row r="738">
          <cell r="B738" t="str">
            <v>033061</v>
          </cell>
          <cell r="C738" t="str">
            <v>Sekolah Tinggi Hukum Indonesia Jakarta</v>
          </cell>
        </row>
        <row r="739">
          <cell r="B739" t="str">
            <v>033062</v>
          </cell>
          <cell r="C739" t="str">
            <v>Sekolah Tinggi Ilmu Ekonomi Gotong Royong</v>
          </cell>
        </row>
        <row r="740">
          <cell r="B740" t="str">
            <v>033063</v>
          </cell>
          <cell r="C740" t="str">
            <v>STMIK Swadharma</v>
          </cell>
        </row>
        <row r="741">
          <cell r="B741" t="str">
            <v>033064</v>
          </cell>
          <cell r="C741" t="str">
            <v>Sekolah Tinggi Manajemen Labora</v>
          </cell>
        </row>
        <row r="742">
          <cell r="B742" t="str">
            <v>033066</v>
          </cell>
          <cell r="C742" t="str">
            <v>Sekolah Tinggi Ilmu Ekonomi Trisakti</v>
          </cell>
        </row>
        <row r="743">
          <cell r="B743" t="str">
            <v>033068</v>
          </cell>
          <cell r="C743" t="str">
            <v>Sekolah Tinggi Manajemen Ipmi</v>
          </cell>
        </row>
        <row r="744">
          <cell r="B744" t="str">
            <v>033069</v>
          </cell>
          <cell r="C744" t="str">
            <v>Sekolah Tinggi Manajemen Ppm</v>
          </cell>
        </row>
        <row r="745">
          <cell r="B745" t="str">
            <v>033070</v>
          </cell>
          <cell r="C745" t="str">
            <v>Sekolah Tinggi Penerbangan Aviasi</v>
          </cell>
        </row>
        <row r="746">
          <cell r="B746" t="str">
            <v>033072</v>
          </cell>
          <cell r="C746" t="str">
            <v>Sekolah Tinggi Ilmu Ekonomi IGI</v>
          </cell>
        </row>
        <row r="747">
          <cell r="B747" t="str">
            <v>033074</v>
          </cell>
          <cell r="C747" t="str">
            <v>Sekolah Tinggi Ilmu Ekonomi IPWI Jakarta</v>
          </cell>
        </row>
        <row r="748">
          <cell r="B748" t="str">
            <v>033075</v>
          </cell>
          <cell r="C748" t="str">
            <v>Sekolah Tinggi Manajemen Imni</v>
          </cell>
        </row>
        <row r="749">
          <cell r="B749" t="str">
            <v>033076</v>
          </cell>
          <cell r="C749" t="str">
            <v>Sekolah Tinggi Ilmu Ekonomi Ganesha</v>
          </cell>
        </row>
        <row r="750">
          <cell r="B750" t="str">
            <v>033077</v>
          </cell>
          <cell r="C750" t="str">
            <v>Sekolah Tinggi Manajemen Immi</v>
          </cell>
        </row>
        <row r="751">
          <cell r="B751" t="str">
            <v>033080</v>
          </cell>
          <cell r="C751" t="str">
            <v>STMIK Jayakarta</v>
          </cell>
        </row>
        <row r="752">
          <cell r="B752" t="str">
            <v>033082</v>
          </cell>
          <cell r="C752" t="str">
            <v>STIE Jakarta International College</v>
          </cell>
        </row>
        <row r="753">
          <cell r="B753" t="str">
            <v>033084</v>
          </cell>
          <cell r="C753" t="str">
            <v>Sekolah Tinggi Ilmu Ekonomi Widya Jayakarta</v>
          </cell>
        </row>
        <row r="754">
          <cell r="B754" t="str">
            <v>033085</v>
          </cell>
          <cell r="C754" t="str">
            <v>Sekolah Tinggi Ilmu Manajemen Lpmi</v>
          </cell>
        </row>
        <row r="755">
          <cell r="B755" t="str">
            <v>033086</v>
          </cell>
          <cell r="C755" t="str">
            <v>Sekolah Tinggi Ilmu Ekonomi Taman Siswa</v>
          </cell>
        </row>
        <row r="756">
          <cell r="B756" t="str">
            <v>033087</v>
          </cell>
          <cell r="C756" t="str">
            <v>Sekolah Tinggi Ilmu Ekonomi Trianandra</v>
          </cell>
        </row>
        <row r="757">
          <cell r="B757" t="str">
            <v>033088</v>
          </cell>
          <cell r="C757" t="str">
            <v>STMIK Muhammadiyah Jakarta</v>
          </cell>
        </row>
        <row r="758">
          <cell r="B758" t="str">
            <v>033092</v>
          </cell>
          <cell r="C758" t="str">
            <v>STKIP Albana</v>
          </cell>
        </row>
        <row r="759">
          <cell r="B759" t="str">
            <v>033093</v>
          </cell>
          <cell r="C759" t="str">
            <v>Sekolah Tinggi Ilmu Ekonomi Moh Husni Thamrin</v>
          </cell>
        </row>
        <row r="760">
          <cell r="B760" t="str">
            <v>033094</v>
          </cell>
          <cell r="C760" t="str">
            <v>Sekolah Tinggi Perpajakan Indonesia</v>
          </cell>
        </row>
        <row r="761">
          <cell r="B761" t="str">
            <v>033095</v>
          </cell>
          <cell r="C761" t="str">
            <v>Sekolah Tinggi Ilmu Ekonomi Dwipa Wacana</v>
          </cell>
        </row>
        <row r="762">
          <cell r="B762" t="str">
            <v>033096</v>
          </cell>
          <cell r="C762" t="str">
            <v>Sekolah Tinggi Ilmu Ekonomi Muhammadiyah Jakarta</v>
          </cell>
        </row>
        <row r="763">
          <cell r="B763" t="str">
            <v>033099</v>
          </cell>
          <cell r="C763" t="str">
            <v>Sekolah Tinggi Ilmu Ekonomi Dr Moechtar Talib</v>
          </cell>
        </row>
        <row r="764">
          <cell r="B764" t="str">
            <v>033101</v>
          </cell>
          <cell r="C764" t="str">
            <v>STMIK Satyagama</v>
          </cell>
        </row>
        <row r="765">
          <cell r="B765" t="str">
            <v>033103</v>
          </cell>
          <cell r="C765" t="str">
            <v>Sekolah Tinggi Ilmu Ekonomi Ahmad Dahlan Jakarta</v>
          </cell>
        </row>
        <row r="766">
          <cell r="B766" t="str">
            <v>033104</v>
          </cell>
          <cell r="C766" t="str">
            <v>Sekolah Tinggi Teknik Pln</v>
          </cell>
        </row>
        <row r="767">
          <cell r="B767" t="str">
            <v>033105</v>
          </cell>
          <cell r="C767" t="str">
            <v>Sekolah Tinggi Ilmu Ekonomi Triguna</v>
          </cell>
        </row>
        <row r="768">
          <cell r="B768" t="str">
            <v>033106</v>
          </cell>
          <cell r="C768" t="str">
            <v>Sekolah Tinggi Ilmu Komunikasi Inter Studi</v>
          </cell>
        </row>
        <row r="769">
          <cell r="B769" t="str">
            <v>033107</v>
          </cell>
          <cell r="C769" t="str">
            <v>Sekolah Tinggi Ilmu Ekonomi Tunas Nusantara</v>
          </cell>
        </row>
        <row r="770">
          <cell r="B770" t="str">
            <v>033109</v>
          </cell>
          <cell r="C770" t="str">
            <v>Sekolah Tinggi Ilmu Ekonomi ISM</v>
          </cell>
        </row>
        <row r="771">
          <cell r="B771" t="str">
            <v>033110</v>
          </cell>
          <cell r="C771" t="str">
            <v>STMIK Bina Mulya</v>
          </cell>
        </row>
        <row r="772">
          <cell r="B772" t="str">
            <v>033111</v>
          </cell>
          <cell r="C772" t="str">
            <v>Sekolah Tinggi Bahasa Asing LIA Jakarta</v>
          </cell>
        </row>
        <row r="773">
          <cell r="B773" t="str">
            <v>033112</v>
          </cell>
          <cell r="C773" t="str">
            <v>Sekolah Tinggi Ilmu Komunikasi Lspr</v>
          </cell>
        </row>
        <row r="774">
          <cell r="B774" t="str">
            <v>033114</v>
          </cell>
          <cell r="C774" t="str">
            <v>Sekolah Tinggi Pariwisata Trisakti</v>
          </cell>
        </row>
        <row r="775">
          <cell r="B775" t="str">
            <v>033115</v>
          </cell>
          <cell r="C775" t="str">
            <v>STIE Pengembangan Bisnis Dan Manajemen</v>
          </cell>
        </row>
        <row r="776">
          <cell r="B776" t="str">
            <v>033116</v>
          </cell>
          <cell r="C776" t="str">
            <v>Sekolah Tinggi Bahasa Asing Pertiwi Indonesia</v>
          </cell>
        </row>
        <row r="777">
          <cell r="B777" t="str">
            <v>033117</v>
          </cell>
          <cell r="C777" t="str">
            <v>Sekolah Tinggi Ilmu Kesehatan Sint Carolus</v>
          </cell>
        </row>
        <row r="778">
          <cell r="B778" t="str">
            <v>033119</v>
          </cell>
          <cell r="C778" t="str">
            <v>Sekolah Tinggi Ilmu Ekonomi Jayakusuma</v>
          </cell>
        </row>
        <row r="779">
          <cell r="B779" t="str">
            <v>033120</v>
          </cell>
          <cell r="C779" t="str">
            <v>Sekolah Tinggi Ilmu Ekonomi Kasih Bangsa</v>
          </cell>
        </row>
        <row r="780">
          <cell r="B780" t="str">
            <v>033121</v>
          </cell>
          <cell r="C780" t="str">
            <v>Sekolah Tinggi Ilmu Ekonomi Dharma Bumi Putra</v>
          </cell>
        </row>
        <row r="781">
          <cell r="B781" t="str">
            <v>033124</v>
          </cell>
          <cell r="C781" t="str">
            <v>Sekolah Tinggi Ilmu Ekonomi Sailendra</v>
          </cell>
        </row>
        <row r="782">
          <cell r="B782" t="str">
            <v>033125</v>
          </cell>
          <cell r="C782" t="str">
            <v>Sekolah Tinggi Ilmu Ekonomi Maiji</v>
          </cell>
        </row>
        <row r="783">
          <cell r="B783" t="str">
            <v>033127</v>
          </cell>
          <cell r="C783" t="str">
            <v>STMIK Muhammad Husni Thamrin</v>
          </cell>
        </row>
        <row r="784">
          <cell r="B784" t="str">
            <v>033129</v>
          </cell>
          <cell r="C784" t="str">
            <v>Sekolah Tinggi Ilmu Kesehatan Indonesia Maju</v>
          </cell>
        </row>
        <row r="785">
          <cell r="B785" t="str">
            <v>033132</v>
          </cell>
          <cell r="C785" t="str">
            <v>STIE Pariwisata Internasional</v>
          </cell>
        </row>
        <row r="786">
          <cell r="B786" t="str">
            <v>033134</v>
          </cell>
          <cell r="C786" t="str">
            <v>Sekolah Tinggi Pariwisata Sahid</v>
          </cell>
        </row>
        <row r="787">
          <cell r="B787" t="str">
            <v>033135</v>
          </cell>
          <cell r="C787" t="str">
            <v>Sekolah Tinggi Ilmu Kesehatan Binawan</v>
          </cell>
        </row>
        <row r="788">
          <cell r="B788" t="str">
            <v>033136</v>
          </cell>
          <cell r="C788" t="str">
            <v>Sekolah Tinggi Teknologi 10 November</v>
          </cell>
        </row>
        <row r="789">
          <cell r="B789" t="str">
            <v>033137</v>
          </cell>
          <cell r="C789" t="str">
            <v>Sekolah Tinggi Bahasa Asing IEC Jakarta</v>
          </cell>
        </row>
        <row r="790">
          <cell r="B790" t="str">
            <v>033138</v>
          </cell>
          <cell r="C790" t="str">
            <v>Sekolah Tinggi Ilmu Maritim Ami</v>
          </cell>
        </row>
        <row r="791">
          <cell r="B791" t="str">
            <v>033139</v>
          </cell>
          <cell r="C791" t="str">
            <v>Sekolah Tinggi Ilmu Kesehatan Pamentas</v>
          </cell>
        </row>
        <row r="792">
          <cell r="B792" t="str">
            <v>033140</v>
          </cell>
          <cell r="C792" t="str">
            <v>STMIK Widuri</v>
          </cell>
        </row>
        <row r="793">
          <cell r="B793" t="str">
            <v>033143</v>
          </cell>
          <cell r="C793" t="str">
            <v>Sekolah Tinggi Manajemen Transportasi Malahayati</v>
          </cell>
        </row>
        <row r="794">
          <cell r="B794" t="str">
            <v>033147</v>
          </cell>
          <cell r="C794" t="str">
            <v>Sekolah Tinggi Ilmu Kesehatan Istara Nusantara</v>
          </cell>
        </row>
        <row r="795">
          <cell r="B795" t="str">
            <v>033150</v>
          </cell>
          <cell r="C795" t="str">
            <v>St Ilmu Komputer Cipta Karya Informatika</v>
          </cell>
        </row>
        <row r="796">
          <cell r="B796" t="str">
            <v>033151</v>
          </cell>
          <cell r="C796" t="str">
            <v>Sekolah Tinggi Ilmu Komunikasi ITKP</v>
          </cell>
        </row>
        <row r="797">
          <cell r="B797" t="str">
            <v>033152</v>
          </cell>
          <cell r="C797" t="str">
            <v>Sekolah Tinggi Manajemen Asuransi Trisakti</v>
          </cell>
        </row>
        <row r="798">
          <cell r="B798" t="str">
            <v>033154</v>
          </cell>
          <cell r="C798" t="str">
            <v>Sekolah Tinggi Ilmu Komunikasi Profesi Indonesia</v>
          </cell>
        </row>
        <row r="799">
          <cell r="B799" t="str">
            <v>033157</v>
          </cell>
          <cell r="C799" t="str">
            <v>Sekolah Tinggi Ilmu Ekonomi Widya Persada</v>
          </cell>
        </row>
        <row r="800">
          <cell r="B800" t="str">
            <v>033158</v>
          </cell>
          <cell r="C800" t="str">
            <v>Sekolah Tinggi Ilmu Ekonomi Gandhi</v>
          </cell>
        </row>
        <row r="801">
          <cell r="B801" t="str">
            <v>033160</v>
          </cell>
          <cell r="C801" t="str">
            <v>Sekolah Tinggi Teknologi Sapta Taruna</v>
          </cell>
        </row>
        <row r="802">
          <cell r="B802" t="str">
            <v>033162</v>
          </cell>
          <cell r="C802" t="str">
            <v>STMIK Jakarta Institute Of Technology</v>
          </cell>
        </row>
        <row r="803">
          <cell r="B803" t="str">
            <v>033163</v>
          </cell>
          <cell r="C803" t="str">
            <v>Sekolah Tinggi Ilmu Komunikasi Indonesia Maju</v>
          </cell>
        </row>
        <row r="804">
          <cell r="B804" t="str">
            <v>033164</v>
          </cell>
          <cell r="C804" t="str">
            <v>STMIK Mahakarya</v>
          </cell>
        </row>
        <row r="805">
          <cell r="B805" t="str">
            <v>033165</v>
          </cell>
          <cell r="C805" t="str">
            <v>STMIK Nusa Mandiri Jakarta</v>
          </cell>
        </row>
        <row r="806">
          <cell r="B806" t="str">
            <v>033167</v>
          </cell>
          <cell r="C806" t="str">
            <v>STIKES Kesetiakawanan Sosial Indonesia</v>
          </cell>
        </row>
        <row r="807">
          <cell r="B807" t="str">
            <v>033168</v>
          </cell>
          <cell r="C807" t="str">
            <v>STIE Indonesia Banking School</v>
          </cell>
        </row>
        <row r="808">
          <cell r="B808" t="str">
            <v>033170</v>
          </cell>
          <cell r="C808" t="str">
            <v>STIKES Persada Husada Indonesia</v>
          </cell>
        </row>
        <row r="809">
          <cell r="B809" t="str">
            <v>033171</v>
          </cell>
          <cell r="C809" t="str">
            <v>Sekolah Tinggi Ilmu Kesehatan Mitra Ria Husada</v>
          </cell>
        </row>
        <row r="810">
          <cell r="B810" t="str">
            <v>033172</v>
          </cell>
          <cell r="C810" t="str">
            <v>STIKES Mohammad Husni Thamrin</v>
          </cell>
        </row>
        <row r="811">
          <cell r="B811" t="str">
            <v>033173</v>
          </cell>
          <cell r="C811" t="str">
            <v>Sekolah Tinggi Ilmu Kesehatan Abdi Nusantara</v>
          </cell>
        </row>
        <row r="812">
          <cell r="B812" t="str">
            <v>033175</v>
          </cell>
          <cell r="C812" t="str">
            <v>Sekolah Tinggi Teknologi Informasi NIIT</v>
          </cell>
        </row>
        <row r="813">
          <cell r="B813" t="str">
            <v>033176</v>
          </cell>
          <cell r="C813" t="str">
            <v>Sekolah Tinggi Manajemen Resiko Dan Asuransi</v>
          </cell>
        </row>
        <row r="814">
          <cell r="B814" t="str">
            <v>033177</v>
          </cell>
          <cell r="C814" t="str">
            <v>Sekolah Tinggi Ilmu Pemerintahan Abdi Negara</v>
          </cell>
        </row>
        <row r="815">
          <cell r="B815" t="str">
            <v>033178</v>
          </cell>
          <cell r="C815" t="str">
            <v>STIMIK Jayabaya Jakarta</v>
          </cell>
        </row>
        <row r="816">
          <cell r="B816" t="str">
            <v>033179</v>
          </cell>
          <cell r="C816" t="str">
            <v>Sekolah Tinggi Ilmu Kesehatan Jayakarta</v>
          </cell>
        </row>
        <row r="817">
          <cell r="B817" t="str">
            <v>033181</v>
          </cell>
          <cell r="C817" t="str">
            <v>STMIK Inovasi Sains Teknologi Bisnis</v>
          </cell>
        </row>
        <row r="818">
          <cell r="B818" t="str">
            <v>033182</v>
          </cell>
          <cell r="C818" t="str">
            <v>STIBA Indonesia LPI</v>
          </cell>
        </row>
        <row r="819">
          <cell r="B819" t="str">
            <v>033183</v>
          </cell>
          <cell r="C819" t="str">
            <v>Sekolah Tinggi Ilmu Ekonomi Santa Ursula</v>
          </cell>
        </row>
        <row r="820">
          <cell r="B820" t="str">
            <v>033184</v>
          </cell>
          <cell r="C820" t="str">
            <v>Sekolah Tinggi Desain Interstudi</v>
          </cell>
        </row>
        <row r="821">
          <cell r="B821" t="str">
            <v>033187</v>
          </cell>
          <cell r="C821" t="str">
            <v>STMIK Bidakara</v>
          </cell>
        </row>
        <row r="822">
          <cell r="B822" t="str">
            <v>033188</v>
          </cell>
          <cell r="C822" t="str">
            <v>STIE Unisadhuguna</v>
          </cell>
        </row>
        <row r="823">
          <cell r="B823" t="str">
            <v>033190</v>
          </cell>
          <cell r="C823" t="str">
            <v>Sekolah Tinggi Ilmu Kesehatan Pertamedika</v>
          </cell>
        </row>
        <row r="824">
          <cell r="B824" t="str">
            <v>033192</v>
          </cell>
          <cell r="C824" t="str">
            <v>Sekolah Tinggi Ilmu Kesehatan Sismadi</v>
          </cell>
        </row>
        <row r="825">
          <cell r="B825" t="str">
            <v>033193</v>
          </cell>
          <cell r="C825" t="str">
            <v>STKIP Kebangkitan Nasional</v>
          </cell>
        </row>
        <row r="826">
          <cell r="B826" t="str">
            <v>033194</v>
          </cell>
          <cell r="C826" t="str">
            <v>STIKS Tarakanita</v>
          </cell>
        </row>
        <row r="827">
          <cell r="B827" t="str">
            <v>033195</v>
          </cell>
          <cell r="C827" t="str">
            <v>Sekolah Tinggi Media Komunikasi Trisakti</v>
          </cell>
        </row>
        <row r="828">
          <cell r="B828" t="str">
            <v>033196</v>
          </cell>
          <cell r="C828" t="str">
            <v>STMIK Eresha</v>
          </cell>
        </row>
        <row r="829">
          <cell r="B829" t="str">
            <v>033197</v>
          </cell>
          <cell r="C829" t="str">
            <v>STIE Manajemen Bisnis Indonesia</v>
          </cell>
        </row>
        <row r="830">
          <cell r="B830" t="str">
            <v>033198</v>
          </cell>
          <cell r="C830" t="str">
            <v>STMIK Islam Internasional</v>
          </cell>
        </row>
        <row r="831">
          <cell r="B831" t="str">
            <v>033199</v>
          </cell>
          <cell r="C831" t="str">
            <v>Sekolah Tinggi Desain La Salle</v>
          </cell>
        </row>
        <row r="832">
          <cell r="B832" t="str">
            <v>033200</v>
          </cell>
          <cell r="C832" t="str">
            <v>STIKES Bhakti Pertiwi Indonesia</v>
          </cell>
        </row>
        <row r="833">
          <cell r="B833" t="str">
            <v>033201</v>
          </cell>
          <cell r="C833" t="str">
            <v>STIKES Kharisma Persada</v>
          </cell>
        </row>
        <row r="834">
          <cell r="B834" t="str">
            <v>033202</v>
          </cell>
          <cell r="C834" t="str">
            <v>STIE Putera Sampoerna</v>
          </cell>
        </row>
        <row r="835">
          <cell r="B835" t="str">
            <v>033203</v>
          </cell>
          <cell r="C835" t="str">
            <v>Sekolah Tinggi Ilmu Ekonomi BPKP</v>
          </cell>
        </row>
        <row r="836">
          <cell r="B836" t="str">
            <v>033204</v>
          </cell>
          <cell r="C836" t="str">
            <v>STIE Prasetiya Mulya</v>
          </cell>
        </row>
        <row r="837">
          <cell r="B837" t="str">
            <v>033205</v>
          </cell>
          <cell r="C837" t="str">
            <v>Sekolah Tinggi Kepemerintahan dan Kebijakan Publik</v>
          </cell>
        </row>
        <row r="838">
          <cell r="B838" t="str">
            <v>033206</v>
          </cell>
          <cell r="C838" t="str">
            <v>Sekolah Tinggi Ilmu Manajemen dan Ilmu Komputer ESQ</v>
          </cell>
        </row>
        <row r="839">
          <cell r="B839" t="str">
            <v>033207</v>
          </cell>
          <cell r="C839" t="str">
            <v>Sekolah Tinggi Musik Basuki Indonesia</v>
          </cell>
        </row>
        <row r="840">
          <cell r="B840" t="str">
            <v>033208</v>
          </cell>
          <cell r="C840" t="str">
            <v>STIH Indonesia Jentera</v>
          </cell>
        </row>
        <row r="841">
          <cell r="B841" t="str">
            <v>033210</v>
          </cell>
          <cell r="C841" t="str">
            <v>STIH Litigasi</v>
          </cell>
        </row>
        <row r="842">
          <cell r="B842" t="str">
            <v>033211</v>
          </cell>
          <cell r="C842" t="str">
            <v>Sekolah Tinggi Ilmu Manajemen Saint Mary</v>
          </cell>
        </row>
        <row r="843">
          <cell r="B843" t="str">
            <v>034004</v>
          </cell>
          <cell r="C843" t="str">
            <v>Akademi Akuntansi Borobudur</v>
          </cell>
        </row>
        <row r="844">
          <cell r="B844" t="str">
            <v>034006</v>
          </cell>
          <cell r="C844" t="str">
            <v>Akademi Akuntansi Artawiyata Indo-lpi</v>
          </cell>
        </row>
        <row r="845">
          <cell r="B845" t="str">
            <v>034008</v>
          </cell>
          <cell r="C845" t="str">
            <v>Akademi Akuntansi Jayabaya</v>
          </cell>
        </row>
        <row r="846">
          <cell r="B846" t="str">
            <v>034009</v>
          </cell>
          <cell r="C846" t="str">
            <v>Akademi Akuntansi Nasional Jakarta</v>
          </cell>
        </row>
        <row r="847">
          <cell r="B847" t="str">
            <v>034011</v>
          </cell>
          <cell r="C847" t="str">
            <v>Akademi Akuntansi YAI Jakarta</v>
          </cell>
        </row>
        <row r="848">
          <cell r="B848" t="str">
            <v>034013</v>
          </cell>
          <cell r="C848" t="str">
            <v>Akademi Bahasa Asing Borobudur</v>
          </cell>
        </row>
        <row r="849">
          <cell r="B849" t="str">
            <v>034018</v>
          </cell>
          <cell r="C849" t="str">
            <v>Akademi Keuangan Dan Perbankan YPK</v>
          </cell>
        </row>
        <row r="850">
          <cell r="B850" t="str">
            <v>034024</v>
          </cell>
          <cell r="C850" t="str">
            <v>Akademi Teknologi Grafika Indonesia Jakarta</v>
          </cell>
        </row>
        <row r="851">
          <cell r="B851" t="str">
            <v>034030</v>
          </cell>
          <cell r="C851" t="str">
            <v>Akademi Maritim Nasional Jaya</v>
          </cell>
        </row>
        <row r="852">
          <cell r="B852" t="str">
            <v>034036</v>
          </cell>
          <cell r="C852" t="str">
            <v>Akademi Keperawatan RS DGI Cikini</v>
          </cell>
        </row>
        <row r="853">
          <cell r="B853" t="str">
            <v>034058</v>
          </cell>
          <cell r="C853" t="str">
            <v>Akademi Maritim Djadajat</v>
          </cell>
        </row>
        <row r="854">
          <cell r="B854" t="str">
            <v>034062</v>
          </cell>
          <cell r="C854" t="str">
            <v>Akademi Pariwisata Indonesia Jakarta</v>
          </cell>
        </row>
        <row r="855">
          <cell r="B855" t="str">
            <v>034075</v>
          </cell>
          <cell r="C855" t="str">
            <v>Akademi Teknologi Grafika Trisakti</v>
          </cell>
        </row>
        <row r="856">
          <cell r="B856" t="str">
            <v>034079</v>
          </cell>
          <cell r="C856" t="str">
            <v>Akademi Sekretari Dan Manajemen Saint Mary</v>
          </cell>
        </row>
        <row r="857">
          <cell r="B857" t="str">
            <v>034081</v>
          </cell>
          <cell r="C857" t="str">
            <v>Akademi Litigasi Indonesia Pengayoman</v>
          </cell>
        </row>
        <row r="858">
          <cell r="B858" t="str">
            <v>034084</v>
          </cell>
          <cell r="C858" t="str">
            <v>Akademi Pariwisata Tridaya</v>
          </cell>
        </row>
        <row r="859">
          <cell r="B859" t="str">
            <v>034086</v>
          </cell>
          <cell r="C859" t="str">
            <v>Akademi Akuntansi Syafa at Indonesia</v>
          </cell>
        </row>
        <row r="860">
          <cell r="B860" t="str">
            <v>034089</v>
          </cell>
          <cell r="C860" t="str">
            <v>Akademi Sekretaris ISWI Jakarta</v>
          </cell>
        </row>
        <row r="861">
          <cell r="B861" t="str">
            <v>034090</v>
          </cell>
          <cell r="C861" t="str">
            <v>AMIK Andalan Jakarta</v>
          </cell>
        </row>
        <row r="862">
          <cell r="B862" t="str">
            <v>034091</v>
          </cell>
          <cell r="C862" t="str">
            <v>Akademi Bahasa Asing Saint Mary</v>
          </cell>
        </row>
        <row r="863">
          <cell r="B863" t="str">
            <v>034093</v>
          </cell>
          <cell r="C863" t="str">
            <v>Akademi Perbankan Yuki</v>
          </cell>
        </row>
        <row r="864">
          <cell r="B864" t="str">
            <v>034099</v>
          </cell>
          <cell r="C864" t="str">
            <v>Akademi Bahasa Asing Santa Ursula</v>
          </cell>
        </row>
        <row r="865">
          <cell r="B865" t="str">
            <v>034103</v>
          </cell>
          <cell r="C865" t="str">
            <v>Akademi Pariwisata Paramitha Jakarta</v>
          </cell>
        </row>
        <row r="866">
          <cell r="B866" t="str">
            <v>034104</v>
          </cell>
          <cell r="C866" t="str">
            <v>Akademi Sekretari Budi Luhur Jakarta</v>
          </cell>
        </row>
        <row r="867">
          <cell r="B867" t="str">
            <v>034105</v>
          </cell>
          <cell r="C867" t="str">
            <v>Akademi Sekretari Dan Manajemen Don Bosco</v>
          </cell>
        </row>
        <row r="868">
          <cell r="B868" t="str">
            <v>034106</v>
          </cell>
          <cell r="C868" t="str">
            <v>Akademi Pariwisata Jakarta International Hotel</v>
          </cell>
        </row>
        <row r="869">
          <cell r="B869" t="str">
            <v>034109</v>
          </cell>
          <cell r="C869" t="str">
            <v>Akademi Pariwisata Patria Indonesia</v>
          </cell>
        </row>
        <row r="870">
          <cell r="B870" t="str">
            <v>034110</v>
          </cell>
          <cell r="C870" t="str">
            <v>AMIK BSI Jakarta</v>
          </cell>
        </row>
        <row r="871">
          <cell r="B871" t="str">
            <v>034112</v>
          </cell>
          <cell r="C871" t="str">
            <v>Akademi Komunikasi Media Radio Dan TV Jakarta</v>
          </cell>
        </row>
        <row r="872">
          <cell r="B872" t="str">
            <v>034117</v>
          </cell>
          <cell r="C872" t="str">
            <v>Akademi Akuntansi Bentara Indonesia</v>
          </cell>
        </row>
        <row r="873">
          <cell r="B873" t="str">
            <v>034118</v>
          </cell>
          <cell r="C873" t="str">
            <v>Akademi Televisi Indonesia</v>
          </cell>
        </row>
        <row r="874">
          <cell r="B874" t="str">
            <v>034119</v>
          </cell>
          <cell r="C874" t="str">
            <v>Akademi Telekomunikasi Indonesia Gemilang</v>
          </cell>
        </row>
        <row r="875">
          <cell r="B875" t="str">
            <v>034120</v>
          </cell>
          <cell r="C875" t="str">
            <v>Akademi Pariwisata Jakarta</v>
          </cell>
        </row>
        <row r="876">
          <cell r="B876" t="str">
            <v>034121</v>
          </cell>
          <cell r="C876" t="str">
            <v>Akademi Maritim Pembangunan Jakarta</v>
          </cell>
        </row>
        <row r="877">
          <cell r="B877" t="str">
            <v>034124</v>
          </cell>
          <cell r="C877" t="str">
            <v>Akademi Pariwisata Pertiwi</v>
          </cell>
        </row>
        <row r="878">
          <cell r="B878" t="str">
            <v>034125</v>
          </cell>
          <cell r="C878" t="str">
            <v>Akademi Bahasa Asing Prawira Marta Jakarta</v>
          </cell>
        </row>
        <row r="879">
          <cell r="B879" t="str">
            <v>034128</v>
          </cell>
          <cell r="C879" t="str">
            <v>Akademi Pariwisata Matoa</v>
          </cell>
        </row>
        <row r="880">
          <cell r="B880" t="str">
            <v>034129</v>
          </cell>
          <cell r="C880" t="str">
            <v>AMIK Mpu Tantular</v>
          </cell>
        </row>
        <row r="881">
          <cell r="B881" t="str">
            <v>034130</v>
          </cell>
          <cell r="C881" t="str">
            <v>Akademi Pariwisata Gsp Internasional</v>
          </cell>
        </row>
        <row r="882">
          <cell r="B882" t="str">
            <v>034134</v>
          </cell>
          <cell r="C882" t="str">
            <v>Akademi Pariwisata Saint Mary</v>
          </cell>
        </row>
        <row r="883">
          <cell r="B883" t="str">
            <v>034135</v>
          </cell>
          <cell r="C883" t="str">
            <v>Akademi Sekretari Interstudi</v>
          </cell>
        </row>
        <row r="884">
          <cell r="B884" t="str">
            <v>034136</v>
          </cell>
          <cell r="C884" t="str">
            <v>Akademi Sekretari &amp; Manajemen Dharma Budhi Bhakti</v>
          </cell>
        </row>
        <row r="885">
          <cell r="B885" t="str">
            <v>034137</v>
          </cell>
          <cell r="C885" t="str">
            <v>Akademi Sekretari Dan Manajemen BSI Jakarta</v>
          </cell>
        </row>
        <row r="886">
          <cell r="B886" t="str">
            <v>034138</v>
          </cell>
          <cell r="C886" t="str">
            <v>Akademi Sekretari Dan Manajemen Pitaloka</v>
          </cell>
        </row>
        <row r="887">
          <cell r="B887" t="str">
            <v>034139</v>
          </cell>
          <cell r="C887" t="str">
            <v>Akademi Kebidanan Keris Husada</v>
          </cell>
        </row>
        <row r="888">
          <cell r="B888" t="str">
            <v>034140</v>
          </cell>
          <cell r="C888" t="str">
            <v>Akademi Keperawatan Keris Husada</v>
          </cell>
        </row>
        <row r="889">
          <cell r="B889" t="str">
            <v>034141</v>
          </cell>
          <cell r="C889" t="str">
            <v>AMIK Laksi-31</v>
          </cell>
        </row>
        <row r="890">
          <cell r="B890" t="str">
            <v>034142</v>
          </cell>
          <cell r="C890" t="str">
            <v>Akademi Kebidanan Al-Fathonah</v>
          </cell>
        </row>
        <row r="891">
          <cell r="B891" t="str">
            <v>034147</v>
          </cell>
          <cell r="C891" t="str">
            <v>Akademi Teknik Informatika Tunas Bangsa</v>
          </cell>
        </row>
        <row r="892">
          <cell r="B892" t="str">
            <v>034149</v>
          </cell>
          <cell r="C892" t="str">
            <v>Akademi Teknik Telekomunikasi Sandhy Putra Jakarta</v>
          </cell>
        </row>
        <row r="893">
          <cell r="B893" t="str">
            <v>034150</v>
          </cell>
          <cell r="C893" t="str">
            <v>Akademi Pariwisata Krisanti Widya Mandiri</v>
          </cell>
        </row>
        <row r="894">
          <cell r="B894" t="str">
            <v>034151</v>
          </cell>
          <cell r="C894" t="str">
            <v>Akademi Pariwisata Bunda Mulia</v>
          </cell>
        </row>
        <row r="895">
          <cell r="B895" t="str">
            <v>034154</v>
          </cell>
          <cell r="C895" t="str">
            <v>Akademi Kebidanan Pelita Persada</v>
          </cell>
        </row>
        <row r="896">
          <cell r="B896" t="str">
            <v>034156</v>
          </cell>
          <cell r="C896" t="str">
            <v>Akademi Bahasa Asing BSI Jakarta</v>
          </cell>
        </row>
        <row r="897">
          <cell r="B897" t="str">
            <v>034157</v>
          </cell>
          <cell r="C897" t="str">
            <v>Akademi Kebidanan Suluh Bangsa</v>
          </cell>
        </row>
        <row r="898">
          <cell r="B898" t="str">
            <v>034159</v>
          </cell>
          <cell r="C898" t="str">
            <v>Akademi Kebidanan Kartika Mitra Husada</v>
          </cell>
        </row>
        <row r="899">
          <cell r="B899" t="str">
            <v>034160</v>
          </cell>
          <cell r="C899" t="str">
            <v>Akademi Kebidanan Sismadi</v>
          </cell>
        </row>
        <row r="900">
          <cell r="B900" t="str">
            <v>034161</v>
          </cell>
          <cell r="C900" t="str">
            <v>Akademi Kebidanan Widya Karsa Jayakarta</v>
          </cell>
        </row>
        <row r="901">
          <cell r="B901" t="str">
            <v>034162</v>
          </cell>
          <cell r="C901" t="str">
            <v>Akademi Komunikasi BSI Jakarta</v>
          </cell>
        </row>
        <row r="902">
          <cell r="B902" t="str">
            <v>034163</v>
          </cell>
          <cell r="C902" t="str">
            <v>Akademi Kebidanan YPDR</v>
          </cell>
        </row>
        <row r="903">
          <cell r="B903" t="str">
            <v>034167</v>
          </cell>
          <cell r="C903" t="str">
            <v>Akademi Kebidanan Prestasi Agung</v>
          </cell>
        </row>
        <row r="904">
          <cell r="B904" t="str">
            <v>034168</v>
          </cell>
          <cell r="C904" t="str">
            <v>Akademi Komunikasi The Next Academy</v>
          </cell>
        </row>
        <row r="905">
          <cell r="B905" t="str">
            <v>034169</v>
          </cell>
          <cell r="C905" t="str">
            <v>Akademi Kebidanan Mitra Persahabatan</v>
          </cell>
        </row>
        <row r="906">
          <cell r="B906" t="str">
            <v>034170</v>
          </cell>
          <cell r="C906" t="str">
            <v>Akademi Kebidanan Yaspen Tugu Ibu</v>
          </cell>
        </row>
        <row r="907">
          <cell r="B907" t="str">
            <v>034171</v>
          </cell>
          <cell r="C907" t="str">
            <v>Akademi Keperawatan Yayasan Jalan Kimia</v>
          </cell>
        </row>
        <row r="908">
          <cell r="B908" t="str">
            <v>034173</v>
          </cell>
          <cell r="C908" t="str">
            <v>Akademi Keperawatan Rumah Sakit Jakarta</v>
          </cell>
        </row>
        <row r="909">
          <cell r="B909" t="str">
            <v>034174</v>
          </cell>
          <cell r="C909" t="str">
            <v>Akademi Keperawatan As-Syafi iyah</v>
          </cell>
        </row>
        <row r="910">
          <cell r="B910" t="str">
            <v>034177</v>
          </cell>
          <cell r="C910" t="str">
            <v>Akademi Keperawatan Hang Tuah Jakarta</v>
          </cell>
        </row>
        <row r="911">
          <cell r="B911" t="str">
            <v>034178</v>
          </cell>
          <cell r="C911" t="str">
            <v>Akademi Keperawatan Pasar Rebo Jakarta</v>
          </cell>
        </row>
        <row r="912">
          <cell r="B912" t="str">
            <v>034179</v>
          </cell>
          <cell r="C912" t="str">
            <v>Akademi Keperawatan Yaspen Jakarta</v>
          </cell>
        </row>
        <row r="913">
          <cell r="B913" t="str">
            <v>034180</v>
          </cell>
          <cell r="C913" t="str">
            <v>Akademi Keperawatan RSP TNI-AU Jakarta</v>
          </cell>
        </row>
        <row r="914">
          <cell r="B914" t="str">
            <v>034181</v>
          </cell>
          <cell r="C914" t="str">
            <v>Akademi Keperawatan Royhan</v>
          </cell>
        </row>
        <row r="915">
          <cell r="B915" t="str">
            <v>034182</v>
          </cell>
          <cell r="C915" t="str">
            <v>Akademi Farmasi Hang Tuah Jakarta</v>
          </cell>
        </row>
        <row r="916">
          <cell r="B916" t="str">
            <v>034183</v>
          </cell>
          <cell r="C916" t="str">
            <v>Akademi Teknik Gigi Hang Tuah Jakarta</v>
          </cell>
        </row>
        <row r="917">
          <cell r="B917" t="str">
            <v>034186</v>
          </cell>
          <cell r="C917" t="str">
            <v>Akademi Keperawatan Manggala Husada</v>
          </cell>
        </row>
        <row r="918">
          <cell r="B918" t="str">
            <v>034187</v>
          </cell>
          <cell r="C918" t="str">
            <v>Akademi Keperawatan Berkala Widya Husada</v>
          </cell>
        </row>
        <row r="919">
          <cell r="B919" t="str">
            <v>034190</v>
          </cell>
          <cell r="C919" t="str">
            <v>Akademi Keperawatan RSU FK-UKI</v>
          </cell>
        </row>
        <row r="920">
          <cell r="B920" t="str">
            <v>034191</v>
          </cell>
          <cell r="C920" t="str">
            <v>Akademi Keperawatan Harum</v>
          </cell>
        </row>
        <row r="921">
          <cell r="B921" t="str">
            <v>034194</v>
          </cell>
          <cell r="C921" t="str">
            <v>Akademi Pariwisata Sinar Surya</v>
          </cell>
        </row>
        <row r="922">
          <cell r="B922" t="str">
            <v>034195</v>
          </cell>
          <cell r="C922" t="str">
            <v>Akademi Perekam Medis Dan Infokes Bhumi Husada</v>
          </cell>
        </row>
        <row r="923">
          <cell r="B923" t="str">
            <v>034196</v>
          </cell>
          <cell r="C923" t="str">
            <v>Akademi Kesehatan Swakarsa Jakarta</v>
          </cell>
        </row>
        <row r="924">
          <cell r="B924" t="str">
            <v>034197</v>
          </cell>
          <cell r="C924" t="str">
            <v>Akademi Farmasi Bhumi Husada</v>
          </cell>
        </row>
        <row r="925">
          <cell r="B925" t="str">
            <v>034198</v>
          </cell>
          <cell r="C925" t="str">
            <v>Akademi Kebidanan Bhinneka Jakarta Satu</v>
          </cell>
        </row>
        <row r="926">
          <cell r="B926" t="str">
            <v>034199</v>
          </cell>
          <cell r="C926" t="str">
            <v>Akademi Refraksi Optisi Kartika Indera Persada</v>
          </cell>
        </row>
        <row r="927">
          <cell r="B927" t="str">
            <v>034201</v>
          </cell>
          <cell r="C927" t="str">
            <v>Akademi Kebidanan Yayasan Rumah Sakit Jakarta</v>
          </cell>
        </row>
        <row r="928">
          <cell r="B928" t="str">
            <v>034202</v>
          </cell>
          <cell r="C928" t="str">
            <v>Akademi Farmasi Mahadhika</v>
          </cell>
        </row>
        <row r="929">
          <cell r="B929" t="str">
            <v>034204</v>
          </cell>
          <cell r="C929" t="str">
            <v>Akademi Keperawatan RS Husada</v>
          </cell>
        </row>
        <row r="930">
          <cell r="B930" t="str">
            <v>034205</v>
          </cell>
          <cell r="C930" t="str">
            <v>Akademi Manajemen Keuangan BSI Jakarta</v>
          </cell>
        </row>
        <row r="931">
          <cell r="B931" t="str">
            <v>034206</v>
          </cell>
          <cell r="C931" t="str">
            <v>Akademi Audiologi Indonesia Jakarta</v>
          </cell>
        </row>
        <row r="932">
          <cell r="B932" t="str">
            <v>034207</v>
          </cell>
          <cell r="C932" t="str">
            <v>Akademi Kebidanan Jayakarta Sehat</v>
          </cell>
        </row>
        <row r="933">
          <cell r="B933" t="str">
            <v>034208</v>
          </cell>
          <cell r="C933" t="str">
            <v>Akademi Terapi Wicara Jakarta</v>
          </cell>
        </row>
        <row r="934">
          <cell r="B934" t="str">
            <v>034209</v>
          </cell>
          <cell r="C934" t="str">
            <v>Akademi Keperawatan Bina Insan Jakarta</v>
          </cell>
        </row>
        <row r="935">
          <cell r="B935" t="str">
            <v>034210</v>
          </cell>
          <cell r="C935" t="str">
            <v>Akademi Keperawatan POLRI</v>
          </cell>
        </row>
        <row r="936">
          <cell r="B936" t="str">
            <v>034211</v>
          </cell>
          <cell r="C936" t="str">
            <v>Akademi Keperawatan Husada Karya Jaya</v>
          </cell>
        </row>
        <row r="937">
          <cell r="B937" t="str">
            <v>034212</v>
          </cell>
          <cell r="C937" t="str">
            <v>Akademi Kebidanan Kartini Jakarta</v>
          </cell>
        </row>
        <row r="938">
          <cell r="B938" t="str">
            <v>034213</v>
          </cell>
          <cell r="C938" t="str">
            <v>Akademi Pariwisata Bhakti Nusantara</v>
          </cell>
        </row>
        <row r="939">
          <cell r="B939" t="str">
            <v>034214</v>
          </cell>
          <cell r="C939" t="str">
            <v>Akademi Keperawatan Fatmawati</v>
          </cell>
        </row>
        <row r="940">
          <cell r="B940" t="str">
            <v>034215</v>
          </cell>
          <cell r="C940" t="str">
            <v>Akademi Keperawatan Mitra Keluarga Jakarta</v>
          </cell>
        </row>
        <row r="941">
          <cell r="B941" t="str">
            <v>034216</v>
          </cell>
          <cell r="C941" t="str">
            <v>Akademi Keperawatan UPN Veteran Jakarta</v>
          </cell>
        </row>
        <row r="942">
          <cell r="B942" t="str">
            <v>034217</v>
          </cell>
          <cell r="C942" t="str">
            <v>Akademi Fisioterapi UPN Veteran Jakarta</v>
          </cell>
        </row>
        <row r="943">
          <cell r="B943" t="str">
            <v>034218</v>
          </cell>
          <cell r="C943" t="str">
            <v>Akademi Keperawatan Sumber Waras</v>
          </cell>
        </row>
        <row r="944">
          <cell r="B944" t="str">
            <v>034219</v>
          </cell>
          <cell r="C944" t="str">
            <v>Akademi Kebidanan Budi Kemuliaan</v>
          </cell>
        </row>
        <row r="945">
          <cell r="B945" t="str">
            <v>034220</v>
          </cell>
          <cell r="C945" t="str">
            <v>Akademi Kebidanan RSPAD Gatot Soebroto</v>
          </cell>
        </row>
        <row r="946">
          <cell r="B946" t="str">
            <v>034221</v>
          </cell>
          <cell r="C946" t="str">
            <v>Akademi Farmasi IKIFA</v>
          </cell>
        </row>
        <row r="947">
          <cell r="B947" t="str">
            <v>034223</v>
          </cell>
          <cell r="C947" t="str">
            <v>Akademi Keperawatan Pelni</v>
          </cell>
        </row>
        <row r="948">
          <cell r="B948" t="str">
            <v>034224</v>
          </cell>
          <cell r="C948" t="str">
            <v>Akademi Keperawatan RSPAD Gatot Subroto</v>
          </cell>
        </row>
        <row r="949">
          <cell r="B949" t="str">
            <v>034225</v>
          </cell>
          <cell r="C949" t="str">
            <v>Akademi Kesehatan Gigi Ditkesad Jakarta</v>
          </cell>
        </row>
        <row r="950">
          <cell r="B950" t="str">
            <v>034226</v>
          </cell>
          <cell r="C950" t="str">
            <v>Akademi Keperawatan Andalusia Jakarta</v>
          </cell>
        </row>
        <row r="951">
          <cell r="B951" t="str">
            <v>034227</v>
          </cell>
          <cell r="C951" t="str">
            <v>Akademi Kesehatan Lingkungan Andalusia</v>
          </cell>
        </row>
        <row r="952">
          <cell r="B952" t="str">
            <v>034228</v>
          </cell>
          <cell r="C952" t="str">
            <v>Akademi Gizi Andalusia</v>
          </cell>
        </row>
        <row r="953">
          <cell r="B953" t="str">
            <v>034229</v>
          </cell>
          <cell r="C953" t="str">
            <v>Akademi Keperawatan YPDR</v>
          </cell>
        </row>
        <row r="954">
          <cell r="B954" t="str">
            <v>034230</v>
          </cell>
          <cell r="C954" t="str">
            <v>Akademi Refraksi Optisi dan Optometry Gapopin</v>
          </cell>
        </row>
        <row r="955">
          <cell r="B955" t="str">
            <v>034234</v>
          </cell>
          <cell r="C955" t="str">
            <v>Akademi Teknik Radiodiagnostik dan Radioterapi Nusantara</v>
          </cell>
        </row>
        <row r="956">
          <cell r="B956" t="str">
            <v>034235</v>
          </cell>
          <cell r="C956" t="str">
            <v>Akademi Keperawatan Yayasan Dharma Bhakti Jakarta</v>
          </cell>
        </row>
        <row r="957">
          <cell r="B957" t="str">
            <v>034239</v>
          </cell>
          <cell r="C957" t="str">
            <v>Akademi Keperawatan Andakara</v>
          </cell>
        </row>
        <row r="958">
          <cell r="B958" t="str">
            <v>034240</v>
          </cell>
          <cell r="C958" t="str">
            <v>Akademi Teknik Elektromedik Andakara</v>
          </cell>
        </row>
        <row r="959">
          <cell r="B959" t="str">
            <v>035003</v>
          </cell>
          <cell r="C959" t="str">
            <v>Politeknik Manufaktur Astra</v>
          </cell>
        </row>
        <row r="960">
          <cell r="B960" t="str">
            <v>035004</v>
          </cell>
          <cell r="C960" t="str">
            <v>Politeknik Bunda Kandung</v>
          </cell>
        </row>
        <row r="961">
          <cell r="B961" t="str">
            <v>035006</v>
          </cell>
          <cell r="C961" t="str">
            <v>Politeknik Tugu Jakarta</v>
          </cell>
        </row>
        <row r="962">
          <cell r="B962" t="str">
            <v>035008</v>
          </cell>
          <cell r="C962" t="str">
            <v>Politeknik LP3I Jakarta</v>
          </cell>
        </row>
        <row r="963">
          <cell r="B963" t="str">
            <v>035009</v>
          </cell>
          <cell r="C963" t="str">
            <v>Politeknik Global Indonesia</v>
          </cell>
        </row>
        <row r="964">
          <cell r="B964" t="str">
            <v>035010</v>
          </cell>
          <cell r="C964" t="str">
            <v>Politeknik Karya Husada</v>
          </cell>
        </row>
        <row r="965">
          <cell r="B965" t="str">
            <v>035012</v>
          </cell>
          <cell r="C965" t="str">
            <v>Politeknik Soca</v>
          </cell>
        </row>
        <row r="966">
          <cell r="B966" t="str">
            <v>036001</v>
          </cell>
          <cell r="C966" t="str">
            <v>Akademi Komunitas Kosmetik Ristra</v>
          </cell>
        </row>
        <row r="967">
          <cell r="B967">
            <v>212022</v>
          </cell>
          <cell r="C967" t="str">
            <v>Institut Agama Islam Al-Ghuraba Rawamangun Jakarta Timur</v>
          </cell>
        </row>
        <row r="968">
          <cell r="B968">
            <v>212023</v>
          </cell>
          <cell r="C968" t="str">
            <v>Institut Agama Islam Jami`at Khair Jakarta Pusat</v>
          </cell>
        </row>
        <row r="969">
          <cell r="B969">
            <v>212026</v>
          </cell>
          <cell r="C969" t="str">
            <v>Institut Pembina Rohani Islam (IPRIJA) Jakarta, Ciracas, Jakarta Timur</v>
          </cell>
        </row>
        <row r="970">
          <cell r="B970">
            <v>212027</v>
          </cell>
          <cell r="C970" t="str">
            <v>Institut PTIQ Jakarta, Jakarta Selatan</v>
          </cell>
        </row>
        <row r="971">
          <cell r="B971">
            <v>213015</v>
          </cell>
          <cell r="C971" t="str">
            <v>STEI Tiara Rawamangun</v>
          </cell>
        </row>
        <row r="972">
          <cell r="B972">
            <v>213016</v>
          </cell>
          <cell r="C972" t="str">
            <v>STAI Acprilesma Indonesia</v>
          </cell>
        </row>
        <row r="973">
          <cell r="B973">
            <v>213172</v>
          </cell>
          <cell r="C973" t="str">
            <v>Sekolah Tinggi Filsafat Islam (STFI) Sadra Jakarta</v>
          </cell>
        </row>
        <row r="974">
          <cell r="B974">
            <v>213173</v>
          </cell>
          <cell r="C974" t="str">
            <v>STAI Al-Aqidah Al-Hasyimiyah Jakarta, Jakarta Timur</v>
          </cell>
        </row>
        <row r="975">
          <cell r="B975">
            <v>213174</v>
          </cell>
          <cell r="C975" t="str">
            <v>STAI ALHIKMAH Jakarta Selatan</v>
          </cell>
        </row>
        <row r="976">
          <cell r="B976">
            <v>213176</v>
          </cell>
          <cell r="C976" t="str">
            <v>STAI Nahdlatul Ulama (STAINU) Jakarta</v>
          </cell>
        </row>
        <row r="977">
          <cell r="B977">
            <v>213455</v>
          </cell>
          <cell r="C977" t="str">
            <v>Sekolah Tinggi Ekonomi Islam (STEI) Husnayain Jakarta Timur</v>
          </cell>
        </row>
        <row r="978">
          <cell r="B978">
            <v>213462</v>
          </cell>
          <cell r="C978" t="str">
            <v>STAI Azziyadah Klender, Jakarta Timur</v>
          </cell>
        </row>
        <row r="979">
          <cell r="B979">
            <v>213464</v>
          </cell>
          <cell r="C979" t="str">
            <v>STAI Darul Ma`arif, Cipete Jakarta Selatan</v>
          </cell>
        </row>
        <row r="980">
          <cell r="B980">
            <v>213466</v>
          </cell>
          <cell r="C980" t="str">
            <v>STAI Darunnajah Jakarta Yayasan Darunnajah, Jakarta Selatan</v>
          </cell>
        </row>
        <row r="981">
          <cell r="B981">
            <v>213467</v>
          </cell>
          <cell r="C981" t="str">
            <v>STAI Imam Syafi`i Tomang Jakbar</v>
          </cell>
        </row>
        <row r="982">
          <cell r="B982">
            <v>213468</v>
          </cell>
          <cell r="C982" t="str">
            <v>STAI Indonesia</v>
          </cell>
        </row>
        <row r="983">
          <cell r="B983">
            <v>213469</v>
          </cell>
          <cell r="C983" t="str">
            <v>STAI INSIDA Jakarta Timur</v>
          </cell>
        </row>
        <row r="984">
          <cell r="B984">
            <v>213470</v>
          </cell>
          <cell r="C984" t="str">
            <v>STAI Lan Taboer Pondok Gede, Jakarta Timur</v>
          </cell>
        </row>
        <row r="985">
          <cell r="B985">
            <v>213473</v>
          </cell>
          <cell r="C985" t="str">
            <v>STAI PTDII Jakarta</v>
          </cell>
        </row>
        <row r="986">
          <cell r="B986">
            <v>213475</v>
          </cell>
          <cell r="C986" t="str">
            <v>STAI Shalahuddin Al-Ayyubi Jakarta Utara</v>
          </cell>
        </row>
        <row r="987">
          <cell r="B987">
            <v>213476</v>
          </cell>
          <cell r="C987" t="str">
            <v>STID Dirosat Islamiyah Al-Hikmah Mampang Jakarta Selatan</v>
          </cell>
        </row>
        <row r="988">
          <cell r="B988">
            <v>213484</v>
          </cell>
          <cell r="C988" t="str">
            <v>STIU Dirosat Islamiyah Al-Hikmah Jakarta Selatan</v>
          </cell>
        </row>
        <row r="989">
          <cell r="B989">
            <v>213487</v>
          </cell>
          <cell r="C989" t="str">
            <v>Sekolah Tinggi Ekonomi dan Perbankan Islam Mr. Sjafruddin Prawiranegara</v>
          </cell>
        </row>
        <row r="990">
          <cell r="B990">
            <v>213519</v>
          </cell>
          <cell r="C990" t="str">
            <v>Sekolah Tinggi Ilmu Syariah (STIS) Al-Manar</v>
          </cell>
        </row>
        <row r="991">
          <cell r="B991">
            <v>233001</v>
          </cell>
          <cell r="C991" t="str">
            <v>Sekolah Tinggi Teologi Injili Indonesia Jakarta</v>
          </cell>
        </row>
        <row r="992">
          <cell r="B992">
            <v>233002</v>
          </cell>
          <cell r="C992" t="str">
            <v>Sekolah Tinggi Teologi Jakarta</v>
          </cell>
        </row>
        <row r="993">
          <cell r="B993">
            <v>233003</v>
          </cell>
          <cell r="C993" t="str">
            <v>STT Bethel Indonesia Jakarta</v>
          </cell>
        </row>
        <row r="994">
          <cell r="B994">
            <v>233005</v>
          </cell>
          <cell r="C994" t="str">
            <v>Sekolah Tinggi Teologi Jaffray Jakarta</v>
          </cell>
        </row>
        <row r="995">
          <cell r="B995">
            <v>233083</v>
          </cell>
          <cell r="C995" t="str">
            <v>STT Periago</v>
          </cell>
        </row>
        <row r="996">
          <cell r="B996">
            <v>233088</v>
          </cell>
          <cell r="C996" t="str">
            <v>Sekolah Tinggi Teologi IKSM Santosa Asih</v>
          </cell>
        </row>
        <row r="997">
          <cell r="B997">
            <v>233089</v>
          </cell>
          <cell r="C997" t="str">
            <v>Sekolah Tinggi Teologi Inalta</v>
          </cell>
        </row>
        <row r="998">
          <cell r="B998">
            <v>233090</v>
          </cell>
          <cell r="C998" t="str">
            <v>Sekolah Tinggi Teologi Pelita Bangsa</v>
          </cell>
        </row>
        <row r="999">
          <cell r="B999">
            <v>233091</v>
          </cell>
          <cell r="C999" t="str">
            <v>Sekolah Tinggi Teologi Reformed Indonesia</v>
          </cell>
        </row>
        <row r="1000">
          <cell r="B1000">
            <v>233092</v>
          </cell>
          <cell r="C1000" t="str">
            <v>STT Baptis Independen Jakarta</v>
          </cell>
        </row>
        <row r="1001">
          <cell r="B1001">
            <v>233095</v>
          </cell>
          <cell r="C1001" t="str">
            <v>Sekolah Tinggi Teologi Lintas Budaya Jakarta</v>
          </cell>
        </row>
        <row r="1002">
          <cell r="B1002">
            <v>233096</v>
          </cell>
          <cell r="C1002" t="str">
            <v>Sekolah Tinggi Teologi Tiberias Jakarta</v>
          </cell>
        </row>
        <row r="1003">
          <cell r="B1003">
            <v>233097</v>
          </cell>
          <cell r="C1003" t="str">
            <v>Sekolah Tinggi Teologi Wesley Methodist Indonesia</v>
          </cell>
        </row>
        <row r="1004">
          <cell r="B1004">
            <v>233099</v>
          </cell>
          <cell r="C1004" t="str">
            <v>Sekolah Tinggi Teologi Bethel The Way, Jakarta</v>
          </cell>
        </row>
        <row r="1005">
          <cell r="B1005">
            <v>233102</v>
          </cell>
          <cell r="C1005" t="str">
            <v>Sekolah Tinggi Teologi Paulus Jakarta</v>
          </cell>
        </row>
        <row r="1006">
          <cell r="B1006">
            <v>233103</v>
          </cell>
          <cell r="C1006" t="str">
            <v>Sekolah Tinggi Teologi Apollos Jakarta</v>
          </cell>
        </row>
        <row r="1007">
          <cell r="B1007">
            <v>233104</v>
          </cell>
          <cell r="C1007" t="str">
            <v>Sekolah Tinggi Teologi Baptis Jakarta</v>
          </cell>
        </row>
        <row r="1008">
          <cell r="B1008">
            <v>233105</v>
          </cell>
          <cell r="C1008" t="str">
            <v>Sekolah Tinggi Teologi IKAT Jakarta</v>
          </cell>
        </row>
        <row r="1009">
          <cell r="B1009">
            <v>233106</v>
          </cell>
          <cell r="C1009" t="str">
            <v>Sekolah Tinggi Teologi Immanuel Nusantara Jakarta</v>
          </cell>
        </row>
        <row r="1010">
          <cell r="B1010">
            <v>233107</v>
          </cell>
          <cell r="C1010" t="str">
            <v>Sekolah Tinggi Teologi Agapes Jakarta</v>
          </cell>
        </row>
        <row r="1011">
          <cell r="B1011">
            <v>233109</v>
          </cell>
          <cell r="C1011" t="str">
            <v>Sekolah Tinggi Teologi Doulos Jakarta</v>
          </cell>
        </row>
        <row r="1012">
          <cell r="B1012">
            <v>233110</v>
          </cell>
          <cell r="C1012" t="str">
            <v>Sekolah Tinggi Teologi Pantekosta Jakarta</v>
          </cell>
        </row>
        <row r="1013">
          <cell r="B1013">
            <v>233112</v>
          </cell>
          <cell r="C1013" t="str">
            <v>STAK Sola Scriptura Jakarta</v>
          </cell>
        </row>
        <row r="1014">
          <cell r="B1014">
            <v>233113</v>
          </cell>
          <cell r="C1014" t="str">
            <v>Sekolah Tinggi Teologi Rahmat Emmanuel Jakarta</v>
          </cell>
        </row>
        <row r="1015">
          <cell r="B1015">
            <v>233114</v>
          </cell>
          <cell r="C1015" t="str">
            <v>Sekolah Tinggi Teologi Sunsugos Jakarta</v>
          </cell>
        </row>
        <row r="1016">
          <cell r="B1016">
            <v>233115</v>
          </cell>
          <cell r="C1016" t="str">
            <v>Sekolah Tinggi Teologi Abdi Filadelfia Internasional</v>
          </cell>
        </row>
        <row r="1017">
          <cell r="B1017">
            <v>233118</v>
          </cell>
          <cell r="C1017" t="str">
            <v>STT SAMUEL ELIZABETH</v>
          </cell>
        </row>
        <row r="1018">
          <cell r="B1018">
            <v>233119</v>
          </cell>
          <cell r="C1018" t="str">
            <v>STT EKUMENE JAKARTA</v>
          </cell>
        </row>
        <row r="1019">
          <cell r="B1019">
            <v>233273</v>
          </cell>
          <cell r="C1019" t="str">
            <v>STT Misi Bethany Jakarta</v>
          </cell>
        </row>
        <row r="1020">
          <cell r="B1020">
            <v>233274</v>
          </cell>
          <cell r="C1020" t="str">
            <v>Sekolah Tinggi Teologi Reformed Injili Internasional</v>
          </cell>
        </row>
        <row r="1021">
          <cell r="B1021">
            <v>233278</v>
          </cell>
          <cell r="C1021" t="str">
            <v>Sekolah Tinggi Teologi Indonesia Jakarta</v>
          </cell>
        </row>
        <row r="1022">
          <cell r="B1022">
            <v>233279</v>
          </cell>
          <cell r="C1022" t="str">
            <v>Sekolah Tinggi Teologi Obaja Jakarta</v>
          </cell>
        </row>
        <row r="1023">
          <cell r="B1023">
            <v>233281</v>
          </cell>
          <cell r="C1023" t="str">
            <v>Sekolah Tinggi Teologi Parausorat Nauli Jakarta</v>
          </cell>
        </row>
        <row r="1024">
          <cell r="B1024">
            <v>233282</v>
          </cell>
          <cell r="C1024" t="str">
            <v>Sekolah Tinggi Teologi Global Glow Indonesia Jakarta</v>
          </cell>
        </row>
        <row r="1025">
          <cell r="B1025">
            <v>233311</v>
          </cell>
          <cell r="C1025" t="str">
            <v>Sekolah Tinggi Seni Musik Cantata Jakarta</v>
          </cell>
        </row>
        <row r="1026">
          <cell r="B1026">
            <v>233315</v>
          </cell>
          <cell r="C1026" t="str">
            <v>STT Sangkakala Jakarta</v>
          </cell>
        </row>
        <row r="1027">
          <cell r="B1027">
            <v>233316</v>
          </cell>
          <cell r="C1027" t="str">
            <v>STT Real Jakarta</v>
          </cell>
        </row>
        <row r="1028">
          <cell r="B1028">
            <v>233317</v>
          </cell>
          <cell r="C1028" t="str">
            <v>STT Pokok Anggur Jakarta</v>
          </cell>
        </row>
        <row r="1029">
          <cell r="B1029">
            <v>233318</v>
          </cell>
          <cell r="C1029" t="str">
            <v>STT Krisba</v>
          </cell>
        </row>
        <row r="1030">
          <cell r="B1030">
            <v>233319</v>
          </cell>
          <cell r="C1030" t="str">
            <v>STT Permata Bangsa Barito</v>
          </cell>
        </row>
        <row r="1031">
          <cell r="B1031">
            <v>233320</v>
          </cell>
          <cell r="C1031" t="str">
            <v>STT Taman Firdaus Jakarta</v>
          </cell>
        </row>
        <row r="1032">
          <cell r="B1032">
            <v>233321</v>
          </cell>
          <cell r="C1032" t="str">
            <v>STT PAIS JAKARTA</v>
          </cell>
        </row>
        <row r="1033">
          <cell r="B1033">
            <v>233322</v>
          </cell>
          <cell r="C1033" t="str">
            <v>STT Makedonia Jakarta</v>
          </cell>
        </row>
        <row r="1034">
          <cell r="B1034">
            <v>233332</v>
          </cell>
          <cell r="C1034" t="str">
            <v>Sekolah Tinggi Teologi Andatu</v>
          </cell>
        </row>
        <row r="1035">
          <cell r="B1035">
            <v>233333</v>
          </cell>
          <cell r="C1035" t="str">
            <v>Sekolah Tinggi Alkitab Kalam Kristus Jakarta</v>
          </cell>
        </row>
        <row r="1036">
          <cell r="B1036">
            <v>233344</v>
          </cell>
          <cell r="C1036" t="str">
            <v>Sekolah Tinggi Teologi Baptis Kalvari Jakarta</v>
          </cell>
        </row>
        <row r="1037">
          <cell r="B1037">
            <v>292001</v>
          </cell>
          <cell r="C1037" t="str">
            <v>Institute Agama Buddha Nasional Divyarajya</v>
          </cell>
        </row>
        <row r="1038">
          <cell r="B1038">
            <v>293001</v>
          </cell>
          <cell r="C1038" t="str">
            <v>Sekolah Tinggi Agama Buddha Dutavira</v>
          </cell>
        </row>
        <row r="1039">
          <cell r="B1039">
            <v>293003</v>
          </cell>
          <cell r="C1039" t="str">
            <v>Sekolah Tinggi Agama Buddha Samantabadra - NSI</v>
          </cell>
        </row>
        <row r="1040">
          <cell r="B1040">
            <v>293006</v>
          </cell>
          <cell r="C1040" t="str">
            <v>Sekolah Tinggi Agama Buddha Maha Prajna Jakarta</v>
          </cell>
        </row>
        <row r="1041">
          <cell r="B1041">
            <v>293007</v>
          </cell>
          <cell r="C1041" t="str">
            <v>Sekolah Tinggi Agama Buddha Maitreyawira</v>
          </cell>
        </row>
        <row r="1042">
          <cell r="B1042">
            <v>293008</v>
          </cell>
          <cell r="C1042" t="str">
            <v>Sekolah Tinggi Agama Buddha Nalanda</v>
          </cell>
        </row>
        <row r="1043">
          <cell r="B1043" t="str">
            <v>001047</v>
          </cell>
          <cell r="C1043" t="str">
            <v>Universitas Negeri Gorontalo</v>
          </cell>
        </row>
        <row r="1044">
          <cell r="B1044">
            <v>202010</v>
          </cell>
          <cell r="C1044" t="str">
            <v>IAIN Sultan Amai Gorontalo</v>
          </cell>
        </row>
        <row r="1045">
          <cell r="B1045" t="str">
            <v>091031</v>
          </cell>
          <cell r="C1045" t="str">
            <v>Universitas Gorontalo</v>
          </cell>
        </row>
        <row r="1046">
          <cell r="B1046" t="str">
            <v>091033</v>
          </cell>
          <cell r="C1046" t="str">
            <v>Universitas Ichsan Gorontalo</v>
          </cell>
        </row>
        <row r="1047">
          <cell r="B1047" t="str">
            <v>091044</v>
          </cell>
          <cell r="C1047" t="str">
            <v>Universitas Muhammadiyah Gorontalo</v>
          </cell>
        </row>
        <row r="1048">
          <cell r="B1048" t="str">
            <v>093083</v>
          </cell>
          <cell r="C1048" t="str">
            <v>Sekolah Tinggi Ilmu Administrasi Bina Taruna</v>
          </cell>
        </row>
        <row r="1049">
          <cell r="B1049" t="str">
            <v>093092</v>
          </cell>
          <cell r="C1049" t="str">
            <v>STITEK Bina Taruna</v>
          </cell>
        </row>
        <row r="1050">
          <cell r="B1050" t="str">
            <v>093094</v>
          </cell>
          <cell r="C1050" t="str">
            <v>STMIK Ichsan</v>
          </cell>
        </row>
        <row r="1051">
          <cell r="B1051" t="str">
            <v>093095</v>
          </cell>
          <cell r="C1051" t="str">
            <v>Sekolah Tinggi Ilmu Ekonomi Ichsan</v>
          </cell>
        </row>
        <row r="1052">
          <cell r="B1052" t="str">
            <v>093136</v>
          </cell>
          <cell r="C1052" t="str">
            <v>STMIK Boalemo</v>
          </cell>
        </row>
        <row r="1053">
          <cell r="B1053" t="str">
            <v>093165</v>
          </cell>
          <cell r="C1053" t="str">
            <v>Sekolah Tinggi Ilmu Manajemen dan Bisnis Gorontalo</v>
          </cell>
        </row>
        <row r="1054">
          <cell r="B1054" t="str">
            <v>093184</v>
          </cell>
          <cell r="C1054" t="str">
            <v>STIM Boalemo</v>
          </cell>
        </row>
        <row r="1055">
          <cell r="B1055" t="str">
            <v>093185</v>
          </cell>
          <cell r="C1055" t="str">
            <v>STIKES Bina Mandiri Gorontalo di Kota Gorontalo</v>
          </cell>
        </row>
        <row r="1056">
          <cell r="B1056" t="str">
            <v>093186</v>
          </cell>
          <cell r="C1056" t="str">
            <v>STIKES Bakti Nusantara Gorontalo</v>
          </cell>
        </row>
        <row r="1057">
          <cell r="B1057" t="str">
            <v>094054</v>
          </cell>
          <cell r="C1057" t="str">
            <v>Akademi Komputer Mall Cendikia</v>
          </cell>
        </row>
        <row r="1058">
          <cell r="B1058" t="str">
            <v>095004</v>
          </cell>
          <cell r="C1058" t="str">
            <v>Politeknik Gorontalo</v>
          </cell>
        </row>
        <row r="1059">
          <cell r="B1059" t="str">
            <v>001020</v>
          </cell>
          <cell r="C1059" t="str">
            <v>Universitas Jambi</v>
          </cell>
        </row>
        <row r="1060">
          <cell r="B1060">
            <v>202004</v>
          </cell>
          <cell r="C1060" t="str">
            <v>IAIN Sultan Thaha Saifuddin Jambi</v>
          </cell>
        </row>
        <row r="1061">
          <cell r="B1061">
            <v>203027</v>
          </cell>
          <cell r="C1061" t="str">
            <v>STAIN Kerinci</v>
          </cell>
        </row>
        <row r="1062">
          <cell r="B1062">
            <v>101008</v>
          </cell>
          <cell r="C1062" t="str">
            <v>Universitas Batanghari Jambi</v>
          </cell>
        </row>
        <row r="1063">
          <cell r="B1063">
            <v>101016</v>
          </cell>
          <cell r="C1063" t="str">
            <v>Universitas Muara Bungo</v>
          </cell>
        </row>
        <row r="1064">
          <cell r="B1064">
            <v>103020</v>
          </cell>
          <cell r="C1064" t="str">
            <v>STKIP YPM Bangko</v>
          </cell>
        </row>
        <row r="1065">
          <cell r="B1065">
            <v>103021</v>
          </cell>
          <cell r="C1065" t="str">
            <v>STIP Graha Karya</v>
          </cell>
        </row>
        <row r="1066">
          <cell r="B1066">
            <v>103022</v>
          </cell>
          <cell r="C1066" t="str">
            <v>STKIP Muhammadiyah Sungai Penuh</v>
          </cell>
        </row>
        <row r="1067">
          <cell r="B1067">
            <v>103027</v>
          </cell>
          <cell r="C1067" t="str">
            <v>Sekolah Tinggi Ilmu Ekonomi Jambi</v>
          </cell>
        </row>
        <row r="1068">
          <cell r="B1068">
            <v>103030</v>
          </cell>
          <cell r="C1068" t="str">
            <v>STMIK Nurdin Hamzah</v>
          </cell>
        </row>
        <row r="1069">
          <cell r="B1069">
            <v>103041</v>
          </cell>
          <cell r="C1069" t="str">
            <v>Sekolah Tinggi Ilmu Kesehatan Harapan Ibu Jambi</v>
          </cell>
        </row>
        <row r="1070">
          <cell r="B1070">
            <v>103044</v>
          </cell>
          <cell r="C1070" t="str">
            <v>Sekolah Tinggi Ilmu Ekonomi Sakti Alam Kerinci</v>
          </cell>
        </row>
        <row r="1071">
          <cell r="B1071">
            <v>103049</v>
          </cell>
          <cell r="C1071" t="str">
            <v>STIE Graha Karya Muara Bulian</v>
          </cell>
        </row>
        <row r="1072">
          <cell r="B1072">
            <v>103056</v>
          </cell>
          <cell r="C1072" t="str">
            <v>Sekolah Tinggi Ilmu Komputer Dinamika Bangsa</v>
          </cell>
        </row>
        <row r="1073">
          <cell r="B1073">
            <v>103067</v>
          </cell>
          <cell r="C1073" t="str">
            <v>Sekolah Tinggi Teknologi Nasional</v>
          </cell>
        </row>
        <row r="1074">
          <cell r="B1074">
            <v>103069</v>
          </cell>
          <cell r="C1074" t="str">
            <v>Sekolah Tinggi Ilmu Administrasi Setih Setio</v>
          </cell>
        </row>
        <row r="1075">
          <cell r="B1075">
            <v>103074</v>
          </cell>
          <cell r="C1075" t="str">
            <v>STISIP Nurdin Hamzah</v>
          </cell>
        </row>
        <row r="1076">
          <cell r="B1076">
            <v>103075</v>
          </cell>
          <cell r="C1076" t="str">
            <v>Sekolah Tinggi Ilmu Ekonomi Muhammadiyah Jambi</v>
          </cell>
        </row>
        <row r="1077">
          <cell r="B1077">
            <v>103077</v>
          </cell>
          <cell r="C1077" t="str">
            <v>Sekolah Tinggi Ilmu Kesehatan Baiturrahim</v>
          </cell>
        </row>
        <row r="1078">
          <cell r="B1078">
            <v>103078</v>
          </cell>
          <cell r="C1078" t="str">
            <v>STIA Nusantara Sakti Sungai Penuh</v>
          </cell>
        </row>
        <row r="1079">
          <cell r="B1079">
            <v>103107</v>
          </cell>
          <cell r="C1079" t="str">
            <v>STKIP Al Azhar Diniyyah Jambi</v>
          </cell>
        </row>
        <row r="1080">
          <cell r="B1080">
            <v>103124</v>
          </cell>
          <cell r="C1080" t="str">
            <v>Sekolah Tinggi Ilmu Kesehatan Prima</v>
          </cell>
        </row>
        <row r="1081">
          <cell r="B1081">
            <v>103127</v>
          </cell>
          <cell r="C1081" t="str">
            <v>Sekolah Tinggi Ilmu Kesehatan Merangin</v>
          </cell>
        </row>
        <row r="1082">
          <cell r="B1082">
            <v>103142</v>
          </cell>
          <cell r="C1082" t="str">
            <v>STKIP Muhammadiyah Muara Bungo</v>
          </cell>
        </row>
        <row r="1083">
          <cell r="B1083">
            <v>104015</v>
          </cell>
          <cell r="C1083" t="str">
            <v>Akademi Manajemen Koperasi Graha Karya</v>
          </cell>
        </row>
        <row r="1084">
          <cell r="B1084">
            <v>104043</v>
          </cell>
          <cell r="C1084" t="str">
            <v>Akademi Teknik Adikarya</v>
          </cell>
        </row>
        <row r="1085">
          <cell r="B1085">
            <v>104058</v>
          </cell>
          <cell r="C1085" t="str">
            <v>Akademi Bahasa Asing Nurdin Hamzah</v>
          </cell>
        </row>
        <row r="1086">
          <cell r="B1086">
            <v>104069</v>
          </cell>
          <cell r="C1086" t="str">
            <v>Akademi Keperawatan Jambi</v>
          </cell>
        </row>
        <row r="1087">
          <cell r="B1087">
            <v>104078</v>
          </cell>
          <cell r="C1087" t="str">
            <v>AMIK Depati Parbo Kerinci</v>
          </cell>
        </row>
        <row r="1088">
          <cell r="B1088">
            <v>104080</v>
          </cell>
          <cell r="C1088" t="str">
            <v>Akademi Keperawatan Bina Insani Sakti</v>
          </cell>
        </row>
        <row r="1089">
          <cell r="B1089">
            <v>104084</v>
          </cell>
          <cell r="C1089" t="str">
            <v>Akademi Keperawatan Prima Jambi</v>
          </cell>
        </row>
        <row r="1090">
          <cell r="B1090">
            <v>104085</v>
          </cell>
          <cell r="C1090" t="str">
            <v>Akademi Kebidanan Prima Jambi</v>
          </cell>
        </row>
        <row r="1091">
          <cell r="B1091">
            <v>104093</v>
          </cell>
          <cell r="C1091" t="str">
            <v>Akademi Keperawatan Setih Setio</v>
          </cell>
        </row>
        <row r="1092">
          <cell r="B1092">
            <v>104111</v>
          </cell>
          <cell r="C1092" t="str">
            <v>Akademi Kebidanan Amanah Muara Bungo</v>
          </cell>
        </row>
        <row r="1093">
          <cell r="B1093">
            <v>104112</v>
          </cell>
          <cell r="C1093" t="str">
            <v>Akademi Kebidanan Keluarga Bunda Jambi</v>
          </cell>
        </row>
        <row r="1094">
          <cell r="B1094">
            <v>104114</v>
          </cell>
          <cell r="C1094" t="str">
            <v>Akademi Akuntansi Dan Manajemen Pembangunan</v>
          </cell>
        </row>
        <row r="1095">
          <cell r="B1095">
            <v>104129</v>
          </cell>
          <cell r="C1095" t="str">
            <v>Akademi Kebidanan Budi Mulia Kotabaru</v>
          </cell>
        </row>
        <row r="1096">
          <cell r="B1096">
            <v>104130</v>
          </cell>
          <cell r="C1096" t="str">
            <v>Akademi Keperawatan YPSBR Muara Bulian</v>
          </cell>
        </row>
        <row r="1097">
          <cell r="B1097">
            <v>104138</v>
          </cell>
          <cell r="C1097" t="str">
            <v>Akademi Kebidanan Jakarta Mitra Sejahtera</v>
          </cell>
        </row>
        <row r="1098">
          <cell r="B1098">
            <v>104139</v>
          </cell>
          <cell r="C1098" t="str">
            <v>Akademi Keperawatan Garuda Putih Jambi</v>
          </cell>
        </row>
        <row r="1099">
          <cell r="B1099">
            <v>105006</v>
          </cell>
          <cell r="C1099" t="str">
            <v>Politeknik Jambi</v>
          </cell>
        </row>
        <row r="1100">
          <cell r="B1100">
            <v>213017</v>
          </cell>
          <cell r="C1100" t="str">
            <v>STAI Ahsanta Jambi</v>
          </cell>
        </row>
        <row r="1101">
          <cell r="B1101">
            <v>213018</v>
          </cell>
          <cell r="C1101" t="str">
            <v>STAI Al-Anwar Kuala Tungkal Jambi</v>
          </cell>
        </row>
        <row r="1102">
          <cell r="B1102">
            <v>213019</v>
          </cell>
          <cell r="C1102" t="str">
            <v>STAI Ma`arif Sarolangun</v>
          </cell>
        </row>
        <row r="1103">
          <cell r="B1103">
            <v>213020</v>
          </cell>
          <cell r="C1103" t="str">
            <v>STAI Mau`izhah Tanjung Jabung Barat</v>
          </cell>
        </row>
        <row r="1104">
          <cell r="B1104">
            <v>213423</v>
          </cell>
          <cell r="C1104" t="str">
            <v>STAI An-Nadwah Kuala Tungkal, Jambi</v>
          </cell>
        </row>
        <row r="1105">
          <cell r="B1105">
            <v>213424</v>
          </cell>
          <cell r="C1105" t="str">
            <v>STAI Ma`arif, Jambi</v>
          </cell>
        </row>
        <row r="1106">
          <cell r="B1106">
            <v>213425</v>
          </cell>
          <cell r="C1106" t="str">
            <v>STAI Muara Bulian Batanghari, Jambi</v>
          </cell>
        </row>
        <row r="1107">
          <cell r="B1107">
            <v>213426</v>
          </cell>
          <cell r="C1107" t="str">
            <v>STAI Syekh Maulana Qori (SMQ) Bangko, Jambi</v>
          </cell>
        </row>
        <row r="1108">
          <cell r="B1108">
            <v>213427</v>
          </cell>
          <cell r="C1108" t="str">
            <v>STAI Yayasan Nurul Islam (YASNI) Muara Bungo</v>
          </cell>
        </row>
        <row r="1109">
          <cell r="B1109">
            <v>213428</v>
          </cell>
          <cell r="C1109" t="str">
            <v>STIT Al-Azhar Diniyyah (STITAD) Muaro Bungo, Jambi</v>
          </cell>
        </row>
        <row r="1110">
          <cell r="B1110">
            <v>213429</v>
          </cell>
          <cell r="C1110" t="str">
            <v>STIT Al-Falah Rimbo Bujang, Tebo, Jambi</v>
          </cell>
        </row>
        <row r="1111">
          <cell r="B1111">
            <v>213430</v>
          </cell>
          <cell r="C1111" t="str">
            <v>STIT Darul Ulum, Sarolangun, Jambi</v>
          </cell>
        </row>
        <row r="1112">
          <cell r="B1112">
            <v>213431</v>
          </cell>
          <cell r="C1112" t="str">
            <v>STIT YAPIMA Muara Bungo</v>
          </cell>
        </row>
        <row r="1113">
          <cell r="B1113">
            <v>213432</v>
          </cell>
          <cell r="C1113" t="str">
            <v>STIT YPI Kerinci</v>
          </cell>
        </row>
        <row r="1114">
          <cell r="B1114">
            <v>213485</v>
          </cell>
          <cell r="C1114" t="str">
            <v>STIE Syari`ah Al-Mujaddid</v>
          </cell>
        </row>
        <row r="1115">
          <cell r="B1115">
            <v>213488</v>
          </cell>
          <cell r="C1115" t="str">
            <v>STIT Kabupaten Tebo</v>
          </cell>
        </row>
        <row r="1116">
          <cell r="B1116" t="str">
            <v>001007</v>
          </cell>
          <cell r="C1116" t="str">
            <v>Universitas Padjadjaran</v>
          </cell>
        </row>
        <row r="1117">
          <cell r="B1117" t="str">
            <v>001034</v>
          </cell>
          <cell r="C1117" t="str">
            <v>Universitas Pendidikan Indonesia</v>
          </cell>
        </row>
        <row r="1118">
          <cell r="B1118" t="str">
            <v>001057</v>
          </cell>
          <cell r="C1118" t="str">
            <v>Universitas Siliwangi</v>
          </cell>
        </row>
        <row r="1119">
          <cell r="B1119" t="str">
            <v>001063</v>
          </cell>
          <cell r="C1119" t="str">
            <v>Universitas Singaperbangsa Karawang</v>
          </cell>
        </row>
        <row r="1120">
          <cell r="B1120" t="str">
            <v>002001</v>
          </cell>
          <cell r="C1120" t="str">
            <v>Institut Teknologi Bandung</v>
          </cell>
        </row>
        <row r="1121">
          <cell r="B1121" t="str">
            <v>002003</v>
          </cell>
          <cell r="C1121" t="str">
            <v>Institut Pertanian Bogor</v>
          </cell>
        </row>
        <row r="1122">
          <cell r="B1122" t="str">
            <v>002010</v>
          </cell>
          <cell r="C1122" t="str">
            <v>Institut Seni Budaya Indonesia Bandung</v>
          </cell>
        </row>
        <row r="1123">
          <cell r="B1123" t="str">
            <v>003004</v>
          </cell>
          <cell r="C1123" t="str">
            <v>Sekolah Tinggi Seni Indonesia Bandung</v>
          </cell>
        </row>
        <row r="1124">
          <cell r="B1124" t="str">
            <v>005001</v>
          </cell>
          <cell r="C1124" t="str">
            <v>Politeknik Manufaktur Bandung</v>
          </cell>
        </row>
        <row r="1125">
          <cell r="B1125" t="str">
            <v>005002</v>
          </cell>
          <cell r="C1125" t="str">
            <v>Politeknik Negeri Jakarta</v>
          </cell>
        </row>
        <row r="1126">
          <cell r="B1126" t="str">
            <v>005004</v>
          </cell>
          <cell r="C1126" t="str">
            <v>Politeknik Negeri Bandung</v>
          </cell>
        </row>
        <row r="1127">
          <cell r="B1127" t="str">
            <v>005040</v>
          </cell>
          <cell r="C1127" t="str">
            <v>Politeknik Negeri Subang</v>
          </cell>
        </row>
        <row r="1128">
          <cell r="B1128">
            <v>201004</v>
          </cell>
          <cell r="C1128" t="str">
            <v>Universitas Islam Negeri Sunan Gunung Jati</v>
          </cell>
        </row>
        <row r="1129">
          <cell r="B1129">
            <v>202007</v>
          </cell>
          <cell r="C1129" t="str">
            <v>IAIN Syekh Nurjati Cirebon</v>
          </cell>
        </row>
        <row r="1130">
          <cell r="B1130">
            <v>342001</v>
          </cell>
          <cell r="C1130" t="str">
            <v>Institut Pemerintahan Dalam Negeri</v>
          </cell>
        </row>
        <row r="1131">
          <cell r="B1131" t="str">
            <v>031037</v>
          </cell>
          <cell r="C1131" t="str">
            <v>Universitas Gunadarma</v>
          </cell>
        </row>
        <row r="1132">
          <cell r="B1132" t="str">
            <v>033073</v>
          </cell>
          <cell r="C1132" t="str">
            <v>Sekolah Tinggi Ilmu Hukum IBLAM</v>
          </cell>
        </row>
        <row r="1133">
          <cell r="B1133" t="str">
            <v>033156</v>
          </cell>
          <cell r="C1133" t="str">
            <v>Sekolah Tinggi Ilmu Kesehatan Medistra Indonesia</v>
          </cell>
        </row>
        <row r="1134">
          <cell r="B1134" t="str">
            <v>033209</v>
          </cell>
          <cell r="C1134" t="str">
            <v>STIKES Mitra Keluarga</v>
          </cell>
        </row>
        <row r="1135">
          <cell r="B1135" t="str">
            <v>034095</v>
          </cell>
          <cell r="C1135" t="str">
            <v>Akademi Kimia Analis Caraka Nusantara</v>
          </cell>
        </row>
        <row r="1136">
          <cell r="B1136" t="str">
            <v>034102</v>
          </cell>
          <cell r="C1136" t="str">
            <v>Akademi Pariwisata Nusantara Jaya</v>
          </cell>
        </row>
        <row r="1137">
          <cell r="B1137" t="str">
            <v>034175</v>
          </cell>
          <cell r="C1137" t="str">
            <v>Akademi Kebidanan Farama Mulya</v>
          </cell>
        </row>
        <row r="1138">
          <cell r="B1138" t="str">
            <v>034231</v>
          </cell>
          <cell r="C1138" t="str">
            <v>Akademi Keperawatan Antariksa</v>
          </cell>
        </row>
        <row r="1139">
          <cell r="B1139" t="str">
            <v>041001</v>
          </cell>
          <cell r="C1139" t="str">
            <v>Universitas Ibn Khaldun</v>
          </cell>
        </row>
        <row r="1140">
          <cell r="B1140" t="str">
            <v>041002</v>
          </cell>
          <cell r="C1140" t="str">
            <v>Universitas Islam Bandung</v>
          </cell>
        </row>
        <row r="1141">
          <cell r="B1141" t="str">
            <v>041003</v>
          </cell>
          <cell r="C1141" t="str">
            <v>Universitas Islam Nusantara</v>
          </cell>
        </row>
        <row r="1142">
          <cell r="B1142" t="str">
            <v>041004</v>
          </cell>
          <cell r="C1142" t="str">
            <v>Universitas Pakuan</v>
          </cell>
        </row>
        <row r="1143">
          <cell r="B1143" t="str">
            <v>041006</v>
          </cell>
          <cell r="C1143" t="str">
            <v>Universitas Katolik Parahyangan</v>
          </cell>
        </row>
        <row r="1144">
          <cell r="B1144" t="str">
            <v>041007</v>
          </cell>
          <cell r="C1144" t="str">
            <v>Universitas Kristen Maranatha</v>
          </cell>
        </row>
        <row r="1145">
          <cell r="B1145" t="str">
            <v>041008</v>
          </cell>
          <cell r="C1145" t="str">
            <v>Universitas Pasundan</v>
          </cell>
        </row>
        <row r="1146">
          <cell r="B1146" t="str">
            <v>041009</v>
          </cell>
          <cell r="C1146" t="str">
            <v>Universitas Swadaya Gunung Djati</v>
          </cell>
        </row>
        <row r="1147">
          <cell r="B1147" t="str">
            <v>041010</v>
          </cell>
          <cell r="C1147" t="str">
            <v>Universitas 17 Agustus 1945 Cirebon</v>
          </cell>
        </row>
        <row r="1148">
          <cell r="B1148" t="str">
            <v>041011</v>
          </cell>
          <cell r="C1148" t="str">
            <v>Universitas Advent Indonesia</v>
          </cell>
        </row>
        <row r="1149">
          <cell r="B1149" t="str">
            <v>041012</v>
          </cell>
          <cell r="C1149" t="str">
            <v>Universitas Siliwangi</v>
          </cell>
        </row>
        <row r="1150">
          <cell r="B1150" t="str">
            <v>041014</v>
          </cell>
          <cell r="C1150" t="str">
            <v>Universitas Wiralodra</v>
          </cell>
        </row>
        <row r="1151">
          <cell r="B1151" t="str">
            <v>041015</v>
          </cell>
          <cell r="C1151" t="str">
            <v>Universitas Langlang Buana</v>
          </cell>
        </row>
        <row r="1152">
          <cell r="B1152" t="str">
            <v>041016</v>
          </cell>
          <cell r="C1152" t="str">
            <v>Universitas Bandung Raya</v>
          </cell>
        </row>
        <row r="1153">
          <cell r="B1153" t="str">
            <v>041017</v>
          </cell>
          <cell r="C1153" t="str">
            <v>Universitas Singaperbangsa Karawang</v>
          </cell>
        </row>
        <row r="1154">
          <cell r="B1154" t="str">
            <v>041018</v>
          </cell>
          <cell r="C1154" t="str">
            <v>Universitas Islam 45</v>
          </cell>
        </row>
        <row r="1155">
          <cell r="B1155" t="str">
            <v>041019</v>
          </cell>
          <cell r="C1155" t="str">
            <v>Universitas Djuanda</v>
          </cell>
        </row>
        <row r="1156">
          <cell r="B1156" t="str">
            <v>041020</v>
          </cell>
          <cell r="C1156" t="str">
            <v>Universitas Nusa Bangsa</v>
          </cell>
        </row>
        <row r="1157">
          <cell r="B1157" t="str">
            <v>041021</v>
          </cell>
          <cell r="C1157" t="str">
            <v>Universitas Jenderal Achmad Yani</v>
          </cell>
        </row>
        <row r="1158">
          <cell r="B1158" t="str">
            <v>041022</v>
          </cell>
          <cell r="C1158" t="str">
            <v>Universitas Winaya Mukti</v>
          </cell>
        </row>
        <row r="1159">
          <cell r="B1159" t="str">
            <v>041023</v>
          </cell>
          <cell r="C1159" t="str">
            <v>Universitas Galuh Ciamis</v>
          </cell>
        </row>
        <row r="1160">
          <cell r="B1160" t="str">
            <v>041024</v>
          </cell>
          <cell r="C1160" t="str">
            <v>Universitas Garut</v>
          </cell>
        </row>
        <row r="1161">
          <cell r="B1161" t="str">
            <v>041025</v>
          </cell>
          <cell r="C1161" t="str">
            <v>Universitas Nurtanio</v>
          </cell>
        </row>
        <row r="1162">
          <cell r="B1162" t="str">
            <v>041027</v>
          </cell>
          <cell r="C1162" t="str">
            <v>Universitas Komputer Indonesia</v>
          </cell>
        </row>
        <row r="1163">
          <cell r="B1163" t="str">
            <v>041029</v>
          </cell>
          <cell r="C1163" t="str">
            <v>Universitas Muhammadiyah Cirebon</v>
          </cell>
        </row>
        <row r="1164">
          <cell r="B1164" t="str">
            <v>041030</v>
          </cell>
          <cell r="C1164" t="str">
            <v>Universitas Suryakancana</v>
          </cell>
        </row>
        <row r="1165">
          <cell r="B1165" t="str">
            <v>041031</v>
          </cell>
          <cell r="C1165" t="str">
            <v>Universitas Nasional Pasim</v>
          </cell>
        </row>
        <row r="1166">
          <cell r="B1166" t="str">
            <v>041034</v>
          </cell>
          <cell r="C1166" t="str">
            <v>Universitas Widyatama</v>
          </cell>
        </row>
        <row r="1167">
          <cell r="B1167" t="str">
            <v>041035</v>
          </cell>
          <cell r="C1167" t="str">
            <v>Universitas Putra Indonesia</v>
          </cell>
        </row>
        <row r="1168">
          <cell r="B1168" t="str">
            <v>041036</v>
          </cell>
          <cell r="C1168" t="str">
            <v>Universitas Kebangsaan</v>
          </cell>
        </row>
        <row r="1169">
          <cell r="B1169" t="str">
            <v>041037</v>
          </cell>
          <cell r="C1169" t="str">
            <v>Universitas Al-ghifari</v>
          </cell>
        </row>
        <row r="1170">
          <cell r="B1170" t="str">
            <v>041038</v>
          </cell>
          <cell r="C1170" t="str">
            <v>Universitas Kuningan</v>
          </cell>
        </row>
        <row r="1171">
          <cell r="B1171" t="str">
            <v>041040</v>
          </cell>
          <cell r="C1171" t="str">
            <v>Universitas Muhammadiyah Sukabumi</v>
          </cell>
        </row>
        <row r="1172">
          <cell r="B1172" t="str">
            <v>041041</v>
          </cell>
          <cell r="C1172" t="str">
            <v>Universitas Presiden</v>
          </cell>
        </row>
        <row r="1173">
          <cell r="B1173" t="str">
            <v>041042</v>
          </cell>
          <cell r="C1173" t="str">
            <v>Universitas Subang</v>
          </cell>
        </row>
        <row r="1174">
          <cell r="B1174" t="str">
            <v>041043</v>
          </cell>
          <cell r="C1174" t="str">
            <v>Universitas Majalengka</v>
          </cell>
        </row>
        <row r="1175">
          <cell r="B1175" t="str">
            <v>041044</v>
          </cell>
          <cell r="C1175" t="str">
            <v>Universitas Sangga Buana</v>
          </cell>
        </row>
        <row r="1176">
          <cell r="B1176" t="str">
            <v>041045</v>
          </cell>
          <cell r="C1176" t="str">
            <v>Universitas Purwakarta</v>
          </cell>
        </row>
        <row r="1177">
          <cell r="B1177" t="str">
            <v>041046</v>
          </cell>
          <cell r="C1177" t="str">
            <v>Universitas Informatika Dan Bisnis Indonesia</v>
          </cell>
        </row>
        <row r="1178">
          <cell r="B1178" t="str">
            <v>041047</v>
          </cell>
          <cell r="C1178" t="str">
            <v>Universitas Wanita Internasional</v>
          </cell>
        </row>
        <row r="1179">
          <cell r="B1179" t="str">
            <v>041048</v>
          </cell>
          <cell r="C1179" t="str">
            <v>Universitas Bale Bandung</v>
          </cell>
        </row>
        <row r="1180">
          <cell r="B1180" t="str">
            <v>041052</v>
          </cell>
          <cell r="C1180" t="str">
            <v>Universitas BSI</v>
          </cell>
        </row>
        <row r="1181">
          <cell r="B1181" t="str">
            <v>041054</v>
          </cell>
          <cell r="C1181" t="str">
            <v>Universitas Nahdlatul Ulama Cirebon</v>
          </cell>
        </row>
        <row r="1182">
          <cell r="B1182" t="str">
            <v>041057</v>
          </cell>
          <cell r="C1182" t="str">
            <v>Universitas Telkom</v>
          </cell>
        </row>
        <row r="1183">
          <cell r="B1183" t="str">
            <v>041059</v>
          </cell>
          <cell r="C1183" t="str">
            <v>Universitas Islam Al-Ihya Kuningan</v>
          </cell>
        </row>
        <row r="1184">
          <cell r="B1184" t="str">
            <v>041061</v>
          </cell>
          <cell r="C1184" t="str">
            <v>Universitas Muhammadiyah Tasikmalaya</v>
          </cell>
        </row>
        <row r="1185">
          <cell r="B1185" t="str">
            <v>041062</v>
          </cell>
          <cell r="C1185" t="str">
            <v>Universitas Buana Perjuangan Karawang</v>
          </cell>
        </row>
        <row r="1186">
          <cell r="B1186" t="str">
            <v>042001</v>
          </cell>
          <cell r="C1186" t="str">
            <v>Institut Manajemen Koperasi Indonesia</v>
          </cell>
        </row>
        <row r="1187">
          <cell r="B1187" t="str">
            <v>042002</v>
          </cell>
          <cell r="C1187" t="str">
            <v>Institut Teknologi Nasional Bandung</v>
          </cell>
        </row>
        <row r="1188">
          <cell r="B1188" t="str">
            <v>042005</v>
          </cell>
          <cell r="C1188" t="str">
            <v>Institut Teknologi Sains Bandung</v>
          </cell>
        </row>
        <row r="1189">
          <cell r="B1189" t="str">
            <v>042006</v>
          </cell>
          <cell r="C1189" t="str">
            <v>Institut Teknologi Harapan Bangsa</v>
          </cell>
        </row>
        <row r="1190">
          <cell r="B1190" t="str">
            <v>042008</v>
          </cell>
          <cell r="C1190" t="str">
            <v>Institut Teknologi Telkom</v>
          </cell>
        </row>
        <row r="1191">
          <cell r="B1191" t="str">
            <v>042009</v>
          </cell>
          <cell r="C1191" t="str">
            <v>Institut Manajemen Telkom</v>
          </cell>
        </row>
        <row r="1192">
          <cell r="B1192" t="str">
            <v>042010</v>
          </cell>
          <cell r="C1192" t="str">
            <v>Institut Bisnis Muhammadiyah Bekasi</v>
          </cell>
        </row>
        <row r="1193">
          <cell r="B1193" t="str">
            <v>042011</v>
          </cell>
          <cell r="C1193" t="str">
            <v>Institut Manajemen Wiyata Indonesia</v>
          </cell>
        </row>
        <row r="1194">
          <cell r="B1194" t="str">
            <v>043001</v>
          </cell>
          <cell r="C1194" t="str">
            <v>Sekolah Tinggi Hukum Bandung</v>
          </cell>
        </row>
        <row r="1195">
          <cell r="B1195" t="str">
            <v>043002</v>
          </cell>
          <cell r="C1195" t="str">
            <v>Sekolah Tinggi Hukum Galunggung</v>
          </cell>
        </row>
        <row r="1196">
          <cell r="B1196" t="str">
            <v>043003</v>
          </cell>
          <cell r="C1196" t="str">
            <v>Sekolah Tinggi Hukum Pasundan</v>
          </cell>
        </row>
        <row r="1197">
          <cell r="B1197" t="str">
            <v>043014</v>
          </cell>
          <cell r="C1197" t="str">
            <v>Sekolah Tinggi Ilmu Administrasi YPPT Tasikmalaya</v>
          </cell>
        </row>
        <row r="1198">
          <cell r="B1198" t="str">
            <v>043018</v>
          </cell>
          <cell r="C1198" t="str">
            <v>Sekolah Tinggi Ilmu Ekonomi Tridharma</v>
          </cell>
        </row>
        <row r="1199">
          <cell r="B1199" t="str">
            <v>043019</v>
          </cell>
          <cell r="C1199" t="str">
            <v>STKIP Sebelas April</v>
          </cell>
        </row>
        <row r="1200">
          <cell r="B1200" t="str">
            <v>043021</v>
          </cell>
          <cell r="C1200" t="str">
            <v>Sekolah Tinggi Ilmu Ekonomi Indonesia Membangun (Inaba)</v>
          </cell>
        </row>
        <row r="1201">
          <cell r="B1201" t="str">
            <v>043022</v>
          </cell>
          <cell r="C1201" t="str">
            <v>Sekolah Tinggi Ilmu Ekonomi Ekuitas</v>
          </cell>
        </row>
        <row r="1202">
          <cell r="B1202" t="str">
            <v>043024</v>
          </cell>
          <cell r="C1202" t="str">
            <v>Sekolah Tinggi Ilmu Ekonomi Pertiwi</v>
          </cell>
        </row>
        <row r="1203">
          <cell r="B1203" t="str">
            <v>043026</v>
          </cell>
          <cell r="C1203" t="str">
            <v>Sekolah Tinggi Ilmu Ekonomi STEMBI</v>
          </cell>
        </row>
        <row r="1204">
          <cell r="B1204" t="str">
            <v>043027</v>
          </cell>
          <cell r="C1204" t="str">
            <v>STMIK Mardira Indonesia</v>
          </cell>
        </row>
        <row r="1205">
          <cell r="B1205" t="str">
            <v>043029</v>
          </cell>
          <cell r="C1205" t="str">
            <v>Sekolah Tinggi Hukum Garut</v>
          </cell>
        </row>
        <row r="1206">
          <cell r="B1206" t="str">
            <v>043030</v>
          </cell>
          <cell r="C1206" t="str">
            <v>STKIP Garut</v>
          </cell>
        </row>
        <row r="1207">
          <cell r="B1207" t="str">
            <v>043033</v>
          </cell>
          <cell r="C1207" t="str">
            <v>Sekolah Tinggi Ilmu Administrasi Menara Siswa</v>
          </cell>
        </row>
        <row r="1208">
          <cell r="B1208" t="str">
            <v>043034</v>
          </cell>
          <cell r="C1208" t="str">
            <v>STKIP Pasundan</v>
          </cell>
        </row>
        <row r="1209">
          <cell r="B1209" t="str">
            <v>043035</v>
          </cell>
          <cell r="C1209" t="str">
            <v>Sekolah Tinggi Bahasa Asing Yapari</v>
          </cell>
        </row>
        <row r="1210">
          <cell r="B1210" t="str">
            <v>043036</v>
          </cell>
          <cell r="C1210" t="str">
            <v>STKIP PGRI Sukabumi</v>
          </cell>
        </row>
        <row r="1211">
          <cell r="B1211" t="str">
            <v>043038</v>
          </cell>
          <cell r="C1211" t="str">
            <v>Sekolah Tinggi Sains Dan Teknologi Indonesia</v>
          </cell>
        </row>
        <row r="1212">
          <cell r="B1212" t="str">
            <v>043040</v>
          </cell>
          <cell r="C1212" t="str">
            <v>Sekolah Tinggi Teknologi Mandala</v>
          </cell>
        </row>
        <row r="1213">
          <cell r="B1213" t="str">
            <v>043041</v>
          </cell>
          <cell r="C1213" t="str">
            <v>STKIP Siliwangi</v>
          </cell>
        </row>
        <row r="1214">
          <cell r="B1214" t="str">
            <v>043042</v>
          </cell>
          <cell r="C1214" t="str">
            <v>Sekolah Tinggi Ilmu Administrasi Bagasasi</v>
          </cell>
        </row>
        <row r="1215">
          <cell r="B1215" t="str">
            <v>043043</v>
          </cell>
          <cell r="C1215" t="str">
            <v>Sekolah Tinggi Ilmu Ekonomi Pasundan</v>
          </cell>
        </row>
        <row r="1216">
          <cell r="B1216" t="str">
            <v>043044</v>
          </cell>
          <cell r="C1216" t="str">
            <v>Sekolah Tinggi Teknologi Bina Tunggal</v>
          </cell>
        </row>
        <row r="1217">
          <cell r="B1217" t="str">
            <v>043045</v>
          </cell>
          <cell r="C1217" t="str">
            <v>Sekolah Tinggi Ilmu Komunikasi Bandung</v>
          </cell>
        </row>
        <row r="1218">
          <cell r="B1218" t="str">
            <v>043046</v>
          </cell>
          <cell r="C1218" t="str">
            <v>Sekolah Tinggi Pertanian Jawa Barat</v>
          </cell>
        </row>
        <row r="1219">
          <cell r="B1219" t="str">
            <v>043049</v>
          </cell>
          <cell r="C1219" t="str">
            <v>Sekolah Tinggi Teknologi Mineral Indonesia</v>
          </cell>
        </row>
        <row r="1220">
          <cell r="B1220" t="str">
            <v>043050</v>
          </cell>
          <cell r="C1220" t="str">
            <v>Sekolah Tinggi Teknologi Cirebon</v>
          </cell>
        </row>
        <row r="1221">
          <cell r="B1221" t="str">
            <v>043051</v>
          </cell>
          <cell r="C1221" t="str">
            <v>Sekolah Tinggi Teknologi Garut</v>
          </cell>
        </row>
        <row r="1222">
          <cell r="B1222" t="str">
            <v>043056</v>
          </cell>
          <cell r="C1222" t="str">
            <v>Sekolah Tinggi Ilmu Ekonomi Pariwisata YAPARI</v>
          </cell>
        </row>
        <row r="1223">
          <cell r="B1223" t="str">
            <v>043057</v>
          </cell>
          <cell r="C1223" t="str">
            <v>Sekolah Tinggi Matematika &amp; Ilmu Pengetahuan Alam</v>
          </cell>
        </row>
        <row r="1224">
          <cell r="B1224" t="str">
            <v>043059</v>
          </cell>
          <cell r="C1224" t="str">
            <v>Sekolah Tinggi Teknologi Bandung</v>
          </cell>
        </row>
        <row r="1225">
          <cell r="B1225" t="str">
            <v>043061</v>
          </cell>
          <cell r="C1225" t="str">
            <v>Sekolah Tinggi Ilmu Ekonomi Binaniaga</v>
          </cell>
        </row>
        <row r="1226">
          <cell r="B1226" t="str">
            <v>043063</v>
          </cell>
          <cell r="C1226" t="str">
            <v>STMIK Bandung</v>
          </cell>
        </row>
        <row r="1227">
          <cell r="B1227" t="str">
            <v>043071</v>
          </cell>
          <cell r="C1227" t="str">
            <v>STMIK Likmi</v>
          </cell>
        </row>
        <row r="1228">
          <cell r="B1228" t="str">
            <v>043073</v>
          </cell>
          <cell r="C1228" t="str">
            <v>STMIK IM</v>
          </cell>
        </row>
        <row r="1229">
          <cell r="B1229" t="str">
            <v>043074</v>
          </cell>
          <cell r="C1229" t="str">
            <v>Sekolah Tinggi Ilmu Ekonomi Yasa Anggana</v>
          </cell>
        </row>
        <row r="1230">
          <cell r="B1230" t="str">
            <v>043075</v>
          </cell>
          <cell r="C1230" t="str">
            <v>Sekolah Tinggi Ilmu Ekonomi Triguna</v>
          </cell>
        </row>
        <row r="1231">
          <cell r="B1231" t="str">
            <v>043078</v>
          </cell>
          <cell r="C1231" t="str">
            <v>Sekolah Tinggi Pariwisata Ars Internasional</v>
          </cell>
        </row>
        <row r="1232">
          <cell r="B1232" t="str">
            <v>043079</v>
          </cell>
          <cell r="C1232" t="str">
            <v>Sekolah Tinggi Desain Indonesia Bandung</v>
          </cell>
        </row>
        <row r="1233">
          <cell r="B1233" t="str">
            <v>043081</v>
          </cell>
          <cell r="C1233" t="str">
            <v>Sekolah Tinggi Ilmu Ekonomi Sebelas April</v>
          </cell>
        </row>
        <row r="1234">
          <cell r="B1234" t="str">
            <v>043082</v>
          </cell>
          <cell r="C1234" t="str">
            <v>Sekolah Tinggi Ilmu Ekonomi Penguji Sukabumi</v>
          </cell>
        </row>
        <row r="1235">
          <cell r="B1235" t="str">
            <v>043084</v>
          </cell>
          <cell r="C1235" t="str">
            <v>Sekolah Tinggi Ilmu Ekonomi PGRI Sukabumi</v>
          </cell>
        </row>
        <row r="1236">
          <cell r="B1236" t="str">
            <v>043086</v>
          </cell>
          <cell r="C1236" t="str">
            <v>STMIK Jabar</v>
          </cell>
        </row>
        <row r="1237">
          <cell r="B1237" t="str">
            <v>043088</v>
          </cell>
          <cell r="C1237" t="str">
            <v>Sekolah Tinggi Ilmu Ekonomi Miftahul Huda Subang</v>
          </cell>
        </row>
        <row r="1238">
          <cell r="B1238" t="str">
            <v>043089</v>
          </cell>
          <cell r="C1238" t="str">
            <v>Sekolah Tinggi Ilmu Ekonomi Mulia Pratama</v>
          </cell>
        </row>
        <row r="1239">
          <cell r="B1239" t="str">
            <v>043090</v>
          </cell>
          <cell r="C1239" t="str">
            <v>Sekolah Tinggi Ilmu Administrasi Sebelas April</v>
          </cell>
        </row>
        <row r="1240">
          <cell r="B1240" t="str">
            <v>043094</v>
          </cell>
          <cell r="C1240" t="str">
            <v>Sekolah Tinggi Ilmu Ekonomi Cirebon</v>
          </cell>
        </row>
        <row r="1241">
          <cell r="B1241" t="str">
            <v>043096</v>
          </cell>
          <cell r="C1241" t="str">
            <v>Sekolah Tinggi Ilmu Ekonomi Tri Bhakti</v>
          </cell>
        </row>
        <row r="1242">
          <cell r="B1242" t="str">
            <v>043097</v>
          </cell>
          <cell r="C1242" t="str">
            <v>Sekolah Tinggi Ilmu Ekonomi Kesatuan</v>
          </cell>
        </row>
        <row r="1243">
          <cell r="B1243" t="str">
            <v>043100</v>
          </cell>
          <cell r="C1243" t="str">
            <v>Sekolah Tinggi Teknologi Cipasung</v>
          </cell>
        </row>
        <row r="1244">
          <cell r="B1244" t="str">
            <v>043103</v>
          </cell>
          <cell r="C1244" t="str">
            <v>STISIP Widyapuri Mandiri</v>
          </cell>
        </row>
        <row r="1245">
          <cell r="B1245" t="str">
            <v>043104</v>
          </cell>
          <cell r="C1245" t="str">
            <v>STMIK Tulus Cendekia</v>
          </cell>
        </row>
        <row r="1246">
          <cell r="B1246" t="str">
            <v>043105</v>
          </cell>
          <cell r="C1246" t="str">
            <v>STMIK Mikar</v>
          </cell>
        </row>
        <row r="1247">
          <cell r="B1247" t="str">
            <v>043107</v>
          </cell>
          <cell r="C1247" t="str">
            <v>Sekolah Tinggi Teknologi Texmaco</v>
          </cell>
        </row>
        <row r="1248">
          <cell r="B1248" t="str">
            <v>043108</v>
          </cell>
          <cell r="C1248" t="str">
            <v>STMIK Bani Saleh</v>
          </cell>
        </row>
        <row r="1249">
          <cell r="B1249" t="str">
            <v>043109</v>
          </cell>
          <cell r="C1249" t="str">
            <v>STMIK Pranata Indonesia</v>
          </cell>
        </row>
        <row r="1250">
          <cell r="B1250" t="str">
            <v>043110</v>
          </cell>
          <cell r="C1250" t="str">
            <v>STISIP Tasikmalaya</v>
          </cell>
        </row>
        <row r="1251">
          <cell r="B1251" t="str">
            <v>043111</v>
          </cell>
          <cell r="C1251" t="str">
            <v>STKIP Arrahmaniyah</v>
          </cell>
        </row>
        <row r="1252">
          <cell r="B1252" t="str">
            <v>043113</v>
          </cell>
          <cell r="C1252" t="str">
            <v>Sekolah Tinggi Teknologi Jawa Barat</v>
          </cell>
        </row>
        <row r="1253">
          <cell r="B1253" t="str">
            <v>043114</v>
          </cell>
          <cell r="C1253" t="str">
            <v>Sekolah Tinggi Ilmu Ekonomi Yasmi</v>
          </cell>
        </row>
        <row r="1254">
          <cell r="B1254" t="str">
            <v>043115</v>
          </cell>
          <cell r="C1254" t="str">
            <v>Sekolah Tinggi Farmasi Bandung</v>
          </cell>
        </row>
        <row r="1255">
          <cell r="B1255" t="str">
            <v>043118</v>
          </cell>
          <cell r="C1255" t="str">
            <v>STMIK DCI</v>
          </cell>
        </row>
        <row r="1256">
          <cell r="B1256" t="str">
            <v>043119</v>
          </cell>
          <cell r="C1256" t="str">
            <v>Sekolah Tinggi Ilmu Ekonomi Sutaatmadja</v>
          </cell>
        </row>
        <row r="1257">
          <cell r="B1257" t="str">
            <v>043120</v>
          </cell>
          <cell r="C1257" t="str">
            <v>STMIK Catur Insan Cendekia</v>
          </cell>
        </row>
        <row r="1258">
          <cell r="B1258" t="str">
            <v>043122</v>
          </cell>
          <cell r="C1258" t="str">
            <v>STMIK Subang</v>
          </cell>
        </row>
        <row r="1259">
          <cell r="B1259" t="str">
            <v>043123</v>
          </cell>
          <cell r="C1259" t="str">
            <v>STKIP Subang</v>
          </cell>
        </row>
        <row r="1260">
          <cell r="B1260" t="str">
            <v>043127</v>
          </cell>
          <cell r="C1260" t="str">
            <v>Sekolah Tinggi Ilmu Ekonomi Fajar</v>
          </cell>
        </row>
        <row r="1261">
          <cell r="B1261" t="str">
            <v>043128</v>
          </cell>
          <cell r="C1261" t="str">
            <v>Sekolah Tinggi Ilmu Ekonomi Gema Widya Bangsa</v>
          </cell>
        </row>
        <row r="1262">
          <cell r="B1262" t="str">
            <v>043130</v>
          </cell>
          <cell r="C1262" t="str">
            <v>Sekolah Tinggi Ilmu Ekonomi Cipasung</v>
          </cell>
        </row>
        <row r="1263">
          <cell r="B1263" t="str">
            <v>043131</v>
          </cell>
          <cell r="C1263" t="str">
            <v>Sekolah Tinggi Bahasa Asing JIA</v>
          </cell>
        </row>
        <row r="1264">
          <cell r="B1264" t="str">
            <v>043132</v>
          </cell>
          <cell r="C1264" t="str">
            <v>Sekolah Tinggi Teknologi Industri Farmasi Bogor</v>
          </cell>
        </row>
        <row r="1265">
          <cell r="B1265" t="str">
            <v>043134</v>
          </cell>
          <cell r="C1265" t="str">
            <v>Sekolah Tinggi Ilmu Ekonomi YPN</v>
          </cell>
        </row>
        <row r="1266">
          <cell r="B1266" t="str">
            <v>043135</v>
          </cell>
          <cell r="C1266" t="str">
            <v>Sekolah Tinggi Ilmu Ekonomi Muhammadiyah Bandung</v>
          </cell>
        </row>
        <row r="1267">
          <cell r="B1267" t="str">
            <v>043137</v>
          </cell>
          <cell r="C1267" t="str">
            <v>STMIK Amik Bandung</v>
          </cell>
        </row>
        <row r="1268">
          <cell r="B1268" t="str">
            <v>043139</v>
          </cell>
          <cell r="C1268" t="str">
            <v>STMIK Rosma</v>
          </cell>
        </row>
        <row r="1269">
          <cell r="B1269" t="str">
            <v>043140</v>
          </cell>
          <cell r="C1269" t="str">
            <v>STKIP Yasika</v>
          </cell>
        </row>
        <row r="1270">
          <cell r="B1270" t="str">
            <v>043141</v>
          </cell>
          <cell r="C1270" t="str">
            <v>Sekolah Tinggi Ilmu Administrasi Bandung</v>
          </cell>
        </row>
        <row r="1271">
          <cell r="B1271" t="str">
            <v>043142</v>
          </cell>
          <cell r="C1271" t="str">
            <v>STMIK Sumedang</v>
          </cell>
        </row>
        <row r="1272">
          <cell r="B1272" t="str">
            <v>043144</v>
          </cell>
          <cell r="C1272" t="str">
            <v>STMIK Pamitran</v>
          </cell>
        </row>
        <row r="1273">
          <cell r="B1273" t="str">
            <v>043145</v>
          </cell>
          <cell r="C1273" t="str">
            <v>STMIK Kharisma Karawang</v>
          </cell>
        </row>
        <row r="1274">
          <cell r="B1274" t="str">
            <v>043148</v>
          </cell>
          <cell r="C1274" t="str">
            <v>STISIP Syamsul Ulun</v>
          </cell>
        </row>
        <row r="1275">
          <cell r="B1275" t="str">
            <v>043149</v>
          </cell>
          <cell r="C1275" t="str">
            <v>Sekolah Tinggi Ilmu Ekonomi Pandu Madania</v>
          </cell>
        </row>
        <row r="1276">
          <cell r="B1276" t="str">
            <v>043153</v>
          </cell>
          <cell r="C1276" t="str">
            <v>Sekolah Tinggi Ilmu Ekonomi Stan Im</v>
          </cell>
        </row>
        <row r="1277">
          <cell r="B1277" t="str">
            <v>043154</v>
          </cell>
          <cell r="C1277" t="str">
            <v>Sekolah Tinggi Ilmu Ekonomi Adhy Niaga</v>
          </cell>
        </row>
        <row r="1278">
          <cell r="B1278" t="str">
            <v>043155</v>
          </cell>
          <cell r="C1278" t="str">
            <v>Sekolah Tinggi Ilmu Ekonomi Stmy</v>
          </cell>
        </row>
        <row r="1279">
          <cell r="B1279" t="str">
            <v>043156</v>
          </cell>
          <cell r="C1279" t="str">
            <v>Sekolah Tinggi Ilmu Ekonomi Dharma Agung Bandung</v>
          </cell>
        </row>
        <row r="1280">
          <cell r="B1280" t="str">
            <v>043165</v>
          </cell>
          <cell r="C1280" t="str">
            <v>Sekolah Tinggi Bahasa Asing Sebelas April Sumedang</v>
          </cell>
        </row>
        <row r="1281">
          <cell r="B1281" t="str">
            <v>043166</v>
          </cell>
          <cell r="C1281" t="str">
            <v>STKIP Persatuan Islam</v>
          </cell>
        </row>
        <row r="1282">
          <cell r="B1282" t="str">
            <v>043167</v>
          </cell>
          <cell r="C1282" t="str">
            <v>Sekolah Tinggi Teknologi Wastukancana</v>
          </cell>
        </row>
        <row r="1283">
          <cell r="B1283" t="str">
            <v>043170</v>
          </cell>
          <cell r="C1283" t="str">
            <v>Sekolah Tinggi Ilmu Ekonomi Latifah Mubarokiyah</v>
          </cell>
        </row>
        <row r="1284">
          <cell r="B1284" t="str">
            <v>043171</v>
          </cell>
          <cell r="C1284" t="str">
            <v>Sekolah Tinggi Ilmu Ekonomi Dewantara</v>
          </cell>
        </row>
        <row r="1285">
          <cell r="B1285" t="str">
            <v>043172</v>
          </cell>
          <cell r="C1285" t="str">
            <v>Sekolah Tinggi Ilmu Ekonomi Wibawa Karta Raharja</v>
          </cell>
        </row>
        <row r="1286">
          <cell r="B1286" t="str">
            <v>043176</v>
          </cell>
          <cell r="C1286" t="str">
            <v>Sekolah Tinggi Ilmu Ekonomi Kalpataru</v>
          </cell>
        </row>
        <row r="1287">
          <cell r="B1287" t="str">
            <v>043177</v>
          </cell>
          <cell r="C1287" t="str">
            <v>Sekolah Tinggi Ilmu Komputer Poltek Cirebon</v>
          </cell>
        </row>
        <row r="1288">
          <cell r="B1288" t="str">
            <v>043178</v>
          </cell>
          <cell r="C1288" t="str">
            <v>Sekolah Tinggi Ilmu Kesehatan Cirebon</v>
          </cell>
        </row>
        <row r="1289">
          <cell r="B1289" t="str">
            <v>043181</v>
          </cell>
          <cell r="C1289" t="str">
            <v>Sekolah Tinggi Ilmu Ekonomi Tribuana Tambun</v>
          </cell>
        </row>
        <row r="1290">
          <cell r="B1290" t="str">
            <v>043182</v>
          </cell>
          <cell r="C1290" t="str">
            <v>Sekolah Tinggi Ilmu Teknik Bina Putra</v>
          </cell>
        </row>
        <row r="1291">
          <cell r="B1291" t="str">
            <v>043183</v>
          </cell>
          <cell r="C1291" t="str">
            <v>STISIP Bina Putera Banjar</v>
          </cell>
        </row>
        <row r="1292">
          <cell r="B1292" t="str">
            <v>043185</v>
          </cell>
          <cell r="C1292" t="str">
            <v>STMIK IKMI Cirebon</v>
          </cell>
        </row>
        <row r="1293">
          <cell r="B1293" t="str">
            <v>043186</v>
          </cell>
          <cell r="C1293" t="str">
            <v>Sekolah Tinggi Kesehatan Indonesia Wirautama</v>
          </cell>
        </row>
        <row r="1294">
          <cell r="B1294" t="str">
            <v>043187</v>
          </cell>
          <cell r="C1294" t="str">
            <v>Sekolah Tinggi Seni Musik Bandung</v>
          </cell>
        </row>
        <row r="1295">
          <cell r="B1295" t="str">
            <v>043188</v>
          </cell>
          <cell r="C1295" t="str">
            <v>Sekolah Tinggi Ilmu Kesehatan Bina Putra Banjar</v>
          </cell>
        </row>
        <row r="1296">
          <cell r="B1296" t="str">
            <v>043189</v>
          </cell>
          <cell r="C1296" t="str">
            <v>Sekolah Tinggi Teknologi Dr Kh Ez Muttaqien</v>
          </cell>
        </row>
        <row r="1297">
          <cell r="B1297" t="str">
            <v>043191</v>
          </cell>
          <cell r="C1297" t="str">
            <v>Sekolah Tinggi Farmasi Indonesia Bandung</v>
          </cell>
        </row>
        <row r="1298">
          <cell r="B1298" t="str">
            <v>043192</v>
          </cell>
          <cell r="C1298" t="str">
            <v>Sekolah Tinggi Teknologi Informatika Sony Sugema</v>
          </cell>
        </row>
        <row r="1299">
          <cell r="B1299" t="str">
            <v>043198</v>
          </cell>
          <cell r="C1299" t="str">
            <v>STMIK Ganesha Bandung</v>
          </cell>
        </row>
        <row r="1300">
          <cell r="B1300" t="str">
            <v>043199</v>
          </cell>
          <cell r="C1300" t="str">
            <v>Sekolah Tinggi Ilmu Ekonomi Dr Kh Ez Mutaqien</v>
          </cell>
        </row>
        <row r="1301">
          <cell r="B1301" t="str">
            <v>043200</v>
          </cell>
          <cell r="C1301" t="str">
            <v>STMIK Tasikmalaya</v>
          </cell>
        </row>
        <row r="1302">
          <cell r="B1302" t="str">
            <v>043201</v>
          </cell>
          <cell r="C1302" t="str">
            <v>Sekolah Tinggi Farmasi YPIB Cirebon</v>
          </cell>
        </row>
        <row r="1303">
          <cell r="B1303" t="str">
            <v>043203</v>
          </cell>
          <cell r="C1303" t="str">
            <v>Sekolah Tinggi Ilmu Kesehatan Bhakti Kencana</v>
          </cell>
        </row>
        <row r="1304">
          <cell r="B1304" t="str">
            <v>043205</v>
          </cell>
          <cell r="C1304" t="str">
            <v>Sekolah Tinggi Ilmu Kesehatan Immanuel Bandung</v>
          </cell>
        </row>
        <row r="1305">
          <cell r="B1305" t="str">
            <v>043207</v>
          </cell>
          <cell r="C1305" t="str">
            <v>Sekolah Tinggi Ilmu Manajemen Budi Bakti</v>
          </cell>
        </row>
        <row r="1306">
          <cell r="B1306" t="str">
            <v>043211</v>
          </cell>
          <cell r="C1306" t="str">
            <v>Sekolah Tinggi Ilmu Kesehatan Garut</v>
          </cell>
        </row>
        <row r="1307">
          <cell r="B1307" t="str">
            <v>043212</v>
          </cell>
          <cell r="C1307" t="str">
            <v>Sekolah Tinggi Ilmu Kesehatan Dharma Husada</v>
          </cell>
        </row>
        <row r="1308">
          <cell r="B1308" t="str">
            <v>043213</v>
          </cell>
          <cell r="C1308" t="str">
            <v>Sekolah Tinggi Ilmu Kesehatan Indramayu</v>
          </cell>
        </row>
        <row r="1309">
          <cell r="B1309" t="str">
            <v>043214</v>
          </cell>
          <cell r="C1309" t="str">
            <v>Sekolah Tinggi Ilmu Administrasi Sandikta</v>
          </cell>
        </row>
        <row r="1310">
          <cell r="B1310" t="str">
            <v>043216</v>
          </cell>
          <cell r="C1310" t="str">
            <v>Sekolah Tinggi Ilmu Kesehatan Mahardika Cirebon</v>
          </cell>
        </row>
        <row r="1311">
          <cell r="B1311" t="str">
            <v>043217</v>
          </cell>
          <cell r="C1311" t="str">
            <v>Sekolah Tinggi Teknik Karawang</v>
          </cell>
        </row>
        <row r="1312">
          <cell r="B1312" t="str">
            <v>043219</v>
          </cell>
          <cell r="C1312" t="str">
            <v>Sekolah Tinggi Ilmu Kesehatan Jenderal Achmad Yani</v>
          </cell>
        </row>
        <row r="1313">
          <cell r="B1313" t="str">
            <v>043220</v>
          </cell>
          <cell r="C1313" t="str">
            <v>Sekolah Tinggi Ilmu Kesehatan Respati</v>
          </cell>
        </row>
        <row r="1314">
          <cell r="B1314" t="str">
            <v>043222</v>
          </cell>
          <cell r="C1314" t="str">
            <v>STIKES Muhammadiyah Tasikmalaya</v>
          </cell>
        </row>
        <row r="1315">
          <cell r="B1315" t="str">
            <v>043224</v>
          </cell>
          <cell r="C1315" t="str">
            <v>STMIK Triguna Utama</v>
          </cell>
        </row>
        <row r="1316">
          <cell r="B1316" t="str">
            <v>043226</v>
          </cell>
          <cell r="C1316" t="str">
            <v>Sekolah Tinggi Teknologi Telematika Cakrawala</v>
          </cell>
        </row>
        <row r="1317">
          <cell r="B1317" t="str">
            <v>043227</v>
          </cell>
          <cell r="C1317" t="str">
            <v>Sekolah Tinggi Ilmu Ekonomi BII Bekasi</v>
          </cell>
        </row>
        <row r="1318">
          <cell r="B1318" t="str">
            <v>043229</v>
          </cell>
          <cell r="C1318" t="str">
            <v>Sekolah Tinggi Teknologi Mitra Karya</v>
          </cell>
        </row>
        <row r="1319">
          <cell r="B1319" t="str">
            <v>043232</v>
          </cell>
          <cell r="C1319" t="str">
            <v>STMIK Mercusuar</v>
          </cell>
        </row>
        <row r="1320">
          <cell r="B1320" t="str">
            <v>043233</v>
          </cell>
          <cell r="C1320" t="str">
            <v>STMIK Dharma Putra</v>
          </cell>
        </row>
        <row r="1321">
          <cell r="B1321" t="str">
            <v>043236</v>
          </cell>
          <cell r="C1321" t="str">
            <v>Sekolah Tinggi Ilmu Ekonomi Budi Pertiwi</v>
          </cell>
        </row>
        <row r="1322">
          <cell r="B1322" t="str">
            <v>043238</v>
          </cell>
          <cell r="C1322" t="str">
            <v>STMIK MIC Cikarang</v>
          </cell>
        </row>
        <row r="1323">
          <cell r="B1323" t="str">
            <v>043241</v>
          </cell>
          <cell r="C1323" t="str">
            <v>Sekolah Tinggi Ilmu Sosial Dan Ilmu Politik Bekasi</v>
          </cell>
        </row>
        <row r="1324">
          <cell r="B1324" t="str">
            <v>043243</v>
          </cell>
          <cell r="C1324" t="str">
            <v>STMIK LPKIA Bandung</v>
          </cell>
        </row>
        <row r="1325">
          <cell r="B1325" t="str">
            <v>043244</v>
          </cell>
          <cell r="C1325" t="str">
            <v>Sekolah Tinggi Ilmu Kesehatan Bakti Tunas Husada</v>
          </cell>
        </row>
        <row r="1326">
          <cell r="B1326" t="str">
            <v>043246</v>
          </cell>
          <cell r="C1326" t="str">
            <v>Sekolah Tinggi Bahasa Asing Cipto Hadi Pranoto</v>
          </cell>
        </row>
        <row r="1327">
          <cell r="B1327" t="str">
            <v>043247</v>
          </cell>
          <cell r="C1327" t="str">
            <v>Sekolah Tinggi Ilmu Hukum Dharma Andhiga</v>
          </cell>
        </row>
        <row r="1328">
          <cell r="B1328" t="str">
            <v>043248</v>
          </cell>
          <cell r="C1328" t="str">
            <v>Sekolah Tinggi Ilmu Komputer Binaniaga</v>
          </cell>
        </row>
        <row r="1329">
          <cell r="B1329" t="str">
            <v>043253</v>
          </cell>
          <cell r="C1329" t="str">
            <v>Sekolah Tinggi Teknologi Muhammadiyah Cileungsi</v>
          </cell>
        </row>
        <row r="1330">
          <cell r="B1330" t="str">
            <v>043254</v>
          </cell>
          <cell r="C1330" t="str">
            <v>STMIK Cikarang</v>
          </cell>
        </row>
        <row r="1331">
          <cell r="B1331" t="str">
            <v>043255</v>
          </cell>
          <cell r="C1331" t="str">
            <v>Sekolah Tinggi Ilmu Administrasi Cimahi</v>
          </cell>
        </row>
        <row r="1332">
          <cell r="B1332" t="str">
            <v>043256</v>
          </cell>
          <cell r="C1332" t="str">
            <v>Sekolah Tinggi Ilmu Kesehatan Bakti Indonesia</v>
          </cell>
        </row>
        <row r="1333">
          <cell r="B1333" t="str">
            <v>043257</v>
          </cell>
          <cell r="C1333" t="str">
            <v>Sekolah Tinggi Ilmu Bahasa Asing Invada</v>
          </cell>
        </row>
        <row r="1334">
          <cell r="B1334" t="str">
            <v>043260</v>
          </cell>
          <cell r="C1334" t="str">
            <v>Sekolah Tinggi Teknologi Geusan Ulun</v>
          </cell>
        </row>
        <row r="1335">
          <cell r="B1335" t="str">
            <v>043261</v>
          </cell>
          <cell r="C1335" t="str">
            <v>Sekolah Tinggi Ilmu Kesehatan YPIB</v>
          </cell>
        </row>
        <row r="1336">
          <cell r="B1336" t="str">
            <v>043262</v>
          </cell>
          <cell r="C1336" t="str">
            <v>Sekolah Tinggi Teknologi Pratama Adi</v>
          </cell>
        </row>
        <row r="1337">
          <cell r="B1337" t="str">
            <v>043263</v>
          </cell>
          <cell r="C1337" t="str">
            <v>STMIK Bina Insani</v>
          </cell>
        </row>
        <row r="1338">
          <cell r="B1338" t="str">
            <v>043264</v>
          </cell>
          <cell r="C1338" t="str">
            <v>Sekolah Tinggi Teknologi Pelita Bangsa</v>
          </cell>
        </row>
        <row r="1339">
          <cell r="B1339" t="str">
            <v>043265</v>
          </cell>
          <cell r="C1339" t="str">
            <v>Sekolah Tinggi Ilmu Kesehatan Medika Cikarang</v>
          </cell>
        </row>
        <row r="1340">
          <cell r="B1340" t="str">
            <v>043268</v>
          </cell>
          <cell r="C1340" t="str">
            <v>STMIK Dharma Negara</v>
          </cell>
        </row>
        <row r="1341">
          <cell r="B1341" t="str">
            <v>043269</v>
          </cell>
          <cell r="C1341" t="str">
            <v>STIE Dharma Negara</v>
          </cell>
        </row>
        <row r="1342">
          <cell r="B1342" t="str">
            <v>043270</v>
          </cell>
          <cell r="C1342" t="str">
            <v>STIKES Wijaya Husada Bogor</v>
          </cell>
        </row>
        <row r="1343">
          <cell r="B1343" t="str">
            <v>043272</v>
          </cell>
          <cell r="C1343" t="str">
            <v>Sekolah Tinggi Bahasa Asing Bina Dinamika Cianjur</v>
          </cell>
        </row>
        <row r="1344">
          <cell r="B1344" t="str">
            <v>043273</v>
          </cell>
          <cell r="C1344" t="str">
            <v>Sekolah Tinggi Ilmu Ekonomi Gici</v>
          </cell>
        </row>
        <row r="1345">
          <cell r="B1345" t="str">
            <v>043275</v>
          </cell>
          <cell r="C1345" t="str">
            <v>Sekolah Tinggi Ilmu Ekonomi Kridatama Bandung</v>
          </cell>
        </row>
        <row r="1346">
          <cell r="B1346" t="str">
            <v>043277</v>
          </cell>
          <cell r="C1346" t="str">
            <v>STIKES Muhammadiyah Ciamis</v>
          </cell>
        </row>
        <row r="1347">
          <cell r="B1347" t="str">
            <v>043279</v>
          </cell>
          <cell r="C1347" t="str">
            <v>Sekolah Tinggi Ilmu Kesehatan Mitra Kencana</v>
          </cell>
        </row>
        <row r="1348">
          <cell r="B1348" t="str">
            <v>043280</v>
          </cell>
          <cell r="C1348" t="str">
            <v>STIKES Sebelas April Sumedang</v>
          </cell>
        </row>
        <row r="1349">
          <cell r="B1349" t="str">
            <v>043284</v>
          </cell>
          <cell r="C1349" t="str">
            <v>Sekolah Tinggi Ilmu Kesehatan Budhi Luhur Cimahi</v>
          </cell>
        </row>
        <row r="1350">
          <cell r="B1350" t="str">
            <v>043286</v>
          </cell>
          <cell r="C1350" t="str">
            <v>Sekolah Tinggi Ilmu Kesehatan Sukabumi</v>
          </cell>
        </row>
        <row r="1351">
          <cell r="B1351" t="str">
            <v>043288</v>
          </cell>
          <cell r="C1351" t="str">
            <v>Sekolah Tinggi Ilmu Kesehatan Kuningan Garawangi</v>
          </cell>
        </row>
        <row r="1352">
          <cell r="B1352" t="str">
            <v>043290</v>
          </cell>
          <cell r="C1352" t="str">
            <v>Sekolah Tinggi Teknologi Duta Bangsa</v>
          </cell>
        </row>
        <row r="1353">
          <cell r="B1353" t="str">
            <v>043291</v>
          </cell>
          <cell r="C1353" t="str">
            <v>STMIK WIT Cirebon</v>
          </cell>
        </row>
        <row r="1354">
          <cell r="B1354" t="str">
            <v>043295</v>
          </cell>
          <cell r="C1354" t="str">
            <v>Sekolah Tinggi Ilmu Kesehatan Bani Saleh</v>
          </cell>
        </row>
        <row r="1355">
          <cell r="B1355" t="str">
            <v>043296</v>
          </cell>
          <cell r="C1355" t="str">
            <v>Sekolah Tinggi Ilmu Ekonomi Harapan Bangsa</v>
          </cell>
        </row>
        <row r="1356">
          <cell r="B1356" t="str">
            <v>043297</v>
          </cell>
          <cell r="C1356" t="str">
            <v>STMIK Nusa Mandiri Sukabumi</v>
          </cell>
        </row>
        <row r="1357">
          <cell r="B1357" t="str">
            <v>043298</v>
          </cell>
          <cell r="C1357" t="str">
            <v>STIKES Karsa Husada Garut</v>
          </cell>
        </row>
        <row r="1358">
          <cell r="B1358" t="str">
            <v>043301</v>
          </cell>
          <cell r="C1358" t="str">
            <v>Sekolah Tinggi Ilmu Kesehatan Santo Borromeus</v>
          </cell>
        </row>
        <row r="1359">
          <cell r="B1359" t="str">
            <v>043302</v>
          </cell>
          <cell r="C1359" t="str">
            <v>Sekolah Tinggi Teknologi Nusa Putra</v>
          </cell>
        </row>
        <row r="1360">
          <cell r="B1360" t="str">
            <v>043305</v>
          </cell>
          <cell r="C1360" t="str">
            <v>STMIK Pasim Sukabumi</v>
          </cell>
        </row>
        <row r="1361">
          <cell r="B1361" t="str">
            <v>043306</v>
          </cell>
          <cell r="C1361" t="str">
            <v>STIE Pasim Sukabumi</v>
          </cell>
        </row>
        <row r="1362">
          <cell r="B1362" t="str">
            <v>043307</v>
          </cell>
          <cell r="C1362" t="str">
            <v>Sekolah Tinggi Ilmu Kesehatan Rajawali</v>
          </cell>
        </row>
        <row r="1363">
          <cell r="B1363" t="str">
            <v>043310</v>
          </cell>
          <cell r="C1363" t="str">
            <v>Sekolah Tinggi Ilmu Ekonomi Hidayatullah Depok</v>
          </cell>
        </row>
        <row r="1364">
          <cell r="B1364" t="str">
            <v>043312</v>
          </cell>
          <cell r="C1364" t="str">
            <v>Sekolah Tinggi Bahasa Asing IEC Bekasi</v>
          </cell>
        </row>
        <row r="1365">
          <cell r="B1365" t="str">
            <v>043313</v>
          </cell>
          <cell r="C1365" t="str">
            <v>STIKES Kharisma Karawang</v>
          </cell>
        </row>
        <row r="1366">
          <cell r="B1366" t="str">
            <v>043315</v>
          </cell>
          <cell r="C1366" t="str">
            <v>Sekolah Tinggi Ilmu Keperawatan PPNI Jawa Barat</v>
          </cell>
        </row>
        <row r="1367">
          <cell r="B1367" t="str">
            <v>043317</v>
          </cell>
          <cell r="C1367" t="str">
            <v>Sekolah Tinggi Analis Bakti Asih</v>
          </cell>
        </row>
        <row r="1368">
          <cell r="B1368" t="str">
            <v>043318</v>
          </cell>
          <cell r="C1368" t="str">
            <v>STIEB Perdana Mandiri</v>
          </cell>
        </row>
        <row r="1369">
          <cell r="B1369" t="str">
            <v>043319</v>
          </cell>
          <cell r="C1369" t="str">
            <v>Sekolah Tinggi Pariwisata Bogor</v>
          </cell>
        </row>
        <row r="1370">
          <cell r="B1370" t="str">
            <v>043320</v>
          </cell>
          <cell r="C1370" t="str">
            <v>STKIP Panca Sakti Bekasi</v>
          </cell>
        </row>
        <row r="1371">
          <cell r="B1371" t="str">
            <v>043322</v>
          </cell>
          <cell r="C1371" t="str">
            <v>STKIP Muhammadiyah Bogor</v>
          </cell>
        </row>
        <row r="1372">
          <cell r="B1372" t="str">
            <v>043323</v>
          </cell>
          <cell r="C1372" t="str">
            <v>STKIP Muhammadiyah Kuningan</v>
          </cell>
        </row>
        <row r="1373">
          <cell r="B1373" t="str">
            <v>043324</v>
          </cell>
          <cell r="C1373" t="str">
            <v>STISI TELKOM</v>
          </cell>
        </row>
        <row r="1374">
          <cell r="B1374" t="str">
            <v>043325</v>
          </cell>
          <cell r="C1374" t="str">
            <v>Sekolah Tinggi Teknologi YBS Internasional</v>
          </cell>
        </row>
        <row r="1375">
          <cell r="B1375" t="str">
            <v>043326</v>
          </cell>
          <cell r="C1375" t="str">
            <v>Sekolah Tinggi Keguruan dan Ilmu Pendidikan Bina Mutiara</v>
          </cell>
        </row>
        <row r="1376">
          <cell r="B1376" t="str">
            <v>043327</v>
          </cell>
          <cell r="C1376" t="str">
            <v>STISIP Guna Nusantara</v>
          </cell>
        </row>
        <row r="1377">
          <cell r="B1377" t="str">
            <v>043330</v>
          </cell>
          <cell r="C1377" t="str">
            <v>Sekolah Tinggi Ilmu Kesehatan 'Aisyiyah Bandung</v>
          </cell>
        </row>
        <row r="1378">
          <cell r="B1378" t="str">
            <v>043331</v>
          </cell>
          <cell r="C1378" t="str">
            <v>Sekolah Tinggi Teknologi Terpadu Nurul Fikri</v>
          </cell>
        </row>
        <row r="1379">
          <cell r="B1379" t="str">
            <v>043332</v>
          </cell>
          <cell r="C1379" t="str">
            <v>Sekolah Tinggi Ilmu Kesehatan Holistik</v>
          </cell>
        </row>
        <row r="1380">
          <cell r="B1380" t="str">
            <v>043334</v>
          </cell>
          <cell r="C1380" t="str">
            <v>STKIP Nahdlatul Ulama Indramayu</v>
          </cell>
        </row>
        <row r="1381">
          <cell r="B1381" t="str">
            <v>043335</v>
          </cell>
          <cell r="C1381" t="str">
            <v>STKIP Purwakarta</v>
          </cell>
        </row>
        <row r="1382">
          <cell r="B1382" t="str">
            <v>043336</v>
          </cell>
          <cell r="C1382" t="str">
            <v>STKIP Pangeran Dharma Kusuma Segeran Juntinyuat Indramayu</v>
          </cell>
        </row>
        <row r="1383">
          <cell r="B1383" t="str">
            <v>043337</v>
          </cell>
          <cell r="C1383" t="str">
            <v>Sekolah Tinggi Manajemen Logistik Indonesia</v>
          </cell>
        </row>
        <row r="1384">
          <cell r="B1384" t="str">
            <v>043345</v>
          </cell>
          <cell r="C1384" t="str">
            <v>Sekolah Tinggi Keguruan dan Ilmu Pendidikan Invada Cirebon</v>
          </cell>
        </row>
        <row r="1385">
          <cell r="B1385" t="str">
            <v>043346</v>
          </cell>
          <cell r="C1385" t="str">
            <v>Sekolah Tinggi Keguruan dan Ilmu Pendidikan Al-Amin Indramayu</v>
          </cell>
        </row>
        <row r="1386">
          <cell r="B1386" t="str">
            <v>043347</v>
          </cell>
          <cell r="C1386" t="str">
            <v>STIKES An Nasher Cirebon</v>
          </cell>
        </row>
        <row r="1387">
          <cell r="B1387" t="str">
            <v>043348</v>
          </cell>
          <cell r="C1387" t="str">
            <v>STIKES Prima Indonesia</v>
          </cell>
        </row>
        <row r="1388">
          <cell r="B1388" t="str">
            <v>044001</v>
          </cell>
          <cell r="C1388" t="str">
            <v>Akademi Manajemen Informatika Dan Komputer Yasika</v>
          </cell>
        </row>
        <row r="1389">
          <cell r="B1389" t="str">
            <v>044002</v>
          </cell>
          <cell r="C1389" t="str">
            <v>Akademi Akuntansi Bandung</v>
          </cell>
        </row>
        <row r="1390">
          <cell r="B1390" t="str">
            <v>044003</v>
          </cell>
          <cell r="C1390" t="str">
            <v>Akademi Akuntansi Bina Insani</v>
          </cell>
        </row>
        <row r="1391">
          <cell r="B1391" t="str">
            <v>044004</v>
          </cell>
          <cell r="C1391" t="str">
            <v>Akademi Sekretari Dan Manajemen Bina Insani</v>
          </cell>
        </row>
        <row r="1392">
          <cell r="B1392" t="str">
            <v>044022</v>
          </cell>
          <cell r="C1392" t="str">
            <v>Akademi Sekretari Manajemen Taruna Bakti</v>
          </cell>
        </row>
        <row r="1393">
          <cell r="B1393" t="str">
            <v>044033</v>
          </cell>
          <cell r="C1393" t="str">
            <v>Akademi Manajemen Informatika Dan Komputer Hass</v>
          </cell>
        </row>
        <row r="1394">
          <cell r="B1394" t="str">
            <v>044035</v>
          </cell>
          <cell r="C1394" t="str">
            <v>Akademi Maritim Suaka Bahari</v>
          </cell>
        </row>
        <row r="1395">
          <cell r="B1395" t="str">
            <v>044045</v>
          </cell>
          <cell r="C1395" t="str">
            <v>AMIK Bumi Nusantara</v>
          </cell>
        </row>
        <row r="1396">
          <cell r="B1396" t="str">
            <v>044049</v>
          </cell>
          <cell r="C1396" t="str">
            <v>Akademi Sekretari Dan Manajemen Kencana Bandung</v>
          </cell>
        </row>
        <row r="1397">
          <cell r="B1397" t="str">
            <v>044050</v>
          </cell>
          <cell r="C1397" t="str">
            <v>Akademi Pariwisata Bandung</v>
          </cell>
        </row>
        <row r="1398">
          <cell r="B1398" t="str">
            <v>044051</v>
          </cell>
          <cell r="C1398" t="str">
            <v>Akademi Perdagangan Bandung</v>
          </cell>
        </row>
        <row r="1399">
          <cell r="B1399" t="str">
            <v>044052</v>
          </cell>
          <cell r="C1399" t="str">
            <v>Akademi Maritim Cirebon</v>
          </cell>
        </row>
        <row r="1400">
          <cell r="B1400" t="str">
            <v>044054</v>
          </cell>
          <cell r="C1400" t="str">
            <v>Akademi Kesenian Bogor</v>
          </cell>
        </row>
        <row r="1401">
          <cell r="B1401" t="str">
            <v>044056</v>
          </cell>
          <cell r="C1401" t="str">
            <v>Akademi Pariwisata Yasmi</v>
          </cell>
        </row>
        <row r="1402">
          <cell r="B1402" t="str">
            <v>044062</v>
          </cell>
          <cell r="C1402" t="str">
            <v>Akademi Sekretari Dan Manajemen Tunas Harapan</v>
          </cell>
        </row>
        <row r="1403">
          <cell r="B1403" t="str">
            <v>044064</v>
          </cell>
          <cell r="C1403" t="str">
            <v>Akademi Manajemen Informatika Dan Komputer Garut</v>
          </cell>
        </row>
        <row r="1404">
          <cell r="B1404" t="str">
            <v>044065</v>
          </cell>
          <cell r="C1404" t="str">
            <v>Akademi Pariwisata Siliwangi</v>
          </cell>
        </row>
        <row r="1405">
          <cell r="B1405" t="str">
            <v>044068</v>
          </cell>
          <cell r="C1405" t="str">
            <v>AMIK Sultan Agung</v>
          </cell>
        </row>
        <row r="1406">
          <cell r="B1406" t="str">
            <v>044069</v>
          </cell>
          <cell r="C1406" t="str">
            <v>Akademi Sekretari Triguna</v>
          </cell>
        </row>
        <row r="1407">
          <cell r="B1407" t="str">
            <v>044071</v>
          </cell>
          <cell r="C1407" t="str">
            <v>Akademi Sekretari Dan Manajemen Ariyanti</v>
          </cell>
        </row>
        <row r="1408">
          <cell r="B1408" t="str">
            <v>044072</v>
          </cell>
          <cell r="C1408" t="str">
            <v>Akademi Tata Boga Bandung</v>
          </cell>
        </row>
        <row r="1409">
          <cell r="B1409" t="str">
            <v>044074</v>
          </cell>
          <cell r="C1409" t="str">
            <v>Akademi Teknologi Bandung</v>
          </cell>
        </row>
        <row r="1410">
          <cell r="B1410" t="str">
            <v>044075</v>
          </cell>
          <cell r="C1410" t="str">
            <v>Akademi Industri Tekstil Bandung</v>
          </cell>
        </row>
        <row r="1411">
          <cell r="B1411" t="str">
            <v>044078</v>
          </cell>
          <cell r="C1411" t="str">
            <v>Akademi Teknologi Bogor</v>
          </cell>
        </row>
        <row r="1412">
          <cell r="B1412" t="str">
            <v>044081</v>
          </cell>
          <cell r="C1412" t="str">
            <v>AMIK Al-Ma soem</v>
          </cell>
        </row>
        <row r="1413">
          <cell r="B1413" t="str">
            <v>044082</v>
          </cell>
          <cell r="C1413" t="str">
            <v>Akademi Pariwisata Sandhy Putra</v>
          </cell>
        </row>
        <row r="1414">
          <cell r="B1414" t="str">
            <v>044089</v>
          </cell>
          <cell r="C1414" t="str">
            <v>Akademi Manajemen Informatika Dan Komputer YPAT</v>
          </cell>
        </row>
        <row r="1415">
          <cell r="B1415" t="str">
            <v>044093</v>
          </cell>
          <cell r="C1415" t="str">
            <v>Akademi Pariwisata Nasional Indonesia Bandung</v>
          </cell>
        </row>
        <row r="1416">
          <cell r="B1416" t="str">
            <v>044098</v>
          </cell>
          <cell r="C1416" t="str">
            <v>Akademi Sekretari Dan Manajemen Insulindo</v>
          </cell>
        </row>
        <row r="1417">
          <cell r="B1417" t="str">
            <v>044102</v>
          </cell>
          <cell r="C1417" t="str">
            <v>AMIK Purnama Niaga</v>
          </cell>
        </row>
        <row r="1418">
          <cell r="B1418" t="str">
            <v>044105</v>
          </cell>
          <cell r="C1418" t="str">
            <v>Akademi Telekomunikasi Bogor</v>
          </cell>
        </row>
        <row r="1419">
          <cell r="B1419" t="str">
            <v>044107</v>
          </cell>
          <cell r="C1419" t="str">
            <v>Akademi Pariwisata Citra Buana Indonesia</v>
          </cell>
        </row>
        <row r="1420">
          <cell r="B1420" t="str">
            <v>044108</v>
          </cell>
          <cell r="C1420" t="str">
            <v>AMIK Citra Buana Indonesia</v>
          </cell>
        </row>
        <row r="1421">
          <cell r="B1421" t="str">
            <v>044109</v>
          </cell>
          <cell r="C1421" t="str">
            <v>Akademi Perekam Medis &amp; Informatika Kesehatan</v>
          </cell>
        </row>
        <row r="1422">
          <cell r="B1422" t="str">
            <v>044111</v>
          </cell>
          <cell r="C1422" t="str">
            <v>Akademi Pariwisata NHI Bandung</v>
          </cell>
        </row>
        <row r="1423">
          <cell r="B1423" t="str">
            <v>044114</v>
          </cell>
          <cell r="C1423" t="str">
            <v>Akademi Fisioterapi Rumah Sakit Dustira</v>
          </cell>
        </row>
        <row r="1424">
          <cell r="B1424" t="str">
            <v>044118</v>
          </cell>
          <cell r="C1424" t="str">
            <v>Akademi Minyak Dan Gas Balongan</v>
          </cell>
        </row>
        <row r="1425">
          <cell r="B1425" t="str">
            <v>044122</v>
          </cell>
          <cell r="C1425" t="str">
            <v>AMIK Al-Muslim Bekasi</v>
          </cell>
        </row>
        <row r="1426">
          <cell r="B1426" t="str">
            <v>044126</v>
          </cell>
          <cell r="C1426" t="str">
            <v>Akademi Telekomunikasi Nusantara</v>
          </cell>
        </row>
        <row r="1427">
          <cell r="B1427" t="str">
            <v>044131</v>
          </cell>
          <cell r="C1427" t="str">
            <v>AMIK BSI Bekasi</v>
          </cell>
        </row>
        <row r="1428">
          <cell r="B1428" t="str">
            <v>044132</v>
          </cell>
          <cell r="C1428" t="str">
            <v>Akademi Analisi Kesehatan An-Nasher</v>
          </cell>
        </row>
        <row r="1429">
          <cell r="B1429" t="str">
            <v>044133</v>
          </cell>
          <cell r="C1429" t="str">
            <v>Akademi Bahasa Asing Internasional Bandung</v>
          </cell>
        </row>
        <row r="1430">
          <cell r="B1430" t="str">
            <v>044136</v>
          </cell>
          <cell r="C1430" t="str">
            <v>Akademi Teknik Mesin Industri Cikarang</v>
          </cell>
        </row>
        <row r="1431">
          <cell r="B1431" t="str">
            <v>044143</v>
          </cell>
          <cell r="C1431" t="str">
            <v>Akademi Keperawatan Kebonjati</v>
          </cell>
        </row>
        <row r="1432">
          <cell r="B1432" t="str">
            <v>044149</v>
          </cell>
          <cell r="C1432" t="str">
            <v>Akademi Keperawatan Bhakti Husada Cikarang</v>
          </cell>
        </row>
        <row r="1433">
          <cell r="B1433" t="str">
            <v>044152</v>
          </cell>
          <cell r="C1433" t="str">
            <v>Akademi Keperawatan YPIB Majalengka</v>
          </cell>
        </row>
        <row r="1434">
          <cell r="B1434" t="str">
            <v>044154</v>
          </cell>
          <cell r="C1434" t="str">
            <v>Akademi Keperawatan RS Dustira</v>
          </cell>
        </row>
        <row r="1435">
          <cell r="B1435" t="str">
            <v>044155</v>
          </cell>
          <cell r="C1435" t="str">
            <v>Akademi Keperawatan Raflesia</v>
          </cell>
        </row>
        <row r="1436">
          <cell r="B1436" t="str">
            <v>044156</v>
          </cell>
          <cell r="C1436" t="str">
            <v>Akademi Keperawatan Saifudin Zuhri</v>
          </cell>
        </row>
        <row r="1437">
          <cell r="B1437" t="str">
            <v>044157</v>
          </cell>
          <cell r="C1437" t="str">
            <v>Akademi Keperawatan Muhammadiyah Cirebon</v>
          </cell>
        </row>
        <row r="1438">
          <cell r="B1438" t="str">
            <v>044160</v>
          </cell>
          <cell r="C1438" t="str">
            <v>Akademi Keperawatan Buntet Pesantren</v>
          </cell>
        </row>
        <row r="1439">
          <cell r="B1439" t="str">
            <v>044161</v>
          </cell>
          <cell r="C1439" t="str">
            <v>Akademi Kebidanan Bhakti Bangsa</v>
          </cell>
        </row>
        <row r="1440">
          <cell r="B1440" t="str">
            <v>044162</v>
          </cell>
          <cell r="C1440" t="str">
            <v>AMIK BSI Bandung</v>
          </cell>
        </row>
        <row r="1441">
          <cell r="B1441" t="str">
            <v>044163</v>
          </cell>
          <cell r="C1441" t="str">
            <v>AMIK BSI Bogor</v>
          </cell>
        </row>
        <row r="1442">
          <cell r="B1442" t="str">
            <v>044165</v>
          </cell>
          <cell r="C1442" t="str">
            <v>Akademi Kebidanan YPSDMI</v>
          </cell>
        </row>
        <row r="1443">
          <cell r="B1443" t="str">
            <v>044168</v>
          </cell>
          <cell r="C1443" t="str">
            <v>Akademi Sekretari Dan Manajemen BSI Bandung</v>
          </cell>
        </row>
        <row r="1444">
          <cell r="B1444" t="str">
            <v>044169</v>
          </cell>
          <cell r="C1444" t="str">
            <v>AMIK BSI Tasikmalaya</v>
          </cell>
        </row>
        <row r="1445">
          <cell r="B1445" t="str">
            <v>044170</v>
          </cell>
          <cell r="C1445" t="str">
            <v>Akademi Kebidanan Tri Dharma Bandung</v>
          </cell>
        </row>
        <row r="1446">
          <cell r="B1446" t="str">
            <v>044174</v>
          </cell>
          <cell r="C1446" t="str">
            <v>Akademi Kebidanan Isma Husada Cirebon</v>
          </cell>
        </row>
        <row r="1447">
          <cell r="B1447" t="str">
            <v>044175</v>
          </cell>
          <cell r="C1447" t="str">
            <v>Akademi Kebidanan Bhakti Asih Purwakarta</v>
          </cell>
        </row>
        <row r="1448">
          <cell r="B1448" t="str">
            <v>044177</v>
          </cell>
          <cell r="C1448" t="str">
            <v>Akademi Kebidanan Bhakti Husada Cikarang</v>
          </cell>
        </row>
        <row r="1449">
          <cell r="B1449" t="str">
            <v>044180</v>
          </cell>
          <cell r="C1449" t="str">
            <v>Akademi Keperawatan Bhakti Kencana Bandung</v>
          </cell>
        </row>
        <row r="1450">
          <cell r="B1450" t="str">
            <v>044182</v>
          </cell>
          <cell r="C1450" t="str">
            <v>Akademi Kebidanan Gema Nusantara Bekasi</v>
          </cell>
        </row>
        <row r="1451">
          <cell r="B1451" t="str">
            <v>044184</v>
          </cell>
          <cell r="C1451" t="str">
            <v>Akademi Manajemen Informatika Dan Komputer Bogor</v>
          </cell>
        </row>
        <row r="1452">
          <cell r="B1452" t="str">
            <v>044185</v>
          </cell>
          <cell r="C1452" t="str">
            <v>Akademi Keperawatan Dharma Husada Cirebon</v>
          </cell>
        </row>
        <row r="1453">
          <cell r="B1453" t="str">
            <v>044187</v>
          </cell>
          <cell r="C1453" t="str">
            <v>Akademi Radiognostik Dan Radioterapi Yapenpernus</v>
          </cell>
        </row>
        <row r="1454">
          <cell r="B1454" t="str">
            <v>044188</v>
          </cell>
          <cell r="C1454" t="str">
            <v>Akademi Kebidanan Ar-Rahmah Bandung</v>
          </cell>
        </row>
        <row r="1455">
          <cell r="B1455" t="str">
            <v>044189</v>
          </cell>
          <cell r="C1455" t="str">
            <v>Akademi Pariwisata Bogor BHI</v>
          </cell>
        </row>
        <row r="1456">
          <cell r="B1456" t="str">
            <v>044191</v>
          </cell>
          <cell r="C1456" t="str">
            <v>Akademi Kebidanan Pelita Ilmu Depok</v>
          </cell>
        </row>
        <row r="1457">
          <cell r="B1457" t="str">
            <v>044193</v>
          </cell>
          <cell r="C1457" t="str">
            <v>Akademi Kebidanan Cianjur</v>
          </cell>
        </row>
        <row r="1458">
          <cell r="B1458" t="str">
            <v>044195</v>
          </cell>
          <cell r="C1458" t="str">
            <v>Akademi Kebidanan Muhammadiyah Cirebon</v>
          </cell>
        </row>
        <row r="1459">
          <cell r="B1459" t="str">
            <v>044196</v>
          </cell>
          <cell r="C1459" t="str">
            <v>Akademi Kebidanan Prima Husada</v>
          </cell>
        </row>
        <row r="1460">
          <cell r="B1460" t="str">
            <v>044199</v>
          </cell>
          <cell r="C1460" t="str">
            <v>Akademi Kebidanan Suka Wangi Bekasi</v>
          </cell>
        </row>
        <row r="1461">
          <cell r="B1461" t="str">
            <v>044200</v>
          </cell>
          <cell r="C1461" t="str">
            <v>Akademi Kebidanan Syahida Komunika</v>
          </cell>
        </row>
        <row r="1462">
          <cell r="B1462" t="str">
            <v>044201</v>
          </cell>
          <cell r="C1462" t="str">
            <v>Akademi Kebidanan Bhakti Nugraha</v>
          </cell>
        </row>
        <row r="1463">
          <cell r="B1463" t="str">
            <v>044204</v>
          </cell>
          <cell r="C1463" t="str">
            <v>Akademi Kebidanan Bunda Auni Bogor</v>
          </cell>
        </row>
        <row r="1464">
          <cell r="B1464" t="str">
            <v>044205</v>
          </cell>
          <cell r="C1464" t="str">
            <v>Akademi Perdagangan Catur Insan Cendekia</v>
          </cell>
        </row>
        <row r="1465">
          <cell r="B1465" t="str">
            <v>044206</v>
          </cell>
          <cell r="C1465" t="str">
            <v>Akademi Kebidanan Prima Indonesia</v>
          </cell>
        </row>
        <row r="1466">
          <cell r="B1466" t="str">
            <v>044187</v>
          </cell>
          <cell r="C1466" t="str">
            <v>Akademi Radiognostik Dan Radioterapi Yapenpernus</v>
          </cell>
        </row>
        <row r="1467">
          <cell r="B1467" t="str">
            <v>044188</v>
          </cell>
          <cell r="C1467" t="str">
            <v>Akademi Kebidanan Ar-Rahmah Bandung</v>
          </cell>
        </row>
        <row r="1468">
          <cell r="B1468" t="str">
            <v>044189</v>
          </cell>
          <cell r="C1468" t="str">
            <v>Akademi Pariwisata Bogor BHI</v>
          </cell>
        </row>
        <row r="1469">
          <cell r="B1469" t="str">
            <v>044191</v>
          </cell>
          <cell r="C1469" t="str">
            <v>Akademi Kebidanan Pelita Ilmu Depok</v>
          </cell>
        </row>
        <row r="1470">
          <cell r="B1470" t="str">
            <v>044193</v>
          </cell>
          <cell r="C1470" t="str">
            <v>Akademi Kebidanan Cianjur</v>
          </cell>
        </row>
        <row r="1471">
          <cell r="B1471" t="str">
            <v>044195</v>
          </cell>
          <cell r="C1471" t="str">
            <v>Akademi Kebidanan Muhammadiyah Cirebon</v>
          </cell>
        </row>
        <row r="1472">
          <cell r="B1472" t="str">
            <v>044196</v>
          </cell>
          <cell r="C1472" t="str">
            <v>Akademi Kebidanan Prima Husada</v>
          </cell>
        </row>
        <row r="1473">
          <cell r="B1473" t="str">
            <v>044199</v>
          </cell>
          <cell r="C1473" t="str">
            <v>Akademi Kebidanan Suka Wangi Bekasi</v>
          </cell>
        </row>
        <row r="1474">
          <cell r="B1474" t="str">
            <v>044200</v>
          </cell>
          <cell r="C1474" t="str">
            <v>Akademi Kebidanan Syahida Komunika</v>
          </cell>
        </row>
        <row r="1475">
          <cell r="B1475" t="str">
            <v>044201</v>
          </cell>
          <cell r="C1475" t="str">
            <v>Akademi Kebidanan Bhakti Nugraha</v>
          </cell>
        </row>
        <row r="1476">
          <cell r="B1476" t="str">
            <v>044204</v>
          </cell>
          <cell r="C1476" t="str">
            <v>Akademi Kebidanan Bunda Auni Bogor</v>
          </cell>
        </row>
        <row r="1477">
          <cell r="B1477" t="str">
            <v>044205</v>
          </cell>
          <cell r="C1477" t="str">
            <v>Akademi Perdagangan Catur Insan Cendekia</v>
          </cell>
        </row>
        <row r="1478">
          <cell r="B1478" t="str">
            <v>044206</v>
          </cell>
          <cell r="C1478" t="str">
            <v>Akademi Kebidanan Prima Indonesia</v>
          </cell>
        </row>
        <row r="1479">
          <cell r="B1479" t="str">
            <v>044207</v>
          </cell>
          <cell r="C1479" t="str">
            <v>Akademi Keperawatan Al-Ikhlas Cisarua</v>
          </cell>
        </row>
        <row r="1480">
          <cell r="B1480" t="str">
            <v>044208</v>
          </cell>
          <cell r="C1480" t="str">
            <v>Akademi Kebidanan Al-Ikhlas Cisarua</v>
          </cell>
        </row>
        <row r="1481">
          <cell r="B1481" t="str">
            <v>044210</v>
          </cell>
          <cell r="C1481" t="str">
            <v>Akademi Farmasi Muhammadiyah Cirebon</v>
          </cell>
        </row>
        <row r="1482">
          <cell r="B1482" t="str">
            <v>044211</v>
          </cell>
          <cell r="C1482" t="str">
            <v>Akademi Kebidanan Bakti Indonesia Bogor</v>
          </cell>
        </row>
        <row r="1483">
          <cell r="B1483" t="str">
            <v>044214</v>
          </cell>
          <cell r="C1483" t="str">
            <v>Akademi Kebidanan Bogor Husada</v>
          </cell>
        </row>
        <row r="1484">
          <cell r="B1484" t="str">
            <v>044217</v>
          </cell>
          <cell r="C1484" t="str">
            <v>Akademi Kebidanan Dewi Sartika Bandung</v>
          </cell>
        </row>
        <row r="1485">
          <cell r="B1485" t="str">
            <v>044220</v>
          </cell>
          <cell r="C1485" t="str">
            <v>Akademi Kebidanan Tiara Bunda</v>
          </cell>
        </row>
        <row r="1486">
          <cell r="B1486" t="str">
            <v>044221</v>
          </cell>
          <cell r="C1486" t="str">
            <v>Akademi Kebidanan Respati</v>
          </cell>
        </row>
        <row r="1487">
          <cell r="B1487" t="str">
            <v>044222</v>
          </cell>
          <cell r="C1487" t="str">
            <v>AMIK BSI Sukabumi</v>
          </cell>
        </row>
        <row r="1488">
          <cell r="B1488" t="str">
            <v>044223</v>
          </cell>
          <cell r="C1488" t="str">
            <v>Akademi Kebidanan Sayid Sabiq Indramayu</v>
          </cell>
        </row>
        <row r="1489">
          <cell r="B1489" t="str">
            <v>044224</v>
          </cell>
          <cell r="C1489" t="str">
            <v>Akademi Kebidanan Medica Obgin</v>
          </cell>
        </row>
        <row r="1490">
          <cell r="B1490" t="str">
            <v>044225</v>
          </cell>
          <cell r="C1490" t="str">
            <v>Akademi Kebidanan Graha Husada Cirebon</v>
          </cell>
        </row>
        <row r="1491">
          <cell r="B1491" t="str">
            <v>044226</v>
          </cell>
          <cell r="C1491" t="str">
            <v>Akademi Kebidanan Wijaya Husada</v>
          </cell>
        </row>
        <row r="1492">
          <cell r="B1492" t="str">
            <v>044227</v>
          </cell>
          <cell r="C1492" t="str">
            <v>Akademi Farmasi Muhammadiyah Kabupaten Kuningan</v>
          </cell>
        </row>
        <row r="1493">
          <cell r="B1493" t="str">
            <v>044228</v>
          </cell>
          <cell r="C1493" t="str">
            <v>Akademi Kebidanan Bandung</v>
          </cell>
        </row>
        <row r="1494">
          <cell r="B1494" t="str">
            <v>044230</v>
          </cell>
          <cell r="C1494" t="str">
            <v>Akademi Keperawatan RS Efarina</v>
          </cell>
        </row>
        <row r="1495">
          <cell r="B1495" t="str">
            <v>044232</v>
          </cell>
          <cell r="C1495" t="str">
            <v>AMIK BSI Karawang</v>
          </cell>
        </row>
        <row r="1496">
          <cell r="B1496" t="str">
            <v>044234</v>
          </cell>
          <cell r="C1496" t="str">
            <v>Akademi Keperawatan Bidara Mukti</v>
          </cell>
        </row>
        <row r="1497">
          <cell r="B1497" t="str">
            <v>044235</v>
          </cell>
          <cell r="C1497" t="str">
            <v>Akademi Perpajakan Padang (AKAP) Bekasi</v>
          </cell>
        </row>
        <row r="1498">
          <cell r="B1498" t="str">
            <v>044236</v>
          </cell>
          <cell r="C1498" t="str">
            <v>Akademi Pariwisata BSI Bandung</v>
          </cell>
        </row>
        <row r="1499">
          <cell r="B1499" t="str">
            <v>044238</v>
          </cell>
          <cell r="C1499" t="str">
            <v>Akademi Farmasi YPF</v>
          </cell>
        </row>
        <row r="1500">
          <cell r="B1500" t="str">
            <v>044239</v>
          </cell>
          <cell r="C1500" t="str">
            <v>Akademi Farmasi Bumi Siliwangi</v>
          </cell>
        </row>
        <row r="1501">
          <cell r="B1501" t="str">
            <v>045002</v>
          </cell>
          <cell r="C1501" t="str">
            <v>Politeknik Pajajaran Insan Cinta Bangsa Bandung</v>
          </cell>
        </row>
        <row r="1502">
          <cell r="B1502" t="str">
            <v>045004</v>
          </cell>
          <cell r="C1502" t="str">
            <v>Politeknik Bina Budaya Cipta</v>
          </cell>
        </row>
        <row r="1503">
          <cell r="B1503" t="str">
            <v>045008</v>
          </cell>
          <cell r="C1503" t="str">
            <v>Politeknik Komputer Niaga Lpkia</v>
          </cell>
        </row>
        <row r="1504">
          <cell r="B1504" t="str">
            <v>045009</v>
          </cell>
          <cell r="C1504" t="str">
            <v>Politeknik Pos Indonesia</v>
          </cell>
        </row>
        <row r="1505">
          <cell r="B1505" t="str">
            <v>045012</v>
          </cell>
          <cell r="C1505" t="str">
            <v>Politeknik Tri Mitra Karya Mandiri</v>
          </cell>
        </row>
        <row r="1506">
          <cell r="B1506" t="str">
            <v>045013</v>
          </cell>
          <cell r="C1506" t="str">
            <v>Politeknik LP3I Bandung</v>
          </cell>
        </row>
        <row r="1507">
          <cell r="B1507" t="str">
            <v>045016</v>
          </cell>
          <cell r="C1507" t="str">
            <v>Politeknik TEDC</v>
          </cell>
        </row>
        <row r="1508">
          <cell r="B1508" t="str">
            <v>045018</v>
          </cell>
          <cell r="C1508" t="str">
            <v>Politeknik Praktisi Bandung</v>
          </cell>
        </row>
        <row r="1509">
          <cell r="B1509" t="str">
            <v>045019</v>
          </cell>
          <cell r="C1509" t="str">
            <v>Politeknik Gunakarya Indonesia Bekasi</v>
          </cell>
        </row>
        <row r="1510">
          <cell r="B1510" t="str">
            <v>045020</v>
          </cell>
          <cell r="C1510" t="str">
            <v>Politeknik Sukabumi</v>
          </cell>
        </row>
        <row r="1511">
          <cell r="B1511" t="str">
            <v>045022</v>
          </cell>
          <cell r="C1511" t="str">
            <v>Politeknik Agroindustri</v>
          </cell>
        </row>
        <row r="1512">
          <cell r="B1512" t="str">
            <v>045023</v>
          </cell>
          <cell r="C1512" t="str">
            <v>Politeknik Perdana Mandiri</v>
          </cell>
        </row>
        <row r="1513">
          <cell r="B1513" t="str">
            <v>045025</v>
          </cell>
          <cell r="C1513" t="str">
            <v>Politeknik Kent</v>
          </cell>
        </row>
        <row r="1514">
          <cell r="B1514" t="str">
            <v>045027</v>
          </cell>
          <cell r="C1514" t="str">
            <v>Politeknik Piksi Ganesha</v>
          </cell>
        </row>
        <row r="1515">
          <cell r="B1515" t="str">
            <v>045029</v>
          </cell>
          <cell r="C1515" t="str">
            <v>Politenik Kesehatan Yapkesbi Sukabumi</v>
          </cell>
        </row>
        <row r="1516">
          <cell r="B1516" t="str">
            <v>045030</v>
          </cell>
          <cell r="C1516" t="str">
            <v>Politeknik Al-Islam Bandung</v>
          </cell>
        </row>
        <row r="1517">
          <cell r="B1517" t="str">
            <v>045032</v>
          </cell>
          <cell r="C1517" t="str">
            <v>Politeknik Kelapa Sawit Citra Widya Edukasi</v>
          </cell>
        </row>
        <row r="1518">
          <cell r="B1518" t="str">
            <v>045033</v>
          </cell>
          <cell r="C1518" t="str">
            <v>Politeknik Kesehatan Bhakti Pertiwi Husada</v>
          </cell>
        </row>
        <row r="1519">
          <cell r="B1519" t="str">
            <v>045034</v>
          </cell>
          <cell r="C1519" t="str">
            <v>Politeknik Kesehatan TNI-AU Ciumbuleuit</v>
          </cell>
        </row>
        <row r="1520">
          <cell r="B1520" t="str">
            <v>045035</v>
          </cell>
          <cell r="C1520" t="str">
            <v>Politeknik Telkom</v>
          </cell>
        </row>
        <row r="1521">
          <cell r="B1521" t="str">
            <v>045036</v>
          </cell>
          <cell r="C1521" t="str">
            <v>Politeknik Geologi Dan Pertambangan Agp</v>
          </cell>
        </row>
        <row r="1522">
          <cell r="B1522" t="str">
            <v>045037</v>
          </cell>
          <cell r="C1522" t="str">
            <v>Politeknik Triguna Tasikmalaya</v>
          </cell>
        </row>
        <row r="1523">
          <cell r="B1523" t="str">
            <v>045038</v>
          </cell>
          <cell r="C1523" t="str">
            <v>Politeknik Indramayu</v>
          </cell>
        </row>
        <row r="1524">
          <cell r="B1524" t="str">
            <v>045040</v>
          </cell>
          <cell r="C1524" t="str">
            <v>Sekolah Tinggi Seni Rupa dan Desain Indonesia Bandung</v>
          </cell>
        </row>
        <row r="1525">
          <cell r="B1525" t="str">
            <v>045042</v>
          </cell>
          <cell r="C1525" t="str">
            <v>Politeknik Enjinering Indorama</v>
          </cell>
        </row>
        <row r="1526">
          <cell r="B1526" t="str">
            <v>045043</v>
          </cell>
          <cell r="C1526" t="str">
            <v>Politeknik Meta Industri Cikarang</v>
          </cell>
        </row>
        <row r="1527">
          <cell r="B1527" t="str">
            <v>046001</v>
          </cell>
          <cell r="C1527" t="str">
            <v>Akademi Komunitas Multistrada</v>
          </cell>
        </row>
        <row r="1528">
          <cell r="B1528">
            <v>212001</v>
          </cell>
          <cell r="C1528" t="str">
            <v>Institut Studi Islam Fahmina (ISIF)</v>
          </cell>
        </row>
        <row r="1529">
          <cell r="B1529">
            <v>212003</v>
          </cell>
          <cell r="C1529" t="str">
            <v>Institut Agama Islam Latifah Mubarokiyah (IAILM) Suryalaya Tasikmalaya</v>
          </cell>
        </row>
        <row r="1530">
          <cell r="B1530">
            <v>212004</v>
          </cell>
          <cell r="C1530" t="str">
            <v>Institut Agama Islam Cipasung (IAIC) Tasikmalaya</v>
          </cell>
        </row>
        <row r="1531">
          <cell r="B1531">
            <v>212005</v>
          </cell>
          <cell r="C1531" t="str">
            <v>Institut Agama Islam Darussalam (IAID) Ciamis Jawa Barat</v>
          </cell>
        </row>
        <row r="1532">
          <cell r="B1532">
            <v>212024</v>
          </cell>
          <cell r="C1532" t="str">
            <v>Institut Agama Islam Shalahuddin Al-Ayyubi (INISA) Tambun Bekasi</v>
          </cell>
        </row>
        <row r="1533">
          <cell r="B1533">
            <v>212028</v>
          </cell>
          <cell r="C1533" t="str">
            <v>Institut Agama Islam Al Zaytun Indonesia</v>
          </cell>
        </row>
        <row r="1534">
          <cell r="B1534">
            <v>212056</v>
          </cell>
          <cell r="C1534" t="str">
            <v xml:space="preserve">Institut Agama Islam Bunga Bangsa Cirebon </v>
          </cell>
        </row>
        <row r="1535">
          <cell r="B1535">
            <v>212057</v>
          </cell>
          <cell r="C1535" t="str">
            <v>Institut Agama Islam Terpadu Modern Sahid Bogor</v>
          </cell>
        </row>
        <row r="1536">
          <cell r="B1536">
            <v>213021</v>
          </cell>
          <cell r="C1536" t="str">
            <v>STAI Bhakti Persada Majalaya Bandung</v>
          </cell>
        </row>
        <row r="1537">
          <cell r="B1537">
            <v>213022</v>
          </cell>
          <cell r="C1537" t="str">
            <v>STIES Darul Ulum Purwakarta</v>
          </cell>
        </row>
        <row r="1538">
          <cell r="B1538">
            <v>213023</v>
          </cell>
          <cell r="C1538" t="str">
            <v>STAI Duta Bangsa Bekasi</v>
          </cell>
        </row>
        <row r="1539">
          <cell r="B1539">
            <v>213024</v>
          </cell>
          <cell r="C1539" t="str">
            <v>STAI Imam Syafi`i Cianjur</v>
          </cell>
        </row>
        <row r="1540">
          <cell r="B1540">
            <v>213025</v>
          </cell>
          <cell r="C1540" t="str">
            <v>STAI Muhammadiyah Garut</v>
          </cell>
        </row>
        <row r="1541">
          <cell r="B1541">
            <v>213026</v>
          </cell>
          <cell r="C1541" t="str">
            <v>STAI Nahdlatul Ulama (STAINU) Tasikmalaya</v>
          </cell>
        </row>
        <row r="1542">
          <cell r="B1542">
            <v>213027</v>
          </cell>
          <cell r="C1542" t="str">
            <v>STAI Nurul Iman Parung, Bogor</v>
          </cell>
        </row>
        <row r="1543">
          <cell r="B1543">
            <v>213028</v>
          </cell>
          <cell r="C1543" t="str">
            <v>STAI Terpadu Modern Sahid Bogor</v>
          </cell>
        </row>
        <row r="1544">
          <cell r="B1544">
            <v>213029</v>
          </cell>
          <cell r="C1544" t="str">
            <v>STAI Al-Ma`arif Ciamis</v>
          </cell>
        </row>
        <row r="1545">
          <cell r="B1545">
            <v>213030</v>
          </cell>
          <cell r="C1545" t="str">
            <v>STID Al-Biruni Babakan Ciwaringin</v>
          </cell>
        </row>
        <row r="1546">
          <cell r="B1546">
            <v>213031</v>
          </cell>
          <cell r="C1546" t="str">
            <v>STIT As-Shiddiqin Cianjur</v>
          </cell>
        </row>
        <row r="1547">
          <cell r="B1547">
            <v>213032</v>
          </cell>
          <cell r="C1547" t="str">
            <v>STIT At-Taqwa Gegerkalong Bandung</v>
          </cell>
        </row>
        <row r="1548">
          <cell r="B1548">
            <v>213104</v>
          </cell>
          <cell r="C1548" t="str">
            <v>STEI Al-Ishlah Bobos Dukupuntang Cirebon</v>
          </cell>
        </row>
        <row r="1549">
          <cell r="B1549">
            <v>213105</v>
          </cell>
          <cell r="C1549" t="str">
            <v>STAI Al-Andina Sukabumi</v>
          </cell>
        </row>
        <row r="1550">
          <cell r="B1550">
            <v>213106</v>
          </cell>
          <cell r="C1550" t="str">
            <v>STAI Al-Aulia Bogor</v>
          </cell>
        </row>
        <row r="1551">
          <cell r="B1551">
            <v>213107</v>
          </cell>
          <cell r="C1551" t="str">
            <v>STAI Al-Barokah Sukabumi</v>
          </cell>
        </row>
        <row r="1552">
          <cell r="B1552">
            <v>213108</v>
          </cell>
          <cell r="C1552" t="str">
            <v>STAI Al-Falah Cicalengka, Bandung</v>
          </cell>
        </row>
        <row r="1553">
          <cell r="B1553">
            <v>213109</v>
          </cell>
          <cell r="C1553" t="str">
            <v>STAI Al-Fatah Cileungsi Bogor</v>
          </cell>
        </row>
        <row r="1554">
          <cell r="B1554">
            <v>213110</v>
          </cell>
          <cell r="C1554" t="str">
            <v>STAI Al-Muhajirin Purwakarta</v>
          </cell>
        </row>
        <row r="1555">
          <cell r="B1555">
            <v>213111</v>
          </cell>
          <cell r="C1555" t="str">
            <v>STAI Al-Musdariyah Cimahi</v>
          </cell>
        </row>
        <row r="1556">
          <cell r="B1556">
            <v>213112</v>
          </cell>
          <cell r="C1556" t="str">
            <v>STAI Asshiddiqiyah Karawang</v>
          </cell>
        </row>
        <row r="1557">
          <cell r="B1557">
            <v>213113</v>
          </cell>
          <cell r="C1557" t="str">
            <v>STAI Azzakiyah Ujungberung Bandung</v>
          </cell>
        </row>
        <row r="1558">
          <cell r="B1558">
            <v>213114</v>
          </cell>
          <cell r="C1558" t="str">
            <v>STAI Darul Falah Cililin Cihampelas Bandung Barat</v>
          </cell>
        </row>
        <row r="1559">
          <cell r="B1559">
            <v>213115</v>
          </cell>
          <cell r="C1559" t="str">
            <v>STAI Darussalam Sukabumi</v>
          </cell>
        </row>
        <row r="1560">
          <cell r="B1560">
            <v>213117</v>
          </cell>
          <cell r="C1560" t="str">
            <v>STAI Laa Roiba Bogor</v>
          </cell>
        </row>
        <row r="1561">
          <cell r="B1561">
            <v>213118</v>
          </cell>
          <cell r="C1561" t="str">
            <v>STAI Madinatul Ilmi Depok</v>
          </cell>
        </row>
        <row r="1562">
          <cell r="B1562">
            <v>213119</v>
          </cell>
          <cell r="C1562" t="str">
            <v>STAI Ma`had `Ali Cirebon</v>
          </cell>
        </row>
        <row r="1563">
          <cell r="B1563">
            <v>213120</v>
          </cell>
          <cell r="C1563" t="str">
            <v>STAI Miftahul Huda Al-Azhar Banjar</v>
          </cell>
        </row>
        <row r="1564">
          <cell r="B1564">
            <v>213121</v>
          </cell>
          <cell r="C1564" t="str">
            <v>STAI Miftahul Ulum Tasikmalaya</v>
          </cell>
        </row>
        <row r="1565">
          <cell r="B1565">
            <v>213122</v>
          </cell>
          <cell r="C1565" t="str">
            <v>STAI Muhammadiyah Bandung</v>
          </cell>
        </row>
        <row r="1566">
          <cell r="B1566">
            <v>213123</v>
          </cell>
          <cell r="C1566" t="str">
            <v>STAI Pangeran Dharma Kusuma Segaran Indramayu</v>
          </cell>
        </row>
        <row r="1567">
          <cell r="B1567">
            <v>213124</v>
          </cell>
          <cell r="C1567" t="str">
            <v>STAI Pelabuhan Ratu, Sukabumi</v>
          </cell>
        </row>
        <row r="1568">
          <cell r="B1568">
            <v>213125</v>
          </cell>
          <cell r="C1568" t="str">
            <v>STAI Persatuan Islam (PERSIS)</v>
          </cell>
        </row>
        <row r="1569">
          <cell r="B1569">
            <v>213126</v>
          </cell>
          <cell r="C1569" t="str">
            <v>STAI Persis Garut</v>
          </cell>
        </row>
        <row r="1570">
          <cell r="B1570">
            <v>213127</v>
          </cell>
          <cell r="C1570" t="str">
            <v>STAI PUI Majalengka</v>
          </cell>
        </row>
        <row r="1571">
          <cell r="B1571">
            <v>213128</v>
          </cell>
          <cell r="C1571" t="str">
            <v>STAI Putra Galuh Ciamis</v>
          </cell>
        </row>
        <row r="1572">
          <cell r="B1572">
            <v>213129</v>
          </cell>
          <cell r="C1572" t="str">
            <v>STAI Sabili Bandung</v>
          </cell>
        </row>
        <row r="1573">
          <cell r="B1573">
            <v>213130</v>
          </cell>
          <cell r="C1573" t="str">
            <v>STAI Sayid Sabiq Indramayu</v>
          </cell>
        </row>
        <row r="1574">
          <cell r="B1574">
            <v>213131</v>
          </cell>
          <cell r="C1574" t="str">
            <v>STAI Sebelas April Sumedang</v>
          </cell>
        </row>
        <row r="1575">
          <cell r="B1575">
            <v>213132</v>
          </cell>
          <cell r="C1575" t="str">
            <v>STAI Siliwangi Bandung</v>
          </cell>
        </row>
        <row r="1576">
          <cell r="B1576">
            <v>213133</v>
          </cell>
          <cell r="C1576" t="str">
            <v>STAI Syamsul Ulum Gunung Puyuh</v>
          </cell>
        </row>
        <row r="1577">
          <cell r="B1577">
            <v>213134</v>
          </cell>
          <cell r="C1577" t="str">
            <v>STAI Tasikmalaya</v>
          </cell>
        </row>
        <row r="1578">
          <cell r="B1578">
            <v>213135</v>
          </cell>
          <cell r="C1578" t="str">
            <v>STIT Al-Amin Indramayu</v>
          </cell>
        </row>
        <row r="1579">
          <cell r="B1579">
            <v>213136</v>
          </cell>
          <cell r="C1579" t="str">
            <v>STIT At-Taqwa Ciparay Bandung</v>
          </cell>
        </row>
        <row r="1580">
          <cell r="B1580">
            <v>213137</v>
          </cell>
          <cell r="C1580" t="str">
            <v>STIT Muhammadiyah Banjar</v>
          </cell>
        </row>
        <row r="1581">
          <cell r="B1581">
            <v>213138</v>
          </cell>
          <cell r="C1581" t="str">
            <v>STIT Nurul Hikmah Cianjur</v>
          </cell>
        </row>
        <row r="1582">
          <cell r="B1582">
            <v>213139</v>
          </cell>
          <cell r="C1582" t="str">
            <v>STAI Haji Agus Salim Cikarang Bekasi</v>
          </cell>
        </row>
        <row r="1583">
          <cell r="B1583">
            <v>213141</v>
          </cell>
          <cell r="C1583" t="str">
            <v>STAI Miftahul Huda Pamanukan Subang</v>
          </cell>
        </row>
        <row r="1584">
          <cell r="B1584">
            <v>213142</v>
          </cell>
          <cell r="C1584" t="str">
            <v>STAI Nida El Adabi Parung Panjang Bogor</v>
          </cell>
        </row>
        <row r="1585">
          <cell r="B1585">
            <v>213143</v>
          </cell>
          <cell r="C1585" t="str">
            <v>STAI Riyadhul Jannah Subang</v>
          </cell>
        </row>
        <row r="1586">
          <cell r="B1586">
            <v>213144</v>
          </cell>
          <cell r="C1586" t="str">
            <v>STAI Siliwangi Garut</v>
          </cell>
        </row>
        <row r="1587">
          <cell r="B1587">
            <v>213145</v>
          </cell>
          <cell r="C1587" t="str">
            <v>STAI Sukabumi</v>
          </cell>
        </row>
        <row r="1588">
          <cell r="B1588">
            <v>213147</v>
          </cell>
          <cell r="C1588" t="str">
            <v>STIT Tarbiyatun Nisa Sentul-Bogor</v>
          </cell>
        </row>
        <row r="1589">
          <cell r="B1589">
            <v>213148</v>
          </cell>
          <cell r="C1589" t="str">
            <v>STAI Al-Azhary Cianjur, Jawa Barat</v>
          </cell>
        </row>
        <row r="1590">
          <cell r="B1590">
            <v>213149</v>
          </cell>
          <cell r="C1590" t="str">
            <v>STAI YAMISA Soreang</v>
          </cell>
        </row>
        <row r="1591">
          <cell r="B1591">
            <v>213150</v>
          </cell>
          <cell r="C1591" t="str">
            <v>STAI YAPATA Al-Jawami Bandung</v>
          </cell>
        </row>
        <row r="1592">
          <cell r="B1592">
            <v>213151</v>
          </cell>
          <cell r="C1592" t="str">
            <v>STAI YAPERI Cibinong</v>
          </cell>
        </row>
        <row r="1593">
          <cell r="B1593">
            <v>213153</v>
          </cell>
          <cell r="C1593" t="str">
            <v>STIT Sirojul Falah Bogor</v>
          </cell>
        </row>
        <row r="1594">
          <cell r="B1594">
            <v>213154</v>
          </cell>
          <cell r="C1594" t="str">
            <v>STAI Al-Hidayah Bogor</v>
          </cell>
        </row>
        <row r="1595">
          <cell r="B1595">
            <v>213155</v>
          </cell>
          <cell r="C1595" t="str">
            <v>STAI Al-Ihya Kuningan</v>
          </cell>
        </row>
        <row r="1596">
          <cell r="B1596">
            <v>213156</v>
          </cell>
          <cell r="C1596" t="str">
            <v>STAI Al-Karimiyah Sawangan Depok</v>
          </cell>
        </row>
        <row r="1597">
          <cell r="B1597">
            <v>213157</v>
          </cell>
          <cell r="C1597" t="str">
            <v>STAI Al-Mas`udiyah, Sukabumi</v>
          </cell>
        </row>
        <row r="1598">
          <cell r="B1598">
            <v>213158</v>
          </cell>
          <cell r="C1598" t="str">
            <v>STAI Al-Mukhlisin Bogor</v>
          </cell>
        </row>
        <row r="1599">
          <cell r="B1599">
            <v>213160</v>
          </cell>
          <cell r="C1599" t="str">
            <v>STAI Baitul Arqam Al-Islamy Bandung</v>
          </cell>
        </row>
        <row r="1600">
          <cell r="B1600">
            <v>213161</v>
          </cell>
          <cell r="C1600" t="str">
            <v>STAI Bunga Bangsa Cirebon</v>
          </cell>
        </row>
        <row r="1601">
          <cell r="B1601">
            <v>213162</v>
          </cell>
          <cell r="C1601" t="str">
            <v>STAI Cirebon</v>
          </cell>
        </row>
        <row r="1602">
          <cell r="B1602">
            <v>213163</v>
          </cell>
          <cell r="C1602" t="str">
            <v>STAI Darul Arqam Muhammadiyah Garut</v>
          </cell>
        </row>
        <row r="1603">
          <cell r="B1603">
            <v>213165</v>
          </cell>
          <cell r="C1603" t="str">
            <v>STIT Al-Hidayah Tasikmalaya</v>
          </cell>
        </row>
        <row r="1604">
          <cell r="B1604">
            <v>213166</v>
          </cell>
          <cell r="C1604" t="str">
            <v>STIS Nahdlatul Ulama Cianjur</v>
          </cell>
        </row>
        <row r="1605">
          <cell r="B1605">
            <v>213167</v>
          </cell>
          <cell r="C1605" t="str">
            <v>STIBA Ar Raayah</v>
          </cell>
        </row>
        <row r="1606">
          <cell r="B1606">
            <v>213168</v>
          </cell>
          <cell r="C1606" t="str">
            <v>STEI LPPM Padalarang</v>
          </cell>
        </row>
        <row r="1607">
          <cell r="B1607">
            <v>213169</v>
          </cell>
          <cell r="C1607" t="str">
            <v>STEI Bina Cipta Madani</v>
          </cell>
        </row>
        <row r="1608">
          <cell r="B1608">
            <v>213170</v>
          </cell>
          <cell r="C1608" t="str">
            <v>STAI Dr. KH. EZ. Muttaqien Purwakarta</v>
          </cell>
        </row>
        <row r="1609">
          <cell r="B1609">
            <v>213175</v>
          </cell>
          <cell r="C1609" t="str">
            <v>STAI Bani Saleh Bekasi</v>
          </cell>
        </row>
        <row r="1610">
          <cell r="B1610">
            <v>213178</v>
          </cell>
          <cell r="C1610" t="str">
            <v>Sekolah Tinggi Ekonomi Islam (STEI) Tazkia, Bogor</v>
          </cell>
        </row>
        <row r="1611">
          <cell r="B1611">
            <v>213181</v>
          </cell>
          <cell r="C1611" t="str">
            <v>STIT Insan Kamil Bogor Jawa Barat</v>
          </cell>
        </row>
        <row r="1612">
          <cell r="B1612">
            <v>213183</v>
          </cell>
          <cell r="C1612" t="str">
            <v>Sekolah Tinggi Kulliyatul Qur'an Al-Hikam Depok</v>
          </cell>
        </row>
        <row r="1613">
          <cell r="B1613">
            <v>213184</v>
          </cell>
          <cell r="C1613" t="str">
            <v>STAI Kharisma Cicurug, Sukabumi</v>
          </cell>
        </row>
        <row r="1614">
          <cell r="B1614">
            <v>213419</v>
          </cell>
          <cell r="C1614" t="str">
            <v>STIT Muhammadiyah Banjar, Kota Banjar</v>
          </cell>
        </row>
        <row r="1615">
          <cell r="B1615">
            <v>213456</v>
          </cell>
          <cell r="C1615" t="str">
            <v>Sekolah Tinggi Ekonomi Islam SEBI (STEI SEBI) Ciputat Tangerang</v>
          </cell>
        </row>
        <row r="1616">
          <cell r="B1616">
            <v>213458</v>
          </cell>
          <cell r="C1616" t="str">
            <v>STAI Al-Hamidiyah Jakarta</v>
          </cell>
        </row>
        <row r="1617">
          <cell r="B1617">
            <v>213461</v>
          </cell>
          <cell r="C1617" t="str">
            <v>STAI At-Taqwa Bekasi</v>
          </cell>
        </row>
        <row r="1618">
          <cell r="B1618">
            <v>213472</v>
          </cell>
          <cell r="C1618" t="str">
            <v>STAI Nur El Ghazy Bekasi</v>
          </cell>
        </row>
        <row r="1619">
          <cell r="B1619">
            <v>213477</v>
          </cell>
          <cell r="C1619" t="str">
            <v>STID Mohammad Natsir Bekasi</v>
          </cell>
        </row>
        <row r="1620">
          <cell r="B1620">
            <v>213478</v>
          </cell>
          <cell r="C1620" t="str">
            <v>STIT Al-Marhalah Al-`Ulya Bekasi</v>
          </cell>
        </row>
        <row r="1621">
          <cell r="B1621">
            <v>213483</v>
          </cell>
          <cell r="C1621" t="str">
            <v>STIU Darul Hikmah Bekasi</v>
          </cell>
        </row>
        <row r="1622">
          <cell r="B1622">
            <v>213486</v>
          </cell>
          <cell r="C1622" t="str">
            <v>STAI Al-Musaddadiyah Garut</v>
          </cell>
        </row>
        <row r="1623">
          <cell r="B1623">
            <v>213490</v>
          </cell>
          <cell r="C1623" t="str">
            <v>STAI Pelita Bangsa</v>
          </cell>
        </row>
        <row r="1624">
          <cell r="B1624">
            <v>213493</v>
          </cell>
          <cell r="C1624" t="str">
            <v>STAI Al-Qudwah Depok</v>
          </cell>
        </row>
        <row r="1625">
          <cell r="B1625">
            <v>213526</v>
          </cell>
          <cell r="C1625" t="str">
            <v>Sekolah Tinggi Ilmu Syariah Wal Aqidah Ash-Shofa Manonjaya</v>
          </cell>
        </row>
        <row r="1626">
          <cell r="B1626">
            <v>213528</v>
          </cell>
          <cell r="C1626" t="str">
            <v>Sekolah Tinggi Ilmu Dakwah Sirnarasa</v>
          </cell>
        </row>
        <row r="1627">
          <cell r="B1627">
            <v>213535</v>
          </cell>
          <cell r="C1627" t="str">
            <v>Sekolah Tinggi Ekonomi Manajemen Bisnis Islam (STEMBI) Bandung</v>
          </cell>
        </row>
        <row r="1628">
          <cell r="B1628">
            <v>213536</v>
          </cell>
          <cell r="C1628" t="str">
            <v>Sekolah Tinggi Ilmu Ekonomi Syariah Sayaga Saniskara Nusantara (STIES GASANTARA)</v>
          </cell>
        </row>
        <row r="1629">
          <cell r="B1629">
            <v>213539</v>
          </cell>
          <cell r="C1629" t="str">
            <v>Sekolah Tinggi Ekonomi dan Bisnis Islam (STEBIS) Muhammadiyah Sumedang</v>
          </cell>
        </row>
        <row r="1630">
          <cell r="B1630">
            <v>213542</v>
          </cell>
          <cell r="C1630" t="str">
            <v>Sekolah Tinggi Ilmu Tarbiyah Nahdlatul Ulama (STITNU) Al-Farabi Pangandaran</v>
          </cell>
        </row>
        <row r="1631">
          <cell r="B1631">
            <v>213547</v>
          </cell>
          <cell r="C1631" t="str">
            <v xml:space="preserve">STEBI Global Mulia Cikarang </v>
          </cell>
        </row>
        <row r="1632">
          <cell r="B1632">
            <v>213548</v>
          </cell>
          <cell r="C1632" t="str">
            <v xml:space="preserve">STIS As-Sa'adah Sukasari Sumedang </v>
          </cell>
        </row>
        <row r="1633">
          <cell r="B1633">
            <v>213549</v>
          </cell>
          <cell r="C1633" t="str">
            <v xml:space="preserve">Sekolah Tinggi Ilmu Perbankan Syariah Al-Ma'soem Bandung </v>
          </cell>
        </row>
        <row r="1634">
          <cell r="B1634">
            <v>213551</v>
          </cell>
          <cell r="C1634" t="str">
            <v xml:space="preserve">Sekolah Tinggi Sains Islam Bina Cendekia Utama Cirebon </v>
          </cell>
        </row>
        <row r="1635">
          <cell r="B1635">
            <v>233006</v>
          </cell>
          <cell r="C1635" t="str">
            <v>Sekolah Tinggi Alkitab Tiranus Bandung</v>
          </cell>
        </row>
        <row r="1636">
          <cell r="B1636">
            <v>233007</v>
          </cell>
          <cell r="C1636" t="str">
            <v>Sekolah Tinggi Teologi Baptis Bandung</v>
          </cell>
        </row>
        <row r="1637">
          <cell r="B1637">
            <v>233008</v>
          </cell>
          <cell r="C1637" t="str">
            <v>Sekolah Tinggi Teologi Kharisma Bandung</v>
          </cell>
        </row>
        <row r="1638">
          <cell r="B1638">
            <v>233009</v>
          </cell>
          <cell r="C1638" t="str">
            <v>Sekolah Tinggi Teologi Bethesda</v>
          </cell>
        </row>
        <row r="1639">
          <cell r="B1639">
            <v>233010</v>
          </cell>
          <cell r="C1639" t="str">
            <v>Sekolah Tinggi Teologi Kadesi Bogor</v>
          </cell>
        </row>
        <row r="1640">
          <cell r="B1640">
            <v>233011</v>
          </cell>
          <cell r="C1640" t="str">
            <v>Sekolah Tinggi Teologi Cianjur</v>
          </cell>
        </row>
        <row r="1641">
          <cell r="B1641">
            <v>233012</v>
          </cell>
          <cell r="C1641" t="str">
            <v>Sekolah Tinggi Teologi Cipanas</v>
          </cell>
        </row>
        <row r="1642">
          <cell r="B1642">
            <v>233077</v>
          </cell>
          <cell r="C1642" t="str">
            <v>Sekolah Tinggi Teologi Bandung</v>
          </cell>
        </row>
        <row r="1643">
          <cell r="B1643">
            <v>233078</v>
          </cell>
          <cell r="C1643" t="str">
            <v>Sekolah Tinggi Teologi SAPPI Ciranjang</v>
          </cell>
        </row>
        <row r="1644">
          <cell r="B1644">
            <v>233098</v>
          </cell>
          <cell r="C1644" t="str">
            <v>STT Lighthouse Equipping Theological School (Lets)</v>
          </cell>
        </row>
        <row r="1645">
          <cell r="B1645">
            <v>233111</v>
          </cell>
          <cell r="C1645" t="str">
            <v>Sekolah Tinggi Teologi Victory Cibubur</v>
          </cell>
        </row>
        <row r="1646">
          <cell r="B1646">
            <v>233123</v>
          </cell>
          <cell r="C1646" t="str">
            <v>Sekolah Tinggi Teologia Kabar Baik</v>
          </cell>
        </row>
        <row r="1647">
          <cell r="B1647">
            <v>233124</v>
          </cell>
          <cell r="C1647" t="str">
            <v>Sekolah Tinggi Teologi Inti Bandung</v>
          </cell>
        </row>
        <row r="1648">
          <cell r="B1648">
            <v>233126</v>
          </cell>
          <cell r="C1648" t="str">
            <v>Sekolah Tinggi Teologi Misi Tuaian Semesta Bandung</v>
          </cell>
        </row>
        <row r="1649">
          <cell r="B1649">
            <v>233127</v>
          </cell>
          <cell r="C1649" t="str">
            <v>Sekolah Tinggi Teologi Presbyterian Shema</v>
          </cell>
        </row>
        <row r="1650">
          <cell r="B1650">
            <v>233130</v>
          </cell>
          <cell r="C1650" t="str">
            <v>Sekolah Tinggi Teologi Arrabona Bogor</v>
          </cell>
        </row>
        <row r="1651">
          <cell r="B1651">
            <v>233131</v>
          </cell>
          <cell r="C1651" t="str">
            <v>Sekolah Tinggi Alkitab Penyebaran Injil (STAPIN) Majalengka</v>
          </cell>
        </row>
        <row r="1652">
          <cell r="B1652">
            <v>233135</v>
          </cell>
          <cell r="C1652" t="str">
            <v>Sekolah Tinggi Teologi Katharos Indonesia Bekasi</v>
          </cell>
        </row>
        <row r="1653">
          <cell r="B1653">
            <v>233136</v>
          </cell>
          <cell r="C1653" t="str">
            <v>STT Tabernakel Kemuliaan-Nya</v>
          </cell>
        </row>
        <row r="1654">
          <cell r="B1654">
            <v>233137</v>
          </cell>
          <cell r="C1654" t="str">
            <v>STT SKRIPTURA INDONESIA</v>
          </cell>
        </row>
        <row r="1655">
          <cell r="B1655">
            <v>233139</v>
          </cell>
          <cell r="C1655" t="str">
            <v>STT Kalam Mulia Bandung</v>
          </cell>
        </row>
        <row r="1656">
          <cell r="B1656">
            <v>233323</v>
          </cell>
          <cell r="C1656" t="str">
            <v>STT Bethel Bekasi</v>
          </cell>
        </row>
        <row r="1657">
          <cell r="B1657" t="str">
            <v>001008</v>
          </cell>
          <cell r="C1657" t="str">
            <v>Universitas Diponegoro</v>
          </cell>
        </row>
        <row r="1658">
          <cell r="B1658" t="str">
            <v>001023</v>
          </cell>
          <cell r="C1658" t="str">
            <v>Universitas Jenderal Soedirman</v>
          </cell>
        </row>
        <row r="1659">
          <cell r="B1659" t="str">
            <v>001027</v>
          </cell>
          <cell r="C1659" t="str">
            <v>Universitas Sebelas Maret</v>
          </cell>
        </row>
        <row r="1660">
          <cell r="B1660" t="str">
            <v>001041</v>
          </cell>
          <cell r="C1660" t="str">
            <v>Universitas Negeri Semarang</v>
          </cell>
        </row>
        <row r="1661">
          <cell r="B1661" t="str">
            <v>001056</v>
          </cell>
          <cell r="C1661" t="str">
            <v>Universitas Tidar</v>
          </cell>
        </row>
        <row r="1662">
          <cell r="B1662" t="str">
            <v>002008</v>
          </cell>
          <cell r="C1662" t="str">
            <v>Institut Seni Indonesia Surakarta</v>
          </cell>
        </row>
        <row r="1663">
          <cell r="B1663" t="str">
            <v>005005</v>
          </cell>
          <cell r="C1663" t="str">
            <v>Politeknik Negeri Semarang</v>
          </cell>
        </row>
        <row r="1664">
          <cell r="B1664" t="str">
            <v>005034</v>
          </cell>
          <cell r="C1664" t="str">
            <v>Politeknik Maritim Negeri Indonesia</v>
          </cell>
        </row>
        <row r="1665">
          <cell r="B1665" t="str">
            <v>005042</v>
          </cell>
          <cell r="C1665" t="str">
            <v>Politeknik Negeri Cilacap</v>
          </cell>
        </row>
        <row r="1666">
          <cell r="B1666">
            <v>201010</v>
          </cell>
          <cell r="C1666" t="str">
            <v>Universitas Islam Negeri Walisongo Semarang</v>
          </cell>
        </row>
        <row r="1667">
          <cell r="B1667">
            <v>202006</v>
          </cell>
          <cell r="C1667" t="str">
            <v>IAIN Surakarta</v>
          </cell>
        </row>
        <row r="1668">
          <cell r="B1668">
            <v>202008</v>
          </cell>
          <cell r="C1668" t="str">
            <v>IAIN Walisongo semarang</v>
          </cell>
        </row>
        <row r="1669">
          <cell r="B1669">
            <v>202023</v>
          </cell>
          <cell r="C1669" t="str">
            <v>IAIN Salatiga</v>
          </cell>
        </row>
        <row r="1670">
          <cell r="B1670">
            <v>202029</v>
          </cell>
          <cell r="C1670" t="str">
            <v>IAIN Purwokerto</v>
          </cell>
        </row>
        <row r="1671">
          <cell r="B1671">
            <v>203009</v>
          </cell>
          <cell r="C1671" t="str">
            <v>STAIN Pekalongan</v>
          </cell>
        </row>
        <row r="1672">
          <cell r="B1672">
            <v>203016</v>
          </cell>
          <cell r="C1672" t="str">
            <v>STAIN Salatiga</v>
          </cell>
        </row>
        <row r="1673">
          <cell r="B1673">
            <v>203017</v>
          </cell>
          <cell r="C1673" t="str">
            <v>STAIN Kudus</v>
          </cell>
        </row>
        <row r="1674">
          <cell r="B1674">
            <v>203031</v>
          </cell>
          <cell r="C1674" t="str">
            <v>STAIN Purwokerto</v>
          </cell>
        </row>
        <row r="1675">
          <cell r="B1675">
            <v>243007</v>
          </cell>
          <cell r="C1675" t="str">
            <v>Sekolah Tinggi Hindu Dharma Klaten Jawa Tengah</v>
          </cell>
        </row>
        <row r="1676">
          <cell r="B1676">
            <v>283002</v>
          </cell>
          <cell r="C1676" t="str">
            <v>Sekolah Tinggi Agama Buddha Negeri Raden Wijaya</v>
          </cell>
        </row>
        <row r="1677">
          <cell r="B1677" t="str">
            <v>061001</v>
          </cell>
          <cell r="C1677" t="str">
            <v>Universitas Kristen Satya Wacana</v>
          </cell>
        </row>
        <row r="1678">
          <cell r="B1678" t="str">
            <v>061002</v>
          </cell>
          <cell r="C1678" t="str">
            <v>Universitas Islam Sultan Agung</v>
          </cell>
        </row>
        <row r="1679">
          <cell r="B1679" t="str">
            <v>061003</v>
          </cell>
          <cell r="C1679" t="str">
            <v>Universitas 17 Agustus 1945 Semarang</v>
          </cell>
        </row>
        <row r="1680">
          <cell r="B1680" t="str">
            <v>061004</v>
          </cell>
          <cell r="C1680" t="str">
            <v>Universitas Muhammadiyah Magelang</v>
          </cell>
        </row>
        <row r="1681">
          <cell r="B1681" t="str">
            <v>061005</v>
          </cell>
          <cell r="C1681" t="str">
            <v>Universitas Tidar Magelang</v>
          </cell>
        </row>
        <row r="1682">
          <cell r="B1682" t="str">
            <v>061006</v>
          </cell>
          <cell r="C1682" t="str">
            <v>Universitas Slamet Riyadi</v>
          </cell>
        </row>
        <row r="1683">
          <cell r="B1683" t="str">
            <v>061007</v>
          </cell>
          <cell r="C1683" t="str">
            <v>Universitas Wijaya Kusuma Purwokerto</v>
          </cell>
        </row>
        <row r="1684">
          <cell r="B1684" t="str">
            <v>061008</v>
          </cell>
          <cell r="C1684" t="str">
            <v>Universitas Muhammadiyah Surakarta</v>
          </cell>
        </row>
        <row r="1685">
          <cell r="B1685" t="str">
            <v>061009</v>
          </cell>
          <cell r="C1685" t="str">
            <v>Universitas Muria Kudus</v>
          </cell>
        </row>
        <row r="1686">
          <cell r="B1686" t="str">
            <v>061010</v>
          </cell>
          <cell r="C1686" t="str">
            <v>Universitas Tunas Pembangunan Surakarta (UTP)</v>
          </cell>
        </row>
        <row r="1687">
          <cell r="B1687" t="str">
            <v>061011</v>
          </cell>
          <cell r="C1687" t="str">
            <v>Universitas Pekalongan</v>
          </cell>
        </row>
        <row r="1688">
          <cell r="B1688" t="str">
            <v>061012</v>
          </cell>
          <cell r="C1688" t="str">
            <v>Universitas Katolik Soegijapranata</v>
          </cell>
        </row>
        <row r="1689">
          <cell r="B1689" t="str">
            <v>061013</v>
          </cell>
          <cell r="C1689" t="str">
            <v>Universitas Pancasakti</v>
          </cell>
        </row>
        <row r="1690">
          <cell r="B1690" t="str">
            <v>061014</v>
          </cell>
          <cell r="C1690" t="str">
            <v>Universitas Darul Ulum Islamic Centre Sudirman</v>
          </cell>
        </row>
        <row r="1691">
          <cell r="B1691" t="str">
            <v>061015</v>
          </cell>
          <cell r="C1691" t="str">
            <v>Universitas Islam Batik</v>
          </cell>
        </row>
        <row r="1692">
          <cell r="B1692" t="str">
            <v>061016</v>
          </cell>
          <cell r="C1692" t="str">
            <v>Universitas Veteran Bangun Nusantara</v>
          </cell>
        </row>
        <row r="1693">
          <cell r="B1693" t="str">
            <v>061017</v>
          </cell>
          <cell r="C1693" t="str">
            <v>Universitas Semarang</v>
          </cell>
        </row>
        <row r="1694">
          <cell r="B1694" t="str">
            <v>061018</v>
          </cell>
          <cell r="C1694" t="str">
            <v>Universitas Widya Dharma</v>
          </cell>
        </row>
        <row r="1695">
          <cell r="B1695" t="str">
            <v>061019</v>
          </cell>
          <cell r="C1695" t="str">
            <v>Universitas Muhammadiyah Purwokerto</v>
          </cell>
        </row>
        <row r="1696">
          <cell r="B1696" t="str">
            <v>061020</v>
          </cell>
          <cell r="C1696" t="str">
            <v>Universitas Kristen Surakarta</v>
          </cell>
        </row>
        <row r="1697">
          <cell r="B1697" t="str">
            <v>061021</v>
          </cell>
          <cell r="C1697" t="str">
            <v>Universitas Pandanaran</v>
          </cell>
        </row>
        <row r="1698">
          <cell r="B1698" t="str">
            <v>061022</v>
          </cell>
          <cell r="C1698" t="str">
            <v>Universitas Setia Budi Surakarta</v>
          </cell>
        </row>
        <row r="1699">
          <cell r="B1699" t="str">
            <v>061024</v>
          </cell>
          <cell r="C1699" t="str">
            <v>Universitas Surakarta</v>
          </cell>
        </row>
        <row r="1700">
          <cell r="B1700" t="str">
            <v>061025</v>
          </cell>
          <cell r="C1700" t="str">
            <v>Universitas Muhammadiyah Purworejo</v>
          </cell>
        </row>
        <row r="1701">
          <cell r="B1701" t="str">
            <v>061026</v>
          </cell>
          <cell r="C1701" t="str">
            <v>Universitas Muhammadiyah Semarang</v>
          </cell>
        </row>
        <row r="1702">
          <cell r="B1702" t="str">
            <v>061027</v>
          </cell>
          <cell r="C1702" t="str">
            <v>Universitas Wahid Hasyim</v>
          </cell>
        </row>
        <row r="1703">
          <cell r="B1703" t="str">
            <v>061028</v>
          </cell>
          <cell r="C1703" t="str">
            <v>Universitas Nahdlatul Ulama</v>
          </cell>
        </row>
        <row r="1704">
          <cell r="B1704" t="str">
            <v>061029</v>
          </cell>
          <cell r="C1704" t="str">
            <v>Universitas Stikubank</v>
          </cell>
        </row>
        <row r="1705">
          <cell r="B1705" t="str">
            <v>061030</v>
          </cell>
          <cell r="C1705" t="str">
            <v>Universitas Sains Alqur an</v>
          </cell>
        </row>
        <row r="1706">
          <cell r="B1706" t="str">
            <v>061031</v>
          </cell>
          <cell r="C1706" t="str">
            <v>Universitas Dian Nuswantoro</v>
          </cell>
        </row>
        <row r="1707">
          <cell r="B1707" t="str">
            <v>061032</v>
          </cell>
          <cell r="C1707" t="str">
            <v>Universitas Sultan Fatah</v>
          </cell>
        </row>
        <row r="1708">
          <cell r="B1708" t="str">
            <v>061033</v>
          </cell>
          <cell r="C1708" t="str">
            <v>Universitas Sahid Surakarta</v>
          </cell>
        </row>
        <row r="1709">
          <cell r="B1709" t="str">
            <v>061034</v>
          </cell>
          <cell r="C1709" t="str">
            <v>Universitas Aki</v>
          </cell>
        </row>
        <row r="1710">
          <cell r="B1710" t="str">
            <v>061035</v>
          </cell>
          <cell r="C1710" t="str">
            <v>Universitas Boyolali</v>
          </cell>
        </row>
        <row r="1711">
          <cell r="B1711" t="str">
            <v>061036</v>
          </cell>
          <cell r="C1711" t="str">
            <v>Universitas Muhadi Setiabudi</v>
          </cell>
        </row>
        <row r="1712">
          <cell r="B1712" t="str">
            <v>061037</v>
          </cell>
          <cell r="C1712" t="str">
            <v>Universitas Islam Nahdlatul Ulama Jepara</v>
          </cell>
        </row>
        <row r="1713">
          <cell r="B1713" t="str">
            <v>061038</v>
          </cell>
          <cell r="C1713" t="str">
            <v>Universitas PGRI Semarang</v>
          </cell>
        </row>
        <row r="1714">
          <cell r="B1714" t="str">
            <v>061040</v>
          </cell>
          <cell r="C1714" t="str">
            <v>Universitas Ma'arif Nahdlatul Ulama Kebumen</v>
          </cell>
        </row>
        <row r="1715">
          <cell r="B1715" t="str">
            <v>061041</v>
          </cell>
          <cell r="C1715" t="str">
            <v>Universitas Nahdlatul Ulama Al Ghazali Cilacap</v>
          </cell>
        </row>
        <row r="1716">
          <cell r="B1716" t="str">
            <v>061042</v>
          </cell>
          <cell r="C1716" t="str">
            <v>Universitas Peradaban</v>
          </cell>
        </row>
        <row r="1717">
          <cell r="B1717" t="str">
            <v>062001</v>
          </cell>
          <cell r="C1717" t="str">
            <v>IKIP Veteran Jawa Tengah</v>
          </cell>
        </row>
        <row r="1718">
          <cell r="B1718" t="str">
            <v>062002</v>
          </cell>
          <cell r="C1718" t="str">
            <v>IKIP PGRI Semarang</v>
          </cell>
        </row>
        <row r="1719">
          <cell r="B1719" t="str">
            <v>063001</v>
          </cell>
          <cell r="C1719" t="str">
            <v>Sekolah Tinggi Ilmu Komunikasi</v>
          </cell>
        </row>
        <row r="1720">
          <cell r="B1720" t="str">
            <v>063003</v>
          </cell>
          <cell r="C1720" t="str">
            <v>Sekolah Tinggi Ilmu Ekonomi Anindyaguna</v>
          </cell>
        </row>
        <row r="1721">
          <cell r="B1721" t="str">
            <v>063004</v>
          </cell>
          <cell r="C1721" t="str">
            <v>Sekolah Tinggi Ilmu Ekonomi Surakarta</v>
          </cell>
        </row>
        <row r="1722">
          <cell r="B1722" t="str">
            <v>063005</v>
          </cell>
          <cell r="C1722" t="str">
            <v>Sekolah Tinggi Ilmu Ekonomi Satria</v>
          </cell>
        </row>
        <row r="1723">
          <cell r="B1723" t="str">
            <v>063006</v>
          </cell>
          <cell r="C1723" t="str">
            <v>Sekolah Tinggi Ilmu Ekonomi Atma Bhakti</v>
          </cell>
        </row>
        <row r="1724">
          <cell r="B1724" t="str">
            <v>063007</v>
          </cell>
          <cell r="C1724" t="str">
            <v>Sekolah Tinggi Ilmu Ekonomi Widya Manggala</v>
          </cell>
        </row>
        <row r="1725">
          <cell r="B1725" t="str">
            <v>063008</v>
          </cell>
          <cell r="C1725" t="str">
            <v>Sekolah Tinggi Ilmu Ekonomi Dharma Putra Semarang</v>
          </cell>
        </row>
        <row r="1726">
          <cell r="B1726" t="str">
            <v>063009</v>
          </cell>
          <cell r="C1726" t="str">
            <v>Sekolah Tinggi Ilmu Pertanian Farming</v>
          </cell>
        </row>
        <row r="1727">
          <cell r="B1727" t="str">
            <v>063010</v>
          </cell>
          <cell r="C1727" t="str">
            <v>Sekolah Tinggi Ilmu Ekonomi Pariwisata Indonesia</v>
          </cell>
        </row>
        <row r="1728">
          <cell r="B1728" t="str">
            <v>063011</v>
          </cell>
          <cell r="C1728" t="str">
            <v>Sekolah Tinggi Ilmu Ekonomi Cendekia Karya Utama</v>
          </cell>
        </row>
        <row r="1729">
          <cell r="B1729" t="str">
            <v>063012</v>
          </cell>
          <cell r="C1729" t="str">
            <v>Sekolah Tinggi Ilmu Ekonomi St Pignatelli</v>
          </cell>
        </row>
        <row r="1730">
          <cell r="B1730" t="str">
            <v>063013</v>
          </cell>
          <cell r="C1730" t="str">
            <v>Sekolah Tinggi Ilmu Ekonomi Bank Bpd Jawa Tengah</v>
          </cell>
        </row>
        <row r="1731">
          <cell r="B1731" t="str">
            <v>063014</v>
          </cell>
          <cell r="C1731" t="str">
            <v>Sekolah Tinggi Ilmu Ekonomi Widya Manggalia</v>
          </cell>
        </row>
        <row r="1732">
          <cell r="B1732" t="str">
            <v>063015</v>
          </cell>
          <cell r="C1732" t="str">
            <v>Sekolah Tinggi Ilmu Ekonomi Nahdlatul Ulama</v>
          </cell>
        </row>
        <row r="1733">
          <cell r="B1733" t="str">
            <v>063016</v>
          </cell>
          <cell r="C1733" t="str">
            <v>Sekolah Tinggi Ilmu Ekonomi Trianandra</v>
          </cell>
        </row>
        <row r="1734">
          <cell r="B1734" t="str">
            <v>063017</v>
          </cell>
          <cell r="C1734" t="str">
            <v>Sekolah Tinggi Bahasa Asing Satya Wacana</v>
          </cell>
        </row>
        <row r="1735">
          <cell r="B1735" t="str">
            <v>063018</v>
          </cell>
          <cell r="C1735" t="str">
            <v>Sekolah Tinggi Ilmu Ekonomi Swasta Mandiri</v>
          </cell>
        </row>
        <row r="1736">
          <cell r="B1736" t="str">
            <v>063020</v>
          </cell>
          <cell r="C1736" t="str">
            <v>STMIK Widya Utama</v>
          </cell>
        </row>
        <row r="1737">
          <cell r="B1737" t="str">
            <v>063021</v>
          </cell>
          <cell r="C1737" t="str">
            <v>STMIK Bina Patria</v>
          </cell>
        </row>
        <row r="1738">
          <cell r="B1738" t="str">
            <v>063022</v>
          </cell>
          <cell r="C1738" t="str">
            <v>Sekolah Tinggi Ilmu Ekonomi AMA</v>
          </cell>
        </row>
        <row r="1739">
          <cell r="B1739" t="str">
            <v>063024</v>
          </cell>
          <cell r="C1739" t="str">
            <v>Sekolah Tinggi Ilmu Ekonomi Adi Unggul Bhirawa</v>
          </cell>
        </row>
        <row r="1740">
          <cell r="B1740" t="str">
            <v>063025</v>
          </cell>
          <cell r="C1740" t="str">
            <v>Sekolah Tinggi Ilmu Ekonomi Semarang</v>
          </cell>
        </row>
        <row r="1741">
          <cell r="B1741" t="str">
            <v>063026</v>
          </cell>
          <cell r="C1741" t="str">
            <v>Sekolah Tinggi Ilmu Ekonomi Totalwin</v>
          </cell>
        </row>
        <row r="1742">
          <cell r="B1742" t="str">
            <v>063027</v>
          </cell>
          <cell r="C1742" t="str">
            <v>Sekolah Tinggi Ilmu Ekonomi Wijaya Mulya</v>
          </cell>
        </row>
        <row r="1743">
          <cell r="B1743" t="str">
            <v>063028</v>
          </cell>
          <cell r="C1743" t="str">
            <v>Sekolah Tinggi Ilmu Ekonomi Pelita Nusantara</v>
          </cell>
        </row>
        <row r="1744">
          <cell r="B1744" t="str">
            <v>063030</v>
          </cell>
          <cell r="C1744" t="str">
            <v>Sekolah Tinggi Ilmu Ekonomi Assholeh</v>
          </cell>
        </row>
        <row r="1745">
          <cell r="B1745" t="str">
            <v>063031</v>
          </cell>
          <cell r="C1745" t="str">
            <v>Sekolah Tinggi Ilmu Ekonomi YPPI</v>
          </cell>
        </row>
        <row r="1746">
          <cell r="B1746" t="str">
            <v>063032</v>
          </cell>
          <cell r="C1746" t="str">
            <v>Sekolah Tinggi Ilmu Farmasi Yayasan Pharmasi</v>
          </cell>
        </row>
        <row r="1747">
          <cell r="B1747" t="str">
            <v>063036</v>
          </cell>
          <cell r="C1747" t="str">
            <v>Sekolah Tinggi Ilmu Kesehatan Ngudi Waluyo</v>
          </cell>
        </row>
        <row r="1748">
          <cell r="B1748" t="str">
            <v>063037</v>
          </cell>
          <cell r="C1748" t="str">
            <v>Sekolah Tinggi Ilmu Ekonomi Putra Bangsa</v>
          </cell>
        </row>
        <row r="1749">
          <cell r="B1749" t="str">
            <v>063039</v>
          </cell>
          <cell r="C1749" t="str">
            <v>Sekolah Tinggi Ilmu Ekonomi Rajawali</v>
          </cell>
        </row>
        <row r="1750">
          <cell r="B1750" t="str">
            <v>063040</v>
          </cell>
          <cell r="C1750" t="str">
            <v>STMIK Sinar Nusantara</v>
          </cell>
        </row>
        <row r="1751">
          <cell r="B1751" t="str">
            <v>063042</v>
          </cell>
          <cell r="C1751" t="str">
            <v>STMIK AUB Surakarta</v>
          </cell>
        </row>
        <row r="1752">
          <cell r="B1752" t="str">
            <v>063043</v>
          </cell>
          <cell r="C1752" t="str">
            <v>STMIK Widya Pratama</v>
          </cell>
        </row>
        <row r="1753">
          <cell r="B1753" t="str">
            <v>063044</v>
          </cell>
          <cell r="C1753" t="str">
            <v>Sekolah Tinggi Teknik Wiworotomo</v>
          </cell>
        </row>
        <row r="1754">
          <cell r="B1754" t="str">
            <v>063045</v>
          </cell>
          <cell r="C1754" t="str">
            <v>Sekolah Tinggi Ilmu Administrasi Madani</v>
          </cell>
        </row>
        <row r="1755">
          <cell r="B1755" t="str">
            <v>063046</v>
          </cell>
          <cell r="C1755" t="str">
            <v>Sekolah Tinggi Ilmu Kesehatan Harapan Bangsa</v>
          </cell>
        </row>
        <row r="1756">
          <cell r="B1756" t="str">
            <v>063047</v>
          </cell>
          <cell r="C1756" t="str">
            <v>STMIK Himsya</v>
          </cell>
        </row>
        <row r="1757">
          <cell r="B1757" t="str">
            <v>063048</v>
          </cell>
          <cell r="C1757" t="str">
            <v>Sekolah Tinggi Teknologi Muhammadiyah Kebumen</v>
          </cell>
        </row>
        <row r="1758">
          <cell r="B1758" t="str">
            <v>063049</v>
          </cell>
          <cell r="C1758" t="str">
            <v>Sekolah Tinggi Elektronika Dan Komputer Pat</v>
          </cell>
        </row>
        <row r="1759">
          <cell r="B1759" t="str">
            <v>063051</v>
          </cell>
          <cell r="C1759" t="str">
            <v>Sekolah Tinggi Ilmu Kesehatan Muhammadiyah Gombong</v>
          </cell>
        </row>
        <row r="1760">
          <cell r="B1760" t="str">
            <v>063052</v>
          </cell>
          <cell r="C1760" t="str">
            <v>Sekolah Tinggi Teknologi Ronggolawe</v>
          </cell>
        </row>
        <row r="1761">
          <cell r="B1761" t="str">
            <v>063053</v>
          </cell>
          <cell r="C1761" t="str">
            <v>Sekolah Tinggi Ilmu Kesehatan Hakli</v>
          </cell>
        </row>
        <row r="1762">
          <cell r="B1762" t="str">
            <v>063054</v>
          </cell>
          <cell r="C1762" t="str">
            <v>STMIK AKI Pati</v>
          </cell>
        </row>
        <row r="1763">
          <cell r="B1763" t="str">
            <v>063056</v>
          </cell>
          <cell r="C1763" t="str">
            <v>Sekolah Tinggi Ilmu Ekonomi Tamansiswa</v>
          </cell>
        </row>
        <row r="1764">
          <cell r="B1764" t="str">
            <v>063057</v>
          </cell>
          <cell r="C1764" t="str">
            <v>Sekolah Tinggi Ilmu Kesehatan Cendekia Utama</v>
          </cell>
        </row>
        <row r="1765">
          <cell r="B1765" t="str">
            <v>063058</v>
          </cell>
          <cell r="C1765" t="str">
            <v>STIMIK Pro Visi</v>
          </cell>
        </row>
        <row r="1766">
          <cell r="B1766" t="str">
            <v>063059</v>
          </cell>
          <cell r="C1766" t="str">
            <v>STMIK Duta Bangsa</v>
          </cell>
        </row>
        <row r="1767">
          <cell r="B1767" t="str">
            <v>063060</v>
          </cell>
          <cell r="C1767" t="str">
            <v>Sekolah Tinggi Ilmu Kesehatan Kendal</v>
          </cell>
        </row>
        <row r="1768">
          <cell r="B1768" t="str">
            <v>063061</v>
          </cell>
          <cell r="C1768" t="str">
            <v>STMIK YMI Tegal</v>
          </cell>
        </row>
        <row r="1769">
          <cell r="B1769" t="str">
            <v>063062</v>
          </cell>
          <cell r="C1769" t="str">
            <v>STIE Muhammadiyah Pekalongan</v>
          </cell>
        </row>
        <row r="1770">
          <cell r="B1770" t="str">
            <v>063063</v>
          </cell>
          <cell r="C1770" t="str">
            <v>Sekolah Tinggi Teknologi &amp; Desain Nahdlatul Ulama</v>
          </cell>
        </row>
        <row r="1771">
          <cell r="B1771" t="str">
            <v>063064</v>
          </cell>
          <cell r="C1771" t="str">
            <v>Sekolah Tinggi Ilmu Ekonomi Muhammadiyah Cilacap</v>
          </cell>
        </row>
        <row r="1772">
          <cell r="B1772" t="str">
            <v>063065</v>
          </cell>
          <cell r="C1772" t="str">
            <v>STMIK Amikom Purwokerto</v>
          </cell>
        </row>
        <row r="1773">
          <cell r="B1773" t="str">
            <v>063066</v>
          </cell>
          <cell r="C1773" t="str">
            <v>Sekolah Tinggi Ilmu Kesehatan 'Aisyiyah Surakarta</v>
          </cell>
        </row>
        <row r="1774">
          <cell r="B1774" t="str">
            <v>063067</v>
          </cell>
          <cell r="C1774" t="str">
            <v>STIMIK Tunas Bangsa Banjarnegara</v>
          </cell>
        </row>
        <row r="1775">
          <cell r="B1775" t="str">
            <v>063068</v>
          </cell>
          <cell r="C1775" t="str">
            <v>STIKES Muhammadiyah Pekajangan</v>
          </cell>
        </row>
        <row r="1776">
          <cell r="B1776" t="str">
            <v>063069</v>
          </cell>
          <cell r="C1776" t="str">
            <v>Sekolah Tinggi Kesehatan Bina Cipta Husada</v>
          </cell>
        </row>
        <row r="1777">
          <cell r="B1777" t="str">
            <v>063070</v>
          </cell>
          <cell r="C1777" t="str">
            <v>Sekolah Tinggi Ilmu Kesehatan Duta Gama Klaten</v>
          </cell>
        </row>
        <row r="1778">
          <cell r="B1778" t="str">
            <v>063071</v>
          </cell>
          <cell r="C1778" t="str">
            <v>STIKES Bhakti Mandala Husada Slawi</v>
          </cell>
        </row>
        <row r="1779">
          <cell r="B1779" t="str">
            <v>063072</v>
          </cell>
          <cell r="C1779" t="str">
            <v>STIKES Muhammadiyah Klaten</v>
          </cell>
        </row>
        <row r="1780">
          <cell r="B1780" t="str">
            <v>063073</v>
          </cell>
          <cell r="C1780" t="str">
            <v>Sekolah Tinggi Ilmu Komputer Yos Sudarso</v>
          </cell>
        </row>
        <row r="1781">
          <cell r="B1781" t="str">
            <v>063074</v>
          </cell>
          <cell r="C1781" t="str">
            <v>STIKES Karya Husada Semarang</v>
          </cell>
        </row>
        <row r="1782">
          <cell r="B1782" t="str">
            <v>063075</v>
          </cell>
          <cell r="C1782" t="str">
            <v>Sekolah Tinggi Pariwisata Sahid Surakarta</v>
          </cell>
        </row>
        <row r="1783">
          <cell r="B1783" t="str">
            <v>063078</v>
          </cell>
          <cell r="C1783" t="str">
            <v>Sekolah Tinggi Ilmu Kesehatan Widya Husada</v>
          </cell>
        </row>
        <row r="1784">
          <cell r="B1784" t="str">
            <v>063079</v>
          </cell>
          <cell r="C1784" t="str">
            <v>STIKES Telogorejo Semarang</v>
          </cell>
        </row>
        <row r="1785">
          <cell r="B1785" t="str">
            <v>063080</v>
          </cell>
          <cell r="C1785" t="str">
            <v>Sekolah Tinggi Maritim Dan Transpor AMNI</v>
          </cell>
        </row>
        <row r="1786">
          <cell r="B1786" t="str">
            <v>063081</v>
          </cell>
          <cell r="C1786" t="str">
            <v>Sekolah Tinggi Ilmu Kesehatan Elisabeth Semarang</v>
          </cell>
        </row>
        <row r="1787">
          <cell r="B1787" t="str">
            <v>063082</v>
          </cell>
          <cell r="C1787" t="str">
            <v>STIA Asuh Mitra Solo</v>
          </cell>
        </row>
        <row r="1788">
          <cell r="B1788" t="str">
            <v>063083</v>
          </cell>
          <cell r="C1788" t="str">
            <v>STKIP Islam Bumi Ayu</v>
          </cell>
        </row>
        <row r="1789">
          <cell r="B1789" t="str">
            <v>063084</v>
          </cell>
          <cell r="C1789" t="str">
            <v>Sekolah Tinggi Ilmu Ekonomi AKA</v>
          </cell>
        </row>
        <row r="1790">
          <cell r="B1790" t="str">
            <v>063085</v>
          </cell>
          <cell r="C1790" t="str">
            <v>STIKES Muhammadiyah Kudus</v>
          </cell>
        </row>
        <row r="1791">
          <cell r="B1791" t="str">
            <v>063086</v>
          </cell>
          <cell r="C1791" t="str">
            <v>STIKES Kusuma Husada Surakarta</v>
          </cell>
        </row>
        <row r="1792">
          <cell r="B1792" t="str">
            <v>063087</v>
          </cell>
          <cell r="C1792" t="str">
            <v>STIKES Al Irsyad Al Islamiyyah Cilacap</v>
          </cell>
        </row>
        <row r="1793">
          <cell r="B1793" t="str">
            <v>063088</v>
          </cell>
          <cell r="C1793" t="str">
            <v>STIE Islam Bumiayu</v>
          </cell>
        </row>
        <row r="1794">
          <cell r="B1794" t="str">
            <v>063089</v>
          </cell>
          <cell r="C1794" t="str">
            <v>STIKES PKU Muhammadiyah Surakarta</v>
          </cell>
        </row>
        <row r="1795">
          <cell r="B1795" t="str">
            <v>063090</v>
          </cell>
          <cell r="C1795" t="str">
            <v>Sekolah Tinggi Teknologi Telematika Telkom</v>
          </cell>
        </row>
        <row r="1796">
          <cell r="B1796" t="str">
            <v>063091</v>
          </cell>
          <cell r="C1796" t="str">
            <v>Sekolah Tinggi Ilmu Ekonomi Selamat Sri Kendal</v>
          </cell>
        </row>
        <row r="1797">
          <cell r="B1797" t="str">
            <v>063093</v>
          </cell>
          <cell r="C1797" t="str">
            <v>Sekolah Tinggi Ilmu Ekonomi AAS</v>
          </cell>
        </row>
        <row r="1798">
          <cell r="B1798" t="str">
            <v>063094</v>
          </cell>
          <cell r="C1798" t="str">
            <v>STIKES Paguwarmas Maos</v>
          </cell>
        </row>
        <row r="1799">
          <cell r="B1799" t="str">
            <v>063095</v>
          </cell>
          <cell r="C1799" t="str">
            <v>STKIP Darussalam Cilacap</v>
          </cell>
        </row>
        <row r="1800">
          <cell r="B1800" t="str">
            <v>063096</v>
          </cell>
          <cell r="C1800" t="str">
            <v>STIKES Mitra Husada Karanganyar</v>
          </cell>
        </row>
        <row r="1801">
          <cell r="B1801" t="str">
            <v>063097</v>
          </cell>
          <cell r="C1801" t="str">
            <v xml:space="preserve">STKIP Majenang </v>
          </cell>
        </row>
        <row r="1802">
          <cell r="B1802" t="str">
            <v>063098</v>
          </cell>
          <cell r="C1802" t="str">
            <v>STIKES Estu Utomo</v>
          </cell>
        </row>
        <row r="1803">
          <cell r="B1803" t="str">
            <v>064003</v>
          </cell>
          <cell r="C1803" t="str">
            <v>Akademi Teknik Mesin Industri Surakarta</v>
          </cell>
        </row>
        <row r="1804">
          <cell r="B1804" t="str">
            <v>064004</v>
          </cell>
          <cell r="C1804" t="str">
            <v>Akademi Pelayaran Niaga Indonesia Semarang</v>
          </cell>
        </row>
        <row r="1805">
          <cell r="B1805" t="str">
            <v>064006</v>
          </cell>
          <cell r="C1805" t="str">
            <v>Akademi Teknologi Semarang</v>
          </cell>
        </row>
        <row r="1806">
          <cell r="B1806" t="str">
            <v>064007</v>
          </cell>
          <cell r="C1806" t="str">
            <v>Akademi Sekretari Marsudirini Santa Maria</v>
          </cell>
        </row>
        <row r="1807">
          <cell r="B1807" t="str">
            <v>064010</v>
          </cell>
          <cell r="C1807" t="str">
            <v>Akademi Kesejahteraan Sosial Ibu Kartini</v>
          </cell>
        </row>
        <row r="1808">
          <cell r="B1808" t="str">
            <v>064011</v>
          </cell>
          <cell r="C1808" t="str">
            <v>Akademi Pertanian Hkti Banyumas</v>
          </cell>
        </row>
        <row r="1809">
          <cell r="B1809" t="str">
            <v>064012</v>
          </cell>
          <cell r="C1809" t="str">
            <v>Akademi Peternakan Karanganyar</v>
          </cell>
        </row>
        <row r="1810">
          <cell r="B1810" t="str">
            <v>064014</v>
          </cell>
          <cell r="C1810" t="str">
            <v>Akademi Kimia Industri Santo Paulus Semarang</v>
          </cell>
        </row>
        <row r="1811">
          <cell r="B1811" t="str">
            <v>064018</v>
          </cell>
          <cell r="C1811" t="str">
            <v>Akademi Maritim Nusantara Cilacap</v>
          </cell>
        </row>
        <row r="1812">
          <cell r="B1812" t="str">
            <v>064021</v>
          </cell>
          <cell r="C1812" t="str">
            <v>AMIK Veteran Purwokerto</v>
          </cell>
        </row>
        <row r="1813">
          <cell r="B1813" t="str">
            <v>064024</v>
          </cell>
          <cell r="C1813" t="str">
            <v>AMIK Harapan Bangsa Surakarta</v>
          </cell>
        </row>
        <row r="1814">
          <cell r="B1814" t="str">
            <v>064025</v>
          </cell>
          <cell r="C1814" t="str">
            <v>Akademi Statistika Muhammadiyah Semarang</v>
          </cell>
        </row>
        <row r="1815">
          <cell r="B1815" t="str">
            <v>064026</v>
          </cell>
          <cell r="C1815" t="str">
            <v>Akademi Teknnologi Warga Surakarta</v>
          </cell>
        </row>
        <row r="1816">
          <cell r="B1816" t="str">
            <v>064027</v>
          </cell>
          <cell r="C1816" t="str">
            <v>Akademi Pariwisata Widya Nusantara Surakarta</v>
          </cell>
        </row>
        <row r="1817">
          <cell r="B1817" t="str">
            <v>064028</v>
          </cell>
          <cell r="C1817" t="str">
            <v>AMIK YMI Tegal</v>
          </cell>
        </row>
        <row r="1818">
          <cell r="B1818" t="str">
            <v>064037</v>
          </cell>
          <cell r="C1818" t="str">
            <v>AMIK PGRI Kebumen</v>
          </cell>
        </row>
        <row r="1819">
          <cell r="B1819" t="str">
            <v>064039</v>
          </cell>
          <cell r="C1819" t="str">
            <v>Akademi Teknik Perkapalan Veteran</v>
          </cell>
        </row>
        <row r="1820">
          <cell r="B1820" t="str">
            <v>064040</v>
          </cell>
          <cell r="C1820" t="str">
            <v>Akademi Pariwisata Mandala Bhakti</v>
          </cell>
        </row>
        <row r="1821">
          <cell r="B1821" t="str">
            <v>064046</v>
          </cell>
          <cell r="C1821" t="str">
            <v>Akademi Akuntansi Muhammadiyah Klaten</v>
          </cell>
        </row>
        <row r="1822">
          <cell r="B1822" t="str">
            <v>064049</v>
          </cell>
          <cell r="C1822" t="str">
            <v>AMIK Cipta Darma</v>
          </cell>
        </row>
        <row r="1823">
          <cell r="B1823" t="str">
            <v>064051</v>
          </cell>
          <cell r="C1823" t="str">
            <v>Akademi Teknik Wacana Manunggal Semarang</v>
          </cell>
        </row>
        <row r="1824">
          <cell r="B1824" t="str">
            <v>064053</v>
          </cell>
          <cell r="C1824" t="str">
            <v>Akademi Manajemen Indonesia Semarang</v>
          </cell>
        </row>
        <row r="1825">
          <cell r="B1825" t="str">
            <v>064055</v>
          </cell>
          <cell r="C1825" t="str">
            <v>Akademi Akuntansi Effendi Harahap</v>
          </cell>
        </row>
        <row r="1826">
          <cell r="B1826" t="str">
            <v>064057</v>
          </cell>
          <cell r="C1826" t="str">
            <v>Akademi Seni Dan Desain Indonesia Surakarta</v>
          </cell>
        </row>
        <row r="1827">
          <cell r="B1827" t="str">
            <v>064059</v>
          </cell>
          <cell r="C1827" t="str">
            <v>Akademi Sekretari Dan Manajemen Santa Anna</v>
          </cell>
        </row>
        <row r="1828">
          <cell r="B1828" t="str">
            <v>064061</v>
          </cell>
          <cell r="C1828" t="str">
            <v>Akademi Teknik Tirta Wiyata</v>
          </cell>
        </row>
        <row r="1829">
          <cell r="B1829" t="str">
            <v>064062</v>
          </cell>
          <cell r="C1829" t="str">
            <v>Akademi Analis Kesehatan Pekalongan</v>
          </cell>
        </row>
        <row r="1830">
          <cell r="B1830" t="str">
            <v>064063</v>
          </cell>
          <cell r="C1830" t="str">
            <v>Akademi Bahasa Asing Harapan Bangsa</v>
          </cell>
        </row>
        <row r="1831">
          <cell r="B1831" t="str">
            <v>064064</v>
          </cell>
          <cell r="C1831" t="str">
            <v>Akademi Perikanan Baruna</v>
          </cell>
        </row>
        <row r="1832">
          <cell r="B1832" t="str">
            <v>064065</v>
          </cell>
          <cell r="C1832" t="str">
            <v>Akademi Kebidanan Mamba ul Ulum Surakarta</v>
          </cell>
        </row>
        <row r="1833">
          <cell r="B1833" t="str">
            <v>064066</v>
          </cell>
          <cell r="C1833" t="str">
            <v>AMIK Jakarta Teknologi Cipta</v>
          </cell>
        </row>
        <row r="1834">
          <cell r="B1834" t="str">
            <v>064071</v>
          </cell>
          <cell r="C1834" t="str">
            <v>Akademi Kebidanan Estu Utomo</v>
          </cell>
        </row>
        <row r="1835">
          <cell r="B1835" t="str">
            <v>064072</v>
          </cell>
          <cell r="C1835" t="str">
            <v>Akademi Kebidanan Ngudi Waluyo</v>
          </cell>
        </row>
        <row r="1836">
          <cell r="B1836" t="str">
            <v>064073</v>
          </cell>
          <cell r="C1836" t="str">
            <v>Akademi Bahasa Asing Prawira Martha Sukoharjo</v>
          </cell>
        </row>
        <row r="1837">
          <cell r="B1837" t="str">
            <v>064074</v>
          </cell>
          <cell r="C1837" t="str">
            <v>Akademi Kebidanan An-Nur Purwodadi</v>
          </cell>
        </row>
        <row r="1838">
          <cell r="B1838" t="str">
            <v>064076</v>
          </cell>
          <cell r="C1838" t="str">
            <v>Akademi Teknologi AUB</v>
          </cell>
        </row>
        <row r="1839">
          <cell r="B1839" t="str">
            <v>064077</v>
          </cell>
          <cell r="C1839" t="str">
            <v>Akademi Bahasa Asing IEC Putra Bangsa tegal</v>
          </cell>
        </row>
        <row r="1840">
          <cell r="B1840" t="str">
            <v>064078</v>
          </cell>
          <cell r="C1840" t="str">
            <v>Akademi Teknik Telekomunikasi</v>
          </cell>
        </row>
        <row r="1841">
          <cell r="B1841" t="str">
            <v>064079</v>
          </cell>
          <cell r="C1841" t="str">
            <v>Akademi Kebidanan YLPP Purwokerto</v>
          </cell>
        </row>
        <row r="1842">
          <cell r="B1842" t="str">
            <v>064080</v>
          </cell>
          <cell r="C1842" t="str">
            <v>Akademi Bahasa Asing RA Kartini Surakarta</v>
          </cell>
        </row>
        <row r="1843">
          <cell r="B1843" t="str">
            <v>064087</v>
          </cell>
          <cell r="C1843" t="str">
            <v>Akademi Kebidanan Paguwarmas Maos</v>
          </cell>
        </row>
        <row r="1844">
          <cell r="B1844" t="str">
            <v>064088</v>
          </cell>
          <cell r="C1844" t="str">
            <v>Akademi Perekam Medik &amp; Info Kes Citra Medika</v>
          </cell>
        </row>
        <row r="1845">
          <cell r="B1845" t="str">
            <v>064089</v>
          </cell>
          <cell r="C1845" t="str">
            <v>Akademi Kebidanan Karsa Mulia</v>
          </cell>
        </row>
        <row r="1846">
          <cell r="B1846" t="str">
            <v>064090</v>
          </cell>
          <cell r="C1846" t="str">
            <v>Akademi Keperawatan Yappi Sragen</v>
          </cell>
        </row>
        <row r="1847">
          <cell r="B1847" t="str">
            <v>064091</v>
          </cell>
          <cell r="C1847" t="str">
            <v>Akademi Kebidanan Abdi Husada</v>
          </cell>
        </row>
        <row r="1848">
          <cell r="B1848" t="str">
            <v>064092</v>
          </cell>
          <cell r="C1848" t="str">
            <v>Akademi Keuangan Perbankan Widya Buana</v>
          </cell>
        </row>
        <row r="1849">
          <cell r="B1849" t="str">
            <v>064093</v>
          </cell>
          <cell r="C1849" t="str">
            <v>Akademi Manajemen Rumah Sakit Kusuma Husada</v>
          </cell>
        </row>
        <row r="1850">
          <cell r="B1850" t="str">
            <v>064094</v>
          </cell>
          <cell r="C1850" t="str">
            <v>Akademi Perekam Medik Dan Infokes Mitra Husada</v>
          </cell>
        </row>
        <row r="1851">
          <cell r="B1851" t="str">
            <v>064095</v>
          </cell>
          <cell r="C1851" t="str">
            <v>Akademi Kebidanan Mitra Husada Karanganyar</v>
          </cell>
        </row>
        <row r="1852">
          <cell r="B1852" t="str">
            <v>064096</v>
          </cell>
          <cell r="C1852" t="str">
            <v>Akademi Keperawatan Al-Hikmah Brebes</v>
          </cell>
        </row>
        <row r="1853">
          <cell r="B1853" t="str">
            <v>064097</v>
          </cell>
          <cell r="C1853" t="str">
            <v>Akademi Pelayaran Nasional Surakarta</v>
          </cell>
        </row>
        <row r="1854">
          <cell r="B1854" t="str">
            <v>064099</v>
          </cell>
          <cell r="C1854" t="str">
            <v>Akademi Farmasi Nasional Surakarta</v>
          </cell>
        </row>
        <row r="1855">
          <cell r="B1855" t="str">
            <v>064100</v>
          </cell>
          <cell r="C1855" t="str">
            <v>Akademi Keperawatan Panti Kosala</v>
          </cell>
        </row>
        <row r="1856">
          <cell r="B1856" t="str">
            <v>064101</v>
          </cell>
          <cell r="C1856" t="str">
            <v>Akademi Kebidanan Mardirahayu</v>
          </cell>
        </row>
        <row r="1857">
          <cell r="B1857" t="str">
            <v>064102</v>
          </cell>
          <cell r="C1857" t="str">
            <v>Akademi Keperawatan Pemerintah Kab Purworejo</v>
          </cell>
        </row>
        <row r="1858">
          <cell r="B1858" t="str">
            <v>064103</v>
          </cell>
          <cell r="C1858" t="str">
            <v>Akademi Kebidanan Bakti Utama Pati</v>
          </cell>
        </row>
        <row r="1859">
          <cell r="B1859" t="str">
            <v>064104</v>
          </cell>
          <cell r="C1859" t="str">
            <v>Akademi Kebidanan Islam Al-hikmah</v>
          </cell>
        </row>
        <row r="1860">
          <cell r="B1860" t="str">
            <v>064105</v>
          </cell>
          <cell r="C1860" t="str">
            <v>Akademi Kebidanan Duta Dharma Pati</v>
          </cell>
        </row>
        <row r="1861">
          <cell r="B1861" t="str">
            <v>064106</v>
          </cell>
          <cell r="C1861" t="str">
            <v>Akademi Keperawatan Yakpermas Banyumas</v>
          </cell>
        </row>
        <row r="1862">
          <cell r="B1862" t="str">
            <v>064107</v>
          </cell>
          <cell r="C1862" t="str">
            <v>Akademi Keperawatan Mamba ul Ulum Surakarta</v>
          </cell>
        </row>
        <row r="1863">
          <cell r="B1863" t="str">
            <v>064108</v>
          </cell>
          <cell r="C1863" t="str">
            <v>Akademi Farmasi Kusuma Husada Purwokerto</v>
          </cell>
        </row>
        <row r="1864">
          <cell r="B1864" t="str">
            <v>064109</v>
          </cell>
          <cell r="C1864" t="str">
            <v>Akademi Seni Mangkunegaran Surakarta</v>
          </cell>
        </row>
        <row r="1865">
          <cell r="B1865" t="str">
            <v>064110</v>
          </cell>
          <cell r="C1865" t="str">
            <v>Akademi Keperawatan Ngesti Waluyo Parakan</v>
          </cell>
        </row>
        <row r="1866">
          <cell r="B1866" t="str">
            <v>064111</v>
          </cell>
          <cell r="C1866" t="str">
            <v>Akademi Keperawatan Insan Husada Surakarta</v>
          </cell>
        </row>
        <row r="1867">
          <cell r="B1867" t="str">
            <v>064112</v>
          </cell>
          <cell r="C1867" t="str">
            <v>Akademi Keperawatan Karya Bhakti Nusantara</v>
          </cell>
        </row>
        <row r="1868">
          <cell r="B1868" t="str">
            <v>064113</v>
          </cell>
          <cell r="C1868" t="str">
            <v>Akademi Keperawatan Kendal</v>
          </cell>
        </row>
        <row r="1869">
          <cell r="B1869" t="str">
            <v>064114</v>
          </cell>
          <cell r="C1869" t="str">
            <v>Akademi Keperawatan Alkautsar Temanggung</v>
          </cell>
        </row>
        <row r="1870">
          <cell r="B1870" t="str">
            <v>064115</v>
          </cell>
          <cell r="C1870" t="str">
            <v>Akademi Kebidanan Uniska</v>
          </cell>
        </row>
        <row r="1871">
          <cell r="B1871" t="str">
            <v>064116</v>
          </cell>
          <cell r="C1871" t="str">
            <v>Akademi Kebidanan Yappi Sragen</v>
          </cell>
        </row>
        <row r="1872">
          <cell r="B1872" t="str">
            <v>064118</v>
          </cell>
          <cell r="C1872" t="str">
            <v>Akademi Keperawatan Muhammadiyah Kendal</v>
          </cell>
        </row>
        <row r="1873">
          <cell r="B1873" t="str">
            <v>064122</v>
          </cell>
          <cell r="C1873" t="str">
            <v>Akademi Kebidanan Panti Wilasa</v>
          </cell>
        </row>
        <row r="1874">
          <cell r="B1874" t="str">
            <v>064124</v>
          </cell>
          <cell r="C1874" t="str">
            <v>AMIK BSI Purwokerto</v>
          </cell>
        </row>
        <row r="1875">
          <cell r="B1875" t="str">
            <v>064125</v>
          </cell>
          <cell r="C1875" t="str">
            <v>Akademi Kebidanan Dulang Mas</v>
          </cell>
        </row>
        <row r="1876">
          <cell r="B1876" t="str">
            <v>064126</v>
          </cell>
          <cell r="C1876" t="str">
            <v>Akademi Keperawatan Krida Husada</v>
          </cell>
        </row>
        <row r="1877">
          <cell r="B1877" t="str">
            <v>064128</v>
          </cell>
          <cell r="C1877" t="str">
            <v>Akademi Kebidanan Siti Fatimah</v>
          </cell>
        </row>
        <row r="1878">
          <cell r="B1878" t="str">
            <v>064129</v>
          </cell>
          <cell r="C1878" t="str">
            <v>Akademi Farmasi Theresiana Semarang</v>
          </cell>
        </row>
        <row r="1879">
          <cell r="B1879" t="str">
            <v>064130</v>
          </cell>
          <cell r="C1879" t="str">
            <v>Akademi Kebidanan Perwira Husada Purwokerto</v>
          </cell>
        </row>
        <row r="1880">
          <cell r="B1880" t="str">
            <v>064131</v>
          </cell>
          <cell r="C1880" t="str">
            <v>Akademi Kebidanan Bhakti Pertiwi Pemalang</v>
          </cell>
        </row>
        <row r="1881">
          <cell r="B1881" t="str">
            <v>064132</v>
          </cell>
          <cell r="C1881" t="str">
            <v>Akademi Kebidanan Ar-Rum Salatiga</v>
          </cell>
        </row>
        <row r="1882">
          <cell r="B1882" t="str">
            <v>064133</v>
          </cell>
          <cell r="C1882" t="str">
            <v>Akademi Kebidanan Citra Medika Surakarta</v>
          </cell>
        </row>
        <row r="1883">
          <cell r="B1883" t="str">
            <v>064134</v>
          </cell>
          <cell r="C1883" t="str">
            <v>Akademi Kebidanan Bhakti Nusantara Salatiga</v>
          </cell>
        </row>
        <row r="1884">
          <cell r="B1884" t="str">
            <v>064135</v>
          </cell>
          <cell r="C1884" t="str">
            <v>Akademi Akuntansi Surakarta</v>
          </cell>
        </row>
        <row r="1885">
          <cell r="B1885" t="str">
            <v>064136</v>
          </cell>
          <cell r="C1885" t="str">
            <v>Akademi Analis Kesehatan 17 Agustus 1945 Semarang</v>
          </cell>
        </row>
        <row r="1886">
          <cell r="B1886" t="str">
            <v>064137</v>
          </cell>
          <cell r="C1886" t="str">
            <v>Akademi Kebidanan Harapan Ibu Pekalongan</v>
          </cell>
        </row>
        <row r="1887">
          <cell r="B1887" t="str">
            <v>064138</v>
          </cell>
          <cell r="C1887" t="str">
            <v>Akademi Kebidanan YPBHK Brebes</v>
          </cell>
        </row>
        <row r="1888">
          <cell r="B1888" t="str">
            <v>064139</v>
          </cell>
          <cell r="C1888" t="str">
            <v>Akademi Keperawatan Patria Husada Surakarta</v>
          </cell>
        </row>
        <row r="1889">
          <cell r="B1889" t="str">
            <v>064141</v>
          </cell>
          <cell r="C1889" t="str">
            <v>Akademi Kebidanan Bhakti Putra Bangsa Purworejo</v>
          </cell>
        </row>
        <row r="1890">
          <cell r="B1890" t="str">
            <v>064142</v>
          </cell>
          <cell r="C1890" t="str">
            <v>Akademi Kebidanan KH Putra</v>
          </cell>
        </row>
        <row r="1891">
          <cell r="B1891" t="str">
            <v>064144</v>
          </cell>
          <cell r="C1891" t="str">
            <v>Akademi Kebidanan Muslimat Nahdlatul Ulama Kudus</v>
          </cell>
        </row>
        <row r="1892">
          <cell r="B1892" t="str">
            <v>064145</v>
          </cell>
          <cell r="C1892" t="str">
            <v>Akademi Analis Kesehatan Nasional Surakarta</v>
          </cell>
        </row>
        <row r="1893">
          <cell r="B1893" t="str">
            <v>064146</v>
          </cell>
          <cell r="C1893" t="str">
            <v>Akademi Kebidanan Soko Tunggal</v>
          </cell>
        </row>
        <row r="1894">
          <cell r="B1894" t="str">
            <v>064148</v>
          </cell>
          <cell r="C1894" t="str">
            <v>Akademi Keperawatan Ngudi Waluyo Ungaran</v>
          </cell>
        </row>
        <row r="1895">
          <cell r="B1895" t="str">
            <v>064149</v>
          </cell>
          <cell r="C1895" t="str">
            <v>Akademi Keperawatan 17 Karanganyar</v>
          </cell>
        </row>
        <row r="1896">
          <cell r="B1896" t="str">
            <v>064150</v>
          </cell>
          <cell r="C1896" t="str">
            <v>Akademi Enterpreneurship Terang Bangsa</v>
          </cell>
        </row>
        <row r="1897">
          <cell r="B1897" t="str">
            <v>064151</v>
          </cell>
          <cell r="C1897" t="str">
            <v>Akademi Keperawatan Kesdam IV/Diponegoro</v>
          </cell>
        </row>
        <row r="1898">
          <cell r="B1898" t="str">
            <v>064152</v>
          </cell>
          <cell r="C1898" t="str">
            <v>Akademi Kebidanan Graha Mandiri Cilacap</v>
          </cell>
        </row>
        <row r="1899">
          <cell r="B1899" t="str">
            <v>064153</v>
          </cell>
          <cell r="C1899" t="str">
            <v>Akademi Farmasi Nusaputera Semarang</v>
          </cell>
        </row>
        <row r="1900">
          <cell r="B1900" t="str">
            <v>064154</v>
          </cell>
          <cell r="C1900" t="str">
            <v>Akademi Kesehatan Asih Husada</v>
          </cell>
        </row>
        <row r="1901">
          <cell r="B1901" t="str">
            <v>064155</v>
          </cell>
          <cell r="C1901" t="str">
            <v>AKBID Wira Husada Nusantara</v>
          </cell>
        </row>
        <row r="1902">
          <cell r="B1902" t="str">
            <v>064156</v>
          </cell>
          <cell r="C1902" t="str">
            <v>Akademi Fisioterapi Widya Husada</v>
          </cell>
        </row>
        <row r="1903">
          <cell r="B1903" t="str">
            <v>064157</v>
          </cell>
          <cell r="C1903" t="str">
            <v>Akademi Keperawatan Widya Husada</v>
          </cell>
        </row>
        <row r="1904">
          <cell r="B1904" t="str">
            <v>064158</v>
          </cell>
          <cell r="C1904" t="str">
            <v>Akademi Analis Farmasi dan Makanan 17 Agustus 1945</v>
          </cell>
        </row>
        <row r="1905">
          <cell r="B1905" t="str">
            <v>064159</v>
          </cell>
          <cell r="C1905" t="str">
            <v>Akademi Analis Kesehatan Theresiana</v>
          </cell>
        </row>
        <row r="1906">
          <cell r="B1906" t="str">
            <v>064160</v>
          </cell>
          <cell r="C1906" t="str">
            <v>Akademi Teknik Elektro Medik</v>
          </cell>
        </row>
        <row r="1907">
          <cell r="B1907" t="str">
            <v>064163</v>
          </cell>
          <cell r="C1907" t="str">
            <v>AMIK BSI Tegal</v>
          </cell>
        </row>
        <row r="1908">
          <cell r="B1908" t="str">
            <v>064164</v>
          </cell>
          <cell r="C1908" t="str">
            <v>Akademi Teknik PIKA</v>
          </cell>
        </row>
        <row r="1909">
          <cell r="B1909" t="str">
            <v>064165</v>
          </cell>
          <cell r="C1909" t="str">
            <v>Akademi Kebidanan Kudus</v>
          </cell>
        </row>
        <row r="1910">
          <cell r="B1910" t="str">
            <v>065002</v>
          </cell>
          <cell r="C1910" t="str">
            <v>Politeknik Pratama Mulia</v>
          </cell>
        </row>
        <row r="1911">
          <cell r="B1911" t="str">
            <v>065004</v>
          </cell>
          <cell r="C1911" t="str">
            <v>Politeknik Muhammadiyah Magelang</v>
          </cell>
        </row>
        <row r="1912">
          <cell r="B1912" t="str">
            <v>065005</v>
          </cell>
          <cell r="C1912" t="str">
            <v>Politeknik Surakarta</v>
          </cell>
        </row>
        <row r="1913">
          <cell r="B1913" t="str">
            <v>065006</v>
          </cell>
          <cell r="C1913" t="str">
            <v>Politeknik Pratama</v>
          </cell>
        </row>
        <row r="1914">
          <cell r="B1914" t="str">
            <v>065007</v>
          </cell>
          <cell r="C1914" t="str">
            <v>Politeknik Ma arif</v>
          </cell>
        </row>
        <row r="1915">
          <cell r="B1915" t="str">
            <v>065008</v>
          </cell>
          <cell r="C1915" t="str">
            <v>Politeknik Sawunggalih Aji</v>
          </cell>
        </row>
        <row r="1916">
          <cell r="B1916" t="str">
            <v>065010</v>
          </cell>
          <cell r="C1916" t="str">
            <v>Politeknik Dharma Patria</v>
          </cell>
        </row>
        <row r="1917">
          <cell r="B1917" t="str">
            <v>065012</v>
          </cell>
          <cell r="C1917" t="str">
            <v>Politeknik Harapan Bersama</v>
          </cell>
        </row>
        <row r="1918">
          <cell r="B1918" t="str">
            <v>065013</v>
          </cell>
          <cell r="C1918" t="str">
            <v>Politeknik Indonusa Surakarta</v>
          </cell>
        </row>
        <row r="1919">
          <cell r="B1919" t="str">
            <v>065014</v>
          </cell>
          <cell r="C1919" t="str">
            <v>Politeknik Pusmanu</v>
          </cell>
        </row>
        <row r="1920">
          <cell r="B1920" t="str">
            <v>065015</v>
          </cell>
          <cell r="C1920" t="str">
            <v>Politeknik Purbaya</v>
          </cell>
        </row>
        <row r="1921">
          <cell r="B1921" t="str">
            <v>065016</v>
          </cell>
          <cell r="C1921" t="str">
            <v>Politeknik Unggulan Sragen</v>
          </cell>
        </row>
        <row r="1922">
          <cell r="B1922" t="str">
            <v>065017</v>
          </cell>
          <cell r="C1922" t="str">
            <v>Politeknik Manufaktur Ceper</v>
          </cell>
        </row>
        <row r="1923">
          <cell r="B1923" t="str">
            <v>065018</v>
          </cell>
          <cell r="C1923" t="str">
            <v>Politeknik Stibisnis</v>
          </cell>
        </row>
        <row r="1924">
          <cell r="B1924" t="str">
            <v>065019</v>
          </cell>
          <cell r="C1924" t="str">
            <v>Politeknik Muhammadiyah Pekalongan</v>
          </cell>
        </row>
        <row r="1925">
          <cell r="B1925" t="str">
            <v>065020</v>
          </cell>
          <cell r="C1925" t="str">
            <v>Politeknik Cilacap</v>
          </cell>
        </row>
        <row r="1926">
          <cell r="B1926" t="str">
            <v>065021</v>
          </cell>
          <cell r="C1926" t="str">
            <v>Politeknik Banjarnegara</v>
          </cell>
        </row>
        <row r="1927">
          <cell r="B1927" t="str">
            <v>065022</v>
          </cell>
          <cell r="C1927" t="str">
            <v>Politeknik Muhammadiyah Tegal</v>
          </cell>
        </row>
        <row r="1928">
          <cell r="B1928" t="str">
            <v>065023</v>
          </cell>
          <cell r="C1928" t="str">
            <v>Politeknik Kesehatan BHakti Mulia</v>
          </cell>
        </row>
        <row r="1929">
          <cell r="B1929" t="str">
            <v>065024</v>
          </cell>
          <cell r="C1929" t="str">
            <v>Politeknik ATMI</v>
          </cell>
        </row>
        <row r="1930">
          <cell r="B1930" t="str">
            <v>065025</v>
          </cell>
          <cell r="C1930" t="str">
            <v>Politeknik Trisila Dharma</v>
          </cell>
        </row>
        <row r="1931">
          <cell r="B1931" t="str">
            <v>065026</v>
          </cell>
          <cell r="C1931" t="str">
            <v>Politeknik Baja Tegal</v>
          </cell>
        </row>
        <row r="1932">
          <cell r="B1932" t="str">
            <v>065027</v>
          </cell>
          <cell r="C1932" t="str">
            <v>Politeknik Mitra Karya Mandiri</v>
          </cell>
        </row>
        <row r="1933">
          <cell r="B1933" t="str">
            <v>066001</v>
          </cell>
          <cell r="C1933" t="str">
            <v>Akademi Komunitas Balekambang</v>
          </cell>
        </row>
        <row r="1934">
          <cell r="B1934">
            <v>212019</v>
          </cell>
          <cell r="C1934" t="str">
            <v>Institut Agama Islam Imam Ghozali (IAIIG) Cilacap</v>
          </cell>
        </row>
        <row r="1935">
          <cell r="B1935">
            <v>212020</v>
          </cell>
          <cell r="C1935" t="str">
            <v>Institut Islam Nahdlatul Ulama Jepara (INISNU), Jawa Tengah</v>
          </cell>
        </row>
        <row r="1936">
          <cell r="B1936">
            <v>212031</v>
          </cell>
          <cell r="C1936" t="str">
            <v>Institut Agama Islam Nahdlatul Ulama (IAI NU) Kebumen</v>
          </cell>
        </row>
        <row r="1937">
          <cell r="B1937">
            <v>213033</v>
          </cell>
          <cell r="C1937" t="str">
            <v>Sekolah Tinggi Ilmu Al-Qur`an (STIQ) Islamic Center Demak</v>
          </cell>
        </row>
        <row r="1938">
          <cell r="B1938">
            <v>213034</v>
          </cell>
          <cell r="C1938" t="str">
            <v>Sekolah Tinggi Ilmu Al-Qur`an (STIQ) Isy Karima Karanganyar</v>
          </cell>
        </row>
        <row r="1939">
          <cell r="B1939">
            <v>213035</v>
          </cell>
          <cell r="C1939" t="str">
            <v>Sekolah Tinggi Islam Al-Mukmin Ngruki Cemani Sukoharjo</v>
          </cell>
        </row>
        <row r="1940">
          <cell r="B1940">
            <v>213036</v>
          </cell>
          <cell r="C1940" t="str">
            <v>STAI Al-Anwar Sarang Rembang</v>
          </cell>
        </row>
        <row r="1941">
          <cell r="B1941">
            <v>213037</v>
          </cell>
          <cell r="C1941" t="str">
            <v>STAI Al-Hikmah 2</v>
          </cell>
        </row>
        <row r="1942">
          <cell r="B1942">
            <v>213038</v>
          </cell>
          <cell r="C1942" t="str">
            <v>STAI Al-Kamal Sarang Rembang, Jawa Tengah</v>
          </cell>
        </row>
        <row r="1943">
          <cell r="B1943">
            <v>213039</v>
          </cell>
          <cell r="C1943" t="str">
            <v>STAI Grobogan Jawa Tengah</v>
          </cell>
        </row>
        <row r="1944">
          <cell r="B1944">
            <v>213040</v>
          </cell>
          <cell r="C1944" t="str">
            <v>STAI Ki Ageng Pekalongan</v>
          </cell>
        </row>
        <row r="1945">
          <cell r="B1945">
            <v>213041</v>
          </cell>
          <cell r="C1945" t="str">
            <v>STAI Mathali`ul Falah Kajen Margoyoso Pati</v>
          </cell>
        </row>
        <row r="1946">
          <cell r="B1946">
            <v>213042</v>
          </cell>
          <cell r="C1946" t="str">
            <v>STAI Sufyan Tsauri Majenang</v>
          </cell>
        </row>
        <row r="1947">
          <cell r="B1947">
            <v>213043</v>
          </cell>
          <cell r="C1947" t="str">
            <v>STIS Kebumen Jawa Tengah</v>
          </cell>
        </row>
        <row r="1948">
          <cell r="B1948">
            <v>213380</v>
          </cell>
          <cell r="C1948" t="str">
            <v>Sekolah Tinggi Islam Kendal (STIK)</v>
          </cell>
        </row>
        <row r="1949">
          <cell r="B1949">
            <v>213381</v>
          </cell>
          <cell r="C1949" t="str">
            <v>STAI Al-Husain Magelang (STI AIH), Jawa Tengah</v>
          </cell>
        </row>
        <row r="1950">
          <cell r="B1950">
            <v>213382</v>
          </cell>
          <cell r="C1950" t="str">
            <v>STAI Al-Muhammad Cepu</v>
          </cell>
        </row>
        <row r="1951">
          <cell r="B1951">
            <v>213383</v>
          </cell>
          <cell r="C1951" t="str">
            <v>STAI An-Nawawi Purworejo</v>
          </cell>
        </row>
        <row r="1952">
          <cell r="B1952">
            <v>213384</v>
          </cell>
          <cell r="C1952" t="str">
            <v>STAI Bakti Negara Tegal</v>
          </cell>
        </row>
        <row r="1953">
          <cell r="B1953">
            <v>213385</v>
          </cell>
          <cell r="C1953" t="str">
            <v>STAI Brebes, Jawa Tengah</v>
          </cell>
        </row>
        <row r="1954">
          <cell r="B1954">
            <v>213386</v>
          </cell>
          <cell r="C1954" t="str">
            <v>STAI Chozinatul Ulum, Blora, Jawa Tengah</v>
          </cell>
        </row>
        <row r="1955">
          <cell r="B1955">
            <v>213387</v>
          </cell>
          <cell r="C1955" t="str">
            <v>STAI Mamba`ul Ulum Surakarta (STAIMUS)</v>
          </cell>
        </row>
        <row r="1956">
          <cell r="B1956">
            <v>213388</v>
          </cell>
          <cell r="C1956" t="str">
            <v>STAI Muhammadiyah (STAIM) Blora, Jawa Tengah</v>
          </cell>
        </row>
        <row r="1957">
          <cell r="B1957">
            <v>213389</v>
          </cell>
          <cell r="C1957" t="str">
            <v>STAI Muhammadiyah (STAIM) Klaten, Jawa Tengah</v>
          </cell>
        </row>
        <row r="1958">
          <cell r="B1958">
            <v>213390</v>
          </cell>
          <cell r="C1958" t="str">
            <v>STAI Nahdlatul Ulama (STAINU) Kebumen, Jawa Tengah</v>
          </cell>
        </row>
        <row r="1959">
          <cell r="B1959">
            <v>213391</v>
          </cell>
          <cell r="C1959" t="str">
            <v>STAI Nahdlatul Ulama (STAINU), Purworejo, Jawa Tengah</v>
          </cell>
        </row>
        <row r="1960">
          <cell r="B1960">
            <v>213392</v>
          </cell>
          <cell r="C1960" t="str">
            <v>STAI Nahdlatul Ulama (STAINU), Temanggung, Jawa Tengah</v>
          </cell>
        </row>
        <row r="1961">
          <cell r="B1961">
            <v>213393</v>
          </cell>
          <cell r="C1961" t="str">
            <v>STAI Pati (STAIP), Jawa Tengah</v>
          </cell>
        </row>
        <row r="1962">
          <cell r="B1962">
            <v>213394</v>
          </cell>
          <cell r="C1962" t="str">
            <v>STAI Walisembilan Semarang (SETIAWS), Jawa Tengah</v>
          </cell>
        </row>
        <row r="1963">
          <cell r="B1963">
            <v>213395</v>
          </cell>
          <cell r="C1963" t="str">
            <v>STIT Muhammadiyah, Kendal, Jawa Tengah</v>
          </cell>
        </row>
        <row r="1964">
          <cell r="B1964">
            <v>213396</v>
          </cell>
          <cell r="C1964" t="str">
            <v>STIT Pemalang</v>
          </cell>
        </row>
        <row r="1965">
          <cell r="B1965">
            <v>213439</v>
          </cell>
          <cell r="C1965" t="str">
            <v>STIT Madina Sragen</v>
          </cell>
        </row>
        <row r="1966">
          <cell r="B1966">
            <v>233015</v>
          </cell>
          <cell r="C1966" t="str">
            <v>Sekolah Tinggi Teologi Berita Hidup</v>
          </cell>
        </row>
        <row r="1967">
          <cell r="B1967">
            <v>233016</v>
          </cell>
          <cell r="C1967" t="str">
            <v>Sekolah Tinggi Teologi Baptis Indonesia</v>
          </cell>
        </row>
        <row r="1968">
          <cell r="B1968">
            <v>233017</v>
          </cell>
          <cell r="C1968" t="str">
            <v>Sekolah Tinggi Teologi Intheos Surakarta</v>
          </cell>
        </row>
        <row r="1969">
          <cell r="B1969">
            <v>233018</v>
          </cell>
          <cell r="C1969" t="str">
            <v>Sekolah Tinggi Teologi Efata Salatiga</v>
          </cell>
        </row>
        <row r="1970">
          <cell r="B1970">
            <v>233019</v>
          </cell>
          <cell r="C1970" t="str">
            <v>STT Rhema Salatiga</v>
          </cell>
        </row>
        <row r="1971">
          <cell r="B1971">
            <v>233020</v>
          </cell>
          <cell r="C1971" t="str">
            <v>Sekolah Tinggi Teologi Abdiel Ungaran</v>
          </cell>
        </row>
        <row r="1972">
          <cell r="B1972">
            <v>233021</v>
          </cell>
          <cell r="C1972" t="str">
            <v>Sekolah Tinggi Teologi Magelang</v>
          </cell>
        </row>
        <row r="1973">
          <cell r="B1973">
            <v>233022</v>
          </cell>
          <cell r="C1973" t="str">
            <v>Sekolah Tinggi Teologi Diakonos</v>
          </cell>
        </row>
        <row r="1974">
          <cell r="B1974">
            <v>233079</v>
          </cell>
          <cell r="C1974" t="str">
            <v>Sekolah Tinggi Teologi El-Shadday Surakarta</v>
          </cell>
        </row>
        <row r="1975">
          <cell r="B1975">
            <v>233081</v>
          </cell>
          <cell r="C1975" t="str">
            <v>STT Institut Alkitab Baptis Independen Indonesia</v>
          </cell>
        </row>
        <row r="1976">
          <cell r="B1976">
            <v>233084</v>
          </cell>
          <cell r="C1976" t="str">
            <v>STT Salatiga</v>
          </cell>
        </row>
        <row r="1977">
          <cell r="B1977">
            <v>233140</v>
          </cell>
          <cell r="C1977" t="str">
            <v>Sekolah Tinggi Teologi Alkitabiah Eklesia</v>
          </cell>
        </row>
        <row r="1978">
          <cell r="B1978">
            <v>233141</v>
          </cell>
          <cell r="C1978" t="str">
            <v>Sekolah Tinggi Teologi Kanaan Nusantara Ungaran</v>
          </cell>
        </row>
        <row r="1979">
          <cell r="B1979">
            <v>233142</v>
          </cell>
          <cell r="C1979" t="str">
            <v>Sekolah Tinggi Teologi Kristus Alfa Omega</v>
          </cell>
        </row>
        <row r="1980">
          <cell r="B1980">
            <v>233143</v>
          </cell>
          <cell r="C1980" t="str">
            <v>STT Internasional Harvest Semarang</v>
          </cell>
        </row>
        <row r="1981">
          <cell r="B1981">
            <v>233145</v>
          </cell>
          <cell r="C1981" t="str">
            <v>Sekolah Tinggi Agama Kristen Terpadu Pesat Salatiga</v>
          </cell>
        </row>
        <row r="1982">
          <cell r="B1982">
            <v>233146</v>
          </cell>
          <cell r="C1982" t="str">
            <v>Sekolah Tinggi Teologi Berea Salatiga</v>
          </cell>
        </row>
        <row r="1983">
          <cell r="B1983">
            <v>233147</v>
          </cell>
          <cell r="C1983" t="str">
            <v>Sekolah Tinggi Teologi Nusantara Salatiga</v>
          </cell>
        </row>
        <row r="1984">
          <cell r="B1984">
            <v>233148</v>
          </cell>
          <cell r="C1984" t="str">
            <v>Sekolah Tinggi Teologi Sangkakala</v>
          </cell>
        </row>
        <row r="1985">
          <cell r="B1985">
            <v>233150</v>
          </cell>
          <cell r="C1985" t="str">
            <v>Sekolah Tinggi Teologi Soteria Purwokerto</v>
          </cell>
        </row>
        <row r="1986">
          <cell r="B1986">
            <v>233151</v>
          </cell>
          <cell r="C1986" t="str">
            <v>Sekolah Tinggi Teologi Injili Indonesia Purwokerto</v>
          </cell>
        </row>
        <row r="1987">
          <cell r="B1987">
            <v>233152</v>
          </cell>
          <cell r="C1987" t="str">
            <v>Sekolah Tinggi Teologi Tawangmangu</v>
          </cell>
        </row>
        <row r="1988">
          <cell r="B1988">
            <v>233153</v>
          </cell>
          <cell r="C1988" t="str">
            <v>Sekolah Tinggi Teologi Gamaliel</v>
          </cell>
        </row>
        <row r="1989">
          <cell r="B1989">
            <v>233154</v>
          </cell>
          <cell r="C1989" t="str">
            <v>Sekolah Tinggi Teologi Torsina</v>
          </cell>
        </row>
        <row r="1990">
          <cell r="B1990">
            <v>233155</v>
          </cell>
          <cell r="C1990" t="str">
            <v>STT Agape Indonesia Misi Internasional (AIMI)</v>
          </cell>
        </row>
        <row r="1991">
          <cell r="B1991">
            <v>233156</v>
          </cell>
          <cell r="C1991" t="str">
            <v>Sekolah Tinggi Teologi Simpson Ungaran</v>
          </cell>
        </row>
        <row r="1992">
          <cell r="B1992">
            <v>233157</v>
          </cell>
          <cell r="C1992" t="str">
            <v>Sekolah Tinggi Agama Kristen Wiyata Wacana Pati</v>
          </cell>
        </row>
        <row r="1993">
          <cell r="B1993">
            <v>233349</v>
          </cell>
          <cell r="C1993" t="str">
            <v>Sekolah Tinggi Teologi Bina Muda Wirawan Wonogiri</v>
          </cell>
        </row>
        <row r="1994">
          <cell r="B1994">
            <v>273009</v>
          </cell>
          <cell r="C1994" t="str">
            <v xml:space="preserve">STPKat St. Fransiskus Asisi </v>
          </cell>
        </row>
        <row r="1995">
          <cell r="B1995">
            <v>293009</v>
          </cell>
          <cell r="C1995" t="str">
            <v>Sekolah Tinggi Agama Buddha Syailendra</v>
          </cell>
        </row>
        <row r="1996">
          <cell r="B1996">
            <v>293011</v>
          </cell>
          <cell r="C1996" t="str">
            <v>Sekolah Tinggi Ilmu Agama Buddha Smaratungga</v>
          </cell>
        </row>
        <row r="1997">
          <cell r="B1997" t="str">
            <v>001004</v>
          </cell>
          <cell r="C1997" t="str">
            <v>Universitas Airlangga</v>
          </cell>
        </row>
        <row r="1998">
          <cell r="B1998" t="str">
            <v>001019</v>
          </cell>
          <cell r="C1998" t="str">
            <v>Universitas Brawijaya</v>
          </cell>
        </row>
        <row r="1999">
          <cell r="B1999" t="str">
            <v>001025</v>
          </cell>
          <cell r="C1999" t="str">
            <v>Universitas Jember</v>
          </cell>
        </row>
        <row r="2000">
          <cell r="B2000" t="str">
            <v>001033</v>
          </cell>
          <cell r="C2000" t="str">
            <v>Universitas Negeri Malang</v>
          </cell>
        </row>
        <row r="2001">
          <cell r="B2001" t="str">
            <v>001039</v>
          </cell>
          <cell r="C2001" t="str">
            <v>Universitas Negeri Surabaya</v>
          </cell>
        </row>
        <row r="2002">
          <cell r="B2002" t="str">
            <v>001043</v>
          </cell>
          <cell r="C2002" t="str">
            <v>Universitas Trunojoyo</v>
          </cell>
        </row>
        <row r="2003">
          <cell r="B2003" t="str">
            <v>001059</v>
          </cell>
          <cell r="C2003" t="str">
            <v>Universitas Pembangunan Nasional Veteran Jawa Timur</v>
          </cell>
        </row>
        <row r="2004">
          <cell r="B2004" t="str">
            <v>002002</v>
          </cell>
          <cell r="C2004" t="str">
            <v>Institut Teknologi Sepuluh Nopember</v>
          </cell>
        </row>
        <row r="2005">
          <cell r="B2005" t="str">
            <v>005014</v>
          </cell>
          <cell r="C2005" t="str">
            <v>Politeknik Perkapalan Negeri Surabaya</v>
          </cell>
        </row>
        <row r="2006">
          <cell r="B2006" t="str">
            <v>005018</v>
          </cell>
          <cell r="C2006" t="str">
            <v>Politeknik Elektronik Negeri Surabaya</v>
          </cell>
        </row>
        <row r="2007">
          <cell r="B2007" t="str">
            <v>005019</v>
          </cell>
          <cell r="C2007" t="str">
            <v>Politeknik Negeri Jember</v>
          </cell>
        </row>
        <row r="2008">
          <cell r="B2008" t="str">
            <v>005023</v>
          </cell>
          <cell r="C2008" t="str">
            <v>Politeknik Negeri Malang</v>
          </cell>
        </row>
        <row r="2009">
          <cell r="B2009" t="str">
            <v>005033</v>
          </cell>
          <cell r="C2009" t="str">
            <v>Politeknik Negeri Madura</v>
          </cell>
        </row>
        <row r="2010">
          <cell r="B2010" t="str">
            <v>005035</v>
          </cell>
          <cell r="C2010" t="str">
            <v>Politeknik Negeri Banyuwangi</v>
          </cell>
        </row>
        <row r="2011">
          <cell r="B2011" t="str">
            <v>005036</v>
          </cell>
          <cell r="C2011" t="str">
            <v>Politeknik Negeri Madiun</v>
          </cell>
        </row>
        <row r="2012">
          <cell r="B2012" t="str">
            <v>006001</v>
          </cell>
          <cell r="C2012" t="str">
            <v>Akademi Komunitas Negeri Pacitan</v>
          </cell>
        </row>
        <row r="2013">
          <cell r="B2013" t="str">
            <v>006002</v>
          </cell>
          <cell r="C2013" t="str">
            <v>Akademi Komunitas Negeri Putra Sang Fajar Blitar</v>
          </cell>
        </row>
        <row r="2014">
          <cell r="B2014">
            <v>201003</v>
          </cell>
          <cell r="C2014" t="str">
            <v>Universitas Islam Negeri Maulana Malik Ibrahim</v>
          </cell>
        </row>
        <row r="2015">
          <cell r="B2015">
            <v>201007</v>
          </cell>
          <cell r="C2015" t="str">
            <v xml:space="preserve">Universitas Islam Negeri Sunan Ampel </v>
          </cell>
        </row>
        <row r="2016">
          <cell r="B2016">
            <v>202005</v>
          </cell>
          <cell r="C2016" t="str">
            <v>IAIN Sunan Ampel</v>
          </cell>
        </row>
        <row r="2017">
          <cell r="B2017">
            <v>202017</v>
          </cell>
          <cell r="C2017" t="str">
            <v>IAIN Tulungagung</v>
          </cell>
        </row>
        <row r="2018">
          <cell r="B2018">
            <v>202028</v>
          </cell>
          <cell r="C2018" t="str">
            <v>IAIN Jember</v>
          </cell>
        </row>
        <row r="2019">
          <cell r="B2019">
            <v>203007</v>
          </cell>
          <cell r="C2019" t="str">
            <v>STAIN Pamekasan</v>
          </cell>
        </row>
        <row r="2020">
          <cell r="B2020">
            <v>203010</v>
          </cell>
          <cell r="C2020" t="str">
            <v>STAIN Ponorogo</v>
          </cell>
        </row>
        <row r="2021">
          <cell r="B2021">
            <v>203015</v>
          </cell>
          <cell r="C2021" t="str">
            <v>STAIN Tulungagung</v>
          </cell>
        </row>
        <row r="2022">
          <cell r="B2022">
            <v>203029</v>
          </cell>
          <cell r="C2022" t="str">
            <v>STAIN Jember</v>
          </cell>
        </row>
        <row r="2023">
          <cell r="B2023">
            <v>203030</v>
          </cell>
          <cell r="C2023" t="str">
            <v>STAIN Kediri</v>
          </cell>
        </row>
        <row r="2024">
          <cell r="B2024">
            <v>243006</v>
          </cell>
          <cell r="C2024" t="str">
            <v>Sekolah Tinggi Agama Hindu Shantika Dharma Malang</v>
          </cell>
        </row>
        <row r="2025">
          <cell r="B2025" t="str">
            <v>071001</v>
          </cell>
          <cell r="C2025" t="str">
            <v>Universitas 17 Agustus 1945 Surabaya</v>
          </cell>
        </row>
        <row r="2026">
          <cell r="B2026" t="str">
            <v>071002</v>
          </cell>
          <cell r="C2026" t="str">
            <v>Universitas Kristen Petra</v>
          </cell>
        </row>
        <row r="2027">
          <cell r="B2027" t="str">
            <v>071003</v>
          </cell>
          <cell r="C2027" t="str">
            <v>Universitas Katolik Widya Mandala Surabaya</v>
          </cell>
        </row>
        <row r="2028">
          <cell r="B2028" t="str">
            <v>071004</v>
          </cell>
          <cell r="C2028" t="str">
            <v>Universitas Surabaya</v>
          </cell>
        </row>
        <row r="2029">
          <cell r="B2029" t="str">
            <v>071005</v>
          </cell>
          <cell r="C2029" t="str">
            <v>Universitas Dr Soetomo</v>
          </cell>
        </row>
        <row r="2030">
          <cell r="B2030" t="str">
            <v>071006</v>
          </cell>
          <cell r="C2030" t="str">
            <v>Universitas Merdeka Surabaya</v>
          </cell>
        </row>
        <row r="2031">
          <cell r="B2031" t="str">
            <v>071007</v>
          </cell>
          <cell r="C2031" t="str">
            <v>Universitas Sunan Giri</v>
          </cell>
        </row>
        <row r="2032">
          <cell r="B2032" t="str">
            <v>071008</v>
          </cell>
          <cell r="C2032" t="str">
            <v>Universitas Narotama</v>
          </cell>
        </row>
        <row r="2033">
          <cell r="B2033" t="str">
            <v>071009</v>
          </cell>
          <cell r="C2033" t="str">
            <v>Universitas Wijaya Kusuma Surabaya</v>
          </cell>
        </row>
        <row r="2034">
          <cell r="B2034" t="str">
            <v>071010</v>
          </cell>
          <cell r="C2034" t="str">
            <v>Universitas Bhayangkara Surabaya</v>
          </cell>
        </row>
        <row r="2035">
          <cell r="B2035" t="str">
            <v>071011</v>
          </cell>
          <cell r="C2035" t="str">
            <v>Universitas Wijaya Putra</v>
          </cell>
        </row>
        <row r="2036">
          <cell r="B2036" t="str">
            <v>071012</v>
          </cell>
          <cell r="C2036" t="str">
            <v>Universitas Muhammadiyah Surabaya</v>
          </cell>
        </row>
        <row r="2037">
          <cell r="B2037" t="str">
            <v>071013</v>
          </cell>
          <cell r="C2037" t="str">
            <v>Universitas Yos Sudarso</v>
          </cell>
        </row>
        <row r="2038">
          <cell r="B2038" t="str">
            <v>071014</v>
          </cell>
          <cell r="C2038" t="str">
            <v>Universitas W R Supratman</v>
          </cell>
        </row>
        <row r="2039">
          <cell r="B2039" t="str">
            <v>071015</v>
          </cell>
          <cell r="C2039" t="str">
            <v>Universitas Putra Bangsa</v>
          </cell>
        </row>
        <row r="2040">
          <cell r="B2040" t="str">
            <v>071016</v>
          </cell>
          <cell r="C2040" t="str">
            <v>Universitas 45 Surabaya</v>
          </cell>
        </row>
        <row r="2041">
          <cell r="B2041" t="str">
            <v>071017</v>
          </cell>
          <cell r="C2041" t="str">
            <v>Universitas Widya Kartika</v>
          </cell>
        </row>
        <row r="2042">
          <cell r="B2042" t="str">
            <v>071018</v>
          </cell>
          <cell r="C2042" t="str">
            <v>Universitas Kartini</v>
          </cell>
        </row>
        <row r="2043">
          <cell r="B2043" t="str">
            <v>071019</v>
          </cell>
          <cell r="C2043" t="str">
            <v>Universitas Katolik Darma Cendika</v>
          </cell>
        </row>
        <row r="2044">
          <cell r="B2044" t="str">
            <v>071020</v>
          </cell>
          <cell r="C2044" t="str">
            <v>Universitas Gresik</v>
          </cell>
        </row>
        <row r="2045">
          <cell r="B2045" t="str">
            <v>071022</v>
          </cell>
          <cell r="C2045" t="str">
            <v>Universitas Mayjen Sungkono</v>
          </cell>
        </row>
        <row r="2046">
          <cell r="B2046" t="str">
            <v>071023</v>
          </cell>
          <cell r="C2046" t="str">
            <v>Universitas Darul ulum</v>
          </cell>
        </row>
        <row r="2047">
          <cell r="B2047" t="str">
            <v>071024</v>
          </cell>
          <cell r="C2047" t="str">
            <v>Universitas Muhammadiyah Malang</v>
          </cell>
        </row>
        <row r="2048">
          <cell r="B2048" t="str">
            <v>071025</v>
          </cell>
          <cell r="C2048" t="str">
            <v>Universitas Merdeka Malang</v>
          </cell>
        </row>
        <row r="2049">
          <cell r="B2049" t="str">
            <v>071026</v>
          </cell>
          <cell r="C2049" t="str">
            <v>Universitas Katolik Widya Karya</v>
          </cell>
        </row>
        <row r="2050">
          <cell r="B2050" t="str">
            <v>071027</v>
          </cell>
          <cell r="C2050" t="str">
            <v>Universitas Islam Malang</v>
          </cell>
        </row>
        <row r="2051">
          <cell r="B2051" t="str">
            <v>071028</v>
          </cell>
          <cell r="C2051" t="str">
            <v>Universitas Wisnuwardhana</v>
          </cell>
        </row>
        <row r="2052">
          <cell r="B2052" t="str">
            <v>071029</v>
          </cell>
          <cell r="C2052" t="str">
            <v>Universitas Kristen Cipta Wacana</v>
          </cell>
        </row>
        <row r="2053">
          <cell r="B2053" t="str">
            <v>071030</v>
          </cell>
          <cell r="C2053" t="str">
            <v>Universitas Widya Gama</v>
          </cell>
        </row>
        <row r="2054">
          <cell r="B2054" t="str">
            <v>071031</v>
          </cell>
          <cell r="C2054" t="str">
            <v>Universitas Merdeka Pasuruan</v>
          </cell>
        </row>
        <row r="2055">
          <cell r="B2055" t="str">
            <v>071032</v>
          </cell>
          <cell r="C2055" t="str">
            <v>Universitas Muhammadiyah Jember</v>
          </cell>
        </row>
        <row r="2056">
          <cell r="B2056" t="str">
            <v>071033</v>
          </cell>
          <cell r="C2056" t="str">
            <v>Universitas Mochammad Sroedji</v>
          </cell>
        </row>
        <row r="2057">
          <cell r="B2057" t="str">
            <v>071034</v>
          </cell>
          <cell r="C2057" t="str">
            <v>Universitas Islam Jember</v>
          </cell>
        </row>
        <row r="2058">
          <cell r="B2058" t="str">
            <v>071035</v>
          </cell>
          <cell r="C2058" t="str">
            <v>Universitas 17 Agustus 1945 Banyuwangi</v>
          </cell>
        </row>
        <row r="2059">
          <cell r="B2059" t="str">
            <v>071036</v>
          </cell>
          <cell r="C2059" t="str">
            <v>Universitas Abdurachman Saleh</v>
          </cell>
        </row>
        <row r="2060">
          <cell r="B2060" t="str">
            <v>071037</v>
          </cell>
          <cell r="C2060" t="str">
            <v>Universitas Bondowoso</v>
          </cell>
        </row>
        <row r="2061">
          <cell r="B2061" t="str">
            <v>071038</v>
          </cell>
          <cell r="C2061" t="str">
            <v>Universitas Panca Marga</v>
          </cell>
        </row>
        <row r="2062">
          <cell r="B2062" t="str">
            <v>071039</v>
          </cell>
          <cell r="C2062" t="str">
            <v>Universitas Kadiri</v>
          </cell>
        </row>
        <row r="2063">
          <cell r="B2063" t="str">
            <v>071040</v>
          </cell>
          <cell r="C2063" t="str">
            <v>Universitas Islam Kadiri</v>
          </cell>
        </row>
        <row r="2064">
          <cell r="B2064" t="str">
            <v>071041</v>
          </cell>
          <cell r="C2064" t="str">
            <v>Universitas Tulungagung</v>
          </cell>
        </row>
        <row r="2065">
          <cell r="B2065" t="str">
            <v>071042</v>
          </cell>
          <cell r="C2065" t="str">
            <v>Universitas Merdeka Madiun</v>
          </cell>
        </row>
        <row r="2066">
          <cell r="B2066" t="str">
            <v>071043</v>
          </cell>
          <cell r="C2066" t="str">
            <v>Universitas Merdeka Ponorogo</v>
          </cell>
        </row>
        <row r="2067">
          <cell r="B2067" t="str">
            <v>071044</v>
          </cell>
          <cell r="C2067" t="str">
            <v>Universitas Muhammadiyah Ponorogo</v>
          </cell>
        </row>
        <row r="2068">
          <cell r="B2068" t="str">
            <v>071045</v>
          </cell>
          <cell r="C2068" t="str">
            <v>Universitas Soerjo</v>
          </cell>
        </row>
        <row r="2069">
          <cell r="B2069" t="str">
            <v>071046</v>
          </cell>
          <cell r="C2069" t="str">
            <v>Universitas Bojonegoro</v>
          </cell>
        </row>
        <row r="2070">
          <cell r="B2070" t="str">
            <v>071047</v>
          </cell>
          <cell r="C2070" t="str">
            <v>Universitas Sunan Bonang</v>
          </cell>
        </row>
        <row r="2071">
          <cell r="B2071" t="str">
            <v>071048</v>
          </cell>
          <cell r="C2071" t="str">
            <v>Universitas Madura</v>
          </cell>
        </row>
        <row r="2072">
          <cell r="B2072" t="str">
            <v>071049</v>
          </cell>
          <cell r="C2072" t="str">
            <v>Universitas PGRI Adi Buana</v>
          </cell>
        </row>
        <row r="2073">
          <cell r="B2073" t="str">
            <v>071050</v>
          </cell>
          <cell r="C2073" t="str">
            <v>Universitas Kanjuruhan</v>
          </cell>
        </row>
        <row r="2074">
          <cell r="B2074" t="str">
            <v>071051</v>
          </cell>
          <cell r="C2074" t="str">
            <v>Universitas Gajayana</v>
          </cell>
        </row>
        <row r="2075">
          <cell r="B2075" t="str">
            <v>071052</v>
          </cell>
          <cell r="C2075" t="str">
            <v>Universitas Pawyatan Daha</v>
          </cell>
        </row>
        <row r="2076">
          <cell r="B2076" t="str">
            <v>071053</v>
          </cell>
          <cell r="C2076" t="str">
            <v>Universitas Katolik Widya Mandala Madiun</v>
          </cell>
        </row>
        <row r="2077">
          <cell r="B2077" t="str">
            <v>071054</v>
          </cell>
          <cell r="C2077" t="str">
            <v>Universitas Tri Tunggal</v>
          </cell>
        </row>
        <row r="2078">
          <cell r="B2078" t="str">
            <v>071055</v>
          </cell>
          <cell r="C2078" t="str">
            <v>Universitas Lumajang</v>
          </cell>
        </row>
        <row r="2079">
          <cell r="B2079" t="str">
            <v>071056</v>
          </cell>
          <cell r="C2079" t="str">
            <v>Universitas Hang Tuah</v>
          </cell>
        </row>
        <row r="2080">
          <cell r="B2080" t="str">
            <v>071057</v>
          </cell>
          <cell r="C2080" t="str">
            <v>Universitas Teknologi Surabaya</v>
          </cell>
        </row>
        <row r="2081">
          <cell r="B2081" t="str">
            <v>071058</v>
          </cell>
          <cell r="C2081" t="str">
            <v>Universitas Wiraraja</v>
          </cell>
        </row>
        <row r="2082">
          <cell r="B2082" t="str">
            <v>071059</v>
          </cell>
          <cell r="C2082" t="str">
            <v>Universitas Muhammadiyah Gresik</v>
          </cell>
        </row>
        <row r="2083">
          <cell r="B2083" t="str">
            <v>071060</v>
          </cell>
          <cell r="C2083" t="str">
            <v>Universitas Muhammadiyah Sidoarjo</v>
          </cell>
        </row>
        <row r="2084">
          <cell r="B2084" t="str">
            <v>071061</v>
          </cell>
          <cell r="C2084" t="str">
            <v>Universitas Tribhuwana Tungga Dewi</v>
          </cell>
        </row>
        <row r="2085">
          <cell r="B2085" t="str">
            <v>071062</v>
          </cell>
          <cell r="C2085" t="str">
            <v>Universitas Islam Darul `ulum</v>
          </cell>
        </row>
        <row r="2086">
          <cell r="B2086" t="str">
            <v>071064</v>
          </cell>
          <cell r="C2086" t="str">
            <v>Universitas Pembangunan Nasional Veteran Jatim</v>
          </cell>
        </row>
        <row r="2087">
          <cell r="B2087" t="str">
            <v>071065</v>
          </cell>
          <cell r="C2087" t="str">
            <v>Universitas Pesantren Tinggi Darul ulum</v>
          </cell>
        </row>
        <row r="2088">
          <cell r="B2088" t="str">
            <v>071066</v>
          </cell>
          <cell r="C2088" t="str">
            <v>Universitas Islam Majapahit</v>
          </cell>
        </row>
        <row r="2089">
          <cell r="B2089" t="str">
            <v>071067</v>
          </cell>
          <cell r="C2089" t="str">
            <v>Universitas Islam Lamongan</v>
          </cell>
        </row>
        <row r="2090">
          <cell r="B2090" t="str">
            <v>071068</v>
          </cell>
          <cell r="C2090" t="str">
            <v>Universitas Islam Madura</v>
          </cell>
        </row>
        <row r="2091">
          <cell r="B2091" t="str">
            <v>071069</v>
          </cell>
          <cell r="C2091" t="str">
            <v>Universitas Yudharta Pasuruan</v>
          </cell>
        </row>
        <row r="2092">
          <cell r="B2092" t="str">
            <v>071070</v>
          </cell>
          <cell r="C2092" t="str">
            <v>Universitas Islam Balitar</v>
          </cell>
        </row>
        <row r="2093">
          <cell r="B2093" t="str">
            <v>071071</v>
          </cell>
          <cell r="C2093" t="str">
            <v>Universitas Ciputra Surabaya</v>
          </cell>
        </row>
        <row r="2094">
          <cell r="B2094" t="str">
            <v>071072</v>
          </cell>
          <cell r="C2094" t="str">
            <v>Universitas Nusantara PGRI Kediri</v>
          </cell>
        </row>
        <row r="2095">
          <cell r="B2095" t="str">
            <v>071073</v>
          </cell>
          <cell r="C2095" t="str">
            <v>Universitas PGRI Ronggolawe</v>
          </cell>
        </row>
        <row r="2096">
          <cell r="B2096" t="str">
            <v>071074</v>
          </cell>
          <cell r="C2096" t="str">
            <v>Universitas Ma Chung</v>
          </cell>
        </row>
        <row r="2097">
          <cell r="B2097" t="str">
            <v>071075</v>
          </cell>
          <cell r="C2097" t="str">
            <v>Universitas PGRI Banyuwangi</v>
          </cell>
        </row>
        <row r="2098">
          <cell r="B2098" t="str">
            <v>071076</v>
          </cell>
          <cell r="C2098" t="str">
            <v>Universitas Cakrawala</v>
          </cell>
        </row>
        <row r="2099">
          <cell r="B2099" t="str">
            <v>071077</v>
          </cell>
          <cell r="C2099" t="str">
            <v>Universitas Pelita Harapan Surabaya</v>
          </cell>
        </row>
        <row r="2100">
          <cell r="B2100" t="str">
            <v>071078</v>
          </cell>
          <cell r="C2100" t="str">
            <v>Universitas Bakti Indonesia</v>
          </cell>
        </row>
        <row r="2101">
          <cell r="B2101" t="str">
            <v>071079</v>
          </cell>
          <cell r="C2101" t="str">
            <v>Universitas Nahdlatul Ulama Surabaya</v>
          </cell>
        </row>
        <row r="2102">
          <cell r="B2102" t="str">
            <v>071080</v>
          </cell>
          <cell r="C2102" t="str">
            <v>Universitas Hasyim Asy'ari Tebuireng Jombang</v>
          </cell>
        </row>
        <row r="2103">
          <cell r="B2103" t="str">
            <v>071081</v>
          </cell>
          <cell r="C2103" t="str">
            <v>Universitas KH. A. Wahab Hasbullah</v>
          </cell>
        </row>
        <row r="2104">
          <cell r="B2104" t="str">
            <v>071082</v>
          </cell>
          <cell r="C2104" t="str">
            <v>Universitas Nahdlatul Ulama Sidoarjo</v>
          </cell>
        </row>
        <row r="2105">
          <cell r="B2105" t="str">
            <v>071083</v>
          </cell>
          <cell r="C2105" t="str">
            <v>Universitas Kahuripan Kediri</v>
          </cell>
        </row>
        <row r="2106">
          <cell r="B2106" t="str">
            <v>071084</v>
          </cell>
          <cell r="C2106" t="str">
            <v>Universitas Islam Raden Rahmat</v>
          </cell>
        </row>
        <row r="2107">
          <cell r="B2107" t="str">
            <v>071085</v>
          </cell>
          <cell r="C2107" t="str">
            <v>Universitas Darussalam Gontor</v>
          </cell>
        </row>
        <row r="2108">
          <cell r="B2108" t="str">
            <v>071086</v>
          </cell>
          <cell r="C2108" t="str">
            <v>Universitas Maarif Hasyim Latif</v>
          </cell>
        </row>
        <row r="2109">
          <cell r="B2109" t="str">
            <v>071087</v>
          </cell>
          <cell r="C2109" t="str">
            <v>Universitas Wahidiyah</v>
          </cell>
        </row>
        <row r="2110">
          <cell r="B2110" t="str">
            <v>071088</v>
          </cell>
          <cell r="C2110" t="str">
            <v>Universitas Nahdlatul Ulama Sunan Giri</v>
          </cell>
        </row>
        <row r="2111">
          <cell r="B2111" t="str">
            <v>071089</v>
          </cell>
          <cell r="C2111" t="str">
            <v>Universitas Internasional Semen Indonesia</v>
          </cell>
        </row>
        <row r="2112">
          <cell r="B2112" t="str">
            <v>072001</v>
          </cell>
          <cell r="C2112" t="str">
            <v>Institut Teknologi Pembangunan Surabaya</v>
          </cell>
        </row>
        <row r="2113">
          <cell r="B2113" t="str">
            <v>072002</v>
          </cell>
          <cell r="C2113" t="str">
            <v>Institut Teknologi Adhi Tama Surabaya</v>
          </cell>
        </row>
        <row r="2114">
          <cell r="B2114" t="str">
            <v>072003</v>
          </cell>
          <cell r="C2114" t="str">
            <v>IKIP Widya Darma</v>
          </cell>
        </row>
        <row r="2115">
          <cell r="B2115" t="str">
            <v>072004</v>
          </cell>
          <cell r="C2115" t="str">
            <v>Institut Teknologi Nasional Malang</v>
          </cell>
        </row>
        <row r="2116">
          <cell r="B2116" t="str">
            <v>072005</v>
          </cell>
          <cell r="C2116" t="str">
            <v>IKIP Budi Utomo</v>
          </cell>
        </row>
        <row r="2117">
          <cell r="B2117" t="str">
            <v>072006</v>
          </cell>
          <cell r="C2117" t="str">
            <v>Institut Pertanian Malang</v>
          </cell>
        </row>
        <row r="2118">
          <cell r="B2118" t="str">
            <v>072007</v>
          </cell>
          <cell r="C2118" t="str">
            <v>IKIP PGRI Jember</v>
          </cell>
        </row>
        <row r="2119">
          <cell r="B2119" t="str">
            <v>072010</v>
          </cell>
          <cell r="C2119" t="str">
            <v>IKIP PGRI Madiun</v>
          </cell>
        </row>
        <row r="2120">
          <cell r="B2120" t="str">
            <v>072011</v>
          </cell>
          <cell r="C2120" t="str">
            <v>IKIP PGRI Bojonegoro</v>
          </cell>
        </row>
        <row r="2121">
          <cell r="B2121" t="str">
            <v>072013</v>
          </cell>
          <cell r="C2121" t="str">
            <v>Institut Sains Dan Teknologi Palapa</v>
          </cell>
        </row>
        <row r="2122">
          <cell r="B2122" t="str">
            <v>072014</v>
          </cell>
          <cell r="C2122" t="str">
            <v>Institut Informatika Indonesia Surabaya</v>
          </cell>
        </row>
        <row r="2123">
          <cell r="B2123" t="str">
            <v>072015</v>
          </cell>
          <cell r="C2123" t="str">
            <v>Institut Ilmu Kesehatan Bhakti Wiyata Kediri</v>
          </cell>
        </row>
        <row r="2124">
          <cell r="B2124" t="str">
            <v>072016</v>
          </cell>
          <cell r="C2124" t="str">
            <v>Institut Bisnis dan Informatika STIKOM Surabaya</v>
          </cell>
        </row>
        <row r="2125">
          <cell r="B2125" t="str">
            <v>073001</v>
          </cell>
          <cell r="C2125" t="str">
            <v>Sekolah Tinggi Ilmu Ekonomi Indonesia Surabaya</v>
          </cell>
        </row>
        <row r="2126">
          <cell r="B2126" t="str">
            <v>073002</v>
          </cell>
          <cell r="C2126" t="str">
            <v>Sekolah Tinggi Ilmu Ekonomi Perbanas Surabaya</v>
          </cell>
        </row>
        <row r="2127">
          <cell r="B2127" t="str">
            <v>073003</v>
          </cell>
          <cell r="C2127" t="str">
            <v>Sekolah Tinggi Kesenian Wilwatikta</v>
          </cell>
        </row>
        <row r="2128">
          <cell r="B2128" t="str">
            <v>073004</v>
          </cell>
          <cell r="C2128" t="str">
            <v>Sekolah Tinggi Ilmu Ekonomi Mahardhika</v>
          </cell>
        </row>
        <row r="2129">
          <cell r="B2129" t="str">
            <v>073005</v>
          </cell>
          <cell r="C2129" t="str">
            <v>Sekolah Tinggi Teknik Surabaya</v>
          </cell>
        </row>
        <row r="2130">
          <cell r="B2130" t="str">
            <v>073006</v>
          </cell>
          <cell r="C2130" t="str">
            <v>Sekolah Tinggi Ilmu Ekonomi Urip Sumohardjo</v>
          </cell>
        </row>
        <row r="2131">
          <cell r="B2131" t="str">
            <v>073007</v>
          </cell>
          <cell r="C2131" t="str">
            <v>Sekolah Tinggi Ilmu Ekonomi Artha Bodhi Iswara</v>
          </cell>
        </row>
        <row r="2132">
          <cell r="B2132" t="str">
            <v>073008</v>
          </cell>
          <cell r="C2132" t="str">
            <v>Sekolah Tinggi Ilmu Ekonomi Pariwisata Satya Widya</v>
          </cell>
        </row>
        <row r="2133">
          <cell r="B2133" t="str">
            <v>073010</v>
          </cell>
          <cell r="C2133" t="str">
            <v>Sekolah Tinggi Ilmu Komunikasi Aws</v>
          </cell>
        </row>
        <row r="2134">
          <cell r="B2134" t="str">
            <v>073011</v>
          </cell>
          <cell r="C2134" t="str">
            <v>Sekolah Tinggi Ilmu Bahasa Dan Sastra Satya Widya</v>
          </cell>
        </row>
        <row r="2135">
          <cell r="B2135" t="str">
            <v>073012</v>
          </cell>
          <cell r="C2135" t="str">
            <v>STKIP Tri Bhuwana</v>
          </cell>
        </row>
        <row r="2136">
          <cell r="B2136" t="str">
            <v>073014</v>
          </cell>
          <cell r="C2136" t="str">
            <v>STMIK Surabaya</v>
          </cell>
        </row>
        <row r="2137">
          <cell r="B2137" t="str">
            <v>073015</v>
          </cell>
          <cell r="C2137" t="str">
            <v>Sekolah Tinggi Teknik Raden Wijaya</v>
          </cell>
        </row>
        <row r="2138">
          <cell r="B2138" t="str">
            <v>073017</v>
          </cell>
          <cell r="C2138" t="str">
            <v>STKIP PGRI Jombang</v>
          </cell>
        </row>
        <row r="2139">
          <cell r="B2139" t="str">
            <v>073018</v>
          </cell>
          <cell r="C2139" t="str">
            <v>Sekolah Tinggi Ilmu Ekonomi Jaya Negara</v>
          </cell>
        </row>
        <row r="2140">
          <cell r="B2140" t="str">
            <v>073019</v>
          </cell>
          <cell r="C2140" t="str">
            <v>Sekolah Tinggi Ilmu Ekonomi Malangkucecwara</v>
          </cell>
        </row>
        <row r="2141">
          <cell r="B2141" t="str">
            <v>073020</v>
          </cell>
          <cell r="C2141" t="str">
            <v>Sekolah Tinggi Filsafat Teologi Widya Sasana</v>
          </cell>
        </row>
        <row r="2142">
          <cell r="B2142" t="str">
            <v>073021</v>
          </cell>
          <cell r="C2142" t="str">
            <v>Sekolah Tinggi Ilmu Hukum Sunan Giri</v>
          </cell>
        </row>
        <row r="2143">
          <cell r="B2143" t="str">
            <v>073022</v>
          </cell>
          <cell r="C2143" t="str">
            <v>Sekolah Tinggi Ilmu Ekonomi Kertanegara</v>
          </cell>
        </row>
        <row r="2144">
          <cell r="B2144" t="str">
            <v>073023</v>
          </cell>
          <cell r="C2144" t="str">
            <v>Sekolah Tinggi Ilmu Administrasi Malang</v>
          </cell>
        </row>
        <row r="2145">
          <cell r="B2145" t="str">
            <v>073024</v>
          </cell>
          <cell r="C2145" t="str">
            <v>Sekolah Tinggi Ilmu Ekonomi Indonesia Malang</v>
          </cell>
        </row>
        <row r="2146">
          <cell r="B2146" t="str">
            <v>073025</v>
          </cell>
          <cell r="C2146" t="str">
            <v>STIKI Malang</v>
          </cell>
        </row>
        <row r="2147">
          <cell r="B2147" t="str">
            <v>073026</v>
          </cell>
          <cell r="C2147" t="str">
            <v>Sekolah Tinggi Sosial Politik Waskita Darma</v>
          </cell>
        </row>
        <row r="2148">
          <cell r="B2148" t="str">
            <v>073027</v>
          </cell>
          <cell r="C2148" t="str">
            <v>STKIP PGRI Pasuruan</v>
          </cell>
        </row>
        <row r="2149">
          <cell r="B2149" t="str">
            <v>073028</v>
          </cell>
          <cell r="C2149" t="str">
            <v>Sekolah Tinggi Ilmu Ekonomi Dharma Nasional Jember</v>
          </cell>
        </row>
        <row r="2150">
          <cell r="B2150" t="str">
            <v>073029</v>
          </cell>
          <cell r="C2150" t="str">
            <v>Sekolah Tinggi Ilmu Pertanian</v>
          </cell>
        </row>
        <row r="2151">
          <cell r="B2151" t="str">
            <v>073030</v>
          </cell>
          <cell r="C2151" t="str">
            <v>Sekolah Tinggi Ilmu Ekonomi Mandala</v>
          </cell>
        </row>
        <row r="2152">
          <cell r="B2152" t="str">
            <v>073031</v>
          </cell>
          <cell r="C2152" t="str">
            <v>Sekolah Tinggi Ilmu Ekonomi Kosgoro</v>
          </cell>
        </row>
        <row r="2153">
          <cell r="B2153" t="str">
            <v>073032</v>
          </cell>
          <cell r="C2153" t="str">
            <v>STKIP PGRI Situbondo</v>
          </cell>
        </row>
        <row r="2154">
          <cell r="B2154" t="str">
            <v>073033</v>
          </cell>
          <cell r="C2154" t="str">
            <v>STKIP PGRI Lumajang</v>
          </cell>
        </row>
        <row r="2155">
          <cell r="B2155" t="str">
            <v>073034</v>
          </cell>
          <cell r="C2155" t="str">
            <v>Sekolah Tinggi Ilmu Hukum Jenderal Sudirman</v>
          </cell>
        </row>
        <row r="2156">
          <cell r="B2156" t="str">
            <v>073035</v>
          </cell>
          <cell r="C2156" t="str">
            <v>STKIP Muhammadiyah Lumajang</v>
          </cell>
        </row>
        <row r="2157">
          <cell r="B2157" t="str">
            <v>073038</v>
          </cell>
          <cell r="C2157" t="str">
            <v>Sekolah Tinggi Ilmu Administrasi Bayuangga</v>
          </cell>
        </row>
        <row r="2158">
          <cell r="B2158" t="str">
            <v>073039</v>
          </cell>
          <cell r="C2158" t="str">
            <v>STKIP PGRI Blitar</v>
          </cell>
        </row>
        <row r="2159">
          <cell r="B2159" t="str">
            <v>073040</v>
          </cell>
          <cell r="C2159" t="str">
            <v>STKIP PGRI Tulungagung</v>
          </cell>
        </row>
        <row r="2160">
          <cell r="B2160" t="str">
            <v>073041</v>
          </cell>
          <cell r="C2160" t="str">
            <v>STKIP PGRI Nganjuk</v>
          </cell>
        </row>
        <row r="2161">
          <cell r="B2161" t="str">
            <v>073042</v>
          </cell>
          <cell r="C2161" t="str">
            <v>STKIP Widya Yuwana</v>
          </cell>
        </row>
        <row r="2162">
          <cell r="B2162" t="str">
            <v>073043</v>
          </cell>
          <cell r="C2162" t="str">
            <v>STISIP Muhammadiyah Madiun</v>
          </cell>
        </row>
        <row r="2163">
          <cell r="B2163" t="str">
            <v>073044</v>
          </cell>
          <cell r="C2163" t="str">
            <v>STKIP PGRI Ponorogo</v>
          </cell>
        </row>
        <row r="2164">
          <cell r="B2164" t="str">
            <v>073045</v>
          </cell>
          <cell r="C2164" t="str">
            <v>STKIP PGRI Trenggalek</v>
          </cell>
        </row>
        <row r="2165">
          <cell r="B2165" t="str">
            <v>073046</v>
          </cell>
          <cell r="C2165" t="str">
            <v>STKIP PGRI Ngawi</v>
          </cell>
        </row>
        <row r="2166">
          <cell r="B2166" t="str">
            <v>073048</v>
          </cell>
          <cell r="C2166" t="str">
            <v>STKIP PGRI Lamongan</v>
          </cell>
        </row>
        <row r="2167">
          <cell r="B2167" t="str">
            <v>073049</v>
          </cell>
          <cell r="C2167" t="str">
            <v>STKIP PGRI Bangkalan</v>
          </cell>
        </row>
        <row r="2168">
          <cell r="B2168" t="str">
            <v>073050</v>
          </cell>
          <cell r="C2168" t="str">
            <v>STKIP PGRI Sampang</v>
          </cell>
        </row>
        <row r="2169">
          <cell r="B2169" t="str">
            <v>073051</v>
          </cell>
          <cell r="C2169" t="str">
            <v>STKIP PGRI Sumenep</v>
          </cell>
        </row>
        <row r="2170">
          <cell r="B2170" t="str">
            <v>073052</v>
          </cell>
          <cell r="C2170" t="str">
            <v>Sekolah Tinggi Ilmu Administrasi Panglima Sudirman</v>
          </cell>
        </row>
        <row r="2171">
          <cell r="B2171" t="str">
            <v>073053</v>
          </cell>
          <cell r="C2171" t="str">
            <v>Sekolah Tinggi Pariwisata Satya Widya</v>
          </cell>
        </row>
        <row r="2172">
          <cell r="B2172" t="str">
            <v>073054</v>
          </cell>
          <cell r="C2172" t="str">
            <v>Sekolah Tinggi Ilmu Ekonomi Wilwatikta</v>
          </cell>
        </row>
        <row r="2173">
          <cell r="B2173" t="str">
            <v>073055</v>
          </cell>
          <cell r="C2173" t="str">
            <v>Sekolah Tinggi Bahasa Asing Malang</v>
          </cell>
        </row>
        <row r="2174">
          <cell r="B2174" t="str">
            <v>073057</v>
          </cell>
          <cell r="C2174" t="str">
            <v>Sekolah Tinggi Teknik Malang</v>
          </cell>
        </row>
        <row r="2175">
          <cell r="B2175" t="str">
            <v>073058</v>
          </cell>
          <cell r="C2175" t="str">
            <v>Sekolah Tinggi Ilmu Administrasi Pembangunan</v>
          </cell>
        </row>
        <row r="2176">
          <cell r="B2176" t="str">
            <v>073060</v>
          </cell>
          <cell r="C2176" t="str">
            <v>Sekolah Tinggi Teknik Industri Turen</v>
          </cell>
        </row>
        <row r="2177">
          <cell r="B2177" t="str">
            <v>073061</v>
          </cell>
          <cell r="C2177" t="str">
            <v>Sekolah Tinggi Ilmu Ekonomi Widya Gama</v>
          </cell>
        </row>
        <row r="2178">
          <cell r="B2178" t="str">
            <v>073063</v>
          </cell>
          <cell r="C2178" t="str">
            <v>Sekolah Tinggi Ilmu Ekonomi Kesumanegara</v>
          </cell>
        </row>
        <row r="2179">
          <cell r="B2179" t="str">
            <v>073064</v>
          </cell>
          <cell r="C2179" t="str">
            <v>STKIP PGRI Sidoarjo</v>
          </cell>
        </row>
        <row r="2180">
          <cell r="B2180" t="str">
            <v>073065</v>
          </cell>
          <cell r="C2180" t="str">
            <v>STKIP PGRI Pacitan</v>
          </cell>
        </row>
        <row r="2181">
          <cell r="B2181" t="str">
            <v>073066</v>
          </cell>
          <cell r="C2181" t="str">
            <v>STMIK Yadika Bangil</v>
          </cell>
        </row>
        <row r="2182">
          <cell r="B2182" t="str">
            <v>073067</v>
          </cell>
          <cell r="C2182" t="str">
            <v>Sekolah Tinggi Ilmu Perikanan Malang</v>
          </cell>
        </row>
        <row r="2183">
          <cell r="B2183" t="str">
            <v>073069</v>
          </cell>
          <cell r="C2183" t="str">
            <v>Sekolah Tinggi Ilmu Ekonomi IEU</v>
          </cell>
        </row>
        <row r="2184">
          <cell r="B2184" t="str">
            <v>073070</v>
          </cell>
          <cell r="C2184" t="str">
            <v>Sekolah Tinggi Teknik Budi Utomo</v>
          </cell>
        </row>
        <row r="2185">
          <cell r="B2185" t="str">
            <v>073072</v>
          </cell>
          <cell r="C2185" t="str">
            <v>Sekolah Tinggi Ilmu Komputer PGRI Banyuwangi</v>
          </cell>
        </row>
        <row r="2186">
          <cell r="B2186" t="str">
            <v>073075</v>
          </cell>
          <cell r="C2186" t="str">
            <v>Sekolah Tinggi Ilmu Ekonomi IBMT</v>
          </cell>
        </row>
        <row r="2187">
          <cell r="B2187" t="str">
            <v>073076</v>
          </cell>
          <cell r="C2187" t="str">
            <v>Sekolah Tinggi Ilmu Ekonomi Nganjuk</v>
          </cell>
        </row>
        <row r="2188">
          <cell r="B2188" t="str">
            <v>073077</v>
          </cell>
          <cell r="C2188" t="str">
            <v>Sekolah Tinggi Teknik Widya Darma</v>
          </cell>
        </row>
        <row r="2189">
          <cell r="B2189" t="str">
            <v>073079</v>
          </cell>
          <cell r="C2189" t="str">
            <v>Sekolah Tinggi Ilmu Ekonomi Widya Darma</v>
          </cell>
        </row>
        <row r="2190">
          <cell r="B2190" t="str">
            <v>073080</v>
          </cell>
          <cell r="C2190" t="str">
            <v>Sekolah Tinggi Ilmu Ekonomi PGRI Dewantara</v>
          </cell>
        </row>
        <row r="2191">
          <cell r="B2191" t="str">
            <v>073081</v>
          </cell>
          <cell r="C2191" t="str">
            <v>Sekolah Tinggi Teknologi Cahaya Surya</v>
          </cell>
        </row>
        <row r="2192">
          <cell r="B2192" t="str">
            <v>073082</v>
          </cell>
          <cell r="C2192" t="str">
            <v>Sekolah Tinggi Ilmu Ekonomi Widya Dharma</v>
          </cell>
        </row>
        <row r="2193">
          <cell r="B2193" t="str">
            <v>073084</v>
          </cell>
          <cell r="C2193" t="str">
            <v>Sekolah Tinggi Ilmu Ekonomi Dharma Iswara</v>
          </cell>
        </row>
        <row r="2194">
          <cell r="B2194" t="str">
            <v>073085</v>
          </cell>
          <cell r="C2194" t="str">
            <v>Sekolah Tinggi Teknik Dharma Iswara</v>
          </cell>
        </row>
        <row r="2195">
          <cell r="B2195" t="str">
            <v>073086</v>
          </cell>
          <cell r="C2195" t="str">
            <v>Sekolah Tinggi Ilmu Ekonomi Fatahillah</v>
          </cell>
        </row>
        <row r="2196">
          <cell r="B2196" t="str">
            <v>073087</v>
          </cell>
          <cell r="C2196" t="str">
            <v>STIE Muhammadiyah Paciran Lamongan</v>
          </cell>
        </row>
        <row r="2197">
          <cell r="B2197" t="str">
            <v>073088</v>
          </cell>
          <cell r="C2197" t="str">
            <v>STIA Dan Manajemen Kepelabuhan Barunawati</v>
          </cell>
        </row>
        <row r="2198">
          <cell r="B2198" t="str">
            <v>073089</v>
          </cell>
          <cell r="C2198" t="str">
            <v>Sekolah Tinggi Ilmu Ekonomi Cendekia Bojonegoro</v>
          </cell>
        </row>
        <row r="2199">
          <cell r="B2199" t="str">
            <v>073090</v>
          </cell>
          <cell r="C2199" t="str">
            <v>Sekolah Tinggi Ilmu Ekonomi KH Ahmad Dahlan</v>
          </cell>
        </row>
        <row r="2200">
          <cell r="B2200" t="str">
            <v>073096</v>
          </cell>
          <cell r="C2200" t="str">
            <v>Sekolah Tinggi Teknologi Stikma Internasional</v>
          </cell>
        </row>
        <row r="2201">
          <cell r="B2201" t="str">
            <v>073097</v>
          </cell>
          <cell r="C2201" t="str">
            <v>Sekolah Tinggi Teknologi Nurul Jadid</v>
          </cell>
        </row>
        <row r="2202">
          <cell r="B2202" t="str">
            <v>073098</v>
          </cell>
          <cell r="C2202" t="str">
            <v>Sekolah Tinggi Ilmu Ekonomi Nu Trate</v>
          </cell>
        </row>
        <row r="2203">
          <cell r="B2203" t="str">
            <v>073099</v>
          </cell>
          <cell r="C2203" t="str">
            <v>Sekolah Tinggi Ilmu Ekonomi Canda Bhirawa</v>
          </cell>
        </row>
        <row r="2204">
          <cell r="B2204" t="str">
            <v>073100</v>
          </cell>
          <cell r="C2204" t="str">
            <v>Sekolah Tinggi Teknik Atlas Nusantara</v>
          </cell>
        </row>
        <row r="2205">
          <cell r="B2205" t="str">
            <v>073102</v>
          </cell>
          <cell r="C2205" t="str">
            <v>Sekolah Tinggi Ilmu Ekonomi Pemnas Indonesia</v>
          </cell>
        </row>
        <row r="2206">
          <cell r="B2206" t="str">
            <v>073104</v>
          </cell>
          <cell r="C2206" t="str">
            <v>STMIK PPKIA Pradnya Paramita</v>
          </cell>
        </row>
        <row r="2207">
          <cell r="B2207" t="str">
            <v>073105</v>
          </cell>
          <cell r="C2207" t="str">
            <v>Sekolah Tinggi Teknologi Walisongo Gempol</v>
          </cell>
        </row>
        <row r="2208">
          <cell r="B2208" t="str">
            <v>073106</v>
          </cell>
          <cell r="C2208" t="str">
            <v>Sekolah Tinggi Ilmu Ekonomi Gempol</v>
          </cell>
        </row>
        <row r="2209">
          <cell r="B2209" t="str">
            <v>073107</v>
          </cell>
          <cell r="C2209" t="str">
            <v>Sekolah Tinggi Ilmu Ekonomi Muhammadiyah Tuban</v>
          </cell>
        </row>
        <row r="2210">
          <cell r="B2210" t="str">
            <v>073108</v>
          </cell>
          <cell r="C2210" t="str">
            <v>Sekolah Tinggi Ilmu Ekonomi Pemuda</v>
          </cell>
        </row>
        <row r="2211">
          <cell r="B2211" t="str">
            <v>073109</v>
          </cell>
          <cell r="C2211" t="str">
            <v>Sekolah Tinggi Ilmu Hukum Ypm Sepanjang</v>
          </cell>
        </row>
        <row r="2212">
          <cell r="B2212" t="str">
            <v>073110</v>
          </cell>
          <cell r="C2212" t="str">
            <v>Sekolah Tinggi Ilmu Ekonomi Asia Malang</v>
          </cell>
        </row>
        <row r="2213">
          <cell r="B2213" t="str">
            <v>073111</v>
          </cell>
          <cell r="C2213" t="str">
            <v>Sekolah Tinggi Ilmu Ekonomi Indocakti</v>
          </cell>
        </row>
        <row r="2214">
          <cell r="B2214" t="str">
            <v>073112</v>
          </cell>
          <cell r="C2214" t="str">
            <v>STMIK Kadiri</v>
          </cell>
        </row>
        <row r="2215">
          <cell r="B2215" t="str">
            <v>073113</v>
          </cell>
          <cell r="C2215" t="str">
            <v>Sekolah Tinggi Teknologi Pomosda</v>
          </cell>
        </row>
        <row r="2216">
          <cell r="B2216" t="str">
            <v>073114</v>
          </cell>
          <cell r="C2216" t="str">
            <v>Sekolah Tinggi Ilmu Ekonomi YAPAN</v>
          </cell>
        </row>
        <row r="2217">
          <cell r="B2217" t="str">
            <v>073115</v>
          </cell>
          <cell r="C2217" t="str">
            <v>Sekolah Tinggi Ilmu Ekonomi Yadika Bangil</v>
          </cell>
        </row>
        <row r="2218">
          <cell r="B2218" t="str">
            <v>073116</v>
          </cell>
          <cell r="C2218" t="str">
            <v>STMIK Asia Malang</v>
          </cell>
        </row>
        <row r="2219">
          <cell r="B2219" t="str">
            <v>073118</v>
          </cell>
          <cell r="C2219" t="str">
            <v>Sekolah Tinggi Bahasa Asing Cahaya Surya</v>
          </cell>
        </row>
        <row r="2220">
          <cell r="B2220" t="str">
            <v>073119</v>
          </cell>
          <cell r="C2220" t="str">
            <v>STMIK Bahrul ulum Jombang</v>
          </cell>
        </row>
        <row r="2221">
          <cell r="B2221" t="str">
            <v>073120</v>
          </cell>
          <cell r="C2221" t="str">
            <v>STIKES Insan Unggul Surabaya</v>
          </cell>
        </row>
        <row r="2222">
          <cell r="B2222" t="str">
            <v>073121</v>
          </cell>
          <cell r="C2222" t="str">
            <v>STMIK Patria Wacana</v>
          </cell>
        </row>
        <row r="2223">
          <cell r="B2223" t="str">
            <v>073122</v>
          </cell>
          <cell r="C2223" t="str">
            <v>STIKES Surya Mitra Husada</v>
          </cell>
        </row>
        <row r="2224">
          <cell r="B2224" t="str">
            <v>073123</v>
          </cell>
          <cell r="C2224" t="str">
            <v>Sekolah Tinggi Ilmu Kesehatan Majapahit</v>
          </cell>
        </row>
        <row r="2225">
          <cell r="B2225" t="str">
            <v>073124</v>
          </cell>
          <cell r="C2225" t="str">
            <v>Sekolah Tinggi Teknik Qomaruddin</v>
          </cell>
        </row>
        <row r="2226">
          <cell r="B2226" t="str">
            <v>073125</v>
          </cell>
          <cell r="C2226" t="str">
            <v>Sekolah Tinggi Ilmu Kesehatan Artha Bodhi Iswara</v>
          </cell>
        </row>
        <row r="2227">
          <cell r="B2227" t="str">
            <v>073126</v>
          </cell>
          <cell r="C2227" t="str">
            <v>STIKES Bina Sehat PPNI Mojokerto</v>
          </cell>
        </row>
        <row r="2228">
          <cell r="B2228" t="str">
            <v>073127</v>
          </cell>
          <cell r="C2228" t="str">
            <v>STIKES Insan Cendekia Medika Jombang</v>
          </cell>
        </row>
        <row r="2229">
          <cell r="B2229" t="str">
            <v>073128</v>
          </cell>
          <cell r="C2229" t="str">
            <v>STIKES Karya Husada Kediri</v>
          </cell>
        </row>
        <row r="2230">
          <cell r="B2230" t="str">
            <v>073129</v>
          </cell>
          <cell r="C2230" t="str">
            <v>STKIP Bina Insan Mandiri</v>
          </cell>
        </row>
        <row r="2231">
          <cell r="B2231" t="str">
            <v>073130</v>
          </cell>
          <cell r="C2231" t="str">
            <v>STIKES Muhammadiyah Lamongan</v>
          </cell>
        </row>
        <row r="2232">
          <cell r="B2232" t="str">
            <v>073132</v>
          </cell>
          <cell r="C2232" t="str">
            <v>Sekolah Tinggi Ilmu Kesehatan Hang Tuah</v>
          </cell>
        </row>
        <row r="2233">
          <cell r="B2233" t="str">
            <v>073133</v>
          </cell>
          <cell r="C2233" t="str">
            <v>STIKES Katolik St Vincentius A Paulo Surabaya</v>
          </cell>
        </row>
        <row r="2234">
          <cell r="B2234" t="str">
            <v>073134</v>
          </cell>
          <cell r="C2234" t="str">
            <v>STIKES Insan Se Agung</v>
          </cell>
        </row>
        <row r="2235">
          <cell r="B2235" t="str">
            <v>073135</v>
          </cell>
          <cell r="C2235" t="str">
            <v>STIKES Patria Husada</v>
          </cell>
        </row>
        <row r="2236">
          <cell r="B2236" t="str">
            <v>073136</v>
          </cell>
          <cell r="C2236" t="str">
            <v>STIKES Bhakti Mulia</v>
          </cell>
        </row>
        <row r="2237">
          <cell r="B2237" t="str">
            <v>073137</v>
          </cell>
          <cell r="C2237" t="str">
            <v>STIKES Banyuwangi</v>
          </cell>
        </row>
        <row r="2238">
          <cell r="B2238" t="str">
            <v>073138</v>
          </cell>
          <cell r="C2238" t="str">
            <v>STIKES Satria Bhakti Nganjuk</v>
          </cell>
        </row>
        <row r="2239">
          <cell r="B2239" t="str">
            <v>073140</v>
          </cell>
          <cell r="C2239" t="str">
            <v>STIKES Dian Husada</v>
          </cell>
        </row>
        <row r="2240">
          <cell r="B2240" t="str">
            <v>073141</v>
          </cell>
          <cell r="C2240" t="str">
            <v>STIKES Yarsi Surabaya</v>
          </cell>
        </row>
        <row r="2241">
          <cell r="B2241" t="str">
            <v>073142</v>
          </cell>
          <cell r="C2241" t="str">
            <v>STIKES RS Baptis Kediri</v>
          </cell>
        </row>
        <row r="2242">
          <cell r="B2242" t="str">
            <v>073143</v>
          </cell>
          <cell r="C2242" t="str">
            <v>Sekolah Tinggi Ilmu Kesehatan Maharani</v>
          </cell>
        </row>
        <row r="2243">
          <cell r="B2243" t="str">
            <v>073144</v>
          </cell>
          <cell r="C2243" t="str">
            <v>Sekolah Tinggi Ilmu Kesehatan Pemkab Jombang</v>
          </cell>
        </row>
        <row r="2244">
          <cell r="B2244" t="str">
            <v>073145</v>
          </cell>
          <cell r="C2244" t="str">
            <v>STIKES Widyagama Husada Malang</v>
          </cell>
        </row>
        <row r="2245">
          <cell r="B2245" t="str">
            <v>073146</v>
          </cell>
          <cell r="C2245" t="str">
            <v>Sekolah Tinggi Ilmu Kesehatan Surabaya</v>
          </cell>
        </row>
        <row r="2246">
          <cell r="B2246" t="str">
            <v>073148</v>
          </cell>
          <cell r="C2246" t="str">
            <v>STIKES Bahrul Ulum Jombang</v>
          </cell>
        </row>
        <row r="2247">
          <cell r="B2247" t="str">
            <v>073149</v>
          </cell>
          <cell r="C2247" t="str">
            <v>STIKES Nahdlatul Ulama Tuban</v>
          </cell>
        </row>
        <row r="2248">
          <cell r="B2248" t="str">
            <v>073150</v>
          </cell>
          <cell r="C2248" t="str">
            <v>Sekolah Tinggi Ilmu Kesehatan Kepanjen</v>
          </cell>
        </row>
        <row r="2249">
          <cell r="B2249" t="str">
            <v>073151</v>
          </cell>
          <cell r="C2249" t="str">
            <v>STIKES Hafshawaty Pesantren Zainul Hasan</v>
          </cell>
        </row>
        <row r="2250">
          <cell r="B2250" t="str">
            <v>073152</v>
          </cell>
          <cell r="C2250" t="str">
            <v>Sekolah Tinggi Ilmu Kesehatan Kendedes</v>
          </cell>
        </row>
        <row r="2251">
          <cell r="B2251" t="str">
            <v>073153</v>
          </cell>
          <cell r="C2251" t="str">
            <v>STIKES Dr. Soebandi Jember</v>
          </cell>
        </row>
        <row r="2252">
          <cell r="B2252" t="str">
            <v>073154</v>
          </cell>
          <cell r="C2252" t="str">
            <v>STIKES Ngudia Husada Madura</v>
          </cell>
        </row>
        <row r="2253">
          <cell r="B2253" t="str">
            <v>073155</v>
          </cell>
          <cell r="C2253" t="str">
            <v>STIKES Ganesha Husada Kediri</v>
          </cell>
        </row>
        <row r="2254">
          <cell r="B2254" t="str">
            <v>073156</v>
          </cell>
          <cell r="C2254" t="str">
            <v>STIKES Widya Cipta Husada</v>
          </cell>
        </row>
        <row r="2255">
          <cell r="B2255" t="str">
            <v>073157</v>
          </cell>
          <cell r="C2255" t="str">
            <v>Sekolah Tinggi Ilmu Kesehatan Nurul Jadid</v>
          </cell>
        </row>
        <row r="2256">
          <cell r="B2256" t="str">
            <v>073158</v>
          </cell>
          <cell r="C2256" t="str">
            <v>STIKES Insan Cendekia Husada Bojonegoro</v>
          </cell>
        </row>
        <row r="2257">
          <cell r="B2257" t="str">
            <v>073159</v>
          </cell>
          <cell r="C2257" t="str">
            <v>STIKES Hutama Abdi Husada Tulungagung</v>
          </cell>
        </row>
        <row r="2258">
          <cell r="B2258" t="str">
            <v>073160</v>
          </cell>
          <cell r="C2258" t="str">
            <v>Sekolah Tinggi Ilmu Kesehatan William Booth</v>
          </cell>
        </row>
        <row r="2259">
          <cell r="B2259" t="str">
            <v>073161</v>
          </cell>
          <cell r="C2259" t="str">
            <v>STKIP Doktor Nugroho Magetan</v>
          </cell>
        </row>
        <row r="2260">
          <cell r="B2260" t="str">
            <v>073162</v>
          </cell>
          <cell r="C2260" t="str">
            <v>STIKES Bhakti Husada Mulia</v>
          </cell>
        </row>
        <row r="2261">
          <cell r="B2261" t="str">
            <v>073163</v>
          </cell>
          <cell r="C2261" t="str">
            <v>STIKES Yayasan RS. Dr. Soetomo</v>
          </cell>
        </row>
        <row r="2262">
          <cell r="B2262" t="str">
            <v>073164</v>
          </cell>
          <cell r="C2262" t="str">
            <v>STIKES Buana Husada Ponorogo</v>
          </cell>
        </row>
        <row r="2263">
          <cell r="B2263" t="str">
            <v>073165</v>
          </cell>
          <cell r="C2263" t="str">
            <v>Sekolah Tinggi Manajemen Semen Indonesia</v>
          </cell>
        </row>
        <row r="2264">
          <cell r="B2264" t="str">
            <v>073166</v>
          </cell>
          <cell r="C2264" t="str">
            <v>STIKES Bhakti Al-Qodiri</v>
          </cell>
        </row>
        <row r="2265">
          <cell r="B2265" t="str">
            <v>073167</v>
          </cell>
          <cell r="C2265" t="str">
            <v>STKIP Al Hikmah Surabaya</v>
          </cell>
        </row>
        <row r="2266">
          <cell r="B2266" t="str">
            <v>073169</v>
          </cell>
          <cell r="C2266" t="str">
            <v>STIKES Muhammadiyah Bojonegoro</v>
          </cell>
        </row>
        <row r="2267">
          <cell r="B2267" t="str">
            <v>073170</v>
          </cell>
          <cell r="C2267" t="str">
            <v>STKIP Modern Ngawi</v>
          </cell>
        </row>
        <row r="2268">
          <cell r="B2268" t="str">
            <v>073171</v>
          </cell>
          <cell r="C2268" t="str">
            <v>Sekolah Tinggi Ilmu Kesehatan Delima Persada Gresik</v>
          </cell>
        </row>
        <row r="2269">
          <cell r="B2269" t="str">
            <v>073172</v>
          </cell>
          <cell r="C2269" t="str">
            <v>STKIP Qomaruddin Gresik</v>
          </cell>
        </row>
        <row r="2270">
          <cell r="B2270" t="str">
            <v>074001</v>
          </cell>
          <cell r="C2270" t="str">
            <v>Akademi Teknologi Industri Tekstil Surabaya</v>
          </cell>
        </row>
        <row r="2271">
          <cell r="B2271" t="str">
            <v>074002</v>
          </cell>
          <cell r="C2271" t="str">
            <v>Akademi Sekretari Dan Manajemen Indonesia Surabaya</v>
          </cell>
        </row>
        <row r="2272">
          <cell r="B2272" t="str">
            <v>074003</v>
          </cell>
          <cell r="C2272" t="str">
            <v>Akademi Akupunktur Surabaya</v>
          </cell>
        </row>
        <row r="2273">
          <cell r="B2273" t="str">
            <v>074005</v>
          </cell>
          <cell r="C2273" t="str">
            <v>Akademi Teknik Nasional Sidoarjo</v>
          </cell>
        </row>
        <row r="2274">
          <cell r="B2274" t="str">
            <v>074006</v>
          </cell>
          <cell r="C2274" t="str">
            <v>Akademi Bahasa Asing Webb</v>
          </cell>
        </row>
        <row r="2275">
          <cell r="B2275" t="str">
            <v>074014</v>
          </cell>
          <cell r="C2275" t="str">
            <v>Akademi Manajemen Koperasi Tantular</v>
          </cell>
        </row>
        <row r="2276">
          <cell r="B2276" t="str">
            <v>074018</v>
          </cell>
          <cell r="C2276" t="str">
            <v>Akademi Manajemen Perpajakan Indonesia Blitar</v>
          </cell>
        </row>
        <row r="2277">
          <cell r="B2277" t="str">
            <v>074020</v>
          </cell>
          <cell r="C2277" t="str">
            <v>Akademi Perikanan Qomaruddin</v>
          </cell>
        </row>
        <row r="2278">
          <cell r="B2278" t="str">
            <v>074023</v>
          </cell>
          <cell r="C2278" t="str">
            <v>Akademi Manajemen Informatika Dan Komputer Jombang</v>
          </cell>
        </row>
        <row r="2279">
          <cell r="B2279" t="str">
            <v>074027</v>
          </cell>
          <cell r="C2279" t="str">
            <v>Akademi Pariwisata 17 Agustus 1945 Surabaya</v>
          </cell>
        </row>
        <row r="2280">
          <cell r="B2280" t="str">
            <v>074030</v>
          </cell>
          <cell r="C2280" t="str">
            <v>Akademi Pariwisata Muhammadiyah Jember</v>
          </cell>
        </row>
        <row r="2281">
          <cell r="B2281" t="str">
            <v>074031</v>
          </cell>
          <cell r="C2281" t="str">
            <v>Akademi Sekretari Widya Mandala Surabaya</v>
          </cell>
        </row>
        <row r="2282">
          <cell r="B2282" t="str">
            <v>074032</v>
          </cell>
          <cell r="C2282" t="str">
            <v>Akademi Pariwisata Majapahit</v>
          </cell>
        </row>
        <row r="2283">
          <cell r="B2283" t="str">
            <v>074033</v>
          </cell>
          <cell r="C2283" t="str">
            <v>Akademi Manajemen Informatika Dan Komputer Taruna</v>
          </cell>
        </row>
        <row r="2284">
          <cell r="B2284" t="str">
            <v>074035</v>
          </cell>
          <cell r="C2284" t="str">
            <v>AMIK Ibrahimy</v>
          </cell>
        </row>
        <row r="2285">
          <cell r="B2285" t="str">
            <v>074036</v>
          </cell>
          <cell r="C2285" t="str">
            <v>Akademi Perikanan Ibrahimy</v>
          </cell>
        </row>
        <row r="2286">
          <cell r="B2286" t="str">
            <v>074038</v>
          </cell>
          <cell r="C2286" t="str">
            <v>Akademi Keperawatan Bahrul Ulum Jombang</v>
          </cell>
        </row>
        <row r="2287">
          <cell r="B2287" t="str">
            <v>074039</v>
          </cell>
          <cell r="C2287" t="str">
            <v>ASM Widya Mandala Madiun</v>
          </cell>
        </row>
        <row r="2288">
          <cell r="B2288" t="str">
            <v>074040</v>
          </cell>
          <cell r="C2288" t="str">
            <v>Akademi Keperawatan Dian Husada</v>
          </cell>
        </row>
        <row r="2289">
          <cell r="B2289" t="str">
            <v>074043</v>
          </cell>
          <cell r="C2289" t="str">
            <v>Akademi Analis Kesehatan YPM Sidoarjo</v>
          </cell>
        </row>
        <row r="2290">
          <cell r="B2290" t="str">
            <v>074045</v>
          </cell>
          <cell r="C2290" t="str">
            <v>Akademi Keperawatan Hafshawaty Zainul Hasan</v>
          </cell>
        </row>
        <row r="2291">
          <cell r="B2291" t="str">
            <v>074046</v>
          </cell>
          <cell r="C2291" t="str">
            <v>Akademi Kebidanan Dharma Husada Kediri</v>
          </cell>
        </row>
        <row r="2292">
          <cell r="B2292" t="str">
            <v>074049</v>
          </cell>
          <cell r="C2292" t="str">
            <v>Akademi Keperawatan Dharma Husada Kediri</v>
          </cell>
        </row>
        <row r="2293">
          <cell r="B2293" t="str">
            <v>074050</v>
          </cell>
          <cell r="C2293" t="str">
            <v>Akademi Keperawatan Pamenang</v>
          </cell>
        </row>
        <row r="2294">
          <cell r="B2294" t="str">
            <v>074051</v>
          </cell>
          <cell r="C2294" t="str">
            <v>Akademi Keperawatan Nazhatut Thullab Sampang</v>
          </cell>
        </row>
        <row r="2295">
          <cell r="B2295" t="str">
            <v>074052</v>
          </cell>
          <cell r="C2295" t="str">
            <v>Akademi Keperawatan Kerta Cendekia Sidoarjo</v>
          </cell>
        </row>
        <row r="2296">
          <cell r="B2296" t="str">
            <v>074053</v>
          </cell>
          <cell r="C2296" t="str">
            <v>Akademi Kelautan Banyuwangi</v>
          </cell>
        </row>
        <row r="2297">
          <cell r="B2297" t="str">
            <v>074055</v>
          </cell>
          <cell r="C2297" t="str">
            <v>Akademi Kebidanan Pamenang</v>
          </cell>
        </row>
        <row r="2298">
          <cell r="B2298" t="str">
            <v>074057</v>
          </cell>
          <cell r="C2298" t="str">
            <v>Akademi Kuliner Monas Pasifik</v>
          </cell>
        </row>
        <row r="2299">
          <cell r="B2299" t="str">
            <v>074064</v>
          </cell>
          <cell r="C2299" t="str">
            <v>Akademi Pariwisata Dan Perhotelan Ganesha</v>
          </cell>
        </row>
        <row r="2300">
          <cell r="B2300" t="str">
            <v>074070</v>
          </cell>
          <cell r="C2300" t="str">
            <v>Akademi Kebidanan Ngudia Husada Madura</v>
          </cell>
        </row>
        <row r="2301">
          <cell r="B2301" t="str">
            <v>074072</v>
          </cell>
          <cell r="C2301" t="str">
            <v>Akademi Kebidanan Griya Husada</v>
          </cell>
        </row>
        <row r="2302">
          <cell r="B2302" t="str">
            <v>074073</v>
          </cell>
          <cell r="C2302" t="str">
            <v>Akademi Keperawatan Bina Sehat PPNI Mojokerto</v>
          </cell>
        </row>
        <row r="2303">
          <cell r="B2303" t="str">
            <v>074074</v>
          </cell>
          <cell r="C2303" t="str">
            <v>Akademi Kebidanan Jember</v>
          </cell>
        </row>
        <row r="2304">
          <cell r="B2304" t="str">
            <v>074075</v>
          </cell>
          <cell r="C2304" t="str">
            <v>AKBID Siti Khotidjah Muhammadiyah Sepanjang</v>
          </cell>
        </row>
        <row r="2305">
          <cell r="B2305" t="str">
            <v>074078</v>
          </cell>
          <cell r="C2305" t="str">
            <v>Akademi Keperawatan Adi Husada</v>
          </cell>
        </row>
        <row r="2306">
          <cell r="B2306" t="str">
            <v>074079</v>
          </cell>
          <cell r="C2306" t="str">
            <v>Akademi Kesehatan Rajekwesi Bojonegoro</v>
          </cell>
        </row>
        <row r="2307">
          <cell r="B2307" t="str">
            <v>074080</v>
          </cell>
          <cell r="C2307" t="str">
            <v>Akademi Keperawatan Pemerintah Kabupaten Ngawi</v>
          </cell>
        </row>
        <row r="2308">
          <cell r="B2308" t="str">
            <v>074082</v>
          </cell>
          <cell r="C2308" t="str">
            <v>Akademi Farmasi Putera Indonesia Malang</v>
          </cell>
        </row>
        <row r="2309">
          <cell r="B2309" t="str">
            <v>074085</v>
          </cell>
          <cell r="C2309" t="str">
            <v>Akademi Analis Farmasi &amp; Makanan Putera Indonesia</v>
          </cell>
        </row>
        <row r="2310">
          <cell r="B2310" t="str">
            <v>074088</v>
          </cell>
          <cell r="C2310" t="str">
            <v>Akbid Harapan Mulya Ponorogo</v>
          </cell>
        </row>
        <row r="2311">
          <cell r="B2311" t="str">
            <v>074089</v>
          </cell>
          <cell r="C2311" t="str">
            <v>Akademi Kebidanan Mitra Sehat Sidoarjo</v>
          </cell>
        </row>
        <row r="2312">
          <cell r="B2312" t="str">
            <v>074092</v>
          </cell>
          <cell r="C2312" t="str">
            <v>Akademi Kebidanan Mandiri Gresik</v>
          </cell>
        </row>
        <row r="2313">
          <cell r="B2313" t="str">
            <v>074093</v>
          </cell>
          <cell r="C2313" t="str">
            <v>Akademi Kebidanan Delima Persada Gresik</v>
          </cell>
        </row>
        <row r="2314">
          <cell r="B2314" t="str">
            <v>074094</v>
          </cell>
          <cell r="C2314" t="str">
            <v>Akademi Kebidanan Bina Husada Jember</v>
          </cell>
        </row>
        <row r="2315">
          <cell r="B2315" t="str">
            <v>074095</v>
          </cell>
          <cell r="C2315" t="str">
            <v>Akademi Kebidanan Aifa Husada</v>
          </cell>
        </row>
        <row r="2316">
          <cell r="B2316" t="str">
            <v>074096</v>
          </cell>
          <cell r="C2316" t="str">
            <v>Akademi Kebidanan Ar-Rahma Bangil</v>
          </cell>
        </row>
        <row r="2317">
          <cell r="B2317" t="str">
            <v>074097</v>
          </cell>
          <cell r="C2317" t="str">
            <v>Akademi Keperawatan Panti Waluya Malang</v>
          </cell>
        </row>
        <row r="2318">
          <cell r="B2318" t="str">
            <v>074098</v>
          </cell>
          <cell r="C2318" t="str">
            <v>Akademi Kebidanan Medika Wiyata Kediri</v>
          </cell>
        </row>
        <row r="2319">
          <cell r="B2319" t="str">
            <v>074099</v>
          </cell>
          <cell r="C2319" t="str">
            <v>Akademi Kebidanan Wira Husada Nusantara</v>
          </cell>
        </row>
        <row r="2320">
          <cell r="B2320" t="str">
            <v>074100</v>
          </cell>
          <cell r="C2320" t="str">
            <v>Akademi Analis Farmasi Dan Makanan Sunan Giri</v>
          </cell>
        </row>
        <row r="2321">
          <cell r="B2321" t="str">
            <v>074101</v>
          </cell>
          <cell r="C2321" t="str">
            <v>Akademi Kebidanan Wijaya Kusuma Malang</v>
          </cell>
        </row>
        <row r="2322">
          <cell r="B2322" t="str">
            <v>074102</v>
          </cell>
          <cell r="C2322" t="str">
            <v>Akademi Kebidanan Hafshawaty Zainul Hasan Genggong</v>
          </cell>
        </row>
        <row r="2323">
          <cell r="B2323" t="str">
            <v>074103</v>
          </cell>
          <cell r="C2323" t="str">
            <v>Akademi Kebidanan Wiyata Mitra Husada Nganjuk</v>
          </cell>
        </row>
        <row r="2324">
          <cell r="B2324" t="str">
            <v>074104</v>
          </cell>
          <cell r="C2324" t="str">
            <v>Akademi Kebidanan Sakinah</v>
          </cell>
        </row>
        <row r="2325">
          <cell r="B2325" t="str">
            <v>074106</v>
          </cell>
          <cell r="C2325" t="str">
            <v>Akademi Kebidanan Muhammadiyah Madiun</v>
          </cell>
        </row>
        <row r="2326">
          <cell r="B2326" t="str">
            <v>074107</v>
          </cell>
          <cell r="C2326" t="str">
            <v>Akademi Kesehatan Arga Husada</v>
          </cell>
        </row>
        <row r="2327">
          <cell r="B2327" t="str">
            <v>074108</v>
          </cell>
          <cell r="C2327" t="str">
            <v>Akademi Analis Kesehatan Malang</v>
          </cell>
        </row>
        <row r="2328">
          <cell r="B2328" t="str">
            <v>074110</v>
          </cell>
          <cell r="C2328" t="str">
            <v>Akademi Kebidanan Berlian Nusantara</v>
          </cell>
        </row>
        <row r="2329">
          <cell r="B2329" t="str">
            <v>074111</v>
          </cell>
          <cell r="C2329" t="str">
            <v>Akademi Kebidanan Ibrahimy Situbondo</v>
          </cell>
        </row>
        <row r="2330">
          <cell r="B2330" t="str">
            <v>074112</v>
          </cell>
          <cell r="C2330" t="str">
            <v>Akademi Kebidanan PGRI Kediri</v>
          </cell>
        </row>
        <row r="2331">
          <cell r="B2331" t="str">
            <v>074113</v>
          </cell>
          <cell r="C2331" t="str">
            <v>Akademi Kebidanan Wahana Sehat Sidoarjo</v>
          </cell>
        </row>
        <row r="2332">
          <cell r="B2332" t="str">
            <v>074114</v>
          </cell>
          <cell r="C2332" t="str">
            <v>Akademi Kebidanan Global Medika</v>
          </cell>
        </row>
        <row r="2333">
          <cell r="B2333" t="str">
            <v>074115</v>
          </cell>
          <cell r="C2333" t="str">
            <v>Akademi Kebidanan Dharma Praja Bondowoso</v>
          </cell>
        </row>
        <row r="2334">
          <cell r="B2334" t="str">
            <v>074116</v>
          </cell>
          <cell r="C2334" t="str">
            <v>Akademi Kebidanan Sukawati Lawang</v>
          </cell>
        </row>
        <row r="2335">
          <cell r="B2335" t="str">
            <v>074117</v>
          </cell>
          <cell r="C2335" t="str">
            <v>Akademi Farmasi Mitra Sehat Mandiri Sidoarjo</v>
          </cell>
        </row>
        <row r="2336">
          <cell r="B2336" t="str">
            <v>074118</v>
          </cell>
          <cell r="C2336" t="str">
            <v>Akademi Kebidanan Surya Sehat</v>
          </cell>
        </row>
        <row r="2337">
          <cell r="B2337" t="str">
            <v>074119</v>
          </cell>
          <cell r="C2337" t="str">
            <v>Akademi Kebidanan Dr Soebandi</v>
          </cell>
        </row>
        <row r="2338">
          <cell r="B2338" t="str">
            <v>074120</v>
          </cell>
          <cell r="C2338" t="str">
            <v>Akademi Kebidanan Brawijaya Husada</v>
          </cell>
        </row>
        <row r="2339">
          <cell r="B2339" t="str">
            <v>074121</v>
          </cell>
          <cell r="C2339" t="str">
            <v>Akademi Analis Kesehatan Delima Husada Gresik</v>
          </cell>
        </row>
        <row r="2340">
          <cell r="B2340" t="str">
            <v>074122</v>
          </cell>
          <cell r="C2340" t="str">
            <v>Akademi Farmasi Jember</v>
          </cell>
        </row>
        <row r="2341">
          <cell r="B2341" t="str">
            <v>074123</v>
          </cell>
          <cell r="C2341" t="str">
            <v>Akademi Kebidanan Graha Husada Sampang</v>
          </cell>
        </row>
        <row r="2342">
          <cell r="B2342" t="str">
            <v>074124</v>
          </cell>
          <cell r="C2342" t="str">
            <v>Akademi Kesehatan Rustida</v>
          </cell>
        </row>
        <row r="2343">
          <cell r="B2343" t="str">
            <v>074125</v>
          </cell>
          <cell r="C2343" t="str">
            <v>Akademi Keperawatan Kosgoro Mojokerto</v>
          </cell>
        </row>
        <row r="2344">
          <cell r="B2344" t="str">
            <v>074126</v>
          </cell>
          <cell r="C2344" t="str">
            <v>Akademi Kebidanan Permata Delima</v>
          </cell>
        </row>
        <row r="2345">
          <cell r="B2345" t="str">
            <v>074127</v>
          </cell>
          <cell r="C2345" t="str">
            <v>Akademi Kebidanan Anindya</v>
          </cell>
        </row>
        <row r="2346">
          <cell r="B2346" t="str">
            <v>074128</v>
          </cell>
          <cell r="C2346" t="str">
            <v>Akademi Gizi Karya Husada Kediri</v>
          </cell>
        </row>
        <row r="2347">
          <cell r="B2347" t="str">
            <v>074129</v>
          </cell>
          <cell r="C2347" t="str">
            <v xml:space="preserve">Akademi Farmasi Surabaya </v>
          </cell>
        </row>
        <row r="2348">
          <cell r="B2348" t="str">
            <v>074130</v>
          </cell>
          <cell r="C2348" t="str">
            <v>Akademi Kuliner dan Patiseri Ottimmo Internasional</v>
          </cell>
        </row>
        <row r="2349">
          <cell r="B2349" t="str">
            <v>075002</v>
          </cell>
          <cell r="C2349" t="str">
            <v>Politeknik NSC Surabaya</v>
          </cell>
        </row>
        <row r="2350">
          <cell r="B2350" t="str">
            <v>075003</v>
          </cell>
          <cell r="C2350" t="str">
            <v>Politeknik Ubaya</v>
          </cell>
        </row>
        <row r="2351">
          <cell r="B2351" t="str">
            <v>075006</v>
          </cell>
          <cell r="C2351" t="str">
            <v>Politeknik Kesehatan Majapahit</v>
          </cell>
        </row>
        <row r="2352">
          <cell r="B2352" t="str">
            <v>075007</v>
          </cell>
          <cell r="C2352" t="str">
            <v>Politeknik Sakti Surabaya</v>
          </cell>
        </row>
        <row r="2353">
          <cell r="B2353" t="str">
            <v>075009</v>
          </cell>
          <cell r="C2353" t="str">
            <v>Politeknik Kesehatan RS Dr Soepraoen Kesdam V</v>
          </cell>
        </row>
        <row r="2354">
          <cell r="B2354" t="str">
            <v>075010</v>
          </cell>
          <cell r="C2354" t="str">
            <v>Politeknik Kota Malang</v>
          </cell>
        </row>
        <row r="2355">
          <cell r="B2355" t="str">
            <v>075012</v>
          </cell>
          <cell r="C2355" t="str">
            <v>Politeknik Kediri</v>
          </cell>
        </row>
        <row r="2356">
          <cell r="B2356" t="str">
            <v>075013</v>
          </cell>
          <cell r="C2356" t="str">
            <v>Politeknik 17 Agustus 1945 Surabaya</v>
          </cell>
        </row>
        <row r="2357">
          <cell r="B2357" t="str">
            <v>075014</v>
          </cell>
          <cell r="C2357" t="str">
            <v>Politeknik Pertanian dan Peternakan Mapena</v>
          </cell>
        </row>
        <row r="2358">
          <cell r="B2358" t="str">
            <v>076001</v>
          </cell>
          <cell r="C2358" t="str">
            <v>Akademi Komunitas Semen Indonesia</v>
          </cell>
        </row>
        <row r="2359">
          <cell r="B2359">
            <v>104074</v>
          </cell>
          <cell r="C2359" t="str">
            <v>Akademi Farmasi Ranah Minang</v>
          </cell>
        </row>
        <row r="2360">
          <cell r="B2360">
            <v>212007</v>
          </cell>
          <cell r="C2360" t="str">
            <v>Institut Agama Islam Ibrahimy (IAII) Sukorejo Situbondo</v>
          </cell>
        </row>
        <row r="2361">
          <cell r="B2361">
            <v>212008</v>
          </cell>
          <cell r="C2361" t="str">
            <v>Institut Agama Islam Nurul Jadid Paiton Probolinggo (IAINJ)</v>
          </cell>
        </row>
        <row r="2362">
          <cell r="B2362">
            <v>212010</v>
          </cell>
          <cell r="C2362" t="str">
            <v>Institut Agama Islam Riyadlatul Mujahidin Ngabar (IAIRM) Ponorogo</v>
          </cell>
        </row>
        <row r="2363">
          <cell r="B2363">
            <v>212011</v>
          </cell>
          <cell r="C2363" t="str">
            <v>Institut Agama Islam Sunan Giri (INSURI) Ponorogo</v>
          </cell>
        </row>
        <row r="2364">
          <cell r="B2364">
            <v>212012</v>
          </cell>
          <cell r="C2364" t="str">
            <v>Institut Agama Islam Tribakti (IAIT) Kediri</v>
          </cell>
        </row>
        <row r="2365">
          <cell r="B2365">
            <v>212013</v>
          </cell>
          <cell r="C2365" t="str">
            <v>Institut Dirasat Islamiyah Al-Amien (IDIA) Prenduan Sumenep</v>
          </cell>
        </row>
        <row r="2366">
          <cell r="B2366">
            <v>212014</v>
          </cell>
          <cell r="C2366" t="str">
            <v>Institut Ilmu KeIslaman Annuqayah (INSTIKA) Guluk-Guluk Sumenep</v>
          </cell>
        </row>
        <row r="2367">
          <cell r="B2367">
            <v>212015</v>
          </cell>
          <cell r="C2367" t="str">
            <v>Institut Keislaman Abdullah Faqih (INKAFA) Manyar Gresik</v>
          </cell>
        </row>
        <row r="2368">
          <cell r="B2368">
            <v>212016</v>
          </cell>
          <cell r="C2368" t="str">
            <v>Institut KeIslaman Hasyim As`ari (IKAHA) Tebuireng Jombang</v>
          </cell>
        </row>
        <row r="2369">
          <cell r="B2369">
            <v>212017</v>
          </cell>
          <cell r="C2369" t="str">
            <v>Institut Studi Islam Darussalam (ISID) Gontor Ponorogo</v>
          </cell>
        </row>
        <row r="2370">
          <cell r="B2370">
            <v>212029</v>
          </cell>
          <cell r="C2370" t="str">
            <v>Institut Agama Islam Darullughah Wadda'wah Bangil, Pasuruan</v>
          </cell>
        </row>
        <row r="2371">
          <cell r="B2371">
            <v>212035</v>
          </cell>
          <cell r="C2371" t="str">
            <v xml:space="preserve">Institut Agama Islam (IAI) Bani Fattah Jombang </v>
          </cell>
        </row>
        <row r="2372">
          <cell r="B2372">
            <v>212036</v>
          </cell>
          <cell r="C2372" t="str">
            <v>Institut Agama Islam (IAI) Pangeran Diponegoro Nganjuk</v>
          </cell>
        </row>
        <row r="2373">
          <cell r="B2373">
            <v>212037</v>
          </cell>
          <cell r="C2373" t="str">
            <v xml:space="preserve">Institut Agama Islam (IAI) Syarifuddin Wonorejo Lumajang </v>
          </cell>
        </row>
        <row r="2374">
          <cell r="B2374">
            <v>212041</v>
          </cell>
          <cell r="C2374" t="str">
            <v>Institut Agama Islam IAI Sunan Giri Bojonegoro</v>
          </cell>
        </row>
        <row r="2375">
          <cell r="B2375">
            <v>212043</v>
          </cell>
          <cell r="C2375" t="str">
            <v>Institut Agama Islam (IAI) Qomaruddin Gresik</v>
          </cell>
        </row>
        <row r="2376">
          <cell r="B2376">
            <v>212044</v>
          </cell>
          <cell r="C2376" t="str">
            <v>Institut Agama Islam (IAI) Al-Qolam</v>
          </cell>
        </row>
        <row r="2377">
          <cell r="B2377">
            <v>212045</v>
          </cell>
          <cell r="C2377" t="str">
            <v xml:space="preserve">Institut Agama Islam (IAI) Darussalam </v>
          </cell>
        </row>
        <row r="2378">
          <cell r="B2378">
            <v>212046</v>
          </cell>
          <cell r="C2378" t="str">
            <v>Institut Agama Islam (IAI) Al-Khoziny</v>
          </cell>
        </row>
        <row r="2379">
          <cell r="B2379">
            <v>212048</v>
          </cell>
          <cell r="C2379" t="str">
            <v>Institut Agama Islam Darussalam Balokagung Banyuwangi</v>
          </cell>
        </row>
        <row r="2380">
          <cell r="B2380">
            <v>212050</v>
          </cell>
          <cell r="C2380" t="str">
            <v xml:space="preserve">Institut Pesantren KH. Abdul Chalim Pacet Mojokerto </v>
          </cell>
        </row>
        <row r="2381">
          <cell r="B2381">
            <v>212051</v>
          </cell>
          <cell r="C2381" t="str">
            <v xml:space="preserve">Institut Ilmu Keislaman Zainul Hasan Genggong </v>
          </cell>
        </row>
        <row r="2382">
          <cell r="B2382">
            <v>212052</v>
          </cell>
          <cell r="C2382" t="str">
            <v>Institut Pesantren Sunan Drajat Lamongan</v>
          </cell>
        </row>
        <row r="2383">
          <cell r="B2383">
            <v>212053</v>
          </cell>
          <cell r="C2383" t="str">
            <v xml:space="preserve">Institut Agama Islam Uluwiyah Mojokerto </v>
          </cell>
        </row>
        <row r="2384">
          <cell r="B2384">
            <v>212055</v>
          </cell>
          <cell r="C2384" t="str">
            <v>Institut Agama Islam Ibrahimy Genteng Banyuwangi</v>
          </cell>
        </row>
        <row r="2385">
          <cell r="B2385">
            <v>213044</v>
          </cell>
          <cell r="C2385" t="str">
            <v>Sekolah Tinggi Ilmu Tarbiyah (STIT) Al-Karimiyyah Berjigapura Sumenep</v>
          </cell>
        </row>
        <row r="2386">
          <cell r="B2386">
            <v>213045</v>
          </cell>
          <cell r="C2386" t="str">
            <v>Sekolah Tinggi Islam Bani Fatah Tambakberas Jombang</v>
          </cell>
        </row>
        <row r="2387">
          <cell r="B2387">
            <v>213046</v>
          </cell>
          <cell r="C2387" t="str">
            <v>STAI Al-Fithrah Surabaya</v>
          </cell>
        </row>
        <row r="2388">
          <cell r="B2388">
            <v>213047</v>
          </cell>
          <cell r="C2388" t="str">
            <v>STAI Al-Hikmah Tuban</v>
          </cell>
        </row>
        <row r="2389">
          <cell r="B2389">
            <v>213048</v>
          </cell>
          <cell r="C2389" t="str">
            <v>STAI Al-Yasini Pasuruan</v>
          </cell>
        </row>
        <row r="2390">
          <cell r="B2390">
            <v>213049</v>
          </cell>
          <cell r="C2390" t="str">
            <v>STAI Ali bin Abi Thalib Surabaya</v>
          </cell>
        </row>
        <row r="2391">
          <cell r="B2391">
            <v>213050</v>
          </cell>
          <cell r="C2391" t="str">
            <v>STAI An-Najah Surabaya</v>
          </cell>
        </row>
        <row r="2392">
          <cell r="B2392">
            <v>213051</v>
          </cell>
          <cell r="C2392" t="str">
            <v>STAI At-Tahdzib Rejoagung Ngoro Jombang</v>
          </cell>
        </row>
        <row r="2393">
          <cell r="B2393">
            <v>213052</v>
          </cell>
          <cell r="C2393" t="str">
            <v>STAI At-Tanwir Bojonegoro</v>
          </cell>
        </row>
        <row r="2394">
          <cell r="B2394">
            <v>213053</v>
          </cell>
          <cell r="C2394" t="str">
            <v>STAI Badrus Sholeh Purwoasri Kediri</v>
          </cell>
        </row>
        <row r="2395">
          <cell r="B2395">
            <v>213054</v>
          </cell>
          <cell r="C2395" t="str">
            <v>STAI Hasan Jufri Bawean</v>
          </cell>
        </row>
        <row r="2396">
          <cell r="B2396">
            <v>213055</v>
          </cell>
          <cell r="C2396" t="str">
            <v>STAI Cendekia Insani Situbondo</v>
          </cell>
        </row>
        <row r="2397">
          <cell r="B2397">
            <v>213056</v>
          </cell>
          <cell r="C2397" t="str">
            <v>STAI Darul Ulum Banyuwangi</v>
          </cell>
        </row>
        <row r="2398">
          <cell r="B2398">
            <v>213057</v>
          </cell>
          <cell r="C2398" t="str">
            <v>STAI Darussalam Nganjuk</v>
          </cell>
        </row>
        <row r="2399">
          <cell r="B2399">
            <v>213058</v>
          </cell>
          <cell r="C2399" t="str">
            <v>Sekolah Tinggi Dirasat Islamiyah Imam Syafi`i Jember</v>
          </cell>
        </row>
        <row r="2400">
          <cell r="B2400">
            <v>213059</v>
          </cell>
          <cell r="C2400" t="str">
            <v>STAI Ma`arif Magetan</v>
          </cell>
        </row>
        <row r="2401">
          <cell r="B2401">
            <v>213060</v>
          </cell>
          <cell r="C2401" t="str">
            <v>STAI Ma`arif Sampang Madura, Jawa Timur</v>
          </cell>
        </row>
        <row r="2402">
          <cell r="B2402">
            <v>213061</v>
          </cell>
          <cell r="C2402" t="str">
            <v>STAI Miftahul Ulum Tarate Pandian Sumenep</v>
          </cell>
        </row>
        <row r="2403">
          <cell r="B2403">
            <v>213062</v>
          </cell>
          <cell r="C2403" t="str">
            <v>STAI Nahdlatul Ulama (STAINU) Madiun</v>
          </cell>
        </row>
        <row r="2404">
          <cell r="B2404">
            <v>213063</v>
          </cell>
          <cell r="C2404" t="str">
            <v>STAI Nahdlatul Ulama (STAINU) Malang</v>
          </cell>
        </row>
        <row r="2405">
          <cell r="B2405">
            <v>213064</v>
          </cell>
          <cell r="C2405" t="str">
            <v>STAI Ngawi Jawa Timur</v>
          </cell>
        </row>
        <row r="2406">
          <cell r="B2406">
            <v>213065</v>
          </cell>
          <cell r="C2406" t="str">
            <v>STAI Nurul Huda Kapongan Situbondo</v>
          </cell>
        </row>
        <row r="2407">
          <cell r="B2407">
            <v>213066</v>
          </cell>
          <cell r="C2407" t="str">
            <v>STAI Pangeran Diponegoro Nganjuk Jawa Timur</v>
          </cell>
        </row>
        <row r="2408">
          <cell r="B2408">
            <v>213067</v>
          </cell>
          <cell r="C2408" t="str">
            <v>STAI Raden Qosim Lamongan</v>
          </cell>
        </row>
        <row r="2409">
          <cell r="B2409">
            <v>213068</v>
          </cell>
          <cell r="C2409" t="str">
            <v>STIT Al-Ibrohimy Bangkalan</v>
          </cell>
        </row>
        <row r="2410">
          <cell r="B2410">
            <v>213195</v>
          </cell>
          <cell r="C2410" t="str">
            <v>STIPI Khadidjah Surabaya</v>
          </cell>
        </row>
        <row r="2411">
          <cell r="B2411">
            <v>213198</v>
          </cell>
          <cell r="C2411" t="str">
            <v>STAI Al-Azhar Menganti Gresik</v>
          </cell>
        </row>
        <row r="2412">
          <cell r="B2412">
            <v>213199</v>
          </cell>
          <cell r="C2412" t="str">
            <v>STAI Al-Falah As-Sunniyah Kencong Jember</v>
          </cell>
        </row>
        <row r="2413">
          <cell r="B2413">
            <v>213200</v>
          </cell>
          <cell r="C2413" t="str">
            <v>STAI Al-Fattah (STAIFA) Pacitan</v>
          </cell>
        </row>
        <row r="2414">
          <cell r="B2414">
            <v>213201</v>
          </cell>
          <cell r="C2414" t="str">
            <v>STAI Al-Hamidiyah Bangkalan</v>
          </cell>
        </row>
        <row r="2415">
          <cell r="B2415">
            <v>213202</v>
          </cell>
          <cell r="C2415" t="str">
            <v>STAI Al-Khairat Pamekasan</v>
          </cell>
        </row>
        <row r="2416">
          <cell r="B2416">
            <v>213203</v>
          </cell>
          <cell r="C2416" t="str">
            <v>STAI Al-Khoziny Buduran Sidoarjo</v>
          </cell>
        </row>
        <row r="2417">
          <cell r="B2417">
            <v>213204</v>
          </cell>
          <cell r="C2417" t="str">
            <v>STAI Al-Qodiri Jember</v>
          </cell>
        </row>
        <row r="2418">
          <cell r="B2418">
            <v>213205</v>
          </cell>
          <cell r="C2418" t="str">
            <v>STAI Al-Qolam Gondanglegi Malang</v>
          </cell>
        </row>
        <row r="2419">
          <cell r="B2419">
            <v>213206</v>
          </cell>
          <cell r="C2419" t="str">
            <v>STAI Ar-Rosyid Surabaya</v>
          </cell>
        </row>
        <row r="2420">
          <cell r="B2420">
            <v>213207</v>
          </cell>
          <cell r="C2420" t="str">
            <v>STAI At-Taqwa Bondowoso Jawa Timur</v>
          </cell>
        </row>
        <row r="2421">
          <cell r="B2421">
            <v>213208</v>
          </cell>
          <cell r="C2421" t="str">
            <v>STAI Bahrul Ulum Tambakberas, Jombang</v>
          </cell>
        </row>
        <row r="2422">
          <cell r="B2422">
            <v>213209</v>
          </cell>
          <cell r="C2422" t="str">
            <v>Sekolah Tinggi Islam Blambangan Banyuwangi</v>
          </cell>
        </row>
        <row r="2423">
          <cell r="B2423">
            <v>213210</v>
          </cell>
          <cell r="C2423" t="str">
            <v>STAI Bustanul Ulum Krai, Lumajang</v>
          </cell>
        </row>
        <row r="2424">
          <cell r="B2424">
            <v>213211</v>
          </cell>
          <cell r="C2424" t="str">
            <v>STAI Darul Hikmah Bangkalan</v>
          </cell>
        </row>
        <row r="2425">
          <cell r="B2425">
            <v>213213</v>
          </cell>
          <cell r="C2425" t="str">
            <v>STAI Darullughah Wadda'wah Bangil, Pasuruan</v>
          </cell>
        </row>
        <row r="2426">
          <cell r="B2426">
            <v>213214</v>
          </cell>
          <cell r="C2426" t="str">
            <v>STAI Darussalam (STAIDA) Blokagung Tegalsari Banyuwangi</v>
          </cell>
        </row>
        <row r="2427">
          <cell r="B2427">
            <v>213215</v>
          </cell>
          <cell r="C2427" t="str">
            <v>STAI Daruttaqwa Gresik</v>
          </cell>
        </row>
        <row r="2428">
          <cell r="B2428">
            <v>213216</v>
          </cell>
          <cell r="C2428" t="str">
            <v>STAI Diponegoro Tulungagung</v>
          </cell>
        </row>
        <row r="2429">
          <cell r="B2429">
            <v>213217</v>
          </cell>
          <cell r="C2429" t="str">
            <v>STAI Hasanuddin Pare Kediri</v>
          </cell>
        </row>
        <row r="2430">
          <cell r="B2430">
            <v>213218</v>
          </cell>
          <cell r="C2430" t="str">
            <v>STAI Ibrahimy Genteng Banyuwangi</v>
          </cell>
        </row>
        <row r="2431">
          <cell r="B2431">
            <v>213219</v>
          </cell>
          <cell r="C2431" t="str">
            <v>STAI Ihyaul Ulum Gresik</v>
          </cell>
        </row>
        <row r="2432">
          <cell r="B2432">
            <v>213220</v>
          </cell>
          <cell r="C2432" t="str">
            <v>STAI Luqman Al-Hakim (STAIL) Surabaya</v>
          </cell>
        </row>
        <row r="2433">
          <cell r="B2433">
            <v>213221</v>
          </cell>
          <cell r="C2433" t="str">
            <v>STAI Madiun Jawa Timur</v>
          </cell>
        </row>
        <row r="2434">
          <cell r="B2434">
            <v>213222</v>
          </cell>
          <cell r="C2434" t="str">
            <v>STAI Ma`had Aly Al-Hikam Malang</v>
          </cell>
        </row>
        <row r="2435">
          <cell r="B2435">
            <v>213223</v>
          </cell>
          <cell r="C2435" t="str">
            <v>STAI Miftahul Ula Nglawak Kertosono, Nganjuk</v>
          </cell>
        </row>
        <row r="2436">
          <cell r="B2436">
            <v>213224</v>
          </cell>
          <cell r="C2436" t="str">
            <v>STAI Miftahul Ulum Pamekasan</v>
          </cell>
        </row>
        <row r="2437">
          <cell r="B2437">
            <v>213226</v>
          </cell>
          <cell r="C2437" t="str">
            <v>STAI Muhammadiyah Paciran, Lamongan</v>
          </cell>
        </row>
        <row r="2438">
          <cell r="B2438">
            <v>213227</v>
          </cell>
          <cell r="C2438" t="str">
            <v>STAI Muhammadiyah Probolinggo</v>
          </cell>
        </row>
        <row r="2439">
          <cell r="B2439">
            <v>213228</v>
          </cell>
          <cell r="C2439" t="str">
            <v>STAI Muhammadiyah Tulungagung</v>
          </cell>
        </row>
        <row r="2440">
          <cell r="B2440">
            <v>213229</v>
          </cell>
          <cell r="C2440" t="str">
            <v>STAI Nahdlatul Ulama (STAINU) Pacitan</v>
          </cell>
        </row>
        <row r="2441">
          <cell r="B2441">
            <v>213231</v>
          </cell>
          <cell r="C2441" t="str">
            <v>STAI Nazhatut Thullab Sampang Madura</v>
          </cell>
        </row>
        <row r="2442">
          <cell r="B2442">
            <v>213233</v>
          </cell>
          <cell r="C2442" t="str">
            <v>STAI Pancawahana (STAIPANA) Bangil, Pasuruan</v>
          </cell>
        </row>
        <row r="2443">
          <cell r="B2443">
            <v>213234</v>
          </cell>
          <cell r="C2443" t="str">
            <v>STAI Qomaruddin Gresik</v>
          </cell>
        </row>
        <row r="2444">
          <cell r="B2444">
            <v>213235</v>
          </cell>
          <cell r="C2444" t="str">
            <v>STAI Raden Rahmat Kepanjen Malang</v>
          </cell>
        </row>
        <row r="2445">
          <cell r="B2445">
            <v>213236</v>
          </cell>
          <cell r="C2445" t="str">
            <v>STAI Salahuddin Pasuruan</v>
          </cell>
        </row>
        <row r="2446">
          <cell r="B2446">
            <v>213237</v>
          </cell>
          <cell r="C2446" t="str">
            <v>STAI Sunan Drajat Lamongan</v>
          </cell>
        </row>
        <row r="2447">
          <cell r="B2447">
            <v>213238</v>
          </cell>
          <cell r="C2447" t="str">
            <v>STAI Sunan Giri Bojonegoro</v>
          </cell>
        </row>
        <row r="2448">
          <cell r="B2448">
            <v>213239</v>
          </cell>
          <cell r="C2448" t="str">
            <v>STAI Syaichona Moh. Cholil Bangkalan</v>
          </cell>
        </row>
        <row r="2449">
          <cell r="B2449">
            <v>213240</v>
          </cell>
          <cell r="C2449" t="str">
            <v>STAI Syarifuddin (STAIS) Lumajang Jawa Timur</v>
          </cell>
        </row>
        <row r="2450">
          <cell r="B2450">
            <v>213241</v>
          </cell>
          <cell r="C2450" t="str">
            <v>STAI Taruna Surabaya</v>
          </cell>
        </row>
        <row r="2451">
          <cell r="B2451">
            <v>213242</v>
          </cell>
          <cell r="C2451" t="str">
            <v>STAI Taswirul Afkar Surabaya</v>
          </cell>
        </row>
        <row r="2452">
          <cell r="B2452">
            <v>213243</v>
          </cell>
          <cell r="C2452" t="str">
            <v>STAI YPBWI Surabaya</v>
          </cell>
        </row>
        <row r="2453">
          <cell r="B2453">
            <v>213244</v>
          </cell>
          <cell r="C2453" t="str">
            <v>STAI Zainul Hasan Genggong Kraksan Probolinggo</v>
          </cell>
        </row>
        <row r="2454">
          <cell r="B2454">
            <v>213245</v>
          </cell>
          <cell r="C2454" t="str">
            <v>STID Al-Hadid Surabaya</v>
          </cell>
        </row>
        <row r="2455">
          <cell r="B2455">
            <v>213248</v>
          </cell>
          <cell r="C2455" t="str">
            <v>STIS Al-Wahidiyah Kediri Jawa Timur</v>
          </cell>
        </row>
        <row r="2456">
          <cell r="B2456">
            <v>213249</v>
          </cell>
          <cell r="C2456" t="str">
            <v>STIS Sentra Bisnis Islami Surabaya</v>
          </cell>
        </row>
        <row r="2457">
          <cell r="B2457">
            <v>213250</v>
          </cell>
          <cell r="C2457" t="str">
            <v>STIT Al-Azhar Sidoarjo</v>
          </cell>
        </row>
        <row r="2458">
          <cell r="B2458">
            <v>213251</v>
          </cell>
          <cell r="C2458" t="str">
            <v>STIT Al-Fatah Siman Lamongan</v>
          </cell>
        </row>
        <row r="2459">
          <cell r="B2459">
            <v>213252</v>
          </cell>
          <cell r="C2459" t="str">
            <v>STIT Al-Ishlah Bondowoso</v>
          </cell>
        </row>
        <row r="2460">
          <cell r="B2460">
            <v>213253</v>
          </cell>
          <cell r="C2460" t="str">
            <v>STIT Al-Muslihun Tlogo Kanaigoro Blitar</v>
          </cell>
        </row>
        <row r="2461">
          <cell r="B2461">
            <v>213254</v>
          </cell>
          <cell r="C2461" t="str">
            <v>STIT Al-Urwatul Wutsqo Jombang</v>
          </cell>
        </row>
        <row r="2462">
          <cell r="B2462">
            <v>213255</v>
          </cell>
          <cell r="C2462" t="str">
            <v>STIT Aqidah Usymuni Sumenep</v>
          </cell>
        </row>
        <row r="2463">
          <cell r="B2463">
            <v>213257</v>
          </cell>
          <cell r="C2463" t="str">
            <v>STIT Ibnu Sina Malang</v>
          </cell>
        </row>
        <row r="2464">
          <cell r="B2464">
            <v>213258</v>
          </cell>
          <cell r="C2464" t="str">
            <v>STIT Islamiyah Karya Pembangunan Paron Ngawi</v>
          </cell>
        </row>
        <row r="2465">
          <cell r="B2465">
            <v>213260</v>
          </cell>
          <cell r="C2465" t="str">
            <v>STIT Makhdum Ibrahim (STITMA) Tuban</v>
          </cell>
        </row>
        <row r="2466">
          <cell r="B2466">
            <v>213433</v>
          </cell>
          <cell r="C2466" t="str">
            <v>STITNU Al Hikmah Mojokerto</v>
          </cell>
        </row>
        <row r="2467">
          <cell r="B2467">
            <v>213434</v>
          </cell>
          <cell r="C2467" t="str">
            <v>STAI Ma`arif Kendal Ngawi</v>
          </cell>
        </row>
        <row r="2468">
          <cell r="B2468">
            <v>213436</v>
          </cell>
          <cell r="C2468" t="str">
            <v>STEI Walisongo sampang</v>
          </cell>
        </row>
        <row r="2469">
          <cell r="B2469">
            <v>213437</v>
          </cell>
          <cell r="C2469" t="str">
            <v>STIS Faqih Asy`ari</v>
          </cell>
        </row>
        <row r="2470">
          <cell r="B2470">
            <v>213438</v>
          </cell>
          <cell r="C2470" t="str">
            <v>STIT Muhammadiyah Paciran</v>
          </cell>
        </row>
        <row r="2471">
          <cell r="B2471">
            <v>213440</v>
          </cell>
          <cell r="C2471" t="str">
            <v>Sekolah Tinggi Ilmu Syari`ah Miftahul Ulum Lumajang</v>
          </cell>
        </row>
        <row r="2472">
          <cell r="B2472">
            <v>213524</v>
          </cell>
          <cell r="C2472" t="str">
            <v>Sekolah Tinggi Ilmu Al-Qur'an Nurul Islam</v>
          </cell>
        </row>
        <row r="2473">
          <cell r="B2473">
            <v>213530</v>
          </cell>
          <cell r="C2473" t="str">
            <v>Sekolah Tinggi Ilmu Syariah (STIS) Nurud Dhalam</v>
          </cell>
        </row>
        <row r="2474">
          <cell r="B2474">
            <v>213543</v>
          </cell>
          <cell r="C2474" t="str">
            <v>Sekolah Tinggi Ilmu Dakwah dan Komunikasi Al-Hamidy Pamekasan</v>
          </cell>
        </row>
        <row r="2475">
          <cell r="B2475">
            <v>213544</v>
          </cell>
          <cell r="C2475" t="str">
            <v xml:space="preserve">Sekolah Tinggi Ekonomi dan Bisnis Islam Syaikhona Kholil Sidogiri Pasuruan </v>
          </cell>
        </row>
        <row r="2476">
          <cell r="B2476">
            <v>213545</v>
          </cell>
          <cell r="C2476" t="str">
            <v>Sekolah Tinggi Ilmu Dakwah dan Komunikasi Islam Ar-rahmah Surabaya</v>
          </cell>
        </row>
        <row r="2477">
          <cell r="B2477">
            <v>233023</v>
          </cell>
          <cell r="C2477" t="str">
            <v>Sekolah Tinggi Teologi Patria Blitar</v>
          </cell>
        </row>
        <row r="2478">
          <cell r="B2478">
            <v>233024</v>
          </cell>
          <cell r="C2478" t="str">
            <v>Sekolah Tinggi Alkitab Jember</v>
          </cell>
        </row>
        <row r="2479">
          <cell r="B2479">
            <v>233025</v>
          </cell>
          <cell r="C2479" t="str">
            <v>Sekolah Tinggi Teologi Duta Panisal Jember</v>
          </cell>
        </row>
        <row r="2480">
          <cell r="B2480">
            <v>233026</v>
          </cell>
          <cell r="C2480" t="str">
            <v>Sekolah Tinggi Pendidikan Agama Kristen (STIPAK) Malang</v>
          </cell>
        </row>
        <row r="2481">
          <cell r="B2481">
            <v>233027</v>
          </cell>
          <cell r="C2481" t="str">
            <v>Sekolah Tinggi Teologi Yestoya Malang</v>
          </cell>
        </row>
        <row r="2482">
          <cell r="B2482">
            <v>233028</v>
          </cell>
          <cell r="C2482" t="str">
            <v>Seminari Alkitab Asia Tenggara Malang</v>
          </cell>
        </row>
        <row r="2483">
          <cell r="B2483">
            <v>233029</v>
          </cell>
          <cell r="C2483" t="str">
            <v>Sekolah Tinggi Alkitab Surabaya</v>
          </cell>
        </row>
        <row r="2484">
          <cell r="B2484">
            <v>233030</v>
          </cell>
          <cell r="C2484" t="str">
            <v>Sekolah Tinggi Teologi Injili Indonesia Surabaya</v>
          </cell>
        </row>
        <row r="2485">
          <cell r="B2485">
            <v>233031</v>
          </cell>
          <cell r="C2485" t="str">
            <v>Sekolah Tinggi Theologi Injili Abdi Allah</v>
          </cell>
        </row>
        <row r="2486">
          <cell r="B2486">
            <v>233032</v>
          </cell>
          <cell r="C2486" t="str">
            <v>Sekolah Tinggi Alkitab Nusantara</v>
          </cell>
        </row>
        <row r="2487">
          <cell r="B2487">
            <v>233080</v>
          </cell>
          <cell r="C2487" t="str">
            <v>STT Institut Injil Indonesia Batu (I-3)</v>
          </cell>
        </row>
        <row r="2488">
          <cell r="B2488">
            <v>233158</v>
          </cell>
          <cell r="C2488" t="str">
            <v>Sekolah Tinggi Teologi Providensia</v>
          </cell>
        </row>
        <row r="2489">
          <cell r="B2489">
            <v>233159</v>
          </cell>
          <cell r="C2489" t="str">
            <v>Sekolah Tinggi Teologi Elohim</v>
          </cell>
        </row>
        <row r="2490">
          <cell r="B2490">
            <v>233160</v>
          </cell>
          <cell r="C2490" t="str">
            <v>Sekolah Tinggi Teologi Salem</v>
          </cell>
        </row>
        <row r="2491">
          <cell r="B2491">
            <v>233161</v>
          </cell>
          <cell r="C2491" t="str">
            <v>Sekolah Tinggi Teologi Satyabhakti</v>
          </cell>
        </row>
        <row r="2492">
          <cell r="B2492">
            <v>233162</v>
          </cell>
          <cell r="C2492" t="str">
            <v>Sekolah Tinggi Alkitab Batu Malang</v>
          </cell>
        </row>
        <row r="2493">
          <cell r="B2493">
            <v>233163</v>
          </cell>
          <cell r="C2493" t="str">
            <v>Sekolah Tinggi Teologi Bethany Surabaya</v>
          </cell>
        </row>
        <row r="2494">
          <cell r="B2494">
            <v>233164</v>
          </cell>
          <cell r="C2494" t="str">
            <v>Sekolah Tinggi Teologi Parakletos Surabaya</v>
          </cell>
        </row>
        <row r="2495">
          <cell r="B2495">
            <v>233166</v>
          </cell>
          <cell r="C2495" t="str">
            <v>STT Tabernakel Indonesia Surabaya</v>
          </cell>
        </row>
        <row r="2496">
          <cell r="B2496">
            <v>233169</v>
          </cell>
          <cell r="C2496" t="str">
            <v>Sekolah Tinggi Teologi Aletheia</v>
          </cell>
        </row>
        <row r="2497">
          <cell r="B2497">
            <v>233170</v>
          </cell>
          <cell r="C2497" t="str">
            <v>Sekolah Tinggi Teologi Tabernakel Lawang</v>
          </cell>
        </row>
        <row r="2498">
          <cell r="B2498">
            <v>233171</v>
          </cell>
          <cell r="C2498" t="str">
            <v>Sekolah Tinggi Teologi Happy Family</v>
          </cell>
        </row>
        <row r="2499">
          <cell r="B2499">
            <v>233268</v>
          </cell>
          <cell r="C2499" t="str">
            <v xml:space="preserve">STAK Anak Bangsa </v>
          </cell>
        </row>
        <row r="2500">
          <cell r="B2500">
            <v>233269</v>
          </cell>
          <cell r="C2500" t="str">
            <v xml:space="preserve">STT Anugrah </v>
          </cell>
        </row>
        <row r="2501">
          <cell r="B2501">
            <v>233284</v>
          </cell>
          <cell r="C2501" t="str">
            <v>Sekolah Tinggi Teologi Sabda Agung (STTSA)</v>
          </cell>
        </row>
        <row r="2502">
          <cell r="B2502">
            <v>233285</v>
          </cell>
          <cell r="C2502" t="str">
            <v>Sekolah Tinggi Teologi Abdi Gusti Nganjuk</v>
          </cell>
        </row>
        <row r="2503">
          <cell r="B2503">
            <v>233286</v>
          </cell>
          <cell r="C2503" t="str">
            <v>Sekolah Tinggi Teologi Providensia Adonay</v>
          </cell>
        </row>
        <row r="2504">
          <cell r="B2504">
            <v>233350</v>
          </cell>
          <cell r="C2504" t="str">
            <v>Sekolah Tinggi Tinggi Sola Gratia Indonesia</v>
          </cell>
        </row>
        <row r="2505">
          <cell r="B2505">
            <v>233351</v>
          </cell>
          <cell r="C2505" t="str">
            <v>Sekolah Tinggi Teologi Injili Indonesia Madiun</v>
          </cell>
        </row>
        <row r="2506">
          <cell r="B2506">
            <v>233352</v>
          </cell>
          <cell r="C2506" t="str">
            <v>Sekolah Tinggi Teologi Imanuel Pacet</v>
          </cell>
        </row>
        <row r="2507">
          <cell r="B2507">
            <v>273001</v>
          </cell>
          <cell r="C2507" t="str">
            <v xml:space="preserve">STP- IPI Malang </v>
          </cell>
        </row>
        <row r="2508">
          <cell r="B2508">
            <v>293012</v>
          </cell>
          <cell r="C2508" t="str">
            <v>Sekolah Tinggi Agama Buddha Kertarajasa</v>
          </cell>
        </row>
        <row r="2509">
          <cell r="B2509" t="str">
            <v>001022</v>
          </cell>
          <cell r="C2509" t="str">
            <v>Universitas Tanjungpura</v>
          </cell>
        </row>
        <row r="2510">
          <cell r="B2510" t="str">
            <v>005011</v>
          </cell>
          <cell r="C2510" t="str">
            <v>Politeknik Negeri Pontianak</v>
          </cell>
        </row>
        <row r="2511">
          <cell r="B2511" t="str">
            <v>005038</v>
          </cell>
          <cell r="C2511" t="str">
            <v>Politeknik Negeri Sambas</v>
          </cell>
        </row>
        <row r="2512">
          <cell r="B2512" t="str">
            <v>005041</v>
          </cell>
          <cell r="C2512" t="str">
            <v>Politeknik Negeri Ketapang</v>
          </cell>
        </row>
        <row r="2513">
          <cell r="B2513">
            <v>202030</v>
          </cell>
          <cell r="C2513" t="str">
            <v>IAIN Pontianak</v>
          </cell>
        </row>
        <row r="2514">
          <cell r="B2514">
            <v>203011</v>
          </cell>
          <cell r="C2514" t="str">
            <v>STAIN Pontianak</v>
          </cell>
        </row>
        <row r="2515">
          <cell r="B2515">
            <v>111004</v>
          </cell>
          <cell r="C2515" t="str">
            <v>Universitas Panca Bhakti</v>
          </cell>
        </row>
        <row r="2516">
          <cell r="B2516">
            <v>111013</v>
          </cell>
          <cell r="C2516" t="str">
            <v>Universitas Muhammadiyah Pontianak</v>
          </cell>
        </row>
        <row r="2517">
          <cell r="B2517">
            <v>111014</v>
          </cell>
          <cell r="C2517" t="str">
            <v>Universitas Kapuas Sintang</v>
          </cell>
        </row>
        <row r="2518">
          <cell r="B2518">
            <v>111022</v>
          </cell>
          <cell r="C2518" t="str">
            <v>Universitas Nahdlatul Ulama Kalimantan Barat</v>
          </cell>
        </row>
        <row r="2519">
          <cell r="B2519">
            <v>112002</v>
          </cell>
          <cell r="C2519" t="str">
            <v>IKIP PGRI Pontianak</v>
          </cell>
        </row>
        <row r="2520">
          <cell r="B2520">
            <v>113007</v>
          </cell>
          <cell r="C2520" t="str">
            <v>Sekolah Tinggi Ilmu Ekonomi Pontianak</v>
          </cell>
        </row>
        <row r="2521">
          <cell r="B2521">
            <v>113008</v>
          </cell>
          <cell r="C2521" t="str">
            <v>STKIP PGRI Pontianak</v>
          </cell>
        </row>
        <row r="2522">
          <cell r="B2522">
            <v>113009</v>
          </cell>
          <cell r="C2522" t="str">
            <v>Sekolah Tinggi Ilmu Hukum Soelthan M Tsjafioeddin</v>
          </cell>
        </row>
        <row r="2523">
          <cell r="B2523">
            <v>113010</v>
          </cell>
          <cell r="C2523" t="str">
            <v>Sekolah Tinggi Ilmu Ekonomi Boedi Oetomo</v>
          </cell>
        </row>
        <row r="2524">
          <cell r="B2524">
            <v>113029</v>
          </cell>
          <cell r="C2524" t="str">
            <v>STMIK Pontianak</v>
          </cell>
        </row>
        <row r="2525">
          <cell r="B2525">
            <v>113033</v>
          </cell>
          <cell r="C2525" t="str">
            <v>Sekolah Tinggi Ilmu Ekonomi Widya Dharma</v>
          </cell>
        </row>
        <row r="2526">
          <cell r="B2526">
            <v>113034</v>
          </cell>
          <cell r="C2526" t="str">
            <v>Sekolah Tinggi Ilmu Ekonomi Indonesia Pontianak</v>
          </cell>
        </row>
        <row r="2527">
          <cell r="B2527">
            <v>113047</v>
          </cell>
          <cell r="C2527" t="str">
            <v>Sekolah Tinggi Pertanian Panca Bhakti</v>
          </cell>
        </row>
        <row r="2528">
          <cell r="B2528">
            <v>113060</v>
          </cell>
          <cell r="C2528" t="str">
            <v>STIK Muhammadiyah Pontianak</v>
          </cell>
        </row>
        <row r="2529">
          <cell r="B2529">
            <v>113062</v>
          </cell>
          <cell r="C2529" t="str">
            <v>STKIP Persada Khatulistiwa Sintang</v>
          </cell>
        </row>
        <row r="2530">
          <cell r="B2530">
            <v>113065</v>
          </cell>
          <cell r="C2530" t="str">
            <v>Sekolah Tinggi Ilmu Ekonomi Mulia Singkawang</v>
          </cell>
        </row>
        <row r="2531">
          <cell r="B2531">
            <v>113067</v>
          </cell>
          <cell r="C2531" t="str">
            <v>STKIP Melawi</v>
          </cell>
        </row>
        <row r="2532">
          <cell r="B2532">
            <v>113068</v>
          </cell>
          <cell r="C2532" t="str">
            <v>STMIK Widya Dharma</v>
          </cell>
        </row>
        <row r="2533">
          <cell r="B2533">
            <v>113081</v>
          </cell>
          <cell r="C2533" t="str">
            <v>STIKES Kapuas Raya</v>
          </cell>
        </row>
        <row r="2534">
          <cell r="B2534">
            <v>113083</v>
          </cell>
          <cell r="C2534" t="str">
            <v>STIKES Yarsi Pontianak</v>
          </cell>
        </row>
        <row r="2535">
          <cell r="B2535">
            <v>113085</v>
          </cell>
          <cell r="C2535" t="str">
            <v>STKIP Singkawang</v>
          </cell>
        </row>
        <row r="2536">
          <cell r="B2536">
            <v>113086</v>
          </cell>
          <cell r="C2536" t="str">
            <v>STKIP Pamane Talino</v>
          </cell>
        </row>
        <row r="2537">
          <cell r="B2537">
            <v>113088</v>
          </cell>
          <cell r="C2537" t="str">
            <v>Sekolah Tinggi Bahasa Asing Pontianak</v>
          </cell>
        </row>
        <row r="2538">
          <cell r="B2538">
            <v>113090</v>
          </cell>
          <cell r="C2538" t="str">
            <v>Sekolah Tinggi Bahasa Harapan Bersama</v>
          </cell>
        </row>
        <row r="2539">
          <cell r="B2539">
            <v>114008</v>
          </cell>
          <cell r="C2539" t="str">
            <v>Akademi Manajemen Perusahaan Panca Bhakti</v>
          </cell>
        </row>
        <row r="2540">
          <cell r="B2540">
            <v>114011</v>
          </cell>
          <cell r="C2540" t="str">
            <v>Akademi Sekretari &amp; Manajemen Widya Dharma</v>
          </cell>
        </row>
        <row r="2541">
          <cell r="B2541">
            <v>114025</v>
          </cell>
          <cell r="C2541" t="str">
            <v>Akademi Keuangan &amp; Perbankan Grha Arta Katulistiwa</v>
          </cell>
        </row>
        <row r="2542">
          <cell r="B2542">
            <v>114033</v>
          </cell>
          <cell r="C2542" t="str">
            <v>Akademi Sekretari Manajemen Indonesia Pontianak</v>
          </cell>
        </row>
        <row r="2543">
          <cell r="B2543">
            <v>114034</v>
          </cell>
          <cell r="C2543" t="str">
            <v>Akademi Bahasa Asing Pontianak</v>
          </cell>
        </row>
        <row r="2544">
          <cell r="B2544">
            <v>114047</v>
          </cell>
          <cell r="C2544" t="str">
            <v>Akademi Bahasa Asing Widya Dharma</v>
          </cell>
        </row>
        <row r="2545">
          <cell r="B2545">
            <v>114049</v>
          </cell>
          <cell r="C2545" t="str">
            <v>AMIK Panca Bhakti</v>
          </cell>
        </row>
        <row r="2546">
          <cell r="B2546">
            <v>114050</v>
          </cell>
          <cell r="C2546" t="str">
            <v>Akademi Perpajakan Panca Bhakti</v>
          </cell>
        </row>
        <row r="2547">
          <cell r="B2547">
            <v>114051</v>
          </cell>
          <cell r="C2547" t="str">
            <v>Akademi Pertanian Dan Perkebunan Abditama Sanggau</v>
          </cell>
        </row>
        <row r="2548">
          <cell r="B2548">
            <v>114061</v>
          </cell>
          <cell r="C2548" t="str">
            <v>Akademi Manajemen Bumi Sebalo Bengkayang</v>
          </cell>
        </row>
        <row r="2549">
          <cell r="B2549">
            <v>114064</v>
          </cell>
          <cell r="C2549" t="str">
            <v>Akademi Agrobisnis Bumi Sebalo</v>
          </cell>
        </row>
        <row r="2550">
          <cell r="B2550">
            <v>114069</v>
          </cell>
          <cell r="C2550" t="str">
            <v>Akademi Keperawatan Bethesda Serukam</v>
          </cell>
        </row>
        <row r="2551">
          <cell r="B2551">
            <v>114070</v>
          </cell>
          <cell r="C2551" t="str">
            <v>Akademi Manajemen Komputer dan Informatika Ketapang</v>
          </cell>
        </row>
        <row r="2552">
          <cell r="B2552">
            <v>114071</v>
          </cell>
          <cell r="C2552" t="str">
            <v>Akademi Kebidanan Singkawang</v>
          </cell>
        </row>
        <row r="2553">
          <cell r="B2553">
            <v>114074</v>
          </cell>
          <cell r="C2553" t="str">
            <v>Akademi Kebidanan Aisyiyah Pontianak</v>
          </cell>
        </row>
        <row r="2554">
          <cell r="B2554">
            <v>114079</v>
          </cell>
          <cell r="C2554" t="str">
            <v>Akademi Farmasi Yarsi Pontianak</v>
          </cell>
        </row>
        <row r="2555">
          <cell r="B2555">
            <v>114092</v>
          </cell>
          <cell r="C2555" t="str">
            <v>Akademi Kebidanan St Benedicta Pontianak</v>
          </cell>
        </row>
        <row r="2556">
          <cell r="B2556">
            <v>114093</v>
          </cell>
          <cell r="C2556" t="str">
            <v>Akademi Keperawatan Dharma Insan Pontianak</v>
          </cell>
        </row>
        <row r="2557">
          <cell r="B2557">
            <v>114096</v>
          </cell>
          <cell r="C2557" t="str">
            <v>AMIK BSI Pontianak</v>
          </cell>
        </row>
        <row r="2558">
          <cell r="B2558">
            <v>114098</v>
          </cell>
          <cell r="C2558" t="str">
            <v xml:space="preserve">Akademi Kebidanan Panca Bhakti </v>
          </cell>
        </row>
        <row r="2559">
          <cell r="B2559">
            <v>114102</v>
          </cell>
          <cell r="C2559" t="str">
            <v xml:space="preserve">Akademi Gizi Sinka Dharma Madani Singkawang </v>
          </cell>
        </row>
        <row r="2560">
          <cell r="B2560">
            <v>115001</v>
          </cell>
          <cell r="C2560" t="str">
            <v>Politeknik Tonggak Equator</v>
          </cell>
        </row>
        <row r="2561">
          <cell r="B2561">
            <v>115003</v>
          </cell>
          <cell r="C2561" t="str">
            <v>Politeknik Putra Bangsa Pontianak</v>
          </cell>
        </row>
        <row r="2562">
          <cell r="B2562">
            <v>115007</v>
          </cell>
          <cell r="C2562" t="str">
            <v>Politeknik Ketapang</v>
          </cell>
        </row>
        <row r="2563">
          <cell r="B2563">
            <v>115010</v>
          </cell>
          <cell r="C2563" t="str">
            <v>Politeknik Terpikat Sambas</v>
          </cell>
        </row>
        <row r="2564">
          <cell r="B2564">
            <v>212047</v>
          </cell>
          <cell r="C2564" t="str">
            <v>Institut Agama Islam Sultan Muhammad Syafiuddin Sambas</v>
          </cell>
        </row>
        <row r="2565">
          <cell r="B2565">
            <v>213070</v>
          </cell>
          <cell r="C2565" t="str">
            <v>STAI Mempawah Pontianak</v>
          </cell>
        </row>
        <row r="2566">
          <cell r="B2566">
            <v>213400</v>
          </cell>
          <cell r="C2566" t="str">
            <v>STAI Al-Haudl Ketapang, Kalimantan Barat</v>
          </cell>
        </row>
        <row r="2567">
          <cell r="B2567">
            <v>213408</v>
          </cell>
          <cell r="C2567" t="str">
            <v>STAI Ma`arif Sintang, Kalimantan Barat</v>
          </cell>
        </row>
        <row r="2568">
          <cell r="B2568">
            <v>213411</v>
          </cell>
          <cell r="C2568" t="str">
            <v>STAI Sulthan M. Syafi`uddin Sambas, Kalimantan Barat</v>
          </cell>
        </row>
        <row r="2569">
          <cell r="B2569">
            <v>213414</v>
          </cell>
          <cell r="C2569" t="str">
            <v>STIS Syarif Abdurrahman Pontianak, Kalimantan Barat</v>
          </cell>
        </row>
        <row r="2570">
          <cell r="B2570">
            <v>213418</v>
          </cell>
          <cell r="C2570" t="str">
            <v>STIT Iqra` Kapuas Hulu, Kalimantan Barat</v>
          </cell>
        </row>
        <row r="2571">
          <cell r="B2571">
            <v>213421</v>
          </cell>
          <cell r="C2571" t="str">
            <v>STIT Syarif Abdurrahman Singkawang, Kalimantan Barat</v>
          </cell>
        </row>
        <row r="2572">
          <cell r="B2572">
            <v>233047</v>
          </cell>
          <cell r="C2572" t="str">
            <v>Sekolah Tinggi Agama Kristen Abdi Wacana Pontianak</v>
          </cell>
        </row>
        <row r="2573">
          <cell r="B2573">
            <v>233048</v>
          </cell>
          <cell r="C2573" t="str">
            <v>Sekolah Tinggi Teologi Ekklesia Pontianak</v>
          </cell>
        </row>
        <row r="2574">
          <cell r="B2574">
            <v>233049</v>
          </cell>
          <cell r="C2574" t="str">
            <v xml:space="preserve">Sekolah Tinggi Teologi Kalimantan </v>
          </cell>
        </row>
        <row r="2575">
          <cell r="B2575">
            <v>233050</v>
          </cell>
          <cell r="C2575" t="str">
            <v>Sekolah Tinggi Teologi Pontianak</v>
          </cell>
        </row>
        <row r="2576">
          <cell r="B2576">
            <v>233216</v>
          </cell>
          <cell r="C2576" t="str">
            <v>Sekolah Tinggi Teologi ATI Anjungan Pontianak</v>
          </cell>
        </row>
        <row r="2577">
          <cell r="B2577">
            <v>233217</v>
          </cell>
          <cell r="C2577" t="str">
            <v>Sekolah Tinggi Teologi Berea Pontianak</v>
          </cell>
        </row>
        <row r="2578">
          <cell r="B2578">
            <v>233218</v>
          </cell>
          <cell r="C2578" t="str">
            <v>Sekolah Tinggi Theologia Injili Indonesia Pontianak</v>
          </cell>
        </row>
        <row r="2579">
          <cell r="B2579">
            <v>233219</v>
          </cell>
          <cell r="C2579" t="str">
            <v>Sekolah Tinggi Teologi Borneo</v>
          </cell>
        </row>
        <row r="2580">
          <cell r="B2580">
            <v>233220</v>
          </cell>
          <cell r="C2580" t="str">
            <v>Sekolah Tinggi Teologi Khatulistiwa Sintang</v>
          </cell>
        </row>
        <row r="2581">
          <cell r="B2581">
            <v>233221</v>
          </cell>
          <cell r="C2581" t="str">
            <v>Sekolah Tinggi Teologi Immanuel Sintang Kal-bar</v>
          </cell>
        </row>
        <row r="2582">
          <cell r="B2582">
            <v>233223</v>
          </cell>
          <cell r="C2582" t="str">
            <v>Sekolah Tinggi Teologi Injil Arastamar Ngabang</v>
          </cell>
        </row>
        <row r="2583">
          <cell r="B2583">
            <v>233326</v>
          </cell>
          <cell r="C2583" t="str">
            <v>STT Kadesi Kalimantan</v>
          </cell>
        </row>
        <row r="2584">
          <cell r="B2584">
            <v>233329</v>
          </cell>
          <cell r="C2584" t="str">
            <v>STT Injil Arastamar Ngabang (Kal-bar)</v>
          </cell>
        </row>
        <row r="2585">
          <cell r="B2585">
            <v>233335</v>
          </cell>
          <cell r="C2585" t="str">
            <v>Sekolah Tinggi Agama Kristen Kapuas Raya Sintang</v>
          </cell>
        </row>
        <row r="2586">
          <cell r="B2586">
            <v>233341</v>
          </cell>
          <cell r="C2586" t="str">
            <v>Sekolah Tinggi Teologi Injili Humble Bengkayang</v>
          </cell>
        </row>
        <row r="2587">
          <cell r="B2587">
            <v>273007</v>
          </cell>
          <cell r="C2587" t="str">
            <v>STP St. Agustinus Keuskupan Agung Pontianak</v>
          </cell>
        </row>
        <row r="2588">
          <cell r="B2588">
            <v>274001</v>
          </cell>
          <cell r="C2588" t="str">
            <v>STIKAS Santo Yohanes Salib</v>
          </cell>
        </row>
        <row r="2589">
          <cell r="B2589" t="str">
            <v>001010</v>
          </cell>
          <cell r="C2589" t="str">
            <v>Universitas Lambung Mangkurat</v>
          </cell>
        </row>
        <row r="2590">
          <cell r="B2590" t="str">
            <v>005015</v>
          </cell>
          <cell r="C2590" t="str">
            <v>Politeknik Negeri Banjarmasin</v>
          </cell>
        </row>
        <row r="2591">
          <cell r="B2591" t="str">
            <v>005039</v>
          </cell>
          <cell r="C2591" t="str">
            <v>Politeknik Negeri Tanah Laut</v>
          </cell>
        </row>
        <row r="2592">
          <cell r="B2592">
            <v>202011</v>
          </cell>
          <cell r="C2592" t="str">
            <v>IAIN Antasari Banjarmasin</v>
          </cell>
        </row>
        <row r="2593">
          <cell r="B2593">
            <v>111002</v>
          </cell>
          <cell r="C2593" t="str">
            <v>Universitas Achmad Yani Banjarmasin</v>
          </cell>
        </row>
        <row r="2594">
          <cell r="B2594">
            <v>111003</v>
          </cell>
          <cell r="C2594" t="str">
            <v>Universitas Islam Kalimantan M A B Banjarmasin</v>
          </cell>
        </row>
        <row r="2595">
          <cell r="B2595">
            <v>111021</v>
          </cell>
          <cell r="C2595" t="str">
            <v>Universitas Nahdlatul Ulama Kalimantan Selatan</v>
          </cell>
        </row>
        <row r="2596">
          <cell r="B2596">
            <v>113001</v>
          </cell>
          <cell r="C2596" t="str">
            <v>Sekolah Tinggi Ilmu Ekonomi Indonesia Banjarmasin</v>
          </cell>
        </row>
        <row r="2597">
          <cell r="B2597">
            <v>113002</v>
          </cell>
          <cell r="C2597" t="str">
            <v>STIA Bina Banua Banjarmasin</v>
          </cell>
        </row>
        <row r="2598">
          <cell r="B2598">
            <v>113003</v>
          </cell>
          <cell r="C2598" t="str">
            <v>STIMI Banjarmasin</v>
          </cell>
        </row>
        <row r="2599">
          <cell r="B2599">
            <v>113004</v>
          </cell>
          <cell r="C2599" t="str">
            <v>Sekolah Tinggi Ilmu Hukum Sultan Adam</v>
          </cell>
        </row>
        <row r="2600">
          <cell r="B2600">
            <v>113005</v>
          </cell>
          <cell r="C2600" t="str">
            <v>Sekolah Tinggi Ilmu Ekonomi Nasional Banjarmasin</v>
          </cell>
        </row>
        <row r="2601">
          <cell r="B2601">
            <v>113006</v>
          </cell>
          <cell r="C2601" t="str">
            <v>STKIP PGRI Banjarmasin</v>
          </cell>
        </row>
        <row r="2602">
          <cell r="B2602">
            <v>113022</v>
          </cell>
          <cell r="C2602" t="str">
            <v>Sekolah Tinggi Ilmu Ekonomi Pancasetia</v>
          </cell>
        </row>
        <row r="2603">
          <cell r="B2603">
            <v>113028</v>
          </cell>
          <cell r="C2603" t="str">
            <v>Sekolah Tinggi Bahasa Asing Dinamik</v>
          </cell>
        </row>
        <row r="2604">
          <cell r="B2604">
            <v>113035</v>
          </cell>
          <cell r="C2604" t="str">
            <v>Sekolah Tinggi Ilmu Administrasi Amuntai</v>
          </cell>
        </row>
        <row r="2605">
          <cell r="B2605">
            <v>113048</v>
          </cell>
          <cell r="C2605" t="str">
            <v>STMIK Banjarbaru</v>
          </cell>
        </row>
        <row r="2606">
          <cell r="B2606">
            <v>113051</v>
          </cell>
          <cell r="C2606" t="str">
            <v>Sekolah Tinggi Ilmu Kesehatan Cahaya Bangsa</v>
          </cell>
        </row>
        <row r="2607">
          <cell r="B2607">
            <v>113052</v>
          </cell>
          <cell r="C2607" t="str">
            <v>STIKES Muhammadiyah Banjarmasin</v>
          </cell>
        </row>
        <row r="2608">
          <cell r="B2608">
            <v>113054</v>
          </cell>
          <cell r="C2608" t="str">
            <v>Sekolah Tinggi Ilmu Pertanian Amuntai</v>
          </cell>
        </row>
        <row r="2609">
          <cell r="B2609">
            <v>113055</v>
          </cell>
          <cell r="C2609" t="str">
            <v>STMIK Indonesia Banjarmasin</v>
          </cell>
        </row>
        <row r="2610">
          <cell r="B2610">
            <v>113057</v>
          </cell>
          <cell r="C2610" t="str">
            <v>Sekolah Tinggi Ilmu Administrasi Tabalong</v>
          </cell>
        </row>
        <row r="2611">
          <cell r="B2611">
            <v>113063</v>
          </cell>
          <cell r="C2611" t="str">
            <v>STIKES Suaka Insan</v>
          </cell>
        </row>
        <row r="2612">
          <cell r="B2612">
            <v>113071</v>
          </cell>
          <cell r="C2612" t="str">
            <v>STIKES Husada Borneo</v>
          </cell>
        </row>
        <row r="2613">
          <cell r="B2613">
            <v>113073</v>
          </cell>
          <cell r="C2613" t="str">
            <v>STIKES Darul Azhar Batulicin</v>
          </cell>
        </row>
        <row r="2614">
          <cell r="B2614">
            <v>113077</v>
          </cell>
          <cell r="C2614" t="str">
            <v>STIKES Sari Mulia</v>
          </cell>
        </row>
        <row r="2615">
          <cell r="B2615">
            <v>113080</v>
          </cell>
          <cell r="C2615" t="str">
            <v>STKIP Paris Barantai</v>
          </cell>
        </row>
        <row r="2616">
          <cell r="B2616">
            <v>113087</v>
          </cell>
          <cell r="C2616" t="str">
            <v>Sekolah Tinggi Farmasi Borneo Lestari</v>
          </cell>
        </row>
        <row r="2617">
          <cell r="B2617">
            <v>114003</v>
          </cell>
          <cell r="C2617" t="str">
            <v>Akademi Teknik Pembangunan Nasional</v>
          </cell>
        </row>
        <row r="2618">
          <cell r="B2618">
            <v>114005</v>
          </cell>
          <cell r="C2618" t="str">
            <v>Akademi Manajemen Koperasi Barabai</v>
          </cell>
        </row>
        <row r="2619">
          <cell r="B2619">
            <v>114029</v>
          </cell>
          <cell r="C2619" t="str">
            <v>Akademi Filsafat Gereja Kalimantan Evangelis</v>
          </cell>
        </row>
        <row r="2620">
          <cell r="B2620">
            <v>114039</v>
          </cell>
          <cell r="C2620" t="str">
            <v>Akademi Maritim Nusantara Banjarmasin</v>
          </cell>
        </row>
        <row r="2621">
          <cell r="B2621">
            <v>114044</v>
          </cell>
          <cell r="C2621" t="str">
            <v>Akademi Keguruan Paris Barantai Kotabaru</v>
          </cell>
        </row>
        <row r="2622">
          <cell r="B2622">
            <v>114058</v>
          </cell>
          <cell r="C2622" t="str">
            <v>Akademi Pariwisata Nasional Banjarmasin</v>
          </cell>
        </row>
        <row r="2623">
          <cell r="B2623">
            <v>114059</v>
          </cell>
          <cell r="C2623" t="str">
            <v>Akademi Kebidanan Martapura</v>
          </cell>
        </row>
        <row r="2624">
          <cell r="B2624">
            <v>114067</v>
          </cell>
          <cell r="C2624" t="str">
            <v>Akademi Kebidanan Bunga Kalimantan</v>
          </cell>
        </row>
        <row r="2625">
          <cell r="B2625">
            <v>114068</v>
          </cell>
          <cell r="C2625" t="str">
            <v>Akademi Kebidanan Sari Mulia</v>
          </cell>
        </row>
        <row r="2626">
          <cell r="B2626">
            <v>114073</v>
          </cell>
          <cell r="C2626" t="str">
            <v>Akademi Keperawatan Pandan Harum Banjarmasin</v>
          </cell>
        </row>
        <row r="2627">
          <cell r="B2627">
            <v>114084</v>
          </cell>
          <cell r="C2627" t="str">
            <v>ASMI Citra Nusantara</v>
          </cell>
        </row>
        <row r="2628">
          <cell r="B2628">
            <v>114087</v>
          </cell>
          <cell r="C2628" t="str">
            <v>Akademi Kebidanan Banjarbaru</v>
          </cell>
        </row>
        <row r="2629">
          <cell r="B2629">
            <v>114088</v>
          </cell>
          <cell r="C2629" t="str">
            <v>Akademi Kebidanan Banua Bina Husada</v>
          </cell>
        </row>
        <row r="2630">
          <cell r="B2630">
            <v>114089</v>
          </cell>
          <cell r="C2630" t="str">
            <v>Akademi Kebidanan Abdi Persada Banjarmasin</v>
          </cell>
        </row>
        <row r="2631">
          <cell r="B2631">
            <v>114090</v>
          </cell>
          <cell r="C2631" t="str">
            <v>AKTEK Radiodiagnostik &amp; Terapi Citra Intan Persada</v>
          </cell>
        </row>
        <row r="2632">
          <cell r="B2632">
            <v>114091</v>
          </cell>
          <cell r="C2632" t="str">
            <v>Akademi Kebidanan YAPKESBI Banjarbaru</v>
          </cell>
        </row>
        <row r="2633">
          <cell r="B2633">
            <v>114094</v>
          </cell>
          <cell r="C2633" t="str">
            <v>Akademi Analis Kesehatan Borneo Lestari Banjarbaru</v>
          </cell>
        </row>
        <row r="2634">
          <cell r="B2634">
            <v>114097</v>
          </cell>
          <cell r="C2634" t="str">
            <v>Akademi Keperawatan Kesdam VI/Tanjung Pura</v>
          </cell>
        </row>
        <row r="2635">
          <cell r="B2635">
            <v>114099</v>
          </cell>
          <cell r="C2635" t="str">
            <v>Akademi Keperawatan Intan Martapura</v>
          </cell>
        </row>
        <row r="2636">
          <cell r="B2636">
            <v>114101</v>
          </cell>
          <cell r="C2636" t="str">
            <v xml:space="preserve">Akademi Farmasi ISFI Banjarmasin </v>
          </cell>
        </row>
        <row r="2637">
          <cell r="B2637">
            <v>115004</v>
          </cell>
          <cell r="C2637" t="str">
            <v>Politeknik Kotabaru</v>
          </cell>
        </row>
        <row r="2638">
          <cell r="B2638">
            <v>115011</v>
          </cell>
          <cell r="C2638" t="str">
            <v>Politeknik Islam Syekh Salman Al-Farisi Rantau</v>
          </cell>
        </row>
        <row r="2639">
          <cell r="B2639">
            <v>115012</v>
          </cell>
          <cell r="C2639" t="str">
            <v>Politeknik Tanah Laut</v>
          </cell>
        </row>
        <row r="2640">
          <cell r="B2640">
            <v>115014</v>
          </cell>
          <cell r="C2640" t="str">
            <v>Politeknik Hasnur</v>
          </cell>
        </row>
        <row r="2641">
          <cell r="B2641">
            <v>213398</v>
          </cell>
          <cell r="C2641" t="str">
            <v>Sekolah Tinggi Ilmu Qur`an (STIQ) Amuntai, Kalimantan Selatan</v>
          </cell>
        </row>
        <row r="2642">
          <cell r="B2642">
            <v>213399</v>
          </cell>
          <cell r="C2642" t="str">
            <v>STAI Al-Falah Banjarbaru, Banjarmasin Kalimantan Selatan</v>
          </cell>
        </row>
        <row r="2643">
          <cell r="B2643">
            <v>213401</v>
          </cell>
          <cell r="C2643" t="str">
            <v>STAI Al-Jami Banjarmasin, Kalimantan Selatan</v>
          </cell>
        </row>
        <row r="2644">
          <cell r="B2644">
            <v>213402</v>
          </cell>
          <cell r="C2644" t="str">
            <v>STAI Al-Washliyah Barabai</v>
          </cell>
        </row>
        <row r="2645">
          <cell r="B2645">
            <v>213404</v>
          </cell>
          <cell r="C2645" t="str">
            <v>STIT Darul Hijrah Martapura</v>
          </cell>
        </row>
        <row r="2646">
          <cell r="B2646">
            <v>213405</v>
          </cell>
          <cell r="C2646" t="str">
            <v>STAI Darul Ulum Kandangan, Kalimantan Selatan</v>
          </cell>
        </row>
        <row r="2647">
          <cell r="B2647">
            <v>213406</v>
          </cell>
          <cell r="C2647" t="str">
            <v>STAI Darussalam Martapura, Kalimantan Selatan</v>
          </cell>
        </row>
        <row r="2648">
          <cell r="B2648">
            <v>213409</v>
          </cell>
          <cell r="C2648" t="str">
            <v>STAI Rasyidiyah Khalidiyah (RAKHA) Amuntai, Kalimantan Selatan</v>
          </cell>
        </row>
        <row r="2649">
          <cell r="B2649">
            <v>213415</v>
          </cell>
          <cell r="C2649" t="str">
            <v>STIT Darul Ulum Kotabaru, Kalimantan Selatan</v>
          </cell>
        </row>
        <row r="2650">
          <cell r="B2650">
            <v>233051</v>
          </cell>
          <cell r="C2650" t="str">
            <v>Sekolah Tinggi Teologi Gereja Kalimantan Evangelis (GKE)</v>
          </cell>
        </row>
        <row r="2651">
          <cell r="B2651">
            <v>233052</v>
          </cell>
          <cell r="C2651" t="str">
            <v>Sekolah Tinggi Teologi Bethel Banjar Baru</v>
          </cell>
        </row>
        <row r="2652">
          <cell r="B2652">
            <v>233053</v>
          </cell>
          <cell r="C2652" t="str">
            <v>Sekolah Tinggi Teologi Malinggang</v>
          </cell>
        </row>
        <row r="2653">
          <cell r="B2653" t="str">
            <v>001024</v>
          </cell>
          <cell r="C2653" t="str">
            <v>Universitas Palangka Raya</v>
          </cell>
        </row>
        <row r="2654">
          <cell r="B2654">
            <v>202026</v>
          </cell>
          <cell r="C2654" t="str">
            <v>IAIN Palangkaraya</v>
          </cell>
        </row>
        <row r="2655">
          <cell r="B2655">
            <v>203025</v>
          </cell>
          <cell r="C2655" t="str">
            <v>STAIN Palangkaraya</v>
          </cell>
        </row>
        <row r="2656">
          <cell r="B2656">
            <v>223002</v>
          </cell>
          <cell r="C2656" t="str">
            <v>STAK Negeri Palangka Raya</v>
          </cell>
        </row>
        <row r="2657">
          <cell r="B2657">
            <v>243002</v>
          </cell>
          <cell r="C2657" t="str">
            <v>Sekolah Tinggi Agama Hindu Negeri Tampung Penyang Palangka Raya</v>
          </cell>
        </row>
        <row r="2658">
          <cell r="B2658">
            <v>111009</v>
          </cell>
          <cell r="C2658" t="str">
            <v>Universitas Muhammadiyah Palangka Raya</v>
          </cell>
        </row>
        <row r="2659">
          <cell r="B2659">
            <v>111010</v>
          </cell>
          <cell r="C2659" t="str">
            <v>Universitas Kristen Palangka Raya</v>
          </cell>
        </row>
        <row r="2660">
          <cell r="B2660">
            <v>111015</v>
          </cell>
          <cell r="C2660" t="str">
            <v>Universitas PGRI Palangka Raya</v>
          </cell>
        </row>
        <row r="2661">
          <cell r="B2661">
            <v>111017</v>
          </cell>
          <cell r="C2661" t="str">
            <v>Universitas Antakusuma</v>
          </cell>
        </row>
        <row r="2662">
          <cell r="B2662">
            <v>111018</v>
          </cell>
          <cell r="C2662" t="str">
            <v>Universitas Darwan Ali</v>
          </cell>
        </row>
        <row r="2663">
          <cell r="B2663">
            <v>113016</v>
          </cell>
          <cell r="C2663" t="str">
            <v>Sekolah Tinggi Ilmu Ekonomi Palangka Raya</v>
          </cell>
        </row>
        <row r="2664">
          <cell r="B2664">
            <v>113017</v>
          </cell>
          <cell r="C2664" t="str">
            <v>Sekolah Tinggi Ilmu Hukum Tambun Bungai</v>
          </cell>
        </row>
        <row r="2665">
          <cell r="B2665">
            <v>113018</v>
          </cell>
          <cell r="C2665" t="str">
            <v>Sekolah Tinggi Ilmu Ekonomi Sampit</v>
          </cell>
        </row>
        <row r="2666">
          <cell r="B2666">
            <v>113019</v>
          </cell>
          <cell r="C2666" t="str">
            <v>Sekolah Tinggi Ilmu Hukum Habaring Hurung Sampit</v>
          </cell>
        </row>
        <row r="2667">
          <cell r="B2667">
            <v>113020</v>
          </cell>
          <cell r="C2667" t="str">
            <v>STKIP Muhammadiyah Sampit</v>
          </cell>
        </row>
        <row r="2668">
          <cell r="B2668">
            <v>113026</v>
          </cell>
          <cell r="C2668" t="str">
            <v>Sekolah Tinggi Ilmu Ekonomi Kuala Kapuas</v>
          </cell>
        </row>
        <row r="2669">
          <cell r="B2669">
            <v>113036</v>
          </cell>
          <cell r="C2669" t="str">
            <v>Sekolah Tinggi Ilmu Ekonomi Muara Teweh</v>
          </cell>
        </row>
        <row r="2670">
          <cell r="B2670">
            <v>113037</v>
          </cell>
          <cell r="C2670" t="str">
            <v>Sekolah Tinggi Ilmu Pertanian Palangka Raya</v>
          </cell>
        </row>
        <row r="2671">
          <cell r="B2671">
            <v>113042</v>
          </cell>
          <cell r="C2671" t="str">
            <v>Sekolah Tinggi Ilmu Bahasa Asing Palangka Raya</v>
          </cell>
        </row>
        <row r="2672">
          <cell r="B2672">
            <v>113044</v>
          </cell>
          <cell r="C2672" t="str">
            <v>Sekolah Tinggi Pertanian Pgri Buntok</v>
          </cell>
        </row>
        <row r="2673">
          <cell r="B2673">
            <v>113045</v>
          </cell>
          <cell r="C2673" t="str">
            <v>Sekolah Tinggi Ilmu Ekonomi Dahani Dahanai Buntok</v>
          </cell>
        </row>
        <row r="2674">
          <cell r="B2674">
            <v>113059</v>
          </cell>
          <cell r="C2674" t="str">
            <v>STIE YBPK Palangka Raya</v>
          </cell>
        </row>
        <row r="2675">
          <cell r="B2675">
            <v>113064</v>
          </cell>
          <cell r="C2675" t="str">
            <v>Sekolah Tinggi Ilmu Pendidikan Bunga Bangsa</v>
          </cell>
        </row>
        <row r="2676">
          <cell r="B2676">
            <v>113066</v>
          </cell>
          <cell r="C2676" t="str">
            <v>STMIK Palangka Raya</v>
          </cell>
        </row>
        <row r="2677">
          <cell r="B2677">
            <v>113074</v>
          </cell>
          <cell r="C2677" t="str">
            <v>Sekolah Tinggi Ilmu Hukum Kuala Kapuas</v>
          </cell>
        </row>
        <row r="2678">
          <cell r="B2678">
            <v>113084</v>
          </cell>
          <cell r="C2678" t="str">
            <v>STIKES Eka Harap</v>
          </cell>
        </row>
        <row r="2679">
          <cell r="B2679">
            <v>113089</v>
          </cell>
          <cell r="C2679" t="str">
            <v>STIKES Borneo Cendekia Medika</v>
          </cell>
        </row>
        <row r="2680">
          <cell r="B2680">
            <v>114009</v>
          </cell>
          <cell r="C2680" t="str">
            <v>Akademi Manajemen Koperasi Kosgoro Pontianak</v>
          </cell>
        </row>
        <row r="2681">
          <cell r="B2681">
            <v>114021</v>
          </cell>
          <cell r="C2681" t="str">
            <v>ASMI Palangka Raya</v>
          </cell>
        </row>
        <row r="2682">
          <cell r="B2682">
            <v>114060</v>
          </cell>
          <cell r="C2682" t="str">
            <v>Akademi Teknik Mesin Putra Khatulistiwa Pontianak</v>
          </cell>
        </row>
        <row r="2683">
          <cell r="B2683">
            <v>114072</v>
          </cell>
          <cell r="C2683" t="str">
            <v>Akademi Keperawatan Yarsi Pontianak</v>
          </cell>
        </row>
        <row r="2684">
          <cell r="B2684">
            <v>114076</v>
          </cell>
          <cell r="C2684" t="str">
            <v>Akademi Kebidanan Betang Asi Raya</v>
          </cell>
        </row>
        <row r="2685">
          <cell r="B2685">
            <v>114085</v>
          </cell>
          <cell r="C2685" t="str">
            <v>Akademi Kebidanan Muhammadiyah Kotim</v>
          </cell>
        </row>
        <row r="2686">
          <cell r="B2686">
            <v>115005</v>
          </cell>
          <cell r="C2686" t="str">
            <v>Politeknik Batang Garing Palangka Raya</v>
          </cell>
        </row>
        <row r="2687">
          <cell r="B2687">
            <v>115008</v>
          </cell>
          <cell r="C2687" t="str">
            <v>Politeknik Muara Teweh</v>
          </cell>
        </row>
        <row r="2688">
          <cell r="B2688">
            <v>213071</v>
          </cell>
          <cell r="C2688" t="str">
            <v>STAI Al-Ma`arif Buntok</v>
          </cell>
        </row>
        <row r="2689">
          <cell r="B2689">
            <v>213407</v>
          </cell>
          <cell r="C2689" t="str">
            <v>STAI Kuala Kapuas, Kalimantan Tengah</v>
          </cell>
        </row>
        <row r="2690">
          <cell r="B2690">
            <v>213410</v>
          </cell>
          <cell r="C2690" t="str">
            <v>STAI Siti Khadijah Muara Teweh Barito Utara, Kalimantan Tengah</v>
          </cell>
        </row>
        <row r="2691">
          <cell r="B2691">
            <v>233310</v>
          </cell>
          <cell r="C2691" t="str">
            <v>Sekolah Tinggi Teologi Dian Eka Sabda Kalimantan Tengah</v>
          </cell>
        </row>
        <row r="2692">
          <cell r="B2692">
            <v>273018</v>
          </cell>
          <cell r="C2692" t="str">
            <v xml:space="preserve">STIPAS Tahasak Danum Pambelum Keuskupan Palangkaraya </v>
          </cell>
        </row>
        <row r="2693">
          <cell r="B2693" t="str">
            <v>001015</v>
          </cell>
          <cell r="C2693" t="str">
            <v>Universitas Mulawarman</v>
          </cell>
        </row>
        <row r="2694">
          <cell r="B2694" t="str">
            <v>001050</v>
          </cell>
          <cell r="C2694" t="str">
            <v>Universitas Borneo Tarakan</v>
          </cell>
        </row>
        <row r="2695">
          <cell r="B2695" t="str">
            <v>002013</v>
          </cell>
          <cell r="C2695" t="str">
            <v>Institut Teknologi Kalimantan</v>
          </cell>
        </row>
        <row r="2696">
          <cell r="B2696" t="str">
            <v>005024</v>
          </cell>
          <cell r="C2696" t="str">
            <v>Politeknik Pertanian Negeri Samarinda</v>
          </cell>
        </row>
        <row r="2697">
          <cell r="B2697" t="str">
            <v>005026</v>
          </cell>
          <cell r="C2697" t="str">
            <v>Politeknik Negeri Samarinda</v>
          </cell>
        </row>
        <row r="2698">
          <cell r="B2698" t="str">
            <v>005032</v>
          </cell>
          <cell r="C2698" t="str">
            <v>Politeknik Negeri Balikpapan</v>
          </cell>
        </row>
        <row r="2699">
          <cell r="B2699">
            <v>202027</v>
          </cell>
          <cell r="C2699" t="str">
            <v>IAIN Samarinda</v>
          </cell>
        </row>
        <row r="2700">
          <cell r="B2700">
            <v>203026</v>
          </cell>
          <cell r="C2700" t="str">
            <v>STAIN Samarinda</v>
          </cell>
        </row>
        <row r="2701">
          <cell r="B2701">
            <v>111001</v>
          </cell>
          <cell r="C2701" t="str">
            <v>Universitas 17 Agustus 1945 Samarinda</v>
          </cell>
        </row>
        <row r="2702">
          <cell r="B2702">
            <v>111005</v>
          </cell>
          <cell r="C2702" t="str">
            <v>Universitas Tridharma</v>
          </cell>
        </row>
        <row r="2703">
          <cell r="B2703">
            <v>111006</v>
          </cell>
          <cell r="C2703" t="str">
            <v>Universitas Balikpapan</v>
          </cell>
        </row>
        <row r="2704">
          <cell r="B2704">
            <v>111007</v>
          </cell>
          <cell r="C2704" t="str">
            <v>Universitas Widya Gama Mahakam Samarinda</v>
          </cell>
        </row>
        <row r="2705">
          <cell r="B2705">
            <v>111008</v>
          </cell>
          <cell r="C2705" t="str">
            <v>Universitas Kutai Kartanegara Tenggarong</v>
          </cell>
        </row>
        <row r="2706">
          <cell r="B2706">
            <v>111012</v>
          </cell>
          <cell r="C2706" t="str">
            <v>Universitas Trunajaya Bontang</v>
          </cell>
        </row>
        <row r="2707">
          <cell r="B2707">
            <v>111016</v>
          </cell>
          <cell r="C2707" t="str">
            <v>Universitas Borneo Tarakan</v>
          </cell>
        </row>
        <row r="2708">
          <cell r="B2708">
            <v>111019</v>
          </cell>
          <cell r="C2708" t="str">
            <v>Universitas Kaltara</v>
          </cell>
        </row>
        <row r="2709">
          <cell r="B2709">
            <v>111020</v>
          </cell>
          <cell r="C2709" t="str">
            <v>Universitas Nahdlatul Ulama Kalimantan Timur</v>
          </cell>
        </row>
        <row r="2710">
          <cell r="B2710">
            <v>112001</v>
          </cell>
          <cell r="C2710" t="str">
            <v>IKIP PGRI Kaltim</v>
          </cell>
        </row>
        <row r="2711">
          <cell r="B2711">
            <v>113011</v>
          </cell>
          <cell r="C2711" t="str">
            <v>Sekolah Tinggi Ilmu Ekonomi Muhammadiyah Samarinda</v>
          </cell>
        </row>
        <row r="2712">
          <cell r="B2712">
            <v>113012</v>
          </cell>
          <cell r="C2712" t="str">
            <v>Sekolah Tinggi Ilmu Ekonomi Balikpapan</v>
          </cell>
        </row>
        <row r="2713">
          <cell r="B2713">
            <v>113013</v>
          </cell>
          <cell r="C2713" t="str">
            <v>Sekolah Tinggi Ilmu Komunikasi Mahakam</v>
          </cell>
        </row>
        <row r="2714">
          <cell r="B2714">
            <v>113014</v>
          </cell>
          <cell r="C2714" t="str">
            <v>STMIK Samarinda</v>
          </cell>
        </row>
        <row r="2715">
          <cell r="B2715">
            <v>113021</v>
          </cell>
          <cell r="C2715" t="str">
            <v>STIMI Samarinda</v>
          </cell>
        </row>
        <row r="2716">
          <cell r="B2716">
            <v>113023</v>
          </cell>
          <cell r="C2716" t="str">
            <v>Sekolah Tinggi Ilmu Ekonomi Bulungan Tarakan</v>
          </cell>
        </row>
        <row r="2717">
          <cell r="B2717">
            <v>113025</v>
          </cell>
          <cell r="C2717" t="str">
            <v>Sekolah Tinggi Ilmu Ekonomi Samarinda</v>
          </cell>
        </row>
        <row r="2718">
          <cell r="B2718">
            <v>113027</v>
          </cell>
          <cell r="C2718" t="str">
            <v>STIE Muhammadiyah Tanjung Redeb</v>
          </cell>
        </row>
        <row r="2719">
          <cell r="B2719">
            <v>113030</v>
          </cell>
          <cell r="C2719" t="str">
            <v>STMIK Widya Cipta Dharma Samarinda</v>
          </cell>
        </row>
        <row r="2720">
          <cell r="B2720">
            <v>113032</v>
          </cell>
          <cell r="C2720" t="str">
            <v>Sekolah Tinggi Ilmu Ekonomi Nasional Samarinda</v>
          </cell>
        </row>
        <row r="2721">
          <cell r="B2721">
            <v>113038</v>
          </cell>
          <cell r="C2721" t="str">
            <v>STMIK Balikpapan</v>
          </cell>
        </row>
        <row r="2722">
          <cell r="B2722">
            <v>113039</v>
          </cell>
          <cell r="C2722" t="str">
            <v>STIPER Muhammadiyah Tanah Grogot</v>
          </cell>
        </row>
        <row r="2723">
          <cell r="B2723">
            <v>113041</v>
          </cell>
          <cell r="C2723" t="str">
            <v>Sekolah Tinggi Teknologi Industri Bontang</v>
          </cell>
        </row>
        <row r="2724">
          <cell r="B2724">
            <v>113043</v>
          </cell>
          <cell r="C2724" t="str">
            <v>Sekolah Tinggi Ilmu Ekonomi Tanjung Selor</v>
          </cell>
        </row>
        <row r="2725">
          <cell r="B2725">
            <v>113046</v>
          </cell>
          <cell r="C2725" t="str">
            <v>Sekolah Tinggi Pertanian Kutai Timur</v>
          </cell>
        </row>
        <row r="2726">
          <cell r="B2726">
            <v>113049</v>
          </cell>
          <cell r="C2726" t="str">
            <v>Sekolah Tinggi Teknologi Migas</v>
          </cell>
        </row>
        <row r="2727">
          <cell r="B2727">
            <v>113053</v>
          </cell>
          <cell r="C2727" t="str">
            <v>Sekolah Tinggi Ilmu Pertanian Berau</v>
          </cell>
        </row>
        <row r="2728">
          <cell r="B2728">
            <v>113056</v>
          </cell>
          <cell r="C2728" t="str">
            <v>Sekolah Tinggi Teknologi Bontang</v>
          </cell>
        </row>
        <row r="2729">
          <cell r="B2729">
            <v>113058</v>
          </cell>
          <cell r="C2729" t="str">
            <v>Sekolah Tinggi Ilmu Ekonomi Tenggarong</v>
          </cell>
        </row>
        <row r="2730">
          <cell r="B2730">
            <v>113061</v>
          </cell>
          <cell r="C2730" t="str">
            <v>Sekolah Tinggi Ilmu Ekonomi Widya Praja</v>
          </cell>
        </row>
        <row r="2731">
          <cell r="B2731">
            <v>113070</v>
          </cell>
          <cell r="C2731" t="str">
            <v>STMIK Sentra Pendidikan Bisnis</v>
          </cell>
        </row>
        <row r="2732">
          <cell r="B2732">
            <v>113072</v>
          </cell>
          <cell r="C2732" t="str">
            <v>STIKES Wiyata Husada Samarinda</v>
          </cell>
        </row>
        <row r="2733">
          <cell r="B2733">
            <v>113075</v>
          </cell>
          <cell r="C2733" t="str">
            <v>STMIK PPKIA Tarakanita Rahmawati Tarakan</v>
          </cell>
        </row>
        <row r="2734">
          <cell r="B2734">
            <v>113076</v>
          </cell>
          <cell r="C2734" t="str">
            <v>STIE Madani Balikpapan</v>
          </cell>
        </row>
        <row r="2735">
          <cell r="B2735">
            <v>113078</v>
          </cell>
          <cell r="C2735" t="str">
            <v>STMIK Borneo Internasional</v>
          </cell>
        </row>
        <row r="2736">
          <cell r="B2736">
            <v>113079</v>
          </cell>
          <cell r="C2736" t="str">
            <v>Sekolah Tinggi Ilmu Ekonomi Nusantara Sangatta</v>
          </cell>
        </row>
        <row r="2737">
          <cell r="B2737">
            <v>113082</v>
          </cell>
          <cell r="C2737" t="str">
            <v>STIKES Muhammadiyah Samarinda</v>
          </cell>
        </row>
        <row r="2738">
          <cell r="B2738">
            <v>114016</v>
          </cell>
          <cell r="C2738" t="str">
            <v>ASMI KMPI Samarinda</v>
          </cell>
        </row>
        <row r="2739">
          <cell r="B2739">
            <v>114017</v>
          </cell>
          <cell r="C2739" t="str">
            <v>AMIK Balikpapan</v>
          </cell>
        </row>
        <row r="2740">
          <cell r="B2740">
            <v>114031</v>
          </cell>
          <cell r="C2740" t="str">
            <v>Akademi Keuangan &amp; Perbankan Widya Praja Samarinda</v>
          </cell>
        </row>
        <row r="2741">
          <cell r="B2741">
            <v>114035</v>
          </cell>
          <cell r="C2741" t="str">
            <v>Akademi Pariwisata Nasional Samarinda</v>
          </cell>
        </row>
        <row r="2742">
          <cell r="B2742">
            <v>114036</v>
          </cell>
          <cell r="C2742" t="str">
            <v>Akademi Akuntansi Balikpapan</v>
          </cell>
        </row>
        <row r="2743">
          <cell r="B2743">
            <v>114037</v>
          </cell>
          <cell r="C2743" t="str">
            <v>ASMI Tanjung Selor</v>
          </cell>
        </row>
        <row r="2744">
          <cell r="B2744">
            <v>114041</v>
          </cell>
          <cell r="C2744" t="str">
            <v>Akademi Bahasa Asing Balikpapan</v>
          </cell>
        </row>
        <row r="2745">
          <cell r="B2745">
            <v>114042</v>
          </cell>
          <cell r="C2745" t="str">
            <v>Akademi Bahasa Asing Colorado Samarinda</v>
          </cell>
        </row>
        <row r="2746">
          <cell r="B2746">
            <v>114043</v>
          </cell>
          <cell r="C2746" t="str">
            <v>Akademi Keperawatan Dirgahayu Samarinda</v>
          </cell>
        </row>
        <row r="2747">
          <cell r="B2747">
            <v>114045</v>
          </cell>
          <cell r="C2747" t="str">
            <v>Akademi Kesehatan Lingkungan MuhammadiyahSamarinda</v>
          </cell>
        </row>
        <row r="2748">
          <cell r="B2748">
            <v>114046</v>
          </cell>
          <cell r="C2748" t="str">
            <v>Akademi Keperawatan Muhammadiyah Samarinda</v>
          </cell>
        </row>
        <row r="2749">
          <cell r="B2749">
            <v>114048</v>
          </cell>
          <cell r="C2749" t="str">
            <v>Akademi Maritim Indonesia Samarinda</v>
          </cell>
        </row>
        <row r="2750">
          <cell r="B2750">
            <v>114052</v>
          </cell>
          <cell r="C2750" t="str">
            <v>Akademi Bisnis Internasional Samarinda</v>
          </cell>
        </row>
        <row r="2751">
          <cell r="B2751">
            <v>114053</v>
          </cell>
          <cell r="C2751" t="str">
            <v>Akademi Sekretari Indonesia Samarinda</v>
          </cell>
        </row>
        <row r="2752">
          <cell r="B2752">
            <v>114054</v>
          </cell>
          <cell r="C2752" t="str">
            <v>Akademi Farmasi Samarinda</v>
          </cell>
        </row>
        <row r="2753">
          <cell r="B2753">
            <v>114062</v>
          </cell>
          <cell r="C2753" t="str">
            <v>AMIK PPKIA Tarakanita Rahmawati Tarakan</v>
          </cell>
        </row>
        <row r="2754">
          <cell r="B2754">
            <v>114063</v>
          </cell>
          <cell r="C2754" t="str">
            <v>ASMI Airlangga Balikpapan</v>
          </cell>
        </row>
        <row r="2755">
          <cell r="B2755">
            <v>114065</v>
          </cell>
          <cell r="C2755" t="str">
            <v>Akademi Keperawatan Kaltara Tarakan</v>
          </cell>
        </row>
        <row r="2756">
          <cell r="B2756">
            <v>114066</v>
          </cell>
          <cell r="C2756" t="str">
            <v>Akademi Keperawatan Yarsi Samarinda</v>
          </cell>
        </row>
        <row r="2757">
          <cell r="B2757">
            <v>114077</v>
          </cell>
          <cell r="C2757" t="str">
            <v>Akademi Kebidanan Bunga Husada</v>
          </cell>
        </row>
        <row r="2758">
          <cell r="B2758">
            <v>114078</v>
          </cell>
          <cell r="C2758" t="str">
            <v>Akademi Kebidanan Borneo Medistra</v>
          </cell>
        </row>
        <row r="2759">
          <cell r="B2759">
            <v>114080</v>
          </cell>
          <cell r="C2759" t="str">
            <v>Akademi Kebidanan Bakti Indonesia Balikpapan</v>
          </cell>
        </row>
        <row r="2760">
          <cell r="B2760">
            <v>114081</v>
          </cell>
          <cell r="C2760" t="str">
            <v>Akademi Kebidanan Permata Husada Samarinda</v>
          </cell>
        </row>
        <row r="2761">
          <cell r="B2761">
            <v>114082</v>
          </cell>
          <cell r="C2761" t="str">
            <v>Akademi Kebidanan Kutai Husada</v>
          </cell>
        </row>
        <row r="2762">
          <cell r="B2762">
            <v>114083</v>
          </cell>
          <cell r="C2762" t="str">
            <v>Akademi Akuntansi Edita Sangatta</v>
          </cell>
        </row>
        <row r="2763">
          <cell r="B2763">
            <v>114086</v>
          </cell>
          <cell r="C2763" t="str">
            <v>Akademi Kebidanan Mutiara Mahakam</v>
          </cell>
        </row>
        <row r="2764">
          <cell r="B2764">
            <v>114095</v>
          </cell>
          <cell r="C2764" t="str">
            <v>Akademi Bahasa Asing Permata Hati Tarakan</v>
          </cell>
        </row>
        <row r="2765">
          <cell r="B2765">
            <v>115002</v>
          </cell>
          <cell r="C2765" t="str">
            <v>Politeknik Balikpapan</v>
          </cell>
        </row>
        <row r="2766">
          <cell r="B2766">
            <v>115006</v>
          </cell>
          <cell r="C2766" t="str">
            <v>Politeknik Sendawar</v>
          </cell>
        </row>
        <row r="2767">
          <cell r="B2767">
            <v>115009</v>
          </cell>
          <cell r="C2767" t="str">
            <v>Politeknik Malinau</v>
          </cell>
        </row>
        <row r="2768">
          <cell r="B2768">
            <v>115013</v>
          </cell>
          <cell r="C2768" t="str">
            <v>Politeknik Bisnis Lamda</v>
          </cell>
        </row>
        <row r="2769">
          <cell r="B2769">
            <v>213072</v>
          </cell>
          <cell r="C2769" t="str">
            <v>STAI Sangatta</v>
          </cell>
        </row>
        <row r="2770">
          <cell r="B2770">
            <v>213073</v>
          </cell>
          <cell r="C2770" t="str">
            <v>STIT Balikpapan (STITBA)</v>
          </cell>
        </row>
        <row r="2771">
          <cell r="B2771">
            <v>213074</v>
          </cell>
          <cell r="C2771" t="str">
            <v>STIT Syamsul Ma`arif Bontang</v>
          </cell>
        </row>
        <row r="2772">
          <cell r="B2772">
            <v>213403</v>
          </cell>
          <cell r="C2772" t="str">
            <v>STAI Balikpapan, Kalimantan Timur</v>
          </cell>
        </row>
        <row r="2773">
          <cell r="B2773">
            <v>213412</v>
          </cell>
          <cell r="C2773" t="str">
            <v>STIS Hidayatullah Balikpapan, Kalimantan Timur</v>
          </cell>
        </row>
        <row r="2774">
          <cell r="B2774">
            <v>213413</v>
          </cell>
          <cell r="C2774" t="str">
            <v>STIS Samarinda, Kalimantan Timur</v>
          </cell>
        </row>
        <row r="2775">
          <cell r="B2775">
            <v>213416</v>
          </cell>
          <cell r="C2775" t="str">
            <v>STIT Ibnu Khaldun Nunukan, Kalimantan Timur</v>
          </cell>
        </row>
        <row r="2776">
          <cell r="B2776">
            <v>213420</v>
          </cell>
          <cell r="C2776" t="str">
            <v>STIT Muhammadiyah Tanjung Redep, Berau, Kalimantan Timur</v>
          </cell>
        </row>
        <row r="2777">
          <cell r="B2777">
            <v>213553</v>
          </cell>
          <cell r="C2777" t="str">
            <v xml:space="preserve">STIT Al-Anshar Tanjung Selor Bulungan </v>
          </cell>
        </row>
        <row r="2778">
          <cell r="B2778">
            <v>214001</v>
          </cell>
          <cell r="C2778" t="str">
            <v>Sekolah Tinggi Ekonomi Islam (STEI) Al-Arsyadi Kalimantan Timur</v>
          </cell>
        </row>
        <row r="2779">
          <cell r="B2779">
            <v>232002</v>
          </cell>
          <cell r="C2779" t="str">
            <v>Institut Kristen Borneo</v>
          </cell>
        </row>
        <row r="2780">
          <cell r="B2780">
            <v>233054</v>
          </cell>
          <cell r="C2780" t="str">
            <v>Sekolah Tinggi Agama Kristen Samarinda</v>
          </cell>
        </row>
        <row r="2781">
          <cell r="B2781">
            <v>233055</v>
          </cell>
          <cell r="C2781" t="str">
            <v>Sekolah Tinggi Teologi Bethel Samarinda</v>
          </cell>
        </row>
        <row r="2782">
          <cell r="B2782">
            <v>233085</v>
          </cell>
          <cell r="C2782" t="str">
            <v>STT Bethany Balikpapan</v>
          </cell>
        </row>
        <row r="2783">
          <cell r="B2783">
            <v>233222</v>
          </cell>
          <cell r="C2783" t="str">
            <v>Sekolah Tinggi Teologi Tenggarong</v>
          </cell>
        </row>
        <row r="2784">
          <cell r="B2784">
            <v>233225</v>
          </cell>
          <cell r="C2784" t="str">
            <v>Sekolah Tinggi Teologi Injili Indonesia Samarinda</v>
          </cell>
        </row>
        <row r="2785">
          <cell r="B2785">
            <v>233271</v>
          </cell>
          <cell r="C2785" t="str">
            <v xml:space="preserve">STT Petra </v>
          </cell>
        </row>
        <row r="2786">
          <cell r="B2786">
            <v>273014</v>
          </cell>
          <cell r="C2786" t="str">
            <v xml:space="preserve">STKPK Bina Insan </v>
          </cell>
        </row>
        <row r="2787">
          <cell r="B2787" t="str">
            <v>001052</v>
          </cell>
          <cell r="C2787" t="str">
            <v>Universitas Maritim Raja Ali Haji (UMRAH)</v>
          </cell>
        </row>
        <row r="2788">
          <cell r="B2788" t="str">
            <v>005029</v>
          </cell>
          <cell r="C2788" t="str">
            <v>Politeknik Negeri Batam</v>
          </cell>
        </row>
        <row r="2789">
          <cell r="B2789">
            <v>101010</v>
          </cell>
          <cell r="C2789" t="str">
            <v>Universitas Batam</v>
          </cell>
        </row>
        <row r="2790">
          <cell r="B2790">
            <v>101011</v>
          </cell>
          <cell r="C2790" t="str">
            <v>Universitas Internasional Batam</v>
          </cell>
        </row>
        <row r="2791">
          <cell r="B2791">
            <v>101014</v>
          </cell>
          <cell r="C2791" t="str">
            <v>Universitas Riau Kepulauan</v>
          </cell>
        </row>
        <row r="2792">
          <cell r="B2792">
            <v>101019</v>
          </cell>
          <cell r="C2792" t="str">
            <v>Universitas Putera Batam</v>
          </cell>
        </row>
        <row r="2793">
          <cell r="B2793">
            <v>101020</v>
          </cell>
          <cell r="C2793" t="str">
            <v>Universitas Karimun</v>
          </cell>
        </row>
        <row r="2794">
          <cell r="B2794">
            <v>101025</v>
          </cell>
          <cell r="C2794" t="str">
            <v>Universitas Universal</v>
          </cell>
        </row>
        <row r="2795">
          <cell r="B2795">
            <v>103028</v>
          </cell>
          <cell r="C2795" t="str">
            <v>Sekolah Tinggi Ilmu Ekonomi Ibnusina</v>
          </cell>
        </row>
        <row r="2796">
          <cell r="B2796">
            <v>103035</v>
          </cell>
          <cell r="C2796" t="str">
            <v>STISIPOL Raja Haji</v>
          </cell>
        </row>
        <row r="2797">
          <cell r="B2797">
            <v>103050</v>
          </cell>
          <cell r="C2797" t="str">
            <v>Sekolah Tinggi Ilmu Ekonomi Bentara Persada Batam</v>
          </cell>
        </row>
        <row r="2798">
          <cell r="B2798">
            <v>103055</v>
          </cell>
          <cell r="C2798" t="str">
            <v>Sekolah Tinggi Teknik Ibnu Sina</v>
          </cell>
        </row>
        <row r="2799">
          <cell r="B2799">
            <v>103059</v>
          </cell>
          <cell r="C2799" t="str">
            <v>STMIK Putera Batam</v>
          </cell>
        </row>
        <row r="2800">
          <cell r="B2800">
            <v>103093</v>
          </cell>
          <cell r="C2800" t="str">
            <v>STIKES Hang Tuah Tanjung Pinang</v>
          </cell>
        </row>
        <row r="2801">
          <cell r="B2801">
            <v>103095</v>
          </cell>
          <cell r="C2801" t="str">
            <v>Sekolah Tinggi Ilmu Kesehatan Ibnu Sina Batam</v>
          </cell>
        </row>
        <row r="2802">
          <cell r="B2802">
            <v>103099</v>
          </cell>
          <cell r="C2802" t="str">
            <v>STIE Pembangunan Tanjungpinang</v>
          </cell>
        </row>
        <row r="2803">
          <cell r="B2803">
            <v>103100</v>
          </cell>
          <cell r="C2803" t="str">
            <v>Sekolah Tinggi Ilmu Komunikasi Internasional Gurindam Archipelago</v>
          </cell>
        </row>
        <row r="2804">
          <cell r="B2804">
            <v>103101</v>
          </cell>
          <cell r="C2804" t="str">
            <v>Sekolah Tinggi Ilmu Ekonomi Cakrawala</v>
          </cell>
        </row>
        <row r="2805">
          <cell r="B2805">
            <v>103102</v>
          </cell>
          <cell r="C2805" t="str">
            <v>Sekolah Tinggi Teknologi Indonesia Tanjung Pinang</v>
          </cell>
        </row>
        <row r="2806">
          <cell r="B2806">
            <v>103109</v>
          </cell>
          <cell r="C2806" t="str">
            <v>Sekolah Tinggi Ilmu Kesehatan Karimun</v>
          </cell>
        </row>
        <row r="2807">
          <cell r="B2807">
            <v>103115</v>
          </cell>
          <cell r="C2807" t="str">
            <v>STIKES Awal Bros Batam</v>
          </cell>
        </row>
        <row r="2808">
          <cell r="B2808">
            <v>103122</v>
          </cell>
          <cell r="C2808" t="str">
            <v>STIKES Mitra Bunda Persada</v>
          </cell>
        </row>
        <row r="2809">
          <cell r="B2809">
            <v>103135</v>
          </cell>
          <cell r="C2809" t="str">
            <v xml:space="preserve">STISIP Bunda Tanah Melayu </v>
          </cell>
        </row>
        <row r="2810">
          <cell r="B2810">
            <v>103136</v>
          </cell>
          <cell r="C2810" t="str">
            <v>Sekolah Tinggi Ilmu Komputer Muhammadiyah Batam</v>
          </cell>
        </row>
        <row r="2811">
          <cell r="B2811">
            <v>103139</v>
          </cell>
          <cell r="C2811" t="str">
            <v>STIE Nagoya Indonesia</v>
          </cell>
        </row>
        <row r="2812">
          <cell r="B2812">
            <v>104113</v>
          </cell>
          <cell r="C2812" t="str">
            <v>Akademi Analis Kesehatan Putra Jaya Batam</v>
          </cell>
        </row>
        <row r="2813">
          <cell r="B2813">
            <v>104119</v>
          </cell>
          <cell r="C2813" t="str">
            <v>Akademi Kebidanan Anugerah Bintan</v>
          </cell>
        </row>
        <row r="2814">
          <cell r="B2814">
            <v>104127</v>
          </cell>
          <cell r="C2814" t="str">
            <v>Akademi Kebidanan Putra Jaya Mandiri Batam</v>
          </cell>
        </row>
        <row r="2815">
          <cell r="B2815">
            <v>105010</v>
          </cell>
          <cell r="C2815" t="str">
            <v>Politeknik Pariwisata Batam</v>
          </cell>
        </row>
        <row r="2816">
          <cell r="B2816">
            <v>213449</v>
          </cell>
          <cell r="C2816" t="str">
            <v>STAI Ibnu Sina Batam</v>
          </cell>
        </row>
        <row r="2817">
          <cell r="B2817">
            <v>213452</v>
          </cell>
          <cell r="C2817" t="str">
            <v>STAI Miftahul Ulum Tanjung Pinang</v>
          </cell>
        </row>
        <row r="2818">
          <cell r="B2818">
            <v>213500</v>
          </cell>
          <cell r="C2818" t="str">
            <v>STAI Natuna</v>
          </cell>
        </row>
        <row r="2819">
          <cell r="B2819">
            <v>213508</v>
          </cell>
          <cell r="C2819" t="str">
            <v>STEI Ar - Rachman</v>
          </cell>
        </row>
        <row r="2820">
          <cell r="B2820">
            <v>213510</v>
          </cell>
          <cell r="C2820" t="str">
            <v>STIDKI Al-AZIZ Batam</v>
          </cell>
        </row>
        <row r="2821">
          <cell r="B2821">
            <v>213511</v>
          </cell>
          <cell r="C2821" t="str">
            <v>STIQ Kepulauan Riau</v>
          </cell>
        </row>
        <row r="2822">
          <cell r="B2822">
            <v>214002</v>
          </cell>
          <cell r="C2822" t="str">
            <v>Sekolah Tinggi Ilmu Tarbiyah (STIT) Mumtaz</v>
          </cell>
        </row>
        <row r="2823">
          <cell r="B2823">
            <v>233044</v>
          </cell>
          <cell r="C2823" t="str">
            <v>Sekolah Tinggi Teologi Basom</v>
          </cell>
        </row>
        <row r="2824">
          <cell r="B2824">
            <v>233045</v>
          </cell>
          <cell r="C2824" t="str">
            <v>Sekolah Tinggi Teologi Injili Indonesia Batam</v>
          </cell>
        </row>
        <row r="2825">
          <cell r="B2825">
            <v>233046</v>
          </cell>
          <cell r="C2825" t="str">
            <v>STT Lintas Budaya Batam</v>
          </cell>
        </row>
        <row r="2826">
          <cell r="B2826">
            <v>233209</v>
          </cell>
          <cell r="C2826" t="str">
            <v>Sekolah Tinggi Teologi Calvary Batam</v>
          </cell>
        </row>
        <row r="2827">
          <cell r="B2827">
            <v>233210</v>
          </cell>
          <cell r="C2827" t="str">
            <v>Sekolah Tinggi Teologi Huperetes Batam</v>
          </cell>
        </row>
        <row r="2828">
          <cell r="B2828">
            <v>233213</v>
          </cell>
          <cell r="C2828" t="str">
            <v>Sekolah Tinggi Teologi Pantekosta Batam</v>
          </cell>
        </row>
        <row r="2829">
          <cell r="B2829">
            <v>233215</v>
          </cell>
          <cell r="C2829" t="str">
            <v>STT PAIS BATAM</v>
          </cell>
        </row>
        <row r="2830">
          <cell r="B2830">
            <v>233295</v>
          </cell>
          <cell r="C2830" t="str">
            <v>Sekolah Tinggi Teologi Real Batam</v>
          </cell>
        </row>
        <row r="2831">
          <cell r="B2831">
            <v>233325</v>
          </cell>
          <cell r="C2831" t="str">
            <v>STT IKAT di Batam</v>
          </cell>
        </row>
        <row r="2832">
          <cell r="B2832">
            <v>233330</v>
          </cell>
          <cell r="C2832" t="str">
            <v>STT Krisba Batam</v>
          </cell>
        </row>
        <row r="2833">
          <cell r="B2833">
            <v>233334</v>
          </cell>
          <cell r="C2833" t="str">
            <v>Sekolah Tinggi Teologi Injil Bhakti Caraka Batam</v>
          </cell>
        </row>
        <row r="2834">
          <cell r="B2834" t="str">
            <v>001026</v>
          </cell>
          <cell r="C2834" t="str">
            <v>Universitas Lampung</v>
          </cell>
        </row>
        <row r="2835">
          <cell r="B2835" t="str">
            <v>002014</v>
          </cell>
          <cell r="C2835" t="str">
            <v>Institut Teknologi Sumatera</v>
          </cell>
        </row>
        <row r="2836">
          <cell r="B2836" t="str">
            <v>005007</v>
          </cell>
          <cell r="C2836" t="str">
            <v>Politeknik Negeri Lampung</v>
          </cell>
        </row>
        <row r="2837">
          <cell r="B2837">
            <v>202013</v>
          </cell>
          <cell r="C2837" t="str">
            <v>IAIN Raden Intan Lampung</v>
          </cell>
        </row>
        <row r="2838">
          <cell r="B2838">
            <v>203028</v>
          </cell>
          <cell r="C2838" t="str">
            <v>STAIN Jurai Siwo Metro</v>
          </cell>
        </row>
        <row r="2839">
          <cell r="B2839">
            <v>243005</v>
          </cell>
          <cell r="C2839" t="str">
            <v>Sekolah Tinggi Agama Hindu Lampung</v>
          </cell>
        </row>
        <row r="2840">
          <cell r="B2840" t="str">
            <v>021002</v>
          </cell>
          <cell r="C2840" t="str">
            <v>Universitas Muhammadiyah Lampung</v>
          </cell>
        </row>
        <row r="2841">
          <cell r="B2841" t="str">
            <v>021003</v>
          </cell>
          <cell r="C2841" t="str">
            <v>Universitas Sang Bumi Ruwa Jurai</v>
          </cell>
        </row>
        <row r="2842">
          <cell r="B2842" t="str">
            <v>021004</v>
          </cell>
          <cell r="C2842" t="str">
            <v>Universitas Muhammadiyah Metro</v>
          </cell>
        </row>
        <row r="2843">
          <cell r="B2843" t="str">
            <v>021009</v>
          </cell>
          <cell r="C2843" t="str">
            <v>Universitas Malahayati</v>
          </cell>
        </row>
        <row r="2844">
          <cell r="B2844" t="str">
            <v>021012</v>
          </cell>
          <cell r="C2844" t="str">
            <v>Universitas Bandar Lampung</v>
          </cell>
        </row>
        <row r="2845">
          <cell r="B2845" t="str">
            <v>021014</v>
          </cell>
          <cell r="C2845" t="str">
            <v>Universitas Tulang Bawang</v>
          </cell>
        </row>
        <row r="2846">
          <cell r="B2846" t="str">
            <v>021021</v>
          </cell>
          <cell r="C2846" t="str">
            <v>Universitas Megou Pak Tulang Bawang</v>
          </cell>
        </row>
        <row r="2847">
          <cell r="B2847" t="str">
            <v>021026</v>
          </cell>
          <cell r="C2847" t="str">
            <v>Universitas Nahdlatul Ulama Lampung</v>
          </cell>
        </row>
        <row r="2848">
          <cell r="B2848" t="str">
            <v>022001</v>
          </cell>
          <cell r="C2848" t="str">
            <v>Institut Informatika Dan Bisnis Darmajaya</v>
          </cell>
        </row>
        <row r="2849">
          <cell r="B2849" t="str">
            <v>023001</v>
          </cell>
          <cell r="C2849" t="str">
            <v>Sekolah Tinggi Ilmu Ekonomi Muhammadiyah Pringsewu</v>
          </cell>
        </row>
        <row r="2850">
          <cell r="B2850" t="str">
            <v>023003</v>
          </cell>
          <cell r="C2850" t="str">
            <v>Sekolah Tinggi Ilmu Pertanian Surya Dharma</v>
          </cell>
        </row>
        <row r="2851">
          <cell r="B2851" t="str">
            <v>023006</v>
          </cell>
          <cell r="C2851" t="str">
            <v>Sekolah Tinggi Ilmu Pertanian Dharma Wacana</v>
          </cell>
        </row>
        <row r="2852">
          <cell r="B2852" t="str">
            <v>023008</v>
          </cell>
          <cell r="C2852" t="str">
            <v>STKIP PGRI Metro</v>
          </cell>
        </row>
        <row r="2853">
          <cell r="B2853" t="str">
            <v>023010</v>
          </cell>
          <cell r="C2853" t="str">
            <v>STKIP Muhammadiyah Kotabumi</v>
          </cell>
        </row>
        <row r="2854">
          <cell r="B2854" t="str">
            <v>023011</v>
          </cell>
          <cell r="C2854" t="str">
            <v>STKIP Muhammadiyah Pringsewu</v>
          </cell>
        </row>
        <row r="2855">
          <cell r="B2855" t="str">
            <v>023013</v>
          </cell>
          <cell r="C2855" t="str">
            <v>STKIP PGRI Bandar Lampung</v>
          </cell>
        </row>
        <row r="2856">
          <cell r="B2856" t="str">
            <v>023016</v>
          </cell>
          <cell r="C2856" t="str">
            <v>Sekolah Tinggi Ilmu Ekonomi Ragam Tunas</v>
          </cell>
        </row>
        <row r="2857">
          <cell r="B2857" t="str">
            <v>023021</v>
          </cell>
          <cell r="C2857" t="str">
            <v>STISIPOL Dharma Wacana</v>
          </cell>
        </row>
        <row r="2858">
          <cell r="B2858" t="str">
            <v>023022</v>
          </cell>
          <cell r="C2858" t="str">
            <v>Sekolah Tinggi Perkebunan Lampung</v>
          </cell>
        </row>
        <row r="2859">
          <cell r="B2859" t="str">
            <v>023026</v>
          </cell>
          <cell r="C2859" t="str">
            <v>Sekolah Tinggi Teknologi Nusantara Lampung</v>
          </cell>
        </row>
        <row r="2860">
          <cell r="B2860" t="str">
            <v>023030</v>
          </cell>
          <cell r="C2860" t="str">
            <v>STKIP Dharma Wacana</v>
          </cell>
        </row>
        <row r="2861">
          <cell r="B2861" t="str">
            <v>023031</v>
          </cell>
          <cell r="C2861" t="str">
            <v>Sekolah Tinggi Bahasa Asing Yunisla Bandar Lampung</v>
          </cell>
        </row>
        <row r="2862">
          <cell r="B2862" t="str">
            <v>023033</v>
          </cell>
          <cell r="C2862" t="str">
            <v>Sekolah Tinggi Ilmu Ekonomi Muhammadiyah Kalianda</v>
          </cell>
        </row>
        <row r="2863">
          <cell r="B2863" t="str">
            <v>023036</v>
          </cell>
          <cell r="C2863" t="str">
            <v>STMIK Tunas Bangsa</v>
          </cell>
        </row>
        <row r="2864">
          <cell r="B2864" t="str">
            <v>023039</v>
          </cell>
          <cell r="C2864" t="str">
            <v>Sekolah Tinggi Ilmu Ekonomi Prasetiya Mandiri Lampung</v>
          </cell>
        </row>
        <row r="2865">
          <cell r="B2865" t="str">
            <v>023046</v>
          </cell>
          <cell r="C2865" t="str">
            <v>Sekolah Tinggi Ilmu Ekonomi Satu Nusa</v>
          </cell>
        </row>
        <row r="2866">
          <cell r="B2866" t="str">
            <v>023049</v>
          </cell>
          <cell r="C2866" t="str">
            <v>Sekolah Tinggi Bahasa Asing Teknokrat</v>
          </cell>
        </row>
        <row r="2867">
          <cell r="B2867" t="str">
            <v>023050</v>
          </cell>
          <cell r="C2867" t="str">
            <v>Sekolah Tinggi Ilmu Hukum Muhammadiyah Kotabumi</v>
          </cell>
        </row>
        <row r="2868">
          <cell r="B2868" t="str">
            <v>023063</v>
          </cell>
          <cell r="C2868" t="str">
            <v>STMIK Surya Intan</v>
          </cell>
        </row>
        <row r="2869">
          <cell r="B2869" t="str">
            <v>023064</v>
          </cell>
          <cell r="C2869" t="str">
            <v>STMIK Dharma Wacana</v>
          </cell>
        </row>
        <row r="2870">
          <cell r="B2870" t="str">
            <v>023071</v>
          </cell>
          <cell r="C2870" t="str">
            <v>Sekolah Tinggi Ilmu Hukum Muhammadiyah Kalianda</v>
          </cell>
        </row>
        <row r="2871">
          <cell r="B2871" t="str">
            <v>023073</v>
          </cell>
          <cell r="C2871" t="str">
            <v>Sekolah Tinggi Ilmu Ekonomi Mitra Lampung</v>
          </cell>
        </row>
        <row r="2872">
          <cell r="B2872" t="str">
            <v>023075</v>
          </cell>
          <cell r="C2872" t="str">
            <v>STMIK Mitra Lampung</v>
          </cell>
        </row>
        <row r="2873">
          <cell r="B2873" t="str">
            <v>023076</v>
          </cell>
          <cell r="C2873" t="str">
            <v>Sekolah Tinggi Ilmu Kesehatan Mitra Lampung</v>
          </cell>
        </row>
        <row r="2874">
          <cell r="B2874" t="str">
            <v>023081</v>
          </cell>
          <cell r="C2874" t="str">
            <v>Sekolah Tinggi Ilmu Maritim Mutiara Jaya</v>
          </cell>
        </row>
        <row r="2875">
          <cell r="B2875" t="str">
            <v>023086</v>
          </cell>
          <cell r="C2875" t="str">
            <v>STMIK Teknokrat</v>
          </cell>
        </row>
        <row r="2876">
          <cell r="B2876" t="str">
            <v>023087</v>
          </cell>
          <cell r="C2876" t="str">
            <v>Sekolah Tinggi Ilmu Ekonomi Lampung Timur</v>
          </cell>
        </row>
        <row r="2877">
          <cell r="B2877" t="str">
            <v>023100</v>
          </cell>
          <cell r="C2877" t="str">
            <v>Sekolah Tinggi Ilmu Ekonomi Gentiaras</v>
          </cell>
        </row>
        <row r="2878">
          <cell r="B2878" t="str">
            <v>023109</v>
          </cell>
          <cell r="C2878" t="str">
            <v>STMIK Pringsewu</v>
          </cell>
        </row>
        <row r="2879">
          <cell r="B2879" t="str">
            <v>023112</v>
          </cell>
          <cell r="C2879" t="str">
            <v>STMIK Dian Cipta Cendikia Kotabumi</v>
          </cell>
        </row>
        <row r="2880">
          <cell r="B2880" t="str">
            <v>023114</v>
          </cell>
          <cell r="C2880" t="str">
            <v>STIKES Muhammadiyah Pringsewu</v>
          </cell>
        </row>
        <row r="2881">
          <cell r="B2881" t="str">
            <v>023116</v>
          </cell>
          <cell r="C2881" t="str">
            <v>STIKES Aisyah Pringsewu</v>
          </cell>
        </row>
        <row r="2882">
          <cell r="B2882" t="str">
            <v>023119</v>
          </cell>
          <cell r="C2882" t="str">
            <v>STKIP Al Islam Tunas Bangsa</v>
          </cell>
        </row>
        <row r="2883">
          <cell r="B2883" t="str">
            <v>023122</v>
          </cell>
          <cell r="C2883" t="str">
            <v>Sekolah Tinggi Keguruan dan Ilmu Pendidikan Kumala Lampung</v>
          </cell>
        </row>
        <row r="2884">
          <cell r="B2884" t="str">
            <v>023126</v>
          </cell>
          <cell r="C2884" t="str">
            <v>STKIP Tunas Palapa</v>
          </cell>
        </row>
        <row r="2885">
          <cell r="B2885" t="str">
            <v>023128</v>
          </cell>
          <cell r="C2885" t="str">
            <v>Sekolah Tinggi Ilmu Ekonomi Krakatau</v>
          </cell>
        </row>
        <row r="2886">
          <cell r="B2886" t="str">
            <v>024008</v>
          </cell>
          <cell r="C2886" t="str">
            <v>Akademi Pariwisata Satu Nusa</v>
          </cell>
        </row>
        <row r="2887">
          <cell r="B2887" t="str">
            <v>024009</v>
          </cell>
          <cell r="C2887" t="str">
            <v>Akademi Manajemen Informatika &amp; Komputer Starteck</v>
          </cell>
        </row>
        <row r="2888">
          <cell r="B2888" t="str">
            <v>024010</v>
          </cell>
          <cell r="C2888" t="str">
            <v>Akademi Akuntansi Lampung</v>
          </cell>
        </row>
        <row r="2889">
          <cell r="B2889" t="str">
            <v>024012</v>
          </cell>
          <cell r="C2889" t="str">
            <v>AMIK Mitra Lampung</v>
          </cell>
        </row>
        <row r="2890">
          <cell r="B2890" t="str">
            <v>024015</v>
          </cell>
          <cell r="C2890" t="str">
            <v>Akademi Perikanan Bhima Sakti</v>
          </cell>
        </row>
        <row r="2891">
          <cell r="B2891" t="str">
            <v>024017</v>
          </cell>
          <cell r="C2891" t="str">
            <v>Akademi Bahasa Asing Dian Cipta Cendikia Lampung</v>
          </cell>
        </row>
        <row r="2892">
          <cell r="B2892" t="str">
            <v>024029</v>
          </cell>
          <cell r="C2892" t="str">
            <v>Akademi Akuntansi Dan Manajemen Mitra Lampung</v>
          </cell>
        </row>
        <row r="2893">
          <cell r="B2893" t="str">
            <v>024030</v>
          </cell>
          <cell r="C2893" t="str">
            <v>AMIK Master Lampung</v>
          </cell>
        </row>
        <row r="2894">
          <cell r="B2894" t="str">
            <v>024033</v>
          </cell>
          <cell r="C2894" t="str">
            <v>AMIK Dian Cipta Cendikia</v>
          </cell>
        </row>
        <row r="2895">
          <cell r="B2895" t="str">
            <v>024036</v>
          </cell>
          <cell r="C2895" t="str">
            <v>Akademi Manajemen Informatika Dan Komputer Lampung</v>
          </cell>
        </row>
        <row r="2896">
          <cell r="B2896" t="str">
            <v>024039</v>
          </cell>
          <cell r="C2896" t="str">
            <v>AMIK Teknokrat</v>
          </cell>
        </row>
        <row r="2897">
          <cell r="B2897" t="str">
            <v>024083</v>
          </cell>
          <cell r="C2897" t="str">
            <v>Akademi Perpajakan Tridarma</v>
          </cell>
        </row>
        <row r="2898">
          <cell r="B2898" t="str">
            <v>024084</v>
          </cell>
          <cell r="C2898" t="str">
            <v>Akademi Kebidanan Wira Buana</v>
          </cell>
        </row>
        <row r="2899">
          <cell r="B2899" t="str">
            <v>024089</v>
          </cell>
          <cell r="C2899" t="str">
            <v>Akademi Kebidanan Panca Bhakti</v>
          </cell>
        </row>
        <row r="2900">
          <cell r="B2900" t="str">
            <v>024090</v>
          </cell>
          <cell r="C2900" t="str">
            <v>AKTEK Radiodiagnostik &amp; Radioterapi Patriot Bangsa</v>
          </cell>
        </row>
        <row r="2901">
          <cell r="B2901" t="str">
            <v>024092</v>
          </cell>
          <cell r="C2901" t="str">
            <v>Akademi Teknologi Pringsewu</v>
          </cell>
        </row>
        <row r="2902">
          <cell r="B2902" t="str">
            <v>024093</v>
          </cell>
          <cell r="C2902" t="str">
            <v>Akademi Kebidanan Patriot Bangsa Husada</v>
          </cell>
        </row>
        <row r="2903">
          <cell r="B2903" t="str">
            <v>024096</v>
          </cell>
          <cell r="C2903" t="str">
            <v>Akademi Kebidanan Hampar Baiduri</v>
          </cell>
        </row>
        <row r="2904">
          <cell r="B2904" t="str">
            <v>024098</v>
          </cell>
          <cell r="C2904" t="str">
            <v>Akademi Keperawatan Malahayati Bandar Lampung</v>
          </cell>
        </row>
        <row r="2905">
          <cell r="B2905" t="str">
            <v>024099</v>
          </cell>
          <cell r="C2905" t="str">
            <v>Akademi Keperawatan Baitul Hikmah</v>
          </cell>
        </row>
        <row r="2906">
          <cell r="B2906" t="str">
            <v>024100</v>
          </cell>
          <cell r="C2906" t="str">
            <v>Akademi Keperawatan Panca Bhakti</v>
          </cell>
        </row>
        <row r="2907">
          <cell r="B2907" t="str">
            <v>024101</v>
          </cell>
          <cell r="C2907" t="str">
            <v>Akademi Keperawatan Dharma Wacana</v>
          </cell>
        </row>
        <row r="2908">
          <cell r="B2908" t="str">
            <v>024102</v>
          </cell>
          <cell r="C2908" t="str">
            <v>Akademi Keperawatan Bunda Delima</v>
          </cell>
        </row>
        <row r="2909">
          <cell r="B2909" t="str">
            <v>024104</v>
          </cell>
          <cell r="C2909" t="str">
            <v>Akademi Kebidanan Adila</v>
          </cell>
        </row>
        <row r="2910">
          <cell r="B2910" t="str">
            <v>024105</v>
          </cell>
          <cell r="C2910" t="str">
            <v>Akademi Kebidanan Wahana Husada Bandar Jaya</v>
          </cell>
        </row>
        <row r="2911">
          <cell r="B2911" t="str">
            <v>024106</v>
          </cell>
          <cell r="C2911" t="str">
            <v>Akademi Keperawatan Muhammadiyah Pringsewu</v>
          </cell>
        </row>
        <row r="2912">
          <cell r="B2912" t="str">
            <v>024108</v>
          </cell>
          <cell r="C2912" t="str">
            <v>Akbid Gemilang Husada Kotabumi</v>
          </cell>
        </row>
        <row r="2913">
          <cell r="B2913" t="str">
            <v>024112</v>
          </cell>
          <cell r="C2913" t="str">
            <v>Akademi Kebidanan Muhammadiyah Pringsewu</v>
          </cell>
        </row>
        <row r="2914">
          <cell r="B2914" t="str">
            <v>024115</v>
          </cell>
          <cell r="C2914" t="str">
            <v>Akademi Kebidanan An-Nur Husada Walisongo</v>
          </cell>
        </row>
        <row r="2915">
          <cell r="B2915" t="str">
            <v>024117</v>
          </cell>
          <cell r="C2915" t="str">
            <v>Akademi Kebidanan Alifa Pringsewu Lampung</v>
          </cell>
        </row>
        <row r="2916">
          <cell r="B2916" t="str">
            <v>024123</v>
          </cell>
          <cell r="C2916" t="str">
            <v>Akademi Bahasa Asing Dian Cipta Cendikia Kotabumi</v>
          </cell>
        </row>
        <row r="2917">
          <cell r="B2917" t="str">
            <v>024129</v>
          </cell>
          <cell r="C2917" t="str">
            <v>Akademi Kebidanan Nadira</v>
          </cell>
        </row>
        <row r="2918">
          <cell r="B2918" t="str">
            <v>024133</v>
          </cell>
          <cell r="C2918" t="str">
            <v>AMIK Dian Cipta Cendikia Pringsewu</v>
          </cell>
        </row>
        <row r="2919">
          <cell r="B2919" t="str">
            <v>024137</v>
          </cell>
          <cell r="C2919" t="str">
            <v>AKAFARMA Putra Indonesia Lampung</v>
          </cell>
        </row>
        <row r="2920">
          <cell r="B2920" t="str">
            <v>024140</v>
          </cell>
          <cell r="C2920" t="str">
            <v>Akademi Kebidanan Medica Bakti Nusantara</v>
          </cell>
        </row>
        <row r="2921">
          <cell r="B2921" t="str">
            <v>025008</v>
          </cell>
          <cell r="C2921" t="str">
            <v>Politeknik Gajah Sakti</v>
          </cell>
        </row>
        <row r="2922">
          <cell r="B2922">
            <v>212030</v>
          </cell>
          <cell r="C2922" t="str">
            <v xml:space="preserve">Institut Agama Islam Ma'arif NU (IAIMNU) Metro Lampung </v>
          </cell>
        </row>
        <row r="2923">
          <cell r="B2923">
            <v>213076</v>
          </cell>
          <cell r="C2923" t="str">
            <v>STAI Al-Ma`arif Waikanan Lampung</v>
          </cell>
        </row>
        <row r="2924">
          <cell r="B2924">
            <v>213077</v>
          </cell>
          <cell r="C2924" t="str">
            <v>STAI Ma`arif Kalirejo Lampung Tengah</v>
          </cell>
        </row>
        <row r="2925">
          <cell r="B2925">
            <v>213078</v>
          </cell>
          <cell r="C2925" t="str">
            <v>STAI Tulang Bawang, Lampung</v>
          </cell>
        </row>
        <row r="2926">
          <cell r="B2926">
            <v>213079</v>
          </cell>
          <cell r="C2926" t="str">
            <v>STAI YASBA Kalianda Lampung Selatan</v>
          </cell>
        </row>
        <row r="2927">
          <cell r="B2927">
            <v>213080</v>
          </cell>
          <cell r="C2927" t="str">
            <v>STAINU Kotabumi Lampung Utara</v>
          </cell>
        </row>
        <row r="2928">
          <cell r="B2928">
            <v>213081</v>
          </cell>
          <cell r="C2928" t="str">
            <v>STIT Bustanul `Ulum Lampung Tengah</v>
          </cell>
        </row>
        <row r="2929">
          <cell r="B2929">
            <v>213082</v>
          </cell>
          <cell r="C2929" t="str">
            <v>STIT Pringsewu Lampung Selatan</v>
          </cell>
        </row>
        <row r="2930">
          <cell r="B2930">
            <v>213308</v>
          </cell>
          <cell r="C2930" t="str">
            <v>STAI An-Nur Lampung Selatan</v>
          </cell>
        </row>
        <row r="2931">
          <cell r="B2931">
            <v>213311</v>
          </cell>
          <cell r="C2931" t="str">
            <v>STAI Ma`arif Metro, Kota Metro, Lampung</v>
          </cell>
        </row>
        <row r="2932">
          <cell r="B2932">
            <v>213314</v>
          </cell>
          <cell r="C2932" t="str">
            <v>STIS Darussalam, Lampung Selatan, Lampung</v>
          </cell>
        </row>
        <row r="2933">
          <cell r="B2933">
            <v>213315</v>
          </cell>
          <cell r="C2933" t="str">
            <v>STIT Agus Salim Metro Lampung</v>
          </cell>
        </row>
        <row r="2934">
          <cell r="B2934">
            <v>213318</v>
          </cell>
          <cell r="C2934" t="str">
            <v>STIT Darul Fattah Bandar Lampung</v>
          </cell>
        </row>
        <row r="2935">
          <cell r="B2935">
            <v>213319</v>
          </cell>
          <cell r="C2935" t="str">
            <v>STAI Darussalam Lampung</v>
          </cell>
        </row>
        <row r="2936">
          <cell r="B2936">
            <v>213320</v>
          </cell>
          <cell r="C2936" t="str">
            <v>STIT Ibnu Rusyd Kota Bumi Lampung Utara</v>
          </cell>
        </row>
        <row r="2937">
          <cell r="B2937">
            <v>213516</v>
          </cell>
          <cell r="C2937" t="str">
            <v>STIT Multazam</v>
          </cell>
        </row>
        <row r="2938">
          <cell r="B2938">
            <v>213527</v>
          </cell>
          <cell r="C2938" t="str">
            <v xml:space="preserve">Sekolah Tinggi Ekonomi Islam (STEI) Darul Qur'an Minak Selebah </v>
          </cell>
        </row>
        <row r="2939">
          <cell r="B2939">
            <v>213533</v>
          </cell>
          <cell r="C2939" t="str">
            <v xml:space="preserve">Sekolah Tinggi Ilmu Syari'ah (STIS) Muhammadiyah Pringsewu </v>
          </cell>
        </row>
        <row r="2940">
          <cell r="B2940">
            <v>213534</v>
          </cell>
          <cell r="C2940" t="str">
            <v>Sekolah Tinggi Ekonomi dan Bisnis Islam (STEBIS) Nur Ilmi Al-Ismailiyun</v>
          </cell>
        </row>
        <row r="2941">
          <cell r="B2941">
            <v>213541</v>
          </cell>
          <cell r="C2941" t="str">
            <v>Sekolah Tinggi Ilmu Syariah (STIS) Darul Ulum Lampung Timur</v>
          </cell>
        </row>
        <row r="2942">
          <cell r="B2942">
            <v>233206</v>
          </cell>
          <cell r="C2942" t="str">
            <v>Sekolah Tinggi Teologi Agape Bandar Lampung</v>
          </cell>
        </row>
        <row r="2943">
          <cell r="B2943">
            <v>233207</v>
          </cell>
          <cell r="C2943" t="str">
            <v>Sekolah Tinggi Teologi Syalom Bandar Lampung</v>
          </cell>
        </row>
        <row r="2944">
          <cell r="B2944">
            <v>293005</v>
          </cell>
          <cell r="C2944" t="str">
            <v>Sekolah Tinggi Ilmu Agama Buddha Jinarakkhita</v>
          </cell>
        </row>
        <row r="2945">
          <cell r="B2945" t="str">
            <v>001021</v>
          </cell>
          <cell r="C2945" t="str">
            <v>Universitas Pattimura</v>
          </cell>
        </row>
        <row r="2946">
          <cell r="B2946" t="str">
            <v>005008</v>
          </cell>
          <cell r="C2946" t="str">
            <v>Politeknik Negeri Ambon</v>
          </cell>
        </row>
        <row r="2947">
          <cell r="B2947" t="str">
            <v>005022</v>
          </cell>
          <cell r="C2947" t="str">
            <v>Politeknik Perikanan Negeri Tual</v>
          </cell>
        </row>
        <row r="2948">
          <cell r="B2948">
            <v>202009</v>
          </cell>
          <cell r="C2948" t="str">
            <v>IAIN Ambon</v>
          </cell>
        </row>
        <row r="2949">
          <cell r="B2949">
            <v>223004</v>
          </cell>
          <cell r="C2949" t="str">
            <v>STAK Negeri Ambon</v>
          </cell>
        </row>
        <row r="2950">
          <cell r="B2950">
            <v>123031</v>
          </cell>
          <cell r="C2950" t="str">
            <v>Sekolah Tinggi Ilmu Administrasi Langgur</v>
          </cell>
        </row>
        <row r="2951">
          <cell r="B2951">
            <v>123032</v>
          </cell>
          <cell r="C2951" t="str">
            <v>Sekolah Tinggi Ilmu Sosial Ilmu Politik Kebangsaan</v>
          </cell>
        </row>
        <row r="2952">
          <cell r="B2952">
            <v>123033</v>
          </cell>
          <cell r="C2952" t="str">
            <v>Sekolah Tinggi Ilmu Ekonomi Saumlaki</v>
          </cell>
        </row>
        <row r="2953">
          <cell r="B2953">
            <v>123037</v>
          </cell>
          <cell r="C2953" t="str">
            <v>STKIP Gotong Royong Masohi</v>
          </cell>
        </row>
        <row r="2954">
          <cell r="B2954">
            <v>123040</v>
          </cell>
          <cell r="C2954" t="str">
            <v>Sekolah Tinggi Ilmu Ekonomi Manajemen Rutu Nusa</v>
          </cell>
        </row>
        <row r="2955">
          <cell r="B2955">
            <v>123046</v>
          </cell>
          <cell r="C2955" t="str">
            <v>Sekolah Tinggi Ilmu Administrasi Said Perintah</v>
          </cell>
        </row>
        <row r="2956">
          <cell r="B2956">
            <v>123053</v>
          </cell>
          <cell r="C2956" t="str">
            <v>Sekolah Tinggi Ilmu Administrasi Saumlaki</v>
          </cell>
        </row>
        <row r="2957">
          <cell r="B2957">
            <v>123056</v>
          </cell>
          <cell r="C2957" t="str">
            <v>STKIP Hatta Sjahrir</v>
          </cell>
        </row>
        <row r="2958">
          <cell r="B2958">
            <v>123058</v>
          </cell>
          <cell r="C2958" t="str">
            <v>STIKES Maluku Husada</v>
          </cell>
        </row>
        <row r="2959">
          <cell r="B2959">
            <v>123059</v>
          </cell>
          <cell r="C2959" t="str">
            <v>STIKES Pasapua Ambon</v>
          </cell>
        </row>
        <row r="2960">
          <cell r="B2960">
            <v>123062</v>
          </cell>
          <cell r="C2960" t="str">
            <v>Sekolah Tinggi Ilmu Komputer Ambon</v>
          </cell>
        </row>
        <row r="2961">
          <cell r="B2961">
            <v>123065</v>
          </cell>
          <cell r="C2961" t="str">
            <v>Sekolah Tinggi Keguruan dan Ilmu Pendidikan Saumlaki</v>
          </cell>
        </row>
        <row r="2962">
          <cell r="B2962">
            <v>123067</v>
          </cell>
          <cell r="C2962" t="str">
            <v>Sekolah Tinggi Ilmu Hukum Muhammad Thaha Tual di Kota Tual</v>
          </cell>
        </row>
        <row r="2963">
          <cell r="B2963">
            <v>123068</v>
          </cell>
          <cell r="C2963" t="str">
            <v>STKIP Ita Wotu Nusa</v>
          </cell>
        </row>
        <row r="2964">
          <cell r="B2964">
            <v>124001</v>
          </cell>
          <cell r="C2964" t="str">
            <v>Akademi Maritim Maluku</v>
          </cell>
        </row>
        <row r="2965">
          <cell r="B2965">
            <v>124016</v>
          </cell>
          <cell r="C2965" t="str">
            <v>Akademi Kebidanan Aru</v>
          </cell>
        </row>
        <row r="2966">
          <cell r="B2966">
            <v>124021</v>
          </cell>
          <cell r="C2966" t="str">
            <v>AKPER Rumkit Tk.III Dr. JA.A. Latumentten Kesdam XVI</v>
          </cell>
        </row>
        <row r="2967">
          <cell r="B2967">
            <v>213083</v>
          </cell>
          <cell r="C2967" t="str">
            <v>STAI Al-Khairaat Halmahera Selatan</v>
          </cell>
        </row>
        <row r="2968">
          <cell r="B2968">
            <v>213348</v>
          </cell>
          <cell r="C2968" t="str">
            <v>STAI Said Perintah Masohi, Maluku Tengah, Maluku</v>
          </cell>
        </row>
        <row r="2969">
          <cell r="B2969">
            <v>213349</v>
          </cell>
          <cell r="C2969" t="str">
            <v>STAI Seram Timur Geser, Maluku</v>
          </cell>
        </row>
        <row r="2970">
          <cell r="B2970">
            <v>213358</v>
          </cell>
          <cell r="C2970" t="str">
            <v>STIT As-Salama Tual Maluku Tenggara, Maluku</v>
          </cell>
        </row>
        <row r="2971">
          <cell r="B2971">
            <v>233063</v>
          </cell>
          <cell r="C2971" t="str">
            <v>Sekolah Tinggi Teologi Injili Indonesia Ambon</v>
          </cell>
        </row>
        <row r="2972">
          <cell r="B2972">
            <v>233250</v>
          </cell>
          <cell r="C2972" t="str">
            <v>Sekolah Tinggi Teologi Bethel Ambon</v>
          </cell>
        </row>
        <row r="2973">
          <cell r="B2973">
            <v>233306</v>
          </cell>
          <cell r="C2973" t="str">
            <v>Sekolah Tinggi Keguruan dan Ilmu Pendidikan Samaritan</v>
          </cell>
        </row>
        <row r="2974">
          <cell r="B2974">
            <v>233340</v>
          </cell>
          <cell r="C2974" t="str">
            <v>Sekolah Tinggi Teologi Injili Mahkota Sion Saumlaki</v>
          </cell>
        </row>
        <row r="2975">
          <cell r="B2975">
            <v>273015</v>
          </cell>
          <cell r="C2975" t="str">
            <v>STPAK St. Yohanes Penginjil Ambon</v>
          </cell>
        </row>
        <row r="2976">
          <cell r="B2976" t="str">
            <v>001044</v>
          </cell>
          <cell r="C2976" t="str">
            <v>Universitas Khairun</v>
          </cell>
        </row>
        <row r="2977">
          <cell r="B2977">
            <v>202024</v>
          </cell>
          <cell r="C2977" t="str">
            <v>IAIN Ternate</v>
          </cell>
        </row>
        <row r="2978">
          <cell r="B2978">
            <v>203022</v>
          </cell>
          <cell r="C2978" t="str">
            <v>STAIN Ternate</v>
          </cell>
        </row>
        <row r="2979">
          <cell r="B2979">
            <v>123034</v>
          </cell>
          <cell r="C2979" t="str">
            <v>STKIP Kie Raha</v>
          </cell>
        </row>
        <row r="2980">
          <cell r="B2980">
            <v>123045</v>
          </cell>
          <cell r="C2980" t="str">
            <v>STMIK Tidore Mandiri</v>
          </cell>
        </row>
        <row r="2981">
          <cell r="B2981">
            <v>123051</v>
          </cell>
          <cell r="C2981" t="str">
            <v>Sekolah Tinggi Pertanian Labuha</v>
          </cell>
        </row>
        <row r="2982">
          <cell r="B2982">
            <v>123052</v>
          </cell>
          <cell r="C2982" t="str">
            <v>Sekolah Tinggi Ilmu Kesehatan Halmahera</v>
          </cell>
        </row>
        <row r="2983">
          <cell r="B2983">
            <v>123055</v>
          </cell>
          <cell r="C2983" t="str">
            <v>Sekolah Tinggi Pertanian Kewirausahaan Banau</v>
          </cell>
        </row>
        <row r="2984">
          <cell r="B2984">
            <v>124010</v>
          </cell>
          <cell r="C2984" t="str">
            <v>Akademi Ilmu Komputer Ternate</v>
          </cell>
        </row>
        <row r="2985">
          <cell r="B2985">
            <v>124014</v>
          </cell>
          <cell r="C2985" t="str">
            <v>Akademi Kebidanan Makariwo</v>
          </cell>
        </row>
        <row r="2986">
          <cell r="B2986">
            <v>124018</v>
          </cell>
          <cell r="C2986" t="str">
            <v>Akademi Kebidanan Gatra Buana Gurabati Tidore</v>
          </cell>
        </row>
        <row r="2987">
          <cell r="B2987">
            <v>125003</v>
          </cell>
          <cell r="C2987" t="str">
            <v>Politeknik Perdamaian Halmahera</v>
          </cell>
        </row>
        <row r="2988">
          <cell r="B2988">
            <v>125004</v>
          </cell>
          <cell r="C2988" t="str">
            <v>Politeknik Sains &amp; Teknologi Wiratama Maluku Utara</v>
          </cell>
        </row>
        <row r="2989">
          <cell r="B2989">
            <v>125007</v>
          </cell>
          <cell r="C2989" t="str">
            <v>Politeknik Halmahera</v>
          </cell>
        </row>
        <row r="2990">
          <cell r="B2990">
            <v>213084</v>
          </cell>
          <cell r="C2990" t="str">
            <v>STAI Babussalam Sula Maluku Utara</v>
          </cell>
        </row>
        <row r="2991">
          <cell r="B2991">
            <v>233064</v>
          </cell>
          <cell r="C2991" t="str">
            <v>Sekolah Tinggi Teologi Dian Halmahera</v>
          </cell>
        </row>
        <row r="2992">
          <cell r="B2992">
            <v>233339</v>
          </cell>
          <cell r="C2992" t="str">
            <v>Sekolah Tinggi Agama Kristen Maluku Utara</v>
          </cell>
        </row>
        <row r="2993">
          <cell r="B2993" t="str">
            <v>001016</v>
          </cell>
          <cell r="C2993" t="str">
            <v>Universitas Mataram</v>
          </cell>
        </row>
        <row r="2994">
          <cell r="B2994">
            <v>202014</v>
          </cell>
          <cell r="C2994" t="str">
            <v>IAIN Mataram</v>
          </cell>
        </row>
        <row r="2995">
          <cell r="B2995">
            <v>243001</v>
          </cell>
          <cell r="C2995" t="str">
            <v>Sekolah Tinggi Agama Hindu Negeri Gde Pudja Mataram</v>
          </cell>
        </row>
        <row r="2996">
          <cell r="B2996" t="str">
            <v>081010</v>
          </cell>
          <cell r="C2996" t="str">
            <v>Universitas Muhammadiyah Mataram</v>
          </cell>
        </row>
        <row r="2997">
          <cell r="B2997" t="str">
            <v>081011</v>
          </cell>
          <cell r="C2997" t="str">
            <v>Universitas Mahasaraswati Mataram</v>
          </cell>
        </row>
        <row r="2998">
          <cell r="B2998" t="str">
            <v>081012</v>
          </cell>
          <cell r="C2998" t="str">
            <v>Universitas Islam Al-azhar Mataram</v>
          </cell>
        </row>
        <row r="2999">
          <cell r="B2999" t="str">
            <v>081013</v>
          </cell>
          <cell r="C2999" t="str">
            <v>Universitas 45 Mataram</v>
          </cell>
        </row>
        <row r="3000">
          <cell r="B3000" t="str">
            <v>081014</v>
          </cell>
          <cell r="C3000" t="str">
            <v>Universitas Nahdlatul Wathan Mataram</v>
          </cell>
        </row>
        <row r="3001">
          <cell r="B3001" t="str">
            <v>081015</v>
          </cell>
          <cell r="C3001" t="str">
            <v>Universitas Gunung Rinjani</v>
          </cell>
        </row>
        <row r="3002">
          <cell r="B3002" t="str">
            <v>081016</v>
          </cell>
          <cell r="C3002" t="str">
            <v>Universitas Samawa</v>
          </cell>
        </row>
        <row r="3003">
          <cell r="B3003" t="str">
            <v>081017</v>
          </cell>
          <cell r="C3003" t="str">
            <v>Universitas Nusa Tenggara Barat</v>
          </cell>
        </row>
        <row r="3004">
          <cell r="B3004" t="str">
            <v>081028</v>
          </cell>
          <cell r="C3004" t="str">
            <v>Universitas Cordova</v>
          </cell>
        </row>
        <row r="3005">
          <cell r="B3005" t="str">
            <v>081030</v>
          </cell>
          <cell r="C3005" t="str">
            <v>Universitas Teknologi Sumbawa</v>
          </cell>
        </row>
        <row r="3006">
          <cell r="B3006" t="str">
            <v>081032</v>
          </cell>
          <cell r="C3006" t="str">
            <v>Universitas Nahdlatul Ulama Nusa Tenggara Barat</v>
          </cell>
        </row>
        <row r="3007">
          <cell r="B3007" t="str">
            <v>082003</v>
          </cell>
          <cell r="C3007" t="str">
            <v>IKIP Mataram</v>
          </cell>
        </row>
        <row r="3008">
          <cell r="B3008" t="str">
            <v>082006</v>
          </cell>
          <cell r="C3008" t="str">
            <v>Institut Ilmu Sosial dan Budaya Samawa Rea</v>
          </cell>
        </row>
        <row r="3009">
          <cell r="B3009" t="str">
            <v>083012</v>
          </cell>
          <cell r="C3009" t="str">
            <v>STKIP Bima</v>
          </cell>
        </row>
        <row r="3010">
          <cell r="B3010" t="str">
            <v>083013</v>
          </cell>
          <cell r="C3010" t="str">
            <v>STKIP Hamzanwadi</v>
          </cell>
        </row>
        <row r="3011">
          <cell r="B3011" t="str">
            <v>083014</v>
          </cell>
          <cell r="C3011" t="str">
            <v>Sekolah Tinggi Administrasi Muhammadiyah Selong</v>
          </cell>
        </row>
        <row r="3012">
          <cell r="B3012" t="str">
            <v>083015</v>
          </cell>
          <cell r="C3012" t="str">
            <v>Sekolah Tinggi Ilmu Sosial Dan Politik Mbojo</v>
          </cell>
        </row>
        <row r="3013">
          <cell r="B3013" t="str">
            <v>083016</v>
          </cell>
          <cell r="C3013" t="str">
            <v>Sekolah Tinggi Ilmu Ekonomi 45 Mataram</v>
          </cell>
        </row>
        <row r="3014">
          <cell r="B3014" t="str">
            <v>083017</v>
          </cell>
          <cell r="C3014" t="str">
            <v>Sekolah Tinggi Ilmu Hukum Muhammadiyah Bima</v>
          </cell>
        </row>
        <row r="3015">
          <cell r="B3015" t="str">
            <v>083018</v>
          </cell>
          <cell r="C3015" t="str">
            <v>Sekolah Tinggi Ilmu Administrasi Mataram</v>
          </cell>
        </row>
        <row r="3016">
          <cell r="B3016" t="str">
            <v>083019</v>
          </cell>
          <cell r="C3016" t="str">
            <v>STMIK Bumi Gora</v>
          </cell>
        </row>
        <row r="3017">
          <cell r="B3017" t="str">
            <v>083020</v>
          </cell>
          <cell r="C3017" t="str">
            <v>Sekolah Tinggi Ilmu Ekonomi Nasional</v>
          </cell>
        </row>
        <row r="3018">
          <cell r="B3018" t="str">
            <v>083021</v>
          </cell>
          <cell r="C3018" t="str">
            <v>Sekolah Tinggi Ilmu Ekonomi Yapis</v>
          </cell>
        </row>
        <row r="3019">
          <cell r="B3019" t="str">
            <v>083022</v>
          </cell>
          <cell r="C3019" t="str">
            <v>Sekolah Tinggi Ilmu Kesehatan Mataram</v>
          </cell>
        </row>
        <row r="3020">
          <cell r="B3020" t="str">
            <v>083034</v>
          </cell>
          <cell r="C3020" t="str">
            <v>Sekolah Tinggi Ilmu Ekonomi Bima</v>
          </cell>
        </row>
        <row r="3021">
          <cell r="B3021" t="str">
            <v>083041</v>
          </cell>
          <cell r="C3021" t="str">
            <v>STMIK Lombok</v>
          </cell>
        </row>
        <row r="3022">
          <cell r="B3022" t="str">
            <v>083043</v>
          </cell>
          <cell r="C3022" t="str">
            <v>Sekolah Tinggi Ilmu Ekonomi AMM</v>
          </cell>
        </row>
        <row r="3023">
          <cell r="B3023" t="str">
            <v>083045</v>
          </cell>
          <cell r="C3023" t="str">
            <v>Sekolah Tinggi Teknik Lingkungan Mataram</v>
          </cell>
        </row>
        <row r="3024">
          <cell r="B3024" t="str">
            <v>083047</v>
          </cell>
          <cell r="C3024" t="str">
            <v>STIKES Yarsi Mataram</v>
          </cell>
        </row>
        <row r="3025">
          <cell r="B3025" t="str">
            <v>083048</v>
          </cell>
          <cell r="C3025" t="str">
            <v>STMIK Syaikh Zainuddin Nahdlatul Wathan</v>
          </cell>
        </row>
        <row r="3026">
          <cell r="B3026" t="str">
            <v>083049</v>
          </cell>
          <cell r="C3026" t="str">
            <v>STIKES Qamarul Huda</v>
          </cell>
        </row>
        <row r="3027">
          <cell r="B3027" t="str">
            <v>083051</v>
          </cell>
          <cell r="C3027" t="str">
            <v>STKIP Taman Siswa Bima</v>
          </cell>
        </row>
        <row r="3028">
          <cell r="B3028" t="str">
            <v>083062</v>
          </cell>
          <cell r="C3028" t="str">
            <v>STKIP Yapis Dompu</v>
          </cell>
        </row>
        <row r="3029">
          <cell r="B3029" t="str">
            <v>083064</v>
          </cell>
          <cell r="C3029" t="str">
            <v>Sekolah Tinggi Teknik Bima</v>
          </cell>
        </row>
        <row r="3030">
          <cell r="B3030" t="str">
            <v>083066</v>
          </cell>
          <cell r="C3030" t="str">
            <v>STKIP Al Amin Dompu</v>
          </cell>
        </row>
        <row r="3031">
          <cell r="B3031" t="str">
            <v>083067</v>
          </cell>
          <cell r="C3031" t="str">
            <v>STIKES Hamzar Memben Lombok Timur</v>
          </cell>
        </row>
        <row r="3032">
          <cell r="B3032" t="str">
            <v>083068</v>
          </cell>
          <cell r="C3032" t="str">
            <v>STIKES Yahya Bima</v>
          </cell>
        </row>
        <row r="3033">
          <cell r="B3033" t="str">
            <v>083071</v>
          </cell>
          <cell r="C3033" t="str">
            <v>STKIP Hamzar</v>
          </cell>
        </row>
        <row r="3034">
          <cell r="B3034" t="str">
            <v>083073</v>
          </cell>
          <cell r="C3034" t="str">
            <v>STKIP Qamarul Huda</v>
          </cell>
        </row>
        <row r="3035">
          <cell r="B3035" t="str">
            <v>083076</v>
          </cell>
          <cell r="C3035" t="str">
            <v>STKIP Paracendekia N W Sumbawa</v>
          </cell>
        </row>
        <row r="3036">
          <cell r="B3036" t="str">
            <v>083078</v>
          </cell>
          <cell r="C3036" t="str">
            <v>STT Hamzanwadi</v>
          </cell>
        </row>
        <row r="3037">
          <cell r="B3037" t="str">
            <v>083090</v>
          </cell>
          <cell r="C3037" t="str">
            <v>STIBA Bumi Gora Mataram</v>
          </cell>
        </row>
        <row r="3038">
          <cell r="B3038" t="str">
            <v>083091</v>
          </cell>
          <cell r="C3038" t="str">
            <v>STKIP Harapan Bima</v>
          </cell>
        </row>
        <row r="3039">
          <cell r="B3039" t="str">
            <v>084010</v>
          </cell>
          <cell r="C3039" t="str">
            <v>Akademi Pariwisata Mataram</v>
          </cell>
        </row>
        <row r="3040">
          <cell r="B3040" t="str">
            <v>084011</v>
          </cell>
          <cell r="C3040" t="str">
            <v>Akademi Sekretari Dan Manajemen Mataram</v>
          </cell>
        </row>
        <row r="3041">
          <cell r="B3041" t="str">
            <v>084012</v>
          </cell>
          <cell r="C3041" t="str">
            <v>Akademi Bahasa Asing Bumi Gora Mataram</v>
          </cell>
        </row>
        <row r="3042">
          <cell r="B3042" t="str">
            <v>084013</v>
          </cell>
          <cell r="C3042" t="str">
            <v>Akademi Teknik Bima</v>
          </cell>
        </row>
        <row r="3043">
          <cell r="B3043" t="str">
            <v>084022</v>
          </cell>
          <cell r="C3043" t="str">
            <v>Akademi Manajemen Informatika &amp; Komputer Mataram</v>
          </cell>
        </row>
        <row r="3044">
          <cell r="B3044" t="str">
            <v>084024</v>
          </cell>
          <cell r="C3044" t="str">
            <v>Akademi Keperawatan Samawa</v>
          </cell>
        </row>
        <row r="3045">
          <cell r="B3045" t="str">
            <v>084028</v>
          </cell>
          <cell r="C3045" t="str">
            <v>Akademi Kebidanan Anugrah Abadi</v>
          </cell>
        </row>
        <row r="3046">
          <cell r="B3046" t="str">
            <v>084029</v>
          </cell>
          <cell r="C3046" t="str">
            <v>Akademi Kebidanan Harapan Bunda Bima</v>
          </cell>
        </row>
        <row r="3047">
          <cell r="B3047" t="str">
            <v>084031</v>
          </cell>
          <cell r="C3047" t="str">
            <v>Akademi Kebidanan Bhakti Kencana</v>
          </cell>
        </row>
        <row r="3048">
          <cell r="B3048" t="str">
            <v>084035</v>
          </cell>
          <cell r="C3048" t="str">
            <v>Akademi Kebidanan Surya Mandiri Kota Bima</v>
          </cell>
        </row>
        <row r="3049">
          <cell r="B3049" t="str">
            <v>084036</v>
          </cell>
          <cell r="C3049" t="str">
            <v>Akademi Kesehatan Gigi Karya Adi Husada Mataram</v>
          </cell>
        </row>
        <row r="3050">
          <cell r="B3050" t="str">
            <v>085005</v>
          </cell>
          <cell r="C3050" t="str">
            <v>Politeknik Medica Farma Husada Mataram</v>
          </cell>
        </row>
        <row r="3051">
          <cell r="B3051">
            <v>212006</v>
          </cell>
          <cell r="C3051" t="str">
            <v>Institut Agama Islam Hamzanwadi NW Pancor Lombok Timur</v>
          </cell>
        </row>
        <row r="3052">
          <cell r="B3052">
            <v>212009</v>
          </cell>
          <cell r="C3052" t="str">
            <v>Institut Agama Islam Qomarul Huda Bagu Lombok Tengah NTB</v>
          </cell>
        </row>
        <row r="3053">
          <cell r="B3053">
            <v>212021</v>
          </cell>
          <cell r="C3053" t="str">
            <v xml:space="preserve">Institut Agama Islam Hamzanwadi NW Lombok Timur </v>
          </cell>
        </row>
        <row r="3054">
          <cell r="B3054">
            <v>212040</v>
          </cell>
          <cell r="C3054" t="str">
            <v>Institut Agama Islam (IAI) Nurul Hakim Kediri Lombok Barat NTB</v>
          </cell>
        </row>
        <row r="3055">
          <cell r="B3055">
            <v>212054</v>
          </cell>
          <cell r="C3055" t="str">
            <v xml:space="preserve">Institut Agama Islam Muhammadiyah Bima </v>
          </cell>
        </row>
        <row r="3056">
          <cell r="B3056">
            <v>213069</v>
          </cell>
          <cell r="C3056" t="str">
            <v>STIT Manhalul Ma`arif Praya Lombok Tengah</v>
          </cell>
        </row>
        <row r="3057">
          <cell r="B3057">
            <v>213085</v>
          </cell>
          <cell r="C3057" t="str">
            <v>STES Harapan Bima Nusa Tenggara Barat</v>
          </cell>
        </row>
        <row r="3058">
          <cell r="B3058">
            <v>213086</v>
          </cell>
          <cell r="C3058" t="str">
            <v>STAI Sultan Abdul Kahir Bima</v>
          </cell>
        </row>
        <row r="3059">
          <cell r="B3059">
            <v>213087</v>
          </cell>
          <cell r="C3059" t="str">
            <v>STIT Al-Aziziyah Kapek Gunungsari Lombok Barat Nusa Tenggara</v>
          </cell>
        </row>
        <row r="3060">
          <cell r="B3060">
            <v>213088</v>
          </cell>
          <cell r="C3060" t="str">
            <v>STIT Palapa Nusantara Lombok Nusa Tenggara Barat</v>
          </cell>
        </row>
        <row r="3061">
          <cell r="B3061">
            <v>213089</v>
          </cell>
          <cell r="C3061" t="str">
            <v>STITNU Al-Mahsuni</v>
          </cell>
        </row>
        <row r="3062">
          <cell r="B3062">
            <v>213194</v>
          </cell>
          <cell r="C3062" t="str">
            <v>STEI Hamzar Lombok Timur</v>
          </cell>
        </row>
        <row r="3063">
          <cell r="B3063">
            <v>213196</v>
          </cell>
          <cell r="C3063" t="str">
            <v>STAI Al-Amin Gersik Kediri Lombok Barat</v>
          </cell>
        </row>
        <row r="3064">
          <cell r="B3064">
            <v>213197</v>
          </cell>
          <cell r="C3064" t="str">
            <v>STAI Al-Amin Dompu NTB</v>
          </cell>
        </row>
        <row r="3065">
          <cell r="B3065">
            <v>213212</v>
          </cell>
          <cell r="C3065" t="str">
            <v>STAI Darul Kamal NW Kembang Kerang NTB</v>
          </cell>
        </row>
        <row r="3066">
          <cell r="B3066">
            <v>213225</v>
          </cell>
          <cell r="C3066" t="str">
            <v>STAI Muhammadiyah (STAIM) Bima</v>
          </cell>
        </row>
        <row r="3067">
          <cell r="B3067">
            <v>213230</v>
          </cell>
          <cell r="C3067" t="str">
            <v>STAI Nahdlatul Wathan Samawa Sumbawa Besar NTB</v>
          </cell>
        </row>
        <row r="3068">
          <cell r="B3068">
            <v>213232</v>
          </cell>
          <cell r="C3068" t="str">
            <v>STAI Nurul Hakim Kediri Lombok Barat NTB</v>
          </cell>
        </row>
        <row r="3069">
          <cell r="B3069">
            <v>213246</v>
          </cell>
          <cell r="C3069" t="str">
            <v>STID Mustafa Ibrahim Al-Ishlahuddiny Kediri Lombok Barat NTB</v>
          </cell>
        </row>
        <row r="3070">
          <cell r="B3070">
            <v>213247</v>
          </cell>
          <cell r="C3070" t="str">
            <v>STIS Al-Ittihad Bima Yayasan Pendidikan Al-Itihad Bima NTB</v>
          </cell>
        </row>
        <row r="3071">
          <cell r="B3071">
            <v>213256</v>
          </cell>
          <cell r="C3071" t="str">
            <v>STIT Darussalimin NW Praya Lombok Tengah Nusa Tenggara Barat</v>
          </cell>
        </row>
        <row r="3072">
          <cell r="B3072">
            <v>213521</v>
          </cell>
          <cell r="C3072" t="str">
            <v>Sekolah Tinggi Ilmu Al-Qur'an (STIQ) Bima</v>
          </cell>
        </row>
        <row r="3073">
          <cell r="B3073">
            <v>213522</v>
          </cell>
          <cell r="C3073" t="str">
            <v>Sekolah Tinggi Ilmu Tarbiyah (STIT) Islamiyah Nusa Tenggara Barat</v>
          </cell>
        </row>
        <row r="3074">
          <cell r="B3074">
            <v>213540</v>
          </cell>
          <cell r="C3074" t="str">
            <v>Sekolah Tinggi Ilmu Tarbiyah (STIT) Bahana Sumbawa Barat</v>
          </cell>
        </row>
        <row r="3075">
          <cell r="B3075">
            <v>233255</v>
          </cell>
          <cell r="C3075" t="str">
            <v>Sekolah Tinggi Theologia Injili Indonesia Lombok</v>
          </cell>
        </row>
        <row r="3076">
          <cell r="B3076">
            <v>233256</v>
          </cell>
          <cell r="C3076" t="str">
            <v>STT ARASTAMAR MATARAM</v>
          </cell>
        </row>
        <row r="3077">
          <cell r="B3077" t="str">
            <v>001014</v>
          </cell>
          <cell r="C3077" t="str">
            <v>Universitas Nusa Cendana</v>
          </cell>
        </row>
        <row r="3078">
          <cell r="B3078" t="str">
            <v>001060</v>
          </cell>
          <cell r="C3078" t="str">
            <v>Universitas Timor</v>
          </cell>
        </row>
        <row r="3079">
          <cell r="B3079" t="str">
            <v>005017</v>
          </cell>
          <cell r="C3079" t="str">
            <v>Politeknik Negeri Kupang</v>
          </cell>
        </row>
        <row r="3080">
          <cell r="B3080" t="str">
            <v>005021</v>
          </cell>
          <cell r="C3080" t="str">
            <v>Politeknik Pertanian Negeri Kupang</v>
          </cell>
        </row>
        <row r="3081">
          <cell r="B3081">
            <v>223005</v>
          </cell>
          <cell r="C3081" t="str">
            <v>STAK Negeri Kupang</v>
          </cell>
        </row>
        <row r="3082">
          <cell r="B3082" t="str">
            <v>081018</v>
          </cell>
          <cell r="C3082" t="str">
            <v>Universitas Katolik Widya Mandira Kupang</v>
          </cell>
        </row>
        <row r="3083">
          <cell r="B3083" t="str">
            <v>081019</v>
          </cell>
          <cell r="C3083" t="str">
            <v>Universitas Flores</v>
          </cell>
        </row>
        <row r="3084">
          <cell r="B3084" t="str">
            <v>081020</v>
          </cell>
          <cell r="C3084" t="str">
            <v>Universitas Kristen Artha Wacana</v>
          </cell>
        </row>
        <row r="3085">
          <cell r="B3085" t="str">
            <v>081021</v>
          </cell>
          <cell r="C3085" t="str">
            <v>Universitas Muhammadiyah Kupang</v>
          </cell>
        </row>
        <row r="3086">
          <cell r="B3086" t="str">
            <v>081022</v>
          </cell>
          <cell r="C3086" t="str">
            <v>Universitas PGRI Kupang</v>
          </cell>
        </row>
        <row r="3087">
          <cell r="B3087" t="str">
            <v>081023</v>
          </cell>
          <cell r="C3087" t="str">
            <v>Universitas Timor</v>
          </cell>
        </row>
        <row r="3088">
          <cell r="B3088" t="str">
            <v>081024</v>
          </cell>
          <cell r="C3088" t="str">
            <v>Universitas Nusa Lontar Rote</v>
          </cell>
        </row>
        <row r="3089">
          <cell r="B3089" t="str">
            <v>081025</v>
          </cell>
          <cell r="C3089" t="str">
            <v>Universitas Nusa Nipa</v>
          </cell>
        </row>
        <row r="3090">
          <cell r="B3090" t="str">
            <v>081027</v>
          </cell>
          <cell r="C3090" t="str">
            <v>Universitas Tribuana Kalabahi</v>
          </cell>
        </row>
        <row r="3091">
          <cell r="B3091" t="str">
            <v>081031</v>
          </cell>
          <cell r="C3091" t="str">
            <v>Universitas Karyadarma Kupang</v>
          </cell>
        </row>
        <row r="3092">
          <cell r="B3092" t="str">
            <v>082004</v>
          </cell>
          <cell r="C3092" t="str">
            <v>IKIP Muhammadiyah Maumere</v>
          </cell>
        </row>
        <row r="3093">
          <cell r="B3093" t="str">
            <v>082005</v>
          </cell>
          <cell r="C3093" t="str">
            <v>Institut Keguruan dan Teknologi Larantuka</v>
          </cell>
        </row>
        <row r="3094">
          <cell r="B3094" t="str">
            <v>083023</v>
          </cell>
          <cell r="C3094" t="str">
            <v>Sekolah Tinggi Filsafat Katolik Ledalero</v>
          </cell>
        </row>
        <row r="3095">
          <cell r="B3095" t="str">
            <v>083024</v>
          </cell>
          <cell r="C3095" t="str">
            <v>STKIP Santu Paulus</v>
          </cell>
        </row>
        <row r="3096">
          <cell r="B3096" t="str">
            <v>083025</v>
          </cell>
          <cell r="C3096" t="str">
            <v>Sekolah Tinggi Ilmu Manajemen Kupang</v>
          </cell>
        </row>
        <row r="3097">
          <cell r="B3097" t="str">
            <v>083026</v>
          </cell>
          <cell r="C3097" t="str">
            <v>Sekolah Tinggi Ilmu Ekonomi Wirawacana</v>
          </cell>
        </row>
        <row r="3098">
          <cell r="B3098" t="str">
            <v>083027</v>
          </cell>
          <cell r="C3098" t="str">
            <v>STMIKOM Uyelindo Kupang</v>
          </cell>
        </row>
        <row r="3099">
          <cell r="B3099" t="str">
            <v>083028</v>
          </cell>
          <cell r="C3099" t="str">
            <v>Sekolah Tinggi Ilmu Ekonomi Oemathonis</v>
          </cell>
        </row>
        <row r="3100">
          <cell r="B3100" t="str">
            <v>083029</v>
          </cell>
          <cell r="C3100" t="str">
            <v>Sekolah Tinggi Pembangunan Masyarakat Santa Ursula</v>
          </cell>
        </row>
        <row r="3101">
          <cell r="B3101" t="str">
            <v>083031</v>
          </cell>
          <cell r="C3101" t="str">
            <v>Sekolah Tinggi Bahasa Asing Cakrawala Nusantara</v>
          </cell>
        </row>
        <row r="3102">
          <cell r="B3102" t="str">
            <v>083035</v>
          </cell>
          <cell r="C3102" t="str">
            <v>Sekolah Tinggi Bahasa Asing Mentari Kupang</v>
          </cell>
        </row>
        <row r="3103">
          <cell r="B3103" t="str">
            <v>083037</v>
          </cell>
          <cell r="C3103" t="str">
            <v>Sekolah Tinggi Ilmu Ekonomi Putra Timor</v>
          </cell>
        </row>
        <row r="3104">
          <cell r="B3104" t="str">
            <v>083040</v>
          </cell>
          <cell r="C3104" t="str">
            <v>Sekolah Tinggi Ilmu Sosial Dan Politik Fajar Timur</v>
          </cell>
        </row>
        <row r="3105">
          <cell r="B3105" t="str">
            <v>083044</v>
          </cell>
          <cell r="C3105" t="str">
            <v>STIMIK Kupang</v>
          </cell>
        </row>
        <row r="3106">
          <cell r="B3106" t="str">
            <v>083053</v>
          </cell>
          <cell r="C3106" t="str">
            <v>Sekolah Tinggi Informatika Komputer Artha Buana</v>
          </cell>
        </row>
        <row r="3107">
          <cell r="B3107" t="str">
            <v>083061</v>
          </cell>
          <cell r="C3107" t="str">
            <v>STIKES Citra Husada Mandiri</v>
          </cell>
        </row>
        <row r="3108">
          <cell r="B3108" t="str">
            <v>083069</v>
          </cell>
          <cell r="C3108" t="str">
            <v>STIKES Maranatha Kupang</v>
          </cell>
        </row>
        <row r="3109">
          <cell r="B3109" t="str">
            <v>083070</v>
          </cell>
          <cell r="C3109" t="str">
            <v>STIKES Nusantara Oebobo</v>
          </cell>
        </row>
        <row r="3110">
          <cell r="B3110" t="str">
            <v>083072</v>
          </cell>
          <cell r="C3110" t="str">
            <v>Sekolah Tinggi Keguruan dan Ilmu Pendidikan Citra Bakti</v>
          </cell>
        </row>
        <row r="3111">
          <cell r="B3111" t="str">
            <v>083074</v>
          </cell>
          <cell r="C3111" t="str">
            <v>STKIP Nusa Bunga Floresta</v>
          </cell>
        </row>
        <row r="3112">
          <cell r="B3112" t="str">
            <v>083077</v>
          </cell>
          <cell r="C3112" t="str">
            <v>STKIP Soe</v>
          </cell>
        </row>
        <row r="3113">
          <cell r="B3113" t="str">
            <v>083079</v>
          </cell>
          <cell r="C3113" t="str">
            <v>STKIP Sinar Pancasila</v>
          </cell>
        </row>
        <row r="3114">
          <cell r="B3114" t="str">
            <v>083081</v>
          </cell>
          <cell r="C3114" t="str">
            <v>STIKES Santu Paulus Ruteng</v>
          </cell>
        </row>
        <row r="3115">
          <cell r="B3115" t="str">
            <v>083082</v>
          </cell>
          <cell r="C3115" t="str">
            <v>STKIP Weetebula</v>
          </cell>
        </row>
        <row r="3116">
          <cell r="B3116" t="str">
            <v>083083</v>
          </cell>
          <cell r="C3116" t="str">
            <v>STKIP Citra Bina Nusantara</v>
          </cell>
        </row>
        <row r="3117">
          <cell r="B3117" t="str">
            <v>083084</v>
          </cell>
          <cell r="C3117" t="str">
            <v>STKIP Nusa Timor</v>
          </cell>
        </row>
        <row r="3118">
          <cell r="B3118" t="str">
            <v>083085</v>
          </cell>
          <cell r="C3118" t="str">
            <v>STKIP Simbiosis</v>
          </cell>
        </row>
        <row r="3119">
          <cell r="B3119" t="str">
            <v>083087</v>
          </cell>
          <cell r="C3119" t="str">
            <v>STKIP Muhammadiyah Kalabahi</v>
          </cell>
        </row>
        <row r="3120">
          <cell r="B3120" t="str">
            <v>083088</v>
          </cell>
          <cell r="C3120" t="str">
            <v>Sekolah Tinggi Manajemen Informatika Komputer Stella Maris Sumba</v>
          </cell>
        </row>
        <row r="3121">
          <cell r="B3121" t="str">
            <v>083092</v>
          </cell>
          <cell r="C3121" t="str">
            <v>Sekolah Tinggi Ilmu Ekonomi Karya</v>
          </cell>
        </row>
        <row r="3122">
          <cell r="B3122" t="str">
            <v>084014</v>
          </cell>
          <cell r="C3122" t="str">
            <v>Akademi Teknik Kupang</v>
          </cell>
        </row>
        <row r="3123">
          <cell r="B3123" t="str">
            <v>084018</v>
          </cell>
          <cell r="C3123" t="str">
            <v>Akademi Keuangan Dan Perbankan Effata Kupang</v>
          </cell>
        </row>
        <row r="3124">
          <cell r="B3124" t="str">
            <v>084019</v>
          </cell>
          <cell r="C3124" t="str">
            <v>Akademi Pekerjaan Sosial Kupang</v>
          </cell>
        </row>
        <row r="3125">
          <cell r="B3125" t="str">
            <v>084020</v>
          </cell>
          <cell r="C3125" t="str">
            <v>Akademi Pariwisata Kupang</v>
          </cell>
        </row>
        <row r="3126">
          <cell r="B3126" t="str">
            <v>084021</v>
          </cell>
          <cell r="C3126" t="str">
            <v>Akademi Koperasi Indonesia Ratu Jelita</v>
          </cell>
        </row>
        <row r="3127">
          <cell r="B3127" t="str">
            <v>084023</v>
          </cell>
          <cell r="C3127" t="str">
            <v>Akademi Bahasa Asing Santa Mary Ende</v>
          </cell>
        </row>
        <row r="3128">
          <cell r="B3128" t="str">
            <v>084025</v>
          </cell>
          <cell r="C3128" t="str">
            <v>Akademi Keperawatan Maranatha Groups</v>
          </cell>
        </row>
        <row r="3129">
          <cell r="B3129" t="str">
            <v>084041</v>
          </cell>
          <cell r="C3129" t="str">
            <v xml:space="preserve">Akademi Keperawatan ST Elisabeth Lela </v>
          </cell>
        </row>
        <row r="3130">
          <cell r="B3130" t="str">
            <v>084042</v>
          </cell>
          <cell r="C3130" t="str">
            <v xml:space="preserve">Akademi Kebidanan Santa Elisabeth Kefamenanu </v>
          </cell>
        </row>
        <row r="3131">
          <cell r="B3131" t="str">
            <v>084043</v>
          </cell>
          <cell r="C3131" t="str">
            <v>Akademi Farmasi Santo Fransiskus Xaverius</v>
          </cell>
        </row>
        <row r="3132">
          <cell r="B3132" t="str">
            <v>085002</v>
          </cell>
          <cell r="C3132" t="str">
            <v>Politeknik St Wilhelmus</v>
          </cell>
        </row>
        <row r="3133">
          <cell r="B3133">
            <v>213441</v>
          </cell>
          <cell r="C3133" t="str">
            <v>Sekolah Tinggi Ilmu Tarbiyah Kupang</v>
          </cell>
        </row>
        <row r="3134">
          <cell r="B3134">
            <v>233065</v>
          </cell>
          <cell r="C3134" t="str">
            <v>Sekolah Tinggi Teologi Injili dan Kejuruan Kupang</v>
          </cell>
        </row>
        <row r="3135">
          <cell r="B3135">
            <v>233066</v>
          </cell>
          <cell r="C3135" t="str">
            <v>STT Abalbalat Wesleyan Kupang</v>
          </cell>
        </row>
        <row r="3136">
          <cell r="B3136">
            <v>233251</v>
          </cell>
          <cell r="C3136" t="str">
            <v>Sekolah Tinggi Agama Kristen Informatika Timor</v>
          </cell>
        </row>
        <row r="3137">
          <cell r="B3137">
            <v>233253</v>
          </cell>
          <cell r="C3137" t="str">
            <v>Sekolah Tinggi Teologi Terpadu Waingapu</v>
          </cell>
        </row>
        <row r="3138">
          <cell r="B3138">
            <v>233254</v>
          </cell>
          <cell r="C3138" t="str">
            <v>STT Gereja Kristen Sumba</v>
          </cell>
        </row>
        <row r="3139">
          <cell r="B3139">
            <v>233257</v>
          </cell>
          <cell r="C3139" t="str">
            <v>STT SOE Prov. Nusa Tenggara Timur</v>
          </cell>
        </row>
        <row r="3140">
          <cell r="B3140">
            <v>233258</v>
          </cell>
          <cell r="C3140" t="str">
            <v>STT INJILI INDONESIA KUPANG</v>
          </cell>
        </row>
        <row r="3141">
          <cell r="B3141">
            <v>233307</v>
          </cell>
          <cell r="C3141" t="str">
            <v>Sekolah Tinggi Agama Kristen Arastamar Soe (STAKAS)</v>
          </cell>
        </row>
        <row r="3142">
          <cell r="B3142">
            <v>273002</v>
          </cell>
          <cell r="C3142" t="str">
            <v xml:space="preserve">STIPAR Ende </v>
          </cell>
        </row>
        <row r="3143">
          <cell r="B3143">
            <v>273003</v>
          </cell>
          <cell r="C3143" t="str">
            <v xml:space="preserve">STIPAS Keuskupan Agung Kupang </v>
          </cell>
        </row>
        <row r="3144">
          <cell r="B3144">
            <v>273005</v>
          </cell>
          <cell r="C3144" t="str">
            <v xml:space="preserve">STIPAS St.Sirilus Ruteng </v>
          </cell>
        </row>
        <row r="3145">
          <cell r="B3145">
            <v>273012</v>
          </cell>
          <cell r="C3145" t="str">
            <v>STP ST. Petrus Keuskupan Atambua</v>
          </cell>
        </row>
        <row r="3146">
          <cell r="B3146">
            <v>273013</v>
          </cell>
          <cell r="C3146" t="str">
            <v>STP Reinha Waibalun Larantuka - Flores Timur - NTT</v>
          </cell>
        </row>
        <row r="3147">
          <cell r="B3147">
            <v>273019</v>
          </cell>
          <cell r="C3147" t="str">
            <v>STFK Ledalero Nita Maumere</v>
          </cell>
        </row>
        <row r="3148">
          <cell r="B3148" t="str">
            <v>001018</v>
          </cell>
          <cell r="C3148" t="str">
            <v>Universitas Cenderawasih</v>
          </cell>
        </row>
        <row r="3149">
          <cell r="B3149" t="str">
            <v>001051</v>
          </cell>
          <cell r="C3149" t="str">
            <v>Universitas Musamus Merauke</v>
          </cell>
        </row>
        <row r="3150">
          <cell r="B3150" t="str">
            <v>002012</v>
          </cell>
          <cell r="C3150" t="str">
            <v>Institut Seni Budaya Indonesia Tanah Papua</v>
          </cell>
        </row>
        <row r="3151">
          <cell r="B3151">
            <v>203019</v>
          </cell>
          <cell r="C3151" t="str">
            <v>STAIN Al-Fatah Jayapura</v>
          </cell>
        </row>
        <row r="3152">
          <cell r="B3152">
            <v>223006</v>
          </cell>
          <cell r="C3152" t="str">
            <v>STAK Negeri Sentani</v>
          </cell>
        </row>
        <row r="3153">
          <cell r="B3153" t="str">
            <v>073056</v>
          </cell>
          <cell r="C3153" t="str">
            <v>Sekolah Tinggi Ilmu Ekonomi Koperasi Malang</v>
          </cell>
        </row>
        <row r="3154">
          <cell r="B3154" t="str">
            <v>093018</v>
          </cell>
          <cell r="C3154" t="str">
            <v>STKIP Veteran Sidrap</v>
          </cell>
        </row>
        <row r="3155">
          <cell r="B3155">
            <v>124015</v>
          </cell>
          <cell r="C3155" t="str">
            <v>Akademi Bank Yapis</v>
          </cell>
        </row>
        <row r="3156">
          <cell r="B3156">
            <v>141002</v>
          </cell>
          <cell r="C3156" t="str">
            <v>Universitas Sains Dan Teknologi Jayapura</v>
          </cell>
        </row>
        <row r="3157">
          <cell r="B3157">
            <v>141003</v>
          </cell>
          <cell r="C3157" t="str">
            <v>Universitas Yapis Papua</v>
          </cell>
        </row>
        <row r="3158">
          <cell r="B3158">
            <v>141004</v>
          </cell>
          <cell r="C3158" t="str">
            <v>Universitas Satya Wiyata Mandala</v>
          </cell>
        </row>
        <row r="3159">
          <cell r="B3159">
            <v>141006</v>
          </cell>
          <cell r="C3159" t="str">
            <v>Universitas Timika</v>
          </cell>
        </row>
        <row r="3160">
          <cell r="B3160">
            <v>141008</v>
          </cell>
          <cell r="C3160" t="str">
            <v>Universitas Ottow Geissler Jayapura</v>
          </cell>
        </row>
        <row r="3161">
          <cell r="B3161">
            <v>142001</v>
          </cell>
          <cell r="C3161" t="str">
            <v>Iisip Yapis Biak</v>
          </cell>
        </row>
        <row r="3162">
          <cell r="B3162">
            <v>143002</v>
          </cell>
          <cell r="C3162" t="str">
            <v>STISIP Silas Papare Jayapura</v>
          </cell>
        </row>
        <row r="3163">
          <cell r="B3163">
            <v>143003</v>
          </cell>
          <cell r="C3163" t="str">
            <v>STFT Gki Izaak Samuel Kijne Jayapura</v>
          </cell>
        </row>
        <row r="3164">
          <cell r="B3164">
            <v>143004</v>
          </cell>
          <cell r="C3164" t="str">
            <v>Sekolah Tinggi Filsafat Fajar Timur Jayapura</v>
          </cell>
        </row>
        <row r="3165">
          <cell r="B3165">
            <v>143005</v>
          </cell>
          <cell r="C3165" t="str">
            <v>Sekolah Tinggi Ilmu Administrasi Karya Dharma</v>
          </cell>
        </row>
        <row r="3166">
          <cell r="B3166">
            <v>143006</v>
          </cell>
          <cell r="C3166" t="str">
            <v>STKIP Abdi Wacana Wamena</v>
          </cell>
        </row>
        <row r="3167">
          <cell r="B3167">
            <v>143009</v>
          </cell>
          <cell r="C3167" t="str">
            <v>Sekolah Tinggi Ilmu Ekonomi Port Numbay Jayapura</v>
          </cell>
        </row>
        <row r="3168">
          <cell r="B3168">
            <v>143010</v>
          </cell>
          <cell r="C3168" t="str">
            <v>STIPER Santo Thomas Aquinas Jayapura</v>
          </cell>
        </row>
        <row r="3169">
          <cell r="B3169">
            <v>143011</v>
          </cell>
          <cell r="C3169" t="str">
            <v>Sekolah Tinggi Ilmu Ekonomi Ottow &amp; Geissler Serui</v>
          </cell>
        </row>
        <row r="3170">
          <cell r="B3170">
            <v>143012</v>
          </cell>
          <cell r="C3170" t="str">
            <v>STIKOM Muhammadiyah Jayapura</v>
          </cell>
        </row>
        <row r="3171">
          <cell r="B3171">
            <v>143013</v>
          </cell>
          <cell r="C3171" t="str">
            <v>Sekolah Tinggi Ilmu Ekonomi Jembatan Bulan</v>
          </cell>
        </row>
        <row r="3172">
          <cell r="B3172">
            <v>143016</v>
          </cell>
          <cell r="C3172" t="str">
            <v>Sekolah Tinggi Ilmu Hukum Umel Mandiri</v>
          </cell>
        </row>
        <row r="3173">
          <cell r="B3173">
            <v>143018</v>
          </cell>
          <cell r="C3173" t="str">
            <v>Sekolah Tinggi Seni Papua</v>
          </cell>
        </row>
        <row r="3174">
          <cell r="B3174">
            <v>143020</v>
          </cell>
          <cell r="C3174" t="str">
            <v>Sekolah Tinggi Ilmu Ekonomi Amor</v>
          </cell>
        </row>
        <row r="3175">
          <cell r="B3175">
            <v>143022</v>
          </cell>
          <cell r="C3175" t="str">
            <v>Sekolah Tinggi Ilmu Hukum Biak-Papua</v>
          </cell>
        </row>
        <row r="3176">
          <cell r="B3176">
            <v>143023</v>
          </cell>
          <cell r="C3176" t="str">
            <v>STMIK Sepuluh Nopember Jayapura</v>
          </cell>
        </row>
        <row r="3177">
          <cell r="B3177">
            <v>143025</v>
          </cell>
          <cell r="C3177" t="str">
            <v>STKIP Kristen Wamena</v>
          </cell>
        </row>
        <row r="3178">
          <cell r="B3178">
            <v>143026</v>
          </cell>
          <cell r="C3178" t="str">
            <v>STISIPOL Yaleka Maro</v>
          </cell>
        </row>
        <row r="3179">
          <cell r="B3179">
            <v>143028</v>
          </cell>
          <cell r="C3179" t="str">
            <v>Sekolah Tinggi Ilmu Kesehatan Jayapura</v>
          </cell>
        </row>
        <row r="3180">
          <cell r="B3180">
            <v>143030</v>
          </cell>
          <cell r="C3180" t="str">
            <v>STISIP Amal Ilmiah Yapis Wamena</v>
          </cell>
        </row>
        <row r="3181">
          <cell r="B3181">
            <v>143032</v>
          </cell>
          <cell r="C3181" t="str">
            <v>STMIK Agamua Wamena Papua</v>
          </cell>
        </row>
        <row r="3182">
          <cell r="B3182">
            <v>143033</v>
          </cell>
          <cell r="C3182" t="str">
            <v>Sekolah Tinggi Ilmu Eknomi Yapis Merauke</v>
          </cell>
        </row>
        <row r="3183">
          <cell r="B3183">
            <v>143034</v>
          </cell>
          <cell r="C3183" t="str">
            <v>STIE Saint Theresa</v>
          </cell>
        </row>
        <row r="3184">
          <cell r="B3184">
            <v>143035</v>
          </cell>
          <cell r="C3184" t="str">
            <v>STKIP Hermon Timika</v>
          </cell>
        </row>
        <row r="3185">
          <cell r="B3185">
            <v>144001</v>
          </cell>
          <cell r="C3185" t="str">
            <v>Akademi Sekretari Dan Manajemen Indonesia Jayapura</v>
          </cell>
        </row>
        <row r="3186">
          <cell r="B3186">
            <v>144002</v>
          </cell>
          <cell r="C3186" t="str">
            <v>Akademi Pariwisata 45 Jayapura</v>
          </cell>
        </row>
        <row r="3187">
          <cell r="B3187">
            <v>144003</v>
          </cell>
          <cell r="C3187" t="str">
            <v>Akademi Pariwisata Petrus Kafiar Biak</v>
          </cell>
        </row>
        <row r="3188">
          <cell r="B3188">
            <v>144005</v>
          </cell>
          <cell r="C3188" t="str">
            <v>Akademi Perikanan Kamasan Biak</v>
          </cell>
        </row>
        <row r="3189">
          <cell r="B3189">
            <v>144006</v>
          </cell>
          <cell r="C3189" t="str">
            <v>Akademi Teknik Biak</v>
          </cell>
        </row>
        <row r="3190">
          <cell r="B3190">
            <v>144007</v>
          </cell>
          <cell r="C3190" t="str">
            <v>Akademi Keperawatan Jayapura</v>
          </cell>
        </row>
        <row r="3191">
          <cell r="B3191">
            <v>144008</v>
          </cell>
          <cell r="C3191" t="str">
            <v>AMIK Umel Mandiri</v>
          </cell>
        </row>
        <row r="3192">
          <cell r="B3192">
            <v>144009</v>
          </cell>
          <cell r="C3192" t="str">
            <v>Akademi Bahasa Asing Netaiken Wamena</v>
          </cell>
        </row>
        <row r="3193">
          <cell r="B3193">
            <v>144011</v>
          </cell>
          <cell r="C3193" t="str">
            <v>Akademi Keperawatan RS Marthen Indey</v>
          </cell>
        </row>
        <row r="3194">
          <cell r="B3194">
            <v>144012</v>
          </cell>
          <cell r="C3194" t="str">
            <v>Akademi Kebidanan Yaleka Maro Merauke</v>
          </cell>
        </row>
        <row r="3195">
          <cell r="B3195">
            <v>145001</v>
          </cell>
          <cell r="C3195" t="str">
            <v>Politeknik Amamapare</v>
          </cell>
        </row>
        <row r="3196">
          <cell r="B3196">
            <v>145003</v>
          </cell>
          <cell r="C3196" t="str">
            <v>Politeknik Pertanian Yasanto</v>
          </cell>
        </row>
        <row r="3197">
          <cell r="B3197">
            <v>213336</v>
          </cell>
          <cell r="C3197" t="str">
            <v>STAI Asy-Syafi`iyah Nabire</v>
          </cell>
        </row>
        <row r="3198">
          <cell r="B3198">
            <v>213351</v>
          </cell>
          <cell r="C3198" t="str">
            <v>STAI YAMRA Merauke, Papua</v>
          </cell>
        </row>
        <row r="3199">
          <cell r="B3199">
            <v>233067</v>
          </cell>
          <cell r="C3199" t="str">
            <v>Sekolah Tinggi Teologi Baptis Papua, Abepura</v>
          </cell>
        </row>
        <row r="3200">
          <cell r="B3200">
            <v>233068</v>
          </cell>
          <cell r="C3200" t="str">
            <v>STAK Oikumene Noseni Biak Numfor</v>
          </cell>
        </row>
        <row r="3201">
          <cell r="B3201">
            <v>233070</v>
          </cell>
          <cell r="C3201" t="str">
            <v>STFT GKI Izaak Samuel Kijne Jayapura</v>
          </cell>
        </row>
        <row r="3202">
          <cell r="B3202">
            <v>233072</v>
          </cell>
          <cell r="C3202" t="str">
            <v>Sekolah Tinggi Agama Kristen Merauke</v>
          </cell>
        </row>
        <row r="3203">
          <cell r="B3203">
            <v>233073</v>
          </cell>
          <cell r="C3203" t="str">
            <v>Sekolah Tinggi Teologi Walter Post Jayapura Papua</v>
          </cell>
        </row>
        <row r="3204">
          <cell r="B3204">
            <v>233074</v>
          </cell>
          <cell r="C3204" t="str">
            <v>Sekolah Tinggi Agama Kristen Mesias Sorong</v>
          </cell>
        </row>
        <row r="3205">
          <cell r="B3205">
            <v>233259</v>
          </cell>
          <cell r="C3205" t="str">
            <v>STT Gereja Injili di Indonesia</v>
          </cell>
        </row>
        <row r="3206">
          <cell r="B3206">
            <v>233260</v>
          </cell>
          <cell r="C3206" t="str">
            <v>Sekolah Tinggi Agama Kristen Ampari Serui</v>
          </cell>
        </row>
        <row r="3207">
          <cell r="B3207">
            <v>233261</v>
          </cell>
          <cell r="C3207" t="str">
            <v>Sekolah Tinggi Agama Kristen Diaspora Wamena</v>
          </cell>
        </row>
        <row r="3208">
          <cell r="B3208">
            <v>233262</v>
          </cell>
          <cell r="C3208" t="str">
            <v>Sekolah Tinggi Teologi Reformasi Wamena</v>
          </cell>
        </row>
        <row r="3209">
          <cell r="B3209">
            <v>233263</v>
          </cell>
          <cell r="C3209" t="str">
            <v>STT LEVINUS RUMASEB SENTANI</v>
          </cell>
        </row>
        <row r="3210">
          <cell r="B3210">
            <v>233264</v>
          </cell>
          <cell r="C3210" t="str">
            <v>STT ARASTAMAR WAMENA</v>
          </cell>
        </row>
        <row r="3211">
          <cell r="B3211">
            <v>233265</v>
          </cell>
          <cell r="C3211" t="str">
            <v>STT INJILI ARASTAMAR NABIRE</v>
          </cell>
        </row>
        <row r="3212">
          <cell r="B3212">
            <v>233266</v>
          </cell>
          <cell r="C3212" t="str">
            <v>STT ARASTAMAR MERAUKE</v>
          </cell>
        </row>
        <row r="3213">
          <cell r="B3213">
            <v>233267</v>
          </cell>
          <cell r="C3213" t="str">
            <v>STT PAPUA di Supiori</v>
          </cell>
        </row>
        <row r="3214">
          <cell r="B3214">
            <v>233272</v>
          </cell>
          <cell r="C3214" t="str">
            <v xml:space="preserve">STT Advent Papua </v>
          </cell>
        </row>
        <row r="3215">
          <cell r="B3215">
            <v>233338</v>
          </cell>
          <cell r="C3215" t="str">
            <v>Sekolah Tinggi Agama Kristen Arastamar Grimenawa Jayapura</v>
          </cell>
        </row>
        <row r="3216">
          <cell r="B3216">
            <v>273006</v>
          </cell>
          <cell r="C3216" t="str">
            <v xml:space="preserve">STK St. Yakobus Merauke </v>
          </cell>
        </row>
        <row r="3217">
          <cell r="B3217">
            <v>273008</v>
          </cell>
          <cell r="C3217" t="str">
            <v>STPK St. Yohanes Rasul Jayapura</v>
          </cell>
        </row>
        <row r="3218">
          <cell r="B3218">
            <v>273020</v>
          </cell>
          <cell r="C3218" t="str">
            <v xml:space="preserve">STK Touye Paapaa Deiyai Keuskupan Timika </v>
          </cell>
        </row>
        <row r="3219">
          <cell r="B3219" t="str">
            <v>001045</v>
          </cell>
          <cell r="C3219" t="str">
            <v>Universitas Papua</v>
          </cell>
        </row>
        <row r="3220">
          <cell r="B3220" t="str">
            <v>005037</v>
          </cell>
          <cell r="C3220" t="str">
            <v>Politeknik Negeri Fakfak</v>
          </cell>
        </row>
        <row r="3221">
          <cell r="B3221">
            <v>203032</v>
          </cell>
          <cell r="C3221" t="str">
            <v>STAIN Sorong</v>
          </cell>
        </row>
        <row r="3222">
          <cell r="B3222">
            <v>141001</v>
          </cell>
          <cell r="C3222" t="str">
            <v>Universitas Muhammadiyah Sorong</v>
          </cell>
        </row>
        <row r="3223">
          <cell r="B3223">
            <v>141005</v>
          </cell>
          <cell r="C3223" t="str">
            <v>Universitas Kristen Papua</v>
          </cell>
        </row>
        <row r="3224">
          <cell r="B3224">
            <v>141007</v>
          </cell>
          <cell r="C3224" t="str">
            <v>Universitas Victory Sorong</v>
          </cell>
        </row>
        <row r="3225">
          <cell r="B3225">
            <v>141009</v>
          </cell>
          <cell r="C3225" t="str">
            <v>Universitas Nani Bili Nusantara</v>
          </cell>
        </row>
        <row r="3226">
          <cell r="B3226">
            <v>142002</v>
          </cell>
          <cell r="C3226" t="str">
            <v>Institut Sains Dan Teknologi Indonesia Manokwari</v>
          </cell>
        </row>
        <row r="3227">
          <cell r="B3227">
            <v>143001</v>
          </cell>
          <cell r="C3227" t="str">
            <v>Sekolah Tinggi Ilmu Hukum Manokwari</v>
          </cell>
        </row>
        <row r="3228">
          <cell r="B3228">
            <v>143007</v>
          </cell>
          <cell r="C3228" t="str">
            <v>STIE Ottow &amp; Geissler Fak-fak</v>
          </cell>
        </row>
        <row r="3229">
          <cell r="B3229">
            <v>143008</v>
          </cell>
          <cell r="C3229" t="str">
            <v>Sekolah Tinggi Ilmu Administrasi Asy Syafi iyah</v>
          </cell>
        </row>
        <row r="3230">
          <cell r="B3230">
            <v>143014</v>
          </cell>
          <cell r="C3230" t="str">
            <v>Sekolah Tinggi Ilmu Hukum Bintuni</v>
          </cell>
        </row>
        <row r="3231">
          <cell r="B3231">
            <v>143015</v>
          </cell>
          <cell r="C3231" t="str">
            <v>Sekolah Tinggi Ilmu Ekonomi Mah-eisa</v>
          </cell>
        </row>
        <row r="3232">
          <cell r="B3232">
            <v>143017</v>
          </cell>
          <cell r="C3232" t="str">
            <v>Sekolah Tinggi Ilmu Ekonomi Bukit Zaitun Sorong</v>
          </cell>
        </row>
        <row r="3233">
          <cell r="B3233">
            <v>143019</v>
          </cell>
          <cell r="C3233" t="str">
            <v>STKIP Muhammadiyah Sorong</v>
          </cell>
        </row>
        <row r="3234">
          <cell r="B3234">
            <v>143021</v>
          </cell>
          <cell r="C3234" t="str">
            <v>Sekolah Tinggi Ilmu Kesehatan Papua</v>
          </cell>
        </row>
        <row r="3235">
          <cell r="B3235">
            <v>143027</v>
          </cell>
          <cell r="C3235" t="str">
            <v>STKIP Muhammadiyah Manokwari</v>
          </cell>
        </row>
        <row r="3236">
          <cell r="B3236">
            <v>143029</v>
          </cell>
          <cell r="C3236" t="str">
            <v>Sekolah Tinggi Keguruan dan Ilmu Pendidikan Nuuwar</v>
          </cell>
        </row>
        <row r="3237">
          <cell r="B3237">
            <v>143036</v>
          </cell>
          <cell r="C3237" t="str">
            <v>STMIK Kreatindo Manokwari</v>
          </cell>
        </row>
        <row r="3238">
          <cell r="B3238">
            <v>143037</v>
          </cell>
          <cell r="C3238" t="str">
            <v>STIE Trinitas Sorong</v>
          </cell>
        </row>
        <row r="3239">
          <cell r="B3239">
            <v>144004</v>
          </cell>
          <cell r="C3239" t="str">
            <v>Akademi Akuntansi Trinitas Sorong</v>
          </cell>
        </row>
        <row r="3240">
          <cell r="B3240">
            <v>145002</v>
          </cell>
          <cell r="C3240" t="str">
            <v>Politeknik Katolik Saint Paul</v>
          </cell>
        </row>
        <row r="3241">
          <cell r="B3241">
            <v>145004</v>
          </cell>
          <cell r="C3241" t="str">
            <v>Politeknik Papua Internasional Sorong</v>
          </cell>
        </row>
        <row r="3242">
          <cell r="B3242">
            <v>213334</v>
          </cell>
          <cell r="C3242" t="str">
            <v>STAI Al-Mahdi Fakfak</v>
          </cell>
        </row>
        <row r="3243">
          <cell r="B3243">
            <v>213352</v>
          </cell>
          <cell r="C3243" t="str">
            <v>STIT YAPIS Manokwari</v>
          </cell>
        </row>
        <row r="3244">
          <cell r="B3244">
            <v>233069</v>
          </cell>
          <cell r="C3244" t="str">
            <v>STT Gereja Protestan Indonesia (GPI) Papua</v>
          </cell>
        </row>
        <row r="3245">
          <cell r="B3245">
            <v>233071</v>
          </cell>
          <cell r="C3245" t="str">
            <v>Sekolah Tinggi Teologi Erikson Tritt</v>
          </cell>
        </row>
        <row r="3246">
          <cell r="B3246">
            <v>233075</v>
          </cell>
          <cell r="C3246" t="str">
            <v>STT Gereja Kemah Injil Indonesia (GKII)</v>
          </cell>
        </row>
        <row r="3247">
          <cell r="B3247">
            <v>273010</v>
          </cell>
          <cell r="C3247" t="str">
            <v xml:space="preserve">STPK St. Benediktus </v>
          </cell>
        </row>
        <row r="3248">
          <cell r="B3248" t="str">
            <v>001017</v>
          </cell>
          <cell r="C3248" t="str">
            <v>Universitas Riau</v>
          </cell>
        </row>
        <row r="3249">
          <cell r="B3249" t="str">
            <v>005031</v>
          </cell>
          <cell r="C3249" t="str">
            <v>Politeknik Negeri Bengkalis</v>
          </cell>
        </row>
        <row r="3250">
          <cell r="B3250">
            <v>201005</v>
          </cell>
          <cell r="C3250" t="str">
            <v>Universitas Islam Negeri Sulthan Syarif Kasim</v>
          </cell>
        </row>
        <row r="3251">
          <cell r="B3251">
            <v>203035</v>
          </cell>
          <cell r="C3251" t="str">
            <v>STAIN Bengkalis</v>
          </cell>
        </row>
        <row r="3252">
          <cell r="B3252">
            <v>101006</v>
          </cell>
          <cell r="C3252" t="str">
            <v>Universitas Islam Riau</v>
          </cell>
        </row>
        <row r="3253">
          <cell r="B3253">
            <v>101007</v>
          </cell>
          <cell r="C3253" t="str">
            <v>Universitas Lancang Kuning</v>
          </cell>
        </row>
        <row r="3254">
          <cell r="B3254">
            <v>101013</v>
          </cell>
          <cell r="C3254" t="str">
            <v>Universitas Abdurrab</v>
          </cell>
        </row>
        <row r="3255">
          <cell r="B3255">
            <v>101017</v>
          </cell>
          <cell r="C3255" t="str">
            <v>Universitas Islam Indragiri</v>
          </cell>
        </row>
        <row r="3256">
          <cell r="B3256">
            <v>101018</v>
          </cell>
          <cell r="C3256" t="str">
            <v>Universitas Muhammadiyah Riau</v>
          </cell>
        </row>
        <row r="3257">
          <cell r="B3257">
            <v>101021</v>
          </cell>
          <cell r="C3257" t="str">
            <v>Universitas Pasir Pengaraian</v>
          </cell>
        </row>
        <row r="3258">
          <cell r="B3258">
            <v>101023</v>
          </cell>
          <cell r="C3258" t="str">
            <v>Universitas Islam Kuantan Singingi</v>
          </cell>
        </row>
        <row r="3259">
          <cell r="B3259">
            <v>103029</v>
          </cell>
          <cell r="C3259" t="str">
            <v>Sekolah Tinggi Ilmu Ekonomi Purna Graha</v>
          </cell>
        </row>
        <row r="3260">
          <cell r="B3260">
            <v>103031</v>
          </cell>
          <cell r="C3260" t="str">
            <v>STMIK Amik Riau</v>
          </cell>
        </row>
        <row r="3261">
          <cell r="B3261">
            <v>103032</v>
          </cell>
          <cell r="C3261" t="str">
            <v>Sekolah Tinggi Ilmu Ekonomi Riau</v>
          </cell>
        </row>
        <row r="3262">
          <cell r="B3262">
            <v>103036</v>
          </cell>
          <cell r="C3262" t="str">
            <v>Sekolah Tinggi Ilmu Ekonomi Indragiri Rengat</v>
          </cell>
        </row>
        <row r="3263">
          <cell r="B3263">
            <v>103037</v>
          </cell>
          <cell r="C3263" t="str">
            <v>Sekolah Tinggi Ilmu Administrasi Lancang Kuning</v>
          </cell>
        </row>
        <row r="3264">
          <cell r="B3264">
            <v>103038</v>
          </cell>
          <cell r="C3264" t="str">
            <v>Sekolah Tinggi Ilmu Ekonomi Bangkinang</v>
          </cell>
        </row>
        <row r="3265">
          <cell r="B3265">
            <v>103045</v>
          </cell>
          <cell r="C3265" t="str">
            <v>Sekolah Tinggi Ilmu Ekonomi Dharma Putra Pekanbaru</v>
          </cell>
        </row>
        <row r="3266">
          <cell r="B3266">
            <v>103046</v>
          </cell>
          <cell r="C3266" t="str">
            <v>STISIP Persada Bunda</v>
          </cell>
        </row>
        <row r="3267">
          <cell r="B3267">
            <v>103047</v>
          </cell>
          <cell r="C3267" t="str">
            <v>Sekolah Tinggi Ilmu Ekonomi Persada Bunda</v>
          </cell>
        </row>
        <row r="3268">
          <cell r="B3268">
            <v>103052</v>
          </cell>
          <cell r="C3268" t="str">
            <v>Sekolah Tinggi Teknologi Unggulan Swarna Dwipa</v>
          </cell>
        </row>
        <row r="3269">
          <cell r="B3269">
            <v>103053</v>
          </cell>
          <cell r="C3269" t="str">
            <v>Sekolah Tinggi Ilmu Pertanian Swarna Dwipa</v>
          </cell>
        </row>
        <row r="3270">
          <cell r="B3270">
            <v>103058</v>
          </cell>
          <cell r="C3270" t="str">
            <v>Sekolah Tinggi Ilmu Farmasi Riau</v>
          </cell>
        </row>
        <row r="3271">
          <cell r="B3271">
            <v>103060</v>
          </cell>
          <cell r="C3271" t="str">
            <v>STKIP Aisyiyah Riau</v>
          </cell>
        </row>
        <row r="3272">
          <cell r="B3272">
            <v>103061</v>
          </cell>
          <cell r="C3272" t="str">
            <v>Sekolah Tinggi Ilmu Kesehatan Hang Tuah</v>
          </cell>
        </row>
        <row r="3273">
          <cell r="B3273">
            <v>103065</v>
          </cell>
          <cell r="C3273" t="str">
            <v>Sekolah Tinggi Teknologi Duri</v>
          </cell>
        </row>
        <row r="3274">
          <cell r="B3274">
            <v>103066</v>
          </cell>
          <cell r="C3274" t="str">
            <v>Sekolah Tinggi Pariwisata Riau</v>
          </cell>
        </row>
        <row r="3275">
          <cell r="B3275">
            <v>103068</v>
          </cell>
          <cell r="C3275" t="str">
            <v>Sekolah Tinggi Teknologi Dumai</v>
          </cell>
        </row>
        <row r="3276">
          <cell r="B3276">
            <v>103070</v>
          </cell>
          <cell r="C3276" t="str">
            <v>Sekolah Tinggi Ilmu Komputer Pelita Indonesia</v>
          </cell>
        </row>
        <row r="3277">
          <cell r="B3277">
            <v>103071</v>
          </cell>
          <cell r="C3277" t="str">
            <v>Sekolah Tinggi Teknologi Pekanbaru</v>
          </cell>
        </row>
        <row r="3278">
          <cell r="B3278">
            <v>103072</v>
          </cell>
          <cell r="C3278" t="str">
            <v>Sekolah Tinggi Bahasa Asing Persada Bunda</v>
          </cell>
        </row>
        <row r="3279">
          <cell r="B3279">
            <v>103079</v>
          </cell>
          <cell r="C3279" t="str">
            <v>STMIK Dumai</v>
          </cell>
        </row>
        <row r="3280">
          <cell r="B3280">
            <v>103083</v>
          </cell>
          <cell r="C3280" t="str">
            <v>STIKES Tuanku Tambusai</v>
          </cell>
        </row>
        <row r="3281">
          <cell r="B3281">
            <v>103086</v>
          </cell>
          <cell r="C3281" t="str">
            <v>STIKES Tengku Maharatu</v>
          </cell>
        </row>
        <row r="3282">
          <cell r="B3282">
            <v>103087</v>
          </cell>
          <cell r="C3282" t="str">
            <v>Sekolah Tinggi Ilmu Hukum Persada Bunda</v>
          </cell>
        </row>
        <row r="3283">
          <cell r="B3283">
            <v>103090</v>
          </cell>
          <cell r="C3283" t="str">
            <v>STMIK Dharmapala Riau</v>
          </cell>
        </row>
        <row r="3284">
          <cell r="B3284">
            <v>103092</v>
          </cell>
          <cell r="C3284" t="str">
            <v>Sekolah Tinggi Ilmu Ekonomi Pelita Indonesia</v>
          </cell>
        </row>
        <row r="3285">
          <cell r="B3285">
            <v>103096</v>
          </cell>
          <cell r="C3285" t="str">
            <v>Sekolah Tinggi Ilmu Kesehatan Payung Negeri</v>
          </cell>
        </row>
        <row r="3286">
          <cell r="B3286">
            <v>103105</v>
          </cell>
          <cell r="C3286" t="str">
            <v>Sekolah Tinggi Teknologi Indragiri</v>
          </cell>
        </row>
        <row r="3287">
          <cell r="B3287">
            <v>103116</v>
          </cell>
          <cell r="C3287" t="str">
            <v>STIKES Pekanbaru Medical Center</v>
          </cell>
        </row>
        <row r="3288">
          <cell r="B3288">
            <v>103117</v>
          </cell>
          <cell r="C3288" t="str">
            <v>STKIP Insan Madani Airmolek</v>
          </cell>
        </row>
        <row r="3289">
          <cell r="B3289">
            <v>103118</v>
          </cell>
          <cell r="C3289" t="str">
            <v>STIKES Al-Insyirah Pekanbaru</v>
          </cell>
        </row>
        <row r="3290">
          <cell r="B3290">
            <v>103123</v>
          </cell>
          <cell r="C3290" t="str">
            <v>STMIK Hang Tuah Pekanbaru</v>
          </cell>
        </row>
        <row r="3291">
          <cell r="B3291">
            <v>103129</v>
          </cell>
          <cell r="C3291" t="str">
            <v>STKIP Pahlawan Tuanku Tambusai</v>
          </cell>
        </row>
        <row r="3292">
          <cell r="B3292">
            <v>103131</v>
          </cell>
          <cell r="C3292" t="str">
            <v>STIE Prakarti Mulya</v>
          </cell>
        </row>
        <row r="3293">
          <cell r="B3293">
            <v>103134</v>
          </cell>
          <cell r="C3293" t="str">
            <v>STIE Mahaputra Riau</v>
          </cell>
        </row>
        <row r="3294">
          <cell r="B3294">
            <v>103137</v>
          </cell>
          <cell r="C3294" t="str">
            <v>STIA Indragiri</v>
          </cell>
        </row>
        <row r="3295">
          <cell r="B3295">
            <v>103141</v>
          </cell>
          <cell r="C3295" t="str">
            <v>STKIP Rokania</v>
          </cell>
        </row>
        <row r="3296">
          <cell r="B3296">
            <v>103143</v>
          </cell>
          <cell r="C3296" t="str">
            <v>STMIK Indragiri</v>
          </cell>
        </row>
        <row r="3297">
          <cell r="B3297">
            <v>103144</v>
          </cell>
          <cell r="C3297" t="str">
            <v>Sekolah Tinggi Keguruan dan Ilmu Pendidikan Meranti</v>
          </cell>
        </row>
        <row r="3298">
          <cell r="B3298">
            <v>104012</v>
          </cell>
          <cell r="C3298" t="str">
            <v>Akademi Pariwisata Engku Putri Hamidah</v>
          </cell>
        </row>
        <row r="3299">
          <cell r="B3299">
            <v>104017</v>
          </cell>
          <cell r="C3299" t="str">
            <v>Akademi Keuangan Dan Perbankan Riau</v>
          </cell>
        </row>
        <row r="3300">
          <cell r="B3300">
            <v>104018</v>
          </cell>
          <cell r="C3300" t="str">
            <v xml:space="preserve">Akademi Akuntansi Riau </v>
          </cell>
        </row>
        <row r="3301">
          <cell r="B3301">
            <v>104019</v>
          </cell>
          <cell r="C3301" t="str">
            <v>Akademi Sekretari Dan Manajemen Persada Bunda</v>
          </cell>
        </row>
        <row r="3302">
          <cell r="B3302">
            <v>104032</v>
          </cell>
          <cell r="C3302" t="str">
            <v>Akademi Bahasa Asing Persada Bunda</v>
          </cell>
        </row>
        <row r="3303">
          <cell r="B3303">
            <v>104040</v>
          </cell>
          <cell r="C3303" t="str">
            <v>Akademi Manajemen Informatika Dan Komputer Dumai</v>
          </cell>
        </row>
        <row r="3304">
          <cell r="B3304">
            <v>104051</v>
          </cell>
          <cell r="C3304" t="str">
            <v>AMIK Mitra Gama</v>
          </cell>
        </row>
        <row r="3305">
          <cell r="B3305">
            <v>104056</v>
          </cell>
          <cell r="C3305" t="str">
            <v>Akademi Kebidanan Dharma Husada Pekanbaru</v>
          </cell>
        </row>
        <row r="3306">
          <cell r="B3306">
            <v>104057</v>
          </cell>
          <cell r="C3306" t="str">
            <v>Akademi Keperawatan Dharma Husada Pekanbaru</v>
          </cell>
        </row>
        <row r="3307">
          <cell r="B3307">
            <v>104059</v>
          </cell>
          <cell r="C3307" t="str">
            <v>AMIK Mahaputra Riau</v>
          </cell>
        </row>
        <row r="3308">
          <cell r="B3308">
            <v>104065</v>
          </cell>
          <cell r="C3308" t="str">
            <v>AMIK Tri Dharma Pekanbaru</v>
          </cell>
        </row>
        <row r="3309">
          <cell r="B3309">
            <v>104067</v>
          </cell>
          <cell r="C3309" t="str">
            <v>Akademi Kesenian Melayu Riau</v>
          </cell>
        </row>
        <row r="3310">
          <cell r="B3310">
            <v>104075</v>
          </cell>
          <cell r="C3310" t="str">
            <v>AMIK Selat Panjang</v>
          </cell>
        </row>
        <row r="3311">
          <cell r="B3311">
            <v>104077</v>
          </cell>
          <cell r="C3311" t="str">
            <v>Akademi Keperawatan Sri Bunga Tanjung</v>
          </cell>
        </row>
        <row r="3312">
          <cell r="B3312">
            <v>104083</v>
          </cell>
          <cell r="C3312" t="str">
            <v>Akademi Kebidanan Internasional Pekanbaru</v>
          </cell>
        </row>
        <row r="3313">
          <cell r="B3313">
            <v>104088</v>
          </cell>
          <cell r="C3313" t="str">
            <v>Akademi Analis Kesehatan Pekanbaru</v>
          </cell>
        </row>
        <row r="3314">
          <cell r="B3314">
            <v>104090</v>
          </cell>
          <cell r="C3314" t="str">
            <v>Akademi Kebidanan Sempena Negeri Pekanbaru</v>
          </cell>
        </row>
        <row r="3315">
          <cell r="B3315">
            <v>104091</v>
          </cell>
          <cell r="C3315" t="str">
            <v>Akademi Kebidanan Helvetia Pekanbaru</v>
          </cell>
        </row>
        <row r="3316">
          <cell r="B3316">
            <v>104096</v>
          </cell>
          <cell r="C3316" t="str">
            <v>Akademi Kebidanan Husada Gemilang</v>
          </cell>
        </row>
        <row r="3317">
          <cell r="B3317">
            <v>104098</v>
          </cell>
          <cell r="C3317" t="str">
            <v>Akademi Kebidanan Laksamana</v>
          </cell>
        </row>
        <row r="3318">
          <cell r="B3318">
            <v>104100</v>
          </cell>
          <cell r="C3318" t="str">
            <v>Akademi Kebidanan Bunda Serumpun</v>
          </cell>
        </row>
        <row r="3319">
          <cell r="B3319">
            <v>104102</v>
          </cell>
          <cell r="C3319" t="str">
            <v>Akademi Kebidanan Tuti Rahayu</v>
          </cell>
        </row>
        <row r="3320">
          <cell r="B3320">
            <v>104109</v>
          </cell>
          <cell r="C3320" t="str">
            <v>Akademi Kebidanan Petro Mandau Husada</v>
          </cell>
        </row>
        <row r="3321">
          <cell r="B3321">
            <v>104110</v>
          </cell>
          <cell r="C3321" t="str">
            <v>Akademi Kebidanan Umi Bagan Batu</v>
          </cell>
        </row>
        <row r="3322">
          <cell r="B3322">
            <v>104120</v>
          </cell>
          <cell r="C3322" t="str">
            <v>Akademi Kebidanan Satu Enam Lima</v>
          </cell>
        </row>
        <row r="3323">
          <cell r="B3323">
            <v>104122</v>
          </cell>
          <cell r="C3323" t="str">
            <v>Akademi Kebidanan Salma</v>
          </cell>
        </row>
        <row r="3324">
          <cell r="B3324">
            <v>104126</v>
          </cell>
          <cell r="C3324" t="str">
            <v>Akademi Kebidanan Payung Pelalawan</v>
          </cell>
        </row>
        <row r="3325">
          <cell r="B3325">
            <v>104133</v>
          </cell>
          <cell r="C3325" t="str">
            <v>Akademi Kebidanan Hang Jebat</v>
          </cell>
        </row>
        <row r="3326">
          <cell r="B3326">
            <v>104136</v>
          </cell>
          <cell r="C3326" t="str">
            <v>Akademi Kebidanan Indragiri</v>
          </cell>
        </row>
        <row r="3327">
          <cell r="B3327">
            <v>104140</v>
          </cell>
          <cell r="C3327" t="str">
            <v>Akademi Kesehatan John Paul II Pekanbaru</v>
          </cell>
        </row>
        <row r="3328">
          <cell r="B3328">
            <v>105002</v>
          </cell>
          <cell r="C3328" t="str">
            <v>Politeknik Caltex</v>
          </cell>
        </row>
        <row r="3329">
          <cell r="B3329">
            <v>105009</v>
          </cell>
          <cell r="C3329" t="str">
            <v>Politeknik Kampar</v>
          </cell>
        </row>
        <row r="3330">
          <cell r="B3330">
            <v>212042</v>
          </cell>
          <cell r="C3330" t="str">
            <v>Institut Agama Islam IAI Tafaqquh Fiddin Dumai</v>
          </cell>
        </row>
        <row r="3331">
          <cell r="B3331">
            <v>212049</v>
          </cell>
          <cell r="C3331" t="str">
            <v xml:space="preserve">Institut Sains Al-Qur'an Syekh Ibrahim Pasir Pangaraian Rokan Hulu </v>
          </cell>
        </row>
        <row r="3332">
          <cell r="B3332">
            <v>213442</v>
          </cell>
          <cell r="C3332" t="str">
            <v>STAI Nurul Falah Airmolek</v>
          </cell>
        </row>
        <row r="3333">
          <cell r="B3333">
            <v>213443</v>
          </cell>
          <cell r="C3333" t="str">
            <v>STAI Al-Azhar Pekanbaru</v>
          </cell>
        </row>
        <row r="3334">
          <cell r="B3334">
            <v>213446</v>
          </cell>
          <cell r="C3334" t="str">
            <v>Sekolah Tinggi Ilmu Ekonomi Syariah Bengkalis</v>
          </cell>
        </row>
        <row r="3335">
          <cell r="B3335">
            <v>213450</v>
          </cell>
          <cell r="C3335" t="str">
            <v>STEI Iqra Annisa Pekanbaru</v>
          </cell>
        </row>
        <row r="3336">
          <cell r="B3336">
            <v>213453</v>
          </cell>
          <cell r="C3336" t="str">
            <v>STAI Diniyah Pekanbaru</v>
          </cell>
        </row>
        <row r="3337">
          <cell r="B3337">
            <v>213454</v>
          </cell>
          <cell r="C3337" t="str">
            <v>STAI Hubbulwathan Duri</v>
          </cell>
        </row>
        <row r="3338">
          <cell r="B3338">
            <v>213491</v>
          </cell>
          <cell r="C3338" t="str">
            <v>STAI Al-Kautsar</v>
          </cell>
        </row>
        <row r="3339">
          <cell r="B3339">
            <v>213494</v>
          </cell>
          <cell r="C3339" t="str">
            <v>STAI Ar-Ridho</v>
          </cell>
        </row>
        <row r="3340">
          <cell r="B3340">
            <v>213495</v>
          </cell>
          <cell r="C3340" t="str">
            <v>STAI Auliaurrasyidin</v>
          </cell>
        </row>
        <row r="3341">
          <cell r="B3341">
            <v>213497</v>
          </cell>
          <cell r="C3341" t="str">
            <v>STAI HM Lukman Edy</v>
          </cell>
        </row>
        <row r="3342">
          <cell r="B3342">
            <v>213503</v>
          </cell>
          <cell r="C3342" t="str">
            <v>STAI Rokan</v>
          </cell>
        </row>
        <row r="3343">
          <cell r="B3343">
            <v>213505</v>
          </cell>
          <cell r="C3343" t="str">
            <v>STAI Sultan Syarif Hasyim</v>
          </cell>
        </row>
        <row r="3344">
          <cell r="B3344">
            <v>213506</v>
          </cell>
          <cell r="C3344" t="str">
            <v>STAI Tafaqquhfiddin Dumai</v>
          </cell>
        </row>
        <row r="3345">
          <cell r="B3345">
            <v>213507</v>
          </cell>
          <cell r="C3345" t="str">
            <v>STAI Tuanku Tambusai</v>
          </cell>
        </row>
        <row r="3346">
          <cell r="B3346">
            <v>213512</v>
          </cell>
          <cell r="C3346" t="str">
            <v>STIT Ar - Risalah</v>
          </cell>
        </row>
        <row r="3347">
          <cell r="B3347">
            <v>213514</v>
          </cell>
          <cell r="C3347" t="str">
            <v>STIT Dar Aswaja</v>
          </cell>
        </row>
        <row r="3348">
          <cell r="B3348">
            <v>233214</v>
          </cell>
          <cell r="C3348" t="str">
            <v>STT ARASTAMAR RIAU</v>
          </cell>
        </row>
        <row r="3349">
          <cell r="B3349">
            <v>233346</v>
          </cell>
          <cell r="C3349" t="str">
            <v>Sekolah Tinggi Teologi Periago Pekanbaru</v>
          </cell>
        </row>
        <row r="3350">
          <cell r="B3350" t="str">
            <v>001054</v>
          </cell>
          <cell r="C3350" t="str">
            <v>Universitas Sulawesi Barat</v>
          </cell>
        </row>
        <row r="3351">
          <cell r="B3351" t="str">
            <v>091037</v>
          </cell>
          <cell r="C3351" t="str">
            <v>Universitas Al Asyariah Mandar</v>
          </cell>
        </row>
        <row r="3352">
          <cell r="B3352" t="str">
            <v>091043</v>
          </cell>
          <cell r="C3352" t="str">
            <v>Universitas Sulawesi Barat</v>
          </cell>
        </row>
        <row r="3353">
          <cell r="B3353" t="str">
            <v>091046</v>
          </cell>
          <cell r="C3353" t="str">
            <v>Universitas Tomakaka</v>
          </cell>
        </row>
        <row r="3354">
          <cell r="B3354" t="str">
            <v>093050</v>
          </cell>
          <cell r="C3354" t="str">
            <v>Sekolah Tinggi Ilmu Ekonomi Yapman Majene</v>
          </cell>
        </row>
        <row r="3355">
          <cell r="B3355" t="str">
            <v>093077</v>
          </cell>
          <cell r="C3355" t="str">
            <v>Sekolah Tinggi Ilmu Ekonomi Muhammadiyah Mamuju</v>
          </cell>
        </row>
        <row r="3356">
          <cell r="B3356" t="str">
            <v>093140</v>
          </cell>
          <cell r="C3356" t="str">
            <v>Sekolah Tinggi Ilmu Kesehatan Bina Bangsa Majene</v>
          </cell>
        </row>
        <row r="3357">
          <cell r="B3357" t="str">
            <v>093150</v>
          </cell>
          <cell r="C3357" t="str">
            <v>STIKES Bina Generasi Polewali Mandar</v>
          </cell>
        </row>
        <row r="3358">
          <cell r="B3358" t="str">
            <v>093153</v>
          </cell>
          <cell r="C3358" t="str">
            <v>STKIP Darud Da wah Wal Irsyad Mamuju</v>
          </cell>
        </row>
        <row r="3359">
          <cell r="B3359" t="str">
            <v>093161</v>
          </cell>
          <cell r="C3359" t="str">
            <v>STIKES Marendeng Majene</v>
          </cell>
        </row>
        <row r="3360">
          <cell r="B3360" t="str">
            <v>093163</v>
          </cell>
          <cell r="C3360" t="str">
            <v>Sekolah Tinggi Ilmu Kesehatan St Fatimah</v>
          </cell>
        </row>
        <row r="3361">
          <cell r="B3361" t="str">
            <v>093168</v>
          </cell>
          <cell r="C3361" t="str">
            <v>STISIP Bina Generasi Polewali</v>
          </cell>
        </row>
        <row r="3362">
          <cell r="B3362" t="str">
            <v>093169</v>
          </cell>
          <cell r="C3362" t="str">
            <v>STIKES Andini Persada</v>
          </cell>
        </row>
        <row r="3363">
          <cell r="B3363" t="str">
            <v>093193</v>
          </cell>
          <cell r="C3363" t="str">
            <v>STMIK Hasan Sulur Wonomulyo</v>
          </cell>
        </row>
        <row r="3364">
          <cell r="B3364" t="str">
            <v>094047</v>
          </cell>
          <cell r="C3364" t="str">
            <v xml:space="preserve">AMIK Tomakaka </v>
          </cell>
        </row>
        <row r="3365">
          <cell r="B3365" t="str">
            <v>094059</v>
          </cell>
          <cell r="C3365" t="str">
            <v>Akademi Keperawatan YPPP Wonomulyo</v>
          </cell>
        </row>
        <row r="3366">
          <cell r="B3366" t="str">
            <v>094067</v>
          </cell>
          <cell r="C3366" t="str">
            <v>Akademi Keperawatan Putra Pertiwi</v>
          </cell>
        </row>
        <row r="3367">
          <cell r="B3367" t="str">
            <v>094070</v>
          </cell>
          <cell r="C3367" t="str">
            <v>Akademi Keperawatan Fatima Mamuju</v>
          </cell>
        </row>
        <row r="3368">
          <cell r="B3368" t="str">
            <v>094115</v>
          </cell>
          <cell r="C3368" t="str">
            <v>Akademi Kebidanan Dian Harapan</v>
          </cell>
        </row>
        <row r="3369">
          <cell r="B3369">
            <v>212034</v>
          </cell>
          <cell r="C3369" t="str">
            <v>Institut Agama Islam Darul Da'wah Wal Irsyad Polewali Mandar</v>
          </cell>
        </row>
        <row r="3370">
          <cell r="B3370">
            <v>213328</v>
          </cell>
          <cell r="C3370" t="str">
            <v>STAI Al-Azhary Mamuju, Sulawesi Barat</v>
          </cell>
        </row>
        <row r="3371">
          <cell r="B3371">
            <v>213335</v>
          </cell>
          <cell r="C3371" t="str">
            <v>STAI Al-Mardhiyah Majene</v>
          </cell>
        </row>
        <row r="3372">
          <cell r="B3372">
            <v>213340</v>
          </cell>
          <cell r="C3372" t="str">
            <v>STAI DDI Majene</v>
          </cell>
        </row>
        <row r="3373">
          <cell r="B3373">
            <v>213345</v>
          </cell>
          <cell r="C3373" t="str">
            <v>STAI DDI Polman, Sulawesi Barat</v>
          </cell>
        </row>
        <row r="3374">
          <cell r="B3374">
            <v>213359</v>
          </cell>
          <cell r="C3374" t="str">
            <v>STIT DDI Pasangkayu, Mamuju, Sulawesi Barat</v>
          </cell>
        </row>
        <row r="3375">
          <cell r="B3375">
            <v>213518</v>
          </cell>
          <cell r="C3375" t="str">
            <v>Sekolah Tinggi Ilmu Tarbiyah (STIT) Al-Chaeriyah Mamuju Sulawesi Barat</v>
          </cell>
        </row>
        <row r="3376">
          <cell r="B3376">
            <v>233229</v>
          </cell>
          <cell r="C3376" t="str">
            <v>Sekolah Tinggi Teologi Mamasa</v>
          </cell>
        </row>
        <row r="3377">
          <cell r="B3377" t="str">
            <v>001005</v>
          </cell>
          <cell r="C3377" t="str">
            <v>Universitas Hasanuddin</v>
          </cell>
        </row>
        <row r="3378">
          <cell r="B3378" t="str">
            <v>001036</v>
          </cell>
          <cell r="C3378" t="str">
            <v>Universitas Negeri Makassar</v>
          </cell>
        </row>
        <row r="3379">
          <cell r="B3379" t="str">
            <v>005012</v>
          </cell>
          <cell r="C3379" t="str">
            <v>Politeknik Negeri Ujung Pandang</v>
          </cell>
        </row>
        <row r="3380">
          <cell r="B3380" t="str">
            <v>005020</v>
          </cell>
          <cell r="C3380" t="str">
            <v>Politeknik Pertanian Negeri Pangkajene Kepulauan</v>
          </cell>
        </row>
        <row r="3381">
          <cell r="B3381">
            <v>201006</v>
          </cell>
          <cell r="C3381" t="str">
            <v>Universitas Islam Negeri Alauddin</v>
          </cell>
        </row>
        <row r="3382">
          <cell r="B3382">
            <v>202021</v>
          </cell>
          <cell r="C3382" t="str">
            <v>IAIN Palopo</v>
          </cell>
        </row>
        <row r="3383">
          <cell r="B3383">
            <v>203006</v>
          </cell>
          <cell r="C3383" t="str">
            <v xml:space="preserve">STAIN Palopo </v>
          </cell>
        </row>
        <row r="3384">
          <cell r="B3384">
            <v>203008</v>
          </cell>
          <cell r="C3384" t="str">
            <v>STAIN Parepare</v>
          </cell>
        </row>
        <row r="3385">
          <cell r="B3385">
            <v>203023</v>
          </cell>
          <cell r="C3385" t="str">
            <v>STAIN Watampone</v>
          </cell>
        </row>
        <row r="3386">
          <cell r="B3386">
            <v>223007</v>
          </cell>
          <cell r="C3386" t="str">
            <v>STAK Negeri Toraja</v>
          </cell>
        </row>
        <row r="3387">
          <cell r="B3387" t="str">
            <v>091001</v>
          </cell>
          <cell r="C3387" t="str">
            <v>Universitas Veteran Republik Indonesia</v>
          </cell>
        </row>
        <row r="3388">
          <cell r="B3388" t="str">
            <v>091002</v>
          </cell>
          <cell r="C3388" t="str">
            <v>Universitas Muslim Indonesia</v>
          </cell>
        </row>
        <row r="3389">
          <cell r="B3389" t="str">
            <v>091003</v>
          </cell>
          <cell r="C3389" t="str">
            <v>Universitas Kristen Indonesia Paulus</v>
          </cell>
        </row>
        <row r="3390">
          <cell r="B3390" t="str">
            <v>091004</v>
          </cell>
          <cell r="C3390" t="str">
            <v>Universitas Muhammadiyah Makassar</v>
          </cell>
        </row>
        <row r="3391">
          <cell r="B3391" t="str">
            <v>091008</v>
          </cell>
          <cell r="C3391" t="str">
            <v>Universitas Pepabri Makassar</v>
          </cell>
        </row>
        <row r="3392">
          <cell r="B3392" t="str">
            <v>091009</v>
          </cell>
          <cell r="C3392" t="str">
            <v>Universitas Atma Jaya Makassar</v>
          </cell>
        </row>
        <row r="3393">
          <cell r="B3393" t="str">
            <v>091010</v>
          </cell>
          <cell r="C3393" t="str">
            <v>Universitas 45 Makassar</v>
          </cell>
        </row>
        <row r="3394">
          <cell r="B3394" t="str">
            <v>091013</v>
          </cell>
          <cell r="C3394" t="str">
            <v>Universitas Sawerigading Makassar</v>
          </cell>
        </row>
        <row r="3395">
          <cell r="B3395" t="str">
            <v>091016</v>
          </cell>
          <cell r="C3395" t="str">
            <v>Universitas Satria Makassar</v>
          </cell>
        </row>
        <row r="3396">
          <cell r="B3396" t="str">
            <v>091017</v>
          </cell>
          <cell r="C3396" t="str">
            <v>Universitas Pancasakti</v>
          </cell>
        </row>
        <row r="3397">
          <cell r="B3397" t="str">
            <v>091019</v>
          </cell>
          <cell r="C3397" t="str">
            <v>Universitas Cokroaminoto Makassar</v>
          </cell>
        </row>
        <row r="3398">
          <cell r="B3398" t="str">
            <v>091020</v>
          </cell>
          <cell r="C3398" t="str">
            <v>Universitas Kristen Indonesia Toraja</v>
          </cell>
        </row>
        <row r="3399">
          <cell r="B3399" t="str">
            <v>091023</v>
          </cell>
          <cell r="C3399" t="str">
            <v>Universitas Andi Djemma Palopo</v>
          </cell>
        </row>
        <row r="3400">
          <cell r="B3400" t="str">
            <v>091024</v>
          </cell>
          <cell r="C3400" t="str">
            <v>Universitas Muhammadiyah Pare-pare</v>
          </cell>
        </row>
        <row r="3401">
          <cell r="B3401" t="str">
            <v>091028</v>
          </cell>
          <cell r="C3401" t="str">
            <v>Universitas Islam Makassar</v>
          </cell>
        </row>
        <row r="3402">
          <cell r="B3402" t="str">
            <v>091034</v>
          </cell>
          <cell r="C3402" t="str">
            <v>Universitas Indonesia Timur</v>
          </cell>
        </row>
        <row r="3403">
          <cell r="B3403" t="str">
            <v>091039</v>
          </cell>
          <cell r="C3403" t="str">
            <v>Universitas Cokroaminoto Palopo</v>
          </cell>
        </row>
        <row r="3404">
          <cell r="B3404" t="str">
            <v>091040</v>
          </cell>
          <cell r="C3404" t="str">
            <v>Universitas Teknologi Sulawesi</v>
          </cell>
        </row>
        <row r="3405">
          <cell r="B3405" t="str">
            <v>091045</v>
          </cell>
          <cell r="C3405" t="str">
            <v>Universitas Fajar</v>
          </cell>
        </row>
        <row r="3406">
          <cell r="B3406" t="str">
            <v>091047</v>
          </cell>
          <cell r="C3406" t="str">
            <v>Universitas Patria Artha</v>
          </cell>
        </row>
        <row r="3407">
          <cell r="B3407" t="str">
            <v>091048</v>
          </cell>
          <cell r="C3407" t="str">
            <v>Universitas Pejuang Republik Indonesia</v>
          </cell>
        </row>
        <row r="3408">
          <cell r="B3408" t="str">
            <v>091049</v>
          </cell>
          <cell r="C3408" t="str">
            <v>Universitas Bosowa</v>
          </cell>
        </row>
        <row r="3409">
          <cell r="B3409" t="str">
            <v>092001</v>
          </cell>
          <cell r="C3409" t="str">
            <v>Institut Sains Dan Teknologi Pembangunan Indonesia</v>
          </cell>
        </row>
        <row r="3410">
          <cell r="B3410" t="str">
            <v>092003</v>
          </cell>
          <cell r="C3410" t="str">
            <v>Institut Kesenian Makassar</v>
          </cell>
        </row>
        <row r="3411">
          <cell r="B3411" t="str">
            <v>093001</v>
          </cell>
          <cell r="C3411" t="str">
            <v>STKIP Muhammadiyah Bone</v>
          </cell>
        </row>
        <row r="3412">
          <cell r="B3412" t="str">
            <v>093002</v>
          </cell>
          <cell r="C3412" t="str">
            <v>STKIP Muhammadiyah Bulukumba</v>
          </cell>
        </row>
        <row r="3413">
          <cell r="B3413" t="str">
            <v>093003</v>
          </cell>
          <cell r="C3413" t="str">
            <v>STKIP Muhammadiyah Enrekang</v>
          </cell>
        </row>
        <row r="3414">
          <cell r="B3414" t="str">
            <v>093004</v>
          </cell>
          <cell r="C3414" t="str">
            <v>STKIP Muhammadiyah Rappang</v>
          </cell>
        </row>
        <row r="3415">
          <cell r="B3415" t="str">
            <v>093005</v>
          </cell>
          <cell r="C3415" t="str">
            <v>Sekolah Tinggi Ilmu Administrasi Al Gazali Barru</v>
          </cell>
        </row>
        <row r="3416">
          <cell r="B3416" t="str">
            <v>093006</v>
          </cell>
          <cell r="C3416" t="str">
            <v>STISIP 17-8-1945 Makassar</v>
          </cell>
        </row>
        <row r="3417">
          <cell r="B3417" t="str">
            <v>093008</v>
          </cell>
          <cell r="C3417" t="str">
            <v>STKIP Cokroaminoto Pinrang</v>
          </cell>
        </row>
        <row r="3418">
          <cell r="B3418" t="str">
            <v>093009</v>
          </cell>
          <cell r="C3418" t="str">
            <v>STKIP YPUP Makassar</v>
          </cell>
        </row>
        <row r="3419">
          <cell r="B3419" t="str">
            <v>093010</v>
          </cell>
          <cell r="C3419" t="str">
            <v>STKIP Muhammadiyah Barru</v>
          </cell>
        </row>
        <row r="3420">
          <cell r="B3420" t="str">
            <v>093011</v>
          </cell>
          <cell r="C3420" t="str">
            <v>Sekolah Tinggi Ilmu Administrasi Al Gazali Soppeng</v>
          </cell>
        </row>
        <row r="3421">
          <cell r="B3421" t="str">
            <v>093012</v>
          </cell>
          <cell r="C3421" t="str">
            <v>Sekolah Tinggi Ilmu Hukum Al Gazali Soppeng</v>
          </cell>
        </row>
        <row r="3422">
          <cell r="B3422" t="str">
            <v>093015</v>
          </cell>
          <cell r="C3422" t="str">
            <v>Sekolah Tinggi Filsafat Jaffray Makassar</v>
          </cell>
        </row>
        <row r="3423">
          <cell r="B3423" t="str">
            <v>093016</v>
          </cell>
          <cell r="C3423" t="str">
            <v>Sekolah Tinggi Ilmu Ekonomi Indonesia Makassar</v>
          </cell>
        </row>
        <row r="3424">
          <cell r="B3424" t="str">
            <v>093017</v>
          </cell>
          <cell r="C3424" t="str">
            <v>STISIP Veteran Palopo</v>
          </cell>
        </row>
        <row r="3425">
          <cell r="B3425" t="str">
            <v>093019</v>
          </cell>
          <cell r="C3425" t="str">
            <v>Sekolah Tinggi Ilmu Ekonomi YPUP Makassar</v>
          </cell>
        </row>
        <row r="3426">
          <cell r="B3426" t="str">
            <v>093020</v>
          </cell>
          <cell r="C3426" t="str">
            <v>Sekolah Tinggi Ilmu Administrasi YAPPI Makassa</v>
          </cell>
        </row>
        <row r="3427">
          <cell r="B3427" t="str">
            <v>093023</v>
          </cell>
          <cell r="C3427" t="str">
            <v>STITEK Dharma Yadi Makassar</v>
          </cell>
        </row>
        <row r="3428">
          <cell r="B3428" t="str">
            <v>093025</v>
          </cell>
          <cell r="C3428" t="str">
            <v>STIA Puangrimaggalatung</v>
          </cell>
        </row>
        <row r="3429">
          <cell r="B3429" t="str">
            <v>093026</v>
          </cell>
          <cell r="C3429" t="str">
            <v>STKIP Puangrimaggalatung Sengkang</v>
          </cell>
        </row>
        <row r="3430">
          <cell r="B3430" t="str">
            <v>093027</v>
          </cell>
          <cell r="C3430" t="str">
            <v>Sekolah Tinggi Ilmu Ekonomi Yas Pend Bongaya Makassar</v>
          </cell>
        </row>
        <row r="3431">
          <cell r="B3431" t="str">
            <v>093031</v>
          </cell>
          <cell r="C3431" t="str">
            <v>Sekolah Tinggi Ilmu Ekonomi Muhammadiyah Palopo</v>
          </cell>
        </row>
        <row r="3432">
          <cell r="B3432" t="str">
            <v>093033</v>
          </cell>
          <cell r="C3432" t="str">
            <v>Sekolah Tinggi Ilmu Ekonomi Amsir Pare-pare</v>
          </cell>
        </row>
        <row r="3433">
          <cell r="B3433" t="str">
            <v>093034</v>
          </cell>
          <cell r="C3433" t="str">
            <v>STKIP Yapti Jeneponto</v>
          </cell>
        </row>
        <row r="3434">
          <cell r="B3434" t="str">
            <v>093037</v>
          </cell>
          <cell r="C3434" t="str">
            <v>STKIP Pembangunan Indonesia</v>
          </cell>
        </row>
        <row r="3435">
          <cell r="B3435" t="str">
            <v>093038</v>
          </cell>
          <cell r="C3435" t="str">
            <v>Sekolah Tinggi Ilmu Ekonomi Pembangunan Indonesia</v>
          </cell>
        </row>
        <row r="3436">
          <cell r="B3436" t="str">
            <v>093041</v>
          </cell>
          <cell r="C3436" t="str">
            <v>STKIP Yapim Maros</v>
          </cell>
        </row>
        <row r="3437">
          <cell r="B3437" t="str">
            <v>093043</v>
          </cell>
          <cell r="C3437" t="str">
            <v>Sekolah Tinggi Ilmu Ekonomi Bajiminasa Makassar</v>
          </cell>
        </row>
        <row r="3438">
          <cell r="B3438" t="str">
            <v>093044</v>
          </cell>
          <cell r="C3438" t="str">
            <v>STIKS Tamalanrea Makassar</v>
          </cell>
        </row>
        <row r="3439">
          <cell r="B3439" t="str">
            <v>093045</v>
          </cell>
          <cell r="C3439" t="str">
            <v>STIM LPI Makassar</v>
          </cell>
        </row>
        <row r="3440">
          <cell r="B3440" t="str">
            <v>093046</v>
          </cell>
          <cell r="C3440" t="str">
            <v>Sekolah Tinggi Ilmu Manajemen Indonesia YAPMI</v>
          </cell>
        </row>
        <row r="3441">
          <cell r="B3441" t="str">
            <v>093048</v>
          </cell>
          <cell r="C3441" t="str">
            <v>Sekolah Tinggi Ilmu Ekonomi LPI Makassar</v>
          </cell>
        </row>
        <row r="3442">
          <cell r="B3442" t="str">
            <v>093052</v>
          </cell>
          <cell r="C3442" t="str">
            <v>STMIK Dipanegara Makassar</v>
          </cell>
        </row>
        <row r="3443">
          <cell r="B3443" t="str">
            <v>093053</v>
          </cell>
          <cell r="C3443" t="str">
            <v>Sekolah Tinggi Ilmu Ekonomi Nusantara Makassar</v>
          </cell>
        </row>
        <row r="3444">
          <cell r="B3444" t="str">
            <v>093058</v>
          </cell>
          <cell r="C3444" t="str">
            <v>STISIP Petta Baringeng Soppeng</v>
          </cell>
        </row>
        <row r="3445">
          <cell r="B3445" t="str">
            <v>093061</v>
          </cell>
          <cell r="C3445" t="str">
            <v>Sekolah Tinggi Ilmu Ekonomi Yapti Jeneponto</v>
          </cell>
        </row>
        <row r="3446">
          <cell r="B3446" t="str">
            <v>093062</v>
          </cell>
          <cell r="C3446" t="str">
            <v>Sekolah Tinggi Ilmu Hukum Damarica Palopo</v>
          </cell>
        </row>
        <row r="3447">
          <cell r="B3447" t="str">
            <v>093064</v>
          </cell>
          <cell r="C3447" t="str">
            <v>Sekolah Tinggi Ilmu Ekonomi Amkop Makassar</v>
          </cell>
        </row>
        <row r="3448">
          <cell r="B3448" t="str">
            <v>093065</v>
          </cell>
          <cell r="C3448" t="str">
            <v>Sekolah Tinggi Ilmu Manajemen Nitro Makassar</v>
          </cell>
        </row>
        <row r="3449">
          <cell r="B3449" t="str">
            <v>093066</v>
          </cell>
          <cell r="C3449" t="str">
            <v>Sekolah Tinggi Ilmu Kesehatan Tamalatea Makassar</v>
          </cell>
        </row>
        <row r="3450">
          <cell r="B3450" t="str">
            <v>093069</v>
          </cell>
          <cell r="C3450" t="str">
            <v>STMIK Handayani Makassar</v>
          </cell>
        </row>
        <row r="3451">
          <cell r="B3451" t="str">
            <v>093072</v>
          </cell>
          <cell r="C3451" t="str">
            <v>Sekolah Tinggi Ilmu Manajemen Yapim Maros</v>
          </cell>
        </row>
        <row r="3452">
          <cell r="B3452" t="str">
            <v>093074</v>
          </cell>
          <cell r="C3452" t="str">
            <v>Sekolah Tinggi Theologia Intim Makassar</v>
          </cell>
        </row>
        <row r="3453">
          <cell r="B3453" t="str">
            <v>093075</v>
          </cell>
          <cell r="C3453" t="str">
            <v>Sekolah Tinggi Ilmu Pertanian Puangrimanggalatung</v>
          </cell>
        </row>
        <row r="3454">
          <cell r="B3454" t="str">
            <v>093076</v>
          </cell>
          <cell r="C3454" t="str">
            <v>Sekolah Tinggi Ilmu Ekonomi Rizky</v>
          </cell>
        </row>
        <row r="3455">
          <cell r="B3455" t="str">
            <v>093080</v>
          </cell>
          <cell r="C3455" t="str">
            <v>Sekolah Tinggi Ilmu Kesehatan Makassar</v>
          </cell>
        </row>
        <row r="3456">
          <cell r="B3456" t="str">
            <v>093081</v>
          </cell>
          <cell r="C3456" t="str">
            <v>Sekolah Tinggi Ilmu Ekonomi Makassar Maju</v>
          </cell>
        </row>
        <row r="3457">
          <cell r="B3457" t="str">
            <v>093082</v>
          </cell>
          <cell r="C3457" t="str">
            <v>Sekolah Tinggi Ilmu Ekonomi Tri Dharma Nusantara</v>
          </cell>
        </row>
        <row r="3458">
          <cell r="B3458" t="str">
            <v>093084</v>
          </cell>
          <cell r="C3458" t="str">
            <v>STIE Nobel Indonesia Makassar</v>
          </cell>
        </row>
        <row r="3459">
          <cell r="B3459" t="str">
            <v>093090</v>
          </cell>
          <cell r="C3459" t="str">
            <v>Sekolah Tinggi Ilmu Hukum Pengayoman</v>
          </cell>
        </row>
        <row r="3460">
          <cell r="B3460" t="str">
            <v>093091</v>
          </cell>
          <cell r="C3460" t="str">
            <v>Sekolah Tinggi Ilmu Manajemen Publik Makassar</v>
          </cell>
        </row>
        <row r="3461">
          <cell r="B3461" t="str">
            <v>093093</v>
          </cell>
          <cell r="C3461" t="str">
            <v>STMIK Kharisma Makassar</v>
          </cell>
        </row>
        <row r="3462">
          <cell r="B3462" t="str">
            <v>093096</v>
          </cell>
          <cell r="C3462" t="str">
            <v>STISIP Muhammadiyah Rappang</v>
          </cell>
        </row>
        <row r="3463">
          <cell r="B3463" t="str">
            <v>093097</v>
          </cell>
          <cell r="C3463" t="str">
            <v>STKIP Andi Mattappa</v>
          </cell>
        </row>
        <row r="3464">
          <cell r="B3464" t="str">
            <v>093098</v>
          </cell>
          <cell r="C3464" t="str">
            <v>Sekolah Tinggi Ilmu Hukum Lamaddukelleng</v>
          </cell>
        </row>
        <row r="3465">
          <cell r="B3465" t="str">
            <v>093099</v>
          </cell>
          <cell r="C3465" t="str">
            <v>Sekolah Tinggi Ilmu Ekonomi Lamaddukelleng</v>
          </cell>
        </row>
        <row r="3466">
          <cell r="B3466" t="str">
            <v>093100</v>
          </cell>
          <cell r="C3466" t="str">
            <v>Sekolah Tinggi Ilmu Ekonomi Wira Bhakti</v>
          </cell>
        </row>
        <row r="3467">
          <cell r="B3467" t="str">
            <v>093101</v>
          </cell>
          <cell r="C3467" t="str">
            <v>Sekolah Tinggi Ilmu Teknik Baramuli</v>
          </cell>
        </row>
        <row r="3468">
          <cell r="B3468" t="str">
            <v>093104</v>
          </cell>
          <cell r="C3468" t="str">
            <v>Sekolah Tinggi Ilmu Ekonomi Lamappoleonro</v>
          </cell>
        </row>
        <row r="3469">
          <cell r="B3469" t="str">
            <v>093107</v>
          </cell>
          <cell r="C3469" t="str">
            <v>Sekolah Tinggi Ilmu Hukum Amsir</v>
          </cell>
        </row>
        <row r="3470">
          <cell r="B3470" t="str">
            <v>093108</v>
          </cell>
          <cell r="C3470" t="str">
            <v>Sekolah Tinggi Ilmu Ekonomi Yapi Bone</v>
          </cell>
        </row>
        <row r="3471">
          <cell r="B3471" t="str">
            <v>093109</v>
          </cell>
          <cell r="C3471" t="str">
            <v>Sekolah Tinggi Ilmu Pertanian Yapi Bone</v>
          </cell>
        </row>
        <row r="3472">
          <cell r="B3472" t="str">
            <v>093110</v>
          </cell>
          <cell r="C3472" t="str">
            <v>Sekolah Tinggi Ilmu Administrasi Prima</v>
          </cell>
        </row>
        <row r="3473">
          <cell r="B3473" t="str">
            <v>093113</v>
          </cell>
          <cell r="C3473" t="str">
            <v>Sekolah Tinggi Ilmu Keperawatan Famika</v>
          </cell>
        </row>
        <row r="3474">
          <cell r="B3474" t="str">
            <v>093114</v>
          </cell>
          <cell r="C3474" t="str">
            <v>STIM Lasharan Jaya Makassar</v>
          </cell>
        </row>
        <row r="3475">
          <cell r="B3475" t="str">
            <v>093115</v>
          </cell>
          <cell r="C3475" t="str">
            <v>Sekolah Tinggi Teknologi Kelautan Balik Diwa</v>
          </cell>
        </row>
        <row r="3476">
          <cell r="B3476" t="str">
            <v>093118</v>
          </cell>
          <cell r="C3476" t="str">
            <v>Sekolah Tinggi Ilmu Hukum Cokroaminoto</v>
          </cell>
        </row>
        <row r="3477">
          <cell r="B3477" t="str">
            <v>093123</v>
          </cell>
          <cell r="C3477" t="str">
            <v>STIP Muhammadiyah Sinjai</v>
          </cell>
        </row>
        <row r="3478">
          <cell r="B3478" t="str">
            <v>093126</v>
          </cell>
          <cell r="C3478" t="str">
            <v>STIKES Gema Insan Akademik</v>
          </cell>
        </row>
        <row r="3479">
          <cell r="B3479" t="str">
            <v>093127</v>
          </cell>
          <cell r="C3479" t="str">
            <v>Sekolah Tinggi Ilmu Pertanian Yapim Maros</v>
          </cell>
        </row>
        <row r="3480">
          <cell r="B3480" t="str">
            <v>093128</v>
          </cell>
          <cell r="C3480" t="str">
            <v>STISIP Muhammadiah Sinjai</v>
          </cell>
        </row>
        <row r="3481">
          <cell r="B3481" t="str">
            <v>093129</v>
          </cell>
          <cell r="C3481" t="str">
            <v>STIMED Nusa Palapa</v>
          </cell>
        </row>
        <row r="3482">
          <cell r="B3482" t="str">
            <v>093130</v>
          </cell>
          <cell r="C3482" t="str">
            <v>Sekolah Tinggi Ilmu Pariwisata Tamalatea Makassar</v>
          </cell>
        </row>
        <row r="3483">
          <cell r="B3483" t="str">
            <v>093134</v>
          </cell>
          <cell r="C3483" t="str">
            <v>Sekolah Tinggi Ilmu Kesehatan Yapika</v>
          </cell>
        </row>
        <row r="3484">
          <cell r="B3484" t="str">
            <v>093135</v>
          </cell>
          <cell r="C3484" t="str">
            <v>STIMIK Lamappapoleonro</v>
          </cell>
        </row>
        <row r="3485">
          <cell r="B3485" t="str">
            <v>093138</v>
          </cell>
          <cell r="C3485" t="str">
            <v>Sekolah Tinggi Ilmu Kesehatan Nani Hasanuddin</v>
          </cell>
        </row>
        <row r="3486">
          <cell r="B3486" t="str">
            <v>093139</v>
          </cell>
          <cell r="C3486" t="str">
            <v>Sekolah Tinggi Ilmu Administrasi Abdul Haris</v>
          </cell>
        </row>
        <row r="3487">
          <cell r="B3487" t="str">
            <v>093141</v>
          </cell>
          <cell r="C3487" t="str">
            <v>Sekolah Tinggi Ilmu Kesehatan Baramuli</v>
          </cell>
        </row>
        <row r="3488">
          <cell r="B3488" t="str">
            <v>093142</v>
          </cell>
          <cell r="C3488" t="str">
            <v>Sekolah Tinggi Teknologi Nusantara Indonesia</v>
          </cell>
        </row>
        <row r="3489">
          <cell r="B3489" t="str">
            <v>093143</v>
          </cell>
          <cell r="C3489" t="str">
            <v>Sekolah Tinggi Ilmu Farmasi Makassar</v>
          </cell>
        </row>
        <row r="3490">
          <cell r="B3490" t="str">
            <v>093144</v>
          </cell>
          <cell r="C3490" t="str">
            <v>Sekolah Tinggi Ilmu Kesehatan Tana Toraja</v>
          </cell>
        </row>
        <row r="3491">
          <cell r="B3491" t="str">
            <v>093145</v>
          </cell>
          <cell r="C3491" t="str">
            <v>Sekolah Tinggi Ilmu Kesehatan Mega Rezky</v>
          </cell>
        </row>
        <row r="3492">
          <cell r="B3492" t="str">
            <v>093146</v>
          </cell>
          <cell r="C3492" t="str">
            <v>Sekolah Tinggi Ilmu Keperawatan Gunung Sari</v>
          </cell>
        </row>
        <row r="3493">
          <cell r="B3493" t="str">
            <v>093148</v>
          </cell>
          <cell r="C3493" t="str">
            <v>STIKES Tanawali Takalar</v>
          </cell>
        </row>
        <row r="3494">
          <cell r="B3494" t="str">
            <v>093149</v>
          </cell>
          <cell r="C3494" t="str">
            <v>STIKES Bhakti Pertiwi Luwu Raya</v>
          </cell>
        </row>
        <row r="3495">
          <cell r="B3495" t="str">
            <v>093151</v>
          </cell>
          <cell r="C3495" t="str">
            <v>STIKES Kurnia Jaya Persada</v>
          </cell>
        </row>
        <row r="3496">
          <cell r="B3496" t="str">
            <v>093152</v>
          </cell>
          <cell r="C3496" t="str">
            <v>STIKES Panakkukang</v>
          </cell>
        </row>
        <row r="3497">
          <cell r="B3497" t="str">
            <v>093154</v>
          </cell>
          <cell r="C3497" t="str">
            <v>STKIP Darud Da wah Wal Irsyad Pinrang</v>
          </cell>
        </row>
        <row r="3498">
          <cell r="B3498" t="str">
            <v>093155</v>
          </cell>
          <cell r="C3498" t="str">
            <v>STIKES Lakipadada</v>
          </cell>
        </row>
        <row r="3499">
          <cell r="B3499" t="str">
            <v>093156</v>
          </cell>
          <cell r="C3499" t="str">
            <v>STIKES Graha Edukasi</v>
          </cell>
        </row>
        <row r="3500">
          <cell r="B3500" t="str">
            <v>093157</v>
          </cell>
          <cell r="C3500" t="str">
            <v>Sekolah Tinggi Ilmu Kesehatan Stella Maris Makasar</v>
          </cell>
        </row>
        <row r="3501">
          <cell r="B3501" t="str">
            <v>093158</v>
          </cell>
          <cell r="C3501" t="str">
            <v>STIKES Nusantara Lasinrang</v>
          </cell>
        </row>
        <row r="3502">
          <cell r="B3502" t="str">
            <v>093159</v>
          </cell>
          <cell r="C3502" t="str">
            <v>STIKES RSU Daya Makassar</v>
          </cell>
        </row>
        <row r="3503">
          <cell r="B3503" t="str">
            <v>093166</v>
          </cell>
          <cell r="C3503" t="str">
            <v>STMIK AKBA</v>
          </cell>
        </row>
        <row r="3504">
          <cell r="B3504" t="str">
            <v>093167</v>
          </cell>
          <cell r="C3504" t="str">
            <v>Sekolah Tinggi Ilmu Ekonomi Pelita Buana</v>
          </cell>
        </row>
        <row r="3505">
          <cell r="B3505" t="str">
            <v>093171</v>
          </cell>
          <cell r="C3505" t="str">
            <v>STIKES Amanah Makassar</v>
          </cell>
        </row>
        <row r="3506">
          <cell r="B3506" t="str">
            <v>093172</v>
          </cell>
          <cell r="C3506" t="str">
            <v>Sekolah Tinggi Ilmu Kesehatan Panrita Husada</v>
          </cell>
        </row>
        <row r="3507">
          <cell r="B3507" t="str">
            <v>093173</v>
          </cell>
          <cell r="C3507" t="str">
            <v>STIKES Puangrimanggalatung</v>
          </cell>
        </row>
        <row r="3508">
          <cell r="B3508" t="str">
            <v>093174</v>
          </cell>
          <cell r="C3508" t="str">
            <v>STIKES Mega Buana Palopo</v>
          </cell>
        </row>
        <row r="3509">
          <cell r="B3509" t="str">
            <v>093175</v>
          </cell>
          <cell r="C3509" t="str">
            <v>STIKES Muhammadiyah Sidrap</v>
          </cell>
        </row>
        <row r="3510">
          <cell r="B3510" t="str">
            <v>093177</v>
          </cell>
          <cell r="C3510" t="str">
            <v>STMIK Profesional Makassar</v>
          </cell>
        </row>
        <row r="3511">
          <cell r="B3511" t="str">
            <v>093178</v>
          </cell>
          <cell r="C3511" t="str">
            <v>STIKES Bataraguru Soroaka</v>
          </cell>
        </row>
        <row r="3512">
          <cell r="B3512" t="str">
            <v>093183</v>
          </cell>
          <cell r="C3512" t="str">
            <v>STIKES Nusantara Jaya</v>
          </cell>
        </row>
        <row r="3513">
          <cell r="B3513" t="str">
            <v>093188</v>
          </cell>
          <cell r="C3513" t="str">
            <v>STKIP Mega Rezky</v>
          </cell>
        </row>
        <row r="3514">
          <cell r="B3514" t="str">
            <v>093189</v>
          </cell>
          <cell r="C3514" t="str">
            <v>Sekolah Tinggi Manajemen Informatika dan Komputer Bina Adinata</v>
          </cell>
        </row>
        <row r="3515">
          <cell r="B3515" t="str">
            <v>093190</v>
          </cell>
          <cell r="C3515" t="str">
            <v>Sekolah Tinggi Ilmu Kesehatan Pelamonia Kesdam VII Wirabuana</v>
          </cell>
        </row>
        <row r="3516">
          <cell r="B3516" t="str">
            <v>093196</v>
          </cell>
          <cell r="C3516" t="str">
            <v>Sekolah Tinggi Ilmu Kesehatan Salewangan Maros</v>
          </cell>
        </row>
        <row r="3517">
          <cell r="B3517" t="str">
            <v>093197</v>
          </cell>
          <cell r="C3517" t="str">
            <v>STKIP Muhammadiyah Palopo</v>
          </cell>
        </row>
        <row r="3518">
          <cell r="B3518" t="str">
            <v>094001</v>
          </cell>
          <cell r="C3518" t="str">
            <v>Akademi Bahasa Asing UMI Makassar</v>
          </cell>
        </row>
        <row r="3519">
          <cell r="B3519" t="str">
            <v>094002</v>
          </cell>
          <cell r="C3519" t="str">
            <v>Akademi Maritim Indonesia AIPI</v>
          </cell>
        </row>
        <row r="3520">
          <cell r="B3520" t="str">
            <v>094003</v>
          </cell>
          <cell r="C3520" t="str">
            <v>Akademi Manajemen Perpajakan Makassar</v>
          </cell>
        </row>
        <row r="3521">
          <cell r="B3521" t="str">
            <v>094004</v>
          </cell>
          <cell r="C3521" t="str">
            <v>Akademi Bahasa Asing Atmajaya Makassar</v>
          </cell>
        </row>
        <row r="3522">
          <cell r="B3522" t="str">
            <v>094005</v>
          </cell>
          <cell r="C3522" t="str">
            <v>Akademi Ilmu Gizi YPAG Makassar</v>
          </cell>
        </row>
        <row r="3523">
          <cell r="B3523" t="str">
            <v>094007</v>
          </cell>
          <cell r="C3523" t="str">
            <v>Akademi Sekretari Manajemen Indonesia Publik</v>
          </cell>
        </row>
        <row r="3524">
          <cell r="B3524" t="str">
            <v>094008</v>
          </cell>
          <cell r="C3524" t="str">
            <v>Akademi Maritim Indonesia Veteran Makassar</v>
          </cell>
        </row>
        <row r="3525">
          <cell r="B3525" t="str">
            <v>094010</v>
          </cell>
          <cell r="C3525" t="str">
            <v>Akademi Sekretari Manajemen Atmajaya Makassar</v>
          </cell>
        </row>
        <row r="3526">
          <cell r="B3526" t="str">
            <v>094014</v>
          </cell>
          <cell r="C3526" t="str">
            <v>AMIK Rizky Makassar</v>
          </cell>
        </row>
        <row r="3527">
          <cell r="B3527" t="str">
            <v>094015</v>
          </cell>
          <cell r="C3527" t="str">
            <v>Akademi Keperawatan Muhammadiyah Makassar</v>
          </cell>
        </row>
        <row r="3528">
          <cell r="B3528" t="str">
            <v>094018</v>
          </cell>
          <cell r="C3528" t="str">
            <v>Akademi Teknik Soroako</v>
          </cell>
        </row>
        <row r="3529">
          <cell r="B3529" t="str">
            <v>094025</v>
          </cell>
          <cell r="C3529" t="str">
            <v>AMIK Ibnu Khaldum Palopo</v>
          </cell>
        </row>
        <row r="3530">
          <cell r="B3530" t="str">
            <v>094027</v>
          </cell>
          <cell r="C3530" t="str">
            <v>AMIK Makassar</v>
          </cell>
        </row>
        <row r="3531">
          <cell r="B3531" t="str">
            <v>094029</v>
          </cell>
          <cell r="C3531" t="str">
            <v>Akademi Sekretari Manajemen Indonesia Lpi Makassar</v>
          </cell>
        </row>
        <row r="3532">
          <cell r="B3532" t="str">
            <v>094030</v>
          </cell>
          <cell r="C3532" t="str">
            <v>Akademi Sekretari Manajemen Amsir Pare-Pare</v>
          </cell>
        </row>
        <row r="3533">
          <cell r="B3533" t="str">
            <v>094031</v>
          </cell>
          <cell r="C3533" t="str">
            <v>Akademi Teknik Pratama Makale</v>
          </cell>
        </row>
        <row r="3534">
          <cell r="B3534" t="str">
            <v>094036</v>
          </cell>
          <cell r="C3534" t="str">
            <v>Akademi Hiperkes Makassar</v>
          </cell>
        </row>
        <row r="3535">
          <cell r="B3535" t="str">
            <v>094038</v>
          </cell>
          <cell r="C3535" t="str">
            <v>Akademi Teknologi Industri Dewantara Palopo</v>
          </cell>
        </row>
        <row r="3536">
          <cell r="B3536" t="str">
            <v>094041</v>
          </cell>
          <cell r="C3536" t="str">
            <v>AMIK Lamappapoleonro Soppeng</v>
          </cell>
        </row>
        <row r="3537">
          <cell r="B3537" t="str">
            <v>094050</v>
          </cell>
          <cell r="C3537" t="str">
            <v>Akademi Keperawatan Yapenas 21 Maros</v>
          </cell>
        </row>
        <row r="3538">
          <cell r="B3538" t="str">
            <v>094051</v>
          </cell>
          <cell r="C3538" t="str">
            <v>Akademi Kebidanan Salewangan Maros</v>
          </cell>
        </row>
        <row r="3539">
          <cell r="B3539" t="str">
            <v>094055</v>
          </cell>
          <cell r="C3539" t="str">
            <v>Akademi Teknik Otomotive Makassar</v>
          </cell>
        </row>
        <row r="3540">
          <cell r="B3540" t="str">
            <v>094058</v>
          </cell>
          <cell r="C3540" t="str">
            <v>Akademi Kebidanan Bina Sejahtera</v>
          </cell>
        </row>
        <row r="3541">
          <cell r="B3541" t="str">
            <v>094061</v>
          </cell>
          <cell r="C3541" t="str">
            <v>Akademi Keperawatan Kamanre</v>
          </cell>
        </row>
        <row r="3542">
          <cell r="B3542" t="str">
            <v>094062</v>
          </cell>
          <cell r="C3542" t="str">
            <v>Akademi Keperawatan Gowa Raya</v>
          </cell>
        </row>
        <row r="3543">
          <cell r="B3543" t="str">
            <v>094063</v>
          </cell>
          <cell r="C3543" t="str">
            <v>Akademi Keperawatan Batari Toja</v>
          </cell>
        </row>
        <row r="3544">
          <cell r="B3544" t="str">
            <v>094064</v>
          </cell>
          <cell r="C3544" t="str">
            <v>Akademi Keperawatan Reformasi</v>
          </cell>
        </row>
        <row r="3545">
          <cell r="B3545" t="str">
            <v>094065</v>
          </cell>
          <cell r="C3545" t="str">
            <v>Akademi Kebidanan Sandi Karsa</v>
          </cell>
        </row>
        <row r="3546">
          <cell r="B3546" t="str">
            <v>094066</v>
          </cell>
          <cell r="C3546" t="str">
            <v>Akademi Keperawatan Sandi Karsa</v>
          </cell>
        </row>
        <row r="3547">
          <cell r="B3547" t="str">
            <v>094068</v>
          </cell>
          <cell r="C3547" t="str">
            <v>Akademi Keperawatan Yapi</v>
          </cell>
        </row>
        <row r="3548">
          <cell r="B3548" t="str">
            <v>094069</v>
          </cell>
          <cell r="C3548" t="str">
            <v>Akademi Keperawatan Rantepao</v>
          </cell>
        </row>
        <row r="3549">
          <cell r="B3549" t="str">
            <v>094071</v>
          </cell>
          <cell r="C3549" t="str">
            <v>Akademi Keperawatan Makasar</v>
          </cell>
        </row>
        <row r="3550">
          <cell r="B3550" t="str">
            <v>094072</v>
          </cell>
          <cell r="C3550" t="str">
            <v>Akademi Kebidanan Muhammadiyah Makassar</v>
          </cell>
        </row>
        <row r="3551">
          <cell r="B3551" t="str">
            <v>094074</v>
          </cell>
          <cell r="C3551" t="str">
            <v>Akademi Keperawatan Al-Hambra Makassar</v>
          </cell>
        </row>
        <row r="3552">
          <cell r="B3552" t="str">
            <v>094077</v>
          </cell>
          <cell r="C3552" t="str">
            <v>Akademi Kebidanan Yapma Makassar</v>
          </cell>
        </row>
        <row r="3553">
          <cell r="B3553" t="str">
            <v>094078</v>
          </cell>
          <cell r="C3553" t="str">
            <v>Akademi Kebidanan Bakti Nusantara Rantepao</v>
          </cell>
        </row>
        <row r="3554">
          <cell r="B3554" t="str">
            <v>094080</v>
          </cell>
          <cell r="C3554" t="str">
            <v>Akademi Kebidanan Kamanre Palopo</v>
          </cell>
        </row>
        <row r="3555">
          <cell r="B3555" t="str">
            <v>094081</v>
          </cell>
          <cell r="C3555" t="str">
            <v>Akademi Kebidanan Syekh Yusuf Gowa</v>
          </cell>
        </row>
        <row r="3556">
          <cell r="B3556" t="str">
            <v>094082</v>
          </cell>
          <cell r="C3556" t="str">
            <v>Akademi Kebidanan Minasa Upa</v>
          </cell>
        </row>
        <row r="3557">
          <cell r="B3557" t="str">
            <v>094083</v>
          </cell>
          <cell r="C3557" t="str">
            <v>Akademi Kebidanan Madani Sinjai</v>
          </cell>
        </row>
        <row r="3558">
          <cell r="B3558" t="str">
            <v>094085</v>
          </cell>
          <cell r="C3558" t="str">
            <v>Akademi Kebidanan Muhammadiyah Palopo</v>
          </cell>
        </row>
        <row r="3559">
          <cell r="B3559" t="str">
            <v>094086</v>
          </cell>
          <cell r="C3559" t="str">
            <v>Akademi Keperawatan Sawerigading Pemda Luwu</v>
          </cell>
        </row>
        <row r="3560">
          <cell r="B3560" t="str">
            <v>094090</v>
          </cell>
          <cell r="C3560" t="str">
            <v>Akademi Keperawatan Fatima Pare-pare</v>
          </cell>
        </row>
        <row r="3561">
          <cell r="B3561" t="str">
            <v>094092</v>
          </cell>
          <cell r="C3561" t="str">
            <v>Akademi Teknik Elektromedik Muhammadiyah Makassar</v>
          </cell>
        </row>
        <row r="3562">
          <cell r="B3562" t="str">
            <v>094094</v>
          </cell>
          <cell r="C3562" t="str">
            <v>Akademi Farmasi Kebangsaan Makassar</v>
          </cell>
        </row>
        <row r="3563">
          <cell r="B3563" t="str">
            <v>094095</v>
          </cell>
          <cell r="C3563" t="str">
            <v>AKTEK Radiodiagnostik &amp; Radioterapi Muhammadiyah</v>
          </cell>
        </row>
        <row r="3564">
          <cell r="B3564" t="str">
            <v>094096</v>
          </cell>
          <cell r="C3564" t="str">
            <v>Akademi Keperawatan Pemda Sengkang</v>
          </cell>
        </row>
        <row r="3565">
          <cell r="B3565" t="str">
            <v>094098</v>
          </cell>
          <cell r="C3565" t="str">
            <v>AKPER Putra Pertiwi Watansoppeng</v>
          </cell>
        </row>
        <row r="3566">
          <cell r="B3566" t="str">
            <v>094099</v>
          </cell>
          <cell r="C3566" t="str">
            <v>Akademi Keperawatan Lapatau Bone</v>
          </cell>
        </row>
        <row r="3567">
          <cell r="B3567" t="str">
            <v>094104</v>
          </cell>
          <cell r="C3567" t="str">
            <v>Akademi Kebidanan Nusantara Jaya</v>
          </cell>
        </row>
        <row r="3568">
          <cell r="B3568" t="str">
            <v>094105</v>
          </cell>
          <cell r="C3568" t="str">
            <v>Akademi Kebidanan Batari Toja</v>
          </cell>
        </row>
        <row r="3569">
          <cell r="B3569" t="str">
            <v>094107</v>
          </cell>
          <cell r="C3569" t="str">
            <v>Akademi Kebidanan Lapatau Bone</v>
          </cell>
        </row>
        <row r="3570">
          <cell r="B3570" t="str">
            <v>094109</v>
          </cell>
          <cell r="C3570" t="str">
            <v>Akademi Kebidanan Persada Wajo</v>
          </cell>
        </row>
        <row r="3571">
          <cell r="B3571" t="str">
            <v>094110</v>
          </cell>
          <cell r="C3571" t="str">
            <v>Akademi Analis Kesehatan Muhammadiyah Makassar</v>
          </cell>
        </row>
        <row r="3572">
          <cell r="B3572" t="str">
            <v>094111</v>
          </cell>
          <cell r="C3572" t="str">
            <v>Akademi Kebidanan Bina Sehat Nusantara</v>
          </cell>
        </row>
        <row r="3573">
          <cell r="B3573" t="str">
            <v>094112</v>
          </cell>
          <cell r="C3573" t="str">
            <v>Akademi Kebidanan Andi Makkasau</v>
          </cell>
        </row>
        <row r="3574">
          <cell r="B3574" t="str">
            <v>094113</v>
          </cell>
          <cell r="C3574" t="str">
            <v>Akademi Farmasi Sandi Karsa</v>
          </cell>
        </row>
        <row r="3575">
          <cell r="B3575" t="str">
            <v>094114</v>
          </cell>
          <cell r="C3575" t="str">
            <v>Akademi Kesehatan Lingkungan Muhammadiyah Makassar</v>
          </cell>
        </row>
        <row r="3576">
          <cell r="B3576" t="str">
            <v>094116</v>
          </cell>
          <cell r="C3576" t="str">
            <v>Akademi Kebidanan Inau</v>
          </cell>
        </row>
        <row r="3577">
          <cell r="B3577" t="str">
            <v>094117</v>
          </cell>
          <cell r="C3577" t="str">
            <v>Akademi Kebidanan Sinar Kasih Toraja</v>
          </cell>
        </row>
        <row r="3578">
          <cell r="B3578" t="str">
            <v>094118</v>
          </cell>
          <cell r="C3578" t="str">
            <v>Akademi Kebidanan Sumber Kasih Enrekang</v>
          </cell>
        </row>
        <row r="3579">
          <cell r="B3579" t="str">
            <v>094120</v>
          </cell>
          <cell r="C3579" t="str">
            <v>Akademi Keperawatan Toraya</v>
          </cell>
        </row>
        <row r="3580">
          <cell r="B3580" t="str">
            <v>094121</v>
          </cell>
          <cell r="C3580" t="str">
            <v>Akademi Kebidanan Prima Sengkang</v>
          </cell>
        </row>
        <row r="3581">
          <cell r="B3581" t="str">
            <v>094122</v>
          </cell>
          <cell r="C3581" t="str">
            <v>Akademi Kebidanan Tahirah Al Baeti Bulukumba</v>
          </cell>
        </row>
        <row r="3582">
          <cell r="B3582" t="str">
            <v>094123</v>
          </cell>
          <cell r="C3582" t="str">
            <v>Akademi Kebidanan Masamba</v>
          </cell>
        </row>
        <row r="3583">
          <cell r="B3583" t="str">
            <v>094124</v>
          </cell>
          <cell r="C3583" t="str">
            <v>Akademi Kebidanan Mayapada Gading Persada</v>
          </cell>
        </row>
        <row r="3584">
          <cell r="B3584" t="str">
            <v>094126</v>
          </cell>
          <cell r="C3584" t="str">
            <v>Akademi Kebidanan Menara Primadani</v>
          </cell>
        </row>
        <row r="3585">
          <cell r="B3585" t="str">
            <v>094127</v>
          </cell>
          <cell r="C3585" t="str">
            <v>Akademi Kebidanan Pelamonia Kesdam VIIWirabuana</v>
          </cell>
        </row>
        <row r="3586">
          <cell r="B3586" t="str">
            <v>094128</v>
          </cell>
          <cell r="C3586" t="str">
            <v>Akademi Kebidanan Haji Amirullah</v>
          </cell>
        </row>
        <row r="3587">
          <cell r="B3587" t="str">
            <v>094133</v>
          </cell>
          <cell r="C3587" t="str">
            <v>Akademi Kebidanan Bambapuang Prima Persada</v>
          </cell>
        </row>
        <row r="3588">
          <cell r="B3588" t="str">
            <v>094134</v>
          </cell>
          <cell r="C3588" t="str">
            <v>Akademi Kebidanan Aisyah Kabupaten Pangkep</v>
          </cell>
        </row>
        <row r="3589">
          <cell r="B3589" t="str">
            <v>094136</v>
          </cell>
          <cell r="C3589" t="str">
            <v>Akademi Kebidanan Reformasi</v>
          </cell>
        </row>
        <row r="3590">
          <cell r="B3590" t="str">
            <v>094137</v>
          </cell>
          <cell r="C3590" t="str">
            <v>Akademi Kebidanan Graha Rabita Anugerah</v>
          </cell>
        </row>
        <row r="3591">
          <cell r="B3591" t="str">
            <v>094139</v>
          </cell>
          <cell r="C3591" t="str">
            <v>Akademi Keperawatan Rumah Sakit Tk. II Pelamonia</v>
          </cell>
        </row>
        <row r="3592">
          <cell r="B3592" t="str">
            <v>094142</v>
          </cell>
          <cell r="C3592" t="str">
            <v xml:space="preserve">Akademi Farmasi Yamasi Makassar </v>
          </cell>
        </row>
        <row r="3593">
          <cell r="B3593" t="str">
            <v>094143</v>
          </cell>
          <cell r="C3593" t="str">
            <v xml:space="preserve">AKPER Mappa Oudang Makassar </v>
          </cell>
        </row>
        <row r="3594">
          <cell r="B3594" t="str">
            <v>094145</v>
          </cell>
          <cell r="C3594" t="str">
            <v>Akademi Kebidanan Gunung Sari Makassar</v>
          </cell>
        </row>
        <row r="3595">
          <cell r="B3595" t="str">
            <v>094146</v>
          </cell>
          <cell r="C3595" t="str">
            <v>Akademi Farmasi Toraja</v>
          </cell>
        </row>
        <row r="3596">
          <cell r="B3596" t="str">
            <v>095001</v>
          </cell>
          <cell r="C3596" t="str">
            <v>Politeknik Internasional Indonesia Makassar</v>
          </cell>
        </row>
        <row r="3597">
          <cell r="B3597" t="str">
            <v>095002</v>
          </cell>
          <cell r="C3597" t="str">
            <v xml:space="preserve">Politeknik Informatika Nasional </v>
          </cell>
        </row>
        <row r="3598">
          <cell r="B3598" t="str">
            <v>095007</v>
          </cell>
          <cell r="C3598" t="str">
            <v>Politeknik Bosowa</v>
          </cell>
        </row>
        <row r="3599">
          <cell r="B3599">
            <v>213091</v>
          </cell>
          <cell r="C3599" t="str">
            <v>STAI Al-Azhar Gowa, Sulawesi Selatan</v>
          </cell>
        </row>
        <row r="3600">
          <cell r="B3600">
            <v>213327</v>
          </cell>
          <cell r="C3600" t="str">
            <v>STAI Al-Amanah Jeneponto, Sulawesi Selatan</v>
          </cell>
        </row>
        <row r="3601">
          <cell r="B3601">
            <v>213329</v>
          </cell>
          <cell r="C3601" t="str">
            <v>STAI Al-Furqan Makassar, Sulawesi Selatan</v>
          </cell>
        </row>
        <row r="3602">
          <cell r="B3602">
            <v>213330</v>
          </cell>
          <cell r="C3602" t="str">
            <v>STAI Al-Gazali Bone, Sulawesi Selatan</v>
          </cell>
        </row>
        <row r="3603">
          <cell r="B3603">
            <v>213331</v>
          </cell>
          <cell r="C3603" t="str">
            <v>STAI Al-Ghazali Barru, Sulawesi Selatan</v>
          </cell>
        </row>
        <row r="3604">
          <cell r="B3604">
            <v>213332</v>
          </cell>
          <cell r="C3604" t="str">
            <v>STAI Al-Ghazali Bulukumba, Sulawesi Selatan</v>
          </cell>
        </row>
        <row r="3605">
          <cell r="B3605">
            <v>213333</v>
          </cell>
          <cell r="C3605" t="str">
            <v>STAI Al-Ghazali Soppeng, Sulawesi Selatan</v>
          </cell>
        </row>
        <row r="3606">
          <cell r="B3606">
            <v>213337</v>
          </cell>
          <cell r="C3606" t="str">
            <v>STAI As`adiyah Sengkang Wajo</v>
          </cell>
        </row>
        <row r="3607">
          <cell r="B3607">
            <v>213338</v>
          </cell>
          <cell r="C3607" t="str">
            <v>STAI DDI Jeneponto, Sulawesi Selatan</v>
          </cell>
        </row>
        <row r="3608">
          <cell r="B3608">
            <v>213339</v>
          </cell>
          <cell r="C3608" t="str">
            <v>STAI DDI Kota Makassar, Sulawesi Selatan</v>
          </cell>
        </row>
        <row r="3609">
          <cell r="B3609">
            <v>213341</v>
          </cell>
          <cell r="C3609" t="str">
            <v>STAI DDI Maros, Sulawesi Selatan</v>
          </cell>
        </row>
        <row r="3610">
          <cell r="B3610">
            <v>213342</v>
          </cell>
          <cell r="C3610" t="str">
            <v>STAI DDI Pangkep, Sulawesi Selatan</v>
          </cell>
        </row>
        <row r="3611">
          <cell r="B3611">
            <v>213343</v>
          </cell>
          <cell r="C3611" t="str">
            <v>STAI DDI Parepare, Sulawesi Selatan</v>
          </cell>
        </row>
        <row r="3612">
          <cell r="B3612">
            <v>213344</v>
          </cell>
          <cell r="C3612" t="str">
            <v>STAI DDI Pinrang, Sulawesi Selatan</v>
          </cell>
        </row>
        <row r="3613">
          <cell r="B3613">
            <v>213346</v>
          </cell>
          <cell r="C3613" t="str">
            <v>STAI DDI Sidrap, Sulawesi Selatan</v>
          </cell>
        </row>
        <row r="3614">
          <cell r="B3614">
            <v>213347</v>
          </cell>
          <cell r="C3614" t="str">
            <v>STAI Muhammadiyah Sinjai</v>
          </cell>
        </row>
        <row r="3615">
          <cell r="B3615">
            <v>213353</v>
          </cell>
          <cell r="C3615" t="str">
            <v>STAI YAPIS Takalar, Sulawesi Selatan</v>
          </cell>
        </row>
        <row r="3616">
          <cell r="B3616">
            <v>213354</v>
          </cell>
          <cell r="C3616" t="str">
            <v>STAI YAPNAS Jeneponto, Sulawesi Selatan</v>
          </cell>
        </row>
        <row r="3617">
          <cell r="B3617">
            <v>213356</v>
          </cell>
          <cell r="C3617" t="str">
            <v>STAI DDI Mangkoso, Barru, Sulawesi Selatan</v>
          </cell>
        </row>
        <row r="3618">
          <cell r="B3618">
            <v>213489</v>
          </cell>
          <cell r="C3618" t="str">
            <v>Sekolah Tinggi Ilmu Islam dan Bahasa Arab (STIBA) Makassar</v>
          </cell>
        </row>
        <row r="3619">
          <cell r="B3619">
            <v>233056</v>
          </cell>
          <cell r="C3619" t="str">
            <v>STT BISANRY MAKASSAR</v>
          </cell>
        </row>
        <row r="3620">
          <cell r="B3620">
            <v>233226</v>
          </cell>
          <cell r="C3620" t="str">
            <v>Sekolah Tinggi Teologi Kibaid Makale</v>
          </cell>
        </row>
        <row r="3621">
          <cell r="B3621">
            <v>233228</v>
          </cell>
          <cell r="C3621" t="str">
            <v>STT YESYURUN ARASTAMAR SERITI LUWU</v>
          </cell>
        </row>
        <row r="3622">
          <cell r="B3622">
            <v>233297</v>
          </cell>
          <cell r="C3622" t="str">
            <v>Sekolah Tinggi Teologi Blessing Indonesia Makassar</v>
          </cell>
        </row>
        <row r="3623">
          <cell r="B3623">
            <v>273004</v>
          </cell>
          <cell r="C3623" t="str">
            <v>STIKPAR Toraja</v>
          </cell>
        </row>
        <row r="3624">
          <cell r="B3624" t="str">
            <v>001028</v>
          </cell>
          <cell r="C3624" t="str">
            <v>Universitas Tadulako</v>
          </cell>
        </row>
        <row r="3625">
          <cell r="B3625">
            <v>202019</v>
          </cell>
          <cell r="C3625" t="str">
            <v xml:space="preserve">IAIN Palu </v>
          </cell>
        </row>
        <row r="3626">
          <cell r="B3626">
            <v>203024</v>
          </cell>
          <cell r="C3626" t="str">
            <v>STAIN Datokarama Palu</v>
          </cell>
        </row>
        <row r="3627">
          <cell r="B3627">
            <v>243004</v>
          </cell>
          <cell r="C3627" t="str">
            <v>Sekolah Tinggi Agama Hindu Dharma Sentana Sulawesi Tengah</v>
          </cell>
        </row>
        <row r="3628">
          <cell r="B3628" t="str">
            <v>091011</v>
          </cell>
          <cell r="C3628" t="str">
            <v>Universitas Muhammadiyah Palu</v>
          </cell>
        </row>
        <row r="3629">
          <cell r="B3629" t="str">
            <v>091012</v>
          </cell>
          <cell r="C3629" t="str">
            <v>Universitas Sintuwu Maroso Poso</v>
          </cell>
        </row>
        <row r="3630">
          <cell r="B3630" t="str">
            <v>091018</v>
          </cell>
          <cell r="C3630" t="str">
            <v>Universitas Alkhairaat</v>
          </cell>
        </row>
        <row r="3631">
          <cell r="B3631" t="str">
            <v>091025</v>
          </cell>
          <cell r="C3631" t="str">
            <v>Universitas Muhammadiyah Luwuk Banggai</v>
          </cell>
        </row>
        <row r="3632">
          <cell r="B3632" t="str">
            <v>091026</v>
          </cell>
          <cell r="C3632" t="str">
            <v>Universitas Tompotika Luwuk Banggai</v>
          </cell>
        </row>
        <row r="3633">
          <cell r="B3633" t="str">
            <v>091035</v>
          </cell>
          <cell r="C3633" t="str">
            <v>Universitas Madako Toli-toli</v>
          </cell>
        </row>
        <row r="3634">
          <cell r="B3634" t="str">
            <v>091042</v>
          </cell>
          <cell r="C3634" t="str">
            <v>Universitas Kristen Tentena</v>
          </cell>
        </row>
        <row r="3635">
          <cell r="B3635" t="str">
            <v>093028</v>
          </cell>
          <cell r="C3635" t="str">
            <v>Sekolah Tinggi Ilmu Administrasi Pancamarga Palu</v>
          </cell>
        </row>
        <row r="3636">
          <cell r="B3636" t="str">
            <v>093029</v>
          </cell>
          <cell r="C3636" t="str">
            <v>STISIP Panca Bhakti Palu</v>
          </cell>
        </row>
        <row r="3637">
          <cell r="B3637" t="str">
            <v>093030</v>
          </cell>
          <cell r="C3637" t="str">
            <v>Sekolah Tinggi Ilmu Ekonomi Panca Bhakti Palu</v>
          </cell>
        </row>
        <row r="3638">
          <cell r="B3638" t="str">
            <v>093055</v>
          </cell>
          <cell r="C3638" t="str">
            <v>Sekolah Tinggi Ilmu Pertanian Mujahidin Toli-toli</v>
          </cell>
        </row>
        <row r="3639">
          <cell r="B3639" t="str">
            <v>093087</v>
          </cell>
          <cell r="C3639" t="str">
            <v>Sekolah Tinggi Ilmu Farmasi Pelita Mas</v>
          </cell>
        </row>
        <row r="3640">
          <cell r="B3640" t="str">
            <v>093088</v>
          </cell>
          <cell r="C3640" t="str">
            <v>Sekolah Tinggi Ilmu Kesehatan Indonesia Jaya</v>
          </cell>
        </row>
        <row r="3641">
          <cell r="B3641" t="str">
            <v>093103</v>
          </cell>
          <cell r="C3641" t="str">
            <v>STMIK Bina Mulia</v>
          </cell>
        </row>
        <row r="3642">
          <cell r="B3642" t="str">
            <v>093106</v>
          </cell>
          <cell r="C3642" t="str">
            <v>Sekolah Tinggi Ilmu Administrasi Pembangunan</v>
          </cell>
        </row>
        <row r="3643">
          <cell r="B3643" t="str">
            <v>093111</v>
          </cell>
          <cell r="C3643" t="str">
            <v>STMIK Adhi Guna</v>
          </cell>
        </row>
        <row r="3644">
          <cell r="B3644" t="str">
            <v>093120</v>
          </cell>
          <cell r="C3644" t="str">
            <v>STISIPOL Mujahidin</v>
          </cell>
        </row>
        <row r="3645">
          <cell r="B3645" t="str">
            <v>093121</v>
          </cell>
          <cell r="C3645" t="str">
            <v>Sekolah Tinggi Ilmu Ekonomi Mujahidin</v>
          </cell>
        </row>
        <row r="3646">
          <cell r="B3646" t="str">
            <v>093137</v>
          </cell>
          <cell r="C3646" t="str">
            <v>Sekolah Tinggi Perikanan Dan Kelautan Palu</v>
          </cell>
        </row>
        <row r="3647">
          <cell r="B3647" t="str">
            <v>093170</v>
          </cell>
          <cell r="C3647" t="str">
            <v>Sekolah Tinggi Ilmu Kesehatan Widya Nusantara Palu</v>
          </cell>
        </row>
        <row r="3648">
          <cell r="B3648" t="str">
            <v>093179</v>
          </cell>
          <cell r="C3648" t="str">
            <v>Sekolah Tinggi Ilmu Hukum dan HAM</v>
          </cell>
        </row>
        <row r="3649">
          <cell r="B3649" t="str">
            <v>093182</v>
          </cell>
          <cell r="C3649" t="str">
            <v>Sekolah Tinggi Ilmu Kesehatan Husada Mandiri Poso</v>
          </cell>
        </row>
        <row r="3650">
          <cell r="B3650" t="str">
            <v>093195</v>
          </cell>
          <cell r="C3650" t="str">
            <v>Sekolah Tinggi Ilmu Hukum dan Politik Palu</v>
          </cell>
        </row>
        <row r="3651">
          <cell r="B3651" t="str">
            <v>094019</v>
          </cell>
          <cell r="C3651" t="str">
            <v>AMIK Tri Dharma Palu</v>
          </cell>
        </row>
        <row r="3652">
          <cell r="B3652" t="str">
            <v>094053</v>
          </cell>
          <cell r="C3652" t="str">
            <v>ASMI Shita Palu</v>
          </cell>
        </row>
        <row r="3653">
          <cell r="B3653" t="str">
            <v>094056</v>
          </cell>
          <cell r="C3653" t="str">
            <v>AMIK Luwuk Banggai</v>
          </cell>
        </row>
        <row r="3654">
          <cell r="B3654" t="str">
            <v>094073</v>
          </cell>
          <cell r="C3654" t="str">
            <v>Akademi Kebidanan Palu Sulawesi Tengah</v>
          </cell>
        </row>
        <row r="3655">
          <cell r="B3655" t="str">
            <v>094102</v>
          </cell>
          <cell r="C3655" t="str">
            <v>Akademi Keperawatan Justitia</v>
          </cell>
        </row>
        <row r="3656">
          <cell r="B3656" t="str">
            <v>094103</v>
          </cell>
          <cell r="C3656" t="str">
            <v>Akademi Farmasi Medika Nusantara</v>
          </cell>
        </row>
        <row r="3657">
          <cell r="B3657" t="str">
            <v>094125</v>
          </cell>
          <cell r="C3657" t="str">
            <v>Akademi Kebidanan Graha Ananda</v>
          </cell>
        </row>
        <row r="3658">
          <cell r="B3658" t="str">
            <v>094140</v>
          </cell>
          <cell r="C3658" t="str">
            <v>Akademi Keperawatan Bala Keselamatan</v>
          </cell>
        </row>
        <row r="3659">
          <cell r="B3659" t="str">
            <v>094141</v>
          </cell>
          <cell r="C3659" t="str">
            <v xml:space="preserve">Akademi Farmasi Tadulako Farma </v>
          </cell>
        </row>
        <row r="3660">
          <cell r="B3660" t="str">
            <v>094147</v>
          </cell>
          <cell r="C3660" t="str">
            <v>Akademi Farmasi Bina Farmasi</v>
          </cell>
        </row>
        <row r="3661">
          <cell r="B3661" t="str">
            <v>095005</v>
          </cell>
          <cell r="C3661" t="str">
            <v>Politeknik Palu</v>
          </cell>
        </row>
        <row r="3662">
          <cell r="B3662">
            <v>213092</v>
          </cell>
          <cell r="C3662" t="str">
            <v>STAI Al-Ikhlas Poso Sulawesi Tengah</v>
          </cell>
        </row>
        <row r="3663">
          <cell r="B3663">
            <v>213093</v>
          </cell>
          <cell r="C3663" t="str">
            <v>STAI Al-Munawwaroh Tolitoli</v>
          </cell>
        </row>
        <row r="3664">
          <cell r="B3664">
            <v>213357</v>
          </cell>
          <cell r="C3664" t="str">
            <v>STIS Muhammadiyah Tolitoli, Sulawesi Tengah</v>
          </cell>
        </row>
        <row r="3665">
          <cell r="B3665">
            <v>233062</v>
          </cell>
          <cell r="C3665" t="str">
            <v>STT Bala Keselamatan Palu</v>
          </cell>
        </row>
        <row r="3666">
          <cell r="B3666">
            <v>233243</v>
          </cell>
          <cell r="C3666" t="str">
            <v>Sekolah Tinggi Teologi Injili Indonesia Palu</v>
          </cell>
        </row>
        <row r="3667">
          <cell r="B3667">
            <v>233244</v>
          </cell>
          <cell r="C3667" t="str">
            <v>Sekolah Tinggi Teologi Marturia Palu</v>
          </cell>
        </row>
        <row r="3668">
          <cell r="B3668">
            <v>233246</v>
          </cell>
          <cell r="C3668" t="str">
            <v>Sekolah Tinggi Teologi Pantekosta Poso</v>
          </cell>
        </row>
        <row r="3669">
          <cell r="B3669">
            <v>233247</v>
          </cell>
          <cell r="C3669" t="str">
            <v>STT Gereja Kristen Sulawesi Tengah</v>
          </cell>
        </row>
        <row r="3670">
          <cell r="B3670">
            <v>233248</v>
          </cell>
          <cell r="C3670" t="str">
            <v>STT STAR'S LUB LUWUK BANGGAI</v>
          </cell>
        </row>
        <row r="3671">
          <cell r="B3671" t="str">
            <v>001029</v>
          </cell>
          <cell r="C3671" t="str">
            <v>Universitas Halu Oleo</v>
          </cell>
        </row>
        <row r="3672">
          <cell r="B3672" t="str">
            <v>001055</v>
          </cell>
          <cell r="C3672" t="str">
            <v>Universitas Sembilanbelas November Kolaka</v>
          </cell>
        </row>
        <row r="3673">
          <cell r="B3673">
            <v>202022</v>
          </cell>
          <cell r="C3673" t="str">
            <v>IAIN Kendari</v>
          </cell>
        </row>
        <row r="3674">
          <cell r="B3674">
            <v>203013</v>
          </cell>
          <cell r="C3674" t="str">
            <v>STAIN Sultan Qaimuddin Kendari</v>
          </cell>
        </row>
        <row r="3675">
          <cell r="B3675" t="str">
            <v>091006</v>
          </cell>
          <cell r="C3675" t="str">
            <v>Universitas Dayanu Ikhsanuddin</v>
          </cell>
        </row>
        <row r="3676">
          <cell r="B3676" t="str">
            <v>091015</v>
          </cell>
          <cell r="C3676" t="str">
            <v>Universitas Sulawesi Tenggara</v>
          </cell>
        </row>
        <row r="3677">
          <cell r="B3677" t="str">
            <v>091021</v>
          </cell>
          <cell r="C3677" t="str">
            <v>Universitas Lakidende Unahaa</v>
          </cell>
        </row>
        <row r="3678">
          <cell r="B3678" t="str">
            <v>091032</v>
          </cell>
          <cell r="C3678" t="str">
            <v>Universitas Muhammadiyah Buton</v>
          </cell>
        </row>
        <row r="3679">
          <cell r="B3679" t="str">
            <v>091036</v>
          </cell>
          <cell r="C3679" t="str">
            <v>Universitas Muhammadiyah Kendari</v>
          </cell>
        </row>
        <row r="3680">
          <cell r="B3680" t="str">
            <v>091038</v>
          </cell>
          <cell r="C3680" t="str">
            <v>Universitas 19 November Kolaka</v>
          </cell>
        </row>
        <row r="3681">
          <cell r="B3681" t="str">
            <v>093049</v>
          </cell>
          <cell r="C3681" t="str">
            <v>Sekolah Tinggi Ilmu Pertanian Wuna Raha</v>
          </cell>
        </row>
        <row r="3682">
          <cell r="B3682" t="str">
            <v>093059</v>
          </cell>
          <cell r="C3682" t="str">
            <v>Sekolah Tinggi Ilmu Ekonomi Dharma Barata Kendari</v>
          </cell>
        </row>
        <row r="3683">
          <cell r="B3683" t="str">
            <v>093060</v>
          </cell>
          <cell r="C3683" t="str">
            <v>Sekolah Tinggi Ilmu Ekonomi Enam Enam Kendari</v>
          </cell>
        </row>
        <row r="3684">
          <cell r="B3684" t="str">
            <v>093063</v>
          </cell>
          <cell r="C3684" t="str">
            <v>Sekolah Tinggi Ilmu Pertanian Kendari</v>
          </cell>
        </row>
        <row r="3685">
          <cell r="B3685" t="str">
            <v>093112</v>
          </cell>
          <cell r="C3685" t="str">
            <v>Sekolah Tinggi Ilmu Kesehatan Avicenna</v>
          </cell>
        </row>
        <row r="3686">
          <cell r="B3686" t="str">
            <v>093122</v>
          </cell>
          <cell r="C3686" t="str">
            <v>STIMIK Bina Bangsa</v>
          </cell>
        </row>
        <row r="3687">
          <cell r="B3687" t="str">
            <v>093124</v>
          </cell>
          <cell r="C3687" t="str">
            <v>Sekolah Tinggi Teknik Mekongga Kolaka</v>
          </cell>
        </row>
        <row r="3688">
          <cell r="B3688" t="str">
            <v>093125</v>
          </cell>
          <cell r="C3688" t="str">
            <v>STMIK Catur Sakti Kendari</v>
          </cell>
        </row>
        <row r="3689">
          <cell r="B3689" t="str">
            <v>093147</v>
          </cell>
          <cell r="C3689" t="str">
            <v>STIKES Mandala Waluya Kendari</v>
          </cell>
        </row>
        <row r="3690">
          <cell r="B3690" t="str">
            <v>093176</v>
          </cell>
          <cell r="C3690" t="str">
            <v>STIKES IST Buton</v>
          </cell>
        </row>
        <row r="3691">
          <cell r="B3691" t="str">
            <v>093181</v>
          </cell>
          <cell r="C3691" t="str">
            <v>Sekolah Tinggi Ilmu Kesehatan Karya Kesehatan</v>
          </cell>
        </row>
        <row r="3692">
          <cell r="B3692" t="str">
            <v>093192</v>
          </cell>
          <cell r="C3692" t="str">
            <v xml:space="preserve">Sekolah Tinggi Ilmu Kesehatan Budi Mulia </v>
          </cell>
        </row>
        <row r="3693">
          <cell r="B3693" t="str">
            <v>093194</v>
          </cell>
          <cell r="C3693" t="str">
            <v>STKIP Pelita Nusantara Buton</v>
          </cell>
        </row>
        <row r="3694">
          <cell r="B3694" t="str">
            <v>094012</v>
          </cell>
          <cell r="C3694" t="str">
            <v>Akademi Teknik Kendari</v>
          </cell>
        </row>
        <row r="3695">
          <cell r="B3695" t="str">
            <v>094022</v>
          </cell>
          <cell r="C3695" t="str">
            <v>AMIK Milan Kendari</v>
          </cell>
        </row>
        <row r="3696">
          <cell r="B3696" t="str">
            <v>094024</v>
          </cell>
          <cell r="C3696" t="str">
            <v>AMIK Yapenas Kendari</v>
          </cell>
        </row>
        <row r="3697">
          <cell r="B3697" t="str">
            <v>094026</v>
          </cell>
          <cell r="C3697" t="str">
            <v>AMIK Catur Sakti Kendari</v>
          </cell>
        </row>
        <row r="3698">
          <cell r="B3698" t="str">
            <v>094034</v>
          </cell>
          <cell r="C3698" t="str">
            <v>Akademi Manajemen Informatika Dan Komputer Kendari</v>
          </cell>
        </row>
        <row r="3699">
          <cell r="B3699" t="str">
            <v>094040</v>
          </cell>
          <cell r="C3699" t="str">
            <v>Akademi Ketalak Pelayaran Niagakeplb Kendari</v>
          </cell>
        </row>
        <row r="3700">
          <cell r="B3700" t="str">
            <v>094042</v>
          </cell>
          <cell r="C3700" t="str">
            <v>Akademi Bahasa Asing Barakati Kendari</v>
          </cell>
        </row>
        <row r="3701">
          <cell r="B3701" t="str">
            <v>094048</v>
          </cell>
          <cell r="C3701" t="str">
            <v>AMIK Mikenium Kolaka</v>
          </cell>
        </row>
        <row r="3702">
          <cell r="B3702" t="str">
            <v>094049</v>
          </cell>
          <cell r="C3702" t="str">
            <v>Akademi Farmasi Bina Husada Kendari</v>
          </cell>
        </row>
        <row r="3703">
          <cell r="B3703" t="str">
            <v>094075</v>
          </cell>
          <cell r="C3703" t="str">
            <v>Akademi Kebidanan Pelita Ibu Kendari</v>
          </cell>
        </row>
        <row r="3704">
          <cell r="B3704" t="str">
            <v>094079</v>
          </cell>
          <cell r="C3704" t="str">
            <v>Akademi Analis Kesehatan Kendari</v>
          </cell>
        </row>
        <row r="3705">
          <cell r="B3705" t="str">
            <v>094084</v>
          </cell>
          <cell r="C3705" t="str">
            <v>Akademi Kebidanan Konawe</v>
          </cell>
        </row>
        <row r="3706">
          <cell r="B3706" t="str">
            <v>094097</v>
          </cell>
          <cell r="C3706" t="str">
            <v>Akademi Kesehatan Lingkungan Mandala Waluya</v>
          </cell>
        </row>
        <row r="3707">
          <cell r="B3707" t="str">
            <v>094101</v>
          </cell>
          <cell r="C3707" t="str">
            <v>Akademi Keperawatan PPNI Kendari</v>
          </cell>
        </row>
        <row r="3708">
          <cell r="B3708" t="str">
            <v>094108</v>
          </cell>
          <cell r="C3708" t="str">
            <v>Akademi Kesehatan Gigi Kendari</v>
          </cell>
        </row>
        <row r="3709">
          <cell r="B3709" t="str">
            <v>094129</v>
          </cell>
          <cell r="C3709" t="str">
            <v>Akademi Kebidanan Menara Bunda</v>
          </cell>
        </row>
        <row r="3710">
          <cell r="B3710" t="str">
            <v>094131</v>
          </cell>
          <cell r="C3710" t="str">
            <v>Akademi Kebidanan Yayasan Kesehatan Nasional</v>
          </cell>
        </row>
        <row r="3711">
          <cell r="B3711" t="str">
            <v>094132</v>
          </cell>
          <cell r="C3711" t="str">
            <v>Akademi Kebidanan Paramata Raha</v>
          </cell>
        </row>
        <row r="3712">
          <cell r="B3712" t="str">
            <v>094135</v>
          </cell>
          <cell r="C3712" t="str">
            <v>Akademi Kebidanan Buton Raya</v>
          </cell>
        </row>
        <row r="3713">
          <cell r="B3713" t="str">
            <v>095006</v>
          </cell>
          <cell r="C3713" t="str">
            <v>Politeknik Indotec Kendari</v>
          </cell>
        </row>
        <row r="3714">
          <cell r="B3714">
            <v>212002</v>
          </cell>
          <cell r="C3714" t="str">
            <v>Institut Ilmu Al-Qur`an Jannatu Adnin Kendari, Sulawesi Teng</v>
          </cell>
        </row>
        <row r="3715">
          <cell r="B3715">
            <v>213094</v>
          </cell>
          <cell r="C3715" t="str">
            <v>STAI Al-Mawaddah Warrahmah Kolaka</v>
          </cell>
        </row>
        <row r="3716">
          <cell r="B3716">
            <v>213095</v>
          </cell>
          <cell r="C3716" t="str">
            <v>STAI Wakatobi Sulawesi Tenggara</v>
          </cell>
        </row>
        <row r="3717">
          <cell r="B3717">
            <v>213350</v>
          </cell>
          <cell r="C3717" t="str">
            <v>STAI Syarif Muhammad Raha, Muna, Sulawesi Tenggara</v>
          </cell>
        </row>
        <row r="3718">
          <cell r="B3718">
            <v>213355</v>
          </cell>
          <cell r="C3718" t="str">
            <v>STAI YPIQ Baubau, Sulawesi Tenggara</v>
          </cell>
        </row>
        <row r="3719">
          <cell r="B3719" t="str">
            <v>001012</v>
          </cell>
          <cell r="C3719" t="str">
            <v>Universitas Sam Ratulangi</v>
          </cell>
        </row>
        <row r="3720">
          <cell r="B3720" t="str">
            <v>001035</v>
          </cell>
          <cell r="C3720" t="str">
            <v>Universitas Negeri Manado</v>
          </cell>
        </row>
        <row r="3721">
          <cell r="B3721" t="str">
            <v>005013</v>
          </cell>
          <cell r="C3721" t="str">
            <v>Politeknik Negeri Manado</v>
          </cell>
        </row>
        <row r="3722">
          <cell r="B3722" t="str">
            <v>005030</v>
          </cell>
          <cell r="C3722" t="str">
            <v>Politeknik Negeri Nusa Utara</v>
          </cell>
        </row>
        <row r="3723">
          <cell r="B3723">
            <v>202020</v>
          </cell>
          <cell r="C3723" t="str">
            <v>IAIN Manado</v>
          </cell>
        </row>
        <row r="3724">
          <cell r="B3724">
            <v>203004</v>
          </cell>
          <cell r="C3724" t="str">
            <v>STAIN Manado</v>
          </cell>
        </row>
        <row r="3725">
          <cell r="B3725">
            <v>223003</v>
          </cell>
          <cell r="C3725" t="str">
            <v>STAK Negeri Manado</v>
          </cell>
        </row>
        <row r="3726">
          <cell r="B3726" t="str">
            <v>091005</v>
          </cell>
          <cell r="C3726" t="str">
            <v>Universitas Kristen Indonesia Tomohon</v>
          </cell>
        </row>
        <row r="3727">
          <cell r="B3727" t="str">
            <v>091007</v>
          </cell>
          <cell r="C3727" t="str">
            <v>Universitas Klabat</v>
          </cell>
        </row>
        <row r="3728">
          <cell r="B3728" t="str">
            <v>091014</v>
          </cell>
          <cell r="C3728" t="str">
            <v>Universitas Dumoga Bone Kotamubagu</v>
          </cell>
        </row>
        <row r="3729">
          <cell r="B3729" t="str">
            <v>091022</v>
          </cell>
          <cell r="C3729" t="str">
            <v>Universitas Nusantara Manado</v>
          </cell>
        </row>
        <row r="3730">
          <cell r="B3730" t="str">
            <v>091027</v>
          </cell>
          <cell r="C3730" t="str">
            <v>Universitas Sari Putra Indonesia Tomohon</v>
          </cell>
        </row>
        <row r="3731">
          <cell r="B3731" t="str">
            <v>091029</v>
          </cell>
          <cell r="C3731" t="str">
            <v>Universitas Katolik De La Salle</v>
          </cell>
        </row>
        <row r="3732">
          <cell r="B3732" t="str">
            <v>091030</v>
          </cell>
          <cell r="C3732" t="str">
            <v>Universitas Pembangunan Indonesia</v>
          </cell>
        </row>
        <row r="3733">
          <cell r="B3733" t="str">
            <v>091041</v>
          </cell>
          <cell r="C3733" t="str">
            <v>Universitas Teknologi Sulawesi Utara</v>
          </cell>
        </row>
        <row r="3734">
          <cell r="B3734" t="str">
            <v>092002</v>
          </cell>
          <cell r="C3734" t="str">
            <v>Institut Teknologi Minaesa</v>
          </cell>
        </row>
        <row r="3735">
          <cell r="B3735" t="str">
            <v>093021</v>
          </cell>
          <cell r="C3735" t="str">
            <v>STISIP Merdeka Manado</v>
          </cell>
        </row>
        <row r="3736">
          <cell r="B3736" t="str">
            <v>093032</v>
          </cell>
          <cell r="C3736" t="str">
            <v>Sekolah Tinggi Filsafat Seminari Pineleng</v>
          </cell>
        </row>
        <row r="3737">
          <cell r="B3737" t="str">
            <v>093035</v>
          </cell>
          <cell r="C3737" t="str">
            <v>Sekolah Tinggi Ilmu Kesejahteraan Sosial Manado</v>
          </cell>
        </row>
        <row r="3738">
          <cell r="B3738" t="str">
            <v>093036</v>
          </cell>
          <cell r="C3738" t="str">
            <v>Sekolah Tinggi Ilmu Komunikasi Manado</v>
          </cell>
        </row>
        <row r="3739">
          <cell r="B3739" t="str">
            <v>093039</v>
          </cell>
          <cell r="C3739" t="str">
            <v>Sekolah Tinggi Ilmu Ekonomi Sulawesi Utara</v>
          </cell>
        </row>
        <row r="3740">
          <cell r="B3740" t="str">
            <v>093047</v>
          </cell>
          <cell r="C3740" t="str">
            <v>Sekolah Tinggi Ilmu Ekonomi Budi Utomo Manado</v>
          </cell>
        </row>
        <row r="3741">
          <cell r="B3741" t="str">
            <v>093051</v>
          </cell>
          <cell r="C3741" t="str">
            <v>Sekolah Tinggi Ilmu Ekonomi Eben Haezer Manado</v>
          </cell>
        </row>
        <row r="3742">
          <cell r="B3742" t="str">
            <v>093054</v>
          </cell>
          <cell r="C3742" t="str">
            <v>Sekolah Tinggi Ilmu Ekonomi El Fatah Manado</v>
          </cell>
        </row>
        <row r="3743">
          <cell r="B3743" t="str">
            <v>093056</v>
          </cell>
          <cell r="C3743" t="str">
            <v>STMIK Matuari</v>
          </cell>
        </row>
        <row r="3744">
          <cell r="B3744" t="str">
            <v>093057</v>
          </cell>
          <cell r="C3744" t="str">
            <v>STKIP PGRI Manado</v>
          </cell>
        </row>
        <row r="3745">
          <cell r="B3745" t="str">
            <v>093068</v>
          </cell>
          <cell r="C3745" t="str">
            <v>Sekolah Tinggi Ilmu Ekonomi Pioner Manado</v>
          </cell>
        </row>
        <row r="3746">
          <cell r="B3746" t="str">
            <v>093078</v>
          </cell>
          <cell r="C3746" t="str">
            <v>Sekolah Tinggi Ilmu Ekonomi Petra</v>
          </cell>
        </row>
        <row r="3747">
          <cell r="B3747" t="str">
            <v>093079</v>
          </cell>
          <cell r="C3747" t="str">
            <v>Sekolah Tinggi Ilmu Ekonomi Swadaya Manado</v>
          </cell>
        </row>
        <row r="3748">
          <cell r="B3748" t="str">
            <v>093085</v>
          </cell>
          <cell r="C3748" t="str">
            <v>Sekolah Tinggi Ilmu Ekonomi Pariwisata</v>
          </cell>
        </row>
        <row r="3749">
          <cell r="B3749" t="str">
            <v>093089</v>
          </cell>
          <cell r="C3749" t="str">
            <v>Sekolah Tinggi Ilmu Bahasa Asing Bumi Beringin</v>
          </cell>
        </row>
        <row r="3750">
          <cell r="B3750" t="str">
            <v>093102</v>
          </cell>
          <cell r="C3750" t="str">
            <v>Sekolah Tinggi Ilmu Ekonomi Widya Dharma</v>
          </cell>
        </row>
        <row r="3751">
          <cell r="B3751" t="str">
            <v>093116</v>
          </cell>
          <cell r="C3751" t="str">
            <v>STMIK Parnaraya</v>
          </cell>
        </row>
        <row r="3752">
          <cell r="B3752" t="str">
            <v>093117</v>
          </cell>
          <cell r="C3752" t="str">
            <v>STISIP Swadaya</v>
          </cell>
        </row>
        <row r="3753">
          <cell r="B3753" t="str">
            <v>093132</v>
          </cell>
          <cell r="C3753" t="str">
            <v>STMIK Multicom Bolaan Mongondow</v>
          </cell>
        </row>
        <row r="3754">
          <cell r="B3754" t="str">
            <v>093133</v>
          </cell>
          <cell r="C3754" t="str">
            <v>Sekolah Tinggi Ilmu Pariwisata Manado</v>
          </cell>
        </row>
        <row r="3755">
          <cell r="B3755" t="str">
            <v>093160</v>
          </cell>
          <cell r="C3755" t="str">
            <v>Sekolah Tinggi Ilmu Komputer Rajawali</v>
          </cell>
        </row>
        <row r="3756">
          <cell r="B3756" t="str">
            <v>093164</v>
          </cell>
          <cell r="C3756" t="str">
            <v>Sekolah Tinggi Ilmu Kesehatan Muhamadiyah Manado</v>
          </cell>
        </row>
        <row r="3757">
          <cell r="B3757" t="str">
            <v>093180</v>
          </cell>
          <cell r="C3757" t="str">
            <v>STIKES Graha Medika</v>
          </cell>
        </row>
        <row r="3758">
          <cell r="B3758" t="str">
            <v>093187</v>
          </cell>
          <cell r="C3758" t="str">
            <v>Sekolah Tinggi Bisnis dan Manajemen Dua Saudara</v>
          </cell>
        </row>
        <row r="3759">
          <cell r="B3759" t="str">
            <v>093191</v>
          </cell>
          <cell r="C3759" t="str">
            <v>STIK Trinita Manado</v>
          </cell>
        </row>
        <row r="3760">
          <cell r="B3760" t="str">
            <v>094011</v>
          </cell>
          <cell r="C3760" t="str">
            <v>Akademi Pariwisata Manado</v>
          </cell>
        </row>
        <row r="3761">
          <cell r="B3761" t="str">
            <v>094013</v>
          </cell>
          <cell r="C3761" t="str">
            <v>Akademi Maritim Indonesia Bitung</v>
          </cell>
        </row>
        <row r="3762">
          <cell r="B3762" t="str">
            <v>094020</v>
          </cell>
          <cell r="C3762" t="str">
            <v>Akademi Pariwisata Air Madidi</v>
          </cell>
        </row>
        <row r="3763">
          <cell r="B3763" t="str">
            <v>094021</v>
          </cell>
          <cell r="C3763" t="str">
            <v>Akademi Keuangan Perbankan Tahuna</v>
          </cell>
        </row>
        <row r="3764">
          <cell r="B3764" t="str">
            <v>094023</v>
          </cell>
          <cell r="C3764" t="str">
            <v>Akademi Sekretari Manajemen Indonesia Klabat</v>
          </cell>
        </row>
        <row r="3765">
          <cell r="B3765" t="str">
            <v>094037</v>
          </cell>
          <cell r="C3765" t="str">
            <v>AMIK Parnaraya Manado</v>
          </cell>
        </row>
        <row r="3766">
          <cell r="B3766" t="str">
            <v>094057</v>
          </cell>
          <cell r="C3766" t="str">
            <v>Akademi Keperawatan Baramuli</v>
          </cell>
        </row>
        <row r="3767">
          <cell r="B3767" t="str">
            <v>094076</v>
          </cell>
          <cell r="C3767" t="str">
            <v>Akademi Keperawatan Totabuan Kotamobagu</v>
          </cell>
        </row>
        <row r="3768">
          <cell r="B3768" t="str">
            <v>094091</v>
          </cell>
          <cell r="C3768" t="str">
            <v>Akademi Keperawatan Gunung Maria</v>
          </cell>
        </row>
        <row r="3769">
          <cell r="B3769" t="str">
            <v>094100</v>
          </cell>
          <cell r="C3769" t="str">
            <v>Akademi Keperawatan Bethesda Tomohon</v>
          </cell>
        </row>
        <row r="3770">
          <cell r="B3770" t="str">
            <v>094106</v>
          </cell>
          <cell r="C3770" t="str">
            <v>Akademi Kebidanan Bunda Kotamobagu</v>
          </cell>
        </row>
        <row r="3771">
          <cell r="B3771" t="str">
            <v>094119</v>
          </cell>
          <cell r="C3771" t="str">
            <v>Akademi Kebidanan Trinita Manado</v>
          </cell>
        </row>
        <row r="3772">
          <cell r="B3772" t="str">
            <v>094130</v>
          </cell>
          <cell r="C3772" t="str">
            <v>Akademi Keperawatan Metuari Waya Manado</v>
          </cell>
        </row>
        <row r="3773">
          <cell r="B3773" t="str">
            <v>094138</v>
          </cell>
          <cell r="C3773" t="str">
            <v>Akademi Keperawatan Rumkit Tingkat III Manado</v>
          </cell>
        </row>
        <row r="3774">
          <cell r="B3774" t="str">
            <v>094144</v>
          </cell>
          <cell r="C3774" t="str">
            <v>Akademi Fisioterapi ST Lukas Tomohon</v>
          </cell>
        </row>
        <row r="3775">
          <cell r="B3775" t="str">
            <v>095003</v>
          </cell>
          <cell r="C3775" t="str">
            <v>Politeknik Nusa Utara</v>
          </cell>
        </row>
        <row r="3776">
          <cell r="B3776">
            <v>233057</v>
          </cell>
          <cell r="C3776" t="str">
            <v>Sekolah Tinggi Agama Kristen Manado</v>
          </cell>
        </row>
        <row r="3777">
          <cell r="B3777">
            <v>233058</v>
          </cell>
          <cell r="C3777" t="str">
            <v>Sekolah Tinggi Teologi Anderson Manado</v>
          </cell>
        </row>
        <row r="3778">
          <cell r="B3778">
            <v>233059</v>
          </cell>
          <cell r="C3778" t="str">
            <v>Sekolah Tinggi Teologi IKI El-Shaddai</v>
          </cell>
        </row>
        <row r="3779">
          <cell r="B3779">
            <v>233060</v>
          </cell>
          <cell r="C3779" t="str">
            <v>Sekolah Tinggi Teologi Injili Indonesia Manado</v>
          </cell>
        </row>
        <row r="3780">
          <cell r="B3780">
            <v>233061</v>
          </cell>
          <cell r="C3780" t="str">
            <v>STT Seapin Filadelfia Pinangunian Bitung</v>
          </cell>
        </row>
        <row r="3781">
          <cell r="B3781">
            <v>233087</v>
          </cell>
          <cell r="C3781" t="str">
            <v>STT Indonesia Manado (STTI Manado)</v>
          </cell>
        </row>
        <row r="3782">
          <cell r="B3782">
            <v>233231</v>
          </cell>
          <cell r="C3782" t="str">
            <v>Sekolah Tinggi Alkitab Ginosko Airmadidi</v>
          </cell>
        </row>
        <row r="3783">
          <cell r="B3783">
            <v>233232</v>
          </cell>
          <cell r="C3783" t="str">
            <v>Sekolah Tinggi Agama Kristen Apollos Manado</v>
          </cell>
        </row>
        <row r="3784">
          <cell r="B3784">
            <v>233233</v>
          </cell>
          <cell r="C3784" t="str">
            <v>Sekolah Tinggi Teologi Missio Dei Indonesia</v>
          </cell>
        </row>
        <row r="3785">
          <cell r="B3785">
            <v>233234</v>
          </cell>
          <cell r="C3785" t="str">
            <v>Sekolah Tinggi Teologi Rhema Pneumatikos</v>
          </cell>
        </row>
        <row r="3786">
          <cell r="B3786">
            <v>233235</v>
          </cell>
          <cell r="C3786" t="str">
            <v>Sekolah Tinggi Teologi Pentakosta Mooat</v>
          </cell>
        </row>
        <row r="3787">
          <cell r="B3787">
            <v>233236</v>
          </cell>
          <cell r="C3787" t="str">
            <v>Sekolah Tinggi Teologi Parakletos Tomohon</v>
          </cell>
        </row>
        <row r="3788">
          <cell r="B3788">
            <v>233242</v>
          </cell>
          <cell r="C3788" t="str">
            <v>Sekolah Tinggi Teologi Filadelfia Langowan</v>
          </cell>
        </row>
        <row r="3789">
          <cell r="B3789">
            <v>233298</v>
          </cell>
          <cell r="C3789" t="str">
            <v>Sekolah Tinggi Teologi Agape Manado</v>
          </cell>
        </row>
        <row r="3790">
          <cell r="B3790">
            <v>233299</v>
          </cell>
          <cell r="C3790" t="str">
            <v>Sekolah Tinggi Teologi Transformasi Indonesia</v>
          </cell>
        </row>
        <row r="3791">
          <cell r="B3791">
            <v>233301</v>
          </cell>
          <cell r="C3791" t="str">
            <v>Sekolah Tinggi Teologi Manado</v>
          </cell>
        </row>
        <row r="3792">
          <cell r="B3792">
            <v>233302</v>
          </cell>
          <cell r="C3792" t="str">
            <v>Sekolah Tinggi Teologi Hasta Marturia Manado</v>
          </cell>
        </row>
        <row r="3793">
          <cell r="B3793">
            <v>233303</v>
          </cell>
          <cell r="C3793" t="str">
            <v>Sekolah Tinggi Teologi Kalvari Manado</v>
          </cell>
        </row>
        <row r="3794">
          <cell r="B3794">
            <v>233305</v>
          </cell>
          <cell r="C3794" t="str">
            <v>Sekolah Tinggi Agama Kristen Pais Talaud</v>
          </cell>
        </row>
        <row r="3795">
          <cell r="B3795">
            <v>233327</v>
          </cell>
          <cell r="C3795" t="str">
            <v>STT Tabut Elohim Langowan</v>
          </cell>
        </row>
        <row r="3796">
          <cell r="B3796">
            <v>233328</v>
          </cell>
          <cell r="C3796" t="str">
            <v>STT Rumah Murid Kristus Bitung</v>
          </cell>
        </row>
        <row r="3797">
          <cell r="B3797">
            <v>233336</v>
          </cell>
          <cell r="C3797" t="str">
            <v>Sekolah Tinggi Teologi Yerusalem Baru Manado</v>
          </cell>
        </row>
        <row r="3798">
          <cell r="B3798">
            <v>233337</v>
          </cell>
          <cell r="C3798" t="str">
            <v>Sekolah Tinggi Agama Kristen Lentera Bangsa Manado</v>
          </cell>
        </row>
        <row r="3799">
          <cell r="B3799">
            <v>233342</v>
          </cell>
          <cell r="C3799" t="str">
            <v>Sekolah Tinggi Agama Kristen Didaskalos Sangihe</v>
          </cell>
        </row>
        <row r="3800">
          <cell r="B3800">
            <v>273016</v>
          </cell>
          <cell r="C3800" t="str">
            <v>STP Don Bosco Tomohon</v>
          </cell>
        </row>
        <row r="3801">
          <cell r="B3801" t="str">
            <v>001006</v>
          </cell>
          <cell r="C3801" t="str">
            <v>Universitas Andalas</v>
          </cell>
        </row>
        <row r="3802">
          <cell r="B3802" t="str">
            <v>001032</v>
          </cell>
          <cell r="C3802" t="str">
            <v>Universitas Negeri Padang</v>
          </cell>
        </row>
        <row r="3803">
          <cell r="B3803" t="str">
            <v>002009</v>
          </cell>
          <cell r="C3803" t="str">
            <v>Institut Seni Indonesia Padang Panjang</v>
          </cell>
        </row>
        <row r="3804">
          <cell r="B3804" t="str">
            <v>005009</v>
          </cell>
          <cell r="C3804" t="str">
            <v>Politeknik Negeri Padang</v>
          </cell>
        </row>
        <row r="3805">
          <cell r="B3805" t="str">
            <v>005025</v>
          </cell>
          <cell r="C3805" t="str">
            <v>Politeknik Pertanian Negeri Payakumbuh</v>
          </cell>
        </row>
        <row r="3806">
          <cell r="B3806">
            <v>202001</v>
          </cell>
          <cell r="C3806" t="str">
            <v>IAIN Imam Bonjol Padang</v>
          </cell>
        </row>
        <row r="3807">
          <cell r="B3807">
            <v>202031</v>
          </cell>
          <cell r="C3807" t="str">
            <v>IAIN Bukittinggi</v>
          </cell>
        </row>
        <row r="3808">
          <cell r="B3808">
            <v>203002</v>
          </cell>
          <cell r="C3808" t="str">
            <v>STAIN Batusangkar</v>
          </cell>
        </row>
        <row r="3809">
          <cell r="B3809">
            <v>203012</v>
          </cell>
          <cell r="C3809" t="str">
            <v>STAIN Sjech M. Djamil Djambek Bukittinggi</v>
          </cell>
        </row>
        <row r="3810">
          <cell r="B3810">
            <v>101001</v>
          </cell>
          <cell r="C3810" t="str">
            <v>Universitas Bung Hatta</v>
          </cell>
        </row>
        <row r="3811">
          <cell r="B3811">
            <v>101002</v>
          </cell>
          <cell r="C3811" t="str">
            <v>Universitas Muhammadiyah Sumatera Barat</v>
          </cell>
        </row>
        <row r="3812">
          <cell r="B3812">
            <v>101003</v>
          </cell>
          <cell r="C3812" t="str">
            <v>Universitas Ekasakti</v>
          </cell>
        </row>
        <row r="3813">
          <cell r="B3813">
            <v>101004</v>
          </cell>
          <cell r="C3813" t="str">
            <v>Universitas Mahaputra Muhammad Yamin</v>
          </cell>
        </row>
        <row r="3814">
          <cell r="B3814">
            <v>101005</v>
          </cell>
          <cell r="C3814" t="str">
            <v>Universitas Tamansiswa</v>
          </cell>
        </row>
        <row r="3815">
          <cell r="B3815">
            <v>101009</v>
          </cell>
          <cell r="C3815" t="str">
            <v>Universitas Baiturrahmah</v>
          </cell>
        </row>
        <row r="3816">
          <cell r="B3816">
            <v>101012</v>
          </cell>
          <cell r="C3816" t="str">
            <v>Universitas Putra Indonesia Yptk Padang</v>
          </cell>
        </row>
        <row r="3817">
          <cell r="B3817">
            <v>101022</v>
          </cell>
          <cell r="C3817" t="str">
            <v>Universitas Islam Sumatera Barat</v>
          </cell>
        </row>
        <row r="3818">
          <cell r="B3818">
            <v>101024</v>
          </cell>
          <cell r="C3818" t="str">
            <v>Universitas Dharma Andalas</v>
          </cell>
        </row>
        <row r="3819">
          <cell r="B3819">
            <v>101026</v>
          </cell>
          <cell r="C3819" t="str">
            <v>Universitas Mohammad Natsir Bukittinggi</v>
          </cell>
        </row>
        <row r="3820">
          <cell r="B3820">
            <v>101027</v>
          </cell>
          <cell r="C3820" t="str">
            <v>Universitas Dharmas Indonesia</v>
          </cell>
        </row>
        <row r="3821">
          <cell r="B3821">
            <v>102001</v>
          </cell>
          <cell r="C3821" t="str">
            <v>Institut Sains Dan Teknologi Pembangunan Nusantara</v>
          </cell>
        </row>
        <row r="3822">
          <cell r="B3822">
            <v>102002</v>
          </cell>
          <cell r="C3822" t="str">
            <v>Institut Teknologi Padang</v>
          </cell>
        </row>
        <row r="3823">
          <cell r="B3823">
            <v>103001</v>
          </cell>
          <cell r="C3823" t="str">
            <v>STKIP Yayasan Abdi Pendidikan</v>
          </cell>
        </row>
        <row r="3824">
          <cell r="B3824">
            <v>103002</v>
          </cell>
          <cell r="C3824" t="str">
            <v>STKIP Ahlussunnah</v>
          </cell>
        </row>
        <row r="3825">
          <cell r="B3825">
            <v>103003</v>
          </cell>
          <cell r="C3825" t="str">
            <v>STKIP PGRI Sumatera Barat</v>
          </cell>
        </row>
        <row r="3826">
          <cell r="B3826">
            <v>103004</v>
          </cell>
          <cell r="C3826" t="str">
            <v>STKIP YDB Lubuk Alung</v>
          </cell>
        </row>
        <row r="3827">
          <cell r="B3827">
            <v>103006</v>
          </cell>
          <cell r="C3827" t="str">
            <v>Sekolah Tinggi Ilmu Hukum Lubuk Sikaping</v>
          </cell>
        </row>
        <row r="3828">
          <cell r="B3828">
            <v>103007</v>
          </cell>
          <cell r="C3828" t="str">
            <v>Sekolah Tinggi Ilmu Manajemen Sumbar</v>
          </cell>
        </row>
        <row r="3829">
          <cell r="B3829">
            <v>103008</v>
          </cell>
          <cell r="C3829" t="str">
            <v>Sekolah Tinggi Ilmu Ekonomi H Agus Salim</v>
          </cell>
        </row>
        <row r="3830">
          <cell r="B3830">
            <v>103009</v>
          </cell>
          <cell r="C3830" t="str">
            <v>Sekolah Tinggi Ilmu Ekonomi KBP</v>
          </cell>
        </row>
        <row r="3831">
          <cell r="B3831">
            <v>103010</v>
          </cell>
          <cell r="C3831" t="str">
            <v>Sekolah Tinggi Ilmu Ekonomi Pasaman</v>
          </cell>
        </row>
        <row r="3832">
          <cell r="B3832">
            <v>103011</v>
          </cell>
          <cell r="C3832" t="str">
            <v>Sekolah Tinggi Ilmu Ekonomi Sumbar</v>
          </cell>
        </row>
        <row r="3833">
          <cell r="B3833">
            <v>103012</v>
          </cell>
          <cell r="C3833" t="str">
            <v>Sekolah Tinggi Ilmu Administrasi Adabiah</v>
          </cell>
        </row>
        <row r="3834">
          <cell r="B3834">
            <v>103013</v>
          </cell>
          <cell r="C3834" t="str">
            <v>Sekolah Tinggi Bahasa Asing Prayoga</v>
          </cell>
        </row>
        <row r="3835">
          <cell r="B3835">
            <v>103014</v>
          </cell>
          <cell r="C3835" t="str">
            <v>Sekolah Tinggi Ilmu Administrasi Lppn</v>
          </cell>
        </row>
        <row r="3836">
          <cell r="B3836">
            <v>103015</v>
          </cell>
          <cell r="C3836" t="str">
            <v>STISIP Imam Bonjol</v>
          </cell>
        </row>
        <row r="3837">
          <cell r="B3837">
            <v>103016</v>
          </cell>
          <cell r="C3837" t="str">
            <v>STISIP Padang</v>
          </cell>
        </row>
        <row r="3838">
          <cell r="B3838">
            <v>103017</v>
          </cell>
          <cell r="C3838" t="str">
            <v>Sekolah Tinggi Teknologi Industri Padang</v>
          </cell>
        </row>
        <row r="3839">
          <cell r="B3839">
            <v>103018</v>
          </cell>
          <cell r="C3839" t="str">
            <v>Sekolah Tinggi Ilmu Ekonomi Perdagangan</v>
          </cell>
        </row>
        <row r="3840">
          <cell r="B3840">
            <v>103019</v>
          </cell>
          <cell r="C3840" t="str">
            <v>STISIP Pancasakti</v>
          </cell>
        </row>
        <row r="3841">
          <cell r="B3841">
            <v>103025</v>
          </cell>
          <cell r="C3841" t="str">
            <v>Sekolah Tinggi Ilmu Ekonomi Dharma Andalas</v>
          </cell>
        </row>
        <row r="3842">
          <cell r="B3842">
            <v>103033</v>
          </cell>
          <cell r="C3842" t="str">
            <v>Sekolah Tinggi Farmasi Indonesia Perintis Padang</v>
          </cell>
        </row>
        <row r="3843">
          <cell r="B3843">
            <v>103039</v>
          </cell>
          <cell r="C3843" t="str">
            <v>Sekolah Tinggi Ilmu Administrasi Pagaruyung</v>
          </cell>
        </row>
        <row r="3844">
          <cell r="B3844">
            <v>103040</v>
          </cell>
          <cell r="C3844" t="str">
            <v>Sekolah Tinggi Ilmu Hukum Padang</v>
          </cell>
        </row>
        <row r="3845">
          <cell r="B3845">
            <v>103042</v>
          </cell>
          <cell r="C3845" t="str">
            <v>Sekolah Tinggi Ilmu Ekonomi Perbankan Indonesia</v>
          </cell>
        </row>
        <row r="3846">
          <cell r="B3846">
            <v>103043</v>
          </cell>
          <cell r="C3846" t="str">
            <v>Sekolah Tinggi Ilmu Ekonomi Pagaruyung</v>
          </cell>
        </row>
        <row r="3847">
          <cell r="B3847">
            <v>103048</v>
          </cell>
          <cell r="C3847" t="str">
            <v>STIA Pariaman</v>
          </cell>
        </row>
        <row r="3848">
          <cell r="B3848">
            <v>103054</v>
          </cell>
          <cell r="C3848" t="str">
            <v>STMIK Indonesia Padang</v>
          </cell>
        </row>
        <row r="3849">
          <cell r="B3849">
            <v>103057</v>
          </cell>
          <cell r="C3849" t="str">
            <v>STMIK Jaya Nusa</v>
          </cell>
        </row>
        <row r="3850">
          <cell r="B3850">
            <v>103063</v>
          </cell>
          <cell r="C3850" t="str">
            <v>STIPER Sawahlunto Sijunjung</v>
          </cell>
        </row>
        <row r="3851">
          <cell r="B3851">
            <v>103064</v>
          </cell>
          <cell r="C3851" t="str">
            <v>Sekolah Tinggi Ilmu Kesehatan Ceria Buana</v>
          </cell>
        </row>
        <row r="3852">
          <cell r="B3852">
            <v>103073</v>
          </cell>
          <cell r="C3852" t="str">
            <v>Sekolah Tinggi Ilmu Kesehatan Fort De Kock</v>
          </cell>
        </row>
        <row r="3853">
          <cell r="B3853">
            <v>103076</v>
          </cell>
          <cell r="C3853" t="str">
            <v>Sekolah Tinggi Ilmu Kesehatan Alifah Padang</v>
          </cell>
        </row>
        <row r="3854">
          <cell r="B3854">
            <v>103080</v>
          </cell>
          <cell r="C3854" t="str">
            <v>Sekolah Tinggi Teknologi Payakumbuh</v>
          </cell>
        </row>
        <row r="3855">
          <cell r="B3855">
            <v>103081</v>
          </cell>
          <cell r="C3855" t="str">
            <v>Sekolah Tinggi Ilmu Farmasi Padang</v>
          </cell>
        </row>
        <row r="3856">
          <cell r="B3856">
            <v>103082</v>
          </cell>
          <cell r="C3856" t="str">
            <v>STIKES Mercubaktijaya Padang</v>
          </cell>
        </row>
        <row r="3857">
          <cell r="B3857">
            <v>103084</v>
          </cell>
          <cell r="C3857" t="str">
            <v>STIKES Perintis Padang</v>
          </cell>
        </row>
        <row r="3858">
          <cell r="B3858">
            <v>103085</v>
          </cell>
          <cell r="C3858" t="str">
            <v>STIKES Piala Sakti Pariaman</v>
          </cell>
        </row>
        <row r="3859">
          <cell r="B3859">
            <v>103088</v>
          </cell>
          <cell r="C3859" t="str">
            <v>Sekolah Tinggi Ilmu Kesehatan Indonesia Padang</v>
          </cell>
        </row>
        <row r="3860">
          <cell r="B3860">
            <v>103089</v>
          </cell>
          <cell r="C3860" t="str">
            <v>Sekolah Tinggi Ilmu Kesehatan YPAK Padang</v>
          </cell>
        </row>
        <row r="3861">
          <cell r="B3861">
            <v>103091</v>
          </cell>
          <cell r="C3861" t="str">
            <v>STIKES Dharmasraya</v>
          </cell>
        </row>
        <row r="3862">
          <cell r="B3862">
            <v>103094</v>
          </cell>
          <cell r="C3862" t="str">
            <v>STIKES Purna Bhakti Husada Batusangkar</v>
          </cell>
        </row>
        <row r="3863">
          <cell r="B3863">
            <v>103097</v>
          </cell>
          <cell r="C3863" t="str">
            <v>STMIK Dharmasraya</v>
          </cell>
        </row>
        <row r="3864">
          <cell r="B3864">
            <v>103098</v>
          </cell>
          <cell r="C3864" t="str">
            <v>STIKES Yarsi Sumatera Barat</v>
          </cell>
        </row>
        <row r="3865">
          <cell r="B3865">
            <v>103103</v>
          </cell>
          <cell r="C3865" t="str">
            <v>Sekolah Tinggi Ilmu Kesehatan Syedza Saintika</v>
          </cell>
        </row>
        <row r="3866">
          <cell r="B3866">
            <v>103104</v>
          </cell>
          <cell r="C3866" t="str">
            <v>STIKES Ranah Minang</v>
          </cell>
        </row>
        <row r="3867">
          <cell r="B3867">
            <v>103106</v>
          </cell>
          <cell r="C3867" t="str">
            <v>Sekolah Tinggi Ilmu Ekonomi El Hakim</v>
          </cell>
        </row>
        <row r="3868">
          <cell r="B3868">
            <v>103110</v>
          </cell>
          <cell r="C3868" t="str">
            <v>STIKES Dharma Landbouw</v>
          </cell>
        </row>
        <row r="3869">
          <cell r="B3869">
            <v>103111</v>
          </cell>
          <cell r="C3869" t="str">
            <v>STBA Haji Agus Salim</v>
          </cell>
        </row>
        <row r="3870">
          <cell r="B3870">
            <v>103112</v>
          </cell>
          <cell r="C3870" t="str">
            <v>STKIP Adzkia</v>
          </cell>
        </row>
        <row r="3871">
          <cell r="B3871">
            <v>103119</v>
          </cell>
          <cell r="C3871" t="str">
            <v xml:space="preserve">STKIP Nasional </v>
          </cell>
        </row>
        <row r="3872">
          <cell r="B3872">
            <v>103120</v>
          </cell>
          <cell r="C3872" t="str">
            <v>STIKES Nan Tongga</v>
          </cell>
        </row>
        <row r="3873">
          <cell r="B3873">
            <v>103121</v>
          </cell>
          <cell r="C3873" t="str">
            <v>STIKES Prima Nusantara</v>
          </cell>
        </row>
        <row r="3874">
          <cell r="B3874">
            <v>103126</v>
          </cell>
          <cell r="C3874" t="str">
            <v>Sekolah Tinggi Pertanian Haji Agus Salim</v>
          </cell>
        </row>
        <row r="3875">
          <cell r="B3875">
            <v>103128</v>
          </cell>
          <cell r="C3875" t="str">
            <v xml:space="preserve">STKIP Dharmasraya </v>
          </cell>
        </row>
        <row r="3876">
          <cell r="B3876">
            <v>103133</v>
          </cell>
          <cell r="C3876" t="str">
            <v>Sekolah Tinggi Ilmu Kesehatan (STIKES) Lenggogeni Padang</v>
          </cell>
        </row>
        <row r="3877">
          <cell r="B3877">
            <v>103138</v>
          </cell>
          <cell r="C3877" t="str">
            <v>STKIP Pesisir Selatan</v>
          </cell>
        </row>
        <row r="3878">
          <cell r="B3878">
            <v>103140</v>
          </cell>
          <cell r="C3878" t="str">
            <v>STIH Putri Maharaja</v>
          </cell>
        </row>
        <row r="3879">
          <cell r="B3879">
            <v>104001</v>
          </cell>
          <cell r="C3879" t="str">
            <v>Akademi Pembangunan Pertanian Lubuk Alung</v>
          </cell>
        </row>
        <row r="3880">
          <cell r="B3880">
            <v>104002</v>
          </cell>
          <cell r="C3880" t="str">
            <v>Akademi Pariwisata Bunda Padang</v>
          </cell>
        </row>
        <row r="3881">
          <cell r="B3881">
            <v>104003</v>
          </cell>
          <cell r="C3881" t="str">
            <v>Akademi Ilmu Komunikasi Padang</v>
          </cell>
        </row>
        <row r="3882">
          <cell r="B3882">
            <v>104004</v>
          </cell>
          <cell r="C3882" t="str">
            <v>Akademi Keuangan Dan Perbankan Padang</v>
          </cell>
        </row>
        <row r="3883">
          <cell r="B3883">
            <v>104005</v>
          </cell>
          <cell r="C3883" t="str">
            <v>Akademi Akuntansi Indonesia Padang</v>
          </cell>
        </row>
        <row r="3884">
          <cell r="B3884">
            <v>104025</v>
          </cell>
          <cell r="C3884" t="str">
            <v>Akademi Keperawatan Baiturrahmah</v>
          </cell>
        </row>
        <row r="3885">
          <cell r="B3885">
            <v>104026</v>
          </cell>
          <cell r="C3885" t="str">
            <v>Akademi Teknologi Pratama</v>
          </cell>
        </row>
        <row r="3886">
          <cell r="B3886">
            <v>104027</v>
          </cell>
          <cell r="C3886" t="str">
            <v>Akademi Maritim Sapta Samudra</v>
          </cell>
        </row>
        <row r="3887">
          <cell r="B3887">
            <v>104030</v>
          </cell>
          <cell r="C3887" t="str">
            <v>Akademi Manajemen Informatika &amp; Komputer Jaya Nusa</v>
          </cell>
        </row>
        <row r="3888">
          <cell r="B3888">
            <v>104039</v>
          </cell>
          <cell r="C3888" t="str">
            <v>Akademi Teknik Taman Siswa</v>
          </cell>
        </row>
        <row r="3889">
          <cell r="B3889">
            <v>104041</v>
          </cell>
          <cell r="C3889" t="str">
            <v>Akademi Bahasa Asing Alaska Padang</v>
          </cell>
        </row>
        <row r="3890">
          <cell r="B3890">
            <v>104045</v>
          </cell>
          <cell r="C3890" t="str">
            <v>Akademi Kesehatan Fisioterapi</v>
          </cell>
        </row>
        <row r="3891">
          <cell r="B3891">
            <v>104047</v>
          </cell>
          <cell r="C3891" t="str">
            <v>Akademi Farmasi Dwi Frama</v>
          </cell>
        </row>
        <row r="3892">
          <cell r="B3892">
            <v>104048</v>
          </cell>
          <cell r="C3892" t="str">
            <v>AMIK Bukittinggi</v>
          </cell>
        </row>
        <row r="3893">
          <cell r="B3893">
            <v>104050</v>
          </cell>
          <cell r="C3893" t="str">
            <v>AMIK Datuk Parpatiah Nan Sabatang</v>
          </cell>
        </row>
        <row r="3894">
          <cell r="B3894">
            <v>104052</v>
          </cell>
          <cell r="C3894" t="str">
            <v>Akademi Kebidanan Alifah Padang</v>
          </cell>
        </row>
        <row r="3895">
          <cell r="B3895">
            <v>104066</v>
          </cell>
          <cell r="C3895" t="str">
            <v>Akademi Pariwisata Paramitha Bukittinggi</v>
          </cell>
        </row>
        <row r="3896">
          <cell r="B3896">
            <v>104072</v>
          </cell>
          <cell r="C3896" t="str">
            <v>Akademi Manajemen Informatika Dan Komputer Kosgoro</v>
          </cell>
        </row>
        <row r="3897">
          <cell r="B3897">
            <v>104076</v>
          </cell>
          <cell r="C3897" t="str">
            <v>Akademi Akuntansi Bukittinggi</v>
          </cell>
        </row>
        <row r="3898">
          <cell r="B3898">
            <v>104082</v>
          </cell>
          <cell r="C3898" t="str">
            <v>Akademi Keperawatan Nabila</v>
          </cell>
        </row>
        <row r="3899">
          <cell r="B3899">
            <v>104089</v>
          </cell>
          <cell r="C3899" t="str">
            <v>Akademi Keperawatan YPTK Solok</v>
          </cell>
        </row>
        <row r="3900">
          <cell r="B3900">
            <v>104101</v>
          </cell>
          <cell r="C3900" t="str">
            <v>Akademi Keperawatan Aisyiyah Padang</v>
          </cell>
        </row>
        <row r="3901">
          <cell r="B3901">
            <v>104103</v>
          </cell>
          <cell r="C3901" t="str">
            <v>Akademi Kebidanan Bina Nusantara Mandiri</v>
          </cell>
        </row>
        <row r="3902">
          <cell r="B3902">
            <v>104104</v>
          </cell>
          <cell r="C3902" t="str">
            <v>Akademi Keperawatan Purna Bhakti Husada</v>
          </cell>
        </row>
        <row r="3903">
          <cell r="B3903">
            <v>104105</v>
          </cell>
          <cell r="C3903" t="str">
            <v>Akademi Kebidanan Puteri Andalas</v>
          </cell>
        </row>
        <row r="3904">
          <cell r="B3904">
            <v>104106</v>
          </cell>
          <cell r="C3904" t="str">
            <v>Akademi Kebidanan Widya Husada</v>
          </cell>
        </row>
        <row r="3905">
          <cell r="B3905">
            <v>104108</v>
          </cell>
          <cell r="C3905" t="str">
            <v>Akademi Kebidanan Mitra Husada Padang</v>
          </cell>
        </row>
        <row r="3906">
          <cell r="B3906">
            <v>104118</v>
          </cell>
          <cell r="C3906" t="str">
            <v>Akademi Kebidanan Pelita Andalas</v>
          </cell>
        </row>
        <row r="3907">
          <cell r="B3907">
            <v>104123</v>
          </cell>
          <cell r="C3907" t="str">
            <v>Akademi Kebidanan Imam Bonjol</v>
          </cell>
        </row>
        <row r="3908">
          <cell r="B3908">
            <v>104124</v>
          </cell>
          <cell r="C3908" t="str">
            <v>Akademi Teknik Gigi YLPTK Padang</v>
          </cell>
        </row>
        <row r="3909">
          <cell r="B3909">
            <v>104125</v>
          </cell>
          <cell r="C3909" t="str">
            <v>Akademi Kebidanan Sumatera Barat</v>
          </cell>
        </row>
        <row r="3910">
          <cell r="B3910">
            <v>104128</v>
          </cell>
          <cell r="C3910" t="str">
            <v>Akademi Kebidanan Pasaman Barat</v>
          </cell>
        </row>
        <row r="3911">
          <cell r="B3911">
            <v>104131</v>
          </cell>
          <cell r="C3911" t="str">
            <v>Akademi Farmasi Prayoga Padang</v>
          </cell>
        </row>
        <row r="3912">
          <cell r="B3912">
            <v>104132</v>
          </cell>
          <cell r="C3912" t="str">
            <v>Akademi Kebidanan Putri Bangsa Pariaman</v>
          </cell>
        </row>
        <row r="3913">
          <cell r="B3913">
            <v>104134</v>
          </cell>
          <cell r="C3913" t="str">
            <v>Akademi Refraksi Optisi YLPTK</v>
          </cell>
        </row>
        <row r="3914">
          <cell r="B3914">
            <v>104135</v>
          </cell>
          <cell r="C3914" t="str">
            <v>Akademi Keperawatan Kesdam I/Bukit Barisan Padang</v>
          </cell>
        </row>
        <row r="3915">
          <cell r="B3915">
            <v>104137</v>
          </cell>
          <cell r="C3915" t="str">
            <v>Akademi Farmasi Imam Bonjol</v>
          </cell>
        </row>
        <row r="3916">
          <cell r="B3916">
            <v>105003</v>
          </cell>
          <cell r="C3916" t="str">
            <v>Politeknik Tri Dharma</v>
          </cell>
        </row>
        <row r="3917">
          <cell r="B3917">
            <v>105008</v>
          </cell>
          <cell r="C3917" t="str">
            <v>Politeknik Kesehatan Siteba</v>
          </cell>
        </row>
        <row r="3918">
          <cell r="B3918">
            <v>213096</v>
          </cell>
          <cell r="C3918" t="str">
            <v>STAI Darul Qur`an Payakumbuh</v>
          </cell>
        </row>
        <row r="3919">
          <cell r="B3919">
            <v>213289</v>
          </cell>
          <cell r="C3919" t="str">
            <v>STAI Al-Hikmah Pariangan Batusangkar, Tanah Datar</v>
          </cell>
        </row>
        <row r="3920">
          <cell r="B3920">
            <v>213290</v>
          </cell>
          <cell r="C3920" t="str">
            <v>STAI Madrasah `Arabiyah (STAIMA) Bayang, Pesisir Selatan, Sumatera Barat</v>
          </cell>
        </row>
        <row r="3921">
          <cell r="B3921">
            <v>213291</v>
          </cell>
          <cell r="C3921" t="str">
            <v>STAI Pengembangan Ilmu Al-Qur`an (STAIPIQ), Kota Padang, Sumatera Barat</v>
          </cell>
        </row>
        <row r="3922">
          <cell r="B3922">
            <v>213292</v>
          </cell>
          <cell r="C3922" t="str">
            <v>STAI Solok Nan Indah, Kota Padang</v>
          </cell>
        </row>
        <row r="3923">
          <cell r="B3923">
            <v>213293</v>
          </cell>
          <cell r="C3923" t="str">
            <v>STAI Umar Bin Khattab di Ujunggading, Pasaman Barat, Sumatera Barat</v>
          </cell>
        </row>
        <row r="3924">
          <cell r="B3924">
            <v>213294</v>
          </cell>
          <cell r="C3924" t="str">
            <v>STAI YPPTI Balaisalasa, Pesisir Selatan, Sumatera Barat</v>
          </cell>
        </row>
        <row r="3925">
          <cell r="B3925">
            <v>213295</v>
          </cell>
          <cell r="C3925" t="str">
            <v>STAI Yayasan Kebangkitan Islam (YKI) Sumatera Barat, Padang</v>
          </cell>
        </row>
        <row r="3926">
          <cell r="B3926">
            <v>213296</v>
          </cell>
          <cell r="C3926" t="str">
            <v>STAI Yayasan Tarbiyah Islamiyah (YASTIS) Lubuk Bagalung Padang</v>
          </cell>
        </row>
        <row r="3927">
          <cell r="B3927">
            <v>213297</v>
          </cell>
          <cell r="C3927" t="str">
            <v>STAI YDI Lubuk Sikaping, Pasaman, Sumatera Barat</v>
          </cell>
        </row>
        <row r="3928">
          <cell r="B3928">
            <v>213298</v>
          </cell>
          <cell r="C3928" t="str">
            <v>STAI YPI Al-Ikhlas Painan, Pesisir Selatan, Sumatera Barat</v>
          </cell>
        </row>
        <row r="3929">
          <cell r="B3929">
            <v>213299</v>
          </cell>
          <cell r="C3929" t="str">
            <v>STAI YPK Imam Bonjol Padang Panjang, Sumatera Barat</v>
          </cell>
        </row>
        <row r="3930">
          <cell r="B3930">
            <v>213300</v>
          </cell>
          <cell r="C3930" t="str">
            <v>STID Ahlussunnah Bukittinggi</v>
          </cell>
        </row>
        <row r="3931">
          <cell r="B3931">
            <v>213289</v>
          </cell>
          <cell r="C3931" t="str">
            <v>STAI Al-Hikmah Pariangan Batusangkar, Tanah Datar</v>
          </cell>
        </row>
        <row r="3932">
          <cell r="B3932">
            <v>213290</v>
          </cell>
          <cell r="C3932" t="str">
            <v>STAI Madrasah `Arabiyah (STAIMA) Bayang, Pesisir Selatan, Sumatera Barat</v>
          </cell>
        </row>
        <row r="3933">
          <cell r="B3933">
            <v>213291</v>
          </cell>
          <cell r="C3933" t="str">
            <v>STAI Pengembangan Ilmu Al-Qur`an (STAIPIQ), Kota Padang, Sumatera Barat</v>
          </cell>
        </row>
        <row r="3934">
          <cell r="B3934">
            <v>213292</v>
          </cell>
          <cell r="C3934" t="str">
            <v>STAI Solok Nan Indah, Kota Padang</v>
          </cell>
        </row>
        <row r="3935">
          <cell r="B3935">
            <v>213293</v>
          </cell>
          <cell r="C3935" t="str">
            <v>STAI Umar Bin Khattab di Ujunggading, Pasaman Barat, Sumatera Barat</v>
          </cell>
        </row>
        <row r="3936">
          <cell r="B3936">
            <v>213294</v>
          </cell>
          <cell r="C3936" t="str">
            <v>STAI YPPTI Balaisalasa, Pesisir Selatan, Sumatera Barat</v>
          </cell>
        </row>
        <row r="3937">
          <cell r="B3937">
            <v>213295</v>
          </cell>
          <cell r="C3937" t="str">
            <v>STAI Yayasan Kebangkitan Islam (YKI) Sumatera Barat, Padang</v>
          </cell>
        </row>
        <row r="3938">
          <cell r="B3938">
            <v>213296</v>
          </cell>
          <cell r="C3938" t="str">
            <v>STAI Yayasan Tarbiyah Islamiyah (YASTIS) Lubuk Bagalung Padang</v>
          </cell>
        </row>
        <row r="3939">
          <cell r="B3939">
            <v>213297</v>
          </cell>
          <cell r="C3939" t="str">
            <v>STAI YDI Lubuk Sikaping, Pasaman, Sumatera Barat</v>
          </cell>
        </row>
        <row r="3940">
          <cell r="B3940">
            <v>213298</v>
          </cell>
          <cell r="C3940" t="str">
            <v>STAI YPI Al-Ikhlas Painan, Pesisir Selatan, Sumatera Barat</v>
          </cell>
        </row>
        <row r="3941">
          <cell r="B3941">
            <v>213299</v>
          </cell>
          <cell r="C3941" t="str">
            <v>STAI YPK Imam Bonjol Padang Panjang, Sumatera Barat</v>
          </cell>
        </row>
        <row r="3942">
          <cell r="B3942">
            <v>213300</v>
          </cell>
          <cell r="C3942" t="str">
            <v>STID Ahlussunnah Bukittinggi</v>
          </cell>
        </row>
        <row r="3943">
          <cell r="B3943">
            <v>213301</v>
          </cell>
          <cell r="C3943" t="str">
            <v>STIT Adzkia Padang</v>
          </cell>
        </row>
        <row r="3944">
          <cell r="B3944">
            <v>213302</v>
          </cell>
          <cell r="C3944" t="str">
            <v>STIT Ahlussunnah Bukittinggi</v>
          </cell>
        </row>
        <row r="3945">
          <cell r="B3945">
            <v>213303</v>
          </cell>
          <cell r="C3945" t="str">
            <v>STIT Diniyyah Puteri Rahmah El-Yunusiyyah Kota Padang Panjang</v>
          </cell>
        </row>
        <row r="3946">
          <cell r="B3946">
            <v>213304</v>
          </cell>
          <cell r="C3946" t="str">
            <v>STIT Syekh Burhanuddin Pariaman</v>
          </cell>
        </row>
        <row r="3947">
          <cell r="B3947">
            <v>213305</v>
          </cell>
          <cell r="C3947" t="str">
            <v>STIT YAPTIP Simpang Pasaman Barat</v>
          </cell>
        </row>
        <row r="3948">
          <cell r="B3948">
            <v>213306</v>
          </cell>
          <cell r="C3948" t="str">
            <v>STIT YPI Al-Yaqin Muaro Sijunjung, Sawahlunto</v>
          </cell>
        </row>
        <row r="3949">
          <cell r="B3949">
            <v>213307</v>
          </cell>
          <cell r="C3949" t="str">
            <v>STIT YPI Payakumbuh</v>
          </cell>
        </row>
        <row r="3950">
          <cell r="B3950">
            <v>213448</v>
          </cell>
          <cell r="C3950" t="str">
            <v>STITNU Sakinah Dharmasraya</v>
          </cell>
        </row>
        <row r="3951">
          <cell r="B3951">
            <v>233204</v>
          </cell>
          <cell r="C3951" t="str">
            <v>STT Kasih Mentawai</v>
          </cell>
        </row>
        <row r="3952">
          <cell r="B3952" t="str">
            <v>001009</v>
          </cell>
          <cell r="C3952" t="str">
            <v>Universitas Sriwijaya</v>
          </cell>
        </row>
        <row r="3953">
          <cell r="B3953" t="str">
            <v>005006</v>
          </cell>
          <cell r="C3953" t="str">
            <v>Politeknik Negeri Sriwijaya</v>
          </cell>
        </row>
        <row r="3954">
          <cell r="B3954">
            <v>201009</v>
          </cell>
          <cell r="C3954" t="str">
            <v>Universitas Islam Negeri Raden Fatah Palembang</v>
          </cell>
        </row>
        <row r="3955">
          <cell r="B3955">
            <v>202002</v>
          </cell>
          <cell r="C3955" t="str">
            <v>IAIN Raden Fatah Palembang</v>
          </cell>
        </row>
        <row r="3956">
          <cell r="B3956" t="str">
            <v>021001</v>
          </cell>
          <cell r="C3956" t="str">
            <v>Universitas Muhammadiyah Palembang</v>
          </cell>
        </row>
        <row r="3957">
          <cell r="B3957" t="str">
            <v>021006</v>
          </cell>
          <cell r="C3957" t="str">
            <v>Universitas Palembang</v>
          </cell>
        </row>
        <row r="3958">
          <cell r="B3958" t="str">
            <v>021007</v>
          </cell>
          <cell r="C3958" t="str">
            <v>Universitas IBA</v>
          </cell>
        </row>
        <row r="3959">
          <cell r="B3959" t="str">
            <v>021008</v>
          </cell>
          <cell r="C3959" t="str">
            <v>Universitas Tridinanti</v>
          </cell>
        </row>
        <row r="3960">
          <cell r="B3960" t="str">
            <v>021011</v>
          </cell>
          <cell r="C3960" t="str">
            <v>Universitas Tamansiswa</v>
          </cell>
        </row>
        <row r="3961">
          <cell r="B3961" t="str">
            <v>021013</v>
          </cell>
          <cell r="C3961" t="str">
            <v>Universitas Sjakhyakirti</v>
          </cell>
        </row>
        <row r="3962">
          <cell r="B3962" t="str">
            <v>021015</v>
          </cell>
          <cell r="C3962" t="str">
            <v>Universitas Baturaja</v>
          </cell>
        </row>
        <row r="3963">
          <cell r="B3963" t="str">
            <v>021016</v>
          </cell>
          <cell r="C3963" t="str">
            <v>Universitas PGRI Palembang</v>
          </cell>
        </row>
        <row r="3964">
          <cell r="B3964" t="str">
            <v>021017</v>
          </cell>
          <cell r="C3964" t="str">
            <v>Universitas Kader Bangsa</v>
          </cell>
        </row>
        <row r="3965">
          <cell r="B3965" t="str">
            <v>021019</v>
          </cell>
          <cell r="C3965" t="str">
            <v>Universitas Bina Darma</v>
          </cell>
        </row>
        <row r="3966">
          <cell r="B3966" t="str">
            <v>021022</v>
          </cell>
          <cell r="C3966" t="str">
            <v>Universitas Islam Ogan Komering Ilir Kayuagung</v>
          </cell>
        </row>
        <row r="3967">
          <cell r="B3967" t="str">
            <v>021024</v>
          </cell>
          <cell r="C3967" t="str">
            <v>Universitas Indo Global Mandiri</v>
          </cell>
        </row>
        <row r="3968">
          <cell r="B3968" t="str">
            <v>021025</v>
          </cell>
          <cell r="C3968" t="str">
            <v>Universitas Musi Rawas</v>
          </cell>
        </row>
        <row r="3969">
          <cell r="B3969" t="str">
            <v>021027</v>
          </cell>
          <cell r="C3969" t="str">
            <v>Universitas Katolik Musi Charitas</v>
          </cell>
        </row>
        <row r="3970">
          <cell r="B3970" t="str">
            <v>023002</v>
          </cell>
          <cell r="C3970" t="str">
            <v>STKIP PGRI Lubuk Linggau</v>
          </cell>
        </row>
        <row r="3971">
          <cell r="B3971" t="str">
            <v>023005</v>
          </cell>
          <cell r="C3971" t="str">
            <v>STISIPOL Candradimuka</v>
          </cell>
        </row>
        <row r="3972">
          <cell r="B3972" t="str">
            <v>023014</v>
          </cell>
          <cell r="C3972" t="str">
            <v>Sekolah Tinggi Teknik Musi</v>
          </cell>
        </row>
        <row r="3973">
          <cell r="B3973" t="str">
            <v>023015</v>
          </cell>
          <cell r="C3973" t="str">
            <v>STIE Sultan Mahmud Badaruddin</v>
          </cell>
        </row>
        <row r="3974">
          <cell r="B3974" t="str">
            <v>023017</v>
          </cell>
          <cell r="C3974" t="str">
            <v>Sekolah Tinggi Ilmu Pertanian Sriwigama</v>
          </cell>
        </row>
        <row r="3975">
          <cell r="B3975" t="str">
            <v>023018</v>
          </cell>
          <cell r="C3975" t="str">
            <v>Sekolah Tinggi Ilmu Pertanian Bumi Silampari</v>
          </cell>
        </row>
        <row r="3976">
          <cell r="B3976" t="str">
            <v>023019</v>
          </cell>
          <cell r="C3976" t="str">
            <v>Sekolah Tinggi Ilmu Ekonomi Aprin</v>
          </cell>
        </row>
        <row r="3977">
          <cell r="B3977" t="str">
            <v>023020</v>
          </cell>
          <cell r="C3977" t="str">
            <v>Sekolah Tinggi Ilmu Manajemen Amkop</v>
          </cell>
        </row>
        <row r="3978">
          <cell r="B3978" t="str">
            <v>023023</v>
          </cell>
          <cell r="C3978" t="str">
            <v>Sekolah Tinggi Ilmu Ekonomi Serasan Muara Enim</v>
          </cell>
        </row>
        <row r="3979">
          <cell r="B3979" t="str">
            <v>023024</v>
          </cell>
          <cell r="C3979" t="str">
            <v>Sekolah Tinggi Ilmu Hukum Sumpah Pemuda</v>
          </cell>
        </row>
        <row r="3980">
          <cell r="B3980" t="str">
            <v>023025</v>
          </cell>
          <cell r="C3980" t="str">
            <v>Sekolah Tinggi Ilmu Ekonomi Serelo Lahat</v>
          </cell>
        </row>
        <row r="3981">
          <cell r="B3981" t="str">
            <v>023027</v>
          </cell>
          <cell r="C3981" t="str">
            <v>Sekolah Tinggi Ilmu Ekonomi Trisna Negara</v>
          </cell>
        </row>
        <row r="3982">
          <cell r="B3982" t="str">
            <v>023037</v>
          </cell>
          <cell r="C3982" t="str">
            <v>Sekolah Tinggi Ilmu Hukum Serasan Muara Enim</v>
          </cell>
        </row>
        <row r="3983">
          <cell r="B3983" t="str">
            <v>023038</v>
          </cell>
          <cell r="C3983" t="str">
            <v>Sekolah Tinggi Ilmu Teknik Serasan</v>
          </cell>
        </row>
        <row r="3984">
          <cell r="B3984" t="str">
            <v>023041</v>
          </cell>
          <cell r="C3984" t="str">
            <v>STIPSI Widya Dharma</v>
          </cell>
        </row>
        <row r="3985">
          <cell r="B3985" t="str">
            <v>023042</v>
          </cell>
          <cell r="C3985" t="str">
            <v>Sekolah Tinggi Ilmu Ekonomi Mulia Darma Pratama</v>
          </cell>
        </row>
        <row r="3986">
          <cell r="B3986" t="str">
            <v>023043</v>
          </cell>
          <cell r="C3986" t="str">
            <v>Sekolah Tinggi Ilmu Ekonomi Dwi Sakti Baturaja</v>
          </cell>
        </row>
        <row r="3987">
          <cell r="B3987" t="str">
            <v>023044</v>
          </cell>
          <cell r="C3987" t="str">
            <v>Sekolah Tinggi Ilmu Ekonomi Rahmaniyah</v>
          </cell>
        </row>
        <row r="3988">
          <cell r="B3988" t="str">
            <v>023045</v>
          </cell>
          <cell r="C3988" t="str">
            <v>Sekolah Tinggi Ilmu Ekonomi Musi Rawas</v>
          </cell>
        </row>
        <row r="3989">
          <cell r="B3989" t="str">
            <v>023047</v>
          </cell>
          <cell r="C3989" t="str">
            <v>Sekolah Tinggi Bahasa Asing Methodist</v>
          </cell>
        </row>
        <row r="3990">
          <cell r="B3990" t="str">
            <v>023048</v>
          </cell>
          <cell r="C3990" t="str">
            <v>Sekolah Tinggi Ilmu Ekonomi Musi</v>
          </cell>
        </row>
        <row r="3991">
          <cell r="B3991" t="str">
            <v>023051</v>
          </cell>
          <cell r="C3991" t="str">
            <v>STIKESMAS Widya Dharma Palembang</v>
          </cell>
        </row>
        <row r="3992">
          <cell r="B3992" t="str">
            <v>023052</v>
          </cell>
          <cell r="C3992" t="str">
            <v>Sekolah Tinggi Ilmu Administrasi Satya Negara</v>
          </cell>
        </row>
        <row r="3993">
          <cell r="B3993" t="str">
            <v>023053</v>
          </cell>
          <cell r="C3993" t="str">
            <v>Sekolah Tinggi Bahasa Asing Widya Dharma Palembang</v>
          </cell>
        </row>
        <row r="3994">
          <cell r="B3994" t="str">
            <v>023055</v>
          </cell>
          <cell r="C3994" t="str">
            <v>Sekolah Tinggi Ilmu Hukum Rahmaniyah</v>
          </cell>
        </row>
        <row r="3995">
          <cell r="B3995" t="str">
            <v>023057</v>
          </cell>
          <cell r="C3995" t="str">
            <v>Sekolah Tinggi Ilmu Kesehatan Bina Husada</v>
          </cell>
        </row>
        <row r="3996">
          <cell r="B3996" t="str">
            <v>023059</v>
          </cell>
          <cell r="C3996" t="str">
            <v>Sekolah Tinggi Ilmu Ekonomi Prabumulih</v>
          </cell>
        </row>
        <row r="3997">
          <cell r="B3997" t="str">
            <v>023061</v>
          </cell>
          <cell r="C3997" t="str">
            <v>STKIP Muhammadiyah Pagaralam</v>
          </cell>
        </row>
        <row r="3998">
          <cell r="B3998" t="str">
            <v>023062</v>
          </cell>
          <cell r="C3998" t="str">
            <v>Sekolah Tinggi Ilmu Ekonomi Lembah Dempo</v>
          </cell>
        </row>
        <row r="3999">
          <cell r="B3999" t="str">
            <v>023065</v>
          </cell>
          <cell r="C3999" t="str">
            <v>STIKESMAS Nusantara</v>
          </cell>
        </row>
        <row r="4000">
          <cell r="B4000" t="str">
            <v>023066</v>
          </cell>
          <cell r="C4000" t="str">
            <v>STMIK Prabumulih</v>
          </cell>
        </row>
        <row r="4001">
          <cell r="B4001" t="str">
            <v>023067</v>
          </cell>
          <cell r="C4001" t="str">
            <v>Sekolah Tinggi Ilmu Teknik Prabumulih</v>
          </cell>
        </row>
        <row r="4002">
          <cell r="B4002" t="str">
            <v>023068</v>
          </cell>
          <cell r="C4002" t="str">
            <v>Sekolah Tinggi Ilmu Ekonomi Abdi Nusa</v>
          </cell>
        </row>
        <row r="4003">
          <cell r="B4003" t="str">
            <v>023069</v>
          </cell>
          <cell r="C4003" t="str">
            <v>STIKESMAS Abdi Nusa</v>
          </cell>
        </row>
        <row r="4004">
          <cell r="B4004" t="str">
            <v>023072</v>
          </cell>
          <cell r="C4004" t="str">
            <v>Sekolah Tinggi Ilmu Ekonomi Bina Warga</v>
          </cell>
        </row>
        <row r="4005">
          <cell r="B4005" t="str">
            <v>023074</v>
          </cell>
          <cell r="C4005" t="str">
            <v>Sekolah Tinggi Ilmu Pertanian Belitang</v>
          </cell>
        </row>
        <row r="4006">
          <cell r="B4006" t="str">
            <v>023078</v>
          </cell>
          <cell r="C4006" t="str">
            <v>STIPSI Abdi Nusa</v>
          </cell>
        </row>
        <row r="4007">
          <cell r="B4007" t="str">
            <v>023080</v>
          </cell>
          <cell r="C4007" t="str">
            <v>Sekolah Tinggi Ilmu Kesehatan Al Ma arif</v>
          </cell>
        </row>
        <row r="4008">
          <cell r="B4008" t="str">
            <v>023083</v>
          </cell>
          <cell r="C4008" t="str">
            <v>Sekolah Tinggi Ilmu Farmasi Bhakti Pertiwi</v>
          </cell>
        </row>
        <row r="4009">
          <cell r="B4009" t="str">
            <v>023084</v>
          </cell>
          <cell r="C4009" t="str">
            <v>STMIK Global Informatika Mdp</v>
          </cell>
        </row>
        <row r="4010">
          <cell r="B4010" t="str">
            <v>023085</v>
          </cell>
          <cell r="C4010" t="str">
            <v>STKIP Sera</v>
          </cell>
        </row>
        <row r="4011">
          <cell r="B4011" t="str">
            <v>023094</v>
          </cell>
          <cell r="C4011" t="str">
            <v>STMIK Muara Dua</v>
          </cell>
        </row>
        <row r="4012">
          <cell r="B4012" t="str">
            <v>023095</v>
          </cell>
          <cell r="C4012" t="str">
            <v>STIA &amp; Pemerintahan Annisa Dwi Salfarizi</v>
          </cell>
        </row>
        <row r="4013">
          <cell r="B4013" t="str">
            <v>023096</v>
          </cell>
          <cell r="C4013" t="str">
            <v>STMIK Musi Rawas</v>
          </cell>
        </row>
        <row r="4014">
          <cell r="B4014" t="str">
            <v>023097</v>
          </cell>
          <cell r="C4014" t="str">
            <v>Sekolah Tinggi Ilmu Kesehatan Siti Khadijah</v>
          </cell>
        </row>
        <row r="4015">
          <cell r="B4015" t="str">
            <v>023098</v>
          </cell>
          <cell r="C4015" t="str">
            <v>STIKES Pembina Palembang</v>
          </cell>
        </row>
        <row r="4016">
          <cell r="B4016" t="str">
            <v>023099</v>
          </cell>
          <cell r="C4016" t="str">
            <v>Sekolah Tinggi Ilmu Kesehatan Fitrah Aldar</v>
          </cell>
        </row>
        <row r="4017">
          <cell r="B4017" t="str">
            <v>023101</v>
          </cell>
          <cell r="C4017" t="str">
            <v>Sekolah Tinggi Ilmu Kesehatan Perdhaki Charitas</v>
          </cell>
        </row>
        <row r="4018">
          <cell r="B4018" t="str">
            <v>023102</v>
          </cell>
          <cell r="C4018" t="str">
            <v>Sekolah Tinggi Teknologi Pagaralam</v>
          </cell>
        </row>
        <row r="4019">
          <cell r="B4019" t="str">
            <v>023103</v>
          </cell>
          <cell r="C4019" t="str">
            <v>STMIK Palcomtech</v>
          </cell>
        </row>
        <row r="4020">
          <cell r="B4020" t="str">
            <v>023105</v>
          </cell>
          <cell r="C4020" t="str">
            <v>STIKES Muhammadiyah Palembang</v>
          </cell>
        </row>
        <row r="4021">
          <cell r="B4021" t="str">
            <v>023107</v>
          </cell>
          <cell r="C4021" t="str">
            <v>STMIK Bina Nusantara Jaya Lubuk Linggau</v>
          </cell>
        </row>
        <row r="4022">
          <cell r="B4022" t="str">
            <v>023108</v>
          </cell>
          <cell r="C4022" t="str">
            <v>STKIP Nurul Huda di Sukaraja</v>
          </cell>
        </row>
        <row r="4023">
          <cell r="B4023" t="str">
            <v>023111</v>
          </cell>
          <cell r="C4023" t="str">
            <v>Sekolah Tinggi Ilmu Kesehatan Mitra Adiguna</v>
          </cell>
        </row>
        <row r="4024">
          <cell r="B4024" t="str">
            <v>023113</v>
          </cell>
          <cell r="C4024" t="str">
            <v>STIE Multi Data Palembang</v>
          </cell>
        </row>
        <row r="4025">
          <cell r="B4025" t="str">
            <v>023123</v>
          </cell>
          <cell r="C4025" t="str">
            <v>STISIP Bina Marta</v>
          </cell>
        </row>
        <row r="4026">
          <cell r="B4026" t="str">
            <v>023124</v>
          </cell>
          <cell r="C4026" t="str">
            <v>STIKES Aisyiyah Palembang</v>
          </cell>
        </row>
        <row r="4027">
          <cell r="B4027" t="str">
            <v>023125</v>
          </cell>
          <cell r="C4027" t="str">
            <v>STMIK MBC Palembang</v>
          </cell>
        </row>
        <row r="4028">
          <cell r="B4028" t="str">
            <v>023127</v>
          </cell>
          <cell r="C4028" t="str">
            <v>STIA Bala Putra Dewa</v>
          </cell>
        </row>
        <row r="4029">
          <cell r="B4029" t="str">
            <v>024003</v>
          </cell>
          <cell r="C4029" t="str">
            <v>Akademi Akuntansi Sjakhyakirti</v>
          </cell>
        </row>
        <row r="4030">
          <cell r="B4030" t="str">
            <v>024006</v>
          </cell>
          <cell r="C4030" t="str">
            <v>Akademi Sekretari Dan Manajemen Sriwijaya</v>
          </cell>
        </row>
        <row r="4031">
          <cell r="B4031" t="str">
            <v>024007</v>
          </cell>
          <cell r="C4031" t="str">
            <v>AMIK Sigma</v>
          </cell>
        </row>
        <row r="4032">
          <cell r="B4032" t="str">
            <v>024014</v>
          </cell>
          <cell r="C4032" t="str">
            <v>Akademi Akuntansi Unggulan SMB Palembang</v>
          </cell>
        </row>
        <row r="4033">
          <cell r="B4033" t="str">
            <v>024027</v>
          </cell>
          <cell r="C4033" t="str">
            <v>Akademi Pariwisata Widya Dharma</v>
          </cell>
        </row>
        <row r="4034">
          <cell r="B4034" t="str">
            <v>024032</v>
          </cell>
          <cell r="C4034" t="str">
            <v>Akademi Analis Kesehatan Widya Dharma</v>
          </cell>
        </row>
        <row r="4035">
          <cell r="B4035" t="str">
            <v>024034</v>
          </cell>
          <cell r="C4035" t="str">
            <v>Apikes Widya Dharma</v>
          </cell>
        </row>
        <row r="4036">
          <cell r="B4036" t="str">
            <v>024035</v>
          </cell>
          <cell r="C4036" t="str">
            <v>Akademi Keuangan Dan Bank Mulia Darma Pratama</v>
          </cell>
        </row>
        <row r="4037">
          <cell r="B4037" t="str">
            <v>024038</v>
          </cell>
          <cell r="C4037" t="str">
            <v>Akademi Sains Dan Teknologi Pembangunan</v>
          </cell>
        </row>
        <row r="4038">
          <cell r="B4038" t="str">
            <v>024040</v>
          </cell>
          <cell r="C4038" t="str">
            <v>Akd Teknik Radiodiag. Dan Radioterapi Widya Dharma</v>
          </cell>
        </row>
        <row r="4039">
          <cell r="B4039" t="str">
            <v>024043</v>
          </cell>
          <cell r="C4039" t="str">
            <v>AMIK Lembah Dempo</v>
          </cell>
        </row>
        <row r="4040">
          <cell r="B4040" t="str">
            <v>024044</v>
          </cell>
          <cell r="C4040" t="str">
            <v>Akademi Manajemen Informatika Dan Komputer Mdp</v>
          </cell>
        </row>
        <row r="4041">
          <cell r="B4041" t="str">
            <v>024050</v>
          </cell>
          <cell r="C4041" t="str">
            <v>Akademi Bahasa Asing Bina Insan Indonesia</v>
          </cell>
        </row>
        <row r="4042">
          <cell r="B4042" t="str">
            <v>024053</v>
          </cell>
          <cell r="C4042" t="str">
            <v>Akademi Perikanan Wachyuni Mandira</v>
          </cell>
        </row>
        <row r="4043">
          <cell r="B4043" t="str">
            <v>024063</v>
          </cell>
          <cell r="C4043" t="str">
            <v>AMIK AKMI</v>
          </cell>
        </row>
        <row r="4044">
          <cell r="B4044" t="str">
            <v>024086</v>
          </cell>
          <cell r="C4044" t="str">
            <v>Akademi Kebidanan Aisyiyah Palembang</v>
          </cell>
        </row>
        <row r="4045">
          <cell r="B4045" t="str">
            <v>024087</v>
          </cell>
          <cell r="C4045" t="str">
            <v>Akademi Kebidanan Budi Mulia Palembang</v>
          </cell>
        </row>
        <row r="4046">
          <cell r="B4046" t="str">
            <v>024088</v>
          </cell>
          <cell r="C4046" t="str">
            <v>Akademi Maritim Bina Bahari</v>
          </cell>
        </row>
        <row r="4047">
          <cell r="B4047" t="str">
            <v>024091</v>
          </cell>
          <cell r="C4047" t="str">
            <v>Akademi Kebidanan Heppy Zal</v>
          </cell>
        </row>
        <row r="4048">
          <cell r="B4048" t="str">
            <v>024095</v>
          </cell>
          <cell r="C4048" t="str">
            <v>Akademi Kebidanan Nusantara Palembang</v>
          </cell>
        </row>
        <row r="4049">
          <cell r="B4049" t="str">
            <v>024103</v>
          </cell>
          <cell r="C4049" t="str">
            <v>Akademi Kebidanan Al-Sua Ibah Palembang</v>
          </cell>
        </row>
        <row r="4050">
          <cell r="B4050" t="str">
            <v>024107</v>
          </cell>
          <cell r="C4050" t="str">
            <v>Akademi Kebidanan Persada Palembang</v>
          </cell>
        </row>
        <row r="4051">
          <cell r="B4051" t="str">
            <v>024110</v>
          </cell>
          <cell r="C4051" t="str">
            <v>Akademi Kebidanan Rizki Patya</v>
          </cell>
        </row>
        <row r="4052">
          <cell r="B4052" t="str">
            <v>024113</v>
          </cell>
          <cell r="C4052" t="str">
            <v>Akademi Kebidanan Abdurahman</v>
          </cell>
        </row>
        <row r="4053">
          <cell r="B4053" t="str">
            <v>024114</v>
          </cell>
          <cell r="C4053" t="str">
            <v>Akademi Kebidanan Tunas Harapan Bangsa</v>
          </cell>
        </row>
        <row r="4054">
          <cell r="B4054" t="str">
            <v>024116</v>
          </cell>
          <cell r="C4054" t="str">
            <v>Akademi Kebidanan Nusantara Indonesia Lubuklinggau</v>
          </cell>
        </row>
        <row r="4055">
          <cell r="B4055" t="str">
            <v>024120</v>
          </cell>
          <cell r="C4055" t="str">
            <v>AMIK Bina Sriwijaya</v>
          </cell>
        </row>
        <row r="4056">
          <cell r="B4056" t="str">
            <v>024124</v>
          </cell>
          <cell r="C4056" t="str">
            <v>Akademi Kebidanan Rangga Husada Prabumulih</v>
          </cell>
        </row>
        <row r="4057">
          <cell r="B4057" t="str">
            <v>024125</v>
          </cell>
          <cell r="C4057" t="str">
            <v>Akademi Kebidanan Pondok Pesantren Assanadiyah</v>
          </cell>
        </row>
        <row r="4058">
          <cell r="B4058" t="str">
            <v>024127</v>
          </cell>
          <cell r="C4058" t="str">
            <v>Akademi Keperawatan Sapta Karya</v>
          </cell>
        </row>
        <row r="4059">
          <cell r="B4059" t="str">
            <v>024128</v>
          </cell>
          <cell r="C4059" t="str">
            <v>Akademi Kebidanan Sapta Karya</v>
          </cell>
        </row>
        <row r="4060">
          <cell r="B4060" t="str">
            <v>024130</v>
          </cell>
          <cell r="C4060" t="str">
            <v>Akademi Kebidanan Budi Mulia Prabumulih</v>
          </cell>
        </row>
        <row r="4061">
          <cell r="B4061" t="str">
            <v>024134</v>
          </cell>
          <cell r="C4061" t="str">
            <v>Akademi Keperawatan Kesdam II Sriwijaya</v>
          </cell>
        </row>
        <row r="4062">
          <cell r="B4062" t="str">
            <v>024135</v>
          </cell>
          <cell r="C4062" t="str">
            <v>Akademi Keperawatan Aisyiyah Palembang</v>
          </cell>
        </row>
        <row r="4063">
          <cell r="B4063" t="str">
            <v>024136</v>
          </cell>
          <cell r="C4063" t="str">
            <v>Akademi Kebidanan Agung Husada</v>
          </cell>
        </row>
        <row r="4064">
          <cell r="B4064" t="str">
            <v>024138</v>
          </cell>
          <cell r="C4064" t="str">
            <v>Akademi Keperawatan Al Ma Arif</v>
          </cell>
        </row>
        <row r="4065">
          <cell r="B4065" t="str">
            <v>024139</v>
          </cell>
          <cell r="C4065" t="str">
            <v>Akademi Keperawatan Pembina</v>
          </cell>
        </row>
        <row r="4066">
          <cell r="B4066" t="str">
            <v>025002</v>
          </cell>
          <cell r="C4066" t="str">
            <v>Politeknik Anika Palembang</v>
          </cell>
        </row>
        <row r="4067">
          <cell r="B4067" t="str">
            <v>025004</v>
          </cell>
          <cell r="C4067" t="str">
            <v>Politeknik Darusalam</v>
          </cell>
        </row>
        <row r="4068">
          <cell r="B4068" t="str">
            <v>025006</v>
          </cell>
          <cell r="C4068" t="str">
            <v>Politeknik YPPB Belitang</v>
          </cell>
        </row>
        <row r="4069">
          <cell r="B4069" t="str">
            <v>025009</v>
          </cell>
          <cell r="C4069" t="str">
            <v>Politeknik Muara Dua</v>
          </cell>
        </row>
        <row r="4070">
          <cell r="B4070" t="str">
            <v>025010</v>
          </cell>
          <cell r="C4070" t="str">
            <v>Politeknik Palcomtech</v>
          </cell>
        </row>
        <row r="4071">
          <cell r="B4071" t="str">
            <v>025011</v>
          </cell>
          <cell r="C4071" t="str">
            <v>Politeknik Akamigas Palembang</v>
          </cell>
        </row>
        <row r="4072">
          <cell r="B4072" t="str">
            <v>025012</v>
          </cell>
          <cell r="C4072" t="str">
            <v>Politeknik Sekayu</v>
          </cell>
        </row>
        <row r="4073">
          <cell r="B4073" t="str">
            <v>026001</v>
          </cell>
          <cell r="C4073" t="str">
            <v>Universitas Katolik Musi Charitas</v>
          </cell>
        </row>
        <row r="4074">
          <cell r="B4074">
            <v>212039</v>
          </cell>
          <cell r="C4074" t="str">
            <v>Institut Agama Islam (IAI) Al-Azhaar Lubuklinggau</v>
          </cell>
        </row>
        <row r="4075">
          <cell r="B4075">
            <v>213097</v>
          </cell>
          <cell r="C4075" t="str">
            <v>STAI Al-Azhar Lubuklinggau, Sumatera Selatan</v>
          </cell>
        </row>
        <row r="4076">
          <cell r="B4076">
            <v>213309</v>
          </cell>
          <cell r="C4076" t="str">
            <v>STAI Ash-Shiddiqiyah Lempuing Jaya OKI</v>
          </cell>
        </row>
        <row r="4077">
          <cell r="B4077">
            <v>213310</v>
          </cell>
          <cell r="C4077" t="str">
            <v>STAI Bumi Silampari Lubuk Linggau, Sumatera Selatan</v>
          </cell>
        </row>
        <row r="4078">
          <cell r="B4078">
            <v>213312</v>
          </cell>
          <cell r="C4078" t="str">
            <v>STAI Rahmaniyah (STAIR) Sekayu, Musi Banyuasin, Sumatera Selatan</v>
          </cell>
        </row>
        <row r="4079">
          <cell r="B4079">
            <v>213313</v>
          </cell>
          <cell r="C4079" t="str">
            <v>STAI YPI Baturaja, OKU, Sumatera Selatan</v>
          </cell>
        </row>
        <row r="4080">
          <cell r="B4080">
            <v>213317</v>
          </cell>
          <cell r="C4080" t="str">
            <v>STIT Al-Qur`an Al-Ittifaqiah (STITQI) Ogan Ilir Sumatera Selatan</v>
          </cell>
        </row>
        <row r="4081">
          <cell r="B4081">
            <v>213321</v>
          </cell>
          <cell r="C4081" t="str">
            <v>STIT Misbahul Ulum Gumawang Belitang OKU Timur, Sumatera Selatan</v>
          </cell>
        </row>
        <row r="4082">
          <cell r="B4082">
            <v>213322</v>
          </cell>
          <cell r="C4082" t="str">
            <v>STIT Muara Enim, Sumatera Selatan</v>
          </cell>
        </row>
        <row r="4083">
          <cell r="B4083">
            <v>213323</v>
          </cell>
          <cell r="C4083" t="str">
            <v>STIT Nurul Huda Sukaraja OKU Timur, Sumatera Selatan</v>
          </cell>
        </row>
        <row r="4084">
          <cell r="B4084">
            <v>213324</v>
          </cell>
          <cell r="C4084" t="str">
            <v>STIT Pagar Alam, Sumatera Selatan</v>
          </cell>
        </row>
        <row r="4085">
          <cell r="B4085">
            <v>213325</v>
          </cell>
          <cell r="C4085" t="str">
            <v>STIT Raudhatul Ulum, Sakatiga Indralaya, Kota Palembang, Sumatera Selatan</v>
          </cell>
        </row>
        <row r="4086">
          <cell r="B4086">
            <v>213326</v>
          </cell>
          <cell r="C4086" t="str">
            <v>STIT YPI Lahat</v>
          </cell>
        </row>
        <row r="4087">
          <cell r="B4087">
            <v>213517</v>
          </cell>
          <cell r="C4087" t="str">
            <v>Sekolah Tinggi Ekonomi dan Bisnis Syariah (STEBIS) Indo Global Mandiri</v>
          </cell>
        </row>
        <row r="4088">
          <cell r="B4088">
            <v>213529</v>
          </cell>
          <cell r="C4088" t="str">
            <v>Sekolah Tinggi Ilmu Al-Quran (STIQ) An-Nur Lempuing OKI</v>
          </cell>
        </row>
        <row r="4089">
          <cell r="B4089">
            <v>213538</v>
          </cell>
          <cell r="C4089" t="str">
            <v>Sekolah Tinggi Ekonomi dan Bisnis Islam (STEBIS) Pagaralam</v>
          </cell>
        </row>
        <row r="4090">
          <cell r="B4090">
            <v>233043</v>
          </cell>
          <cell r="C4090" t="str">
            <v>Sekolah Tinggi Teologi Palembang</v>
          </cell>
        </row>
        <row r="4091">
          <cell r="B4091">
            <v>233205</v>
          </cell>
          <cell r="C4091" t="str">
            <v>STT Ebenhaezer Tanjung Enim</v>
          </cell>
        </row>
        <row r="4092">
          <cell r="B4092">
            <v>233312</v>
          </cell>
          <cell r="C4092" t="str">
            <v>STT Sriwijaya Palembang</v>
          </cell>
        </row>
        <row r="4093">
          <cell r="B4093">
            <v>233313</v>
          </cell>
          <cell r="C4093" t="str">
            <v>STT Injili di Palembang</v>
          </cell>
        </row>
        <row r="4094">
          <cell r="B4094" t="str">
            <v>001003</v>
          </cell>
          <cell r="C4094" t="str">
            <v>Universitas Sumatera Utara</v>
          </cell>
        </row>
        <row r="4095">
          <cell r="B4095" t="str">
            <v>001040</v>
          </cell>
          <cell r="C4095" t="str">
            <v>Universitas Negeri Medan</v>
          </cell>
        </row>
        <row r="4096">
          <cell r="B4096" t="str">
            <v>005003</v>
          </cell>
          <cell r="C4096" t="str">
            <v>Politeknik Negeri Medan</v>
          </cell>
        </row>
        <row r="4097">
          <cell r="B4097">
            <v>201008</v>
          </cell>
          <cell r="C4097" t="str">
            <v>Universitas Islam Negeri Sumatera Utara Medan</v>
          </cell>
        </row>
        <row r="4098">
          <cell r="B4098">
            <v>202012</v>
          </cell>
          <cell r="C4098" t="str">
            <v>IAIN Sumatera Utara</v>
          </cell>
        </row>
        <row r="4099">
          <cell r="B4099">
            <v>202018</v>
          </cell>
          <cell r="C4099" t="str">
            <v>IAIN Padangsidimpuan</v>
          </cell>
        </row>
        <row r="4100">
          <cell r="B4100">
            <v>203005</v>
          </cell>
          <cell r="C4100" t="str">
            <v>STAIN Padangsidempuan</v>
          </cell>
        </row>
        <row r="4101">
          <cell r="B4101">
            <v>223001</v>
          </cell>
          <cell r="C4101" t="str">
            <v>STAK Negeri Tarutung</v>
          </cell>
        </row>
        <row r="4102">
          <cell r="B4102">
            <v>344010</v>
          </cell>
          <cell r="C4102" t="str">
            <v>Akademi Keperawatan Pemkab Labuhan Batu</v>
          </cell>
        </row>
        <row r="4103">
          <cell r="B4103">
            <v>344011</v>
          </cell>
          <cell r="C4103" t="str">
            <v>Akademi Keperawatan Pemkab Dairi</v>
          </cell>
        </row>
        <row r="4104">
          <cell r="B4104">
            <v>344012</v>
          </cell>
          <cell r="C4104" t="str">
            <v>Akademi Keperawatan Pemkab Langkat</v>
          </cell>
        </row>
        <row r="4105">
          <cell r="B4105">
            <v>344016</v>
          </cell>
          <cell r="C4105" t="str">
            <v>Akademi Kebidanan Pemkot Tebing Tinggi</v>
          </cell>
        </row>
        <row r="4106">
          <cell r="B4106">
            <v>344017</v>
          </cell>
          <cell r="C4106" t="str">
            <v>Akademi Keperawatan Gunungsitoli Pemerintah Kabupaten Nias</v>
          </cell>
        </row>
        <row r="4107">
          <cell r="B4107">
            <v>344018</v>
          </cell>
          <cell r="C4107" t="str">
            <v xml:space="preserve">Akademi Keperawatan Pemkab Asahan Kisaran </v>
          </cell>
        </row>
        <row r="4108">
          <cell r="B4108" t="str">
            <v>011001</v>
          </cell>
          <cell r="C4108" t="str">
            <v>Universitas Islam Sumatera Utara</v>
          </cell>
        </row>
        <row r="4109">
          <cell r="B4109" t="str">
            <v>011002</v>
          </cell>
          <cell r="C4109" t="str">
            <v>Universitas HKBP Nommensen</v>
          </cell>
        </row>
        <row r="4110">
          <cell r="B4110" t="str">
            <v>011003</v>
          </cell>
          <cell r="C4110" t="str">
            <v>Universitas Muhammadiyah Sumatera Utara</v>
          </cell>
        </row>
        <row r="4111">
          <cell r="B4111" t="str">
            <v>011004</v>
          </cell>
          <cell r="C4111" t="str">
            <v>Universitas Pembangunan Panca Budi</v>
          </cell>
        </row>
        <row r="4112">
          <cell r="B4112" t="str">
            <v>011005</v>
          </cell>
          <cell r="C4112" t="str">
            <v>Universitas Simalungun</v>
          </cell>
        </row>
        <row r="4113">
          <cell r="B4113" t="str">
            <v>011006</v>
          </cell>
          <cell r="C4113" t="str">
            <v>Universitas Methodist Indonesia</v>
          </cell>
        </row>
        <row r="4114">
          <cell r="B4114" t="str">
            <v>011007</v>
          </cell>
          <cell r="C4114" t="str">
            <v>Universitas Darma Agung</v>
          </cell>
        </row>
        <row r="4115">
          <cell r="B4115" t="str">
            <v>011008</v>
          </cell>
          <cell r="C4115" t="str">
            <v>Universitas Medan Area</v>
          </cell>
        </row>
        <row r="4116">
          <cell r="B4116" t="str">
            <v>011009</v>
          </cell>
          <cell r="C4116" t="str">
            <v>Universitas Katolik Santo Thomas</v>
          </cell>
        </row>
        <row r="4117">
          <cell r="B4117" t="str">
            <v>011010</v>
          </cell>
          <cell r="C4117" t="str">
            <v>Universitas Amir Hamzah</v>
          </cell>
        </row>
        <row r="4118">
          <cell r="B4118" t="str">
            <v>011011</v>
          </cell>
          <cell r="C4118" t="str">
            <v>Universitas Sisingamangaraja XII</v>
          </cell>
        </row>
        <row r="4119">
          <cell r="B4119" t="str">
            <v>011012</v>
          </cell>
          <cell r="C4119" t="str">
            <v>Universitas Dharmawangsa</v>
          </cell>
        </row>
        <row r="4120">
          <cell r="B4120" t="str">
            <v>011013</v>
          </cell>
          <cell r="C4120" t="str">
            <v>Universitas Karo</v>
          </cell>
        </row>
        <row r="4121">
          <cell r="B4121" t="str">
            <v>011014</v>
          </cell>
          <cell r="C4121" t="str">
            <v>Universitas Muhammadiyah Tapanuli Selatan</v>
          </cell>
        </row>
        <row r="4122">
          <cell r="B4122" t="str">
            <v>011015</v>
          </cell>
          <cell r="C4122" t="str">
            <v>Universitas Graha Nusantara</v>
          </cell>
        </row>
        <row r="4123">
          <cell r="B4123" t="str">
            <v>011016</v>
          </cell>
          <cell r="C4123" t="str">
            <v>Universitas Asahan</v>
          </cell>
        </row>
        <row r="4124">
          <cell r="B4124" t="str">
            <v>011017</v>
          </cell>
          <cell r="C4124" t="str">
            <v>Universitas Alwashliyah</v>
          </cell>
        </row>
        <row r="4125">
          <cell r="B4125" t="str">
            <v>011018</v>
          </cell>
          <cell r="C4125" t="str">
            <v>Universitas Sisingamangaraja XII Tapanuli Utara</v>
          </cell>
        </row>
        <row r="4126">
          <cell r="B4126" t="str">
            <v>011025</v>
          </cell>
          <cell r="C4126" t="str">
            <v>Universitas Pembinaan Masyarakat Indonesia</v>
          </cell>
        </row>
        <row r="4127">
          <cell r="B4127" t="str">
            <v>011026</v>
          </cell>
          <cell r="C4127" t="str">
            <v>Universitas Al-azhar</v>
          </cell>
        </row>
        <row r="4128">
          <cell r="B4128" t="str">
            <v>011027</v>
          </cell>
          <cell r="C4128" t="str">
            <v>Universitas Muslim Nusantara Al-wasliyah</v>
          </cell>
        </row>
        <row r="4129">
          <cell r="B4129" t="str">
            <v>011028</v>
          </cell>
          <cell r="C4129" t="str">
            <v>Universitas Islam Labuhan Batu</v>
          </cell>
        </row>
        <row r="4130">
          <cell r="B4130" t="str">
            <v>011029</v>
          </cell>
          <cell r="C4130" t="str">
            <v>Universitas Tjut Nyak Dhien</v>
          </cell>
        </row>
        <row r="4131">
          <cell r="B4131" t="str">
            <v>011031</v>
          </cell>
          <cell r="C4131" t="str">
            <v>Universitas Tri Karya</v>
          </cell>
        </row>
        <row r="4132">
          <cell r="B4132" t="str">
            <v>011033</v>
          </cell>
          <cell r="C4132" t="str">
            <v>Universitas Prima Indonesia</v>
          </cell>
        </row>
        <row r="4133">
          <cell r="B4133" t="str">
            <v>011035</v>
          </cell>
          <cell r="C4133" t="str">
            <v>Universitas Preston Indonesia</v>
          </cell>
        </row>
        <row r="4134">
          <cell r="B4134" t="str">
            <v>011036</v>
          </cell>
          <cell r="C4134" t="str">
            <v>Universitas Dian Nusantara</v>
          </cell>
        </row>
        <row r="4135">
          <cell r="B4135" t="str">
            <v>011037</v>
          </cell>
          <cell r="C4135" t="str">
            <v>Universitas Setia Budi Mandiri</v>
          </cell>
        </row>
        <row r="4136">
          <cell r="B4136" t="str">
            <v>011038</v>
          </cell>
          <cell r="C4136" t="str">
            <v>Universitas Al-washliyah Labuhan Batu</v>
          </cell>
        </row>
        <row r="4137">
          <cell r="B4137" t="str">
            <v>011040</v>
          </cell>
          <cell r="C4137" t="str">
            <v>Universitas Quality</v>
          </cell>
        </row>
        <row r="4138">
          <cell r="B4138" t="str">
            <v>011041</v>
          </cell>
          <cell r="C4138" t="str">
            <v>Universitas Sutomo</v>
          </cell>
        </row>
        <row r="4139">
          <cell r="B4139" t="str">
            <v>011042</v>
          </cell>
          <cell r="C4139" t="str">
            <v>Universitas Pelita Harapan Medan</v>
          </cell>
        </row>
        <row r="4140">
          <cell r="B4140" t="str">
            <v>011044</v>
          </cell>
          <cell r="C4140" t="str">
            <v>Universitas Efarina</v>
          </cell>
        </row>
        <row r="4141">
          <cell r="B4141" t="str">
            <v>011045</v>
          </cell>
          <cell r="C4141" t="str">
            <v>Universitas Sari Mutiara Indonesia Medan</v>
          </cell>
        </row>
        <row r="4142">
          <cell r="B4142" t="str">
            <v>011046</v>
          </cell>
          <cell r="C4142" t="str">
            <v>Universitas Potensi Utama</v>
          </cell>
        </row>
        <row r="4143">
          <cell r="B4143" t="str">
            <v>011047</v>
          </cell>
          <cell r="C4143" t="str">
            <v>Universitas Nahdlatul Ulama Sumatera Utara</v>
          </cell>
        </row>
        <row r="4144">
          <cell r="B4144" t="str">
            <v>012001</v>
          </cell>
          <cell r="C4144" t="str">
            <v>IKIP Gunung Sitoli</v>
          </cell>
        </row>
        <row r="4145">
          <cell r="B4145" t="str">
            <v>012003</v>
          </cell>
          <cell r="C4145" t="str">
            <v>Institut Teknologi Medan</v>
          </cell>
        </row>
        <row r="4146">
          <cell r="B4146" t="str">
            <v>012004</v>
          </cell>
          <cell r="C4146" t="str">
            <v>Institut Sains Dan Teknologi Td Pardede</v>
          </cell>
        </row>
        <row r="4147">
          <cell r="B4147" t="str">
            <v>012005</v>
          </cell>
          <cell r="C4147" t="str">
            <v>Institut Teknologi Del</v>
          </cell>
        </row>
        <row r="4148">
          <cell r="B4148" t="str">
            <v>013001</v>
          </cell>
          <cell r="C4148" t="str">
            <v>Sekolah Tinggi Hukum YNI</v>
          </cell>
        </row>
        <row r="4149">
          <cell r="B4149" t="str">
            <v>013002</v>
          </cell>
          <cell r="C4149" t="str">
            <v>STKIP Riama</v>
          </cell>
        </row>
        <row r="4150">
          <cell r="B4150" t="str">
            <v>013003</v>
          </cell>
          <cell r="C4150" t="str">
            <v>Sekolah Tinggi Ilmu Ekonomi Swadaya Medan</v>
          </cell>
        </row>
        <row r="4151">
          <cell r="B4151" t="str">
            <v>013004</v>
          </cell>
          <cell r="C4151" t="str">
            <v>Sekolah Tinggi Bahasa Asing Swadaya Medan</v>
          </cell>
        </row>
        <row r="4152">
          <cell r="B4152" t="str">
            <v>013005</v>
          </cell>
          <cell r="C4152" t="str">
            <v>Sekolah Tinggi Ilmu Hukum Swadaya</v>
          </cell>
        </row>
        <row r="4153">
          <cell r="B4153" t="str">
            <v>013009</v>
          </cell>
          <cell r="C4153" t="str">
            <v>Sekolah Tinggi Ilmu Ekonomi Harapan</v>
          </cell>
        </row>
        <row r="4154">
          <cell r="B4154" t="str">
            <v>013010</v>
          </cell>
          <cell r="C4154" t="str">
            <v>Sekolah Tinggi Bahasa Asing Harapan</v>
          </cell>
        </row>
        <row r="4155">
          <cell r="B4155" t="str">
            <v>013011</v>
          </cell>
          <cell r="C4155" t="str">
            <v>Sekolah Tinggi Teknik Harapan</v>
          </cell>
        </row>
        <row r="4156">
          <cell r="B4156" t="str">
            <v>013012</v>
          </cell>
          <cell r="C4156" t="str">
            <v>STKIP Teladan Medan</v>
          </cell>
        </row>
        <row r="4157">
          <cell r="B4157" t="str">
            <v>013020</v>
          </cell>
          <cell r="C4157" t="str">
            <v>Sekolah Tinggi Ilmu Hukum Benteng Huraba</v>
          </cell>
        </row>
        <row r="4158">
          <cell r="B4158" t="str">
            <v>013022</v>
          </cell>
          <cell r="C4158" t="str">
            <v>Sekolah Tinggi Ilmu Ekonomi Nusa Bangsa</v>
          </cell>
        </row>
        <row r="4159">
          <cell r="B4159" t="str">
            <v>013024</v>
          </cell>
          <cell r="C4159" t="str">
            <v>Sekolah Tinggi Olahraga Dan Kesehatan Bina Guna</v>
          </cell>
        </row>
        <row r="4160">
          <cell r="B4160" t="str">
            <v>013026</v>
          </cell>
          <cell r="C4160" t="str">
            <v>Sekolah Tinggi Teologi HKBP</v>
          </cell>
        </row>
        <row r="4161">
          <cell r="B4161" t="str">
            <v>013027</v>
          </cell>
          <cell r="C4161" t="str">
            <v>Sekolah Tinggi Ilmu Ekonomi Pelita Bangsa</v>
          </cell>
        </row>
        <row r="4162">
          <cell r="B4162" t="str">
            <v>013028</v>
          </cell>
          <cell r="C4162" t="str">
            <v>STKIP Pelita Bangsa</v>
          </cell>
        </row>
        <row r="4163">
          <cell r="B4163" t="str">
            <v>013029</v>
          </cell>
          <cell r="C4163" t="str">
            <v>STKIP Budi Daya</v>
          </cell>
        </row>
        <row r="4164">
          <cell r="B4164" t="str">
            <v>013030</v>
          </cell>
          <cell r="C4164" t="str">
            <v>Sekolah Tinggi Ilmu Ekonomi Al-Washliyah</v>
          </cell>
        </row>
        <row r="4165">
          <cell r="B4165" t="str">
            <v>013031</v>
          </cell>
          <cell r="C4165" t="str">
            <v>STKIP Tapanuli Selatan</v>
          </cell>
        </row>
        <row r="4166">
          <cell r="B4166" t="str">
            <v>013036</v>
          </cell>
          <cell r="C4166" t="str">
            <v>Sekolah Tinggi Pertanian Benteng Huraba</v>
          </cell>
        </row>
        <row r="4167">
          <cell r="B4167" t="str">
            <v>013037</v>
          </cell>
          <cell r="C4167" t="str">
            <v>Sekolah Tinggi Ilmu Manajemen Medan</v>
          </cell>
        </row>
        <row r="4168">
          <cell r="B4168" t="str">
            <v>013041</v>
          </cell>
          <cell r="C4168" t="str">
            <v>Sekolah Tinggi Teknologi Immanuel</v>
          </cell>
        </row>
        <row r="4169">
          <cell r="B4169" t="str">
            <v>013042</v>
          </cell>
          <cell r="C4169" t="str">
            <v>Sekolah Tinggi Ilmu Komunikasi Pembangunan</v>
          </cell>
        </row>
        <row r="4170">
          <cell r="B4170" t="str">
            <v>013043</v>
          </cell>
          <cell r="C4170" t="str">
            <v>Sekolah Tinggi Ilmu Ekonomi Muhammadiyah Kisaran</v>
          </cell>
        </row>
        <row r="4171">
          <cell r="B4171" t="str">
            <v>013046</v>
          </cell>
          <cell r="C4171" t="str">
            <v>Sekolah Tinggi Teknik Pelita Bangsa</v>
          </cell>
        </row>
        <row r="4172">
          <cell r="B4172" t="str">
            <v>013047</v>
          </cell>
          <cell r="C4172" t="str">
            <v>Sekolah Tinggi Ilmu Ekonomi Mars</v>
          </cell>
        </row>
        <row r="4173">
          <cell r="B4173" t="str">
            <v>013051</v>
          </cell>
          <cell r="C4173" t="str">
            <v>Sekolah Tinggi Ilmu Ekonomi Surya Nusantara</v>
          </cell>
        </row>
        <row r="4174">
          <cell r="B4174" t="str">
            <v>013057</v>
          </cell>
          <cell r="C4174" t="str">
            <v>Sekolah Tinggi Ekonomi Teladan</v>
          </cell>
        </row>
        <row r="4175">
          <cell r="B4175" t="str">
            <v>013060</v>
          </cell>
          <cell r="C4175" t="str">
            <v>Sekolah Tinggi Ilmu Hukum Muhammadiyah Kisaran</v>
          </cell>
        </row>
        <row r="4176">
          <cell r="B4176" t="str">
            <v>013061</v>
          </cell>
          <cell r="C4176" t="str">
            <v>STMIK Budi Darma</v>
          </cell>
        </row>
        <row r="4177">
          <cell r="B4177" t="str">
            <v>013063</v>
          </cell>
          <cell r="C4177" t="str">
            <v>STMIK Mikroskil</v>
          </cell>
        </row>
        <row r="4178">
          <cell r="B4178" t="str">
            <v>013064</v>
          </cell>
          <cell r="C4178" t="str">
            <v>Sekolah Tinggi Ilmu Ekonomi Tricom</v>
          </cell>
        </row>
        <row r="4179">
          <cell r="B4179" t="str">
            <v>013066</v>
          </cell>
          <cell r="C4179" t="str">
            <v>Sekolah Tinggi Ilmu Ekonomi Al-Hikmah</v>
          </cell>
        </row>
        <row r="4180">
          <cell r="B4180" t="str">
            <v>013067</v>
          </cell>
          <cell r="C4180" t="str">
            <v>Sekolah Tinggi Ilmu Ekonomi Eka Prasetya</v>
          </cell>
        </row>
        <row r="4181">
          <cell r="B4181" t="str">
            <v>013068</v>
          </cell>
          <cell r="C4181" t="str">
            <v>Sekolah Tinggi Ilmu Ekonomi Graha Kirana</v>
          </cell>
        </row>
        <row r="4182">
          <cell r="B4182" t="str">
            <v>013069</v>
          </cell>
          <cell r="C4182" t="str">
            <v>Sekolah Tinggi Ilmu Hukum Graha Kirana</v>
          </cell>
        </row>
        <row r="4183">
          <cell r="B4183" t="str">
            <v>013070</v>
          </cell>
          <cell r="C4183" t="str">
            <v>Sekolah Tinggi Ilmu Hukum Al-hikmah</v>
          </cell>
        </row>
        <row r="4184">
          <cell r="B4184" t="str">
            <v>013071</v>
          </cell>
          <cell r="C4184" t="str">
            <v>Sekolah Tinggi Ilmu Ekonomi Indonesia Medan</v>
          </cell>
        </row>
        <row r="4185">
          <cell r="B4185" t="str">
            <v>013072</v>
          </cell>
          <cell r="C4185" t="str">
            <v>STMIK Sisingamangaraja XII</v>
          </cell>
        </row>
        <row r="4186">
          <cell r="B4186" t="str">
            <v>013073</v>
          </cell>
          <cell r="C4186" t="str">
            <v>Sekolah Tinggi Ilmu Ekonomi Labuhan Batu</v>
          </cell>
        </row>
        <row r="4187">
          <cell r="B4187" t="str">
            <v>013074</v>
          </cell>
          <cell r="C4187" t="str">
            <v>Sekolah Tinggi Ilmu Ekonomi IBBI</v>
          </cell>
        </row>
        <row r="4188">
          <cell r="B4188" t="str">
            <v>013076</v>
          </cell>
          <cell r="C4188" t="str">
            <v>Sekolah Tinggi Ilmu Ekonomi Y P Kampus</v>
          </cell>
        </row>
        <row r="4189">
          <cell r="B4189" t="str">
            <v>013077</v>
          </cell>
          <cell r="C4189" t="str">
            <v>Sekolah Tinggi Ilmu Ekonomi LMII</v>
          </cell>
        </row>
        <row r="4190">
          <cell r="B4190" t="str">
            <v>013079</v>
          </cell>
          <cell r="C4190" t="str">
            <v>Sekolah Tinggi Teknik Graha Kirana</v>
          </cell>
        </row>
        <row r="4191">
          <cell r="B4191" t="str">
            <v>013081</v>
          </cell>
          <cell r="C4191" t="str">
            <v>Sekolah Tinggi Ilmu Ekonomi Riama</v>
          </cell>
        </row>
        <row r="4192">
          <cell r="B4192" t="str">
            <v>013082</v>
          </cell>
          <cell r="C4192" t="str">
            <v>STKIP Labuhan Batu</v>
          </cell>
        </row>
        <row r="4193">
          <cell r="B4193" t="str">
            <v>013083</v>
          </cell>
          <cell r="C4193" t="str">
            <v>Sekolah Tinggi Ilmu Pertanian Labuhan Batu</v>
          </cell>
        </row>
        <row r="4194">
          <cell r="B4194" t="str">
            <v>013084</v>
          </cell>
          <cell r="C4194" t="str">
            <v>Sekolah Tinggi Ilmu Hukum Labuhan Batu</v>
          </cell>
        </row>
        <row r="4195">
          <cell r="B4195" t="str">
            <v>013085</v>
          </cell>
          <cell r="C4195" t="str">
            <v>Sekolah Tinggi Ilmu Manajemen Sukma</v>
          </cell>
        </row>
        <row r="4196">
          <cell r="B4196" t="str">
            <v>013088</v>
          </cell>
          <cell r="C4196" t="str">
            <v>Sekolah Tinggi Ilmu Ekonomi Sultan Agung</v>
          </cell>
        </row>
        <row r="4197">
          <cell r="B4197" t="str">
            <v>013089</v>
          </cell>
          <cell r="C4197" t="str">
            <v>Sekolah Tinggi Ilmu Ekonomi Pembangunan</v>
          </cell>
        </row>
        <row r="4198">
          <cell r="B4198" t="str">
            <v>013090</v>
          </cell>
          <cell r="C4198" t="str">
            <v>Sekolah Tinggi Filsafat Theologi S Nusantara</v>
          </cell>
        </row>
        <row r="4199">
          <cell r="B4199" t="str">
            <v>013091</v>
          </cell>
          <cell r="C4199" t="str">
            <v>Sekolah Tinggi Ilmu Ekonomi ITMI Medan</v>
          </cell>
        </row>
        <row r="4200">
          <cell r="B4200" t="str">
            <v>013093</v>
          </cell>
          <cell r="C4200" t="str">
            <v>Sekolah Tinggi Ilmu Kesehatan Mutiara Indonesia</v>
          </cell>
        </row>
        <row r="4201">
          <cell r="B4201" t="str">
            <v>013095</v>
          </cell>
          <cell r="C4201" t="str">
            <v>Sekolah Tinggi Perikanan Sibolga</v>
          </cell>
        </row>
        <row r="4202">
          <cell r="B4202" t="str">
            <v>013097</v>
          </cell>
          <cell r="C4202" t="str">
            <v>Sekolah Tinggi Ilmu Ekonomi Bina Karya</v>
          </cell>
        </row>
        <row r="4203">
          <cell r="B4203" t="str">
            <v>013098</v>
          </cell>
          <cell r="C4203" t="str">
            <v>Sekolah Tinggi Ilmu Bahasa Asing ITMI Medan</v>
          </cell>
        </row>
        <row r="4204">
          <cell r="B4204" t="str">
            <v>013099</v>
          </cell>
          <cell r="C4204" t="str">
            <v>STIE IBMI Medan</v>
          </cell>
        </row>
        <row r="4205">
          <cell r="B4205" t="str">
            <v>013100</v>
          </cell>
          <cell r="C4205" t="str">
            <v>Sekolah Tinggi Kelautan Dan Perikanan Indonesia</v>
          </cell>
        </row>
        <row r="4206">
          <cell r="B4206" t="str">
            <v>013101</v>
          </cell>
          <cell r="C4206" t="str">
            <v>Sekolah Tinggi Ilmu Kesehatan Helvetia</v>
          </cell>
        </row>
        <row r="4207">
          <cell r="B4207" t="str">
            <v>013102</v>
          </cell>
          <cell r="C4207" t="str">
            <v>Sekolah Tinggi Ilmu Kesehatan Medistra</v>
          </cell>
        </row>
        <row r="4208">
          <cell r="B4208" t="str">
            <v>013104</v>
          </cell>
          <cell r="C4208" t="str">
            <v>Sekolah Tinggi Ilmu Kesehatan Deli Husada</v>
          </cell>
        </row>
        <row r="4209">
          <cell r="B4209" t="str">
            <v>013105</v>
          </cell>
          <cell r="C4209" t="str">
            <v>STMIK Time</v>
          </cell>
        </row>
        <row r="4210">
          <cell r="B4210" t="str">
            <v>013108</v>
          </cell>
          <cell r="C4210" t="str">
            <v>Sekolah Tinggi Ilmu Kesehatan Sumatera Utara</v>
          </cell>
        </row>
        <row r="4211">
          <cell r="B4211" t="str">
            <v>013109</v>
          </cell>
          <cell r="C4211" t="str">
            <v>STMIK Logika</v>
          </cell>
        </row>
        <row r="4212">
          <cell r="B4212" t="str">
            <v>013113</v>
          </cell>
          <cell r="C4212" t="str">
            <v>Sekolah Tinggi Teknik Poliprofesi</v>
          </cell>
        </row>
        <row r="4213">
          <cell r="B4213" t="str">
            <v>013115</v>
          </cell>
          <cell r="C4213" t="str">
            <v>STMIK IBBI</v>
          </cell>
        </row>
        <row r="4214">
          <cell r="B4214" t="str">
            <v>013117</v>
          </cell>
          <cell r="C4214" t="str">
            <v>STMIK Potensi Utama</v>
          </cell>
        </row>
        <row r="4215">
          <cell r="B4215" t="str">
            <v>013118</v>
          </cell>
          <cell r="C4215" t="str">
            <v>STMIK Kaputama</v>
          </cell>
        </row>
        <row r="4216">
          <cell r="B4216" t="str">
            <v>013119</v>
          </cell>
          <cell r="C4216" t="str">
            <v>Sekolah Tinggi Teknologi Sinar Husni</v>
          </cell>
        </row>
        <row r="4217">
          <cell r="B4217" t="str">
            <v>013122</v>
          </cell>
          <cell r="C4217" t="str">
            <v>Sekolah Tinggi Ilmu Kesehatan Binalita Sudama</v>
          </cell>
        </row>
        <row r="4218">
          <cell r="B4218" t="str">
            <v>013130</v>
          </cell>
          <cell r="C4218" t="str">
            <v>STMIK ITMI Medan</v>
          </cell>
        </row>
        <row r="4219">
          <cell r="B4219" t="str">
            <v>013131</v>
          </cell>
          <cell r="C4219" t="str">
            <v>STIPER Agrobisnis Perkebunan</v>
          </cell>
        </row>
        <row r="4220">
          <cell r="B4220" t="str">
            <v>013134</v>
          </cell>
          <cell r="C4220" t="str">
            <v>STIE Akuntansi Dan Bisnis Internasional</v>
          </cell>
        </row>
        <row r="4221">
          <cell r="B4221" t="str">
            <v>013140</v>
          </cell>
          <cell r="C4221" t="str">
            <v>STIKES Santa Elisabeth Medan</v>
          </cell>
        </row>
        <row r="4222">
          <cell r="B4222" t="str">
            <v>013141</v>
          </cell>
          <cell r="C4222" t="str">
            <v>STIKES Putra Abadi Langkat</v>
          </cell>
        </row>
        <row r="4223">
          <cell r="B4223" t="str">
            <v>013142</v>
          </cell>
          <cell r="C4223" t="str">
            <v>STIE Informasi Teknologi Dan Bisnis</v>
          </cell>
        </row>
        <row r="4224">
          <cell r="B4224" t="str">
            <v>013147</v>
          </cell>
          <cell r="C4224" t="str">
            <v>STMIK Pelita Nusantara Medan</v>
          </cell>
        </row>
        <row r="4225">
          <cell r="B4225" t="str">
            <v>013148</v>
          </cell>
          <cell r="C4225" t="str">
            <v>Sekolah Tinggi Ilmu Komputer Medan</v>
          </cell>
        </row>
        <row r="4226">
          <cell r="B4226" t="str">
            <v>013150</v>
          </cell>
          <cell r="C4226" t="str">
            <v>STIE Nias Selatan</v>
          </cell>
        </row>
        <row r="4227">
          <cell r="B4227" t="str">
            <v>013151</v>
          </cell>
          <cell r="C4227" t="str">
            <v>STKIP Nias Selatan</v>
          </cell>
        </row>
        <row r="4228">
          <cell r="B4228" t="str">
            <v>013155</v>
          </cell>
          <cell r="C4228" t="str">
            <v>STMIK Kristen Neumann Indonesia</v>
          </cell>
        </row>
        <row r="4229">
          <cell r="B4229" t="str">
            <v>013156</v>
          </cell>
          <cell r="C4229" t="str">
            <v>Sekolah Tinggi Ilmu Hukum Indonesia Medan</v>
          </cell>
        </row>
        <row r="4230">
          <cell r="B4230" t="str">
            <v>013157</v>
          </cell>
          <cell r="C4230" t="str">
            <v>STMIK Triguna Dharma</v>
          </cell>
        </row>
        <row r="4231">
          <cell r="B4231" t="str">
            <v>013158</v>
          </cell>
          <cell r="C4231" t="str">
            <v>Stba Persahabatan Internasional Asia</v>
          </cell>
        </row>
        <row r="4232">
          <cell r="B4232" t="str">
            <v>013159</v>
          </cell>
          <cell r="C4232" t="str">
            <v>Sekolah Tinggi Ilmu Ekonomi Sutomo Deli Serdang</v>
          </cell>
        </row>
        <row r="4233">
          <cell r="B4233" t="str">
            <v>013161</v>
          </cell>
          <cell r="C4233" t="str">
            <v>Sekolah Tinggi Ilmu Kesehatan RS Haji Medan</v>
          </cell>
        </row>
        <row r="4234">
          <cell r="B4234" t="str">
            <v>013162</v>
          </cell>
          <cell r="C4234" t="str">
            <v>Sekolah Tinggi Ilmu Kesehatan Flora</v>
          </cell>
        </row>
        <row r="4235">
          <cell r="B4235" t="str">
            <v>013163</v>
          </cell>
          <cell r="C4235" t="str">
            <v>STIE Professional Manajemen College Indonesia</v>
          </cell>
        </row>
        <row r="4236">
          <cell r="B4236" t="str">
            <v>013165</v>
          </cell>
          <cell r="C4236" t="str">
            <v>STIE Mikroskill</v>
          </cell>
        </row>
        <row r="4237">
          <cell r="B4237" t="str">
            <v>013167</v>
          </cell>
          <cell r="C4237" t="str">
            <v>STIKES Adiwangsa Tebing Tinggi</v>
          </cell>
        </row>
        <row r="4238">
          <cell r="B4238" t="str">
            <v>013168</v>
          </cell>
          <cell r="C4238" t="str">
            <v>STIKES Nauli Husada</v>
          </cell>
        </row>
        <row r="4239">
          <cell r="B4239" t="str">
            <v>013171</v>
          </cell>
          <cell r="C4239" t="str">
            <v>STKIP Barus Tapanuli Tengah</v>
          </cell>
        </row>
        <row r="4240">
          <cell r="B4240" t="str">
            <v>013172</v>
          </cell>
          <cell r="C4240" t="str">
            <v>STIKES Aufa Royhan</v>
          </cell>
        </row>
        <row r="4241">
          <cell r="B4241" t="str">
            <v>013173</v>
          </cell>
          <cell r="C4241" t="str">
            <v>Sekolah Tinggi Manajemen Informatika dan Komputer Royal</v>
          </cell>
        </row>
        <row r="4242">
          <cell r="B4242" t="str">
            <v>013175</v>
          </cell>
          <cell r="C4242" t="str">
            <v>STIKES Widya Husada Medan</v>
          </cell>
        </row>
        <row r="4243">
          <cell r="B4243" t="str">
            <v>013176</v>
          </cell>
          <cell r="C4243" t="str">
            <v>Sekolah Tinggi Kesehatan Imelda Medan</v>
          </cell>
        </row>
        <row r="4244">
          <cell r="B4244" t="str">
            <v>013177</v>
          </cell>
          <cell r="C4244" t="str">
            <v>STIKES Syuhada di Padangsidimpuan</v>
          </cell>
        </row>
        <row r="4245">
          <cell r="B4245" t="str">
            <v>013178</v>
          </cell>
          <cell r="C4245" t="str">
            <v>Sekolah Tinggi Ilmu Hukum Nias Selatan</v>
          </cell>
        </row>
        <row r="4246">
          <cell r="B4246" t="str">
            <v>013179</v>
          </cell>
          <cell r="C4246" t="str">
            <v>S.T. Manajemen Bisnis Multi Sarana Manajemen Administrasi dan Rekayasa Teknologi</v>
          </cell>
        </row>
        <row r="4247">
          <cell r="B4247" t="str">
            <v>013180</v>
          </cell>
          <cell r="C4247" t="str">
            <v>STIKES Nurliana Medan</v>
          </cell>
        </row>
        <row r="4248">
          <cell r="B4248" t="str">
            <v>013181</v>
          </cell>
          <cell r="C4248" t="str">
            <v>STIKOM Tunas Bangsa</v>
          </cell>
        </row>
        <row r="4249">
          <cell r="B4249" t="str">
            <v>013182</v>
          </cell>
          <cell r="C4249" t="str">
            <v>STMIK Methodist Binjai</v>
          </cell>
        </row>
        <row r="4250">
          <cell r="B4250" t="str">
            <v>013183</v>
          </cell>
          <cell r="C4250" t="str">
            <v>STIKES Sakinah Husada Tanjung Balai</v>
          </cell>
        </row>
        <row r="4251">
          <cell r="B4251" t="str">
            <v>013184</v>
          </cell>
          <cell r="C4251" t="str">
            <v>STIKES Darmais Padangsidimpuan</v>
          </cell>
        </row>
        <row r="4252">
          <cell r="B4252" t="str">
            <v>013185</v>
          </cell>
          <cell r="C4252" t="str">
            <v>STIKES Senior Medan</v>
          </cell>
        </row>
        <row r="4253">
          <cell r="B4253" t="str">
            <v>013186</v>
          </cell>
          <cell r="C4253" t="str">
            <v>STIKES Siti Hajar</v>
          </cell>
        </row>
        <row r="4254">
          <cell r="B4254" t="str">
            <v>013187</v>
          </cell>
          <cell r="C4254" t="str">
            <v>Sekolah Tinggi Ilmu Ekonomi Profesional Indonesia</v>
          </cell>
        </row>
        <row r="4255">
          <cell r="B4255" t="str">
            <v>014001</v>
          </cell>
          <cell r="C4255" t="str">
            <v>Akademi Perniagaan dan Perusahaan APIPSU Medan</v>
          </cell>
        </row>
        <row r="4256">
          <cell r="B4256" t="str">
            <v>014002</v>
          </cell>
          <cell r="C4256" t="str">
            <v>Akademi Keuangan Perbankan Swadaya Medan</v>
          </cell>
        </row>
        <row r="4257">
          <cell r="B4257" t="str">
            <v>014003</v>
          </cell>
          <cell r="C4257" t="str">
            <v>Akademi Pertanian Gunung Sitoli</v>
          </cell>
        </row>
        <row r="4258">
          <cell r="B4258" t="str">
            <v>014005</v>
          </cell>
          <cell r="C4258" t="str">
            <v>Akademi Maritim Indonesia Medan</v>
          </cell>
        </row>
        <row r="4259">
          <cell r="B4259" t="str">
            <v>014006</v>
          </cell>
          <cell r="C4259" t="str">
            <v>Akademi Akuntansi YPK Medan</v>
          </cell>
        </row>
        <row r="4260">
          <cell r="B4260" t="str">
            <v>014008</v>
          </cell>
          <cell r="C4260" t="str">
            <v>Akademi Pariwisata Dan Perhotelan Darma Agung</v>
          </cell>
        </row>
        <row r="4261">
          <cell r="B4261" t="str">
            <v>014010</v>
          </cell>
          <cell r="C4261" t="str">
            <v>Akademi Sekretari Manajemen Maria Goreti</v>
          </cell>
        </row>
        <row r="4262">
          <cell r="B4262" t="str">
            <v>014013</v>
          </cell>
          <cell r="C4262" t="str">
            <v>Akademi Teknik Indonesia Cut Meutia</v>
          </cell>
        </row>
        <row r="4263">
          <cell r="B4263" t="str">
            <v>014015</v>
          </cell>
          <cell r="C4263" t="str">
            <v>Akademi Manajemen Gunung Leuser</v>
          </cell>
        </row>
        <row r="4264">
          <cell r="B4264" t="str">
            <v>014020</v>
          </cell>
          <cell r="C4264" t="str">
            <v>Akademi Maritim Belawan</v>
          </cell>
        </row>
        <row r="4265">
          <cell r="B4265" t="str">
            <v>014021</v>
          </cell>
          <cell r="C4265" t="str">
            <v>Akademi Teknologi Lorena</v>
          </cell>
        </row>
        <row r="4266">
          <cell r="B4266" t="str">
            <v>014027</v>
          </cell>
          <cell r="C4266" t="str">
            <v>Akademi Sekretari Manajemen Cendana</v>
          </cell>
        </row>
        <row r="4267">
          <cell r="B4267" t="str">
            <v>014028</v>
          </cell>
          <cell r="C4267" t="str">
            <v>Akademi Sekretari Manajemen Lancang Kuning</v>
          </cell>
        </row>
        <row r="4268">
          <cell r="B4268" t="str">
            <v>014029</v>
          </cell>
          <cell r="C4268" t="str">
            <v>Akademi Pariwisata Taman Harapan</v>
          </cell>
        </row>
        <row r="4269">
          <cell r="B4269" t="str">
            <v>014030</v>
          </cell>
          <cell r="C4269" t="str">
            <v>Akademi Teknik Industri Immanuel</v>
          </cell>
        </row>
        <row r="4270">
          <cell r="B4270" t="str">
            <v>014036</v>
          </cell>
          <cell r="C4270" t="str">
            <v>AMIK Medan Business Polytechnic</v>
          </cell>
        </row>
        <row r="4271">
          <cell r="B4271" t="str">
            <v>014037</v>
          </cell>
          <cell r="C4271" t="str">
            <v>Akademi Manajemen Informatika Dan Komputer Itmi</v>
          </cell>
        </row>
        <row r="4272">
          <cell r="B4272" t="str">
            <v>014039</v>
          </cell>
          <cell r="C4272" t="str">
            <v>Akademi Pariwisata Nusantara Medan</v>
          </cell>
        </row>
        <row r="4273">
          <cell r="B4273" t="str">
            <v>014040</v>
          </cell>
          <cell r="C4273" t="str">
            <v>AMIK Parbina Nusantara</v>
          </cell>
        </row>
        <row r="4274">
          <cell r="B4274" t="str">
            <v>014041</v>
          </cell>
          <cell r="C4274" t="str">
            <v>Akademi Farmasi Indah Deli Serdang</v>
          </cell>
        </row>
        <row r="4275">
          <cell r="B4275" t="str">
            <v>014042</v>
          </cell>
          <cell r="C4275" t="str">
            <v>Akademi Kebidanan Nusantara 2000</v>
          </cell>
        </row>
        <row r="4276">
          <cell r="B4276" t="str">
            <v>014043</v>
          </cell>
          <cell r="C4276" t="str">
            <v>Akademi Manajemen Informatika &amp; Komputer Universal</v>
          </cell>
        </row>
        <row r="4277">
          <cell r="B4277" t="str">
            <v>014044</v>
          </cell>
          <cell r="C4277" t="str">
            <v>AMIK Widya Loka Medan</v>
          </cell>
        </row>
        <row r="4278">
          <cell r="B4278" t="str">
            <v>014045</v>
          </cell>
          <cell r="C4278" t="str">
            <v>AMIK Labuhan Batu</v>
          </cell>
        </row>
        <row r="4279">
          <cell r="B4279" t="str">
            <v>014046</v>
          </cell>
          <cell r="C4279" t="str">
            <v>Akademi Manajemen Informatika Dan Komputer Logika</v>
          </cell>
        </row>
        <row r="4280">
          <cell r="B4280" t="str">
            <v>014047</v>
          </cell>
          <cell r="C4280" t="str">
            <v>Akademi Kebidanan Sari Mutiara</v>
          </cell>
        </row>
        <row r="4281">
          <cell r="B4281" t="str">
            <v>014052</v>
          </cell>
          <cell r="C4281" t="str">
            <v>Akademi Teknik Deli Serdang</v>
          </cell>
        </row>
        <row r="4282">
          <cell r="B4282" t="str">
            <v>014053</v>
          </cell>
          <cell r="C4282" t="str">
            <v>Akademi Kebidanan Helvetia Medan</v>
          </cell>
        </row>
        <row r="4283">
          <cell r="B4283" t="str">
            <v>014054</v>
          </cell>
          <cell r="C4283" t="str">
            <v>Akademi Kholisatur Rahmi</v>
          </cell>
        </row>
        <row r="4284">
          <cell r="B4284" t="str">
            <v>014055</v>
          </cell>
          <cell r="C4284" t="str">
            <v>Akademi Kebidanan Flora</v>
          </cell>
        </row>
        <row r="4285">
          <cell r="B4285" t="str">
            <v>014056</v>
          </cell>
          <cell r="C4285" t="str">
            <v>Akademi Kebidanan Imelda</v>
          </cell>
        </row>
        <row r="4286">
          <cell r="B4286" t="str">
            <v>014057</v>
          </cell>
          <cell r="C4286" t="str">
            <v>Akademi Kebidanan Bakti Inang Persada</v>
          </cell>
        </row>
        <row r="4287">
          <cell r="B4287" t="str">
            <v>014058</v>
          </cell>
          <cell r="C4287" t="str">
            <v>AMIK Polibisnis Medan</v>
          </cell>
        </row>
        <row r="4288">
          <cell r="B4288" t="str">
            <v>014059</v>
          </cell>
          <cell r="C4288" t="str">
            <v>Akademi Kebidanan Bina Husada Tebing Tinggi</v>
          </cell>
        </row>
        <row r="4289">
          <cell r="B4289" t="str">
            <v>014060</v>
          </cell>
          <cell r="C4289" t="str">
            <v>Akademi Kebidanan Hendersen</v>
          </cell>
        </row>
        <row r="4290">
          <cell r="B4290" t="str">
            <v>014061</v>
          </cell>
          <cell r="C4290" t="str">
            <v>AMIK Stiekom Sumatera Utara</v>
          </cell>
        </row>
        <row r="4291">
          <cell r="B4291" t="str">
            <v>014062</v>
          </cell>
          <cell r="C4291" t="str">
            <v>Akademi Kebidanan Darmo Medan</v>
          </cell>
        </row>
        <row r="4292">
          <cell r="B4292" t="str">
            <v>014064</v>
          </cell>
          <cell r="C4292" t="str">
            <v>Akademi Keperawatan Nauli Husada</v>
          </cell>
        </row>
        <row r="4293">
          <cell r="B4293" t="str">
            <v>014065</v>
          </cell>
          <cell r="C4293" t="str">
            <v>Akademi Kebidanan Nauli Husada</v>
          </cell>
        </row>
        <row r="4294">
          <cell r="B4294" t="str">
            <v>014066</v>
          </cell>
          <cell r="C4294" t="str">
            <v>Akademi Kebidanan Rumah Sakit Haji Medan</v>
          </cell>
        </row>
        <row r="4295">
          <cell r="B4295" t="str">
            <v>014067</v>
          </cell>
          <cell r="C4295" t="str">
            <v>Akademi Keperawatan Surya Nusantara</v>
          </cell>
        </row>
        <row r="4296">
          <cell r="B4296" t="str">
            <v>014068</v>
          </cell>
          <cell r="C4296" t="str">
            <v>Akademi Manajemen Informatika &amp; Komputer Multicom</v>
          </cell>
        </row>
        <row r="4297">
          <cell r="B4297" t="str">
            <v>014069</v>
          </cell>
          <cell r="C4297" t="str">
            <v>Akademi Keperawatan Teladan Bahagia</v>
          </cell>
        </row>
        <row r="4298">
          <cell r="B4298" t="str">
            <v>014070</v>
          </cell>
          <cell r="C4298" t="str">
            <v>Akademi Kebidanan Sehat Medan</v>
          </cell>
        </row>
        <row r="4299">
          <cell r="B4299" t="str">
            <v>014072</v>
          </cell>
          <cell r="C4299" t="str">
            <v>Akademi Kebidanan Widya Husada</v>
          </cell>
        </row>
        <row r="4300">
          <cell r="B4300" t="str">
            <v>014117</v>
          </cell>
          <cell r="C4300" t="str">
            <v>Akademi Manajemen Informatika Dan Komputer Medan</v>
          </cell>
        </row>
        <row r="4301">
          <cell r="B4301" t="str">
            <v>014118</v>
          </cell>
          <cell r="C4301" t="str">
            <v>Akademi Manajemen Informatika &amp; Komputer Royal</v>
          </cell>
        </row>
        <row r="4302">
          <cell r="B4302" t="str">
            <v>014119</v>
          </cell>
          <cell r="C4302" t="str">
            <v>Akademi Keperawatan Indah</v>
          </cell>
        </row>
        <row r="4303">
          <cell r="B4303" t="str">
            <v>014120</v>
          </cell>
          <cell r="C4303" t="str">
            <v>Akademi Kebidanan Indah</v>
          </cell>
        </row>
        <row r="4304">
          <cell r="B4304" t="str">
            <v>014121</v>
          </cell>
          <cell r="C4304" t="str">
            <v>AMIK Intelcom Global Indo Kisaran</v>
          </cell>
        </row>
        <row r="4305">
          <cell r="B4305" t="str">
            <v>014122</v>
          </cell>
          <cell r="C4305" t="str">
            <v>Akademi Kebidanan Langkat</v>
          </cell>
        </row>
        <row r="4306">
          <cell r="B4306" t="str">
            <v>014123</v>
          </cell>
          <cell r="C4306" t="str">
            <v>AMIK Tunas Bangsa</v>
          </cell>
        </row>
        <row r="4307">
          <cell r="B4307" t="str">
            <v>014124</v>
          </cell>
          <cell r="C4307" t="str">
            <v>Akademi Kebidanan Jaya Wijaya</v>
          </cell>
        </row>
        <row r="4308">
          <cell r="B4308" t="str">
            <v>014125</v>
          </cell>
          <cell r="C4308" t="str">
            <v>Akademi Kebidanan Sentral</v>
          </cell>
        </row>
        <row r="4309">
          <cell r="B4309" t="str">
            <v>014126</v>
          </cell>
          <cell r="C4309" t="str">
            <v>Akademi Informatika Dan Komputer Medicom</v>
          </cell>
        </row>
        <row r="4310">
          <cell r="B4310" t="str">
            <v>014127</v>
          </cell>
          <cell r="C4310" t="str">
            <v>Akademi Kebidanan Agatha</v>
          </cell>
        </row>
        <row r="4311">
          <cell r="B4311" t="str">
            <v>014128</v>
          </cell>
          <cell r="C4311" t="str">
            <v>Akademi Keperawatan Pemkab Tapanuli Utara</v>
          </cell>
        </row>
        <row r="4312">
          <cell r="B4312" t="str">
            <v>014129</v>
          </cell>
          <cell r="C4312" t="str">
            <v>Akademi Kebidanan Senior</v>
          </cell>
        </row>
        <row r="4313">
          <cell r="B4313" t="str">
            <v>014132</v>
          </cell>
          <cell r="C4313" t="str">
            <v>Akademi Kesehatan Lingkungan Binalita Sudama</v>
          </cell>
        </row>
        <row r="4314">
          <cell r="B4314" t="str">
            <v>014133</v>
          </cell>
          <cell r="C4314" t="str">
            <v>Akademi Refraksi Optisi Binalita Sudama</v>
          </cell>
        </row>
        <row r="4315">
          <cell r="B4315" t="str">
            <v>014134</v>
          </cell>
          <cell r="C4315" t="str">
            <v>Akademi Keperawatan Binalita Sudama</v>
          </cell>
        </row>
        <row r="4316">
          <cell r="B4316" t="str">
            <v>014135</v>
          </cell>
          <cell r="C4316" t="str">
            <v>Akademi Teknik Elektro Medik Binalita Sudama</v>
          </cell>
        </row>
        <row r="4317">
          <cell r="B4317" t="str">
            <v>014137</v>
          </cell>
          <cell r="C4317" t="str">
            <v>Akademi Kebidanan Dewi Maya</v>
          </cell>
        </row>
        <row r="4318">
          <cell r="B4318" t="str">
            <v>014138</v>
          </cell>
          <cell r="C4318" t="str">
            <v>Akademi Kebidanan Arta Kabanjahe</v>
          </cell>
        </row>
        <row r="4319">
          <cell r="B4319" t="str">
            <v>014140</v>
          </cell>
          <cell r="C4319" t="str">
            <v>Akademi Pariwisata Medan Hotel School</v>
          </cell>
        </row>
        <row r="4320">
          <cell r="B4320" t="str">
            <v>014141</v>
          </cell>
          <cell r="C4320" t="str">
            <v>Akademi Kebidanan Hasarma Medan</v>
          </cell>
        </row>
        <row r="4321">
          <cell r="B4321" t="str">
            <v>014142</v>
          </cell>
          <cell r="C4321" t="str">
            <v>Akademi Keperawatan Helvetia Medan</v>
          </cell>
        </row>
        <row r="4322">
          <cell r="B4322" t="str">
            <v>014143</v>
          </cell>
          <cell r="C4322" t="str">
            <v>Akademi Kebidanan Cipto Medan</v>
          </cell>
        </row>
        <row r="4323">
          <cell r="B4323" t="str">
            <v>014145</v>
          </cell>
          <cell r="C4323" t="str">
            <v>Akademi Kebidanan Harapan Mama Deli Serdang</v>
          </cell>
        </row>
        <row r="4324">
          <cell r="B4324" t="str">
            <v>014147</v>
          </cell>
          <cell r="C4324" t="str">
            <v>Akademi Keperawatan Darmo Medan</v>
          </cell>
        </row>
        <row r="4325">
          <cell r="B4325" t="str">
            <v>014148</v>
          </cell>
          <cell r="C4325" t="str">
            <v>Akademi Keperawatan Imelda Medan</v>
          </cell>
        </row>
        <row r="4326">
          <cell r="B4326" t="str">
            <v>014150</v>
          </cell>
          <cell r="C4326" t="str">
            <v>Akademi Kebidanan YYS Pendidikan Dr Rusdi Medan</v>
          </cell>
        </row>
        <row r="4327">
          <cell r="B4327" t="str">
            <v>014152</v>
          </cell>
          <cell r="C4327" t="str">
            <v>Akademi Kebidanan Mitra Husada Medan</v>
          </cell>
        </row>
        <row r="4328">
          <cell r="B4328" t="str">
            <v>014153</v>
          </cell>
          <cell r="C4328" t="str">
            <v>Akademi Kebidanan Hafsyah Medan</v>
          </cell>
        </row>
        <row r="4329">
          <cell r="B4329" t="str">
            <v>014154</v>
          </cell>
          <cell r="C4329" t="str">
            <v>Akademi Kebidanan Ika Bina Labuhan Batu</v>
          </cell>
        </row>
        <row r="4330">
          <cell r="B4330" t="str">
            <v>014157</v>
          </cell>
          <cell r="C4330" t="str">
            <v>Akademi Kebidanan Budi Mulia Medan</v>
          </cell>
        </row>
        <row r="4331">
          <cell r="B4331" t="str">
            <v>014158</v>
          </cell>
          <cell r="C4331" t="str">
            <v>Akademi Kebidanan Sehati</v>
          </cell>
        </row>
        <row r="4332">
          <cell r="B4332" t="str">
            <v>014160</v>
          </cell>
          <cell r="C4332" t="str">
            <v>Akademi Kebidanan Kesehatan Baru</v>
          </cell>
        </row>
        <row r="4333">
          <cell r="B4333" t="str">
            <v>014161</v>
          </cell>
          <cell r="C4333" t="str">
            <v>Akademi Keperawatan Rumah Sakit Haji Medan</v>
          </cell>
        </row>
        <row r="4334">
          <cell r="B4334" t="str">
            <v>014163</v>
          </cell>
          <cell r="C4334" t="str">
            <v>AKPER Gita Matura Abadi Kisaran</v>
          </cell>
        </row>
        <row r="4335">
          <cell r="B4335" t="str">
            <v>014164</v>
          </cell>
          <cell r="C4335" t="str">
            <v>Akademi Keperawatan Flora</v>
          </cell>
        </row>
        <row r="4336">
          <cell r="B4336" t="str">
            <v>014165</v>
          </cell>
          <cell r="C4336" t="str">
            <v>AMIK Harapan Medan</v>
          </cell>
        </row>
        <row r="4337">
          <cell r="B4337" t="str">
            <v>014166</v>
          </cell>
          <cell r="C4337" t="str">
            <v>Akademik Kebidanan Armina Centre Panyabungan</v>
          </cell>
        </row>
        <row r="4338">
          <cell r="B4338" t="str">
            <v>014167</v>
          </cell>
          <cell r="C4338" t="str">
            <v>Akademi Kebidanan Matorkis</v>
          </cell>
        </row>
        <row r="4339">
          <cell r="B4339" t="str">
            <v>014168</v>
          </cell>
          <cell r="C4339" t="str">
            <v>Akademi Keuangan Dan Perbankan ICM Cantrika Mitra</v>
          </cell>
        </row>
        <row r="4340">
          <cell r="B4340" t="str">
            <v>014171</v>
          </cell>
          <cell r="C4340" t="str">
            <v>Akademi Kebidanan Takasima Kabanjahe</v>
          </cell>
        </row>
        <row r="4341">
          <cell r="B4341" t="str">
            <v>014172</v>
          </cell>
          <cell r="C4341" t="str">
            <v>Akademi Kebidanan Mitra Syuhada Padangsidimpuan</v>
          </cell>
        </row>
        <row r="4342">
          <cell r="B4342" t="str">
            <v>014173</v>
          </cell>
          <cell r="C4342" t="str">
            <v>Akademi Kebidanan Namira Kotanopan</v>
          </cell>
        </row>
        <row r="4343">
          <cell r="B4343" t="str">
            <v>014174</v>
          </cell>
          <cell r="C4343" t="str">
            <v>Akademi Kebidanan Darmais Padangsidimpuan</v>
          </cell>
        </row>
        <row r="4344">
          <cell r="B4344" t="str">
            <v>014175</v>
          </cell>
          <cell r="C4344" t="str">
            <v>Akademi Kebidanan Madina Husada</v>
          </cell>
        </row>
        <row r="4345">
          <cell r="B4345" t="str">
            <v>014176</v>
          </cell>
          <cell r="C4345" t="str">
            <v>Akademi Kebidanan Ibtisam Aulia</v>
          </cell>
        </row>
        <row r="4346">
          <cell r="B4346" t="str">
            <v>014177</v>
          </cell>
          <cell r="C4346" t="str">
            <v>Akademi Kebidanan Bina Daya Husada</v>
          </cell>
        </row>
        <row r="4347">
          <cell r="B4347" t="str">
            <v>014178</v>
          </cell>
          <cell r="C4347" t="str">
            <v>Akademi Kebidanan Delima</v>
          </cell>
        </row>
        <row r="4348">
          <cell r="B4348" t="str">
            <v>014180</v>
          </cell>
          <cell r="C4348" t="str">
            <v>Akademi Kebidanan Baruna Husada Sibuhuan</v>
          </cell>
        </row>
        <row r="4349">
          <cell r="B4349" t="str">
            <v>014181</v>
          </cell>
          <cell r="C4349" t="str">
            <v>Akademi Kebidanan Eunice Rajawali Binjai</v>
          </cell>
        </row>
        <row r="4350">
          <cell r="B4350" t="str">
            <v>014183</v>
          </cell>
          <cell r="C4350" t="str">
            <v>Akademi Kebidanan As-Syifa Kisaran</v>
          </cell>
        </row>
        <row r="4351">
          <cell r="B4351" t="str">
            <v>014184</v>
          </cell>
          <cell r="C4351" t="str">
            <v>Akademi Kebidanan Harapan Keluarga</v>
          </cell>
        </row>
        <row r="4352">
          <cell r="B4352" t="str">
            <v>014186</v>
          </cell>
          <cell r="C4352" t="str">
            <v>Akademi Kebidanan Sari Husada</v>
          </cell>
        </row>
        <row r="4353">
          <cell r="B4353" t="str">
            <v>014187</v>
          </cell>
          <cell r="C4353" t="str">
            <v>Akademi Akuntansi Profesional Indonesia</v>
          </cell>
        </row>
        <row r="4354">
          <cell r="B4354" t="str">
            <v>014188</v>
          </cell>
          <cell r="C4354" t="str">
            <v>Akademi Keperawatan Arta Kaban Jahe</v>
          </cell>
        </row>
        <row r="4355">
          <cell r="B4355" t="str">
            <v>014191</v>
          </cell>
          <cell r="C4355" t="str">
            <v>AKPER Tenaga Pembangunan Arjuna Laguboti</v>
          </cell>
        </row>
        <row r="4356">
          <cell r="B4356" t="str">
            <v>014192</v>
          </cell>
          <cell r="C4356" t="str">
            <v>Akademi Kebidanan Palapa Husada</v>
          </cell>
        </row>
        <row r="4357">
          <cell r="B4357" t="str">
            <v>014195</v>
          </cell>
          <cell r="C4357" t="str">
            <v>Akademi Perekam Medik Dan Infokes Imelda</v>
          </cell>
        </row>
        <row r="4358">
          <cell r="B4358" t="str">
            <v>014196</v>
          </cell>
          <cell r="C4358" t="str">
            <v>Akademi Keperawatan Harapan Mama Deli Serdang</v>
          </cell>
        </row>
        <row r="4359">
          <cell r="B4359" t="str">
            <v>014198</v>
          </cell>
          <cell r="C4359" t="str">
            <v>Akademi Kebidanan Paluta Husada</v>
          </cell>
        </row>
        <row r="4360">
          <cell r="B4360" t="str">
            <v>014199</v>
          </cell>
          <cell r="C4360" t="str">
            <v>Akademi Keperawatan Columbia Asia</v>
          </cell>
        </row>
        <row r="4361">
          <cell r="B4361" t="str">
            <v>014200</v>
          </cell>
          <cell r="C4361" t="str">
            <v>Akademi Keperawatan Bina Husada Tebing Tinggi</v>
          </cell>
        </row>
        <row r="4362">
          <cell r="B4362" t="str">
            <v>014204</v>
          </cell>
          <cell r="C4362" t="str">
            <v>Akademi Keperawatan Sehat Binjai</v>
          </cell>
        </row>
        <row r="4363">
          <cell r="B4363" t="str">
            <v>014205</v>
          </cell>
          <cell r="C4363" t="str">
            <v>Akademi Keperawatan Malahayati Medan</v>
          </cell>
        </row>
        <row r="4364">
          <cell r="B4364" t="str">
            <v>014207</v>
          </cell>
          <cell r="C4364" t="str">
            <v>Akademi Kebidanan Kharisma Husada Binjai</v>
          </cell>
        </row>
        <row r="4365">
          <cell r="B4365" t="str">
            <v>014209</v>
          </cell>
          <cell r="C4365" t="str">
            <v>Akademi Kebidanan Sifra Husada</v>
          </cell>
        </row>
        <row r="4366">
          <cell r="B4366" t="str">
            <v>014213</v>
          </cell>
          <cell r="C4366" t="str">
            <v>Akademi Manajemen Informatika dan Komputer Imelda</v>
          </cell>
        </row>
        <row r="4367">
          <cell r="B4367" t="str">
            <v>014214</v>
          </cell>
          <cell r="C4367" t="str">
            <v>Akademi Keperawatan Takasima Kabanjahe</v>
          </cell>
        </row>
        <row r="4368">
          <cell r="B4368" t="str">
            <v>014215</v>
          </cell>
          <cell r="C4368" t="str">
            <v>Akademi Kebidanan Audi Husada Medan</v>
          </cell>
        </row>
        <row r="4369">
          <cell r="B4369" t="str">
            <v>014216</v>
          </cell>
          <cell r="C4369" t="str">
            <v>Akademi Keperawatan RSU Herna</v>
          </cell>
        </row>
        <row r="4370">
          <cell r="B4370" t="str">
            <v>014217</v>
          </cell>
          <cell r="C4370" t="str">
            <v>Akademi Fisioterapi Siti Hajar Medan</v>
          </cell>
        </row>
        <row r="4371">
          <cell r="B4371" t="str">
            <v>014219</v>
          </cell>
          <cell r="C4371" t="str">
            <v>Akademi Kebidanan Bina Sejaktera Ameta</v>
          </cell>
        </row>
        <row r="4372">
          <cell r="B4372" t="str">
            <v>014220</v>
          </cell>
          <cell r="C4372" t="str">
            <v>Akademi Keperawatan Abdi Florensia</v>
          </cell>
        </row>
        <row r="4373">
          <cell r="B4373" t="str">
            <v>014222</v>
          </cell>
          <cell r="C4373" t="str">
            <v>Akademi Keperawatan Kesdam I/Bukit Barisan Pematang Siantar</v>
          </cell>
        </row>
        <row r="4374">
          <cell r="B4374" t="str">
            <v>014223</v>
          </cell>
          <cell r="C4374" t="str">
            <v>Akademi Keperawatan Kesdam I/Bukit Barisan Binjai</v>
          </cell>
        </row>
        <row r="4375">
          <cell r="B4375" t="str">
            <v>014224</v>
          </cell>
          <cell r="C4375" t="str">
            <v>Akademi Keperawatan Kesdam I/Bukit Barisan Medan</v>
          </cell>
        </row>
        <row r="4376">
          <cell r="B4376" t="str">
            <v>014227</v>
          </cell>
          <cell r="C4376" t="str">
            <v>Akademi Farmasi Yayasan Tenaga Pembangunan Arjuna Laguboti</v>
          </cell>
        </row>
        <row r="4377">
          <cell r="B4377" t="str">
            <v>014228</v>
          </cell>
          <cell r="C4377" t="str">
            <v>Akademi Keperawatan Sari Mutiara Medan</v>
          </cell>
        </row>
        <row r="4378">
          <cell r="B4378" t="str">
            <v>014229</v>
          </cell>
          <cell r="C4378" t="str">
            <v>Akademi Analis Kesehatan Sari Mutiara</v>
          </cell>
        </row>
        <row r="4379">
          <cell r="B4379" t="str">
            <v>014231</v>
          </cell>
          <cell r="C4379" t="str">
            <v>Akademi Analis Farmasi dan Makanan Sari Mutiara (alih bina</v>
          </cell>
        </row>
        <row r="4380">
          <cell r="B4380" t="str">
            <v>014232</v>
          </cell>
          <cell r="C4380" t="str">
            <v>Akademi Keperawatan Syuhada Padangsidempuan</v>
          </cell>
        </row>
        <row r="4381">
          <cell r="B4381" t="str">
            <v>014234</v>
          </cell>
          <cell r="C4381" t="str">
            <v>Akademi Keperawatan HKBP Balige</v>
          </cell>
        </row>
        <row r="4382">
          <cell r="B4382" t="str">
            <v>014236</v>
          </cell>
          <cell r="C4382" t="str">
            <v>Akademi Keperawatan Wirahusada Medan</v>
          </cell>
        </row>
        <row r="4383">
          <cell r="B4383" t="str">
            <v>014238</v>
          </cell>
          <cell r="C4383" t="str">
            <v>Akademi Kebidanan Deli Husada Delitua Medan</v>
          </cell>
        </row>
        <row r="4384">
          <cell r="B4384" t="str">
            <v>014239</v>
          </cell>
          <cell r="C4384" t="str">
            <v>Akademi Keperawatan Deli Husada Delitua Medan</v>
          </cell>
        </row>
        <row r="4385">
          <cell r="B4385" t="str">
            <v>014240</v>
          </cell>
          <cell r="C4385" t="str">
            <v>Akademi Keperawatan Medistra Lubuk Pakam</v>
          </cell>
        </row>
        <row r="4386">
          <cell r="B4386" t="str">
            <v>014241</v>
          </cell>
          <cell r="C4386" t="str">
            <v>Akademi Kebidanan Medistra Lubuk Pakam</v>
          </cell>
        </row>
        <row r="4387">
          <cell r="B4387" t="str">
            <v>014246</v>
          </cell>
          <cell r="C4387" t="str">
            <v>Akademi Keperawatan Bas Balimbangan Pematang Siantar</v>
          </cell>
        </row>
        <row r="4388">
          <cell r="B4388" t="str">
            <v>014248</v>
          </cell>
          <cell r="C4388" t="str">
            <v>ATRO Yayasan Amal Sinar Bhakti Medan</v>
          </cell>
        </row>
        <row r="4389">
          <cell r="B4389" t="str">
            <v>014249</v>
          </cell>
          <cell r="C4389" t="str">
            <v>Akademi Pendidikan Kesehatan Talitakum</v>
          </cell>
        </row>
        <row r="4390">
          <cell r="B4390" t="str">
            <v>014250</v>
          </cell>
          <cell r="C4390" t="str">
            <v>Akademi Keperawatan RSU Hisarma Medan</v>
          </cell>
        </row>
        <row r="4391">
          <cell r="B4391" t="str">
            <v>015002</v>
          </cell>
          <cell r="C4391" t="str">
            <v>Politeknik Informatika Del Toba Samosir</v>
          </cell>
        </row>
        <row r="4392">
          <cell r="B4392" t="str">
            <v>015003</v>
          </cell>
          <cell r="C4392" t="str">
            <v>Politeknik Unggul LP3M</v>
          </cell>
        </row>
        <row r="4393">
          <cell r="B4393" t="str">
            <v>015004</v>
          </cell>
          <cell r="C4393" t="str">
            <v>Politeknik Ganesha</v>
          </cell>
        </row>
        <row r="4394">
          <cell r="B4394" t="str">
            <v>015005</v>
          </cell>
          <cell r="C4394" t="str">
            <v>Politeknik Mandiri Bina Prestasi</v>
          </cell>
        </row>
        <row r="4395">
          <cell r="B4395" t="str">
            <v>015007</v>
          </cell>
          <cell r="C4395" t="str">
            <v>Politeknik Profesional Mandiri</v>
          </cell>
        </row>
        <row r="4396">
          <cell r="B4396" t="str">
            <v>015008</v>
          </cell>
          <cell r="C4396" t="str">
            <v>Politeknik Poliprofesi Medan</v>
          </cell>
        </row>
        <row r="4397">
          <cell r="B4397" t="str">
            <v>015009</v>
          </cell>
          <cell r="C4397" t="str">
            <v>Politeknik LP3I Medan</v>
          </cell>
        </row>
        <row r="4398">
          <cell r="B4398" t="str">
            <v>015010</v>
          </cell>
          <cell r="C4398" t="str">
            <v>Politeknik Tugu 45 Medan</v>
          </cell>
        </row>
        <row r="4399">
          <cell r="B4399" t="str">
            <v>015011</v>
          </cell>
          <cell r="C4399" t="str">
            <v>Politeknik Santo Thomas</v>
          </cell>
        </row>
        <row r="4400">
          <cell r="B4400" t="str">
            <v>015012</v>
          </cell>
          <cell r="C4400" t="str">
            <v>Politeknik Trijaya Krama</v>
          </cell>
        </row>
        <row r="4401">
          <cell r="B4401" t="str">
            <v>015013</v>
          </cell>
          <cell r="C4401" t="str">
            <v>Politeknik Yanada</v>
          </cell>
        </row>
        <row r="4402">
          <cell r="B4402" t="str">
            <v>015015</v>
          </cell>
          <cell r="C4402" t="str">
            <v>Politeknik Tanjungbalai</v>
          </cell>
        </row>
        <row r="4403">
          <cell r="B4403" t="str">
            <v>015016</v>
          </cell>
          <cell r="C4403" t="str">
            <v>Politeknik Kesehatan YRSU Dr Rusdi</v>
          </cell>
        </row>
        <row r="4404">
          <cell r="B4404" t="str">
            <v>015017</v>
          </cell>
          <cell r="C4404" t="str">
            <v>Politeknik IT&amp;B Medan</v>
          </cell>
        </row>
        <row r="4405">
          <cell r="B4405" t="str">
            <v>015021</v>
          </cell>
          <cell r="C4405" t="str">
            <v>Politeknik Bisnis Indonesia</v>
          </cell>
        </row>
        <row r="4406">
          <cell r="B4406" t="str">
            <v>015022</v>
          </cell>
          <cell r="C4406" t="str">
            <v>Politeknik Gihon</v>
          </cell>
        </row>
        <row r="4407">
          <cell r="B4407" t="str">
            <v>015023</v>
          </cell>
          <cell r="C4407" t="str">
            <v>Politeknik Wilmar Bisnis Indonesia</v>
          </cell>
        </row>
        <row r="4408">
          <cell r="B4408">
            <v>212018</v>
          </cell>
          <cell r="C4408" t="str">
            <v>Institut Agama Islam Daar Al-Ulum (IAIDU) Asahan, Sumatera Utara</v>
          </cell>
        </row>
        <row r="4409">
          <cell r="B4409">
            <v>213075</v>
          </cell>
          <cell r="C4409" t="str">
            <v>STAI Bahriyatul Ulum Pandan</v>
          </cell>
        </row>
        <row r="4410">
          <cell r="B4410">
            <v>213090</v>
          </cell>
          <cell r="C4410" t="str">
            <v>STAI Al-Ikhlas Sidikalang, Dairi, Sumatera Utara</v>
          </cell>
        </row>
        <row r="4411">
          <cell r="B4411">
            <v>213098</v>
          </cell>
          <cell r="C4411" t="str">
            <v>STAI As-Sunnah Deli Serdang Sumatera Utara</v>
          </cell>
        </row>
        <row r="4412">
          <cell r="B4412">
            <v>213099</v>
          </cell>
          <cell r="C4412" t="str">
            <v>STAI Barumun Raya Sibuhan</v>
          </cell>
        </row>
        <row r="4413">
          <cell r="B4413">
            <v>213100</v>
          </cell>
          <cell r="C4413" t="str">
            <v>STAI Nias</v>
          </cell>
        </row>
        <row r="4414">
          <cell r="B4414">
            <v>213101</v>
          </cell>
          <cell r="C4414" t="str">
            <v>STAI Panca Budi Medan</v>
          </cell>
        </row>
        <row r="4415">
          <cell r="B4415">
            <v>213102</v>
          </cell>
          <cell r="C4415" t="str">
            <v>STIT Al-Hikmah Tebing Tinggi Sumatera Utara</v>
          </cell>
        </row>
        <row r="4416">
          <cell r="B4416">
            <v>213103</v>
          </cell>
          <cell r="C4416" t="str">
            <v>STIT Ar-Raudhah</v>
          </cell>
        </row>
        <row r="4417">
          <cell r="B4417">
            <v>213360</v>
          </cell>
          <cell r="C4417" t="str">
            <v>STAI Al-Hikmah Medan, Sumatera Utara</v>
          </cell>
        </row>
        <row r="4418">
          <cell r="B4418">
            <v>213361</v>
          </cell>
          <cell r="C4418" t="str">
            <v>STAI Al-Hikmah, Tanjung Balai, Sumatera Utara</v>
          </cell>
        </row>
        <row r="4419">
          <cell r="B4419">
            <v>213362</v>
          </cell>
          <cell r="C4419" t="str">
            <v>STIT Al-Washliyah Binjai</v>
          </cell>
        </row>
        <row r="4420">
          <cell r="B4420">
            <v>213363</v>
          </cell>
          <cell r="C4420" t="str">
            <v>STAI Darul Arafah (STAIDA) Lau Bakeri Deli Serdang, Sumatera Utara</v>
          </cell>
        </row>
        <row r="4421">
          <cell r="B4421">
            <v>213364</v>
          </cell>
          <cell r="C4421" t="str">
            <v>STAI Hikmatul Fadhilah Medan, Sumatera Utara</v>
          </cell>
        </row>
        <row r="4422">
          <cell r="B4422">
            <v>213365</v>
          </cell>
          <cell r="C4422" t="str">
            <v>STAI Jam`iyah Mahmudiyah Tanjungpura Langkat, Sumatera Utara</v>
          </cell>
        </row>
        <row r="4423">
          <cell r="B4423">
            <v>213366</v>
          </cell>
          <cell r="C4423" t="str">
            <v>STAI Madina (STAIM) Panyabungan, Mandailing Natal, Sumatera Utara</v>
          </cell>
        </row>
        <row r="4424">
          <cell r="B4424">
            <v>213367</v>
          </cell>
          <cell r="C4424" t="str">
            <v>STAI PERTINU Padangsidimpuan, Sumatera Utara</v>
          </cell>
        </row>
        <row r="4425">
          <cell r="B4425">
            <v>213368</v>
          </cell>
          <cell r="C4425" t="str">
            <v>STAI Raudhatul Akmal, Deli Serdang, Sumatera Utara</v>
          </cell>
        </row>
        <row r="4426">
          <cell r="B4426">
            <v>213370</v>
          </cell>
          <cell r="C4426" t="str">
            <v>STAI Serdang Lubuk Pakam, Sumatera Utara</v>
          </cell>
        </row>
        <row r="4427">
          <cell r="B4427">
            <v>213371</v>
          </cell>
          <cell r="C4427" t="str">
            <v>STAI Sumatera (STAIS) Medan, Sumatera Utara</v>
          </cell>
        </row>
        <row r="4428">
          <cell r="B4428">
            <v>213372</v>
          </cell>
          <cell r="C4428" t="str">
            <v>STAI Syekh H. Abdul Halim Hasan Al-Islahiyah Binjai, Sumatera Utara</v>
          </cell>
        </row>
        <row r="4429">
          <cell r="B4429">
            <v>213374</v>
          </cell>
          <cell r="C4429" t="str">
            <v>STAI Tebing Tinggi Deli, Sumatera Utara</v>
          </cell>
        </row>
        <row r="4430">
          <cell r="B4430">
            <v>213375</v>
          </cell>
          <cell r="C4430" t="str">
            <v>STAI UISU, Pematang Siantar, Sumatera Utara</v>
          </cell>
        </row>
        <row r="4431">
          <cell r="B4431">
            <v>213376</v>
          </cell>
          <cell r="C4431" t="str">
            <v>STIT Gunung Tua, Padang Lawas Utara, Tapanuli Selatan, Sumatera Utara</v>
          </cell>
        </row>
        <row r="4432">
          <cell r="B4432">
            <v>213377</v>
          </cell>
          <cell r="C4432" t="str">
            <v>STIT Hamzah Al-Fansuri Sibolga Barus (STIT HASIBA) Tapanuli Tengah, Sumatera Uta</v>
          </cell>
        </row>
        <row r="4433">
          <cell r="B4433">
            <v>213378</v>
          </cell>
          <cell r="C4433" t="str">
            <v>STIT Muhammadiyah Sibolga, Tapanuli Tengah, Sumatera Utara</v>
          </cell>
        </row>
        <row r="4434">
          <cell r="B4434">
            <v>213496</v>
          </cell>
          <cell r="C4434" t="str">
            <v>STAI Bahriyatul Ulum Pandan Sumatera Utara</v>
          </cell>
        </row>
        <row r="4435">
          <cell r="B4435">
            <v>213552</v>
          </cell>
          <cell r="C4435" t="str">
            <v xml:space="preserve">STEBIS Al-Ulum Terpadu Medan </v>
          </cell>
        </row>
        <row r="4436">
          <cell r="B4436">
            <v>233038</v>
          </cell>
          <cell r="C4436" t="str">
            <v>Sekolah Tinggi Teologi Abdi Sabda Medan</v>
          </cell>
        </row>
        <row r="4437">
          <cell r="B4437">
            <v>233039</v>
          </cell>
          <cell r="C4437" t="str">
            <v>Sekolah Tinggi Teologi Bethel Medan</v>
          </cell>
        </row>
        <row r="4438">
          <cell r="B4438">
            <v>233040</v>
          </cell>
          <cell r="C4438" t="str">
            <v>Sekolah Tinggi Teologi Injili Bethsaida Medan</v>
          </cell>
        </row>
        <row r="4439">
          <cell r="B4439">
            <v>233041</v>
          </cell>
          <cell r="C4439" t="str">
            <v>Sekolah Tinggi Teologi Paulus Medan</v>
          </cell>
        </row>
        <row r="4440">
          <cell r="B4440">
            <v>233042</v>
          </cell>
          <cell r="C4440" t="str">
            <v>Sekolah Tinggi Teologi Imanuel (SETITEL) Teluk Dalam Kabupaten Nias Selatan</v>
          </cell>
        </row>
        <row r="4441">
          <cell r="B4441">
            <v>233076</v>
          </cell>
          <cell r="C4441" t="str">
            <v>Sekolah Tinggi Teologi Baptis Medan</v>
          </cell>
        </row>
        <row r="4442">
          <cell r="B4442">
            <v>233082</v>
          </cell>
          <cell r="C4442" t="str">
            <v>Sekolah Tinggi Teologi Marturia Tanjung Balai</v>
          </cell>
        </row>
        <row r="4443">
          <cell r="B4443">
            <v>233180</v>
          </cell>
          <cell r="C4443" t="str">
            <v>STT Banua Niha Keriso Protestan Sundermann Nias</v>
          </cell>
        </row>
        <row r="4444">
          <cell r="B4444">
            <v>233181</v>
          </cell>
          <cell r="C4444" t="str">
            <v>STT Gereja Kristen Lutheran Indonesia Sihabong</v>
          </cell>
        </row>
        <row r="4445">
          <cell r="B4445">
            <v>233182</v>
          </cell>
          <cell r="C4445" t="str">
            <v>STT Gereja Metodis Indonesia (GMI) Bandar Baru</v>
          </cell>
        </row>
        <row r="4446">
          <cell r="B4446">
            <v>233186</v>
          </cell>
          <cell r="C4446" t="str">
            <v>Sekolah Tinggi Teologi Sola Gratia Medan</v>
          </cell>
        </row>
        <row r="4447">
          <cell r="B4447">
            <v>233187</v>
          </cell>
          <cell r="C4447" t="str">
            <v>Sekolah Tinggi Teologi Sumatera Medan</v>
          </cell>
        </row>
        <row r="4448">
          <cell r="B4448">
            <v>233188</v>
          </cell>
          <cell r="C4448" t="str">
            <v>Sekolah Tinggi Teologi Sumatera Utara</v>
          </cell>
        </row>
        <row r="4449">
          <cell r="B4449">
            <v>233189</v>
          </cell>
          <cell r="C4449" t="str">
            <v>Sekolah Tinggi Teologi William Carey Medan</v>
          </cell>
        </row>
        <row r="4450">
          <cell r="B4450">
            <v>233191</v>
          </cell>
          <cell r="C4450" t="str">
            <v>STT Injili Indonesia Medan</v>
          </cell>
        </row>
        <row r="4451">
          <cell r="B4451">
            <v>233192</v>
          </cell>
          <cell r="C4451" t="str">
            <v>Sekolah Tinggi Teologi Renatus Pematang Siantar</v>
          </cell>
        </row>
        <row r="4452">
          <cell r="B4452">
            <v>233194</v>
          </cell>
          <cell r="C4452" t="str">
            <v>Sekolah Tinggi Teologi Nias</v>
          </cell>
        </row>
        <row r="4453">
          <cell r="B4453">
            <v>233195</v>
          </cell>
          <cell r="C4453" t="str">
            <v>STT Oikumene Injili Sidikalang</v>
          </cell>
        </row>
        <row r="4454">
          <cell r="B4454">
            <v>233196</v>
          </cell>
          <cell r="C4454" t="str">
            <v>Sekolah Tinggi Teologi Imanuel Ministry El Shadday</v>
          </cell>
        </row>
        <row r="4455">
          <cell r="B4455">
            <v>233197</v>
          </cell>
          <cell r="C4455" t="str">
            <v>Sekolah Tinggi Teologi Syalom Nias</v>
          </cell>
        </row>
        <row r="4456">
          <cell r="B4456">
            <v>233198</v>
          </cell>
          <cell r="C4456" t="str">
            <v>Sekolah Tinggi Teologi Pelita Kebenaran</v>
          </cell>
        </row>
        <row r="4457">
          <cell r="B4457">
            <v>233199</v>
          </cell>
          <cell r="C4457" t="str">
            <v>STT Sola Fide</v>
          </cell>
        </row>
        <row r="4458">
          <cell r="B4458">
            <v>233200</v>
          </cell>
          <cell r="C4458" t="str">
            <v>Sekolah Tinggi Agama Kristen Emmanuel Agung Nias</v>
          </cell>
        </row>
        <row r="4459">
          <cell r="B4459">
            <v>233201</v>
          </cell>
          <cell r="C4459" t="str">
            <v>Sekolah Tinggi Teologi Reformed Injili Lumbantor</v>
          </cell>
        </row>
        <row r="4460">
          <cell r="B4460">
            <v>233202</v>
          </cell>
          <cell r="C4460" t="str">
            <v>STT INJILI ARASTAMAR NIAS SELATAN</v>
          </cell>
        </row>
        <row r="4461">
          <cell r="B4461">
            <v>233203</v>
          </cell>
          <cell r="C4461" t="str">
            <v>STT TRINITY PARAPAT</v>
          </cell>
        </row>
        <row r="4462">
          <cell r="B4462">
            <v>233289</v>
          </cell>
          <cell r="C4462" t="str">
            <v>Sekolah Tinggi Teologi Diakones HKBP Balige</v>
          </cell>
        </row>
        <row r="4463">
          <cell r="B4463">
            <v>233290</v>
          </cell>
          <cell r="C4463" t="str">
            <v>Sekolah Tinggi Teologi Guru Huria HKBP Sipoholon</v>
          </cell>
        </row>
        <row r="4464">
          <cell r="B4464">
            <v>233292</v>
          </cell>
          <cell r="C4464" t="str">
            <v>Sekolah Tinggi Bibelvrouw HKBP Laguboti</v>
          </cell>
        </row>
        <row r="4465">
          <cell r="B4465">
            <v>233293</v>
          </cell>
          <cell r="C4465" t="str">
            <v>Sekolah Tinggi Teologi Injili Arastamar Tapanuli (STT Siarnauli)</v>
          </cell>
        </row>
        <row r="4466">
          <cell r="B4466">
            <v>233294</v>
          </cell>
          <cell r="C4466" t="str">
            <v>Sekolah Tinggi Teologi Bina Muda Wirawan Medan</v>
          </cell>
        </row>
        <row r="4467">
          <cell r="B4467">
            <v>233314</v>
          </cell>
          <cell r="C4467" t="str">
            <v>STT Anugerah Sinagoge Sumut</v>
          </cell>
        </row>
        <row r="4468">
          <cell r="B4468">
            <v>233331</v>
          </cell>
          <cell r="C4468" t="str">
            <v>Sekolah Tinggi Teologi Perjanjiannya Kabanjahe</v>
          </cell>
        </row>
        <row r="4469">
          <cell r="B4469">
            <v>233343</v>
          </cell>
          <cell r="C4469" t="str">
            <v>Sekolah Tinggi Teologi Bina Insani Indonesia Kasih Abadi Pematang Siantar</v>
          </cell>
        </row>
        <row r="4470">
          <cell r="B4470">
            <v>233345</v>
          </cell>
          <cell r="C4470" t="str">
            <v xml:space="preserve">Sekolah Tinggi Teologi Amsal </v>
          </cell>
        </row>
        <row r="4471">
          <cell r="B4471">
            <v>233347</v>
          </cell>
          <cell r="C4471" t="str">
            <v>Sekolah Tinggi Teologi Deli Serdang Medan</v>
          </cell>
        </row>
        <row r="4472">
          <cell r="B4472">
            <v>233348</v>
          </cell>
          <cell r="C4472" t="str">
            <v>Sekolah Tinggi Teologi Pantekosta Sumut - Aceh</v>
          </cell>
        </row>
        <row r="4473">
          <cell r="B4473">
            <v>273011</v>
          </cell>
          <cell r="C4473" t="str">
            <v>STP Dian Mandala Gunung Sitoli Nias Keuskupan Sibolga</v>
          </cell>
        </row>
        <row r="4474">
          <cell r="B4474">
            <v>273017</v>
          </cell>
          <cell r="C4474" t="str">
            <v xml:space="preserve">STP St. Bonaventura Delitua Medan </v>
          </cell>
        </row>
        <row r="4475">
          <cell r="B4475">
            <v>293004</v>
          </cell>
          <cell r="C4475" t="str">
            <v>Sekolah Tinggi Agama Buddha Bodhi Dharma</v>
          </cell>
        </row>
        <row r="4476">
          <cell r="B4476">
            <v>293010</v>
          </cell>
          <cell r="C4476" t="str">
            <v>Sekolah Tinggi Agama Buddha Dharmaduta Mahayana Tanah Suci Indonesia</v>
          </cell>
        </row>
        <row r="4477">
          <cell r="B4477" t="str">
            <v>003002</v>
          </cell>
          <cell r="C4477" t="str">
            <v>Sekolah Tinggi Seni Indonesia Padang Panjang</v>
          </cell>
        </row>
        <row r="4478">
          <cell r="B4478">
            <v>203001</v>
          </cell>
          <cell r="C4478" t="str">
            <v>STAIN Surakarta</v>
          </cell>
        </row>
        <row r="4479">
          <cell r="B4479">
            <v>344001</v>
          </cell>
          <cell r="C4479" t="str">
            <v>Akademi Keperawatan Pemkab Aceh Utara</v>
          </cell>
        </row>
        <row r="4480">
          <cell r="B4480">
            <v>344013</v>
          </cell>
          <cell r="C4480" t="str">
            <v>Akper Pemkot Tanjung Balai</v>
          </cell>
        </row>
        <row r="4481">
          <cell r="B4481">
            <v>344014</v>
          </cell>
          <cell r="C4481" t="str">
            <v>Akademi Kebidanan Tarutung Pemkab Tapanuli Utara</v>
          </cell>
        </row>
        <row r="4482">
          <cell r="B4482">
            <v>344015</v>
          </cell>
          <cell r="C4482" t="str">
            <v>Akademi Kebidanan Kabanjahe</v>
          </cell>
        </row>
        <row r="4483">
          <cell r="B4483" t="str">
            <v>023121</v>
          </cell>
          <cell r="C4483" t="str">
            <v>STIE Prakarti Mulya</v>
          </cell>
        </row>
        <row r="4484">
          <cell r="B4484" t="str">
            <v>031046</v>
          </cell>
          <cell r="C4484" t="str">
            <v>Universitas Internasional Sedaya</v>
          </cell>
        </row>
        <row r="4485">
          <cell r="B4485" t="str">
            <v>033024</v>
          </cell>
          <cell r="C4485" t="str">
            <v>Sekolah Tinggi Ilmu Ekonomi YAI</v>
          </cell>
        </row>
        <row r="4486">
          <cell r="B4486" t="str">
            <v>033025</v>
          </cell>
          <cell r="C4486" t="str">
            <v>Sekolah Tinggi Ilmu Ekonomi Kampus Ungu</v>
          </cell>
        </row>
        <row r="4487">
          <cell r="B4487" t="str">
            <v>033036</v>
          </cell>
          <cell r="C4487" t="str">
            <v>Sekolah Tinggi Ilmu Ekonomi dan Keuangan dan Perbankan</v>
          </cell>
        </row>
        <row r="4488">
          <cell r="B4488" t="str">
            <v>033050</v>
          </cell>
          <cell r="C4488" t="str">
            <v>Sekolah Tinggi Ilmu Administrasi Kawula Indonesia</v>
          </cell>
        </row>
        <row r="4489">
          <cell r="B4489" t="str">
            <v>033051</v>
          </cell>
          <cell r="C4489" t="str">
            <v>Sekolah Tinggi Ilmu Ekonomi Nusantara</v>
          </cell>
        </row>
        <row r="4490">
          <cell r="B4490" t="str">
            <v>033067</v>
          </cell>
          <cell r="C4490" t="str">
            <v>Sekolah Tinggi Manajemen Prasetiya Mulya</v>
          </cell>
        </row>
        <row r="4491">
          <cell r="B4491" t="str">
            <v>033078</v>
          </cell>
          <cell r="C4491" t="str">
            <v>Sekolah Tinggi Ilmu Ekonomi Supra</v>
          </cell>
        </row>
        <row r="4492">
          <cell r="B4492" t="str">
            <v>033083</v>
          </cell>
          <cell r="C4492" t="str">
            <v>Sekolah Tinggi Teknik Informatik Benarif Indonesia</v>
          </cell>
        </row>
        <row r="4493">
          <cell r="B4493" t="str">
            <v>033122</v>
          </cell>
          <cell r="C4493" t="str">
            <v>Sekolah Tinggi Ilmu Administrasi &amp; Sekretari Asmi</v>
          </cell>
        </row>
        <row r="4494">
          <cell r="B4494" t="str">
            <v>033123</v>
          </cell>
          <cell r="C4494" t="str">
            <v>Sekolah Tinggi Manajemen Yaksi</v>
          </cell>
        </row>
        <row r="4495">
          <cell r="B4495" t="str">
            <v>033128</v>
          </cell>
          <cell r="C4495" t="str">
            <v>Sekolah Tinggi Ilmu Ekonomi YPBI</v>
          </cell>
        </row>
        <row r="4496">
          <cell r="B4496" t="str">
            <v>033131</v>
          </cell>
          <cell r="C4496" t="str">
            <v>Sekolah Tinggi Ilmu Ekonomi Wira Bakti</v>
          </cell>
        </row>
        <row r="4497">
          <cell r="B4497" t="str">
            <v>033133</v>
          </cell>
          <cell r="C4497" t="str">
            <v>STIAS Bunda Hati Kudus</v>
          </cell>
        </row>
        <row r="4498">
          <cell r="B4498" t="str">
            <v>033166</v>
          </cell>
          <cell r="C4498" t="str">
            <v>Sttik Meridian</v>
          </cell>
        </row>
        <row r="4499">
          <cell r="B4499" t="str">
            <v>033180</v>
          </cell>
          <cell r="C4499" t="str">
            <v>STIMIK Supra</v>
          </cell>
        </row>
        <row r="4500">
          <cell r="B4500" t="str">
            <v>033186</v>
          </cell>
          <cell r="C4500" t="str">
            <v>STIE Bakrie School Of Management</v>
          </cell>
        </row>
        <row r="4501">
          <cell r="B4501" t="str">
            <v>033191</v>
          </cell>
          <cell r="C4501" t="str">
            <v>Sekolah Tinggi Fashion IIFI Jakarta</v>
          </cell>
        </row>
        <row r="4502">
          <cell r="B4502" t="str">
            <v>034019</v>
          </cell>
          <cell r="C4502" t="str">
            <v>Akademi Keuangan Dan Perbankan LPI</v>
          </cell>
        </row>
        <row r="4503">
          <cell r="B4503" t="str">
            <v>034032</v>
          </cell>
          <cell r="C4503" t="str">
            <v>Akademi Manajemen Perusahaan Jayabaya</v>
          </cell>
        </row>
        <row r="4504">
          <cell r="B4504" t="str">
            <v>034033</v>
          </cell>
          <cell r="C4504" t="str">
            <v>Akademi Keuangan Dan Perbankan Borobudur</v>
          </cell>
        </row>
        <row r="4505">
          <cell r="B4505" t="str">
            <v>034042</v>
          </cell>
          <cell r="C4505" t="str">
            <v>Akademi Sekretaris LPK Tarakanita</v>
          </cell>
        </row>
        <row r="4506">
          <cell r="B4506" t="str">
            <v>034050</v>
          </cell>
          <cell r="C4506" t="str">
            <v>Akademi Bahasa Asing Nasional Jakarta</v>
          </cell>
        </row>
        <row r="4507">
          <cell r="B4507" t="str">
            <v>034060</v>
          </cell>
          <cell r="C4507" t="str">
            <v>Akademi Sekretari Dan Manajemen Purnama</v>
          </cell>
        </row>
        <row r="4508">
          <cell r="B4508" t="str">
            <v>034061</v>
          </cell>
          <cell r="C4508" t="str">
            <v>Akademi Pariwisata Nasional Jakarta</v>
          </cell>
        </row>
        <row r="4509">
          <cell r="B4509" t="str">
            <v>034083</v>
          </cell>
          <cell r="C4509" t="str">
            <v>Akademi Seni Rupa Dan Desain ISWI Jakarta</v>
          </cell>
        </row>
        <row r="4510">
          <cell r="B4510" t="str">
            <v>034123</v>
          </cell>
          <cell r="C4510" t="str">
            <v>Akademi Pelayaran Niaga Indonesia Jakarta</v>
          </cell>
        </row>
        <row r="4511">
          <cell r="B4511" t="str">
            <v>034131</v>
          </cell>
          <cell r="C4511" t="str">
            <v>Akademi Manajemen Informatika Dan Komputer Yapri</v>
          </cell>
        </row>
        <row r="4512">
          <cell r="B4512" t="str">
            <v>034144</v>
          </cell>
          <cell r="C4512" t="str">
            <v>Akademi Keperawatan Syafaat Indonesia</v>
          </cell>
        </row>
        <row r="4513">
          <cell r="B4513" t="str">
            <v>034145</v>
          </cell>
          <cell r="C4513" t="str">
            <v>Akademi Sekretari Saint Theresia</v>
          </cell>
        </row>
        <row r="4514">
          <cell r="B4514" t="str">
            <v>034148</v>
          </cell>
          <cell r="C4514" t="str">
            <v>Akademi Kebidanan Bhakti Pertiwi Indonesia</v>
          </cell>
        </row>
        <row r="4515">
          <cell r="B4515" t="str">
            <v>034172</v>
          </cell>
          <cell r="C4515" t="str">
            <v>Akademi Sekretaris Dan Manajemen Laksi-31</v>
          </cell>
        </row>
        <row r="4516">
          <cell r="B4516" t="str">
            <v>034192</v>
          </cell>
          <cell r="C4516" t="str">
            <v>Akademi Keperawatan Sismadi</v>
          </cell>
        </row>
        <row r="4517">
          <cell r="B4517" t="str">
            <v>034200</v>
          </cell>
          <cell r="C4517" t="str">
            <v>Akademi Kebidanan Jakarta Mitra Sejahtera</v>
          </cell>
        </row>
        <row r="4518">
          <cell r="B4518" t="str">
            <v>034232</v>
          </cell>
          <cell r="C4518" t="str">
            <v>Akademi Keperawatan Yayasan Perguruan Djubleg Ranuatmadja</v>
          </cell>
        </row>
        <row r="4519">
          <cell r="B4519" t="str">
            <v>034233</v>
          </cell>
          <cell r="C4519" t="str">
            <v>Akademi Keperawatan Antariksa Jakarta</v>
          </cell>
        </row>
        <row r="4520">
          <cell r="B4520" t="str">
            <v>034236</v>
          </cell>
          <cell r="C4520" t="str">
            <v>Akademi Fisioterapi Universitas Kristen Indonesia</v>
          </cell>
        </row>
        <row r="4521">
          <cell r="B4521" t="str">
            <v>034238</v>
          </cell>
          <cell r="C4521" t="str">
            <v>Djubleg Ranuatmadja</v>
          </cell>
        </row>
        <row r="4522">
          <cell r="B4522" t="str">
            <v>035001</v>
          </cell>
          <cell r="C4522" t="str">
            <v>Politeknik Bisnis Indonesia</v>
          </cell>
        </row>
        <row r="4523">
          <cell r="B4523" t="str">
            <v>035007</v>
          </cell>
          <cell r="C4523" t="str">
            <v>Politeknik Trisila Dharma</v>
          </cell>
        </row>
        <row r="4524">
          <cell r="B4524" t="str">
            <v>035011</v>
          </cell>
          <cell r="C4524" t="str">
            <v>Akademi Kesehatan Lingkungan Andalusia Jakarta</v>
          </cell>
        </row>
        <row r="4525">
          <cell r="B4525" t="str">
            <v>041028</v>
          </cell>
          <cell r="C4525" t="str">
            <v>Universitas Ars Internasional</v>
          </cell>
        </row>
        <row r="4526">
          <cell r="B4526" t="str">
            <v>043047</v>
          </cell>
          <cell r="C4526" t="str">
            <v>Sekolah Tinggi Teknologi Indonesia</v>
          </cell>
        </row>
        <row r="4527">
          <cell r="B4527" t="str">
            <v>043053</v>
          </cell>
          <cell r="C4527" t="str">
            <v>STISI Bandung</v>
          </cell>
        </row>
        <row r="4528">
          <cell r="B4528" t="str">
            <v>043065</v>
          </cell>
          <cell r="C4528" t="str">
            <v>Sekolah Tinggi Manajemen Bisnis Telkom</v>
          </cell>
        </row>
        <row r="4529">
          <cell r="B4529" t="str">
            <v>043068</v>
          </cell>
          <cell r="C4529" t="str">
            <v>Sekolah Tinggi Ilmu Ekonomi Muhammadiyah Tangerang</v>
          </cell>
        </row>
        <row r="4530">
          <cell r="B4530" t="str">
            <v>043069</v>
          </cell>
          <cell r="C4530" t="str">
            <v>Sekolah Tinggi Teknologi YBS Internasional</v>
          </cell>
        </row>
        <row r="4531">
          <cell r="B4531" t="str">
            <v>043101</v>
          </cell>
          <cell r="C4531" t="str">
            <v>STMIK Serang</v>
          </cell>
        </row>
        <row r="4532">
          <cell r="B4532" t="str">
            <v>043112</v>
          </cell>
          <cell r="C4532" t="str">
            <v>STMIK Banten Jaya</v>
          </cell>
        </row>
        <row r="4533">
          <cell r="B4533" t="str">
            <v>043151</v>
          </cell>
          <cell r="C4533" t="str">
            <v>Sekolah Tinggi Ilmu Ekonomi AKPI</v>
          </cell>
        </row>
        <row r="4534">
          <cell r="B4534" t="str">
            <v>043168</v>
          </cell>
          <cell r="C4534" t="str">
            <v>Sekolah Tinggi Ilmu Ekonomi Serang</v>
          </cell>
        </row>
        <row r="4535">
          <cell r="B4535" t="str">
            <v>043169</v>
          </cell>
          <cell r="C4535" t="str">
            <v>Sekolah Tinggi Ilmu Ekonomi Pelita Bangsa</v>
          </cell>
        </row>
        <row r="4536">
          <cell r="B4536" t="str">
            <v>043184</v>
          </cell>
          <cell r="C4536" t="str">
            <v>Sekolah Tinggi Ilmu Ekonomi Soemita Adikoesoema</v>
          </cell>
        </row>
        <row r="4537">
          <cell r="B4537" t="str">
            <v>043202</v>
          </cell>
          <cell r="C4537" t="str">
            <v>Sekolah Tinggi Teknologi Ar-rahmah Cianjur</v>
          </cell>
        </row>
        <row r="4538">
          <cell r="B4538" t="str">
            <v>043208</v>
          </cell>
          <cell r="C4538" t="str">
            <v>Sekolah Tinggi Teknologi Nasional Bandung</v>
          </cell>
        </row>
        <row r="4539">
          <cell r="B4539" t="str">
            <v>043209</v>
          </cell>
          <cell r="C4539" t="str">
            <v>Sekolah Tinggi Teknik Cikarang</v>
          </cell>
        </row>
        <row r="4540">
          <cell r="B4540" t="str">
            <v>043245</v>
          </cell>
          <cell r="C4540" t="str">
            <v>STMIK Abdi Negara</v>
          </cell>
        </row>
        <row r="4541">
          <cell r="B4541" t="str">
            <v>043267</v>
          </cell>
          <cell r="C4541" t="str">
            <v>STIKES Muhammadiyah Tangerang</v>
          </cell>
        </row>
        <row r="4542">
          <cell r="B4542" t="str">
            <v>043285</v>
          </cell>
          <cell r="C4542" t="str">
            <v>Sekolah Tinggi Bahasa Asing Cirebon</v>
          </cell>
        </row>
        <row r="4543">
          <cell r="B4543" t="str">
            <v>043293</v>
          </cell>
          <cell r="C4543" t="str">
            <v>Sekolah Tinggi Teknologi Muhammadiyah Karawang</v>
          </cell>
        </row>
        <row r="4544">
          <cell r="B4544" t="str">
            <v>043299</v>
          </cell>
          <cell r="C4544" t="str">
            <v>STIKES HMS Bintaro</v>
          </cell>
        </row>
        <row r="4545">
          <cell r="B4545" t="str">
            <v>044006</v>
          </cell>
          <cell r="C4545" t="str">
            <v>Akademi Sekretari Dan Manajemen Bhakti</v>
          </cell>
        </row>
        <row r="4546">
          <cell r="B4546" t="str">
            <v>044028</v>
          </cell>
          <cell r="C4546" t="str">
            <v>Akademi Manajemen Kesatuan Bogor</v>
          </cell>
        </row>
        <row r="4547">
          <cell r="B4547" t="str">
            <v>044041</v>
          </cell>
          <cell r="C4547" t="str">
            <v>Akademi Pariwisata Ars Internasional</v>
          </cell>
        </row>
        <row r="4548">
          <cell r="B4548" t="str">
            <v>044053</v>
          </cell>
          <cell r="C4548" t="str">
            <v>AMIK Muhammadiyah Serang</v>
          </cell>
        </row>
        <row r="4549">
          <cell r="B4549" t="str">
            <v>044055</v>
          </cell>
          <cell r="C4549" t="str">
            <v>Akademi Teknologi Patriot</v>
          </cell>
        </row>
        <row r="4550">
          <cell r="B4550" t="str">
            <v>044066</v>
          </cell>
          <cell r="C4550" t="str">
            <v>Akademi Bahasa Asing Budhi Tangerang</v>
          </cell>
        </row>
        <row r="4551">
          <cell r="B4551" t="str">
            <v>044077</v>
          </cell>
          <cell r="C4551" t="str">
            <v>Akademi Komunikasi Radio Dan Televisi Hutama</v>
          </cell>
        </row>
        <row r="4552">
          <cell r="B4552" t="str">
            <v>044080</v>
          </cell>
          <cell r="C4552" t="str">
            <v>Akademi Akuntansi Perdana Mandiri</v>
          </cell>
        </row>
        <row r="4553">
          <cell r="B4553" t="str">
            <v>044083</v>
          </cell>
          <cell r="C4553" t="str">
            <v>Akademi Sekretari Dan Manajemen Prima Graha</v>
          </cell>
        </row>
        <row r="4554">
          <cell r="B4554" t="str">
            <v>044091</v>
          </cell>
          <cell r="C4554" t="str">
            <v>AMIK Masa Depan</v>
          </cell>
        </row>
        <row r="4555">
          <cell r="B4555" t="str">
            <v>044092</v>
          </cell>
          <cell r="C4555" t="str">
            <v>Akademi Teknologi Aeronautika Siliwangi</v>
          </cell>
        </row>
        <row r="4556">
          <cell r="B4556" t="str">
            <v>044094</v>
          </cell>
          <cell r="C4556" t="str">
            <v>Akademi Akuntansi Keuangan Dan Perbankan Indonesia</v>
          </cell>
        </row>
        <row r="4557">
          <cell r="B4557" t="str">
            <v>044097</v>
          </cell>
          <cell r="C4557" t="str">
            <v>AMIK MIC Cikarang</v>
          </cell>
        </row>
        <row r="4558">
          <cell r="B4558" t="str">
            <v>044117</v>
          </cell>
          <cell r="C4558" t="str">
            <v>AMIK BK3</v>
          </cell>
        </row>
        <row r="4559">
          <cell r="B4559" t="str">
            <v>044124</v>
          </cell>
          <cell r="C4559" t="str">
            <v>Akademi Keuangan dan Bisnis Indonesia Internasional</v>
          </cell>
        </row>
        <row r="4560">
          <cell r="B4560" t="str">
            <v>044125</v>
          </cell>
          <cell r="C4560" t="str">
            <v>AKMI Guna Nusantara</v>
          </cell>
        </row>
        <row r="4561">
          <cell r="B4561" t="str">
            <v>044138</v>
          </cell>
          <cell r="C4561" t="str">
            <v>Akademi Kebidanan Kharisma Pangkal Perjuangan</v>
          </cell>
        </row>
        <row r="4562">
          <cell r="B4562" t="str">
            <v>044140</v>
          </cell>
          <cell r="C4562" t="str">
            <v>Akademi Keperawatan Bidaramukti</v>
          </cell>
        </row>
        <row r="4563">
          <cell r="B4563" t="str">
            <v>044141</v>
          </cell>
          <cell r="C4563" t="str">
            <v>Akademi Keperawatan PPNI Jawa Barat</v>
          </cell>
        </row>
        <row r="4564">
          <cell r="B4564" t="str">
            <v>044142</v>
          </cell>
          <cell r="C4564" t="str">
            <v>Akademi Keperawatan Aisyiyah Bandung</v>
          </cell>
        </row>
        <row r="4565">
          <cell r="B4565" t="str">
            <v>044145</v>
          </cell>
          <cell r="C4565" t="str">
            <v>Akademi Keperawatan Kharisma</v>
          </cell>
        </row>
        <row r="4566">
          <cell r="B4566" t="str">
            <v>044194</v>
          </cell>
          <cell r="C4566" t="str">
            <v>Akademi Refraksi Optisi Polycore Indonesia</v>
          </cell>
        </row>
        <row r="4567">
          <cell r="B4567" t="str">
            <v>044197</v>
          </cell>
          <cell r="C4567" t="str">
            <v>Akademi Kebidanan Citama Raya Depok</v>
          </cell>
        </row>
        <row r="4568">
          <cell r="B4568" t="str">
            <v>044202</v>
          </cell>
          <cell r="C4568" t="str">
            <v>Akademi Kebidanan Wijaya Husada Bogor</v>
          </cell>
        </row>
        <row r="4569">
          <cell r="B4569" t="str">
            <v>044194</v>
          </cell>
          <cell r="C4569" t="str">
            <v>Akademi Refraksi Optisi Polycore Indonesia</v>
          </cell>
        </row>
        <row r="4570">
          <cell r="B4570" t="str">
            <v>044197</v>
          </cell>
          <cell r="C4570" t="str">
            <v>Akademi Kebidanan Citama Raya Depok</v>
          </cell>
        </row>
        <row r="4571">
          <cell r="B4571" t="str">
            <v>044202</v>
          </cell>
          <cell r="C4571" t="str">
            <v>Akademi Kebidanan Wijaya Husada Bogor</v>
          </cell>
        </row>
        <row r="4572">
          <cell r="B4572" t="str">
            <v>044209</v>
          </cell>
          <cell r="C4572" t="str">
            <v>Akademi Analis Kesehatan Bakti Asih</v>
          </cell>
        </row>
        <row r="4573">
          <cell r="B4573" t="str">
            <v>044212</v>
          </cell>
          <cell r="C4573" t="str">
            <v>Akademi Kebidanan Karsa Husada Garut</v>
          </cell>
        </row>
        <row r="4574">
          <cell r="B4574" t="str">
            <v>044216</v>
          </cell>
          <cell r="C4574" t="str">
            <v>Akademi Kebidanan Aisyiyah Bandung</v>
          </cell>
        </row>
        <row r="4575">
          <cell r="B4575" t="str">
            <v>045011</v>
          </cell>
          <cell r="C4575" t="str">
            <v>Politeknik Manufaktur Igasa Pindad</v>
          </cell>
        </row>
        <row r="4576">
          <cell r="B4576" t="str">
            <v>045014</v>
          </cell>
          <cell r="C4576" t="str">
            <v>Politeknik AKMB Bandung</v>
          </cell>
        </row>
        <row r="4577">
          <cell r="B4577" t="str">
            <v>045017</v>
          </cell>
          <cell r="C4577" t="str">
            <v>Politeknik Garuda Nusantara Bandung</v>
          </cell>
        </row>
        <row r="4578">
          <cell r="B4578" t="str">
            <v>045021</v>
          </cell>
          <cell r="C4578" t="str">
            <v>Politeknik Mitra Kusuma</v>
          </cell>
        </row>
        <row r="4579">
          <cell r="B4579" t="str">
            <v>045031</v>
          </cell>
          <cell r="C4579" t="str">
            <v>Politeknik Kridatama Bandung</v>
          </cell>
        </row>
        <row r="4580">
          <cell r="B4580" t="str">
            <v>045041</v>
          </cell>
          <cell r="C4580" t="str">
            <v>Politeknik Tunas Pemuda</v>
          </cell>
        </row>
        <row r="4581">
          <cell r="B4581" t="str">
            <v>063038</v>
          </cell>
          <cell r="C4581" t="str">
            <v>Sekolah Tinggi Ilmu Perikanan Kalinyamat</v>
          </cell>
        </row>
        <row r="4582">
          <cell r="B4582" t="str">
            <v>063041</v>
          </cell>
          <cell r="C4582" t="str">
            <v>STIMIK Banjarnegara</v>
          </cell>
        </row>
        <row r="4583">
          <cell r="B4583" t="str">
            <v>063050</v>
          </cell>
          <cell r="C4583" t="str">
            <v>Sekolah Tinggi Bahasa Asing IEC Solo</v>
          </cell>
        </row>
        <row r="4584">
          <cell r="B4584" t="str">
            <v>063055</v>
          </cell>
          <cell r="C4584" t="str">
            <v>STIKES Al-Irsyad Al-Islamiyyah</v>
          </cell>
        </row>
        <row r="4585">
          <cell r="B4585" t="str">
            <v>063076</v>
          </cell>
          <cell r="C4585" t="str">
            <v>STIKES An-Nur Purwodadi</v>
          </cell>
        </row>
        <row r="4586">
          <cell r="B4586" t="str">
            <v>063077</v>
          </cell>
          <cell r="C4586" t="str">
            <v>Sekolah Tinggi Teknologi YPT Purbalingga</v>
          </cell>
        </row>
        <row r="4587">
          <cell r="B4587" t="str">
            <v>063092</v>
          </cell>
          <cell r="C4587" t="str">
            <v>Sekolah Tinggi Teknologi Telekomunikasi Purwokerto</v>
          </cell>
        </row>
        <row r="4588">
          <cell r="B4588" t="str">
            <v>064002</v>
          </cell>
          <cell r="C4588" t="str">
            <v>Akademi Bahasa 17 Agustus 1945 Semarang</v>
          </cell>
        </row>
        <row r="4589">
          <cell r="B4589" t="str">
            <v>064005</v>
          </cell>
          <cell r="C4589" t="str">
            <v>Akademi Keuangan Dan Akuntansi Wika Jasa</v>
          </cell>
        </row>
        <row r="4590">
          <cell r="B4590" t="str">
            <v>064008</v>
          </cell>
          <cell r="C4590" t="str">
            <v>Akademi Sekretari Dan Manajemen Indonesia Solo</v>
          </cell>
        </row>
        <row r="4591">
          <cell r="B4591" t="str">
            <v>064009</v>
          </cell>
          <cell r="C4591" t="str">
            <v>Akademi Bahasa Asing IEC Semarang</v>
          </cell>
        </row>
        <row r="4592">
          <cell r="B4592" t="str">
            <v>064013</v>
          </cell>
          <cell r="C4592" t="str">
            <v>Akademi Bahasa Asing St Pignatelli</v>
          </cell>
        </row>
        <row r="4593">
          <cell r="B4593" t="str">
            <v>064016</v>
          </cell>
          <cell r="C4593" t="str">
            <v>Akademi Pertanian Muhammadiyah Pemalang</v>
          </cell>
        </row>
        <row r="4594">
          <cell r="B4594" t="str">
            <v>064020</v>
          </cell>
          <cell r="C4594" t="str">
            <v>Akademi Manajemen Industri Surakarta</v>
          </cell>
        </row>
        <row r="4595">
          <cell r="B4595" t="str">
            <v>064022</v>
          </cell>
          <cell r="C4595" t="str">
            <v>Akademi Pertanian Pragolapati</v>
          </cell>
        </row>
        <row r="4596">
          <cell r="B4596" t="str">
            <v>064033</v>
          </cell>
          <cell r="C4596" t="str">
            <v>Akademi Pertanian PGRI Wonosobo</v>
          </cell>
        </row>
        <row r="4597">
          <cell r="B4597" t="str">
            <v>064034</v>
          </cell>
          <cell r="C4597" t="str">
            <v>Akademi Akuntansi Dian Kartika</v>
          </cell>
        </row>
        <row r="4598">
          <cell r="B4598" t="str">
            <v>064042</v>
          </cell>
          <cell r="C4598" t="str">
            <v>Akademi Teknik Fajar Indonesia Surakarta</v>
          </cell>
        </row>
        <row r="4599">
          <cell r="B4599" t="str">
            <v>064044</v>
          </cell>
          <cell r="C4599" t="str">
            <v>Akademi Teknologi Arie Lasut</v>
          </cell>
        </row>
        <row r="4600">
          <cell r="B4600" t="str">
            <v>064045</v>
          </cell>
          <cell r="C4600" t="str">
            <v>Akademi Pariwisata Eka Sakti</v>
          </cell>
        </row>
        <row r="4601">
          <cell r="B4601" t="str">
            <v>064050</v>
          </cell>
          <cell r="C4601" t="str">
            <v>Akademi Desain Surakarta</v>
          </cell>
        </row>
        <row r="4602">
          <cell r="B4602" t="str">
            <v>064052</v>
          </cell>
          <cell r="C4602" t="str">
            <v>Akademi Perikanan Dan Kelautan Sri Mukti</v>
          </cell>
        </row>
        <row r="4603">
          <cell r="B4603" t="str">
            <v>064067</v>
          </cell>
          <cell r="C4603" t="str">
            <v>Akademi Kebidanan Kusuma Husada</v>
          </cell>
        </row>
        <row r="4604">
          <cell r="B4604" t="str">
            <v>064068</v>
          </cell>
          <cell r="C4604" t="str">
            <v>Akademi Keperawatan Kusuma Husada</v>
          </cell>
        </row>
        <row r="4605">
          <cell r="B4605" t="str">
            <v>064069</v>
          </cell>
          <cell r="C4605" t="str">
            <v>Akademi Keperawatan Bhakti Mulia</v>
          </cell>
        </row>
        <row r="4606">
          <cell r="B4606" t="str">
            <v>064070</v>
          </cell>
          <cell r="C4606" t="str">
            <v>Akademi Farmasi Bhakti Mulia</v>
          </cell>
        </row>
        <row r="4607">
          <cell r="B4607" t="str">
            <v>064075</v>
          </cell>
          <cell r="C4607" t="str">
            <v>Akademi Kebidanan Giri Satria Husada</v>
          </cell>
        </row>
        <row r="4608">
          <cell r="B4608" t="str">
            <v>064081</v>
          </cell>
          <cell r="C4608" t="str">
            <v>Akademi Kesehatan Muhammadiyah Kudus</v>
          </cell>
        </row>
        <row r="4609">
          <cell r="B4609" t="str">
            <v>064083</v>
          </cell>
          <cell r="C4609" t="str">
            <v>Apikes Bhakti Mulia</v>
          </cell>
        </row>
        <row r="4610">
          <cell r="B4610" t="str">
            <v>064117</v>
          </cell>
          <cell r="C4610" t="str">
            <v>Akademi Keperawatan Islam Sultan Agung Semarang</v>
          </cell>
        </row>
        <row r="4611">
          <cell r="B4611" t="str">
            <v>064120</v>
          </cell>
          <cell r="C4611" t="str">
            <v>Akademi Keperawatan Asih Husada Semarang</v>
          </cell>
        </row>
        <row r="4612">
          <cell r="B4612" t="str">
            <v>064121</v>
          </cell>
          <cell r="C4612" t="str">
            <v>Akademi Keperawatan Serulingmas</v>
          </cell>
        </row>
        <row r="4613">
          <cell r="B4613" t="str">
            <v>064123</v>
          </cell>
          <cell r="C4613" t="str">
            <v>Akademi Keperawatan St Elizabeth Semarang</v>
          </cell>
        </row>
        <row r="4614">
          <cell r="B4614" t="str">
            <v>064127</v>
          </cell>
          <cell r="C4614" t="str">
            <v>Akademi Keperawatan Giri Satria Husada</v>
          </cell>
        </row>
        <row r="4615">
          <cell r="B4615" t="str">
            <v>064140</v>
          </cell>
          <cell r="C4615" t="str">
            <v>Akademi Kebidanan Bhakti Mulia</v>
          </cell>
        </row>
        <row r="4616">
          <cell r="B4616" t="str">
            <v>064143</v>
          </cell>
          <cell r="C4616" t="str">
            <v>Akademi Kebidanan Muhammadiyah Surakarta</v>
          </cell>
        </row>
        <row r="4617">
          <cell r="B4617" t="str">
            <v>064147</v>
          </cell>
          <cell r="C4617" t="str">
            <v>AKPER PKU Muhammadiyah Surakarta</v>
          </cell>
        </row>
        <row r="4618">
          <cell r="B4618" t="str">
            <v>064161</v>
          </cell>
          <cell r="C4618" t="str">
            <v>Akademi Keperawatan Pragolopati</v>
          </cell>
        </row>
        <row r="4619">
          <cell r="B4619" t="str">
            <v>064162</v>
          </cell>
          <cell r="C4619" t="str">
            <v xml:space="preserve">Akademi Kebidanan Pemerintah Kabupaten Kudus </v>
          </cell>
        </row>
        <row r="4620">
          <cell r="B4620" t="str">
            <v>065001</v>
          </cell>
          <cell r="C4620" t="str">
            <v>Politeknik Jawa Dwipa</v>
          </cell>
        </row>
        <row r="4621">
          <cell r="B4621" t="str">
            <v>065003</v>
          </cell>
          <cell r="C4621" t="str">
            <v>Politeknik Muhammadiyah Karanganyar</v>
          </cell>
        </row>
        <row r="4622">
          <cell r="B4622" t="str">
            <v>073013</v>
          </cell>
          <cell r="C4622" t="str">
            <v>Sekolah Tinggi Teknik Rajasa Surabaya</v>
          </cell>
        </row>
        <row r="4623">
          <cell r="B4623" t="str">
            <v>073037</v>
          </cell>
          <cell r="C4623" t="str">
            <v>Sekolah Tinggi Ilmu Hukum Zainul Hasan</v>
          </cell>
        </row>
        <row r="4624">
          <cell r="B4624" t="str">
            <v>073071</v>
          </cell>
          <cell r="C4624" t="str">
            <v>Sekolah Tinggi Ilmu Ekonomi Kediri</v>
          </cell>
        </row>
        <row r="4625">
          <cell r="B4625" t="str">
            <v>073074</v>
          </cell>
          <cell r="C4625" t="str">
            <v>Sekolah Tinggi Ilmu Ekonomi Cakrawala Malang</v>
          </cell>
        </row>
        <row r="4626">
          <cell r="B4626" t="str">
            <v>073092</v>
          </cell>
          <cell r="C4626" t="str">
            <v>Sekolah Tinggi Teknik Ypm Sepanjang</v>
          </cell>
        </row>
        <row r="4627">
          <cell r="B4627" t="str">
            <v>073093</v>
          </cell>
          <cell r="C4627" t="str">
            <v>Sekolah Tinggi Ilmu Ekonomi YPM Sepanjang</v>
          </cell>
        </row>
        <row r="4628">
          <cell r="B4628" t="str">
            <v>073094</v>
          </cell>
          <cell r="C4628" t="str">
            <v>Sekolah Tinggi Ilmu Ekonomi Al-Anwar</v>
          </cell>
        </row>
        <row r="4629">
          <cell r="B4629" t="str">
            <v>073095</v>
          </cell>
          <cell r="C4629" t="str">
            <v>Sekolah Tinggi Ilmu Ekonomi Wahidiyah</v>
          </cell>
        </row>
        <row r="4630">
          <cell r="B4630" t="str">
            <v>073117</v>
          </cell>
          <cell r="C4630" t="str">
            <v>STMIK Cahaya Surya</v>
          </cell>
        </row>
        <row r="4631">
          <cell r="B4631" t="str">
            <v>073139</v>
          </cell>
          <cell r="C4631" t="str">
            <v>Sekolah Tinggi Ilmu Kesehatan Husada Jombang</v>
          </cell>
        </row>
        <row r="4632">
          <cell r="B4632" t="str">
            <v>073147</v>
          </cell>
          <cell r="C4632" t="str">
            <v>Sekolah Tinggi Ilmu Kesehatan Bakti Indonesia</v>
          </cell>
        </row>
        <row r="4633">
          <cell r="B4633" t="str">
            <v>073168</v>
          </cell>
          <cell r="C4633" t="str">
            <v>STIKES Karya Putra Bangsa Tulungagung</v>
          </cell>
        </row>
        <row r="4634">
          <cell r="B4634" t="str">
            <v>074011</v>
          </cell>
          <cell r="C4634" t="str">
            <v>Akademi Bahasa Asing Bakti Pertiwi</v>
          </cell>
        </row>
        <row r="4635">
          <cell r="B4635" t="str">
            <v>074013</v>
          </cell>
          <cell r="C4635" t="str">
            <v>Akademi Manajemen Koperasi Kediri</v>
          </cell>
        </row>
        <row r="4636">
          <cell r="B4636" t="str">
            <v>074017</v>
          </cell>
          <cell r="C4636" t="str">
            <v>Akademi Pariwisata Prapanca Surabaya</v>
          </cell>
        </row>
        <row r="4637">
          <cell r="B4637" t="str">
            <v>074026</v>
          </cell>
          <cell r="C4637" t="str">
            <v>Akademi Akuntansi PGRI Jember</v>
          </cell>
        </row>
        <row r="4638">
          <cell r="B4638" t="str">
            <v>074028</v>
          </cell>
          <cell r="C4638" t="str">
            <v>Akademi Pariwisata Ardjuna Malang</v>
          </cell>
        </row>
        <row r="4639">
          <cell r="B4639" t="str">
            <v>074037</v>
          </cell>
          <cell r="C4639" t="str">
            <v>Akademi Analis Kesehatan Unmuh Surabaya</v>
          </cell>
        </row>
        <row r="4640">
          <cell r="B4640" t="str">
            <v>074041</v>
          </cell>
          <cell r="C4640" t="str">
            <v>Akademi Kebidanan Darul Ulum Jombang</v>
          </cell>
        </row>
        <row r="4641">
          <cell r="B4641" t="str">
            <v>074047</v>
          </cell>
          <cell r="C4641" t="str">
            <v>Akademi Perekam Medik Dan Infokes Pena Husada</v>
          </cell>
        </row>
        <row r="4642">
          <cell r="B4642" t="str">
            <v>074054</v>
          </cell>
          <cell r="C4642" t="str">
            <v>Akademi Keperawatan Kendedes</v>
          </cell>
        </row>
        <row r="4643">
          <cell r="B4643" t="str">
            <v>074056</v>
          </cell>
          <cell r="C4643" t="str">
            <v>Akademi Kebidanan Nahdlatul Ulama Tuban</v>
          </cell>
        </row>
        <row r="4644">
          <cell r="B4644" t="str">
            <v>074065</v>
          </cell>
          <cell r="C4644" t="str">
            <v>Akademi Keperawatan Rustida</v>
          </cell>
        </row>
        <row r="4645">
          <cell r="B4645" t="str">
            <v>074076</v>
          </cell>
          <cell r="C4645" t="str">
            <v>Akademi Keperawatan William Booth Surabaya</v>
          </cell>
        </row>
        <row r="4646">
          <cell r="B4646" t="str">
            <v>074081</v>
          </cell>
          <cell r="C4646" t="str">
            <v>Akademi Refraksi Optisi Surabaya</v>
          </cell>
        </row>
        <row r="4647">
          <cell r="B4647" t="str">
            <v>074083</v>
          </cell>
          <cell r="C4647" t="str">
            <v>Akademi Kebidanan Kendedes Malang</v>
          </cell>
        </row>
        <row r="4648">
          <cell r="B4648" t="str">
            <v>074090</v>
          </cell>
          <cell r="C4648" t="str">
            <v>Akademi Keperawatan Pemkab Jombang</v>
          </cell>
        </row>
        <row r="4649">
          <cell r="B4649" t="str">
            <v>074091</v>
          </cell>
          <cell r="C4649" t="str">
            <v>Akademi Kebidanan Bhakti Husada Mulia</v>
          </cell>
        </row>
        <row r="4650">
          <cell r="B4650" t="str">
            <v>074105</v>
          </cell>
          <cell r="C4650" t="str">
            <v>AKPER Hutama Abdi Husada Pemkab Tulungagung</v>
          </cell>
        </row>
        <row r="4651">
          <cell r="B4651" t="str">
            <v>074109</v>
          </cell>
          <cell r="C4651" t="str">
            <v>Akademi Kebidanan Bakti Indonesia Banyuwangi</v>
          </cell>
        </row>
        <row r="4652">
          <cell r="B4652" t="str">
            <v>075001</v>
          </cell>
          <cell r="C4652" t="str">
            <v>Politeknik Cahaya Surya</v>
          </cell>
        </row>
        <row r="4653">
          <cell r="B4653" t="str">
            <v>075004</v>
          </cell>
          <cell r="C4653" t="str">
            <v>Politeknik Surabaya</v>
          </cell>
        </row>
        <row r="4654">
          <cell r="B4654" t="str">
            <v>075005</v>
          </cell>
          <cell r="C4654" t="str">
            <v>Politeknik Unisma Malang</v>
          </cell>
        </row>
        <row r="4655">
          <cell r="B4655" t="str">
            <v>075008</v>
          </cell>
          <cell r="C4655" t="str">
            <v>Politeknik Madiun</v>
          </cell>
        </row>
        <row r="4656">
          <cell r="B4656" t="str">
            <v>075011</v>
          </cell>
          <cell r="C4656" t="str">
            <v>Politeknik Banyuwangi</v>
          </cell>
        </row>
        <row r="4657">
          <cell r="B4657" t="str">
            <v>083011</v>
          </cell>
          <cell r="C4657" t="str">
            <v>Sekolah Tinggi Ilmu Manajemen Dyana Pura</v>
          </cell>
        </row>
        <row r="4658">
          <cell r="B4658" t="str">
            <v>083039</v>
          </cell>
          <cell r="C4658" t="str">
            <v>Sekolah Tinggi Ilmu Teknologi Kelautan</v>
          </cell>
        </row>
        <row r="4659">
          <cell r="B4659" t="str">
            <v>083059</v>
          </cell>
          <cell r="C4659" t="str">
            <v>STKIP Indonesia Kupang</v>
          </cell>
        </row>
        <row r="4660">
          <cell r="B4660" t="str">
            <v>084027</v>
          </cell>
          <cell r="C4660" t="str">
            <v>Akademi Kebidanan Kesatria Praya</v>
          </cell>
        </row>
        <row r="4661">
          <cell r="B4661" t="str">
            <v>093070</v>
          </cell>
          <cell r="C4661" t="str">
            <v>Sekolah Tinggi Ilmu Pertanian Tanratupattanabali</v>
          </cell>
        </row>
        <row r="4662">
          <cell r="B4662" t="str">
            <v>093086</v>
          </cell>
          <cell r="C4662" t="str">
            <v>Sekolah Tinggi Ilmu Ekonomi Patria Artha</v>
          </cell>
        </row>
        <row r="4663">
          <cell r="B4663" t="str">
            <v>093105</v>
          </cell>
          <cell r="C4663" t="str">
            <v>Sekolah Tinggi Teknologi Dirgantara Makassar</v>
          </cell>
        </row>
        <row r="4664">
          <cell r="B4664" t="str">
            <v>093119</v>
          </cell>
          <cell r="C4664" t="str">
            <v>STISIP Tanratupattanabali</v>
          </cell>
        </row>
        <row r="4665">
          <cell r="B4665" t="str">
            <v>093131</v>
          </cell>
          <cell r="C4665" t="str">
            <v>STMIK Samudra Bitung</v>
          </cell>
        </row>
        <row r="4666">
          <cell r="B4666" t="str">
            <v>094006</v>
          </cell>
          <cell r="C4666" t="str">
            <v>Akademi Pariwisata YPAG Makassar</v>
          </cell>
        </row>
        <row r="4667">
          <cell r="B4667" t="str">
            <v>094032</v>
          </cell>
          <cell r="C4667" t="str">
            <v>AMIK Profesional Makassar</v>
          </cell>
        </row>
        <row r="4668">
          <cell r="B4668" t="str">
            <v>094035</v>
          </cell>
          <cell r="C4668" t="str">
            <v>ASMI Yapika Makassar</v>
          </cell>
        </row>
        <row r="4669">
          <cell r="B4669" t="str">
            <v>094043</v>
          </cell>
          <cell r="C4669" t="str">
            <v>Akademi Analis Kimia Yapika Makassar</v>
          </cell>
        </row>
        <row r="4670">
          <cell r="B4670" t="str">
            <v>094046</v>
          </cell>
          <cell r="C4670" t="str">
            <v>Akademi Pertambangan Makassar</v>
          </cell>
        </row>
        <row r="4671">
          <cell r="B4671" t="str">
            <v>094052</v>
          </cell>
          <cell r="C4671" t="str">
            <v>Akademi Keperawatan Nusantara Jaya Makassar</v>
          </cell>
        </row>
        <row r="4672">
          <cell r="B4672" t="str">
            <v>094060</v>
          </cell>
          <cell r="C4672" t="str">
            <v>Akademi Parawisata Kendari</v>
          </cell>
        </row>
        <row r="4673">
          <cell r="B4673">
            <v>101015</v>
          </cell>
          <cell r="C4673" t="str">
            <v>Universitas Maritim Raja Ali Haji</v>
          </cell>
        </row>
        <row r="4674">
          <cell r="B4674">
            <v>103005</v>
          </cell>
          <cell r="C4674" t="str">
            <v>Sekolah Tinggi Ilmu Hukum Painan</v>
          </cell>
        </row>
        <row r="4675">
          <cell r="B4675">
            <v>103051</v>
          </cell>
          <cell r="C4675" t="str">
            <v>Sekolah Tinggi Teknik Bentara Persada Batam</v>
          </cell>
        </row>
        <row r="4676">
          <cell r="B4676">
            <v>103113</v>
          </cell>
          <cell r="C4676" t="str">
            <v>STKIP Widyaswara Indonesia</v>
          </cell>
        </row>
        <row r="4677">
          <cell r="B4677">
            <v>103114</v>
          </cell>
          <cell r="C4677" t="str">
            <v>STIE Widyaswara Indonesia</v>
          </cell>
        </row>
        <row r="4678">
          <cell r="B4678">
            <v>104006</v>
          </cell>
          <cell r="C4678" t="str">
            <v>Akademi Koperasi Sumbar</v>
          </cell>
        </row>
        <row r="4679">
          <cell r="B4679">
            <v>104007</v>
          </cell>
          <cell r="C4679" t="str">
            <v>Akademi Sekretari Dan Manajemen Indonesia Padang</v>
          </cell>
        </row>
        <row r="4680">
          <cell r="B4680">
            <v>104008</v>
          </cell>
          <cell r="C4680" t="str">
            <v>Akademi Bahasa Asing H Agus Salim Bukittinggi</v>
          </cell>
        </row>
        <row r="4681">
          <cell r="B4681">
            <v>104016</v>
          </cell>
          <cell r="C4681" t="str">
            <v>Akademi Sekretari Dan Manajemen Jambi</v>
          </cell>
        </row>
        <row r="4682">
          <cell r="B4682">
            <v>104024</v>
          </cell>
          <cell r="C4682" t="str">
            <v>Akademi Akuntansi Mahaputra Riau</v>
          </cell>
        </row>
        <row r="4683">
          <cell r="B4683">
            <v>104028</v>
          </cell>
          <cell r="C4683" t="str">
            <v>Akademi Manajemen El-hakim</v>
          </cell>
        </row>
        <row r="4684">
          <cell r="B4684">
            <v>104042</v>
          </cell>
          <cell r="C4684" t="str">
            <v>Apikes Iris</v>
          </cell>
        </row>
        <row r="4685">
          <cell r="B4685">
            <v>104044</v>
          </cell>
          <cell r="C4685" t="str">
            <v>Akademi Telekomunikasi Indonesia Jambi</v>
          </cell>
        </row>
        <row r="4686">
          <cell r="B4686">
            <v>104049</v>
          </cell>
          <cell r="C4686" t="str">
            <v>Akademi Bahasa Asing Tanjung Pinang</v>
          </cell>
        </row>
        <row r="4687">
          <cell r="B4687">
            <v>104053</v>
          </cell>
          <cell r="C4687" t="str">
            <v>Akademi Perpajakan YPKM</v>
          </cell>
        </row>
        <row r="4688">
          <cell r="B4688">
            <v>104060</v>
          </cell>
          <cell r="C4688" t="str">
            <v>Akademi Keperawatan Mitra Bunda Persada</v>
          </cell>
        </row>
        <row r="4689">
          <cell r="B4689">
            <v>104062</v>
          </cell>
          <cell r="C4689" t="str">
            <v>Akademi Kebidanan Prima Nusantara</v>
          </cell>
        </row>
        <row r="4690">
          <cell r="B4690">
            <v>104068</v>
          </cell>
          <cell r="C4690" t="str">
            <v>Akademi Kebidanan Dayang Suri</v>
          </cell>
        </row>
        <row r="4691">
          <cell r="B4691">
            <v>104071</v>
          </cell>
          <cell r="C4691" t="str">
            <v>Akademi Kebidanan Merangin</v>
          </cell>
        </row>
        <row r="4692">
          <cell r="B4692">
            <v>104079</v>
          </cell>
          <cell r="C4692" t="str">
            <v>Akademi Kebidanan Dharma Landbouw</v>
          </cell>
        </row>
        <row r="4693">
          <cell r="B4693">
            <v>104081</v>
          </cell>
          <cell r="C4693" t="str">
            <v>Akademi Kebidanan Tuanku Tambusai</v>
          </cell>
        </row>
        <row r="4694">
          <cell r="B4694">
            <v>104086</v>
          </cell>
          <cell r="C4694" t="str">
            <v>Akademi Kebidanan Ranah Minang</v>
          </cell>
        </row>
        <row r="4695">
          <cell r="B4695">
            <v>104095</v>
          </cell>
          <cell r="C4695" t="str">
            <v>Akademi Keperawatan Nan Tongga</v>
          </cell>
        </row>
        <row r="4696">
          <cell r="B4696">
            <v>104097</v>
          </cell>
          <cell r="C4696" t="str">
            <v>Akademi Kebidanan Baiturrahim Jambi</v>
          </cell>
        </row>
        <row r="4697">
          <cell r="B4697">
            <v>104107</v>
          </cell>
          <cell r="C4697" t="str">
            <v>Akademi Kebidanan Pasir Pengaraian</v>
          </cell>
        </row>
        <row r="4698">
          <cell r="B4698">
            <v>104115</v>
          </cell>
          <cell r="C4698" t="str">
            <v>Akademi Manajemen Informatika Dan Komputer Gici</v>
          </cell>
        </row>
        <row r="4699">
          <cell r="B4699">
            <v>104116</v>
          </cell>
          <cell r="C4699" t="str">
            <v>Akademi Bahasa Asing Permata Harapan</v>
          </cell>
        </row>
        <row r="4700">
          <cell r="B4700">
            <v>104117</v>
          </cell>
          <cell r="C4700" t="str">
            <v>Akademi Akuntansi Permata Harapan Batam</v>
          </cell>
        </row>
        <row r="4701">
          <cell r="B4701">
            <v>105001</v>
          </cell>
          <cell r="C4701" t="str">
            <v>Politeknik Batam</v>
          </cell>
        </row>
        <row r="4702">
          <cell r="B4702">
            <v>105004</v>
          </cell>
          <cell r="C4702" t="str">
            <v>Politeknik Bengkalis</v>
          </cell>
        </row>
        <row r="4703">
          <cell r="B4703">
            <v>105005</v>
          </cell>
          <cell r="C4703" t="str">
            <v>Politeknik Pasir Pengaraian</v>
          </cell>
        </row>
        <row r="4704">
          <cell r="B4704">
            <v>123038</v>
          </cell>
          <cell r="C4704" t="str">
            <v>STIA Amal Ilmiah Wamena</v>
          </cell>
        </row>
        <row r="4705">
          <cell r="B4705">
            <v>131003</v>
          </cell>
          <cell r="C4705" t="str">
            <v>Universitas Abulyatama</v>
          </cell>
        </row>
        <row r="4706">
          <cell r="B4706">
            <v>133009</v>
          </cell>
          <cell r="C4706" t="str">
            <v>Sekolah Tinggi Ilmu Ekonomi YPHB</v>
          </cell>
        </row>
        <row r="4707">
          <cell r="B4707">
            <v>133014</v>
          </cell>
          <cell r="C4707" t="str">
            <v>Sekolah Tinggi Ilmu Psikologi Harapan Bangsa</v>
          </cell>
        </row>
        <row r="4708">
          <cell r="B4708">
            <v>133024</v>
          </cell>
          <cell r="C4708" t="str">
            <v>STISIP Al Washliyah Banda Aceh</v>
          </cell>
        </row>
        <row r="4709">
          <cell r="B4709">
            <v>133029</v>
          </cell>
          <cell r="C4709" t="str">
            <v>Sekolah Tinggi Ilmu Kesehatan Langsa</v>
          </cell>
        </row>
        <row r="4710">
          <cell r="B4710">
            <v>133041</v>
          </cell>
          <cell r="C4710" t="str">
            <v>STIKES Nurul Hasanah Kutacane</v>
          </cell>
        </row>
        <row r="4711">
          <cell r="B4711">
            <v>134010</v>
          </cell>
          <cell r="C4711" t="str">
            <v>Akademi Keuangan Perbankan Nasional</v>
          </cell>
        </row>
        <row r="4712">
          <cell r="B4712">
            <v>134013</v>
          </cell>
          <cell r="C4712" t="str">
            <v>Akademi Perikanan Dan Ilmu Kelautan</v>
          </cell>
        </row>
        <row r="4713">
          <cell r="B4713">
            <v>134014</v>
          </cell>
          <cell r="C4713" t="str">
            <v>Akademi Kebidanan Darussalam</v>
          </cell>
        </row>
        <row r="4714">
          <cell r="B4714">
            <v>134020</v>
          </cell>
          <cell r="C4714" t="str">
            <v>Akademi Kebidanan Harapan Ibu Langsa</v>
          </cell>
        </row>
        <row r="4715">
          <cell r="B4715">
            <v>134021</v>
          </cell>
          <cell r="C4715" t="str">
            <v>Akademi Kebidanan Nurul Hasanah</v>
          </cell>
        </row>
        <row r="4716">
          <cell r="B4716">
            <v>134024</v>
          </cell>
          <cell r="C4716" t="str">
            <v>Akademi Kebidanan Nadhirah</v>
          </cell>
        </row>
        <row r="4717">
          <cell r="B4717">
            <v>134025</v>
          </cell>
          <cell r="C4717" t="str">
            <v>Akademik Teknik Otomotif Banda Aceh</v>
          </cell>
        </row>
        <row r="4718">
          <cell r="B4718">
            <v>134026</v>
          </cell>
          <cell r="C4718" t="str">
            <v>Akademi Kebidanan Medica Bakti Persada</v>
          </cell>
        </row>
        <row r="4719">
          <cell r="B4719">
            <v>134028</v>
          </cell>
          <cell r="C4719" t="str">
            <v>Akademi Fisioterapi Harapan Bangsa Banda Aceh</v>
          </cell>
        </row>
        <row r="4720">
          <cell r="B4720">
            <v>134030</v>
          </cell>
          <cell r="C4720" t="str">
            <v>Akademi Kebidanan Gayo Lues</v>
          </cell>
        </row>
        <row r="4721">
          <cell r="B4721">
            <v>134031</v>
          </cell>
          <cell r="C4721" t="str">
            <v>Akademi Kebidanan Adhira Mustika Gayo</v>
          </cell>
        </row>
        <row r="4722">
          <cell r="B4722">
            <v>134033</v>
          </cell>
          <cell r="C4722" t="str">
            <v>Akademi Kebidanan Bunga Bangsa Idi</v>
          </cell>
        </row>
        <row r="4723">
          <cell r="B4723">
            <v>134049</v>
          </cell>
          <cell r="C4723" t="str">
            <v>Akademi Kebidanan Medika Anugerah Tasya</v>
          </cell>
        </row>
        <row r="4724">
          <cell r="B4724">
            <v>143024</v>
          </cell>
          <cell r="C4724" t="str">
            <v>Sekolah Tinggi Ilmu Pertanian Petra Baliem Wamena</v>
          </cell>
        </row>
        <row r="4725">
          <cell r="B4725">
            <v>143031</v>
          </cell>
          <cell r="C4725" t="str">
            <v>Sekolah Tinggi Keguruan dan Ilmu Pendidikan Biak</v>
          </cell>
        </row>
        <row r="4726">
          <cell r="B4726">
            <v>144010</v>
          </cell>
          <cell r="C4726" t="str">
            <v>Akademi Manajemen Indonesia Jayapura</v>
          </cell>
        </row>
        <row r="4727">
          <cell r="B4727">
            <v>213369</v>
          </cell>
          <cell r="C4727" t="str">
            <v>STAI Samora Pematang Siantar, Sumatera Utara</v>
          </cell>
        </row>
        <row r="4728">
          <cell r="B4728">
            <v>213373</v>
          </cell>
          <cell r="C4728" t="str">
            <v>STAI Tapanuli (STAITA) Padangsidempuan, Sumatera Utara</v>
          </cell>
        </row>
        <row r="4729">
          <cell r="B4729">
            <v>213379</v>
          </cell>
          <cell r="C4729" t="str">
            <v>Sekolah Tinggi Ilmu Dakwah Surakarta (STIDS)</v>
          </cell>
        </row>
        <row r="4730">
          <cell r="B4730">
            <v>213397</v>
          </cell>
          <cell r="C4730" t="str">
            <v>Sekolah Tinggi Ekonomi Islam (STEI) Madani Banjarmasin, Kalimantan Selatan</v>
          </cell>
        </row>
        <row r="4731">
          <cell r="B4731">
            <v>213417</v>
          </cell>
          <cell r="C4731" t="str">
            <v>STIT Ibnu Rusyd Grogot Paser, Kalimantan Timur</v>
          </cell>
        </row>
        <row r="4732">
          <cell r="B4732">
            <v>213422</v>
          </cell>
          <cell r="C4732" t="str">
            <v>STIT Al Falah</v>
          </cell>
        </row>
        <row r="4733">
          <cell r="B4733">
            <v>213435</v>
          </cell>
          <cell r="C4733" t="str">
            <v>STIU Al-Mujtama Pamekasan</v>
          </cell>
        </row>
        <row r="4734">
          <cell r="B4734">
            <v>213444</v>
          </cell>
          <cell r="C4734" t="str">
            <v>STAI YPPTIPS Balaiselasa</v>
          </cell>
        </row>
        <row r="4735">
          <cell r="B4735">
            <v>213445</v>
          </cell>
          <cell r="C4735" t="str">
            <v>STIT Bustanul Arifin</v>
          </cell>
        </row>
        <row r="4736">
          <cell r="B4736">
            <v>213460</v>
          </cell>
          <cell r="C4736" t="str">
            <v>STAI Asy-Syukriyyah Tangerang</v>
          </cell>
        </row>
        <row r="4737">
          <cell r="B4737">
            <v>213465</v>
          </cell>
          <cell r="C4737" t="str">
            <v>STAI Darul Qalam Tangerang</v>
          </cell>
        </row>
        <row r="4738">
          <cell r="B4738">
            <v>213474</v>
          </cell>
          <cell r="C4738" t="str">
            <v>STAI Publisistik Thawalib, Kwitang Jakarta Pusat</v>
          </cell>
        </row>
        <row r="4739">
          <cell r="B4739">
            <v>213482</v>
          </cell>
          <cell r="C4739" t="str">
            <v>STIU Al-Hikmah Mampang Jakarta Selatan</v>
          </cell>
        </row>
        <row r="4740">
          <cell r="B4740">
            <v>213492</v>
          </cell>
          <cell r="C4740" t="str">
            <v>STAI Al-Masthuriyah Sukabumi</v>
          </cell>
        </row>
        <row r="4741">
          <cell r="B4741">
            <v>213498</v>
          </cell>
          <cell r="C4741" t="str">
            <v>STAI Kuansing</v>
          </cell>
        </row>
        <row r="4742">
          <cell r="B4742">
            <v>213499</v>
          </cell>
          <cell r="C4742" t="str">
            <v>STAI Madinatunnajah</v>
          </cell>
        </row>
        <row r="4743">
          <cell r="B4743">
            <v>213501</v>
          </cell>
          <cell r="C4743" t="str">
            <v>STAI Nurul Hidayah</v>
          </cell>
        </row>
        <row r="4744">
          <cell r="B4744">
            <v>213504</v>
          </cell>
          <cell r="C4744" t="str">
            <v>STAI Sultan Abdur Rahman</v>
          </cell>
        </row>
        <row r="4745">
          <cell r="B4745">
            <v>213513</v>
          </cell>
          <cell r="C4745" t="str">
            <v>STIT Babussalam, Aceh Tenggara</v>
          </cell>
        </row>
        <row r="4746">
          <cell r="B4746">
            <v>232001</v>
          </cell>
          <cell r="C4746" t="str">
            <v>Institut Agama dan Keagamaan Oikumene Indonesia Timur Ambon</v>
          </cell>
        </row>
        <row r="4747">
          <cell r="B4747">
            <v>233086</v>
          </cell>
          <cell r="C4747" t="str">
            <v>STT INTIM Makassar</v>
          </cell>
        </row>
        <row r="4748">
          <cell r="B4748">
            <v>233093</v>
          </cell>
          <cell r="C4748" t="str">
            <v>Sekolah Tinggi Teologi Amanat Agung</v>
          </cell>
        </row>
        <row r="4749">
          <cell r="B4749">
            <v>233094</v>
          </cell>
          <cell r="C4749" t="str">
            <v>Sekolah Tinggi Teologi Apostolos Jakarta</v>
          </cell>
        </row>
        <row r="4750">
          <cell r="B4750">
            <v>233100</v>
          </cell>
          <cell r="C4750" t="str">
            <v>Sekolah Tinggi Teologi Ecclesia Christi Jakarta</v>
          </cell>
        </row>
        <row r="4751">
          <cell r="B4751">
            <v>233101</v>
          </cell>
          <cell r="C4751" t="str">
            <v>Sekolah Tinggi Teologi Eklesia Jakarta</v>
          </cell>
        </row>
        <row r="4752">
          <cell r="B4752">
            <v>233108</v>
          </cell>
          <cell r="C4752" t="str">
            <v>Sekolah Tinggi Teologi Apostolic Jakarta</v>
          </cell>
        </row>
        <row r="4753">
          <cell r="B4753">
            <v>233116</v>
          </cell>
          <cell r="C4753" t="str">
            <v>STT MAHKOTA Sion</v>
          </cell>
        </row>
        <row r="4754">
          <cell r="B4754">
            <v>233117</v>
          </cell>
          <cell r="C4754" t="str">
            <v>STT Biblika Jakarta</v>
          </cell>
        </row>
        <row r="4755">
          <cell r="B4755">
            <v>233120</v>
          </cell>
          <cell r="C4755" t="str">
            <v>SAAT MINISTRY CENTER</v>
          </cell>
        </row>
        <row r="4756">
          <cell r="B4756">
            <v>233121</v>
          </cell>
          <cell r="C4756" t="str">
            <v>STT BAKTI FILADELFIA</v>
          </cell>
        </row>
        <row r="4757">
          <cell r="B4757">
            <v>233122</v>
          </cell>
          <cell r="C4757" t="str">
            <v>STT INJILI JAKARTA</v>
          </cell>
        </row>
        <row r="4758">
          <cell r="B4758">
            <v>233125</v>
          </cell>
          <cell r="C4758" t="str">
            <v>Sekolah Tinggi Teologi Misi Indonesia Bandung</v>
          </cell>
        </row>
        <row r="4759">
          <cell r="B4759">
            <v>233128</v>
          </cell>
          <cell r="C4759" t="str">
            <v>Sekolah Tinggi Teologi Saint Paul Bandung</v>
          </cell>
        </row>
        <row r="4760">
          <cell r="B4760">
            <v>233129</v>
          </cell>
          <cell r="C4760" t="str">
            <v>STT Kerusso Indonesia Bekasi</v>
          </cell>
        </row>
        <row r="4761">
          <cell r="B4761">
            <v>233133</v>
          </cell>
          <cell r="C4761" t="str">
            <v>STT Injili Philadelphia Tangerang</v>
          </cell>
        </row>
        <row r="4762">
          <cell r="B4762">
            <v>233138</v>
          </cell>
          <cell r="C4762" t="str">
            <v>STT Harapan Indah</v>
          </cell>
        </row>
        <row r="4763">
          <cell r="B4763">
            <v>233144</v>
          </cell>
          <cell r="C4763" t="str">
            <v>STT Anugerah Alianse Semarang</v>
          </cell>
        </row>
        <row r="4764">
          <cell r="B4764">
            <v>233149</v>
          </cell>
          <cell r="C4764" t="str">
            <v>STT Jemaat Kristus Indonesia Salatiga</v>
          </cell>
        </row>
        <row r="4765">
          <cell r="B4765">
            <v>233165</v>
          </cell>
          <cell r="C4765" t="str">
            <v>Sekolah Tinggi Agama Kristen Abdi Wacana</v>
          </cell>
        </row>
        <row r="4766">
          <cell r="B4766">
            <v>233167</v>
          </cell>
          <cell r="C4766" t="str">
            <v>Sekolah Tinggi Teologi Efrata Surabaya</v>
          </cell>
        </row>
        <row r="4767">
          <cell r="B4767">
            <v>233168</v>
          </cell>
          <cell r="C4767" t="str">
            <v>Sekolah Tinggi Teologi Adhi Wacana Surabaya</v>
          </cell>
        </row>
        <row r="4768">
          <cell r="B4768">
            <v>233172</v>
          </cell>
          <cell r="C4768" t="str">
            <v>Sekolah Tinggi Alkitab GPDI Beiji</v>
          </cell>
        </row>
        <row r="4769">
          <cell r="B4769">
            <v>233173</v>
          </cell>
          <cell r="C4769" t="str">
            <v>STT WIDYA AGAPE MALANG</v>
          </cell>
        </row>
        <row r="4770">
          <cell r="B4770">
            <v>233178</v>
          </cell>
          <cell r="C4770" t="str">
            <v>Sekolah Tinggi Teologi Krestotes Indonesia Bali</v>
          </cell>
        </row>
        <row r="4771">
          <cell r="B4771">
            <v>233183</v>
          </cell>
          <cell r="C4771" t="str">
            <v>Sekolah Tinggi Teologi Global Misi Medan</v>
          </cell>
        </row>
        <row r="4772">
          <cell r="B4772">
            <v>233184</v>
          </cell>
          <cell r="C4772" t="str">
            <v>Sekolah Tinggi Teologi Itia Medan</v>
          </cell>
        </row>
        <row r="4773">
          <cell r="B4773">
            <v>233185</v>
          </cell>
          <cell r="C4773" t="str">
            <v>Sekolah Tinggi Teologi Siloam Medan</v>
          </cell>
        </row>
        <row r="4774">
          <cell r="B4774">
            <v>233193</v>
          </cell>
          <cell r="C4774" t="str">
            <v>Sekolah Tinggi Teologi HKBP</v>
          </cell>
        </row>
        <row r="4775">
          <cell r="B4775">
            <v>233211</v>
          </cell>
          <cell r="C4775" t="str">
            <v>Sekolah Tinggi Teologi Presbyterian Batam</v>
          </cell>
        </row>
        <row r="4776">
          <cell r="B4776">
            <v>233212</v>
          </cell>
          <cell r="C4776" t="str">
            <v>Sekolah Tinggi Teologi Sidang Jemaat Kristus</v>
          </cell>
        </row>
        <row r="4777">
          <cell r="B4777">
            <v>233224</v>
          </cell>
          <cell r="C4777" t="str">
            <v>Sekolah Tinggi Teologi Willfingger Kampung Baru</v>
          </cell>
        </row>
        <row r="4778">
          <cell r="B4778">
            <v>233227</v>
          </cell>
          <cell r="C4778" t="str">
            <v>Sekolah Tinggi Filsafat Jaffray Makassar</v>
          </cell>
        </row>
        <row r="4779">
          <cell r="B4779">
            <v>233230</v>
          </cell>
          <cell r="C4779" t="str">
            <v>STT SULBAR DI MAMUJU</v>
          </cell>
        </row>
        <row r="4780">
          <cell r="B4780">
            <v>233237</v>
          </cell>
          <cell r="C4780" t="str">
            <v>Sekolah Tinggi Teologi Tabernakel Tomohon</v>
          </cell>
        </row>
        <row r="4781">
          <cell r="B4781">
            <v>233238</v>
          </cell>
          <cell r="C4781" t="str">
            <v>STT Trinitas Arastamar Talaud</v>
          </cell>
        </row>
        <row r="4782">
          <cell r="B4782">
            <v>233239</v>
          </cell>
          <cell r="C4782" t="str">
            <v>STT BAHTERA JOSIAS</v>
          </cell>
        </row>
        <row r="4783">
          <cell r="B4783">
            <v>233240</v>
          </cell>
          <cell r="C4783" t="str">
            <v>STT INJILI SETIA SIAU</v>
          </cell>
        </row>
        <row r="4784">
          <cell r="B4784">
            <v>233241</v>
          </cell>
          <cell r="C4784" t="str">
            <v>Sekolah Tinggi Teologi Istto Hikmat Wahyu</v>
          </cell>
        </row>
        <row r="4785">
          <cell r="B4785">
            <v>233245</v>
          </cell>
          <cell r="C4785" t="str">
            <v>Sekolah Tinggi Teologi Palu</v>
          </cell>
        </row>
        <row r="4786">
          <cell r="B4786">
            <v>233249</v>
          </cell>
          <cell r="C4786" t="str">
            <v>Sekolah Tinggi Teologi Kalvari Maluku Utara</v>
          </cell>
        </row>
        <row r="4787">
          <cell r="B4787">
            <v>233252</v>
          </cell>
          <cell r="C4787" t="str">
            <v>Sekolah Tinggi Teologi Arta Wacana Kupang</v>
          </cell>
        </row>
        <row r="4788">
          <cell r="B4788">
            <v>233275</v>
          </cell>
          <cell r="C4788" t="str">
            <v>Sekolah Tinggi Teologi Iman Jakarta</v>
          </cell>
        </row>
        <row r="4789">
          <cell r="B4789">
            <v>233276</v>
          </cell>
          <cell r="C4789" t="str">
            <v>Sekolah Tinggi Teologi Kenos Jakarta</v>
          </cell>
        </row>
        <row r="4790">
          <cell r="B4790">
            <v>233277</v>
          </cell>
          <cell r="C4790" t="str">
            <v>Sekolah Tinggi Teologi Siloam Internasional</v>
          </cell>
        </row>
        <row r="4791">
          <cell r="B4791">
            <v>233280</v>
          </cell>
          <cell r="C4791" t="str">
            <v>Sekolah Tinggi Teologi Hagiasmos Mission Jakarta</v>
          </cell>
        </row>
        <row r="4792">
          <cell r="B4792">
            <v>233288</v>
          </cell>
          <cell r="C4792" t="str">
            <v>Sekolah Tinggi Agama Kristen Bina Citra Persada Medan</v>
          </cell>
        </row>
        <row r="4793">
          <cell r="B4793">
            <v>233291</v>
          </cell>
          <cell r="C4793" t="str">
            <v>Sekolah Tinggi Teologi Injili Betania Medan</v>
          </cell>
        </row>
        <row r="4794">
          <cell r="B4794">
            <v>233296</v>
          </cell>
          <cell r="C4794" t="str">
            <v>Sekolah Tinggi Teologi Injili Setia Sintang</v>
          </cell>
        </row>
        <row r="4795">
          <cell r="B4795">
            <v>233300</v>
          </cell>
          <cell r="C4795" t="str">
            <v>Sekolah Tinggi Teologi Huperetes Manado</v>
          </cell>
        </row>
        <row r="4796">
          <cell r="B4796">
            <v>233304</v>
          </cell>
          <cell r="C4796" t="str">
            <v>Sekolah Tinggi Teologi Maranatha Manado</v>
          </cell>
        </row>
        <row r="4797">
          <cell r="B4797">
            <v>233308</v>
          </cell>
          <cell r="C4797" t="str">
            <v>Sekolah Tinggi Agama Kristen Manokwari</v>
          </cell>
        </row>
        <row r="4798">
          <cell r="B4798">
            <v>233309</v>
          </cell>
          <cell r="C4798" t="str">
            <v>Sekolah Tinggi Teologi Russel Timika</v>
          </cell>
        </row>
        <row r="4799">
          <cell r="B4799" t="str">
            <v>3302003</v>
          </cell>
          <cell r="C4799" t="str">
            <v>SMK ANALIS CITRA BANGSA MANDIRI PWT</v>
          </cell>
        </row>
        <row r="4800">
          <cell r="B4800" t="str">
            <v>3302012</v>
          </cell>
          <cell r="C4800" t="str">
            <v>SMK FARMASI CIPTA BANGSA MANDIRI PURWOKERTO</v>
          </cell>
        </row>
        <row r="4801">
          <cell r="B4801" t="str">
            <v>3302015</v>
          </cell>
          <cell r="C4801" t="str">
            <v xml:space="preserve">SMK FARMASI KAYA TEKNOLOGI JATILAWANG </v>
          </cell>
        </row>
        <row r="4802">
          <cell r="B4802" t="str">
            <v>3302016</v>
          </cell>
          <cell r="C4802" t="str">
            <v xml:space="preserve">SMK FARMASI MAARIF NU 2 AJIBARANG </v>
          </cell>
        </row>
        <row r="4803">
          <cell r="B4803" t="str">
            <v>3302021</v>
          </cell>
          <cell r="C4803" t="str">
            <v>SMK KEPERAWATAN CITRA BANGSA MANDIRI PWT</v>
          </cell>
        </row>
        <row r="4804">
          <cell r="B4804" t="str">
            <v>3302022</v>
          </cell>
          <cell r="C4804" t="str">
            <v xml:space="preserve">SMK KEPERAWATAN KARYA TEKNOLGI JATILAWANG </v>
          </cell>
        </row>
        <row r="4805">
          <cell r="B4805" t="str">
            <v>3302023</v>
          </cell>
          <cell r="C4805" t="str">
            <v xml:space="preserve">SMK KEPERAWATAN MAARIF NU 2 AJIBARANG </v>
          </cell>
        </row>
        <row r="4806">
          <cell r="B4806" t="str">
            <v>3311018</v>
          </cell>
          <cell r="C4806" t="str">
            <v>SMK Farmasi Pertiwi Kartasura</v>
          </cell>
        </row>
        <row r="4807">
          <cell r="B4807" t="str">
            <v>3312006</v>
          </cell>
          <cell r="C4807" t="str">
            <v>SMK Bhakti Mulia Program Farmasi</v>
          </cell>
        </row>
        <row r="4808">
          <cell r="B4808" t="str">
            <v>3326014</v>
          </cell>
          <cell r="C4808" t="str">
            <v>SMK Farmasi Karanganyar</v>
          </cell>
        </row>
        <row r="4809">
          <cell r="B4809" t="str">
            <v>3327009</v>
          </cell>
          <cell r="C4809" t="str">
            <v>SMK FARMASI Al Manar Pml</v>
          </cell>
        </row>
        <row r="4810">
          <cell r="B4810" t="str">
            <v>3327017</v>
          </cell>
          <cell r="C4810" t="str">
            <v>SMK FARMASI Medika Farma Petarukan</v>
          </cell>
        </row>
        <row r="4811">
          <cell r="B4811" t="str">
            <v>3327024</v>
          </cell>
          <cell r="C4811" t="str">
            <v>SMK Keperawatan Medika Farma Petarukan</v>
          </cell>
        </row>
        <row r="4812">
          <cell r="B4812" t="str">
            <v>3328004</v>
          </cell>
          <cell r="C4812" t="str">
            <v xml:space="preserve">SMK ANALIS KES SAKA MEDIKA </v>
          </cell>
        </row>
        <row r="4813">
          <cell r="B4813" t="str">
            <v>3328010</v>
          </cell>
          <cell r="C4813" t="str">
            <v>SMK FARMASI BARUNA DKHWARU SLAWI</v>
          </cell>
        </row>
        <row r="4814">
          <cell r="B4814" t="str">
            <v>3328011</v>
          </cell>
          <cell r="C4814" t="str">
            <v>SMK FARMASI BINA NUSA SLAWI</v>
          </cell>
        </row>
        <row r="4815">
          <cell r="B4815" t="str">
            <v>3328013</v>
          </cell>
          <cell r="C4815" t="str">
            <v>SMK FARMASI DIPONEGORO LEBAKSIU</v>
          </cell>
        </row>
        <row r="4816">
          <cell r="B4816" t="str">
            <v>3328019</v>
          </cell>
          <cell r="C4816" t="str">
            <v>SMK FARMASI SAKA MEDIKA KAB. TEGAL</v>
          </cell>
        </row>
        <row r="4817">
          <cell r="B4817" t="str">
            <v>3328025</v>
          </cell>
          <cell r="C4817" t="str">
            <v>SMK MUHAMMADIYAH LEBAKSIU</v>
          </cell>
        </row>
        <row r="4818">
          <cell r="B4818" t="str">
            <v>3329020</v>
          </cell>
          <cell r="C4818" t="str">
            <v>SMK Farmasi YPIB</v>
          </cell>
        </row>
        <row r="4819">
          <cell r="B4819" t="str">
            <v>5105026</v>
          </cell>
          <cell r="C4819" t="str">
            <v>SMK Panca Atma Jaya Klungkung</v>
          </cell>
        </row>
        <row r="4820">
          <cell r="B4820" t="str">
            <v>5171001</v>
          </cell>
          <cell r="C4820" t="str">
            <v>SPK Kesdam IX/Udayana</v>
          </cell>
        </row>
        <row r="4821">
          <cell r="B4821" t="str">
            <v>5171005</v>
          </cell>
          <cell r="C4821" t="str">
            <v>SMK Bali Medika</v>
          </cell>
        </row>
        <row r="4822">
          <cell r="B4822" t="str">
            <v>5171007</v>
          </cell>
          <cell r="C4822" t="str">
            <v>SMK Bintang Persada</v>
          </cell>
        </row>
        <row r="4823">
          <cell r="B4823" t="str">
            <v>5171008</v>
          </cell>
          <cell r="C4823" t="str">
            <v>SMK Farmasi (SMF) Saraswati 3 Denpasar</v>
          </cell>
        </row>
        <row r="4824">
          <cell r="B4824" t="str">
            <v>7472002</v>
          </cell>
          <cell r="C4824" t="str">
            <v>SMK YKN</v>
          </cell>
        </row>
        <row r="4825">
          <cell r="B4825" t="str">
            <v>9400001</v>
          </cell>
          <cell r="C4825" t="str">
            <v xml:space="preserve">SMAKES Jayapura 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793"/>
  <sheetViews>
    <sheetView tabSelected="1" view="pageBreakPreview" zoomScale="70" zoomScaleNormal="120" zoomScaleSheetLayoutView="70" workbookViewId="0">
      <pane ySplit="3" topLeftCell="A4" activePane="bottomLeft" state="frozen"/>
      <selection pane="bottomLeft" activeCell="E10" sqref="E10"/>
    </sheetView>
  </sheetViews>
  <sheetFormatPr defaultRowHeight="15" x14ac:dyDescent="0.25"/>
  <cols>
    <col min="1" max="1" width="6.85546875" customWidth="1"/>
    <col min="2" max="2" width="13.28515625" customWidth="1"/>
    <col min="3" max="3" width="16.28515625" customWidth="1"/>
    <col min="4" max="4" width="14.140625" customWidth="1"/>
    <col min="5" max="5" width="17.5703125" customWidth="1"/>
    <col min="6" max="6" width="22.140625" customWidth="1"/>
    <col min="7" max="7" width="9.5703125" customWidth="1"/>
    <col min="8" max="8" width="13.85546875" customWidth="1"/>
    <col min="9" max="9" width="9.42578125" customWidth="1"/>
    <col min="10" max="10" width="12.7109375" customWidth="1"/>
    <col min="11" max="11" width="17.42578125" customWidth="1"/>
    <col min="12" max="12" width="14.7109375" customWidth="1"/>
    <col min="13" max="13" width="14.42578125" customWidth="1"/>
    <col min="14" max="14" width="19.28515625" customWidth="1"/>
    <col min="15" max="15" width="13.140625" customWidth="1"/>
    <col min="16" max="16" width="13.42578125" customWidth="1"/>
    <col min="17" max="17" width="16.5703125" customWidth="1"/>
    <col min="18" max="18" width="11.28515625" customWidth="1"/>
    <col min="19" max="19" width="8.28515625" customWidth="1"/>
    <col min="20" max="20" width="12.42578125" style="1" customWidth="1"/>
    <col min="21" max="21" width="11.28515625" style="1" bestFit="1" customWidth="1"/>
    <col min="22" max="22" width="8.42578125" customWidth="1"/>
    <col min="23" max="23" width="7.85546875" customWidth="1"/>
    <col min="24" max="24" width="12.42578125" customWidth="1"/>
    <col min="25" max="25" width="19.42578125" customWidth="1"/>
    <col min="26" max="26" width="20.7109375" customWidth="1"/>
    <col min="27" max="27" width="12.140625" customWidth="1"/>
    <col min="28" max="28" width="18.42578125" customWidth="1"/>
    <col min="29" max="29" width="8.7109375" customWidth="1"/>
    <col min="30" max="30" width="18.85546875" customWidth="1"/>
    <col min="31" max="31" width="21.7109375" customWidth="1"/>
    <col min="32" max="32" width="39" customWidth="1"/>
    <col min="33" max="33" width="13.28515625" customWidth="1"/>
    <col min="34" max="34" width="10.28515625" customWidth="1"/>
    <col min="35" max="35" width="39.140625" customWidth="1"/>
    <col min="36" max="36" width="11.140625" bestFit="1" customWidth="1"/>
    <col min="37" max="37" width="32.28515625" customWidth="1"/>
  </cols>
  <sheetData>
    <row r="1" spans="1:39" s="419" customFormat="1" ht="20.25" customHeight="1" x14ac:dyDescent="0.25">
      <c r="B1" s="422" t="s">
        <v>4795</v>
      </c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1"/>
      <c r="U1" s="421"/>
      <c r="V1" s="420"/>
      <c r="W1" s="420"/>
      <c r="X1" s="420"/>
      <c r="Y1" s="420"/>
      <c r="Z1" s="420"/>
      <c r="AA1" s="420"/>
      <c r="AB1" s="420"/>
      <c r="AC1" s="420"/>
      <c r="AD1" s="420"/>
      <c r="AE1" s="420"/>
      <c r="AF1" s="420"/>
      <c r="AG1" s="420"/>
      <c r="AH1" s="420"/>
      <c r="AI1" s="420"/>
      <c r="AJ1" s="420"/>
      <c r="AK1" s="420"/>
    </row>
    <row r="2" spans="1:39" s="399" customFormat="1" ht="16.5" customHeight="1" x14ac:dyDescent="0.2">
      <c r="B2" s="418" t="s">
        <v>4794</v>
      </c>
      <c r="C2" s="418" t="s">
        <v>4793</v>
      </c>
      <c r="D2" s="416" t="s">
        <v>4792</v>
      </c>
      <c r="E2" s="418" t="s">
        <v>4791</v>
      </c>
      <c r="F2" s="417" t="s">
        <v>4790</v>
      </c>
      <c r="G2" s="417" t="s">
        <v>4756</v>
      </c>
      <c r="H2" s="416" t="s">
        <v>4789</v>
      </c>
      <c r="I2" s="416" t="s">
        <v>4788</v>
      </c>
      <c r="J2" s="416" t="s">
        <v>4787</v>
      </c>
      <c r="K2" s="415"/>
      <c r="L2" s="415"/>
      <c r="M2" s="415"/>
      <c r="N2" s="415"/>
      <c r="O2" s="415"/>
      <c r="P2" s="415"/>
      <c r="Q2" s="415"/>
      <c r="R2" s="414" t="s">
        <v>4786</v>
      </c>
      <c r="S2" s="413" t="s">
        <v>4785</v>
      </c>
      <c r="T2" s="413"/>
      <c r="U2" s="413"/>
      <c r="V2" s="412" t="s">
        <v>4784</v>
      </c>
      <c r="W2" s="411"/>
      <c r="X2" s="410"/>
      <c r="Y2" s="409" t="s">
        <v>4783</v>
      </c>
      <c r="Z2" s="408"/>
      <c r="AA2" s="408"/>
      <c r="AB2" s="407"/>
      <c r="AC2" s="406" t="s">
        <v>4782</v>
      </c>
      <c r="AD2" s="405"/>
      <c r="AE2" s="405"/>
      <c r="AF2" s="405"/>
      <c r="AG2" s="404"/>
      <c r="AH2" s="403" t="s">
        <v>4781</v>
      </c>
      <c r="AI2" s="402" t="s">
        <v>4780</v>
      </c>
      <c r="AJ2" s="401"/>
      <c r="AK2" s="400"/>
    </row>
    <row r="3" spans="1:39" s="383" customFormat="1" ht="65.25" customHeight="1" x14ac:dyDescent="0.2">
      <c r="A3" s="398" t="s">
        <v>4779</v>
      </c>
      <c r="B3" s="397"/>
      <c r="C3" s="397"/>
      <c r="D3" s="395"/>
      <c r="E3" s="397"/>
      <c r="F3" s="396"/>
      <c r="G3" s="396"/>
      <c r="H3" s="395"/>
      <c r="I3" s="395"/>
      <c r="J3" s="395"/>
      <c r="K3" s="394" t="s">
        <v>4778</v>
      </c>
      <c r="L3" s="394" t="s">
        <v>4777</v>
      </c>
      <c r="M3" s="394" t="s">
        <v>4776</v>
      </c>
      <c r="N3" s="394" t="s">
        <v>4775</v>
      </c>
      <c r="O3" s="394" t="s">
        <v>4774</v>
      </c>
      <c r="P3" s="394" t="s">
        <v>4773</v>
      </c>
      <c r="Q3" s="394" t="s">
        <v>4772</v>
      </c>
      <c r="R3" s="393"/>
      <c r="S3" s="390" t="s">
        <v>4771</v>
      </c>
      <c r="T3" s="392" t="s">
        <v>4770</v>
      </c>
      <c r="U3" s="391" t="s">
        <v>4769</v>
      </c>
      <c r="V3" s="390" t="s">
        <v>4768</v>
      </c>
      <c r="W3" s="389" t="s">
        <v>4767</v>
      </c>
      <c r="X3" s="388" t="s">
        <v>4766</v>
      </c>
      <c r="Y3" s="387" t="s">
        <v>4765</v>
      </c>
      <c r="Z3" s="387" t="s">
        <v>4764</v>
      </c>
      <c r="AA3" s="387" t="s">
        <v>4763</v>
      </c>
      <c r="AB3" s="387" t="s">
        <v>4762</v>
      </c>
      <c r="AC3" s="386" t="s">
        <v>4761</v>
      </c>
      <c r="AD3" s="386" t="s">
        <v>4760</v>
      </c>
      <c r="AE3" s="386" t="s">
        <v>4759</v>
      </c>
      <c r="AF3" s="386" t="s">
        <v>4758</v>
      </c>
      <c r="AG3" s="386" t="s">
        <v>4757</v>
      </c>
      <c r="AH3" s="385" t="s">
        <v>4756</v>
      </c>
      <c r="AI3" s="384" t="s">
        <v>4755</v>
      </c>
      <c r="AJ3" s="384" t="s">
        <v>4754</v>
      </c>
      <c r="AK3" s="384" t="s">
        <v>4753</v>
      </c>
    </row>
    <row r="4" spans="1:39" ht="16.5" x14ac:dyDescent="0.3">
      <c r="A4">
        <v>1</v>
      </c>
      <c r="B4" s="292" t="s">
        <v>4711</v>
      </c>
      <c r="C4" s="323"/>
      <c r="D4" s="323">
        <v>140261423</v>
      </c>
      <c r="E4" s="336" t="s">
        <v>4752</v>
      </c>
      <c r="F4" s="323" t="s">
        <v>4751</v>
      </c>
      <c r="G4" s="19" t="s">
        <v>23</v>
      </c>
      <c r="H4" s="336" t="s">
        <v>44</v>
      </c>
      <c r="I4" s="323" t="s">
        <v>57</v>
      </c>
      <c r="J4" s="325" t="s">
        <v>37</v>
      </c>
      <c r="K4" s="323" t="s">
        <v>402</v>
      </c>
      <c r="L4" s="324">
        <v>26224</v>
      </c>
      <c r="M4" s="19"/>
      <c r="N4" s="19"/>
      <c r="O4" s="19"/>
      <c r="P4" s="323" t="s">
        <v>10</v>
      </c>
      <c r="Q4" s="323" t="s">
        <v>1468</v>
      </c>
      <c r="R4" s="13">
        <v>121</v>
      </c>
      <c r="S4" s="100">
        <v>91271</v>
      </c>
      <c r="T4" s="322"/>
      <c r="U4" s="322"/>
      <c r="V4" s="315">
        <v>13163</v>
      </c>
      <c r="W4" s="322"/>
      <c r="X4" s="219" t="s">
        <v>477</v>
      </c>
      <c r="Y4" s="7" t="str">
        <f>VLOOKUP(B4,'[1]01_MASTER_KODE_FASYANKES'!B$22:J$15694,8,FALSE)</f>
        <v>JAWA BARAT</v>
      </c>
      <c r="Z4" s="6" t="str">
        <f>VLOOKUP(B4,'[1]01_MASTER_KODE_FASYANKES'!B$22:J$15694,9,FALSE)</f>
        <v>BOGOR</v>
      </c>
      <c r="AA4" s="6" t="str">
        <f>VLOOKUP(B4,'[1]01_MASTER_KODE_FASYANKES'!B$22:J$15694,3,FALSE)</f>
        <v>Puskesmas</v>
      </c>
      <c r="AB4" s="6" t="str">
        <f>VLOOKUP(B4,'[1]01_MASTER_KODE_FASYANKES'!B$22:J$15694,2,FALSE)</f>
        <v>JASINGA</v>
      </c>
      <c r="AC4" s="6">
        <f>VLOOKUP(S4,'[1]02_MASTER_KODE_SDMK'!B$3:H$2218,2,FALSE)</f>
        <v>3010504</v>
      </c>
      <c r="AD4" s="6" t="str">
        <f>VLOOKUP(S4,'[1]02_MASTER_KODE_SDMK'!B$3:H$2218,4,FALSE)</f>
        <v>14. Tenaga Penunjang</v>
      </c>
      <c r="AE4" s="6" t="str">
        <f>VLOOKUP(S4,'[1]02_MASTER_KODE_SDMK'!B$3:H$2218,5,FALSE)</f>
        <v>01. Struktural</v>
      </c>
      <c r="AF4" s="6" t="str">
        <f>VLOOKUP(S4,'[1]02_MASTER_KODE_SDMK'!B$3:H$2218,3,FALSE)</f>
        <v>Kepala Puskesmas</v>
      </c>
      <c r="AG4" s="6" t="str">
        <f>VLOOKUP(S4,'[1]02_MASTER_KODE_SDMK'!B$3:H$2218,7,FALSE)</f>
        <v>PNS</v>
      </c>
      <c r="AH4" s="6" t="str">
        <f>IF(G4="L","Laki-Laki",IF(G4="P","Perempuan","TIDAK VALID"))</f>
        <v>Laki-Laki</v>
      </c>
      <c r="AI4" s="6" t="str">
        <f>VLOOKUP(X4,'[1]06_MASTER_KODE_KAMPUS'!B$3:C$4825,2,FALSE)</f>
        <v>Universitas Indonesia</v>
      </c>
      <c r="AJ4" s="6" t="str">
        <f>VLOOKUP(V4,'[1]03_MASTER_KODE_PRODI'!B$3:E$404,3,FALSE)</f>
        <v>S-2</v>
      </c>
      <c r="AK4" s="6" t="str">
        <f>VLOOKUP(V4,'[1]03_MASTER_KODE_PRODI'!B$3:E$404,4,FALSE)</f>
        <v>Administrasi Dan Kebijakan Kesehatan</v>
      </c>
      <c r="AM4" s="382" t="s">
        <v>1103</v>
      </c>
    </row>
    <row r="5" spans="1:39" x14ac:dyDescent="0.25">
      <c r="A5">
        <v>2</v>
      </c>
      <c r="B5" s="292" t="s">
        <v>4711</v>
      </c>
      <c r="C5" s="145"/>
      <c r="D5" s="146"/>
      <c r="E5" s="146" t="s">
        <v>4750</v>
      </c>
      <c r="F5" s="145" t="s">
        <v>4749</v>
      </c>
      <c r="G5" s="19" t="s">
        <v>23</v>
      </c>
      <c r="H5" s="146" t="s">
        <v>123</v>
      </c>
      <c r="I5" s="145" t="s">
        <v>209</v>
      </c>
      <c r="J5" s="146" t="s">
        <v>123</v>
      </c>
      <c r="K5" s="19"/>
      <c r="L5" s="140">
        <v>31788</v>
      </c>
      <c r="M5" s="19"/>
      <c r="N5" s="279" t="s">
        <v>122</v>
      </c>
      <c r="O5" s="19"/>
      <c r="P5" s="129" t="s">
        <v>16</v>
      </c>
      <c r="Q5" s="129" t="s">
        <v>16</v>
      </c>
      <c r="R5" s="13">
        <v>121</v>
      </c>
      <c r="S5" s="213">
        <v>11011</v>
      </c>
      <c r="T5" s="9"/>
      <c r="U5" s="9"/>
      <c r="V5" s="214">
        <v>11201</v>
      </c>
      <c r="W5" s="9"/>
      <c r="X5" s="9"/>
      <c r="Y5" s="7" t="str">
        <f>VLOOKUP(B5,'[1]01_MASTER_KODE_FASYANKES'!B$22:J$15694,8,FALSE)</f>
        <v>JAWA BARAT</v>
      </c>
      <c r="Z5" s="6" t="str">
        <f>VLOOKUP(B5,'[1]01_MASTER_KODE_FASYANKES'!B$22:J$15694,9,FALSE)</f>
        <v>BOGOR</v>
      </c>
      <c r="AA5" s="6" t="str">
        <f>VLOOKUP(B5,'[1]01_MASTER_KODE_FASYANKES'!B$22:J$15694,3,FALSE)</f>
        <v>Puskesmas</v>
      </c>
      <c r="AB5" s="6" t="str">
        <f>VLOOKUP(B5,'[1]01_MASTER_KODE_FASYANKES'!B$22:J$15694,2,FALSE)</f>
        <v>JASINGA</v>
      </c>
      <c r="AC5" s="6">
        <f>VLOOKUP(S5,'[1]02_MASTER_KODE_SDMK'!B$3:H$2218,2,FALSE)</f>
        <v>1010101</v>
      </c>
      <c r="AD5" s="6" t="str">
        <f>VLOOKUP(S5,'[1]02_MASTER_KODE_SDMK'!B$3:H$2218,4,FALSE)</f>
        <v>01. Medis</v>
      </c>
      <c r="AE5" s="6" t="str">
        <f>VLOOKUP(S5,'[1]02_MASTER_KODE_SDMK'!B$3:H$2218,5,FALSE)</f>
        <v>01. Dokter</v>
      </c>
      <c r="AF5" s="6" t="str">
        <f>VLOOKUP(S5,'[1]02_MASTER_KODE_SDMK'!B$3:H$2218,3,FALSE)</f>
        <v>Dokter Umum</v>
      </c>
      <c r="AG5" s="6" t="str">
        <f>VLOOKUP(S5,'[1]02_MASTER_KODE_SDMK'!B$3:H$2218,7,FALSE)</f>
        <v>PNS</v>
      </c>
      <c r="AH5" s="6" t="str">
        <f>IF(G5="L","Laki-Laki",IF(G5="P","Perempuan","TIDAK VALID"))</f>
        <v>Laki-Laki</v>
      </c>
      <c r="AI5" s="6" t="e">
        <f>VLOOKUP(X5,'[1]06_MASTER_KODE_KAMPUS'!B$3:C$4825,2,FALSE)</f>
        <v>#N/A</v>
      </c>
      <c r="AJ5" s="6" t="str">
        <f>VLOOKUP(V5,'[1]03_MASTER_KODE_PRODI'!B$3:E$404,3,FALSE)</f>
        <v>S-1</v>
      </c>
      <c r="AK5" s="6" t="str">
        <f>VLOOKUP(V5,'[1]03_MASTER_KODE_PRODI'!B$3:E$404,4,FALSE)</f>
        <v>Ilmu Kedokteran</v>
      </c>
      <c r="AM5" s="9"/>
    </row>
    <row r="6" spans="1:39" x14ac:dyDescent="0.25">
      <c r="A6">
        <v>3</v>
      </c>
      <c r="B6" s="292" t="s">
        <v>4711</v>
      </c>
      <c r="C6" s="19"/>
      <c r="D6" s="141">
        <v>140205991</v>
      </c>
      <c r="E6" s="142" t="s">
        <v>4748</v>
      </c>
      <c r="F6" s="19" t="s">
        <v>4747</v>
      </c>
      <c r="G6" s="19" t="s">
        <v>7</v>
      </c>
      <c r="H6" s="142" t="s">
        <v>409</v>
      </c>
      <c r="I6" s="19" t="s">
        <v>57</v>
      </c>
      <c r="J6" s="141" t="s">
        <v>193</v>
      </c>
      <c r="K6" s="19" t="s">
        <v>1490</v>
      </c>
      <c r="L6" s="352">
        <v>24605</v>
      </c>
      <c r="M6" s="19"/>
      <c r="N6" s="19"/>
      <c r="O6" s="19"/>
      <c r="P6" s="19" t="s">
        <v>10</v>
      </c>
      <c r="Q6" s="19" t="s">
        <v>357</v>
      </c>
      <c r="R6" s="13">
        <v>121</v>
      </c>
      <c r="S6" s="100">
        <v>91251</v>
      </c>
      <c r="T6" s="9"/>
      <c r="U6" s="9"/>
      <c r="V6" s="110">
        <v>13201</v>
      </c>
      <c r="W6" s="9">
        <v>2005</v>
      </c>
      <c r="X6" s="9"/>
      <c r="Y6" s="7" t="str">
        <f>VLOOKUP(B6,'[1]01_MASTER_KODE_FASYANKES'!B$22:J$15694,8,FALSE)</f>
        <v>JAWA BARAT</v>
      </c>
      <c r="Z6" s="6" t="str">
        <f>VLOOKUP(B6,'[1]01_MASTER_KODE_FASYANKES'!B$22:J$15694,9,FALSE)</f>
        <v>BOGOR</v>
      </c>
      <c r="AA6" s="6" t="str">
        <f>VLOOKUP(B6,'[1]01_MASTER_KODE_FASYANKES'!B$22:J$15694,3,FALSE)</f>
        <v>Puskesmas</v>
      </c>
      <c r="AB6" s="6" t="str">
        <f>VLOOKUP(B6,'[1]01_MASTER_KODE_FASYANKES'!B$22:J$15694,2,FALSE)</f>
        <v>JASINGA</v>
      </c>
      <c r="AC6" s="6">
        <f>VLOOKUP(S6,'[1]02_MASTER_KODE_SDMK'!B$3:H$2218,2,FALSE)</f>
        <v>3010502</v>
      </c>
      <c r="AD6" s="6" t="str">
        <f>VLOOKUP(S6,'[1]02_MASTER_KODE_SDMK'!B$3:H$2218,4,FALSE)</f>
        <v>14. Tenaga Penunjang</v>
      </c>
      <c r="AE6" s="6" t="str">
        <f>VLOOKUP(S6,'[1]02_MASTER_KODE_SDMK'!B$3:H$2218,5,FALSE)</f>
        <v>01. Struktural</v>
      </c>
      <c r="AF6" s="6" t="str">
        <f>VLOOKUP(S6,'[1]02_MASTER_KODE_SDMK'!B$3:H$2218,3,FALSE)</f>
        <v>Kepala Subbagian</v>
      </c>
      <c r="AG6" s="6" t="str">
        <f>VLOOKUP(S6,'[1]02_MASTER_KODE_SDMK'!B$3:H$2218,7,FALSE)</f>
        <v>PNS</v>
      </c>
      <c r="AH6" s="6" t="str">
        <f>IF(G6="L","Laki-Laki",IF(G6="P","Perempuan","TIDAK VALID"))</f>
        <v>Perempuan</v>
      </c>
      <c r="AI6" s="6" t="e">
        <f>VLOOKUP(X6,'[1]06_MASTER_KODE_KAMPUS'!B$3:C$4825,2,FALSE)</f>
        <v>#N/A</v>
      </c>
      <c r="AJ6" s="6" t="str">
        <f>VLOOKUP(V6,'[1]03_MASTER_KODE_PRODI'!B$3:E$404,3,FALSE)</f>
        <v>S-1</v>
      </c>
      <c r="AK6" s="6" t="str">
        <f>VLOOKUP(V6,'[1]03_MASTER_KODE_PRODI'!B$3:E$404,4,FALSE)</f>
        <v>Kesehatan Masyarakat</v>
      </c>
      <c r="AM6" s="9" t="s">
        <v>4398</v>
      </c>
    </row>
    <row r="7" spans="1:39" x14ac:dyDescent="0.25">
      <c r="A7">
        <v>4</v>
      </c>
      <c r="B7" s="292" t="s">
        <v>4711</v>
      </c>
      <c r="C7" s="19"/>
      <c r="D7" s="19">
        <v>140242897</v>
      </c>
      <c r="E7" s="142" t="s">
        <v>4746</v>
      </c>
      <c r="F7" s="19" t="s">
        <v>4745</v>
      </c>
      <c r="G7" s="19" t="s">
        <v>7</v>
      </c>
      <c r="H7" s="142" t="s">
        <v>2077</v>
      </c>
      <c r="I7" s="19" t="s">
        <v>57</v>
      </c>
      <c r="J7" s="141" t="s">
        <v>48</v>
      </c>
      <c r="K7" s="19" t="s">
        <v>98</v>
      </c>
      <c r="L7" s="234">
        <v>26052</v>
      </c>
      <c r="M7" s="19"/>
      <c r="N7" s="19"/>
      <c r="O7" s="19"/>
      <c r="P7" s="19" t="s">
        <v>334</v>
      </c>
      <c r="Q7" s="19" t="s">
        <v>60</v>
      </c>
      <c r="R7" s="13">
        <v>121</v>
      </c>
      <c r="S7" s="100">
        <v>22011</v>
      </c>
      <c r="T7" s="9"/>
      <c r="U7" s="9"/>
      <c r="V7" s="110">
        <v>15401</v>
      </c>
      <c r="W7" s="9">
        <v>2011</v>
      </c>
      <c r="X7" s="9"/>
      <c r="Y7" s="7" t="str">
        <f>VLOOKUP(B7,'[1]01_MASTER_KODE_FASYANKES'!B$22:J$15694,8,FALSE)</f>
        <v>JAWA BARAT</v>
      </c>
      <c r="Z7" s="6" t="str">
        <f>VLOOKUP(B7,'[1]01_MASTER_KODE_FASYANKES'!B$22:J$15694,9,FALSE)</f>
        <v>BOGOR</v>
      </c>
      <c r="AA7" s="6" t="str">
        <f>VLOOKUP(B7,'[1]01_MASTER_KODE_FASYANKES'!B$22:J$15694,3,FALSE)</f>
        <v>Puskesmas</v>
      </c>
      <c r="AB7" s="6" t="str">
        <f>VLOOKUP(B7,'[1]01_MASTER_KODE_FASYANKES'!B$22:J$15694,2,FALSE)</f>
        <v>JASINGA</v>
      </c>
      <c r="AC7" s="6">
        <f>VLOOKUP(S7,'[1]02_MASTER_KODE_SDMK'!B$3:H$2218,2,FALSE)</f>
        <v>1040101</v>
      </c>
      <c r="AD7" s="6" t="str">
        <f>VLOOKUP(S7,'[1]02_MASTER_KODE_SDMK'!B$3:H$2218,4,FALSE)</f>
        <v>04. Kebidanan</v>
      </c>
      <c r="AE7" s="6" t="str">
        <f>VLOOKUP(S7,'[1]02_MASTER_KODE_SDMK'!B$3:H$2218,5,FALSE)</f>
        <v>01. Bidan</v>
      </c>
      <c r="AF7" s="6" t="str">
        <f>VLOOKUP(S7,'[1]02_MASTER_KODE_SDMK'!B$3:H$2218,3,FALSE)</f>
        <v>Bidan</v>
      </c>
      <c r="AG7" s="6" t="str">
        <f>VLOOKUP(S7,'[1]02_MASTER_KODE_SDMK'!B$3:H$2218,7,FALSE)</f>
        <v>PNS</v>
      </c>
      <c r="AH7" s="6" t="str">
        <f>IF(G7="L","Laki-Laki",IF(G7="P","Perempuan","TIDAK VALID"))</f>
        <v>Perempuan</v>
      </c>
      <c r="AI7" s="6" t="e">
        <f>VLOOKUP(X7,'[1]06_MASTER_KODE_KAMPUS'!B$3:C$4825,2,FALSE)</f>
        <v>#N/A</v>
      </c>
      <c r="AJ7" s="6" t="str">
        <f>VLOOKUP(V7,'[1]03_MASTER_KODE_PRODI'!B$3:E$404,3,FALSE)</f>
        <v>D-3</v>
      </c>
      <c r="AK7" s="6" t="str">
        <f>VLOOKUP(V7,'[1]03_MASTER_KODE_PRODI'!B$3:E$404,4,FALSE)</f>
        <v>Kebidanan</v>
      </c>
      <c r="AM7" s="9"/>
    </row>
    <row r="8" spans="1:39" x14ac:dyDescent="0.25">
      <c r="A8">
        <v>5</v>
      </c>
      <c r="B8" s="292" t="s">
        <v>4711</v>
      </c>
      <c r="C8" s="19"/>
      <c r="D8" s="19">
        <v>480126763</v>
      </c>
      <c r="E8" s="142" t="s">
        <v>4743</v>
      </c>
      <c r="F8" s="19" t="s">
        <v>4744</v>
      </c>
      <c r="G8" s="19" t="s">
        <v>7</v>
      </c>
      <c r="H8" s="142" t="s">
        <v>478</v>
      </c>
      <c r="I8" s="19" t="s">
        <v>209</v>
      </c>
      <c r="J8" s="141" t="s">
        <v>63</v>
      </c>
      <c r="K8" s="19" t="s">
        <v>32</v>
      </c>
      <c r="L8" s="140">
        <v>30543</v>
      </c>
      <c r="M8" s="19"/>
      <c r="N8" s="19"/>
      <c r="O8" s="19"/>
      <c r="P8" s="19" t="s">
        <v>3958</v>
      </c>
      <c r="Q8" s="19" t="s">
        <v>60</v>
      </c>
      <c r="R8" s="13">
        <v>121</v>
      </c>
      <c r="S8" s="100">
        <v>22011</v>
      </c>
      <c r="T8" s="9"/>
      <c r="U8" s="9"/>
      <c r="V8" s="110">
        <v>15401</v>
      </c>
      <c r="W8" s="9">
        <v>2004</v>
      </c>
      <c r="X8" s="9"/>
      <c r="Y8" s="7" t="str">
        <f>VLOOKUP(B8,'[1]01_MASTER_KODE_FASYANKES'!B$22:J$15694,8,FALSE)</f>
        <v>JAWA BARAT</v>
      </c>
      <c r="Z8" s="6" t="str">
        <f>VLOOKUP(B8,'[1]01_MASTER_KODE_FASYANKES'!B$22:J$15694,9,FALSE)</f>
        <v>BOGOR</v>
      </c>
      <c r="AA8" s="6" t="str">
        <f>VLOOKUP(B8,'[1]01_MASTER_KODE_FASYANKES'!B$22:J$15694,3,FALSE)</f>
        <v>Puskesmas</v>
      </c>
      <c r="AB8" s="6" t="str">
        <f>VLOOKUP(B8,'[1]01_MASTER_KODE_FASYANKES'!B$22:J$15694,2,FALSE)</f>
        <v>JASINGA</v>
      </c>
      <c r="AC8" s="6">
        <f>VLOOKUP(S8,'[1]02_MASTER_KODE_SDMK'!B$3:H$2218,2,FALSE)</f>
        <v>1040101</v>
      </c>
      <c r="AD8" s="6" t="str">
        <f>VLOOKUP(S8,'[1]02_MASTER_KODE_SDMK'!B$3:H$2218,4,FALSE)</f>
        <v>04. Kebidanan</v>
      </c>
      <c r="AE8" s="6" t="str">
        <f>VLOOKUP(S8,'[1]02_MASTER_KODE_SDMK'!B$3:H$2218,5,FALSE)</f>
        <v>01. Bidan</v>
      </c>
      <c r="AF8" s="6" t="str">
        <f>VLOOKUP(S8,'[1]02_MASTER_KODE_SDMK'!B$3:H$2218,3,FALSE)</f>
        <v>Bidan</v>
      </c>
      <c r="AG8" s="6" t="str">
        <f>VLOOKUP(S8,'[1]02_MASTER_KODE_SDMK'!B$3:H$2218,7,FALSE)</f>
        <v>PNS</v>
      </c>
      <c r="AH8" s="6" t="str">
        <f>IF(G8="L","Laki-Laki",IF(G8="P","Perempuan","TIDAK VALID"))</f>
        <v>Perempuan</v>
      </c>
      <c r="AI8" s="6" t="e">
        <f>VLOOKUP(X8,'[1]06_MASTER_KODE_KAMPUS'!B$3:C$4825,2,FALSE)</f>
        <v>#N/A</v>
      </c>
      <c r="AJ8" s="6" t="str">
        <f>VLOOKUP(V8,'[1]03_MASTER_KODE_PRODI'!B$3:E$404,3,FALSE)</f>
        <v>D-3</v>
      </c>
      <c r="AK8" s="6" t="str">
        <f>VLOOKUP(V8,'[1]03_MASTER_KODE_PRODI'!B$3:E$404,4,FALSE)</f>
        <v>Kebidanan</v>
      </c>
      <c r="AM8" s="9"/>
    </row>
    <row r="9" spans="1:39" x14ac:dyDescent="0.25">
      <c r="A9">
        <v>6</v>
      </c>
      <c r="B9" s="292" t="s">
        <v>4711</v>
      </c>
      <c r="C9" s="19"/>
      <c r="D9" s="141">
        <v>140375087</v>
      </c>
      <c r="E9" s="142" t="s">
        <v>4743</v>
      </c>
      <c r="F9" s="19" t="s">
        <v>4742</v>
      </c>
      <c r="G9" s="19" t="s">
        <v>7</v>
      </c>
      <c r="H9" s="142" t="s">
        <v>478</v>
      </c>
      <c r="I9" s="19" t="s">
        <v>5</v>
      </c>
      <c r="J9" s="141" t="s">
        <v>48</v>
      </c>
      <c r="K9" s="19" t="s">
        <v>642</v>
      </c>
      <c r="L9" s="234">
        <v>24025</v>
      </c>
      <c r="M9" s="19"/>
      <c r="N9" s="19"/>
      <c r="O9" s="19"/>
      <c r="P9" s="19" t="s">
        <v>206</v>
      </c>
      <c r="Q9" s="19" t="s">
        <v>370</v>
      </c>
      <c r="R9" s="13">
        <v>121</v>
      </c>
      <c r="S9" s="100">
        <v>21011</v>
      </c>
      <c r="T9" s="9"/>
      <c r="U9" s="9"/>
      <c r="V9" s="110">
        <v>14401</v>
      </c>
      <c r="W9" s="9">
        <v>1989</v>
      </c>
      <c r="X9" s="9"/>
      <c r="Y9" s="7" t="str">
        <f>VLOOKUP(B9,'[1]01_MASTER_KODE_FASYANKES'!B$22:J$15694,8,FALSE)</f>
        <v>JAWA BARAT</v>
      </c>
      <c r="Z9" s="6" t="str">
        <f>VLOOKUP(B9,'[1]01_MASTER_KODE_FASYANKES'!B$22:J$15694,9,FALSE)</f>
        <v>BOGOR</v>
      </c>
      <c r="AA9" s="6" t="str">
        <f>VLOOKUP(B9,'[1]01_MASTER_KODE_FASYANKES'!B$22:J$15694,3,FALSE)</f>
        <v>Puskesmas</v>
      </c>
      <c r="AB9" s="6" t="str">
        <f>VLOOKUP(B9,'[1]01_MASTER_KODE_FASYANKES'!B$22:J$15694,2,FALSE)</f>
        <v>JASINGA</v>
      </c>
      <c r="AC9" s="6">
        <f>VLOOKUP(S9,'[1]02_MASTER_KODE_SDMK'!B$3:H$2218,2,FALSE)</f>
        <v>1030101</v>
      </c>
      <c r="AD9" s="6" t="str">
        <f>VLOOKUP(S9,'[1]02_MASTER_KODE_SDMK'!B$3:H$2218,4,FALSE)</f>
        <v>03. Keperawatan</v>
      </c>
      <c r="AE9" s="6" t="str">
        <f>VLOOKUP(S9,'[1]02_MASTER_KODE_SDMK'!B$3:H$2218,5,FALSE)</f>
        <v>01. Perawat Kesehatan Masyarakat</v>
      </c>
      <c r="AF9" s="6" t="str">
        <f>VLOOKUP(S9,'[1]02_MASTER_KODE_SDMK'!B$3:H$2218,3,FALSE)</f>
        <v>Perawat (Non Ners)</v>
      </c>
      <c r="AG9" s="6" t="str">
        <f>VLOOKUP(S9,'[1]02_MASTER_KODE_SDMK'!B$3:H$2218,7,FALSE)</f>
        <v>PNS</v>
      </c>
      <c r="AH9" s="6" t="str">
        <f>IF(G9="L","Laki-Laki",IF(G9="P","Perempuan","TIDAK VALID"))</f>
        <v>Perempuan</v>
      </c>
      <c r="AI9" s="6" t="e">
        <f>VLOOKUP(X9,'[1]06_MASTER_KODE_KAMPUS'!B$3:C$4825,2,FALSE)</f>
        <v>#N/A</v>
      </c>
      <c r="AJ9" s="6" t="str">
        <f>VLOOKUP(V9,'[1]03_MASTER_KODE_PRODI'!B$3:E$404,3,FALSE)</f>
        <v>D-3</v>
      </c>
      <c r="AK9" s="6" t="str">
        <f>VLOOKUP(V9,'[1]03_MASTER_KODE_PRODI'!B$3:E$404,4,FALSE)</f>
        <v>Keperawatan</v>
      </c>
      <c r="AM9" s="9"/>
    </row>
    <row r="10" spans="1:39" x14ac:dyDescent="0.25">
      <c r="A10">
        <v>7</v>
      </c>
      <c r="B10" s="292" t="s">
        <v>4711</v>
      </c>
      <c r="C10" s="19"/>
      <c r="D10" s="141">
        <v>140225569</v>
      </c>
      <c r="E10" s="142" t="s">
        <v>4741</v>
      </c>
      <c r="F10" s="19" t="s">
        <v>4740</v>
      </c>
      <c r="G10" s="19" t="s">
        <v>7</v>
      </c>
      <c r="H10" s="142" t="s">
        <v>66</v>
      </c>
      <c r="I10" s="19" t="s">
        <v>57</v>
      </c>
      <c r="J10" s="141" t="s">
        <v>48</v>
      </c>
      <c r="K10" s="19" t="s">
        <v>294</v>
      </c>
      <c r="L10" s="352">
        <v>25139</v>
      </c>
      <c r="M10" s="19"/>
      <c r="N10" s="19"/>
      <c r="O10" s="19"/>
      <c r="P10" s="19" t="s">
        <v>10</v>
      </c>
      <c r="Q10" s="19" t="s">
        <v>10</v>
      </c>
      <c r="R10" s="13">
        <v>121</v>
      </c>
      <c r="S10" s="13">
        <v>21991</v>
      </c>
      <c r="T10" s="9"/>
      <c r="U10" s="9"/>
      <c r="V10" s="110" t="s">
        <v>10</v>
      </c>
      <c r="W10" s="9">
        <v>1987</v>
      </c>
      <c r="X10" s="9"/>
      <c r="Y10" s="7" t="str">
        <f>VLOOKUP(B10,'[1]01_MASTER_KODE_FASYANKES'!B$22:J$15694,8,FALSE)</f>
        <v>JAWA BARAT</v>
      </c>
      <c r="Z10" s="6" t="str">
        <f>VLOOKUP(B10,'[1]01_MASTER_KODE_FASYANKES'!B$22:J$15694,9,FALSE)</f>
        <v>BOGOR</v>
      </c>
      <c r="AA10" s="6" t="str">
        <f>VLOOKUP(B10,'[1]01_MASTER_KODE_FASYANKES'!B$22:J$15694,3,FALSE)</f>
        <v>Puskesmas</v>
      </c>
      <c r="AB10" s="6" t="str">
        <f>VLOOKUP(B10,'[1]01_MASTER_KODE_FASYANKES'!B$22:J$15694,2,FALSE)</f>
        <v>JASINGA</v>
      </c>
      <c r="AC10" s="6">
        <f>VLOOKUP(S10,'[1]02_MASTER_KODE_SDMK'!B$3:H$2218,2,FALSE)</f>
        <v>2030101</v>
      </c>
      <c r="AD10" s="6" t="str">
        <f>VLOOKUP(S10,'[1]02_MASTER_KODE_SDMK'!B$3:H$2218,4,FALSE)</f>
        <v>13. Asisten Tenaga Kesehatan</v>
      </c>
      <c r="AE10" s="6" t="str">
        <f>VLOOKUP(S10,'[1]02_MASTER_KODE_SDMK'!B$3:H$2218,5,FALSE)</f>
        <v>01. Keperawatan</v>
      </c>
      <c r="AF10" s="6" t="str">
        <f>VLOOKUP(S10,'[1]02_MASTER_KODE_SDMK'!B$3:H$2218,3,FALSE)</f>
        <v>Perawat (Asisten)</v>
      </c>
      <c r="AG10" s="6" t="str">
        <f>VLOOKUP(S10,'[1]02_MASTER_KODE_SDMK'!B$3:H$2218,7,FALSE)</f>
        <v>PNS</v>
      </c>
      <c r="AH10" s="6" t="str">
        <f>IF(G10="L","Laki-Laki",IF(G10="P","Perempuan","TIDAK VALID"))</f>
        <v>Perempuan</v>
      </c>
      <c r="AI10" s="6" t="e">
        <f>VLOOKUP(X10,'[1]06_MASTER_KODE_KAMPUS'!B$3:C$4825,2,FALSE)</f>
        <v>#N/A</v>
      </c>
      <c r="AJ10" s="6" t="str">
        <f>VLOOKUP(V10,'[1]03_MASTER_KODE_PRODI'!B$3:E$404,3,FALSE)</f>
        <v>SMA / Setara</v>
      </c>
      <c r="AK10" s="6" t="str">
        <f>VLOOKUP(V10,'[1]03_MASTER_KODE_PRODI'!B$3:E$404,4,FALSE)</f>
        <v>Sekolah Perawat Kesehatan</v>
      </c>
      <c r="AM10" s="9"/>
    </row>
    <row r="11" spans="1:39" x14ac:dyDescent="0.25">
      <c r="A11">
        <v>8</v>
      </c>
      <c r="B11" s="292" t="s">
        <v>4711</v>
      </c>
      <c r="C11" s="19"/>
      <c r="D11" s="141">
        <v>140280984</v>
      </c>
      <c r="E11" s="142" t="s">
        <v>4739</v>
      </c>
      <c r="F11" s="19" t="s">
        <v>4738</v>
      </c>
      <c r="G11" s="19" t="s">
        <v>23</v>
      </c>
      <c r="H11" s="142" t="s">
        <v>38</v>
      </c>
      <c r="I11" s="19" t="s">
        <v>5</v>
      </c>
      <c r="J11" s="141" t="s">
        <v>37</v>
      </c>
      <c r="K11" s="19" t="s">
        <v>32</v>
      </c>
      <c r="L11" s="352">
        <v>25569</v>
      </c>
      <c r="M11" s="19"/>
      <c r="N11" s="19"/>
      <c r="O11" s="19"/>
      <c r="P11" s="19" t="s">
        <v>10</v>
      </c>
      <c r="Q11" s="19" t="s">
        <v>370</v>
      </c>
      <c r="R11" s="13">
        <v>121</v>
      </c>
      <c r="S11" s="100">
        <v>21011</v>
      </c>
      <c r="T11" s="231"/>
      <c r="U11" s="231"/>
      <c r="V11" s="110">
        <v>14401</v>
      </c>
      <c r="W11" s="9">
        <v>2008</v>
      </c>
      <c r="X11" s="231"/>
      <c r="Y11" s="7" t="str">
        <f>VLOOKUP(B11,'[1]01_MASTER_KODE_FASYANKES'!B$22:J$15694,8,FALSE)</f>
        <v>JAWA BARAT</v>
      </c>
      <c r="Z11" s="6" t="str">
        <f>VLOOKUP(B11,'[1]01_MASTER_KODE_FASYANKES'!B$22:J$15694,9,FALSE)</f>
        <v>BOGOR</v>
      </c>
      <c r="AA11" s="6" t="str">
        <f>VLOOKUP(B11,'[1]01_MASTER_KODE_FASYANKES'!B$22:J$15694,3,FALSE)</f>
        <v>Puskesmas</v>
      </c>
      <c r="AB11" s="6" t="str">
        <f>VLOOKUP(B11,'[1]01_MASTER_KODE_FASYANKES'!B$22:J$15694,2,FALSE)</f>
        <v>JASINGA</v>
      </c>
      <c r="AC11" s="6">
        <f>VLOOKUP(S11,'[1]02_MASTER_KODE_SDMK'!B$3:H$2218,2,FALSE)</f>
        <v>1030101</v>
      </c>
      <c r="AD11" s="6" t="str">
        <f>VLOOKUP(S11,'[1]02_MASTER_KODE_SDMK'!B$3:H$2218,4,FALSE)</f>
        <v>03. Keperawatan</v>
      </c>
      <c r="AE11" s="6" t="str">
        <f>VLOOKUP(S11,'[1]02_MASTER_KODE_SDMK'!B$3:H$2218,5,FALSE)</f>
        <v>01. Perawat Kesehatan Masyarakat</v>
      </c>
      <c r="AF11" s="6" t="str">
        <f>VLOOKUP(S11,'[1]02_MASTER_KODE_SDMK'!B$3:H$2218,3,FALSE)</f>
        <v>Perawat (Non Ners)</v>
      </c>
      <c r="AG11" s="6" t="str">
        <f>VLOOKUP(S11,'[1]02_MASTER_KODE_SDMK'!B$3:H$2218,7,FALSE)</f>
        <v>PNS</v>
      </c>
      <c r="AH11" s="6" t="str">
        <f>IF(G11="L","Laki-Laki",IF(G11="P","Perempuan","TIDAK VALID"))</f>
        <v>Laki-Laki</v>
      </c>
      <c r="AI11" s="6" t="e">
        <f>VLOOKUP(X11,'[1]06_MASTER_KODE_KAMPUS'!B$3:C$4825,2,FALSE)</f>
        <v>#N/A</v>
      </c>
      <c r="AJ11" s="6" t="str">
        <f>VLOOKUP(V11,'[1]03_MASTER_KODE_PRODI'!B$3:E$404,3,FALSE)</f>
        <v>D-3</v>
      </c>
      <c r="AK11" s="6" t="str">
        <f>VLOOKUP(V11,'[1]03_MASTER_KODE_PRODI'!B$3:E$404,4,FALSE)</f>
        <v>Keperawatan</v>
      </c>
      <c r="AM11" s="9"/>
    </row>
    <row r="12" spans="1:39" x14ac:dyDescent="0.25">
      <c r="A12">
        <v>9</v>
      </c>
      <c r="B12" s="292" t="s">
        <v>4711</v>
      </c>
      <c r="C12" s="19"/>
      <c r="D12" s="141">
        <v>140226194</v>
      </c>
      <c r="E12" s="142" t="s">
        <v>4737</v>
      </c>
      <c r="F12" s="19" t="s">
        <v>4736</v>
      </c>
      <c r="G12" s="19" t="s">
        <v>23</v>
      </c>
      <c r="H12" s="142" t="s">
        <v>66</v>
      </c>
      <c r="I12" s="19" t="s">
        <v>209</v>
      </c>
      <c r="J12" s="141" t="s">
        <v>92</v>
      </c>
      <c r="K12" s="19" t="s">
        <v>492</v>
      </c>
      <c r="L12" s="352">
        <v>24628</v>
      </c>
      <c r="M12" s="19"/>
      <c r="N12" s="19"/>
      <c r="O12" s="19"/>
      <c r="P12" s="19" t="s">
        <v>271</v>
      </c>
      <c r="Q12" s="19" t="s">
        <v>271</v>
      </c>
      <c r="R12" s="13">
        <v>121</v>
      </c>
      <c r="S12" s="13">
        <v>42991</v>
      </c>
      <c r="T12" s="9"/>
      <c r="U12" s="9"/>
      <c r="V12" s="9" t="s">
        <v>271</v>
      </c>
      <c r="W12" s="9">
        <v>1988</v>
      </c>
      <c r="X12" s="9"/>
      <c r="Y12" s="7" t="str">
        <f>VLOOKUP(B12,'[1]01_MASTER_KODE_FASYANKES'!B$22:J$15694,8,FALSE)</f>
        <v>JAWA BARAT</v>
      </c>
      <c r="Z12" s="6" t="str">
        <f>VLOOKUP(B12,'[1]01_MASTER_KODE_FASYANKES'!B$22:J$15694,9,FALSE)</f>
        <v>BOGOR</v>
      </c>
      <c r="AA12" s="6" t="str">
        <f>VLOOKUP(B12,'[1]01_MASTER_KODE_FASYANKES'!B$22:J$15694,3,FALSE)</f>
        <v>Puskesmas</v>
      </c>
      <c r="AB12" s="6" t="str">
        <f>VLOOKUP(B12,'[1]01_MASTER_KODE_FASYANKES'!B$22:J$15694,2,FALSE)</f>
        <v>JASINGA</v>
      </c>
      <c r="AC12" s="6">
        <f>VLOOKUP(S12,'[1]02_MASTER_KODE_SDMK'!B$3:H$2218,2,FALSE)</f>
        <v>2070101</v>
      </c>
      <c r="AD12" s="6" t="str">
        <f>VLOOKUP(S12,'[1]02_MASTER_KODE_SDMK'!B$3:H$2218,4,FALSE)</f>
        <v>13. Asisten Tenaga Kesehatan</v>
      </c>
      <c r="AE12" s="6" t="str">
        <f>VLOOKUP(S12,'[1]02_MASTER_KODE_SDMK'!B$3:H$2218,5,FALSE)</f>
        <v>05. Kesehatan Lingkungan</v>
      </c>
      <c r="AF12" s="6" t="str">
        <f>VLOOKUP(S12,'[1]02_MASTER_KODE_SDMK'!B$3:H$2218,3,FALSE)</f>
        <v>Kesehatan Lingkungan (Asisten)</v>
      </c>
      <c r="AG12" s="6" t="str">
        <f>VLOOKUP(S12,'[1]02_MASTER_KODE_SDMK'!B$3:H$2218,7,FALSE)</f>
        <v>PNS</v>
      </c>
      <c r="AH12" s="6" t="str">
        <f>IF(G12="L","Laki-Laki",IF(G12="P","Perempuan","TIDAK VALID"))</f>
        <v>Laki-Laki</v>
      </c>
      <c r="AI12" s="6" t="e">
        <f>VLOOKUP(X12,'[1]06_MASTER_KODE_KAMPUS'!B$3:C$4825,2,FALSE)</f>
        <v>#N/A</v>
      </c>
      <c r="AJ12" s="6" t="str">
        <f>VLOOKUP(V12,'[1]03_MASTER_KODE_PRODI'!B$3:E$404,3,FALSE)</f>
        <v>D-1</v>
      </c>
      <c r="AK12" s="6" t="str">
        <f>VLOOKUP(V12,'[1]03_MASTER_KODE_PRODI'!B$3:E$404,4,FALSE)</f>
        <v>Sekolah Pembantu Penilik Hygiene</v>
      </c>
      <c r="AM12" s="9"/>
    </row>
    <row r="13" spans="1:39" x14ac:dyDescent="0.25">
      <c r="A13">
        <v>10</v>
      </c>
      <c r="B13" s="292" t="s">
        <v>4711</v>
      </c>
      <c r="C13" s="19"/>
      <c r="D13" s="141">
        <v>140117675</v>
      </c>
      <c r="E13" s="142" t="s">
        <v>4735</v>
      </c>
      <c r="F13" s="19" t="s">
        <v>4734</v>
      </c>
      <c r="G13" s="19" t="s">
        <v>7</v>
      </c>
      <c r="H13" s="142" t="s">
        <v>4733</v>
      </c>
      <c r="I13" s="19" t="s">
        <v>53</v>
      </c>
      <c r="J13" s="141" t="s">
        <v>625</v>
      </c>
      <c r="K13" s="19" t="s">
        <v>32</v>
      </c>
      <c r="L13" s="352">
        <v>21595</v>
      </c>
      <c r="M13" s="19"/>
      <c r="N13" s="19"/>
      <c r="O13" s="19"/>
      <c r="P13" s="19" t="s">
        <v>4732</v>
      </c>
      <c r="Q13" s="19" t="s">
        <v>4732</v>
      </c>
      <c r="R13" s="13">
        <v>121</v>
      </c>
      <c r="S13" s="13">
        <v>21991</v>
      </c>
      <c r="T13" s="9"/>
      <c r="U13" s="9"/>
      <c r="V13" s="110" t="s">
        <v>10</v>
      </c>
      <c r="W13" s="9">
        <v>1977</v>
      </c>
      <c r="X13" s="9"/>
      <c r="Y13" s="7" t="str">
        <f>VLOOKUP(B13,'[1]01_MASTER_KODE_FASYANKES'!B$22:J$15694,8,FALSE)</f>
        <v>JAWA BARAT</v>
      </c>
      <c r="Z13" s="6" t="str">
        <f>VLOOKUP(B13,'[1]01_MASTER_KODE_FASYANKES'!B$22:J$15694,9,FALSE)</f>
        <v>BOGOR</v>
      </c>
      <c r="AA13" s="6" t="str">
        <f>VLOOKUP(B13,'[1]01_MASTER_KODE_FASYANKES'!B$22:J$15694,3,FALSE)</f>
        <v>Puskesmas</v>
      </c>
      <c r="AB13" s="6" t="str">
        <f>VLOOKUP(B13,'[1]01_MASTER_KODE_FASYANKES'!B$22:J$15694,2,FALSE)</f>
        <v>JASINGA</v>
      </c>
      <c r="AC13" s="6">
        <f>VLOOKUP(S13,'[1]02_MASTER_KODE_SDMK'!B$3:H$2218,2,FALSE)</f>
        <v>2030101</v>
      </c>
      <c r="AD13" s="6" t="str">
        <f>VLOOKUP(S13,'[1]02_MASTER_KODE_SDMK'!B$3:H$2218,4,FALSE)</f>
        <v>13. Asisten Tenaga Kesehatan</v>
      </c>
      <c r="AE13" s="6" t="str">
        <f>VLOOKUP(S13,'[1]02_MASTER_KODE_SDMK'!B$3:H$2218,5,FALSE)</f>
        <v>01. Keperawatan</v>
      </c>
      <c r="AF13" s="6" t="str">
        <f>VLOOKUP(S13,'[1]02_MASTER_KODE_SDMK'!B$3:H$2218,3,FALSE)</f>
        <v>Perawat (Asisten)</v>
      </c>
      <c r="AG13" s="6" t="str">
        <f>VLOOKUP(S13,'[1]02_MASTER_KODE_SDMK'!B$3:H$2218,7,FALSE)</f>
        <v>PNS</v>
      </c>
      <c r="AH13" s="6" t="str">
        <f>IF(G13="L","Laki-Laki",IF(G13="P","Perempuan","TIDAK VALID"))</f>
        <v>Perempuan</v>
      </c>
      <c r="AI13" s="6" t="e">
        <f>VLOOKUP(X13,'[1]06_MASTER_KODE_KAMPUS'!B$3:C$4825,2,FALSE)</f>
        <v>#N/A</v>
      </c>
      <c r="AJ13" s="6" t="str">
        <f>VLOOKUP(V13,'[1]03_MASTER_KODE_PRODI'!B$3:E$404,3,FALSE)</f>
        <v>SMA / Setara</v>
      </c>
      <c r="AK13" s="6" t="str">
        <f>VLOOKUP(V13,'[1]03_MASTER_KODE_PRODI'!B$3:E$404,4,FALSE)</f>
        <v>Sekolah Perawat Kesehatan</v>
      </c>
      <c r="AM13" s="9"/>
    </row>
    <row r="14" spans="1:39" x14ac:dyDescent="0.25">
      <c r="A14">
        <v>11</v>
      </c>
      <c r="B14" s="292" t="s">
        <v>4711</v>
      </c>
      <c r="C14" s="19"/>
      <c r="D14" s="19">
        <v>480122868</v>
      </c>
      <c r="E14" s="142" t="s">
        <v>4731</v>
      </c>
      <c r="F14" s="19" t="s">
        <v>4730</v>
      </c>
      <c r="G14" s="19" t="s">
        <v>7</v>
      </c>
      <c r="H14" s="142" t="s">
        <v>15</v>
      </c>
      <c r="I14" s="19" t="s">
        <v>49</v>
      </c>
      <c r="J14" s="141"/>
      <c r="K14" s="19" t="s">
        <v>32</v>
      </c>
      <c r="L14" s="140">
        <v>29545</v>
      </c>
      <c r="M14" s="19"/>
      <c r="N14" s="19"/>
      <c r="O14" s="19"/>
      <c r="P14" s="19" t="s">
        <v>10</v>
      </c>
      <c r="Q14" s="19" t="s">
        <v>10</v>
      </c>
      <c r="R14" s="13">
        <v>121</v>
      </c>
      <c r="S14" s="13">
        <v>21991</v>
      </c>
      <c r="T14" s="9"/>
      <c r="U14" s="9"/>
      <c r="V14" s="110" t="s">
        <v>10</v>
      </c>
      <c r="W14" s="9">
        <v>1998</v>
      </c>
      <c r="X14" s="9"/>
      <c r="Y14" s="7" t="str">
        <f>VLOOKUP(B14,'[1]01_MASTER_KODE_FASYANKES'!B$22:J$15694,8,FALSE)</f>
        <v>JAWA BARAT</v>
      </c>
      <c r="Z14" s="6" t="str">
        <f>VLOOKUP(B14,'[1]01_MASTER_KODE_FASYANKES'!B$22:J$15694,9,FALSE)</f>
        <v>BOGOR</v>
      </c>
      <c r="AA14" s="6" t="str">
        <f>VLOOKUP(B14,'[1]01_MASTER_KODE_FASYANKES'!B$22:J$15694,3,FALSE)</f>
        <v>Puskesmas</v>
      </c>
      <c r="AB14" s="6" t="str">
        <f>VLOOKUP(B14,'[1]01_MASTER_KODE_FASYANKES'!B$22:J$15694,2,FALSE)</f>
        <v>JASINGA</v>
      </c>
      <c r="AC14" s="6">
        <f>VLOOKUP(S14,'[1]02_MASTER_KODE_SDMK'!B$3:H$2218,2,FALSE)</f>
        <v>2030101</v>
      </c>
      <c r="AD14" s="6" t="str">
        <f>VLOOKUP(S14,'[1]02_MASTER_KODE_SDMK'!B$3:H$2218,4,FALSE)</f>
        <v>13. Asisten Tenaga Kesehatan</v>
      </c>
      <c r="AE14" s="6" t="str">
        <f>VLOOKUP(S14,'[1]02_MASTER_KODE_SDMK'!B$3:H$2218,5,FALSE)</f>
        <v>01. Keperawatan</v>
      </c>
      <c r="AF14" s="6" t="str">
        <f>VLOOKUP(S14,'[1]02_MASTER_KODE_SDMK'!B$3:H$2218,3,FALSE)</f>
        <v>Perawat (Asisten)</v>
      </c>
      <c r="AG14" s="6" t="str">
        <f>VLOOKUP(S14,'[1]02_MASTER_KODE_SDMK'!B$3:H$2218,7,FALSE)</f>
        <v>PNS</v>
      </c>
      <c r="AH14" s="6" t="str">
        <f>IF(G14="L","Laki-Laki",IF(G14="P","Perempuan","TIDAK VALID"))</f>
        <v>Perempuan</v>
      </c>
      <c r="AI14" s="6" t="e">
        <f>VLOOKUP(X14,'[1]06_MASTER_KODE_KAMPUS'!B$3:C$4825,2,FALSE)</f>
        <v>#N/A</v>
      </c>
      <c r="AJ14" s="6" t="str">
        <f>VLOOKUP(V14,'[1]03_MASTER_KODE_PRODI'!B$3:E$404,3,FALSE)</f>
        <v>SMA / Setara</v>
      </c>
      <c r="AK14" s="6" t="str">
        <f>VLOOKUP(V14,'[1]03_MASTER_KODE_PRODI'!B$3:E$404,4,FALSE)</f>
        <v>Sekolah Perawat Kesehatan</v>
      </c>
      <c r="AM14" s="9"/>
    </row>
    <row r="15" spans="1:39" x14ac:dyDescent="0.25">
      <c r="A15">
        <v>12</v>
      </c>
      <c r="B15" s="292" t="s">
        <v>4711</v>
      </c>
      <c r="C15" s="19"/>
      <c r="D15" s="19">
        <v>480182629</v>
      </c>
      <c r="E15" s="142" t="s">
        <v>4729</v>
      </c>
      <c r="F15" s="19" t="s">
        <v>4728</v>
      </c>
      <c r="G15" s="19" t="s">
        <v>7</v>
      </c>
      <c r="H15" s="142" t="s">
        <v>54</v>
      </c>
      <c r="I15" s="19" t="s">
        <v>124</v>
      </c>
      <c r="J15" s="146" t="s">
        <v>37</v>
      </c>
      <c r="K15" s="19" t="s">
        <v>32</v>
      </c>
      <c r="L15" s="140">
        <v>28013</v>
      </c>
      <c r="M15" s="19"/>
      <c r="N15" s="19"/>
      <c r="O15" s="19"/>
      <c r="P15" s="19" t="s">
        <v>1751</v>
      </c>
      <c r="Q15" s="19" t="s">
        <v>1751</v>
      </c>
      <c r="R15" s="13">
        <v>121</v>
      </c>
      <c r="S15" s="100">
        <v>71991</v>
      </c>
      <c r="T15" s="9"/>
      <c r="U15" s="9"/>
      <c r="V15" s="9" t="s">
        <v>1751</v>
      </c>
      <c r="W15" s="9"/>
      <c r="X15" s="9"/>
      <c r="Y15" s="7" t="str">
        <f>VLOOKUP(B15,'[1]01_MASTER_KODE_FASYANKES'!B$22:J$15694,8,FALSE)</f>
        <v>JAWA BARAT</v>
      </c>
      <c r="Z15" s="6" t="str">
        <f>VLOOKUP(B15,'[1]01_MASTER_KODE_FASYANKES'!B$22:J$15694,9,FALSE)</f>
        <v>BOGOR</v>
      </c>
      <c r="AA15" s="6" t="str">
        <f>VLOOKUP(B15,'[1]01_MASTER_KODE_FASYANKES'!B$22:J$15694,3,FALSE)</f>
        <v>Puskesmas</v>
      </c>
      <c r="AB15" s="6" t="str">
        <f>VLOOKUP(B15,'[1]01_MASTER_KODE_FASYANKES'!B$22:J$15694,2,FALSE)</f>
        <v>JASINGA</v>
      </c>
      <c r="AC15" s="6">
        <f>VLOOKUP(S15,'[1]02_MASTER_KODE_SDMK'!B$3:H$2218,2,FALSE)</f>
        <v>2060101</v>
      </c>
      <c r="AD15" s="6" t="str">
        <f>VLOOKUP(S15,'[1]02_MASTER_KODE_SDMK'!B$3:H$2218,4,FALSE)</f>
        <v>13. Asisten Tenaga Kesehatan</v>
      </c>
      <c r="AE15" s="6" t="str">
        <f>VLOOKUP(S15,'[1]02_MASTER_KODE_SDMK'!B$3:H$2218,5,FALSE)</f>
        <v>04. Teknik Biomedika</v>
      </c>
      <c r="AF15" s="6" t="str">
        <f>VLOOKUP(S15,'[1]02_MASTER_KODE_SDMK'!B$3:H$2218,3,FALSE)</f>
        <v>Analis Kesehatan (Asisten)</v>
      </c>
      <c r="AG15" s="6" t="str">
        <f>VLOOKUP(S15,'[1]02_MASTER_KODE_SDMK'!B$3:H$2218,7,FALSE)</f>
        <v>PNS</v>
      </c>
      <c r="AH15" s="6" t="str">
        <f>IF(G15="L","Laki-Laki",IF(G15="P","Perempuan","TIDAK VALID"))</f>
        <v>Perempuan</v>
      </c>
      <c r="AI15" s="6" t="e">
        <f>VLOOKUP(X15,'[1]06_MASTER_KODE_KAMPUS'!B$3:C$4825,2,FALSE)</f>
        <v>#N/A</v>
      </c>
      <c r="AJ15" s="6" t="str">
        <f>VLOOKUP(V15,'[1]03_MASTER_KODE_PRODI'!B$3:E$404,3,FALSE)</f>
        <v>SMA / Setara</v>
      </c>
      <c r="AK15" s="6" t="str">
        <f>VLOOKUP(V15,'[1]03_MASTER_KODE_PRODI'!B$3:E$404,4,FALSE)</f>
        <v>Sekolah Menengah Analis Kesehatan</v>
      </c>
      <c r="AM15" s="9"/>
    </row>
    <row r="16" spans="1:39" x14ac:dyDescent="0.25">
      <c r="A16">
        <v>13</v>
      </c>
      <c r="B16" s="292" t="s">
        <v>4711</v>
      </c>
      <c r="C16" s="265"/>
      <c r="D16" s="265">
        <v>480151954</v>
      </c>
      <c r="E16" s="237" t="s">
        <v>4727</v>
      </c>
      <c r="F16" s="265" t="s">
        <v>4726</v>
      </c>
      <c r="G16" s="19" t="s">
        <v>7</v>
      </c>
      <c r="H16" s="237" t="s">
        <v>171</v>
      </c>
      <c r="I16" s="265" t="s">
        <v>124</v>
      </c>
      <c r="J16" s="266"/>
      <c r="K16" s="265" t="s">
        <v>76</v>
      </c>
      <c r="L16" s="140">
        <v>22246</v>
      </c>
      <c r="M16" s="19"/>
      <c r="N16" s="19"/>
      <c r="O16" s="19"/>
      <c r="P16" s="265" t="s">
        <v>10</v>
      </c>
      <c r="Q16" s="265" t="s">
        <v>10</v>
      </c>
      <c r="R16" s="13">
        <v>121</v>
      </c>
      <c r="S16" s="13">
        <v>21991</v>
      </c>
      <c r="T16" s="9"/>
      <c r="U16" s="9"/>
      <c r="V16" s="110" t="s">
        <v>10</v>
      </c>
      <c r="W16" s="9"/>
      <c r="X16" s="9"/>
      <c r="Y16" s="7" t="str">
        <f>VLOOKUP(B16,'[1]01_MASTER_KODE_FASYANKES'!B$22:J$15694,8,FALSE)</f>
        <v>JAWA BARAT</v>
      </c>
      <c r="Z16" s="6" t="str">
        <f>VLOOKUP(B16,'[1]01_MASTER_KODE_FASYANKES'!B$22:J$15694,9,FALSE)</f>
        <v>BOGOR</v>
      </c>
      <c r="AA16" s="6" t="str">
        <f>VLOOKUP(B16,'[1]01_MASTER_KODE_FASYANKES'!B$22:J$15694,3,FALSE)</f>
        <v>Puskesmas</v>
      </c>
      <c r="AB16" s="6" t="str">
        <f>VLOOKUP(B16,'[1]01_MASTER_KODE_FASYANKES'!B$22:J$15694,2,FALSE)</f>
        <v>JASINGA</v>
      </c>
      <c r="AC16" s="6">
        <f>VLOOKUP(S16,'[1]02_MASTER_KODE_SDMK'!B$3:H$2218,2,FALSE)</f>
        <v>2030101</v>
      </c>
      <c r="AD16" s="6" t="str">
        <f>VLOOKUP(S16,'[1]02_MASTER_KODE_SDMK'!B$3:H$2218,4,FALSE)</f>
        <v>13. Asisten Tenaga Kesehatan</v>
      </c>
      <c r="AE16" s="6" t="str">
        <f>VLOOKUP(S16,'[1]02_MASTER_KODE_SDMK'!B$3:H$2218,5,FALSE)</f>
        <v>01. Keperawatan</v>
      </c>
      <c r="AF16" s="6" t="str">
        <f>VLOOKUP(S16,'[1]02_MASTER_KODE_SDMK'!B$3:H$2218,3,FALSE)</f>
        <v>Perawat (Asisten)</v>
      </c>
      <c r="AG16" s="6" t="str">
        <f>VLOOKUP(S16,'[1]02_MASTER_KODE_SDMK'!B$3:H$2218,7,FALSE)</f>
        <v>PNS</v>
      </c>
      <c r="AH16" s="6" t="str">
        <f>IF(G16="L","Laki-Laki",IF(G16="P","Perempuan","TIDAK VALID"))</f>
        <v>Perempuan</v>
      </c>
      <c r="AI16" s="6" t="e">
        <f>VLOOKUP(X16,'[1]06_MASTER_KODE_KAMPUS'!B$3:C$4825,2,FALSE)</f>
        <v>#N/A</v>
      </c>
      <c r="AJ16" s="6" t="str">
        <f>VLOOKUP(V16,'[1]03_MASTER_KODE_PRODI'!B$3:E$404,3,FALSE)</f>
        <v>SMA / Setara</v>
      </c>
      <c r="AK16" s="6" t="str">
        <f>VLOOKUP(V16,'[1]03_MASTER_KODE_PRODI'!B$3:E$404,4,FALSE)</f>
        <v>Sekolah Perawat Kesehatan</v>
      </c>
      <c r="AM16" s="9"/>
    </row>
    <row r="17" spans="1:39" x14ac:dyDescent="0.25">
      <c r="A17">
        <v>14</v>
      </c>
      <c r="B17" s="292" t="s">
        <v>4711</v>
      </c>
      <c r="C17" s="265"/>
      <c r="D17" s="265">
        <v>480151930</v>
      </c>
      <c r="E17" s="237" t="s">
        <v>4725</v>
      </c>
      <c r="F17" s="265" t="s">
        <v>4724</v>
      </c>
      <c r="G17" s="19" t="s">
        <v>7</v>
      </c>
      <c r="H17" s="237" t="s">
        <v>171</v>
      </c>
      <c r="I17" s="265" t="s">
        <v>49</v>
      </c>
      <c r="J17" s="266" t="s">
        <v>63</v>
      </c>
      <c r="K17" s="265" t="s">
        <v>32</v>
      </c>
      <c r="L17" s="140">
        <v>29355</v>
      </c>
      <c r="M17" s="19"/>
      <c r="N17" s="19"/>
      <c r="O17" s="19"/>
      <c r="P17" s="265" t="s">
        <v>10</v>
      </c>
      <c r="Q17" s="19" t="s">
        <v>60</v>
      </c>
      <c r="R17" s="13">
        <v>121</v>
      </c>
      <c r="S17" s="100">
        <v>22011</v>
      </c>
      <c r="T17" s="9"/>
      <c r="U17" s="9"/>
      <c r="V17" s="110">
        <v>15401</v>
      </c>
      <c r="W17" s="9">
        <v>2011</v>
      </c>
      <c r="X17" s="9"/>
      <c r="Y17" s="7" t="str">
        <f>VLOOKUP(B17,'[1]01_MASTER_KODE_FASYANKES'!B$22:J$15694,8,FALSE)</f>
        <v>JAWA BARAT</v>
      </c>
      <c r="Z17" s="6" t="str">
        <f>VLOOKUP(B17,'[1]01_MASTER_KODE_FASYANKES'!B$22:J$15694,9,FALSE)</f>
        <v>BOGOR</v>
      </c>
      <c r="AA17" s="6" t="str">
        <f>VLOOKUP(B17,'[1]01_MASTER_KODE_FASYANKES'!B$22:J$15694,3,FALSE)</f>
        <v>Puskesmas</v>
      </c>
      <c r="AB17" s="6" t="str">
        <f>VLOOKUP(B17,'[1]01_MASTER_KODE_FASYANKES'!B$22:J$15694,2,FALSE)</f>
        <v>JASINGA</v>
      </c>
      <c r="AC17" s="6">
        <f>VLOOKUP(S17,'[1]02_MASTER_KODE_SDMK'!B$3:H$2218,2,FALSE)</f>
        <v>1040101</v>
      </c>
      <c r="AD17" s="6" t="str">
        <f>VLOOKUP(S17,'[1]02_MASTER_KODE_SDMK'!B$3:H$2218,4,FALSE)</f>
        <v>04. Kebidanan</v>
      </c>
      <c r="AE17" s="6" t="str">
        <f>VLOOKUP(S17,'[1]02_MASTER_KODE_SDMK'!B$3:H$2218,5,FALSE)</f>
        <v>01. Bidan</v>
      </c>
      <c r="AF17" s="6" t="str">
        <f>VLOOKUP(S17,'[1]02_MASTER_KODE_SDMK'!B$3:H$2218,3,FALSE)</f>
        <v>Bidan</v>
      </c>
      <c r="AG17" s="6" t="str">
        <f>VLOOKUP(S17,'[1]02_MASTER_KODE_SDMK'!B$3:H$2218,7,FALSE)</f>
        <v>PNS</v>
      </c>
      <c r="AH17" s="6" t="str">
        <f>IF(G17="L","Laki-Laki",IF(G17="P","Perempuan","TIDAK VALID"))</f>
        <v>Perempuan</v>
      </c>
      <c r="AI17" s="6" t="e">
        <f>VLOOKUP(X17,'[1]06_MASTER_KODE_KAMPUS'!B$3:C$4825,2,FALSE)</f>
        <v>#N/A</v>
      </c>
      <c r="AJ17" s="6" t="str">
        <f>VLOOKUP(V17,'[1]03_MASTER_KODE_PRODI'!B$3:E$404,3,FALSE)</f>
        <v>D-3</v>
      </c>
      <c r="AK17" s="6" t="str">
        <f>VLOOKUP(V17,'[1]03_MASTER_KODE_PRODI'!B$3:E$404,4,FALSE)</f>
        <v>Kebidanan</v>
      </c>
      <c r="AM17" s="9"/>
    </row>
    <row r="18" spans="1:39" x14ac:dyDescent="0.25">
      <c r="A18">
        <v>15</v>
      </c>
      <c r="B18" s="292" t="s">
        <v>4711</v>
      </c>
      <c r="C18" s="265"/>
      <c r="D18" s="265">
        <v>480151938</v>
      </c>
      <c r="E18" s="237" t="s">
        <v>4723</v>
      </c>
      <c r="F18" s="265" t="s">
        <v>4722</v>
      </c>
      <c r="G18" s="19" t="s">
        <v>7</v>
      </c>
      <c r="H18" s="237" t="s">
        <v>171</v>
      </c>
      <c r="I18" s="265" t="s">
        <v>49</v>
      </c>
      <c r="J18" s="266" t="s">
        <v>4</v>
      </c>
      <c r="K18" s="265" t="s">
        <v>32</v>
      </c>
      <c r="L18" s="140">
        <v>27727</v>
      </c>
      <c r="M18" s="19"/>
      <c r="N18" s="19"/>
      <c r="O18" s="19"/>
      <c r="P18" s="265" t="s">
        <v>334</v>
      </c>
      <c r="Q18" s="19" t="s">
        <v>60</v>
      </c>
      <c r="R18" s="13">
        <v>121</v>
      </c>
      <c r="S18" s="100">
        <v>22011</v>
      </c>
      <c r="T18" s="9"/>
      <c r="U18" s="9"/>
      <c r="V18" s="110">
        <v>15401</v>
      </c>
      <c r="W18" s="9"/>
      <c r="X18" s="9"/>
      <c r="Y18" s="7" t="str">
        <f>VLOOKUP(B18,'[1]01_MASTER_KODE_FASYANKES'!B$22:J$15694,8,FALSE)</f>
        <v>JAWA BARAT</v>
      </c>
      <c r="Z18" s="6" t="str">
        <f>VLOOKUP(B18,'[1]01_MASTER_KODE_FASYANKES'!B$22:J$15694,9,FALSE)</f>
        <v>BOGOR</v>
      </c>
      <c r="AA18" s="6" t="str">
        <f>VLOOKUP(B18,'[1]01_MASTER_KODE_FASYANKES'!B$22:J$15694,3,FALSE)</f>
        <v>Puskesmas</v>
      </c>
      <c r="AB18" s="6" t="str">
        <f>VLOOKUP(B18,'[1]01_MASTER_KODE_FASYANKES'!B$22:J$15694,2,FALSE)</f>
        <v>JASINGA</v>
      </c>
      <c r="AC18" s="6">
        <f>VLOOKUP(S18,'[1]02_MASTER_KODE_SDMK'!B$3:H$2218,2,FALSE)</f>
        <v>1040101</v>
      </c>
      <c r="AD18" s="6" t="str">
        <f>VLOOKUP(S18,'[1]02_MASTER_KODE_SDMK'!B$3:H$2218,4,FALSE)</f>
        <v>04. Kebidanan</v>
      </c>
      <c r="AE18" s="6" t="str">
        <f>VLOOKUP(S18,'[1]02_MASTER_KODE_SDMK'!B$3:H$2218,5,FALSE)</f>
        <v>01. Bidan</v>
      </c>
      <c r="AF18" s="6" t="str">
        <f>VLOOKUP(S18,'[1]02_MASTER_KODE_SDMK'!B$3:H$2218,3,FALSE)</f>
        <v>Bidan</v>
      </c>
      <c r="AG18" s="6" t="str">
        <f>VLOOKUP(S18,'[1]02_MASTER_KODE_SDMK'!B$3:H$2218,7,FALSE)</f>
        <v>PNS</v>
      </c>
      <c r="AH18" s="6" t="str">
        <f>IF(G18="L","Laki-Laki",IF(G18="P","Perempuan","TIDAK VALID"))</f>
        <v>Perempuan</v>
      </c>
      <c r="AI18" s="6" t="e">
        <f>VLOOKUP(X18,'[1]06_MASTER_KODE_KAMPUS'!B$3:C$4825,2,FALSE)</f>
        <v>#N/A</v>
      </c>
      <c r="AJ18" s="6" t="str">
        <f>VLOOKUP(V18,'[1]03_MASTER_KODE_PRODI'!B$3:E$404,3,FALSE)</f>
        <v>D-3</v>
      </c>
      <c r="AK18" s="6" t="str">
        <f>VLOOKUP(V18,'[1]03_MASTER_KODE_PRODI'!B$3:E$404,4,FALSE)</f>
        <v>Kebidanan</v>
      </c>
      <c r="AM18" s="9"/>
    </row>
    <row r="19" spans="1:39" x14ac:dyDescent="0.25">
      <c r="A19">
        <v>16</v>
      </c>
      <c r="B19" s="292" t="s">
        <v>4711</v>
      </c>
      <c r="C19" s="265"/>
      <c r="D19" s="265">
        <v>480152473</v>
      </c>
      <c r="E19" s="237" t="s">
        <v>4721</v>
      </c>
      <c r="F19" s="265" t="s">
        <v>4720</v>
      </c>
      <c r="G19" s="19" t="s">
        <v>7</v>
      </c>
      <c r="H19" s="237" t="s">
        <v>171</v>
      </c>
      <c r="I19" s="265" t="s">
        <v>53</v>
      </c>
      <c r="J19" s="266" t="s">
        <v>37</v>
      </c>
      <c r="K19" s="265" t="s">
        <v>4719</v>
      </c>
      <c r="L19" s="140">
        <v>28312</v>
      </c>
      <c r="M19" s="19"/>
      <c r="N19" s="19"/>
      <c r="O19" s="19"/>
      <c r="P19" s="265" t="s">
        <v>206</v>
      </c>
      <c r="Q19" s="19" t="s">
        <v>370</v>
      </c>
      <c r="R19" s="13">
        <v>121</v>
      </c>
      <c r="S19" s="100">
        <v>21011</v>
      </c>
      <c r="T19" s="9"/>
      <c r="U19" s="9"/>
      <c r="V19" s="110">
        <v>14401</v>
      </c>
      <c r="W19" s="9"/>
      <c r="X19" s="9"/>
      <c r="Y19" s="7" t="str">
        <f>VLOOKUP(B19,'[1]01_MASTER_KODE_FASYANKES'!B$22:J$15694,8,FALSE)</f>
        <v>JAWA BARAT</v>
      </c>
      <c r="Z19" s="6" t="str">
        <f>VLOOKUP(B19,'[1]01_MASTER_KODE_FASYANKES'!B$22:J$15694,9,FALSE)</f>
        <v>BOGOR</v>
      </c>
      <c r="AA19" s="6" t="str">
        <f>VLOOKUP(B19,'[1]01_MASTER_KODE_FASYANKES'!B$22:J$15694,3,FALSE)</f>
        <v>Puskesmas</v>
      </c>
      <c r="AB19" s="6" t="str">
        <f>VLOOKUP(B19,'[1]01_MASTER_KODE_FASYANKES'!B$22:J$15694,2,FALSE)</f>
        <v>JASINGA</v>
      </c>
      <c r="AC19" s="6">
        <f>VLOOKUP(S19,'[1]02_MASTER_KODE_SDMK'!B$3:H$2218,2,FALSE)</f>
        <v>1030101</v>
      </c>
      <c r="AD19" s="6" t="str">
        <f>VLOOKUP(S19,'[1]02_MASTER_KODE_SDMK'!B$3:H$2218,4,FALSE)</f>
        <v>03. Keperawatan</v>
      </c>
      <c r="AE19" s="6" t="str">
        <f>VLOOKUP(S19,'[1]02_MASTER_KODE_SDMK'!B$3:H$2218,5,FALSE)</f>
        <v>01. Perawat Kesehatan Masyarakat</v>
      </c>
      <c r="AF19" s="6" t="str">
        <f>VLOOKUP(S19,'[1]02_MASTER_KODE_SDMK'!B$3:H$2218,3,FALSE)</f>
        <v>Perawat (Non Ners)</v>
      </c>
      <c r="AG19" s="6" t="str">
        <f>VLOOKUP(S19,'[1]02_MASTER_KODE_SDMK'!B$3:H$2218,7,FALSE)</f>
        <v>PNS</v>
      </c>
      <c r="AH19" s="6" t="str">
        <f>IF(G19="L","Laki-Laki",IF(G19="P","Perempuan","TIDAK VALID"))</f>
        <v>Perempuan</v>
      </c>
      <c r="AI19" s="6" t="e">
        <f>VLOOKUP(X19,'[1]06_MASTER_KODE_KAMPUS'!B$3:C$4825,2,FALSE)</f>
        <v>#N/A</v>
      </c>
      <c r="AJ19" s="6" t="str">
        <f>VLOOKUP(V19,'[1]03_MASTER_KODE_PRODI'!B$3:E$404,3,FALSE)</f>
        <v>D-3</v>
      </c>
      <c r="AK19" s="6" t="str">
        <f>VLOOKUP(V19,'[1]03_MASTER_KODE_PRODI'!B$3:E$404,4,FALSE)</f>
        <v>Keperawatan</v>
      </c>
      <c r="AM19" s="9"/>
    </row>
    <row r="20" spans="1:39" x14ac:dyDescent="0.25">
      <c r="A20">
        <v>17</v>
      </c>
      <c r="B20" s="292" t="s">
        <v>4711</v>
      </c>
      <c r="C20" s="145"/>
      <c r="D20" s="145">
        <v>480183087</v>
      </c>
      <c r="E20" s="294" t="s">
        <v>4718</v>
      </c>
      <c r="F20" s="145" t="s">
        <v>4717</v>
      </c>
      <c r="G20" s="19" t="s">
        <v>7</v>
      </c>
      <c r="H20" s="294" t="s">
        <v>54</v>
      </c>
      <c r="I20" s="145" t="s">
        <v>53</v>
      </c>
      <c r="J20" s="146" t="s">
        <v>37</v>
      </c>
      <c r="K20" s="19" t="s">
        <v>32</v>
      </c>
      <c r="L20" s="140">
        <v>29427</v>
      </c>
      <c r="M20" s="19"/>
      <c r="N20" s="19"/>
      <c r="O20" s="19"/>
      <c r="P20" s="145" t="s">
        <v>61</v>
      </c>
      <c r="Q20" s="19" t="s">
        <v>60</v>
      </c>
      <c r="R20" s="13">
        <v>121</v>
      </c>
      <c r="S20" s="100">
        <v>22011</v>
      </c>
      <c r="T20" s="9"/>
      <c r="U20" s="9"/>
      <c r="V20" s="110">
        <v>15401</v>
      </c>
      <c r="W20" s="9">
        <v>2002</v>
      </c>
      <c r="X20" s="9"/>
      <c r="Y20" s="7" t="str">
        <f>VLOOKUP(B20,'[1]01_MASTER_KODE_FASYANKES'!B$22:J$15694,8,FALSE)</f>
        <v>JAWA BARAT</v>
      </c>
      <c r="Z20" s="6" t="str">
        <f>VLOOKUP(B20,'[1]01_MASTER_KODE_FASYANKES'!B$22:J$15694,9,FALSE)</f>
        <v>BOGOR</v>
      </c>
      <c r="AA20" s="6" t="str">
        <f>VLOOKUP(B20,'[1]01_MASTER_KODE_FASYANKES'!B$22:J$15694,3,FALSE)</f>
        <v>Puskesmas</v>
      </c>
      <c r="AB20" s="6" t="str">
        <f>VLOOKUP(B20,'[1]01_MASTER_KODE_FASYANKES'!B$22:J$15694,2,FALSE)</f>
        <v>JASINGA</v>
      </c>
      <c r="AC20" s="6">
        <f>VLOOKUP(S20,'[1]02_MASTER_KODE_SDMK'!B$3:H$2218,2,FALSE)</f>
        <v>1040101</v>
      </c>
      <c r="AD20" s="6" t="str">
        <f>VLOOKUP(S20,'[1]02_MASTER_KODE_SDMK'!B$3:H$2218,4,FALSE)</f>
        <v>04. Kebidanan</v>
      </c>
      <c r="AE20" s="6" t="str">
        <f>VLOOKUP(S20,'[1]02_MASTER_KODE_SDMK'!B$3:H$2218,5,FALSE)</f>
        <v>01. Bidan</v>
      </c>
      <c r="AF20" s="6" t="str">
        <f>VLOOKUP(S20,'[1]02_MASTER_KODE_SDMK'!B$3:H$2218,3,FALSE)</f>
        <v>Bidan</v>
      </c>
      <c r="AG20" s="6" t="str">
        <f>VLOOKUP(S20,'[1]02_MASTER_KODE_SDMK'!B$3:H$2218,7,FALSE)</f>
        <v>PNS</v>
      </c>
      <c r="AH20" s="6" t="str">
        <f>IF(G20="L","Laki-Laki",IF(G20="P","Perempuan","TIDAK VALID"))</f>
        <v>Perempuan</v>
      </c>
      <c r="AI20" s="6" t="e">
        <f>VLOOKUP(X20,'[1]06_MASTER_KODE_KAMPUS'!B$3:C$4825,2,FALSE)</f>
        <v>#N/A</v>
      </c>
      <c r="AJ20" s="6" t="str">
        <f>VLOOKUP(V20,'[1]03_MASTER_KODE_PRODI'!B$3:E$404,3,FALSE)</f>
        <v>D-3</v>
      </c>
      <c r="AK20" s="6" t="str">
        <f>VLOOKUP(V20,'[1]03_MASTER_KODE_PRODI'!B$3:E$404,4,FALSE)</f>
        <v>Kebidanan</v>
      </c>
      <c r="AM20" s="9"/>
    </row>
    <row r="21" spans="1:39" x14ac:dyDescent="0.25">
      <c r="A21">
        <v>18</v>
      </c>
      <c r="B21" s="292" t="s">
        <v>4711</v>
      </c>
      <c r="C21" s="145"/>
      <c r="D21" s="146" t="s">
        <v>4716</v>
      </c>
      <c r="E21" s="146" t="s">
        <v>4716</v>
      </c>
      <c r="F21" s="145" t="s">
        <v>4715</v>
      </c>
      <c r="G21" s="19" t="s">
        <v>7</v>
      </c>
      <c r="H21" s="146" t="s">
        <v>423</v>
      </c>
      <c r="I21" s="145" t="s">
        <v>12</v>
      </c>
      <c r="J21" s="146" t="s">
        <v>193</v>
      </c>
      <c r="K21" s="19" t="s">
        <v>32</v>
      </c>
      <c r="L21" s="140">
        <v>27028</v>
      </c>
      <c r="M21" s="19"/>
      <c r="N21" s="19"/>
      <c r="O21" s="19"/>
      <c r="P21" s="145" t="s">
        <v>149</v>
      </c>
      <c r="Q21" s="265" t="s">
        <v>134</v>
      </c>
      <c r="R21" s="13">
        <v>121</v>
      </c>
      <c r="S21" s="13">
        <v>91991</v>
      </c>
      <c r="T21" s="9"/>
      <c r="U21" s="9"/>
      <c r="V21" s="110" t="s">
        <v>134</v>
      </c>
      <c r="W21" s="9"/>
      <c r="X21" s="9"/>
      <c r="Y21" s="7" t="str">
        <f>VLOOKUP(B21,'[1]01_MASTER_KODE_FASYANKES'!B$22:J$15694,8,FALSE)</f>
        <v>JAWA BARAT</v>
      </c>
      <c r="Z21" s="6" t="str">
        <f>VLOOKUP(B21,'[1]01_MASTER_KODE_FASYANKES'!B$22:J$15694,9,FALSE)</f>
        <v>BOGOR</v>
      </c>
      <c r="AA21" s="6" t="str">
        <f>VLOOKUP(B21,'[1]01_MASTER_KODE_FASYANKES'!B$22:J$15694,3,FALSE)</f>
        <v>Puskesmas</v>
      </c>
      <c r="AB21" s="6" t="str">
        <f>VLOOKUP(B21,'[1]01_MASTER_KODE_FASYANKES'!B$22:J$15694,2,FALSE)</f>
        <v>JASINGA</v>
      </c>
      <c r="AC21" s="6">
        <f>VLOOKUP(S21,'[1]02_MASTER_KODE_SDMK'!B$3:H$2218,2,FALSE)</f>
        <v>3020799</v>
      </c>
      <c r="AD21" s="6" t="str">
        <f>VLOOKUP(S21,'[1]02_MASTER_KODE_SDMK'!B$3:H$2218,4,FALSE)</f>
        <v>14. Tenaga Penunjang</v>
      </c>
      <c r="AE21" s="6" t="str">
        <f>VLOOKUP(S21,'[1]02_MASTER_KODE_SDMK'!B$3:H$2218,5,FALSE)</f>
        <v>02. Dukungan Manajemen</v>
      </c>
      <c r="AF21" s="6" t="str">
        <f>VLOOKUP(S21,'[1]02_MASTER_KODE_SDMK'!B$3:H$2218,3,FALSE)</f>
        <v>Tenaga Umum Lainnya yang belum tercantum</v>
      </c>
      <c r="AG21" s="6" t="str">
        <f>VLOOKUP(S21,'[1]02_MASTER_KODE_SDMK'!B$3:H$2218,7,FALSE)</f>
        <v>PNS</v>
      </c>
      <c r="AH21" s="6" t="str">
        <f>IF(G21="L","Laki-Laki",IF(G21="P","Perempuan","TIDAK VALID"))</f>
        <v>Perempuan</v>
      </c>
      <c r="AI21" s="6" t="e">
        <f>VLOOKUP(X21,'[1]06_MASTER_KODE_KAMPUS'!B$3:C$4825,2,FALSE)</f>
        <v>#N/A</v>
      </c>
      <c r="AJ21" s="6" t="str">
        <f>VLOOKUP(V21,'[1]03_MASTER_KODE_PRODI'!B$3:E$404,3,FALSE)</f>
        <v>SMA / Setara</v>
      </c>
      <c r="AK21" s="6" t="str">
        <f>VLOOKUP(V21,'[1]03_MASTER_KODE_PRODI'!B$3:E$404,4,FALSE)</f>
        <v>Sekolah Menengah Atas</v>
      </c>
      <c r="AM21" s="9"/>
    </row>
    <row r="22" spans="1:39" x14ac:dyDescent="0.25">
      <c r="A22">
        <v>19</v>
      </c>
      <c r="B22" s="292" t="s">
        <v>4711</v>
      </c>
      <c r="C22" s="145"/>
      <c r="D22" s="146" t="s">
        <v>4714</v>
      </c>
      <c r="E22" s="146" t="s">
        <v>4714</v>
      </c>
      <c r="F22" s="145" t="s">
        <v>4713</v>
      </c>
      <c r="G22" s="19" t="s">
        <v>23</v>
      </c>
      <c r="H22" s="146" t="s">
        <v>423</v>
      </c>
      <c r="I22" s="145" t="s">
        <v>53</v>
      </c>
      <c r="J22" s="146" t="s">
        <v>63</v>
      </c>
      <c r="K22" s="19" t="s">
        <v>492</v>
      </c>
      <c r="L22" s="140">
        <v>24915</v>
      </c>
      <c r="M22" s="19"/>
      <c r="N22" s="19"/>
      <c r="O22" s="19"/>
      <c r="P22" s="145" t="s">
        <v>301</v>
      </c>
      <c r="Q22" s="265" t="s">
        <v>90</v>
      </c>
      <c r="R22" s="13">
        <v>121</v>
      </c>
      <c r="S22" s="251">
        <v>91991</v>
      </c>
      <c r="T22" s="215" t="s">
        <v>423</v>
      </c>
      <c r="U22" s="213"/>
      <c r="V22" s="315">
        <v>63201</v>
      </c>
      <c r="W22" s="9">
        <v>2013</v>
      </c>
      <c r="X22" s="9"/>
      <c r="Y22" s="7" t="str">
        <f>VLOOKUP(B22,'[1]01_MASTER_KODE_FASYANKES'!B$22:J$15694,8,FALSE)</f>
        <v>JAWA BARAT</v>
      </c>
      <c r="Z22" s="6" t="str">
        <f>VLOOKUP(B22,'[1]01_MASTER_KODE_FASYANKES'!B$22:J$15694,9,FALSE)</f>
        <v>BOGOR</v>
      </c>
      <c r="AA22" s="6" t="str">
        <f>VLOOKUP(B22,'[1]01_MASTER_KODE_FASYANKES'!B$22:J$15694,3,FALSE)</f>
        <v>Puskesmas</v>
      </c>
      <c r="AB22" s="6" t="str">
        <f>VLOOKUP(B22,'[1]01_MASTER_KODE_FASYANKES'!B$22:J$15694,2,FALSE)</f>
        <v>JASINGA</v>
      </c>
      <c r="AC22" s="6">
        <f>VLOOKUP(S22,'[1]02_MASTER_KODE_SDMK'!B$3:H$2218,2,FALSE)</f>
        <v>3020799</v>
      </c>
      <c r="AD22" s="6" t="str">
        <f>VLOOKUP(S22,'[1]02_MASTER_KODE_SDMK'!B$3:H$2218,4,FALSE)</f>
        <v>14. Tenaga Penunjang</v>
      </c>
      <c r="AE22" s="6" t="str">
        <f>VLOOKUP(S22,'[1]02_MASTER_KODE_SDMK'!B$3:H$2218,5,FALSE)</f>
        <v>02. Dukungan Manajemen</v>
      </c>
      <c r="AF22" s="6" t="str">
        <f>VLOOKUP(S22,'[1]02_MASTER_KODE_SDMK'!B$3:H$2218,3,FALSE)</f>
        <v>Tenaga Umum Lainnya yang belum tercantum</v>
      </c>
      <c r="AG22" s="6" t="str">
        <f>VLOOKUP(S22,'[1]02_MASTER_KODE_SDMK'!B$3:H$2218,7,FALSE)</f>
        <v>PNS</v>
      </c>
      <c r="AH22" s="6" t="str">
        <f>IF(G22="L","Laki-Laki",IF(G22="P","Perempuan","TIDAK VALID"))</f>
        <v>Laki-Laki</v>
      </c>
      <c r="AI22" s="6" t="e">
        <f>VLOOKUP(X22,'[1]06_MASTER_KODE_KAMPUS'!B$3:C$4825,2,FALSE)</f>
        <v>#N/A</v>
      </c>
      <c r="AJ22" s="6" t="str">
        <f>VLOOKUP(V22,'[1]03_MASTER_KODE_PRODI'!B$3:E$404,3,FALSE)</f>
        <v>S-1</v>
      </c>
      <c r="AK22" s="6" t="str">
        <f>VLOOKUP(V22,'[1]03_MASTER_KODE_PRODI'!B$3:E$404,4,FALSE)</f>
        <v>Ilmu Administrasi Negara</v>
      </c>
      <c r="AM22" s="9" t="s">
        <v>4712</v>
      </c>
    </row>
    <row r="23" spans="1:39" x14ac:dyDescent="0.25">
      <c r="A23">
        <v>20</v>
      </c>
      <c r="B23" s="292" t="s">
        <v>4711</v>
      </c>
      <c r="C23" s="145"/>
      <c r="D23" s="146"/>
      <c r="E23" s="338" t="s">
        <v>4710</v>
      </c>
      <c r="F23" s="145" t="s">
        <v>4709</v>
      </c>
      <c r="G23" s="19" t="s">
        <v>7</v>
      </c>
      <c r="H23" s="146" t="s">
        <v>423</v>
      </c>
      <c r="I23" s="145" t="s">
        <v>53</v>
      </c>
      <c r="J23" s="146"/>
      <c r="K23" s="19" t="s">
        <v>4708</v>
      </c>
      <c r="L23" s="140">
        <v>31298</v>
      </c>
      <c r="M23" s="19"/>
      <c r="N23" s="141" t="s">
        <v>4707</v>
      </c>
      <c r="O23" s="19" t="s">
        <v>4706</v>
      </c>
      <c r="P23" s="145" t="s">
        <v>206</v>
      </c>
      <c r="Q23" s="19" t="s">
        <v>370</v>
      </c>
      <c r="R23" s="13">
        <v>121</v>
      </c>
      <c r="S23" s="100">
        <v>21011</v>
      </c>
      <c r="T23" s="9"/>
      <c r="U23" s="9"/>
      <c r="V23" s="110">
        <v>14401</v>
      </c>
      <c r="W23" s="9">
        <v>2008</v>
      </c>
      <c r="X23" s="9"/>
      <c r="Y23" s="7" t="str">
        <f>VLOOKUP(B23,'[1]01_MASTER_KODE_FASYANKES'!B$22:J$15694,8,FALSE)</f>
        <v>JAWA BARAT</v>
      </c>
      <c r="Z23" s="6" t="str">
        <f>VLOOKUP(B23,'[1]01_MASTER_KODE_FASYANKES'!B$22:J$15694,9,FALSE)</f>
        <v>BOGOR</v>
      </c>
      <c r="AA23" s="6" t="str">
        <f>VLOOKUP(B23,'[1]01_MASTER_KODE_FASYANKES'!B$22:J$15694,3,FALSE)</f>
        <v>Puskesmas</v>
      </c>
      <c r="AB23" s="6" t="str">
        <f>VLOOKUP(B23,'[1]01_MASTER_KODE_FASYANKES'!B$22:J$15694,2,FALSE)</f>
        <v>JASINGA</v>
      </c>
      <c r="AC23" s="6">
        <f>VLOOKUP(S23,'[1]02_MASTER_KODE_SDMK'!B$3:H$2218,2,FALSE)</f>
        <v>1030101</v>
      </c>
      <c r="AD23" s="6" t="str">
        <f>VLOOKUP(S23,'[1]02_MASTER_KODE_SDMK'!B$3:H$2218,4,FALSE)</f>
        <v>03. Keperawatan</v>
      </c>
      <c r="AE23" s="6" t="str">
        <f>VLOOKUP(S23,'[1]02_MASTER_KODE_SDMK'!B$3:H$2218,5,FALSE)</f>
        <v>01. Perawat Kesehatan Masyarakat</v>
      </c>
      <c r="AF23" s="6" t="str">
        <f>VLOOKUP(S23,'[1]02_MASTER_KODE_SDMK'!B$3:H$2218,3,FALSE)</f>
        <v>Perawat (Non Ners)</v>
      </c>
      <c r="AG23" s="6" t="str">
        <f>VLOOKUP(S23,'[1]02_MASTER_KODE_SDMK'!B$3:H$2218,7,FALSE)</f>
        <v>PNS</v>
      </c>
      <c r="AH23" s="6" t="str">
        <f>IF(G23="L","Laki-Laki",IF(G23="P","Perempuan","TIDAK VALID"))</f>
        <v>Perempuan</v>
      </c>
      <c r="AI23" s="6" t="e">
        <f>VLOOKUP(X23,'[1]06_MASTER_KODE_KAMPUS'!B$3:C$4825,2,FALSE)</f>
        <v>#N/A</v>
      </c>
      <c r="AJ23" s="6" t="str">
        <f>VLOOKUP(V23,'[1]03_MASTER_KODE_PRODI'!B$3:E$404,3,FALSE)</f>
        <v>D-3</v>
      </c>
      <c r="AK23" s="6" t="str">
        <f>VLOOKUP(V23,'[1]03_MASTER_KODE_PRODI'!B$3:E$404,4,FALSE)</f>
        <v>Keperawatan</v>
      </c>
      <c r="AM23" s="9"/>
    </row>
    <row r="24" spans="1:39" x14ac:dyDescent="0.25">
      <c r="A24">
        <v>21</v>
      </c>
      <c r="B24" s="292" t="s">
        <v>4692</v>
      </c>
      <c r="C24" s="145"/>
      <c r="D24" s="146"/>
      <c r="E24" s="375" t="s">
        <v>4705</v>
      </c>
      <c r="F24" s="145" t="s">
        <v>4704</v>
      </c>
      <c r="G24" s="19" t="s">
        <v>7</v>
      </c>
      <c r="H24" s="146" t="s">
        <v>932</v>
      </c>
      <c r="I24" s="145" t="s">
        <v>209</v>
      </c>
      <c r="J24" s="146" t="s">
        <v>932</v>
      </c>
      <c r="K24" s="19" t="s">
        <v>434</v>
      </c>
      <c r="L24" s="140">
        <v>29622</v>
      </c>
      <c r="M24" s="19" t="s">
        <v>31</v>
      </c>
      <c r="N24" s="141" t="s">
        <v>122</v>
      </c>
      <c r="O24" s="19"/>
      <c r="P24" s="145" t="s">
        <v>16</v>
      </c>
      <c r="Q24" s="145" t="s">
        <v>16</v>
      </c>
      <c r="R24" s="13">
        <v>121</v>
      </c>
      <c r="S24" s="213">
        <v>11011</v>
      </c>
      <c r="T24" s="231"/>
      <c r="U24" s="231"/>
      <c r="V24" s="214">
        <v>11201</v>
      </c>
      <c r="W24" s="9">
        <v>2003</v>
      </c>
      <c r="X24" s="231"/>
      <c r="Y24" s="7" t="str">
        <f>VLOOKUP(B24,'[1]01_MASTER_KODE_FASYANKES'!B$22:J$15694,8,FALSE)</f>
        <v>JAWA BARAT</v>
      </c>
      <c r="Z24" s="6" t="str">
        <f>VLOOKUP(B24,'[1]01_MASTER_KODE_FASYANKES'!B$22:J$15694,9,FALSE)</f>
        <v>BOGOR</v>
      </c>
      <c r="AA24" s="6" t="str">
        <f>VLOOKUP(B24,'[1]01_MASTER_KODE_FASYANKES'!B$22:J$15694,3,FALSE)</f>
        <v>Puskesmas</v>
      </c>
      <c r="AB24" s="6" t="str">
        <f>VLOOKUP(B24,'[1]01_MASTER_KODE_FASYANKES'!B$22:J$15694,2,FALSE)</f>
        <v>BAGOANG</v>
      </c>
      <c r="AC24" s="6">
        <f>VLOOKUP(S24,'[1]02_MASTER_KODE_SDMK'!B$3:H$2218,2,FALSE)</f>
        <v>1010101</v>
      </c>
      <c r="AD24" s="6" t="str">
        <f>VLOOKUP(S24,'[1]02_MASTER_KODE_SDMK'!B$3:H$2218,4,FALSE)</f>
        <v>01. Medis</v>
      </c>
      <c r="AE24" s="6" t="str">
        <f>VLOOKUP(S24,'[1]02_MASTER_KODE_SDMK'!B$3:H$2218,5,FALSE)</f>
        <v>01. Dokter</v>
      </c>
      <c r="AF24" s="6" t="str">
        <f>VLOOKUP(S24,'[1]02_MASTER_KODE_SDMK'!B$3:H$2218,3,FALSE)</f>
        <v>Dokter Umum</v>
      </c>
      <c r="AG24" s="6" t="str">
        <f>VLOOKUP(S24,'[1]02_MASTER_KODE_SDMK'!B$3:H$2218,7,FALSE)</f>
        <v>PNS</v>
      </c>
      <c r="AH24" s="6" t="str">
        <f>IF(G24="L","Laki-Laki",IF(G24="P","Perempuan","TIDAK VALID"))</f>
        <v>Perempuan</v>
      </c>
      <c r="AI24" s="6" t="e">
        <f>VLOOKUP(X24,'[1]06_MASTER_KODE_KAMPUS'!B$3:C$4825,2,FALSE)</f>
        <v>#N/A</v>
      </c>
      <c r="AJ24" s="6" t="str">
        <f>VLOOKUP(V24,'[1]03_MASTER_KODE_PRODI'!B$3:E$404,3,FALSE)</f>
        <v>S-1</v>
      </c>
      <c r="AK24" s="6" t="str">
        <f>VLOOKUP(V24,'[1]03_MASTER_KODE_PRODI'!B$3:E$404,4,FALSE)</f>
        <v>Ilmu Kedokteran</v>
      </c>
      <c r="AM24" s="9" t="s">
        <v>4703</v>
      </c>
    </row>
    <row r="25" spans="1:39" x14ac:dyDescent="0.25">
      <c r="A25">
        <v>22</v>
      </c>
      <c r="B25" s="292" t="s">
        <v>4692</v>
      </c>
      <c r="C25" s="19"/>
      <c r="D25" s="141">
        <v>140317235</v>
      </c>
      <c r="E25" s="142" t="s">
        <v>4702</v>
      </c>
      <c r="F25" s="19" t="s">
        <v>4701</v>
      </c>
      <c r="G25" s="19" t="s">
        <v>23</v>
      </c>
      <c r="H25" s="142" t="s">
        <v>280</v>
      </c>
      <c r="I25" s="19" t="s">
        <v>53</v>
      </c>
      <c r="J25" s="141" t="s">
        <v>591</v>
      </c>
      <c r="K25" s="19" t="s">
        <v>91</v>
      </c>
      <c r="L25" s="352">
        <v>25267</v>
      </c>
      <c r="M25" s="19"/>
      <c r="N25" s="19"/>
      <c r="O25" s="19"/>
      <c r="P25" s="19" t="s">
        <v>10</v>
      </c>
      <c r="Q25" s="19" t="s">
        <v>2411</v>
      </c>
      <c r="R25" s="13">
        <v>121</v>
      </c>
      <c r="S25" s="100">
        <v>41051</v>
      </c>
      <c r="T25" s="231"/>
      <c r="U25" s="231"/>
      <c r="V25" s="110">
        <v>13201</v>
      </c>
      <c r="W25" s="9">
        <v>2005</v>
      </c>
      <c r="X25" s="231"/>
      <c r="Y25" s="7" t="str">
        <f>VLOOKUP(B25,'[1]01_MASTER_KODE_FASYANKES'!B$22:J$15694,8,FALSE)</f>
        <v>JAWA BARAT</v>
      </c>
      <c r="Z25" s="6" t="str">
        <f>VLOOKUP(B25,'[1]01_MASTER_KODE_FASYANKES'!B$22:J$15694,9,FALSE)</f>
        <v>BOGOR</v>
      </c>
      <c r="AA25" s="6" t="str">
        <f>VLOOKUP(B25,'[1]01_MASTER_KODE_FASYANKES'!B$22:J$15694,3,FALSE)</f>
        <v>Puskesmas</v>
      </c>
      <c r="AB25" s="6" t="str">
        <f>VLOOKUP(B25,'[1]01_MASTER_KODE_FASYANKES'!B$22:J$15694,2,FALSE)</f>
        <v>BAGOANG</v>
      </c>
      <c r="AC25" s="6">
        <f>VLOOKUP(S25,'[1]02_MASTER_KODE_SDMK'!B$3:H$2218,2,FALSE)</f>
        <v>1060601</v>
      </c>
      <c r="AD25" s="6" t="str">
        <f>VLOOKUP(S25,'[1]02_MASTER_KODE_SDMK'!B$3:H$2218,4,FALSE)</f>
        <v>06. Kesehatan Masyarakat</v>
      </c>
      <c r="AE25" s="6" t="str">
        <f>VLOOKUP(S25,'[1]02_MASTER_KODE_SDMK'!B$3:H$2218,5,FALSE)</f>
        <v>06. Administrasi dan Kebijakan Kesehatan</v>
      </c>
      <c r="AF25" s="6" t="str">
        <f>VLOOKUP(S25,'[1]02_MASTER_KODE_SDMK'!B$3:H$2218,3,FALSE)</f>
        <v>Administrasi dan Kebijakan Kesehatan</v>
      </c>
      <c r="AG25" s="6" t="str">
        <f>VLOOKUP(S25,'[1]02_MASTER_KODE_SDMK'!B$3:H$2218,7,FALSE)</f>
        <v>PNS</v>
      </c>
      <c r="AH25" s="6" t="str">
        <f>IF(G25="L","Laki-Laki",IF(G25="P","Perempuan","TIDAK VALID"))</f>
        <v>Laki-Laki</v>
      </c>
      <c r="AI25" s="6" t="e">
        <f>VLOOKUP(X25,'[1]06_MASTER_KODE_KAMPUS'!B$3:C$4825,2,FALSE)</f>
        <v>#N/A</v>
      </c>
      <c r="AJ25" s="6" t="str">
        <f>VLOOKUP(V25,'[1]03_MASTER_KODE_PRODI'!B$3:E$404,3,FALSE)</f>
        <v>S-1</v>
      </c>
      <c r="AK25" s="6" t="str">
        <f>VLOOKUP(V25,'[1]03_MASTER_KODE_PRODI'!B$3:E$404,4,FALSE)</f>
        <v>Kesehatan Masyarakat</v>
      </c>
      <c r="AM25" s="9" t="s">
        <v>4398</v>
      </c>
    </row>
    <row r="26" spans="1:39" x14ac:dyDescent="0.25">
      <c r="A26">
        <v>23</v>
      </c>
      <c r="B26" s="292" t="s">
        <v>4692</v>
      </c>
      <c r="C26" s="19"/>
      <c r="D26" s="19">
        <v>140346371</v>
      </c>
      <c r="E26" s="142" t="s">
        <v>4700</v>
      </c>
      <c r="F26" s="19" t="s">
        <v>4699</v>
      </c>
      <c r="G26" s="19" t="s">
        <v>23</v>
      </c>
      <c r="H26" s="142" t="s">
        <v>1068</v>
      </c>
      <c r="I26" s="19" t="s">
        <v>53</v>
      </c>
      <c r="J26" s="141" t="s">
        <v>193</v>
      </c>
      <c r="K26" s="19" t="s">
        <v>32</v>
      </c>
      <c r="L26" s="352">
        <v>27837</v>
      </c>
      <c r="M26" s="19"/>
      <c r="N26" s="19"/>
      <c r="O26" s="19"/>
      <c r="P26" s="19" t="s">
        <v>10</v>
      </c>
      <c r="Q26" s="19" t="s">
        <v>818</v>
      </c>
      <c r="R26" s="13">
        <v>121</v>
      </c>
      <c r="S26" s="100">
        <v>41051</v>
      </c>
      <c r="T26" s="231"/>
      <c r="U26" s="231"/>
      <c r="V26" s="110">
        <v>13201</v>
      </c>
      <c r="W26" s="9">
        <v>2004</v>
      </c>
      <c r="X26" s="231"/>
      <c r="Y26" s="7" t="str">
        <f>VLOOKUP(B26,'[1]01_MASTER_KODE_FASYANKES'!B$22:J$15694,8,FALSE)</f>
        <v>JAWA BARAT</v>
      </c>
      <c r="Z26" s="6" t="str">
        <f>VLOOKUP(B26,'[1]01_MASTER_KODE_FASYANKES'!B$22:J$15694,9,FALSE)</f>
        <v>BOGOR</v>
      </c>
      <c r="AA26" s="6" t="str">
        <f>VLOOKUP(B26,'[1]01_MASTER_KODE_FASYANKES'!B$22:J$15694,3,FALSE)</f>
        <v>Puskesmas</v>
      </c>
      <c r="AB26" s="6" t="str">
        <f>VLOOKUP(B26,'[1]01_MASTER_KODE_FASYANKES'!B$22:J$15694,2,FALSE)</f>
        <v>BAGOANG</v>
      </c>
      <c r="AC26" s="6">
        <f>VLOOKUP(S26,'[1]02_MASTER_KODE_SDMK'!B$3:H$2218,2,FALSE)</f>
        <v>1060601</v>
      </c>
      <c r="AD26" s="6" t="str">
        <f>VLOOKUP(S26,'[1]02_MASTER_KODE_SDMK'!B$3:H$2218,4,FALSE)</f>
        <v>06. Kesehatan Masyarakat</v>
      </c>
      <c r="AE26" s="6" t="str">
        <f>VLOOKUP(S26,'[1]02_MASTER_KODE_SDMK'!B$3:H$2218,5,FALSE)</f>
        <v>06. Administrasi dan Kebijakan Kesehatan</v>
      </c>
      <c r="AF26" s="6" t="str">
        <f>VLOOKUP(S26,'[1]02_MASTER_KODE_SDMK'!B$3:H$2218,3,FALSE)</f>
        <v>Administrasi dan Kebijakan Kesehatan</v>
      </c>
      <c r="AG26" s="6" t="str">
        <f>VLOOKUP(S26,'[1]02_MASTER_KODE_SDMK'!B$3:H$2218,7,FALSE)</f>
        <v>PNS</v>
      </c>
      <c r="AH26" s="6" t="str">
        <f>IF(G26="L","Laki-Laki",IF(G26="P","Perempuan","TIDAK VALID"))</f>
        <v>Laki-Laki</v>
      </c>
      <c r="AI26" s="6" t="e">
        <f>VLOOKUP(X26,'[1]06_MASTER_KODE_KAMPUS'!B$3:C$4825,2,FALSE)</f>
        <v>#N/A</v>
      </c>
      <c r="AJ26" s="6" t="str">
        <f>VLOOKUP(V26,'[1]03_MASTER_KODE_PRODI'!B$3:E$404,3,FALSE)</f>
        <v>S-1</v>
      </c>
      <c r="AK26" s="6" t="str">
        <f>VLOOKUP(V26,'[1]03_MASTER_KODE_PRODI'!B$3:E$404,4,FALSE)</f>
        <v>Kesehatan Masyarakat</v>
      </c>
      <c r="AM26" s="9"/>
    </row>
    <row r="27" spans="1:39" x14ac:dyDescent="0.25">
      <c r="A27">
        <v>24</v>
      </c>
      <c r="B27" s="292" t="s">
        <v>4692</v>
      </c>
      <c r="C27" s="19"/>
      <c r="D27" s="141">
        <v>140256540</v>
      </c>
      <c r="E27" s="142" t="s">
        <v>4698</v>
      </c>
      <c r="F27" s="19" t="s">
        <v>4697</v>
      </c>
      <c r="G27" s="19" t="s">
        <v>7</v>
      </c>
      <c r="H27" s="142" t="s">
        <v>1376</v>
      </c>
      <c r="I27" s="19" t="s">
        <v>209</v>
      </c>
      <c r="J27" s="141" t="s">
        <v>43</v>
      </c>
      <c r="K27" s="19" t="s">
        <v>485</v>
      </c>
      <c r="L27" s="234">
        <v>25815</v>
      </c>
      <c r="M27" s="19"/>
      <c r="N27" s="19"/>
      <c r="O27" s="19"/>
      <c r="P27" s="19" t="s">
        <v>334</v>
      </c>
      <c r="Q27" s="19" t="s">
        <v>60</v>
      </c>
      <c r="R27" s="13">
        <v>121</v>
      </c>
      <c r="S27" s="100">
        <v>22011</v>
      </c>
      <c r="T27" s="231"/>
      <c r="U27" s="231"/>
      <c r="V27" s="110">
        <v>15401</v>
      </c>
      <c r="W27" s="9">
        <v>2011</v>
      </c>
      <c r="X27" s="231"/>
      <c r="Y27" s="7" t="str">
        <f>VLOOKUP(B27,'[1]01_MASTER_KODE_FASYANKES'!B$22:J$15694,8,FALSE)</f>
        <v>JAWA BARAT</v>
      </c>
      <c r="Z27" s="6" t="str">
        <f>VLOOKUP(B27,'[1]01_MASTER_KODE_FASYANKES'!B$22:J$15694,9,FALSE)</f>
        <v>BOGOR</v>
      </c>
      <c r="AA27" s="6" t="str">
        <f>VLOOKUP(B27,'[1]01_MASTER_KODE_FASYANKES'!B$22:J$15694,3,FALSE)</f>
        <v>Puskesmas</v>
      </c>
      <c r="AB27" s="6" t="str">
        <f>VLOOKUP(B27,'[1]01_MASTER_KODE_FASYANKES'!B$22:J$15694,2,FALSE)</f>
        <v>BAGOANG</v>
      </c>
      <c r="AC27" s="6">
        <f>VLOOKUP(S27,'[1]02_MASTER_KODE_SDMK'!B$3:H$2218,2,FALSE)</f>
        <v>1040101</v>
      </c>
      <c r="AD27" s="6" t="str">
        <f>VLOOKUP(S27,'[1]02_MASTER_KODE_SDMK'!B$3:H$2218,4,FALSE)</f>
        <v>04. Kebidanan</v>
      </c>
      <c r="AE27" s="6" t="str">
        <f>VLOOKUP(S27,'[1]02_MASTER_KODE_SDMK'!B$3:H$2218,5,FALSE)</f>
        <v>01. Bidan</v>
      </c>
      <c r="AF27" s="6" t="str">
        <f>VLOOKUP(S27,'[1]02_MASTER_KODE_SDMK'!B$3:H$2218,3,FALSE)</f>
        <v>Bidan</v>
      </c>
      <c r="AG27" s="6" t="str">
        <f>VLOOKUP(S27,'[1]02_MASTER_KODE_SDMK'!B$3:H$2218,7,FALSE)</f>
        <v>PNS</v>
      </c>
      <c r="AH27" s="6" t="str">
        <f>IF(G27="L","Laki-Laki",IF(G27="P","Perempuan","TIDAK VALID"))</f>
        <v>Perempuan</v>
      </c>
      <c r="AI27" s="6" t="e">
        <f>VLOOKUP(X27,'[1]06_MASTER_KODE_KAMPUS'!B$3:C$4825,2,FALSE)</f>
        <v>#N/A</v>
      </c>
      <c r="AJ27" s="6" t="str">
        <f>VLOOKUP(V27,'[1]03_MASTER_KODE_PRODI'!B$3:E$404,3,FALSE)</f>
        <v>D-3</v>
      </c>
      <c r="AK27" s="6" t="str">
        <f>VLOOKUP(V27,'[1]03_MASTER_KODE_PRODI'!B$3:E$404,4,FALSE)</f>
        <v>Kebidanan</v>
      </c>
      <c r="AM27" s="9"/>
    </row>
    <row r="28" spans="1:39" x14ac:dyDescent="0.25">
      <c r="A28">
        <v>25</v>
      </c>
      <c r="B28" s="292" t="s">
        <v>4692</v>
      </c>
      <c r="C28" s="19"/>
      <c r="D28" s="19">
        <v>140197763</v>
      </c>
      <c r="E28" s="142" t="s">
        <v>4696</v>
      </c>
      <c r="F28" s="19" t="s">
        <v>4695</v>
      </c>
      <c r="G28" s="19" t="s">
        <v>23</v>
      </c>
      <c r="H28" s="142" t="s">
        <v>990</v>
      </c>
      <c r="I28" s="19" t="s">
        <v>209</v>
      </c>
      <c r="J28" s="141" t="s">
        <v>460</v>
      </c>
      <c r="K28" s="19" t="s">
        <v>642</v>
      </c>
      <c r="L28" s="352">
        <v>23792</v>
      </c>
      <c r="M28" s="19"/>
      <c r="N28" s="19"/>
      <c r="O28" s="19"/>
      <c r="P28" s="19" t="s">
        <v>69</v>
      </c>
      <c r="Q28" s="19" t="s">
        <v>69</v>
      </c>
      <c r="R28" s="13">
        <v>121</v>
      </c>
      <c r="S28" s="100">
        <v>91121</v>
      </c>
      <c r="T28" s="231"/>
      <c r="U28" s="231"/>
      <c r="V28" s="110" t="s">
        <v>134</v>
      </c>
      <c r="W28" s="9">
        <v>1987</v>
      </c>
      <c r="X28" s="231"/>
      <c r="Y28" s="7" t="str">
        <f>VLOOKUP(B28,'[1]01_MASTER_KODE_FASYANKES'!B$22:J$15694,8,FALSE)</f>
        <v>JAWA BARAT</v>
      </c>
      <c r="Z28" s="6" t="str">
        <f>VLOOKUP(B28,'[1]01_MASTER_KODE_FASYANKES'!B$22:J$15694,9,FALSE)</f>
        <v>BOGOR</v>
      </c>
      <c r="AA28" s="6" t="str">
        <f>VLOOKUP(B28,'[1]01_MASTER_KODE_FASYANKES'!B$22:J$15694,3,FALSE)</f>
        <v>Puskesmas</v>
      </c>
      <c r="AB28" s="6" t="str">
        <f>VLOOKUP(B28,'[1]01_MASTER_KODE_FASYANKES'!B$22:J$15694,2,FALSE)</f>
        <v>BAGOANG</v>
      </c>
      <c r="AC28" s="6">
        <f>VLOOKUP(S28,'[1]02_MASTER_KODE_SDMK'!B$3:H$2218,2,FALSE)</f>
        <v>3020701</v>
      </c>
      <c r="AD28" s="6" t="str">
        <f>VLOOKUP(S28,'[1]02_MASTER_KODE_SDMK'!B$3:H$2218,4,FALSE)</f>
        <v>14. Tenaga Penunjang</v>
      </c>
      <c r="AE28" s="6" t="str">
        <f>VLOOKUP(S28,'[1]02_MASTER_KODE_SDMK'!B$3:H$2218,5,FALSE)</f>
        <v>02. Dukungan Manajemen</v>
      </c>
      <c r="AF28" s="6" t="str">
        <f>VLOOKUP(S28,'[1]02_MASTER_KODE_SDMK'!B$3:H$2218,3,FALSE)</f>
        <v>Pekarya</v>
      </c>
      <c r="AG28" s="6" t="str">
        <f>VLOOKUP(S28,'[1]02_MASTER_KODE_SDMK'!B$3:H$2218,7,FALSE)</f>
        <v>PNS</v>
      </c>
      <c r="AH28" s="6" t="str">
        <f>IF(G28="L","Laki-Laki",IF(G28="P","Perempuan","TIDAK VALID"))</f>
        <v>Laki-Laki</v>
      </c>
      <c r="AI28" s="6" t="e">
        <f>VLOOKUP(X28,'[1]06_MASTER_KODE_KAMPUS'!B$3:C$4825,2,FALSE)</f>
        <v>#N/A</v>
      </c>
      <c r="AJ28" s="6" t="str">
        <f>VLOOKUP(V28,'[1]03_MASTER_KODE_PRODI'!B$3:E$404,3,FALSE)</f>
        <v>SMA / Setara</v>
      </c>
      <c r="AK28" s="6" t="str">
        <f>VLOOKUP(V28,'[1]03_MASTER_KODE_PRODI'!B$3:E$404,4,FALSE)</f>
        <v>Sekolah Menengah Atas</v>
      </c>
      <c r="AM28" s="9"/>
    </row>
    <row r="29" spans="1:39" x14ac:dyDescent="0.25">
      <c r="A29">
        <v>26</v>
      </c>
      <c r="B29" s="292" t="s">
        <v>4692</v>
      </c>
      <c r="C29" s="19"/>
      <c r="D29" s="19">
        <v>480141393</v>
      </c>
      <c r="E29" s="142" t="s">
        <v>4694</v>
      </c>
      <c r="F29" s="19" t="s">
        <v>4693</v>
      </c>
      <c r="G29" s="19" t="s">
        <v>7</v>
      </c>
      <c r="H29" s="142" t="s">
        <v>0</v>
      </c>
      <c r="I29" s="19" t="s">
        <v>53</v>
      </c>
      <c r="J29" s="141" t="s">
        <v>48</v>
      </c>
      <c r="K29" s="19" t="s">
        <v>32</v>
      </c>
      <c r="L29" s="140">
        <v>27323</v>
      </c>
      <c r="M29" s="19"/>
      <c r="N29" s="19"/>
      <c r="O29" s="19"/>
      <c r="P29" s="19" t="s">
        <v>112</v>
      </c>
      <c r="Q29" s="19" t="s">
        <v>875</v>
      </c>
      <c r="R29" s="13">
        <v>121</v>
      </c>
      <c r="S29" s="100">
        <v>42011</v>
      </c>
      <c r="T29" s="231"/>
      <c r="U29" s="231"/>
      <c r="V29" s="110">
        <v>13451</v>
      </c>
      <c r="W29" s="9"/>
      <c r="X29" s="231"/>
      <c r="Y29" s="7" t="str">
        <f>VLOOKUP(B29,'[1]01_MASTER_KODE_FASYANKES'!B$22:J$15694,8,FALSE)</f>
        <v>JAWA BARAT</v>
      </c>
      <c r="Z29" s="6" t="str">
        <f>VLOOKUP(B29,'[1]01_MASTER_KODE_FASYANKES'!B$22:J$15694,9,FALSE)</f>
        <v>BOGOR</v>
      </c>
      <c r="AA29" s="6" t="str">
        <f>VLOOKUP(B29,'[1]01_MASTER_KODE_FASYANKES'!B$22:J$15694,3,FALSE)</f>
        <v>Puskesmas</v>
      </c>
      <c r="AB29" s="6" t="str">
        <f>VLOOKUP(B29,'[1]01_MASTER_KODE_FASYANKES'!B$22:J$15694,2,FALSE)</f>
        <v>BAGOANG</v>
      </c>
      <c r="AC29" s="6">
        <f>VLOOKUP(S29,'[1]02_MASTER_KODE_SDMK'!B$3:H$2218,2,FALSE)</f>
        <v>1070101</v>
      </c>
      <c r="AD29" s="6" t="str">
        <f>VLOOKUP(S29,'[1]02_MASTER_KODE_SDMK'!B$3:H$2218,4,FALSE)</f>
        <v>07. Kesehatan Lingkungan</v>
      </c>
      <c r="AE29" s="6" t="str">
        <f>VLOOKUP(S29,'[1]02_MASTER_KODE_SDMK'!B$3:H$2218,5,FALSE)</f>
        <v>01. Sanitasi Lingkungan</v>
      </c>
      <c r="AF29" s="6" t="str">
        <f>VLOOKUP(S29,'[1]02_MASTER_KODE_SDMK'!B$3:H$2218,3,FALSE)</f>
        <v>Sanitasi Lingkungan</v>
      </c>
      <c r="AG29" s="6" t="str">
        <f>VLOOKUP(S29,'[1]02_MASTER_KODE_SDMK'!B$3:H$2218,7,FALSE)</f>
        <v>PNS</v>
      </c>
      <c r="AH29" s="6" t="str">
        <f>IF(G29="L","Laki-Laki",IF(G29="P","Perempuan","TIDAK VALID"))</f>
        <v>Perempuan</v>
      </c>
      <c r="AI29" s="6" t="e">
        <f>VLOOKUP(X29,'[1]06_MASTER_KODE_KAMPUS'!B$3:C$4825,2,FALSE)</f>
        <v>#N/A</v>
      </c>
      <c r="AJ29" s="6" t="str">
        <f>VLOOKUP(V29,'[1]03_MASTER_KODE_PRODI'!B$3:E$404,3,FALSE)</f>
        <v>D-3</v>
      </c>
      <c r="AK29" s="6" t="str">
        <f>VLOOKUP(V29,'[1]03_MASTER_KODE_PRODI'!B$3:E$404,4,FALSE)</f>
        <v>Kesehatan Lingkungan</v>
      </c>
      <c r="AM29" s="9"/>
    </row>
    <row r="30" spans="1:39" x14ac:dyDescent="0.25">
      <c r="A30">
        <v>27</v>
      </c>
      <c r="B30" s="292" t="s">
        <v>4692</v>
      </c>
      <c r="C30" s="19"/>
      <c r="D30" s="19">
        <v>480151947</v>
      </c>
      <c r="E30" s="142" t="s">
        <v>4691</v>
      </c>
      <c r="F30" s="19" t="s">
        <v>4690</v>
      </c>
      <c r="G30" s="19" t="s">
        <v>7</v>
      </c>
      <c r="H30" s="237" t="s">
        <v>171</v>
      </c>
      <c r="I30" s="19" t="s">
        <v>124</v>
      </c>
      <c r="J30" s="141" t="s">
        <v>63</v>
      </c>
      <c r="K30" s="19" t="s">
        <v>32</v>
      </c>
      <c r="L30" s="140">
        <v>27524</v>
      </c>
      <c r="M30" s="19"/>
      <c r="N30" s="19"/>
      <c r="O30" s="19"/>
      <c r="P30" s="19" t="s">
        <v>334</v>
      </c>
      <c r="Q30" s="19" t="s">
        <v>4689</v>
      </c>
      <c r="R30" s="13">
        <v>121</v>
      </c>
      <c r="S30" s="13">
        <v>22991</v>
      </c>
      <c r="T30" s="231"/>
      <c r="U30" s="231"/>
      <c r="V30" s="110" t="s">
        <v>305</v>
      </c>
      <c r="W30" s="9"/>
      <c r="X30" s="231"/>
      <c r="Y30" s="7" t="str">
        <f>VLOOKUP(B30,'[1]01_MASTER_KODE_FASYANKES'!B$22:J$15694,8,FALSE)</f>
        <v>JAWA BARAT</v>
      </c>
      <c r="Z30" s="6" t="str">
        <f>VLOOKUP(B30,'[1]01_MASTER_KODE_FASYANKES'!B$22:J$15694,9,FALSE)</f>
        <v>BOGOR</v>
      </c>
      <c r="AA30" s="6" t="str">
        <f>VLOOKUP(B30,'[1]01_MASTER_KODE_FASYANKES'!B$22:J$15694,3,FALSE)</f>
        <v>Puskesmas</v>
      </c>
      <c r="AB30" s="6" t="str">
        <f>VLOOKUP(B30,'[1]01_MASTER_KODE_FASYANKES'!B$22:J$15694,2,FALSE)</f>
        <v>BAGOANG</v>
      </c>
      <c r="AC30" s="6">
        <f>VLOOKUP(S30,'[1]02_MASTER_KODE_SDMK'!B$3:H$2218,2,FALSE)</f>
        <v>2040101</v>
      </c>
      <c r="AD30" s="6" t="str">
        <f>VLOOKUP(S30,'[1]02_MASTER_KODE_SDMK'!B$3:H$2218,4,FALSE)</f>
        <v>13. Asisten Tenaga Kesehatan</v>
      </c>
      <c r="AE30" s="6" t="str">
        <f>VLOOKUP(S30,'[1]02_MASTER_KODE_SDMK'!B$3:H$2218,5,FALSE)</f>
        <v>02. Kebidanan</v>
      </c>
      <c r="AF30" s="6" t="str">
        <f>VLOOKUP(S30,'[1]02_MASTER_KODE_SDMK'!B$3:H$2218,3,FALSE)</f>
        <v>Bidan (Asisten)</v>
      </c>
      <c r="AG30" s="6" t="str">
        <f>VLOOKUP(S30,'[1]02_MASTER_KODE_SDMK'!B$3:H$2218,7,FALSE)</f>
        <v>PNS</v>
      </c>
      <c r="AH30" s="6" t="str">
        <f>IF(G30="L","Laki-Laki",IF(G30="P","Perempuan","TIDAK VALID"))</f>
        <v>Perempuan</v>
      </c>
      <c r="AI30" s="6" t="e">
        <f>VLOOKUP(X30,'[1]06_MASTER_KODE_KAMPUS'!B$3:C$4825,2,FALSE)</f>
        <v>#N/A</v>
      </c>
      <c r="AJ30" s="6" t="str">
        <f>VLOOKUP(V30,'[1]03_MASTER_KODE_PRODI'!B$3:E$404,3,FALSE)</f>
        <v>D-1</v>
      </c>
      <c r="AK30" s="6" t="str">
        <f>VLOOKUP(V30,'[1]03_MASTER_KODE_PRODI'!B$3:E$404,4,FALSE)</f>
        <v>Kebidanan</v>
      </c>
      <c r="AM30" s="9"/>
    </row>
    <row r="31" spans="1:39" x14ac:dyDescent="0.25">
      <c r="A31">
        <v>28</v>
      </c>
      <c r="B31" s="292" t="s">
        <v>4678</v>
      </c>
      <c r="C31" s="19"/>
      <c r="D31" s="19">
        <v>140271003</v>
      </c>
      <c r="E31" s="142" t="s">
        <v>4688</v>
      </c>
      <c r="F31" s="19" t="s">
        <v>4687</v>
      </c>
      <c r="G31" s="19" t="s">
        <v>23</v>
      </c>
      <c r="H31" s="142" t="s">
        <v>44</v>
      </c>
      <c r="I31" s="19" t="s">
        <v>57</v>
      </c>
      <c r="J31" s="141"/>
      <c r="K31" s="19" t="s">
        <v>32</v>
      </c>
      <c r="L31" s="234">
        <v>26118</v>
      </c>
      <c r="M31" s="19"/>
      <c r="N31" s="19"/>
      <c r="O31" s="19"/>
      <c r="P31" s="19" t="s">
        <v>1043</v>
      </c>
      <c r="Q31" s="19" t="s">
        <v>205</v>
      </c>
      <c r="R31" s="13">
        <v>121</v>
      </c>
      <c r="S31" s="13">
        <v>41011</v>
      </c>
      <c r="T31" s="9"/>
      <c r="U31" s="9"/>
      <c r="V31" s="13">
        <v>13121</v>
      </c>
      <c r="W31" s="9">
        <v>2007</v>
      </c>
      <c r="X31" s="9"/>
      <c r="Y31" s="7" t="str">
        <f>VLOOKUP(B31,'[1]01_MASTER_KODE_FASYANKES'!B$22:J$15694,8,FALSE)</f>
        <v>JAWA BARAT</v>
      </c>
      <c r="Z31" s="6" t="str">
        <f>VLOOKUP(B31,'[1]01_MASTER_KODE_FASYANKES'!B$22:J$15694,9,FALSE)</f>
        <v>BOGOR</v>
      </c>
      <c r="AA31" s="6" t="str">
        <f>VLOOKUP(B31,'[1]01_MASTER_KODE_FASYANKES'!B$22:J$15694,3,FALSE)</f>
        <v>Puskesmas</v>
      </c>
      <c r="AB31" s="6" t="str">
        <f>VLOOKUP(B31,'[1]01_MASTER_KODE_FASYANKES'!B$22:J$15694,2,FALSE)</f>
        <v>CURUG</v>
      </c>
      <c r="AC31" s="6">
        <f>VLOOKUP(S31,'[1]02_MASTER_KODE_SDMK'!B$3:H$2218,2,FALSE)</f>
        <v>1060201</v>
      </c>
      <c r="AD31" s="6" t="str">
        <f>VLOOKUP(S31,'[1]02_MASTER_KODE_SDMK'!B$3:H$2218,4,FALSE)</f>
        <v>06. Kesehatan Masyarakat</v>
      </c>
      <c r="AE31" s="6" t="str">
        <f>VLOOKUP(S31,'[1]02_MASTER_KODE_SDMK'!B$3:H$2218,5,FALSE)</f>
        <v>02. Epidemiolog Kesehatan</v>
      </c>
      <c r="AF31" s="6" t="str">
        <f>VLOOKUP(S31,'[1]02_MASTER_KODE_SDMK'!B$3:H$2218,3,FALSE)</f>
        <v>Epidemiolog Kesehatan</v>
      </c>
      <c r="AG31" s="6" t="str">
        <f>VLOOKUP(S31,'[1]02_MASTER_KODE_SDMK'!B$3:H$2218,7,FALSE)</f>
        <v>PNS</v>
      </c>
      <c r="AH31" s="6" t="str">
        <f>IF(G31="L","Laki-Laki",IF(G31="P","Perempuan","TIDAK VALID"))</f>
        <v>Laki-Laki</v>
      </c>
      <c r="AI31" s="6" t="e">
        <f>VLOOKUP(X31,'[1]06_MASTER_KODE_KAMPUS'!B$3:C$4825,2,FALSE)</f>
        <v>#N/A</v>
      </c>
      <c r="AJ31" s="6" t="str">
        <f>VLOOKUP(V31,'[1]03_MASTER_KODE_PRODI'!B$3:E$404,3,FALSE)</f>
        <v>S-2</v>
      </c>
      <c r="AK31" s="6" t="str">
        <f>VLOOKUP(V31,'[1]03_MASTER_KODE_PRODI'!B$3:E$404,4,FALSE)</f>
        <v>Epidemiologi</v>
      </c>
      <c r="AM31" s="9"/>
    </row>
    <row r="32" spans="1:39" x14ac:dyDescent="0.25">
      <c r="A32">
        <v>29</v>
      </c>
      <c r="B32" s="292" t="s">
        <v>4678</v>
      </c>
      <c r="C32" s="129"/>
      <c r="D32" s="129"/>
      <c r="E32" s="130" t="s">
        <v>4686</v>
      </c>
      <c r="F32" s="129" t="s">
        <v>4685</v>
      </c>
      <c r="G32" s="19" t="s">
        <v>7</v>
      </c>
      <c r="H32" s="130" t="s">
        <v>932</v>
      </c>
      <c r="I32" s="129" t="s">
        <v>209</v>
      </c>
      <c r="J32" s="146" t="s">
        <v>932</v>
      </c>
      <c r="K32" s="19" t="s">
        <v>3</v>
      </c>
      <c r="L32" s="140">
        <v>25958</v>
      </c>
      <c r="M32" s="19" t="s">
        <v>31</v>
      </c>
      <c r="N32" s="141" t="s">
        <v>122</v>
      </c>
      <c r="O32" s="19"/>
      <c r="P32" s="129" t="s">
        <v>16</v>
      </c>
      <c r="Q32" s="129" t="s">
        <v>16</v>
      </c>
      <c r="R32" s="13">
        <v>121</v>
      </c>
      <c r="S32" s="213">
        <v>11011</v>
      </c>
      <c r="T32" s="231"/>
      <c r="U32" s="231"/>
      <c r="V32" s="214">
        <v>11201</v>
      </c>
      <c r="W32" s="9">
        <v>2002</v>
      </c>
      <c r="X32" s="231"/>
      <c r="Y32" s="7" t="str">
        <f>VLOOKUP(B32,'[1]01_MASTER_KODE_FASYANKES'!B$22:J$15694,8,FALSE)</f>
        <v>JAWA BARAT</v>
      </c>
      <c r="Z32" s="6" t="str">
        <f>VLOOKUP(B32,'[1]01_MASTER_KODE_FASYANKES'!B$22:J$15694,9,FALSE)</f>
        <v>BOGOR</v>
      </c>
      <c r="AA32" s="6" t="str">
        <f>VLOOKUP(B32,'[1]01_MASTER_KODE_FASYANKES'!B$22:J$15694,3,FALSE)</f>
        <v>Puskesmas</v>
      </c>
      <c r="AB32" s="6" t="str">
        <f>VLOOKUP(B32,'[1]01_MASTER_KODE_FASYANKES'!B$22:J$15694,2,FALSE)</f>
        <v>CURUG</v>
      </c>
      <c r="AC32" s="6">
        <f>VLOOKUP(S32,'[1]02_MASTER_KODE_SDMK'!B$3:H$2218,2,FALSE)</f>
        <v>1010101</v>
      </c>
      <c r="AD32" s="6" t="str">
        <f>VLOOKUP(S32,'[1]02_MASTER_KODE_SDMK'!B$3:H$2218,4,FALSE)</f>
        <v>01. Medis</v>
      </c>
      <c r="AE32" s="6" t="str">
        <f>VLOOKUP(S32,'[1]02_MASTER_KODE_SDMK'!B$3:H$2218,5,FALSE)</f>
        <v>01. Dokter</v>
      </c>
      <c r="AF32" s="6" t="str">
        <f>VLOOKUP(S32,'[1]02_MASTER_KODE_SDMK'!B$3:H$2218,3,FALSE)</f>
        <v>Dokter Umum</v>
      </c>
      <c r="AG32" s="6" t="str">
        <f>VLOOKUP(S32,'[1]02_MASTER_KODE_SDMK'!B$3:H$2218,7,FALSE)</f>
        <v>PNS</v>
      </c>
      <c r="AH32" s="6" t="str">
        <f>IF(G32="L","Laki-Laki",IF(G32="P","Perempuan","TIDAK VALID"))</f>
        <v>Perempuan</v>
      </c>
      <c r="AI32" s="6" t="e">
        <f>VLOOKUP(X32,'[1]06_MASTER_KODE_KAMPUS'!B$3:C$4825,2,FALSE)</f>
        <v>#N/A</v>
      </c>
      <c r="AJ32" s="6" t="str">
        <f>VLOOKUP(V32,'[1]03_MASTER_KODE_PRODI'!B$3:E$404,3,FALSE)</f>
        <v>S-1</v>
      </c>
      <c r="AK32" s="6" t="str">
        <f>VLOOKUP(V32,'[1]03_MASTER_KODE_PRODI'!B$3:E$404,4,FALSE)</f>
        <v>Ilmu Kedokteran</v>
      </c>
      <c r="AM32" s="9" t="s">
        <v>890</v>
      </c>
    </row>
    <row r="33" spans="1:39" x14ac:dyDescent="0.25">
      <c r="A33">
        <v>30</v>
      </c>
      <c r="B33" s="292" t="s">
        <v>4678</v>
      </c>
      <c r="C33" s="19"/>
      <c r="D33" s="141">
        <v>480123869</v>
      </c>
      <c r="E33" s="142" t="s">
        <v>4684</v>
      </c>
      <c r="F33" s="19" t="s">
        <v>4683</v>
      </c>
      <c r="G33" s="19" t="s">
        <v>7</v>
      </c>
      <c r="H33" s="142" t="s">
        <v>15</v>
      </c>
      <c r="I33" s="19" t="s">
        <v>49</v>
      </c>
      <c r="J33" s="141" t="s">
        <v>48</v>
      </c>
      <c r="K33" s="19" t="s">
        <v>70</v>
      </c>
      <c r="L33" s="352">
        <v>28852</v>
      </c>
      <c r="M33" s="19"/>
      <c r="N33" s="19"/>
      <c r="O33" s="19"/>
      <c r="P33" s="19" t="s">
        <v>334</v>
      </c>
      <c r="Q33" s="19" t="s">
        <v>60</v>
      </c>
      <c r="R33" s="13">
        <v>121</v>
      </c>
      <c r="S33" s="100">
        <v>22011</v>
      </c>
      <c r="T33" s="231"/>
      <c r="U33" s="231"/>
      <c r="V33" s="110">
        <v>15401</v>
      </c>
      <c r="W33" s="9"/>
      <c r="X33" s="231"/>
      <c r="Y33" s="7" t="str">
        <f>VLOOKUP(B33,'[1]01_MASTER_KODE_FASYANKES'!B$22:J$15694,8,FALSE)</f>
        <v>JAWA BARAT</v>
      </c>
      <c r="Z33" s="6" t="str">
        <f>VLOOKUP(B33,'[1]01_MASTER_KODE_FASYANKES'!B$22:J$15694,9,FALSE)</f>
        <v>BOGOR</v>
      </c>
      <c r="AA33" s="6" t="str">
        <f>VLOOKUP(B33,'[1]01_MASTER_KODE_FASYANKES'!B$22:J$15694,3,FALSE)</f>
        <v>Puskesmas</v>
      </c>
      <c r="AB33" s="6" t="str">
        <f>VLOOKUP(B33,'[1]01_MASTER_KODE_FASYANKES'!B$22:J$15694,2,FALSE)</f>
        <v>CURUG</v>
      </c>
      <c r="AC33" s="6">
        <f>VLOOKUP(S33,'[1]02_MASTER_KODE_SDMK'!B$3:H$2218,2,FALSE)</f>
        <v>1040101</v>
      </c>
      <c r="AD33" s="6" t="str">
        <f>VLOOKUP(S33,'[1]02_MASTER_KODE_SDMK'!B$3:H$2218,4,FALSE)</f>
        <v>04. Kebidanan</v>
      </c>
      <c r="AE33" s="6" t="str">
        <f>VLOOKUP(S33,'[1]02_MASTER_KODE_SDMK'!B$3:H$2218,5,FALSE)</f>
        <v>01. Bidan</v>
      </c>
      <c r="AF33" s="6" t="str">
        <f>VLOOKUP(S33,'[1]02_MASTER_KODE_SDMK'!B$3:H$2218,3,FALSE)</f>
        <v>Bidan</v>
      </c>
      <c r="AG33" s="6" t="str">
        <f>VLOOKUP(S33,'[1]02_MASTER_KODE_SDMK'!B$3:H$2218,7,FALSE)</f>
        <v>PNS</v>
      </c>
      <c r="AH33" s="6" t="str">
        <f>IF(G33="L","Laki-Laki",IF(G33="P","Perempuan","TIDAK VALID"))</f>
        <v>Perempuan</v>
      </c>
      <c r="AI33" s="6" t="e">
        <f>VLOOKUP(X33,'[1]06_MASTER_KODE_KAMPUS'!B$3:C$4825,2,FALSE)</f>
        <v>#N/A</v>
      </c>
      <c r="AJ33" s="6" t="str">
        <f>VLOOKUP(V33,'[1]03_MASTER_KODE_PRODI'!B$3:E$404,3,FALSE)</f>
        <v>D-3</v>
      </c>
      <c r="AK33" s="6" t="str">
        <f>VLOOKUP(V33,'[1]03_MASTER_KODE_PRODI'!B$3:E$404,4,FALSE)</f>
        <v>Kebidanan</v>
      </c>
      <c r="AM33" s="9"/>
    </row>
    <row r="34" spans="1:39" x14ac:dyDescent="0.25">
      <c r="A34">
        <v>31</v>
      </c>
      <c r="B34" s="292" t="s">
        <v>4678</v>
      </c>
      <c r="C34" s="19"/>
      <c r="D34" s="141">
        <v>140314566</v>
      </c>
      <c r="E34" s="142" t="s">
        <v>4682</v>
      </c>
      <c r="F34" s="19" t="s">
        <v>4681</v>
      </c>
      <c r="G34" s="19" t="s">
        <v>23</v>
      </c>
      <c r="H34" s="142" t="s">
        <v>275</v>
      </c>
      <c r="I34" s="19" t="s">
        <v>5</v>
      </c>
      <c r="J34" s="141"/>
      <c r="K34" s="19" t="s">
        <v>537</v>
      </c>
      <c r="L34" s="352">
        <v>26832</v>
      </c>
      <c r="M34" s="19"/>
      <c r="N34" s="19"/>
      <c r="O34" s="19"/>
      <c r="P34" s="19" t="s">
        <v>271</v>
      </c>
      <c r="Q34" s="19" t="s">
        <v>271</v>
      </c>
      <c r="R34" s="13">
        <v>121</v>
      </c>
      <c r="S34" s="13">
        <v>42991</v>
      </c>
      <c r="T34" s="231"/>
      <c r="U34" s="231"/>
      <c r="V34" s="9" t="s">
        <v>271</v>
      </c>
      <c r="W34" s="9">
        <v>1993</v>
      </c>
      <c r="X34" s="231"/>
      <c r="Y34" s="7" t="str">
        <f>VLOOKUP(B34,'[1]01_MASTER_KODE_FASYANKES'!B$22:J$15694,8,FALSE)</f>
        <v>JAWA BARAT</v>
      </c>
      <c r="Z34" s="6" t="str">
        <f>VLOOKUP(B34,'[1]01_MASTER_KODE_FASYANKES'!B$22:J$15694,9,FALSE)</f>
        <v>BOGOR</v>
      </c>
      <c r="AA34" s="6" t="str">
        <f>VLOOKUP(B34,'[1]01_MASTER_KODE_FASYANKES'!B$22:J$15694,3,FALSE)</f>
        <v>Puskesmas</v>
      </c>
      <c r="AB34" s="6" t="str">
        <f>VLOOKUP(B34,'[1]01_MASTER_KODE_FASYANKES'!B$22:J$15694,2,FALSE)</f>
        <v>CURUG</v>
      </c>
      <c r="AC34" s="6">
        <f>VLOOKUP(S34,'[1]02_MASTER_KODE_SDMK'!B$3:H$2218,2,FALSE)</f>
        <v>2070101</v>
      </c>
      <c r="AD34" s="6" t="str">
        <f>VLOOKUP(S34,'[1]02_MASTER_KODE_SDMK'!B$3:H$2218,4,FALSE)</f>
        <v>13. Asisten Tenaga Kesehatan</v>
      </c>
      <c r="AE34" s="6" t="str">
        <f>VLOOKUP(S34,'[1]02_MASTER_KODE_SDMK'!B$3:H$2218,5,FALSE)</f>
        <v>05. Kesehatan Lingkungan</v>
      </c>
      <c r="AF34" s="6" t="str">
        <f>VLOOKUP(S34,'[1]02_MASTER_KODE_SDMK'!B$3:H$2218,3,FALSE)</f>
        <v>Kesehatan Lingkungan (Asisten)</v>
      </c>
      <c r="AG34" s="6" t="str">
        <f>VLOOKUP(S34,'[1]02_MASTER_KODE_SDMK'!B$3:H$2218,7,FALSE)</f>
        <v>PNS</v>
      </c>
      <c r="AH34" s="6" t="str">
        <f>IF(G34="L","Laki-Laki",IF(G34="P","Perempuan","TIDAK VALID"))</f>
        <v>Laki-Laki</v>
      </c>
      <c r="AI34" s="6" t="e">
        <f>VLOOKUP(X34,'[1]06_MASTER_KODE_KAMPUS'!B$3:C$4825,2,FALSE)</f>
        <v>#N/A</v>
      </c>
      <c r="AJ34" s="6" t="str">
        <f>VLOOKUP(V34,'[1]03_MASTER_KODE_PRODI'!B$3:E$404,3,FALSE)</f>
        <v>D-1</v>
      </c>
      <c r="AK34" s="6" t="str">
        <f>VLOOKUP(V34,'[1]03_MASTER_KODE_PRODI'!B$3:E$404,4,FALSE)</f>
        <v>Sekolah Pembantu Penilik Hygiene</v>
      </c>
      <c r="AM34" s="9"/>
    </row>
    <row r="35" spans="1:39" x14ac:dyDescent="0.25">
      <c r="A35">
        <v>32</v>
      </c>
      <c r="B35" s="292" t="s">
        <v>4678</v>
      </c>
      <c r="C35" s="19"/>
      <c r="D35" s="141">
        <v>480152375</v>
      </c>
      <c r="E35" s="142" t="s">
        <v>4680</v>
      </c>
      <c r="F35" s="19" t="s">
        <v>4679</v>
      </c>
      <c r="G35" s="19" t="s">
        <v>7</v>
      </c>
      <c r="H35" s="237" t="s">
        <v>171</v>
      </c>
      <c r="I35" s="265" t="s">
        <v>53</v>
      </c>
      <c r="J35" s="266" t="s">
        <v>4</v>
      </c>
      <c r="K35" s="19" t="s">
        <v>4461</v>
      </c>
      <c r="L35" s="352">
        <v>30018</v>
      </c>
      <c r="M35" s="19"/>
      <c r="N35" s="19"/>
      <c r="O35" s="19"/>
      <c r="P35" s="19" t="s">
        <v>371</v>
      </c>
      <c r="Q35" s="19" t="s">
        <v>370</v>
      </c>
      <c r="R35" s="13">
        <v>121</v>
      </c>
      <c r="S35" s="100">
        <v>21011</v>
      </c>
      <c r="T35" s="231"/>
      <c r="U35" s="231"/>
      <c r="V35" s="110">
        <v>14401</v>
      </c>
      <c r="W35" s="9"/>
      <c r="X35" s="231"/>
      <c r="Y35" s="7" t="str">
        <f>VLOOKUP(B35,'[1]01_MASTER_KODE_FASYANKES'!B$22:J$15694,8,FALSE)</f>
        <v>JAWA BARAT</v>
      </c>
      <c r="Z35" s="6" t="str">
        <f>VLOOKUP(B35,'[1]01_MASTER_KODE_FASYANKES'!B$22:J$15694,9,FALSE)</f>
        <v>BOGOR</v>
      </c>
      <c r="AA35" s="6" t="str">
        <f>VLOOKUP(B35,'[1]01_MASTER_KODE_FASYANKES'!B$22:J$15694,3,FALSE)</f>
        <v>Puskesmas</v>
      </c>
      <c r="AB35" s="6" t="str">
        <f>VLOOKUP(B35,'[1]01_MASTER_KODE_FASYANKES'!B$22:J$15694,2,FALSE)</f>
        <v>CURUG</v>
      </c>
      <c r="AC35" s="6">
        <f>VLOOKUP(S35,'[1]02_MASTER_KODE_SDMK'!B$3:H$2218,2,FALSE)</f>
        <v>1030101</v>
      </c>
      <c r="AD35" s="6" t="str">
        <f>VLOOKUP(S35,'[1]02_MASTER_KODE_SDMK'!B$3:H$2218,4,FALSE)</f>
        <v>03. Keperawatan</v>
      </c>
      <c r="AE35" s="6" t="str">
        <f>VLOOKUP(S35,'[1]02_MASTER_KODE_SDMK'!B$3:H$2218,5,FALSE)</f>
        <v>01. Perawat Kesehatan Masyarakat</v>
      </c>
      <c r="AF35" s="6" t="str">
        <f>VLOOKUP(S35,'[1]02_MASTER_KODE_SDMK'!B$3:H$2218,3,FALSE)</f>
        <v>Perawat (Non Ners)</v>
      </c>
      <c r="AG35" s="6" t="str">
        <f>VLOOKUP(S35,'[1]02_MASTER_KODE_SDMK'!B$3:H$2218,7,FALSE)</f>
        <v>PNS</v>
      </c>
      <c r="AH35" s="6" t="str">
        <f>IF(G35="L","Laki-Laki",IF(G35="P","Perempuan","TIDAK VALID"))</f>
        <v>Perempuan</v>
      </c>
      <c r="AI35" s="6" t="e">
        <f>VLOOKUP(X35,'[1]06_MASTER_KODE_KAMPUS'!B$3:C$4825,2,FALSE)</f>
        <v>#N/A</v>
      </c>
      <c r="AJ35" s="6" t="str">
        <f>VLOOKUP(V35,'[1]03_MASTER_KODE_PRODI'!B$3:E$404,3,FALSE)</f>
        <v>D-3</v>
      </c>
      <c r="AK35" s="6" t="str">
        <f>VLOOKUP(V35,'[1]03_MASTER_KODE_PRODI'!B$3:E$404,4,FALSE)</f>
        <v>Keperawatan</v>
      </c>
      <c r="AM35" s="9"/>
    </row>
    <row r="36" spans="1:39" x14ac:dyDescent="0.25">
      <c r="A36">
        <v>33</v>
      </c>
      <c r="B36" s="292" t="s">
        <v>4678</v>
      </c>
      <c r="C36" s="19"/>
      <c r="D36" s="141">
        <v>480151296</v>
      </c>
      <c r="E36" s="142" t="s">
        <v>4677</v>
      </c>
      <c r="F36" s="19" t="s">
        <v>4676</v>
      </c>
      <c r="G36" s="19" t="s">
        <v>7</v>
      </c>
      <c r="H36" s="237" t="s">
        <v>171</v>
      </c>
      <c r="I36" s="19" t="s">
        <v>49</v>
      </c>
      <c r="J36" s="141" t="s">
        <v>63</v>
      </c>
      <c r="K36" s="19" t="s">
        <v>32</v>
      </c>
      <c r="L36" s="352">
        <v>28106</v>
      </c>
      <c r="M36" s="19"/>
      <c r="N36" s="19"/>
      <c r="O36" s="19"/>
      <c r="P36" s="19" t="s">
        <v>334</v>
      </c>
      <c r="Q36" s="19" t="s">
        <v>60</v>
      </c>
      <c r="R36" s="13">
        <v>121</v>
      </c>
      <c r="S36" s="100">
        <v>22011</v>
      </c>
      <c r="T36" s="231"/>
      <c r="U36" s="231"/>
      <c r="V36" s="110">
        <v>15401</v>
      </c>
      <c r="W36" s="9">
        <v>2011</v>
      </c>
      <c r="X36" s="231"/>
      <c r="Y36" s="7" t="str">
        <f>VLOOKUP(B36,'[1]01_MASTER_KODE_FASYANKES'!B$22:J$15694,8,FALSE)</f>
        <v>JAWA BARAT</v>
      </c>
      <c r="Z36" s="6" t="str">
        <f>VLOOKUP(B36,'[1]01_MASTER_KODE_FASYANKES'!B$22:J$15694,9,FALSE)</f>
        <v>BOGOR</v>
      </c>
      <c r="AA36" s="6" t="str">
        <f>VLOOKUP(B36,'[1]01_MASTER_KODE_FASYANKES'!B$22:J$15694,3,FALSE)</f>
        <v>Puskesmas</v>
      </c>
      <c r="AB36" s="6" t="str">
        <f>VLOOKUP(B36,'[1]01_MASTER_KODE_FASYANKES'!B$22:J$15694,2,FALSE)</f>
        <v>CURUG</v>
      </c>
      <c r="AC36" s="6">
        <f>VLOOKUP(S36,'[1]02_MASTER_KODE_SDMK'!B$3:H$2218,2,FALSE)</f>
        <v>1040101</v>
      </c>
      <c r="AD36" s="6" t="str">
        <f>VLOOKUP(S36,'[1]02_MASTER_KODE_SDMK'!B$3:H$2218,4,FALSE)</f>
        <v>04. Kebidanan</v>
      </c>
      <c r="AE36" s="6" t="str">
        <f>VLOOKUP(S36,'[1]02_MASTER_KODE_SDMK'!B$3:H$2218,5,FALSE)</f>
        <v>01. Bidan</v>
      </c>
      <c r="AF36" s="6" t="str">
        <f>VLOOKUP(S36,'[1]02_MASTER_KODE_SDMK'!B$3:H$2218,3,FALSE)</f>
        <v>Bidan</v>
      </c>
      <c r="AG36" s="6" t="str">
        <f>VLOOKUP(S36,'[1]02_MASTER_KODE_SDMK'!B$3:H$2218,7,FALSE)</f>
        <v>PNS</v>
      </c>
      <c r="AH36" s="6" t="str">
        <f>IF(G36="L","Laki-Laki",IF(G36="P","Perempuan","TIDAK VALID"))</f>
        <v>Perempuan</v>
      </c>
      <c r="AI36" s="6" t="e">
        <f>VLOOKUP(X36,'[1]06_MASTER_KODE_KAMPUS'!B$3:C$4825,2,FALSE)</f>
        <v>#N/A</v>
      </c>
      <c r="AJ36" s="6" t="str">
        <f>VLOOKUP(V36,'[1]03_MASTER_KODE_PRODI'!B$3:E$404,3,FALSE)</f>
        <v>D-3</v>
      </c>
      <c r="AK36" s="6" t="str">
        <f>VLOOKUP(V36,'[1]03_MASTER_KODE_PRODI'!B$3:E$404,4,FALSE)</f>
        <v>Kebidanan</v>
      </c>
      <c r="AM36" s="9"/>
    </row>
    <row r="37" spans="1:39" x14ac:dyDescent="0.25">
      <c r="A37">
        <v>34</v>
      </c>
      <c r="B37" s="380" t="s">
        <v>4628</v>
      </c>
      <c r="C37" s="19"/>
      <c r="D37" s="19">
        <v>140367513</v>
      </c>
      <c r="E37" s="142" t="s">
        <v>4675</v>
      </c>
      <c r="F37" s="19" t="s">
        <v>4674</v>
      </c>
      <c r="G37" s="19" t="s">
        <v>23</v>
      </c>
      <c r="H37" s="142" t="s">
        <v>15</v>
      </c>
      <c r="I37" s="19" t="s">
        <v>99</v>
      </c>
      <c r="J37" s="141" t="s">
        <v>4</v>
      </c>
      <c r="K37" s="19" t="s">
        <v>537</v>
      </c>
      <c r="L37" s="140">
        <v>24032</v>
      </c>
      <c r="M37" s="19"/>
      <c r="N37" s="279" t="s">
        <v>4673</v>
      </c>
      <c r="O37" s="19"/>
      <c r="P37" s="129" t="s">
        <v>16</v>
      </c>
      <c r="Q37" s="129" t="s">
        <v>16</v>
      </c>
      <c r="R37" s="13">
        <v>121</v>
      </c>
      <c r="S37" s="100">
        <v>91271</v>
      </c>
      <c r="T37" s="9"/>
      <c r="U37" s="9"/>
      <c r="V37" s="214">
        <v>11201</v>
      </c>
      <c r="W37" s="9">
        <v>1994</v>
      </c>
      <c r="X37" s="9"/>
      <c r="Y37" s="7" t="str">
        <f>VLOOKUP(B37,'[1]01_MASTER_KODE_FASYANKES'!B$22:J$15694,8,FALSE)</f>
        <v>JAWA BARAT</v>
      </c>
      <c r="Z37" s="6" t="str">
        <f>VLOOKUP(B37,'[1]01_MASTER_KODE_FASYANKES'!B$22:J$15694,9,FALSE)</f>
        <v>BOGOR</v>
      </c>
      <c r="AA37" s="6" t="str">
        <f>VLOOKUP(B37,'[1]01_MASTER_KODE_FASYANKES'!B$22:J$15694,3,FALSE)</f>
        <v>Puskesmas</v>
      </c>
      <c r="AB37" s="6" t="str">
        <f>VLOOKUP(B37,'[1]01_MASTER_KODE_FASYANKES'!B$22:J$15694,2,FALSE)</f>
        <v>CIGUDEG</v>
      </c>
      <c r="AC37" s="6">
        <f>VLOOKUP(S37,'[1]02_MASTER_KODE_SDMK'!B$3:H$2218,2,FALSE)</f>
        <v>3010504</v>
      </c>
      <c r="AD37" s="6" t="str">
        <f>VLOOKUP(S37,'[1]02_MASTER_KODE_SDMK'!B$3:H$2218,4,FALSE)</f>
        <v>14. Tenaga Penunjang</v>
      </c>
      <c r="AE37" s="6" t="str">
        <f>VLOOKUP(S37,'[1]02_MASTER_KODE_SDMK'!B$3:H$2218,5,FALSE)</f>
        <v>01. Struktural</v>
      </c>
      <c r="AF37" s="6" t="str">
        <f>VLOOKUP(S37,'[1]02_MASTER_KODE_SDMK'!B$3:H$2218,3,FALSE)</f>
        <v>Kepala Puskesmas</v>
      </c>
      <c r="AG37" s="6" t="str">
        <f>VLOOKUP(S37,'[1]02_MASTER_KODE_SDMK'!B$3:H$2218,7,FALSE)</f>
        <v>PNS</v>
      </c>
      <c r="AH37" s="6" t="str">
        <f>IF(G37="L","Laki-Laki",IF(G37="P","Perempuan","TIDAK VALID"))</f>
        <v>Laki-Laki</v>
      </c>
      <c r="AI37" s="6" t="e">
        <f>VLOOKUP(X37,'[1]06_MASTER_KODE_KAMPUS'!B$3:C$4825,2,FALSE)</f>
        <v>#N/A</v>
      </c>
      <c r="AJ37" s="6" t="str">
        <f>VLOOKUP(V37,'[1]03_MASTER_KODE_PRODI'!B$3:E$404,3,FALSE)</f>
        <v>S-1</v>
      </c>
      <c r="AK37" s="6" t="str">
        <f>VLOOKUP(V37,'[1]03_MASTER_KODE_PRODI'!B$3:E$404,4,FALSE)</f>
        <v>Ilmu Kedokteran</v>
      </c>
      <c r="AM37" s="9" t="s">
        <v>1211</v>
      </c>
    </row>
    <row r="38" spans="1:39" x14ac:dyDescent="0.25">
      <c r="A38">
        <v>35</v>
      </c>
      <c r="B38" s="380" t="s">
        <v>4628</v>
      </c>
      <c r="C38" s="19"/>
      <c r="D38" s="19"/>
      <c r="E38" s="142" t="s">
        <v>4672</v>
      </c>
      <c r="F38" s="19" t="s">
        <v>4671</v>
      </c>
      <c r="G38" s="19" t="s">
        <v>7</v>
      </c>
      <c r="H38" s="142" t="s">
        <v>956</v>
      </c>
      <c r="I38" s="19" t="s">
        <v>5</v>
      </c>
      <c r="J38" s="141" t="s">
        <v>48</v>
      </c>
      <c r="K38" s="19" t="s">
        <v>4670</v>
      </c>
      <c r="L38" s="140">
        <v>28606</v>
      </c>
      <c r="M38" s="19" t="s">
        <v>31</v>
      </c>
      <c r="N38" s="141" t="s">
        <v>75</v>
      </c>
      <c r="O38" s="19" t="s">
        <v>4669</v>
      </c>
      <c r="P38" s="129" t="s">
        <v>16</v>
      </c>
      <c r="Q38" s="129" t="s">
        <v>16</v>
      </c>
      <c r="R38" s="13">
        <v>121</v>
      </c>
      <c r="S38" s="213">
        <v>11011</v>
      </c>
      <c r="T38" s="231"/>
      <c r="U38" s="231"/>
      <c r="V38" s="214">
        <v>11201</v>
      </c>
      <c r="W38" s="9">
        <v>2003</v>
      </c>
      <c r="X38" s="219" t="s">
        <v>1790</v>
      </c>
      <c r="Y38" s="7" t="str">
        <f>VLOOKUP(B38,'[1]01_MASTER_KODE_FASYANKES'!B$22:J$15694,8,FALSE)</f>
        <v>JAWA BARAT</v>
      </c>
      <c r="Z38" s="6" t="str">
        <f>VLOOKUP(B38,'[1]01_MASTER_KODE_FASYANKES'!B$22:J$15694,9,FALSE)</f>
        <v>BOGOR</v>
      </c>
      <c r="AA38" s="6" t="str">
        <f>VLOOKUP(B38,'[1]01_MASTER_KODE_FASYANKES'!B$22:J$15694,3,FALSE)</f>
        <v>Puskesmas</v>
      </c>
      <c r="AB38" s="6" t="str">
        <f>VLOOKUP(B38,'[1]01_MASTER_KODE_FASYANKES'!B$22:J$15694,2,FALSE)</f>
        <v>CIGUDEG</v>
      </c>
      <c r="AC38" s="6">
        <f>VLOOKUP(S38,'[1]02_MASTER_KODE_SDMK'!B$3:H$2218,2,FALSE)</f>
        <v>1010101</v>
      </c>
      <c r="AD38" s="6" t="str">
        <f>VLOOKUP(S38,'[1]02_MASTER_KODE_SDMK'!B$3:H$2218,4,FALSE)</f>
        <v>01. Medis</v>
      </c>
      <c r="AE38" s="6" t="str">
        <f>VLOOKUP(S38,'[1]02_MASTER_KODE_SDMK'!B$3:H$2218,5,FALSE)</f>
        <v>01. Dokter</v>
      </c>
      <c r="AF38" s="6" t="str">
        <f>VLOOKUP(S38,'[1]02_MASTER_KODE_SDMK'!B$3:H$2218,3,FALSE)</f>
        <v>Dokter Umum</v>
      </c>
      <c r="AG38" s="6" t="str">
        <f>VLOOKUP(S38,'[1]02_MASTER_KODE_SDMK'!B$3:H$2218,7,FALSE)</f>
        <v>PNS</v>
      </c>
      <c r="AH38" s="6" t="str">
        <f>IF(G38="L","Laki-Laki",IF(G38="P","Perempuan","TIDAK VALID"))</f>
        <v>Perempuan</v>
      </c>
      <c r="AI38" s="6" t="str">
        <f>VLOOKUP(X38,'[1]06_MASTER_KODE_KAMPUS'!B$3:C$4825,2,FALSE)</f>
        <v>Universitas Andalas</v>
      </c>
      <c r="AJ38" s="6" t="str">
        <f>VLOOKUP(V38,'[1]03_MASTER_KODE_PRODI'!B$3:E$404,3,FALSE)</f>
        <v>S-1</v>
      </c>
      <c r="AK38" s="6" t="str">
        <f>VLOOKUP(V38,'[1]03_MASTER_KODE_PRODI'!B$3:E$404,4,FALSE)</f>
        <v>Ilmu Kedokteran</v>
      </c>
      <c r="AM38" s="9" t="s">
        <v>1789</v>
      </c>
    </row>
    <row r="39" spans="1:39" x14ac:dyDescent="0.25">
      <c r="A39">
        <v>36</v>
      </c>
      <c r="B39" s="380" t="s">
        <v>4628</v>
      </c>
      <c r="C39" s="19"/>
      <c r="D39" s="19">
        <v>140174034</v>
      </c>
      <c r="E39" s="142" t="s">
        <v>4668</v>
      </c>
      <c r="F39" s="19" t="s">
        <v>4667</v>
      </c>
      <c r="G39" s="19" t="s">
        <v>23</v>
      </c>
      <c r="H39" s="142" t="s">
        <v>186</v>
      </c>
      <c r="I39" s="19" t="s">
        <v>57</v>
      </c>
      <c r="J39" s="141" t="s">
        <v>48</v>
      </c>
      <c r="K39" s="19" t="s">
        <v>32</v>
      </c>
      <c r="L39" s="234">
        <v>22822</v>
      </c>
      <c r="M39" s="19"/>
      <c r="N39" s="19"/>
      <c r="O39" s="19"/>
      <c r="P39" s="19" t="s">
        <v>69</v>
      </c>
      <c r="Q39" s="19" t="s">
        <v>438</v>
      </c>
      <c r="R39" s="13">
        <v>121</v>
      </c>
      <c r="S39" s="100">
        <v>91251</v>
      </c>
      <c r="T39" s="9"/>
      <c r="U39" s="9"/>
      <c r="V39" s="110">
        <v>62201</v>
      </c>
      <c r="W39" s="9">
        <v>2006</v>
      </c>
      <c r="X39" s="9"/>
      <c r="Y39" s="7" t="str">
        <f>VLOOKUP(B39,'[1]01_MASTER_KODE_FASYANKES'!B$22:J$15694,8,FALSE)</f>
        <v>JAWA BARAT</v>
      </c>
      <c r="Z39" s="6" t="str">
        <f>VLOOKUP(B39,'[1]01_MASTER_KODE_FASYANKES'!B$22:J$15694,9,FALSE)</f>
        <v>BOGOR</v>
      </c>
      <c r="AA39" s="6" t="str">
        <f>VLOOKUP(B39,'[1]01_MASTER_KODE_FASYANKES'!B$22:J$15694,3,FALSE)</f>
        <v>Puskesmas</v>
      </c>
      <c r="AB39" s="6" t="str">
        <f>VLOOKUP(B39,'[1]01_MASTER_KODE_FASYANKES'!B$22:J$15694,2,FALSE)</f>
        <v>CIGUDEG</v>
      </c>
      <c r="AC39" s="6">
        <f>VLOOKUP(S39,'[1]02_MASTER_KODE_SDMK'!B$3:H$2218,2,FALSE)</f>
        <v>3010502</v>
      </c>
      <c r="AD39" s="6" t="str">
        <f>VLOOKUP(S39,'[1]02_MASTER_KODE_SDMK'!B$3:H$2218,4,FALSE)</f>
        <v>14. Tenaga Penunjang</v>
      </c>
      <c r="AE39" s="6" t="str">
        <f>VLOOKUP(S39,'[1]02_MASTER_KODE_SDMK'!B$3:H$2218,5,FALSE)</f>
        <v>01. Struktural</v>
      </c>
      <c r="AF39" s="6" t="str">
        <f>VLOOKUP(S39,'[1]02_MASTER_KODE_SDMK'!B$3:H$2218,3,FALSE)</f>
        <v>Kepala Subbagian</v>
      </c>
      <c r="AG39" s="6" t="str">
        <f>VLOOKUP(S39,'[1]02_MASTER_KODE_SDMK'!B$3:H$2218,7,FALSE)</f>
        <v>PNS</v>
      </c>
      <c r="AH39" s="6" t="str">
        <f>IF(G39="L","Laki-Laki",IF(G39="P","Perempuan","TIDAK VALID"))</f>
        <v>Laki-Laki</v>
      </c>
      <c r="AI39" s="6" t="e">
        <f>VLOOKUP(X39,'[1]06_MASTER_KODE_KAMPUS'!B$3:C$4825,2,FALSE)</f>
        <v>#N/A</v>
      </c>
      <c r="AJ39" s="6" t="str">
        <f>VLOOKUP(V39,'[1]03_MASTER_KODE_PRODI'!B$3:E$404,3,FALSE)</f>
        <v>S-1</v>
      </c>
      <c r="AK39" s="6" t="str">
        <f>VLOOKUP(V39,'[1]03_MASTER_KODE_PRODI'!B$3:E$404,4,FALSE)</f>
        <v>Akuntansi</v>
      </c>
      <c r="AM39" s="9" t="s">
        <v>4666</v>
      </c>
    </row>
    <row r="40" spans="1:39" x14ac:dyDescent="0.25">
      <c r="A40">
        <v>37</v>
      </c>
      <c r="B40" s="380" t="s">
        <v>4628</v>
      </c>
      <c r="C40" s="19"/>
      <c r="D40" s="19">
        <v>140280783</v>
      </c>
      <c r="E40" s="142" t="s">
        <v>4665</v>
      </c>
      <c r="F40" s="19" t="s">
        <v>4664</v>
      </c>
      <c r="G40" s="19" t="s">
        <v>7</v>
      </c>
      <c r="H40" s="142" t="s">
        <v>38</v>
      </c>
      <c r="I40" s="19" t="s">
        <v>209</v>
      </c>
      <c r="J40" s="141" t="s">
        <v>193</v>
      </c>
      <c r="K40" s="19" t="s">
        <v>76</v>
      </c>
      <c r="L40" s="140">
        <v>24195</v>
      </c>
      <c r="M40" s="19"/>
      <c r="N40" s="291"/>
      <c r="O40" s="19"/>
      <c r="P40" s="19" t="s">
        <v>442</v>
      </c>
      <c r="Q40" s="19" t="s">
        <v>158</v>
      </c>
      <c r="R40" s="13">
        <v>121</v>
      </c>
      <c r="S40" s="100">
        <v>31031</v>
      </c>
      <c r="T40" s="9"/>
      <c r="U40" s="9"/>
      <c r="V40" s="110">
        <v>48901</v>
      </c>
      <c r="W40" s="9">
        <v>2008</v>
      </c>
      <c r="X40" s="9"/>
      <c r="Y40" s="7" t="str">
        <f>VLOOKUP(B40,'[1]01_MASTER_KODE_FASYANKES'!B$22:J$15694,8,FALSE)</f>
        <v>JAWA BARAT</v>
      </c>
      <c r="Z40" s="6" t="str">
        <f>VLOOKUP(B40,'[1]01_MASTER_KODE_FASYANKES'!B$22:J$15694,9,FALSE)</f>
        <v>BOGOR</v>
      </c>
      <c r="AA40" s="6" t="str">
        <f>VLOOKUP(B40,'[1]01_MASTER_KODE_FASYANKES'!B$22:J$15694,3,FALSE)</f>
        <v>Puskesmas</v>
      </c>
      <c r="AB40" s="6" t="str">
        <f>VLOOKUP(B40,'[1]01_MASTER_KODE_FASYANKES'!B$22:J$15694,2,FALSE)</f>
        <v>CIGUDEG</v>
      </c>
      <c r="AC40" s="6">
        <f>VLOOKUP(S40,'[1]02_MASTER_KODE_SDMK'!B$3:H$2218,2,FALSE)</f>
        <v>1050101</v>
      </c>
      <c r="AD40" s="6" t="str">
        <f>VLOOKUP(S40,'[1]02_MASTER_KODE_SDMK'!B$3:H$2218,4,FALSE)</f>
        <v>05. Kefarmasian</v>
      </c>
      <c r="AE40" s="6" t="str">
        <f>VLOOKUP(S40,'[1]02_MASTER_KODE_SDMK'!B$3:H$2218,5,FALSE)</f>
        <v>01. Apoteker</v>
      </c>
      <c r="AF40" s="6" t="str">
        <f>VLOOKUP(S40,'[1]02_MASTER_KODE_SDMK'!B$3:H$2218,3,FALSE)</f>
        <v>Apoteker</v>
      </c>
      <c r="AG40" s="6" t="str">
        <f>VLOOKUP(S40,'[1]02_MASTER_KODE_SDMK'!B$3:H$2218,7,FALSE)</f>
        <v>PNS</v>
      </c>
      <c r="AH40" s="6" t="str">
        <f>IF(G40="L","Laki-Laki",IF(G40="P","Perempuan","TIDAK VALID"))</f>
        <v>Perempuan</v>
      </c>
      <c r="AI40" s="6" t="e">
        <f>VLOOKUP(X40,'[1]06_MASTER_KODE_KAMPUS'!B$3:C$4825,2,FALSE)</f>
        <v>#N/A</v>
      </c>
      <c r="AJ40" s="6" t="str">
        <f>VLOOKUP(V40,'[1]03_MASTER_KODE_PRODI'!B$3:E$404,3,FALSE)</f>
        <v>Profesi</v>
      </c>
      <c r="AK40" s="6" t="str">
        <f>VLOOKUP(V40,'[1]03_MASTER_KODE_PRODI'!B$3:E$404,4,FALSE)</f>
        <v>Profesi Apoteker</v>
      </c>
      <c r="AM40" s="9"/>
    </row>
    <row r="41" spans="1:39" x14ac:dyDescent="0.25">
      <c r="A41">
        <v>38</v>
      </c>
      <c r="B41" s="380" t="s">
        <v>4628</v>
      </c>
      <c r="C41" s="19"/>
      <c r="D41" s="19">
        <v>140324777</v>
      </c>
      <c r="E41" s="142" t="s">
        <v>4663</v>
      </c>
      <c r="F41" s="19" t="s">
        <v>4662</v>
      </c>
      <c r="G41" s="19" t="s">
        <v>7</v>
      </c>
      <c r="H41" s="142" t="s">
        <v>478</v>
      </c>
      <c r="I41" s="19" t="s">
        <v>209</v>
      </c>
      <c r="J41" s="141" t="s">
        <v>37</v>
      </c>
      <c r="K41" s="19" t="s">
        <v>32</v>
      </c>
      <c r="L41" s="140">
        <v>25379</v>
      </c>
      <c r="M41" s="19"/>
      <c r="N41" s="19"/>
      <c r="O41" s="19"/>
      <c r="P41" s="19" t="s">
        <v>1052</v>
      </c>
      <c r="Q41" s="19" t="s">
        <v>4661</v>
      </c>
      <c r="R41" s="13">
        <v>121</v>
      </c>
      <c r="S41" s="251">
        <v>71051</v>
      </c>
      <c r="T41" s="316" t="s">
        <v>478</v>
      </c>
      <c r="U41" s="213"/>
      <c r="V41" s="315">
        <v>13353</v>
      </c>
      <c r="W41" s="9">
        <v>2011</v>
      </c>
      <c r="X41" s="9"/>
      <c r="Y41" s="7" t="str">
        <f>VLOOKUP(B41,'[1]01_MASTER_KODE_FASYANKES'!B$22:J$15694,8,FALSE)</f>
        <v>JAWA BARAT</v>
      </c>
      <c r="Z41" s="6" t="str">
        <f>VLOOKUP(B41,'[1]01_MASTER_KODE_FASYANKES'!B$22:J$15694,9,FALSE)</f>
        <v>BOGOR</v>
      </c>
      <c r="AA41" s="6" t="str">
        <f>VLOOKUP(B41,'[1]01_MASTER_KODE_FASYANKES'!B$22:J$15694,3,FALSE)</f>
        <v>Puskesmas</v>
      </c>
      <c r="AB41" s="6" t="str">
        <f>VLOOKUP(B41,'[1]01_MASTER_KODE_FASYANKES'!B$22:J$15694,2,FALSE)</f>
        <v>CIGUDEG</v>
      </c>
      <c r="AC41" s="6">
        <f>VLOOKUP(S41,'[1]02_MASTER_KODE_SDMK'!B$3:H$2218,2,FALSE)</f>
        <v>1110301</v>
      </c>
      <c r="AD41" s="6" t="str">
        <f>VLOOKUP(S41,'[1]02_MASTER_KODE_SDMK'!B$3:H$2218,4,FALSE)</f>
        <v>11. Teknik Biomedika</v>
      </c>
      <c r="AE41" s="6" t="str">
        <f>VLOOKUP(S41,'[1]02_MASTER_KODE_SDMK'!B$3:H$2218,5,FALSE)</f>
        <v>03. Ahli Teknologi Laboratorium Medik</v>
      </c>
      <c r="AF41" s="6" t="str">
        <f>VLOOKUP(S41,'[1]02_MASTER_KODE_SDMK'!B$3:H$2218,3,FALSE)</f>
        <v>Ahli Teknologi Laboratorium Medik (Analis Kesehatan)</v>
      </c>
      <c r="AG41" s="6" t="str">
        <f>VLOOKUP(S41,'[1]02_MASTER_KODE_SDMK'!B$3:H$2218,7,FALSE)</f>
        <v>PNS</v>
      </c>
      <c r="AH41" s="6" t="str">
        <f>IF(G41="L","Laki-Laki",IF(G41="P","Perempuan","TIDAK VALID"))</f>
        <v>Perempuan</v>
      </c>
      <c r="AI41" s="6" t="e">
        <f>VLOOKUP(X41,'[1]06_MASTER_KODE_KAMPUS'!B$3:C$4825,2,FALSE)</f>
        <v>#N/A</v>
      </c>
      <c r="AJ41" s="6" t="str">
        <f>VLOOKUP(V41,'[1]03_MASTER_KODE_PRODI'!B$3:E$404,3,FALSE)</f>
        <v>D-4</v>
      </c>
      <c r="AK41" s="6" t="str">
        <f>VLOOKUP(V41,'[1]03_MASTER_KODE_PRODI'!B$3:E$404,4,FALSE)</f>
        <v>Analis Kesehatan</v>
      </c>
      <c r="AM41" s="9"/>
    </row>
    <row r="42" spans="1:39" x14ac:dyDescent="0.25">
      <c r="A42">
        <v>39</v>
      </c>
      <c r="B42" s="380" t="s">
        <v>4628</v>
      </c>
      <c r="C42" s="19"/>
      <c r="D42" s="141">
        <v>140273359</v>
      </c>
      <c r="E42" s="142" t="s">
        <v>4660</v>
      </c>
      <c r="F42" s="19" t="s">
        <v>4659</v>
      </c>
      <c r="G42" s="19" t="s">
        <v>23</v>
      </c>
      <c r="H42" s="142" t="s">
        <v>44</v>
      </c>
      <c r="I42" s="19" t="s">
        <v>5</v>
      </c>
      <c r="J42" s="141" t="s">
        <v>48</v>
      </c>
      <c r="K42" s="19" t="s">
        <v>62</v>
      </c>
      <c r="L42" s="352">
        <v>25053</v>
      </c>
      <c r="M42" s="19"/>
      <c r="N42" s="19"/>
      <c r="O42" s="19"/>
      <c r="P42" s="19" t="s">
        <v>112</v>
      </c>
      <c r="Q42" s="19" t="s">
        <v>875</v>
      </c>
      <c r="R42" s="13">
        <v>121</v>
      </c>
      <c r="S42" s="100">
        <v>42011</v>
      </c>
      <c r="T42" s="9"/>
      <c r="U42" s="9"/>
      <c r="V42" s="110">
        <v>13451</v>
      </c>
      <c r="W42" s="9">
        <v>2001</v>
      </c>
      <c r="X42" s="9"/>
      <c r="Y42" s="7" t="str">
        <f>VLOOKUP(B42,'[1]01_MASTER_KODE_FASYANKES'!B$22:J$15694,8,FALSE)</f>
        <v>JAWA BARAT</v>
      </c>
      <c r="Z42" s="6" t="str">
        <f>VLOOKUP(B42,'[1]01_MASTER_KODE_FASYANKES'!B$22:J$15694,9,FALSE)</f>
        <v>BOGOR</v>
      </c>
      <c r="AA42" s="6" t="str">
        <f>VLOOKUP(B42,'[1]01_MASTER_KODE_FASYANKES'!B$22:J$15694,3,FALSE)</f>
        <v>Puskesmas</v>
      </c>
      <c r="AB42" s="6" t="str">
        <f>VLOOKUP(B42,'[1]01_MASTER_KODE_FASYANKES'!B$22:J$15694,2,FALSE)</f>
        <v>CIGUDEG</v>
      </c>
      <c r="AC42" s="6">
        <f>VLOOKUP(S42,'[1]02_MASTER_KODE_SDMK'!B$3:H$2218,2,FALSE)</f>
        <v>1070101</v>
      </c>
      <c r="AD42" s="6" t="str">
        <f>VLOOKUP(S42,'[1]02_MASTER_KODE_SDMK'!B$3:H$2218,4,FALSE)</f>
        <v>07. Kesehatan Lingkungan</v>
      </c>
      <c r="AE42" s="6" t="str">
        <f>VLOOKUP(S42,'[1]02_MASTER_KODE_SDMK'!B$3:H$2218,5,FALSE)</f>
        <v>01. Sanitasi Lingkungan</v>
      </c>
      <c r="AF42" s="6" t="str">
        <f>VLOOKUP(S42,'[1]02_MASTER_KODE_SDMK'!B$3:H$2218,3,FALSE)</f>
        <v>Sanitasi Lingkungan</v>
      </c>
      <c r="AG42" s="6" t="str">
        <f>VLOOKUP(S42,'[1]02_MASTER_KODE_SDMK'!B$3:H$2218,7,FALSE)</f>
        <v>PNS</v>
      </c>
      <c r="AH42" s="6" t="str">
        <f>IF(G42="L","Laki-Laki",IF(G42="P","Perempuan","TIDAK VALID"))</f>
        <v>Laki-Laki</v>
      </c>
      <c r="AI42" s="6" t="e">
        <f>VLOOKUP(X42,'[1]06_MASTER_KODE_KAMPUS'!B$3:C$4825,2,FALSE)</f>
        <v>#N/A</v>
      </c>
      <c r="AJ42" s="6" t="str">
        <f>VLOOKUP(V42,'[1]03_MASTER_KODE_PRODI'!B$3:E$404,3,FALSE)</f>
        <v>D-3</v>
      </c>
      <c r="AK42" s="6" t="str">
        <f>VLOOKUP(V42,'[1]03_MASTER_KODE_PRODI'!B$3:E$404,4,FALSE)</f>
        <v>Kesehatan Lingkungan</v>
      </c>
      <c r="AM42" s="9"/>
    </row>
    <row r="43" spans="1:39" x14ac:dyDescent="0.25">
      <c r="A43">
        <v>40</v>
      </c>
      <c r="B43" s="380" t="s">
        <v>4628</v>
      </c>
      <c r="C43" s="19"/>
      <c r="D43" s="141">
        <v>140269532</v>
      </c>
      <c r="E43" s="142" t="s">
        <v>4658</v>
      </c>
      <c r="F43" s="19" t="s">
        <v>4657</v>
      </c>
      <c r="G43" s="19" t="s">
        <v>23</v>
      </c>
      <c r="H43" s="142" t="s">
        <v>44</v>
      </c>
      <c r="I43" s="19" t="s">
        <v>124</v>
      </c>
      <c r="J43" s="141" t="s">
        <v>653</v>
      </c>
      <c r="K43" s="19" t="s">
        <v>32</v>
      </c>
      <c r="L43" s="234">
        <v>22904</v>
      </c>
      <c r="M43" s="19"/>
      <c r="N43" s="19"/>
      <c r="O43" s="19"/>
      <c r="P43" s="19" t="s">
        <v>185</v>
      </c>
      <c r="Q43" s="19" t="s">
        <v>134</v>
      </c>
      <c r="R43" s="13">
        <v>121</v>
      </c>
      <c r="S43" s="100">
        <v>91991</v>
      </c>
      <c r="T43" s="9"/>
      <c r="U43" s="9"/>
      <c r="V43" s="110" t="s">
        <v>134</v>
      </c>
      <c r="W43" s="9"/>
      <c r="X43" s="9"/>
      <c r="Y43" s="7" t="str">
        <f>VLOOKUP(B43,'[1]01_MASTER_KODE_FASYANKES'!B$22:J$15694,8,FALSE)</f>
        <v>JAWA BARAT</v>
      </c>
      <c r="Z43" s="6" t="str">
        <f>VLOOKUP(B43,'[1]01_MASTER_KODE_FASYANKES'!B$22:J$15694,9,FALSE)</f>
        <v>BOGOR</v>
      </c>
      <c r="AA43" s="6" t="str">
        <f>VLOOKUP(B43,'[1]01_MASTER_KODE_FASYANKES'!B$22:J$15694,3,FALSE)</f>
        <v>Puskesmas</v>
      </c>
      <c r="AB43" s="6" t="str">
        <f>VLOOKUP(B43,'[1]01_MASTER_KODE_FASYANKES'!B$22:J$15694,2,FALSE)</f>
        <v>CIGUDEG</v>
      </c>
      <c r="AC43" s="6">
        <f>VLOOKUP(S43,'[1]02_MASTER_KODE_SDMK'!B$3:H$2218,2,FALSE)</f>
        <v>3020799</v>
      </c>
      <c r="AD43" s="6" t="str">
        <f>VLOOKUP(S43,'[1]02_MASTER_KODE_SDMK'!B$3:H$2218,4,FALSE)</f>
        <v>14. Tenaga Penunjang</v>
      </c>
      <c r="AE43" s="6" t="str">
        <f>VLOOKUP(S43,'[1]02_MASTER_KODE_SDMK'!B$3:H$2218,5,FALSE)</f>
        <v>02. Dukungan Manajemen</v>
      </c>
      <c r="AF43" s="6" t="str">
        <f>VLOOKUP(S43,'[1]02_MASTER_KODE_SDMK'!B$3:H$2218,3,FALSE)</f>
        <v>Tenaga Umum Lainnya yang belum tercantum</v>
      </c>
      <c r="AG43" s="6" t="str">
        <f>VLOOKUP(S43,'[1]02_MASTER_KODE_SDMK'!B$3:H$2218,7,FALSE)</f>
        <v>PNS</v>
      </c>
      <c r="AH43" s="6" t="str">
        <f>IF(G43="L","Laki-Laki",IF(G43="P","Perempuan","TIDAK VALID"))</f>
        <v>Laki-Laki</v>
      </c>
      <c r="AI43" s="6" t="e">
        <f>VLOOKUP(X43,'[1]06_MASTER_KODE_KAMPUS'!B$3:C$4825,2,FALSE)</f>
        <v>#N/A</v>
      </c>
      <c r="AJ43" s="6" t="str">
        <f>VLOOKUP(V43,'[1]03_MASTER_KODE_PRODI'!B$3:E$404,3,FALSE)</f>
        <v>SMA / Setara</v>
      </c>
      <c r="AK43" s="6" t="str">
        <f>VLOOKUP(V43,'[1]03_MASTER_KODE_PRODI'!B$3:E$404,4,FALSE)</f>
        <v>Sekolah Menengah Atas</v>
      </c>
      <c r="AM43" s="9"/>
    </row>
    <row r="44" spans="1:39" x14ac:dyDescent="0.25">
      <c r="A44">
        <v>41</v>
      </c>
      <c r="B44" s="380" t="s">
        <v>4628</v>
      </c>
      <c r="C44" s="19"/>
      <c r="D44" s="141">
        <v>380044426</v>
      </c>
      <c r="E44" s="142" t="s">
        <v>4656</v>
      </c>
      <c r="F44" s="19" t="s">
        <v>4655</v>
      </c>
      <c r="G44" s="19" t="s">
        <v>7</v>
      </c>
      <c r="H44" s="142" t="s">
        <v>799</v>
      </c>
      <c r="I44" s="19" t="s">
        <v>57</v>
      </c>
      <c r="J44" s="141" t="s">
        <v>37</v>
      </c>
      <c r="K44" s="19" t="s">
        <v>32</v>
      </c>
      <c r="L44" s="234">
        <v>25363</v>
      </c>
      <c r="M44" s="19"/>
      <c r="N44" s="19"/>
      <c r="O44" s="19"/>
      <c r="P44" s="19" t="s">
        <v>334</v>
      </c>
      <c r="Q44" s="19" t="s">
        <v>60</v>
      </c>
      <c r="R44" s="13">
        <v>121</v>
      </c>
      <c r="S44" s="100">
        <v>22011</v>
      </c>
      <c r="T44" s="231"/>
      <c r="U44" s="231"/>
      <c r="V44" s="110">
        <v>15401</v>
      </c>
      <c r="W44" s="9">
        <v>2012</v>
      </c>
      <c r="X44" s="231"/>
      <c r="Y44" s="7" t="str">
        <f>VLOOKUP(B44,'[1]01_MASTER_KODE_FASYANKES'!B$22:J$15694,8,FALSE)</f>
        <v>JAWA BARAT</v>
      </c>
      <c r="Z44" s="6" t="str">
        <f>VLOOKUP(B44,'[1]01_MASTER_KODE_FASYANKES'!B$22:J$15694,9,FALSE)</f>
        <v>BOGOR</v>
      </c>
      <c r="AA44" s="6" t="str">
        <f>VLOOKUP(B44,'[1]01_MASTER_KODE_FASYANKES'!B$22:J$15694,3,FALSE)</f>
        <v>Puskesmas</v>
      </c>
      <c r="AB44" s="6" t="str">
        <f>VLOOKUP(B44,'[1]01_MASTER_KODE_FASYANKES'!B$22:J$15694,2,FALSE)</f>
        <v>CIGUDEG</v>
      </c>
      <c r="AC44" s="6">
        <f>VLOOKUP(S44,'[1]02_MASTER_KODE_SDMK'!B$3:H$2218,2,FALSE)</f>
        <v>1040101</v>
      </c>
      <c r="AD44" s="6" t="str">
        <f>VLOOKUP(S44,'[1]02_MASTER_KODE_SDMK'!B$3:H$2218,4,FALSE)</f>
        <v>04. Kebidanan</v>
      </c>
      <c r="AE44" s="6" t="str">
        <f>VLOOKUP(S44,'[1]02_MASTER_KODE_SDMK'!B$3:H$2218,5,FALSE)</f>
        <v>01. Bidan</v>
      </c>
      <c r="AF44" s="6" t="str">
        <f>VLOOKUP(S44,'[1]02_MASTER_KODE_SDMK'!B$3:H$2218,3,FALSE)</f>
        <v>Bidan</v>
      </c>
      <c r="AG44" s="6" t="str">
        <f>VLOOKUP(S44,'[1]02_MASTER_KODE_SDMK'!B$3:H$2218,7,FALSE)</f>
        <v>PNS</v>
      </c>
      <c r="AH44" s="6" t="str">
        <f>IF(G44="L","Laki-Laki",IF(G44="P","Perempuan","TIDAK VALID"))</f>
        <v>Perempuan</v>
      </c>
      <c r="AI44" s="6" t="e">
        <f>VLOOKUP(X44,'[1]06_MASTER_KODE_KAMPUS'!B$3:C$4825,2,FALSE)</f>
        <v>#N/A</v>
      </c>
      <c r="AJ44" s="6" t="str">
        <f>VLOOKUP(V44,'[1]03_MASTER_KODE_PRODI'!B$3:E$404,3,FALSE)</f>
        <v>D-3</v>
      </c>
      <c r="AK44" s="6" t="str">
        <f>VLOOKUP(V44,'[1]03_MASTER_KODE_PRODI'!B$3:E$404,4,FALSE)</f>
        <v>Kebidanan</v>
      </c>
      <c r="AM44" s="9"/>
    </row>
    <row r="45" spans="1:39" x14ac:dyDescent="0.25">
      <c r="A45">
        <v>42</v>
      </c>
      <c r="B45" s="380" t="s">
        <v>4628</v>
      </c>
      <c r="C45" s="19"/>
      <c r="D45" s="19">
        <v>480183078</v>
      </c>
      <c r="E45" s="142" t="s">
        <v>4654</v>
      </c>
      <c r="F45" s="19" t="s">
        <v>4653</v>
      </c>
      <c r="G45" s="19" t="s">
        <v>7</v>
      </c>
      <c r="H45" s="142" t="s">
        <v>54</v>
      </c>
      <c r="I45" s="265" t="s">
        <v>53</v>
      </c>
      <c r="J45" s="266" t="s">
        <v>37</v>
      </c>
      <c r="K45" s="19" t="s">
        <v>32</v>
      </c>
      <c r="L45" s="140">
        <v>30153</v>
      </c>
      <c r="M45" s="19"/>
      <c r="N45" s="19"/>
      <c r="O45" s="19"/>
      <c r="P45" s="19" t="s">
        <v>371</v>
      </c>
      <c r="Q45" s="19" t="s">
        <v>370</v>
      </c>
      <c r="R45" s="13">
        <v>121</v>
      </c>
      <c r="S45" s="100">
        <v>21011</v>
      </c>
      <c r="T45" s="9"/>
      <c r="U45" s="9"/>
      <c r="V45" s="110">
        <v>14401</v>
      </c>
      <c r="W45" s="9"/>
      <c r="X45" s="9"/>
      <c r="Y45" s="7" t="str">
        <f>VLOOKUP(B45,'[1]01_MASTER_KODE_FASYANKES'!B$22:J$15694,8,FALSE)</f>
        <v>JAWA BARAT</v>
      </c>
      <c r="Z45" s="6" t="str">
        <f>VLOOKUP(B45,'[1]01_MASTER_KODE_FASYANKES'!B$22:J$15694,9,FALSE)</f>
        <v>BOGOR</v>
      </c>
      <c r="AA45" s="6" t="str">
        <f>VLOOKUP(B45,'[1]01_MASTER_KODE_FASYANKES'!B$22:J$15694,3,FALSE)</f>
        <v>Puskesmas</v>
      </c>
      <c r="AB45" s="6" t="str">
        <f>VLOOKUP(B45,'[1]01_MASTER_KODE_FASYANKES'!B$22:J$15694,2,FALSE)</f>
        <v>CIGUDEG</v>
      </c>
      <c r="AC45" s="6">
        <f>VLOOKUP(S45,'[1]02_MASTER_KODE_SDMK'!B$3:H$2218,2,FALSE)</f>
        <v>1030101</v>
      </c>
      <c r="AD45" s="6" t="str">
        <f>VLOOKUP(S45,'[1]02_MASTER_KODE_SDMK'!B$3:H$2218,4,FALSE)</f>
        <v>03. Keperawatan</v>
      </c>
      <c r="AE45" s="6" t="str">
        <f>VLOOKUP(S45,'[1]02_MASTER_KODE_SDMK'!B$3:H$2218,5,FALSE)</f>
        <v>01. Perawat Kesehatan Masyarakat</v>
      </c>
      <c r="AF45" s="6" t="str">
        <f>VLOOKUP(S45,'[1]02_MASTER_KODE_SDMK'!B$3:H$2218,3,FALSE)</f>
        <v>Perawat (Non Ners)</v>
      </c>
      <c r="AG45" s="6" t="str">
        <f>VLOOKUP(S45,'[1]02_MASTER_KODE_SDMK'!B$3:H$2218,7,FALSE)</f>
        <v>PNS</v>
      </c>
      <c r="AH45" s="6" t="str">
        <f>IF(G45="L","Laki-Laki",IF(G45="P","Perempuan","TIDAK VALID"))</f>
        <v>Perempuan</v>
      </c>
      <c r="AI45" s="6" t="e">
        <f>VLOOKUP(X45,'[1]06_MASTER_KODE_KAMPUS'!B$3:C$4825,2,FALSE)</f>
        <v>#N/A</v>
      </c>
      <c r="AJ45" s="6" t="str">
        <f>VLOOKUP(V45,'[1]03_MASTER_KODE_PRODI'!B$3:E$404,3,FALSE)</f>
        <v>D-3</v>
      </c>
      <c r="AK45" s="6" t="str">
        <f>VLOOKUP(V45,'[1]03_MASTER_KODE_PRODI'!B$3:E$404,4,FALSE)</f>
        <v>Keperawatan</v>
      </c>
      <c r="AM45" s="9"/>
    </row>
    <row r="46" spans="1:39" x14ac:dyDescent="0.25">
      <c r="A46">
        <v>43</v>
      </c>
      <c r="B46" s="380" t="s">
        <v>4628</v>
      </c>
      <c r="C46" s="19"/>
      <c r="D46" s="19">
        <v>480183089</v>
      </c>
      <c r="E46" s="142" t="s">
        <v>4652</v>
      </c>
      <c r="F46" s="19" t="s">
        <v>4651</v>
      </c>
      <c r="G46" s="19" t="s">
        <v>23</v>
      </c>
      <c r="H46" s="130" t="s">
        <v>54</v>
      </c>
      <c r="I46" s="265" t="s">
        <v>49</v>
      </c>
      <c r="J46" s="266" t="s">
        <v>17</v>
      </c>
      <c r="K46" s="19" t="s">
        <v>32</v>
      </c>
      <c r="L46" s="140">
        <v>30041</v>
      </c>
      <c r="M46" s="19"/>
      <c r="N46" s="19"/>
      <c r="O46" s="19"/>
      <c r="P46" s="19" t="s">
        <v>371</v>
      </c>
      <c r="Q46" s="19" t="s">
        <v>205</v>
      </c>
      <c r="R46" s="13">
        <v>121</v>
      </c>
      <c r="S46" s="100">
        <v>41991</v>
      </c>
      <c r="T46" s="9"/>
      <c r="U46" s="9"/>
      <c r="V46" s="110">
        <v>13201</v>
      </c>
      <c r="W46" s="9"/>
      <c r="X46" s="9"/>
      <c r="Y46" s="7" t="str">
        <f>VLOOKUP(B46,'[1]01_MASTER_KODE_FASYANKES'!B$22:J$15694,8,FALSE)</f>
        <v>JAWA BARAT</v>
      </c>
      <c r="Z46" s="6" t="str">
        <f>VLOOKUP(B46,'[1]01_MASTER_KODE_FASYANKES'!B$22:J$15694,9,FALSE)</f>
        <v>BOGOR</v>
      </c>
      <c r="AA46" s="6" t="str">
        <f>VLOOKUP(B46,'[1]01_MASTER_KODE_FASYANKES'!B$22:J$15694,3,FALSE)</f>
        <v>Puskesmas</v>
      </c>
      <c r="AB46" s="6" t="str">
        <f>VLOOKUP(B46,'[1]01_MASTER_KODE_FASYANKES'!B$22:J$15694,2,FALSE)</f>
        <v>CIGUDEG</v>
      </c>
      <c r="AC46" s="6">
        <f>VLOOKUP(S46,'[1]02_MASTER_KODE_SDMK'!B$3:H$2218,2,FALSE)</f>
        <v>1060101</v>
      </c>
      <c r="AD46" s="6" t="str">
        <f>VLOOKUP(S46,'[1]02_MASTER_KODE_SDMK'!B$3:H$2218,4,FALSE)</f>
        <v>06. Kesehatan Masyarakat</v>
      </c>
      <c r="AE46" s="6" t="str">
        <f>VLOOKUP(S46,'[1]02_MASTER_KODE_SDMK'!B$3:H$2218,5,FALSE)</f>
        <v>01. Kesehatan Masyarakat (Lainnya)</v>
      </c>
      <c r="AF46" s="6" t="str">
        <f>VLOOKUP(S46,'[1]02_MASTER_KODE_SDMK'!B$3:H$2218,3,FALSE)</f>
        <v>Kesehatan Masyarakat (Lainnya)</v>
      </c>
      <c r="AG46" s="6" t="str">
        <f>VLOOKUP(S46,'[1]02_MASTER_KODE_SDMK'!B$3:H$2218,7,FALSE)</f>
        <v>PNS</v>
      </c>
      <c r="AH46" s="6" t="str">
        <f>IF(G46="L","Laki-Laki",IF(G46="P","Perempuan","TIDAK VALID"))</f>
        <v>Laki-Laki</v>
      </c>
      <c r="AI46" s="6" t="e">
        <f>VLOOKUP(X46,'[1]06_MASTER_KODE_KAMPUS'!B$3:C$4825,2,FALSE)</f>
        <v>#N/A</v>
      </c>
      <c r="AJ46" s="6" t="str">
        <f>VLOOKUP(V46,'[1]03_MASTER_KODE_PRODI'!B$3:E$404,3,FALSE)</f>
        <v>S-1</v>
      </c>
      <c r="AK46" s="6" t="str">
        <f>VLOOKUP(V46,'[1]03_MASTER_KODE_PRODI'!B$3:E$404,4,FALSE)</f>
        <v>Kesehatan Masyarakat</v>
      </c>
      <c r="AM46" s="9"/>
    </row>
    <row r="47" spans="1:39" x14ac:dyDescent="0.25">
      <c r="A47">
        <v>44</v>
      </c>
      <c r="B47" s="380" t="s">
        <v>4628</v>
      </c>
      <c r="C47" s="145"/>
      <c r="D47" s="145">
        <v>480182478</v>
      </c>
      <c r="E47" s="294" t="s">
        <v>4650</v>
      </c>
      <c r="F47" s="145" t="s">
        <v>4649</v>
      </c>
      <c r="G47" s="19" t="s">
        <v>7</v>
      </c>
      <c r="H47" s="130" t="s">
        <v>54</v>
      </c>
      <c r="I47" s="145" t="s">
        <v>124</v>
      </c>
      <c r="J47" s="146" t="s">
        <v>290</v>
      </c>
      <c r="K47" s="19" t="s">
        <v>32</v>
      </c>
      <c r="L47" s="369">
        <v>27792</v>
      </c>
      <c r="M47" s="19"/>
      <c r="N47" s="19"/>
      <c r="O47" s="19"/>
      <c r="P47" s="145" t="s">
        <v>61</v>
      </c>
      <c r="Q47" s="19" t="s">
        <v>60</v>
      </c>
      <c r="R47" s="13">
        <v>121</v>
      </c>
      <c r="S47" s="100">
        <v>22011</v>
      </c>
      <c r="T47" s="9"/>
      <c r="U47" s="9"/>
      <c r="V47" s="110">
        <v>15401</v>
      </c>
      <c r="W47" s="9">
        <v>2012</v>
      </c>
      <c r="X47" s="9"/>
      <c r="Y47" s="7" t="str">
        <f>VLOOKUP(B47,'[1]01_MASTER_KODE_FASYANKES'!B$22:J$15694,8,FALSE)</f>
        <v>JAWA BARAT</v>
      </c>
      <c r="Z47" s="6" t="str">
        <f>VLOOKUP(B47,'[1]01_MASTER_KODE_FASYANKES'!B$22:J$15694,9,FALSE)</f>
        <v>BOGOR</v>
      </c>
      <c r="AA47" s="6" t="str">
        <f>VLOOKUP(B47,'[1]01_MASTER_KODE_FASYANKES'!B$22:J$15694,3,FALSE)</f>
        <v>Puskesmas</v>
      </c>
      <c r="AB47" s="6" t="str">
        <f>VLOOKUP(B47,'[1]01_MASTER_KODE_FASYANKES'!B$22:J$15694,2,FALSE)</f>
        <v>CIGUDEG</v>
      </c>
      <c r="AC47" s="6">
        <f>VLOOKUP(S47,'[1]02_MASTER_KODE_SDMK'!B$3:H$2218,2,FALSE)</f>
        <v>1040101</v>
      </c>
      <c r="AD47" s="6" t="str">
        <f>VLOOKUP(S47,'[1]02_MASTER_KODE_SDMK'!B$3:H$2218,4,FALSE)</f>
        <v>04. Kebidanan</v>
      </c>
      <c r="AE47" s="6" t="str">
        <f>VLOOKUP(S47,'[1]02_MASTER_KODE_SDMK'!B$3:H$2218,5,FALSE)</f>
        <v>01. Bidan</v>
      </c>
      <c r="AF47" s="6" t="str">
        <f>VLOOKUP(S47,'[1]02_MASTER_KODE_SDMK'!B$3:H$2218,3,FALSE)</f>
        <v>Bidan</v>
      </c>
      <c r="AG47" s="6" t="str">
        <f>VLOOKUP(S47,'[1]02_MASTER_KODE_SDMK'!B$3:H$2218,7,FALSE)</f>
        <v>PNS</v>
      </c>
      <c r="AH47" s="6" t="str">
        <f>IF(G47="L","Laki-Laki",IF(G47="P","Perempuan","TIDAK VALID"))</f>
        <v>Perempuan</v>
      </c>
      <c r="AI47" s="6" t="e">
        <f>VLOOKUP(X47,'[1]06_MASTER_KODE_KAMPUS'!B$3:C$4825,2,FALSE)</f>
        <v>#N/A</v>
      </c>
      <c r="AJ47" s="6" t="str">
        <f>VLOOKUP(V47,'[1]03_MASTER_KODE_PRODI'!B$3:E$404,3,FALSE)</f>
        <v>D-3</v>
      </c>
      <c r="AK47" s="6" t="str">
        <f>VLOOKUP(V47,'[1]03_MASTER_KODE_PRODI'!B$3:E$404,4,FALSE)</f>
        <v>Kebidanan</v>
      </c>
      <c r="AM47" s="9" t="s">
        <v>969</v>
      </c>
    </row>
    <row r="48" spans="1:39" x14ac:dyDescent="0.25">
      <c r="A48">
        <v>45</v>
      </c>
      <c r="B48" s="380" t="s">
        <v>4628</v>
      </c>
      <c r="C48" s="19"/>
      <c r="D48" s="19">
        <v>140174985</v>
      </c>
      <c r="E48" s="142" t="s">
        <v>4648</v>
      </c>
      <c r="F48" s="19" t="s">
        <v>4647</v>
      </c>
      <c r="G48" s="19" t="s">
        <v>7</v>
      </c>
      <c r="H48" s="142" t="s">
        <v>3104</v>
      </c>
      <c r="I48" s="19" t="s">
        <v>209</v>
      </c>
      <c r="J48" s="141" t="s">
        <v>37</v>
      </c>
      <c r="K48" s="19" t="s">
        <v>32</v>
      </c>
      <c r="L48" s="140">
        <v>22948</v>
      </c>
      <c r="M48" s="19"/>
      <c r="N48" s="19"/>
      <c r="O48" s="19"/>
      <c r="P48" s="19" t="s">
        <v>276</v>
      </c>
      <c r="Q48" s="19" t="s">
        <v>276</v>
      </c>
      <c r="R48" s="13">
        <v>121</v>
      </c>
      <c r="S48" s="100">
        <v>41051</v>
      </c>
      <c r="T48" s="9"/>
      <c r="U48" s="9"/>
      <c r="V48" s="110">
        <v>13201</v>
      </c>
      <c r="W48" s="9">
        <v>2010</v>
      </c>
      <c r="X48" s="9"/>
      <c r="Y48" s="7" t="str">
        <f>VLOOKUP(B48,'[1]01_MASTER_KODE_FASYANKES'!B$22:J$15694,8,FALSE)</f>
        <v>JAWA BARAT</v>
      </c>
      <c r="Z48" s="6" t="str">
        <f>VLOOKUP(B48,'[1]01_MASTER_KODE_FASYANKES'!B$22:J$15694,9,FALSE)</f>
        <v>BOGOR</v>
      </c>
      <c r="AA48" s="6" t="str">
        <f>VLOOKUP(B48,'[1]01_MASTER_KODE_FASYANKES'!B$22:J$15694,3,FALSE)</f>
        <v>Puskesmas</v>
      </c>
      <c r="AB48" s="6" t="str">
        <f>VLOOKUP(B48,'[1]01_MASTER_KODE_FASYANKES'!B$22:J$15694,2,FALSE)</f>
        <v>CIGUDEG</v>
      </c>
      <c r="AC48" s="6">
        <f>VLOOKUP(S48,'[1]02_MASTER_KODE_SDMK'!B$3:H$2218,2,FALSE)</f>
        <v>1060601</v>
      </c>
      <c r="AD48" s="6" t="str">
        <f>VLOOKUP(S48,'[1]02_MASTER_KODE_SDMK'!B$3:H$2218,4,FALSE)</f>
        <v>06. Kesehatan Masyarakat</v>
      </c>
      <c r="AE48" s="6" t="str">
        <f>VLOOKUP(S48,'[1]02_MASTER_KODE_SDMK'!B$3:H$2218,5,FALSE)</f>
        <v>06. Administrasi dan Kebijakan Kesehatan</v>
      </c>
      <c r="AF48" s="6" t="str">
        <f>VLOOKUP(S48,'[1]02_MASTER_KODE_SDMK'!B$3:H$2218,3,FALSE)</f>
        <v>Administrasi dan Kebijakan Kesehatan</v>
      </c>
      <c r="AG48" s="6" t="str">
        <f>VLOOKUP(S48,'[1]02_MASTER_KODE_SDMK'!B$3:H$2218,7,FALSE)</f>
        <v>PNS</v>
      </c>
      <c r="AH48" s="6" t="str">
        <f>IF(G48="L","Laki-Laki",IF(G48="P","Perempuan","TIDAK VALID"))</f>
        <v>Perempuan</v>
      </c>
      <c r="AI48" s="6" t="e">
        <f>VLOOKUP(X48,'[1]06_MASTER_KODE_KAMPUS'!B$3:C$4825,2,FALSE)</f>
        <v>#N/A</v>
      </c>
      <c r="AJ48" s="6" t="str">
        <f>VLOOKUP(V48,'[1]03_MASTER_KODE_PRODI'!B$3:E$404,3,FALSE)</f>
        <v>S-1</v>
      </c>
      <c r="AK48" s="6" t="str">
        <f>VLOOKUP(V48,'[1]03_MASTER_KODE_PRODI'!B$3:E$404,4,FALSE)</f>
        <v>Kesehatan Masyarakat</v>
      </c>
      <c r="AM48" s="9"/>
    </row>
    <row r="49" spans="1:39" x14ac:dyDescent="0.25">
      <c r="A49">
        <v>46</v>
      </c>
      <c r="B49" s="380" t="s">
        <v>4628</v>
      </c>
      <c r="C49" s="145"/>
      <c r="D49" s="145">
        <v>480182481</v>
      </c>
      <c r="E49" s="294" t="s">
        <v>4646</v>
      </c>
      <c r="F49" s="145" t="s">
        <v>4645</v>
      </c>
      <c r="G49" s="19" t="s">
        <v>23</v>
      </c>
      <c r="H49" s="130" t="s">
        <v>54</v>
      </c>
      <c r="I49" s="145" t="s">
        <v>53</v>
      </c>
      <c r="J49" s="146" t="s">
        <v>63</v>
      </c>
      <c r="K49" s="265" t="s">
        <v>32</v>
      </c>
      <c r="L49" s="369">
        <v>27254</v>
      </c>
      <c r="M49" s="19"/>
      <c r="N49" s="19"/>
      <c r="O49" s="19"/>
      <c r="P49" s="145" t="s">
        <v>134</v>
      </c>
      <c r="Q49" s="19" t="s">
        <v>1364</v>
      </c>
      <c r="R49" s="13">
        <v>121</v>
      </c>
      <c r="S49" s="100">
        <v>91991</v>
      </c>
      <c r="T49" s="9"/>
      <c r="U49" s="9"/>
      <c r="V49" s="110">
        <v>63201</v>
      </c>
      <c r="W49" s="9">
        <v>2014</v>
      </c>
      <c r="X49" s="9"/>
      <c r="Y49" s="7" t="str">
        <f>VLOOKUP(B49,'[1]01_MASTER_KODE_FASYANKES'!B$22:J$15694,8,FALSE)</f>
        <v>JAWA BARAT</v>
      </c>
      <c r="Z49" s="6" t="str">
        <f>VLOOKUP(B49,'[1]01_MASTER_KODE_FASYANKES'!B$22:J$15694,9,FALSE)</f>
        <v>BOGOR</v>
      </c>
      <c r="AA49" s="6" t="str">
        <f>VLOOKUP(B49,'[1]01_MASTER_KODE_FASYANKES'!B$22:J$15694,3,FALSE)</f>
        <v>Puskesmas</v>
      </c>
      <c r="AB49" s="6" t="str">
        <f>VLOOKUP(B49,'[1]01_MASTER_KODE_FASYANKES'!B$22:J$15694,2,FALSE)</f>
        <v>CIGUDEG</v>
      </c>
      <c r="AC49" s="6">
        <f>VLOOKUP(S49,'[1]02_MASTER_KODE_SDMK'!B$3:H$2218,2,FALSE)</f>
        <v>3020799</v>
      </c>
      <c r="AD49" s="6" t="str">
        <f>VLOOKUP(S49,'[1]02_MASTER_KODE_SDMK'!B$3:H$2218,4,FALSE)</f>
        <v>14. Tenaga Penunjang</v>
      </c>
      <c r="AE49" s="6" t="str">
        <f>VLOOKUP(S49,'[1]02_MASTER_KODE_SDMK'!B$3:H$2218,5,FALSE)</f>
        <v>02. Dukungan Manajemen</v>
      </c>
      <c r="AF49" s="6" t="str">
        <f>VLOOKUP(S49,'[1]02_MASTER_KODE_SDMK'!B$3:H$2218,3,FALSE)</f>
        <v>Tenaga Umum Lainnya yang belum tercantum</v>
      </c>
      <c r="AG49" s="6" t="str">
        <f>VLOOKUP(S49,'[1]02_MASTER_KODE_SDMK'!B$3:H$2218,7,FALSE)</f>
        <v>PNS</v>
      </c>
      <c r="AH49" s="6" t="str">
        <f>IF(G49="L","Laki-Laki",IF(G49="P","Perempuan","TIDAK VALID"))</f>
        <v>Laki-Laki</v>
      </c>
      <c r="AI49" s="6" t="e">
        <f>VLOOKUP(X49,'[1]06_MASTER_KODE_KAMPUS'!B$3:C$4825,2,FALSE)</f>
        <v>#N/A</v>
      </c>
      <c r="AJ49" s="6" t="str">
        <f>VLOOKUP(V49,'[1]03_MASTER_KODE_PRODI'!B$3:E$404,3,FALSE)</f>
        <v>S-1</v>
      </c>
      <c r="AK49" s="6" t="str">
        <f>VLOOKUP(V49,'[1]03_MASTER_KODE_PRODI'!B$3:E$404,4,FALSE)</f>
        <v>Ilmu Administrasi Negara</v>
      </c>
      <c r="AM49" s="9" t="s">
        <v>4640</v>
      </c>
    </row>
    <row r="50" spans="1:39" x14ac:dyDescent="0.25">
      <c r="A50">
        <v>47</v>
      </c>
      <c r="B50" s="380" t="s">
        <v>4628</v>
      </c>
      <c r="C50" s="145"/>
      <c r="D50" s="146" t="s">
        <v>4644</v>
      </c>
      <c r="E50" s="146" t="s">
        <v>4644</v>
      </c>
      <c r="F50" s="145" t="s">
        <v>4643</v>
      </c>
      <c r="G50" s="19" t="s">
        <v>7</v>
      </c>
      <c r="H50" s="146" t="s">
        <v>423</v>
      </c>
      <c r="I50" s="145" t="s">
        <v>53</v>
      </c>
      <c r="J50" s="146" t="s">
        <v>193</v>
      </c>
      <c r="K50" s="265" t="s">
        <v>32</v>
      </c>
      <c r="L50" s="369">
        <v>29235</v>
      </c>
      <c r="M50" s="19"/>
      <c r="N50" s="19"/>
      <c r="O50" s="19"/>
      <c r="P50" s="145" t="s">
        <v>10</v>
      </c>
      <c r="Q50" s="19" t="s">
        <v>818</v>
      </c>
      <c r="R50" s="13">
        <v>121</v>
      </c>
      <c r="S50" s="100">
        <v>41051</v>
      </c>
      <c r="T50" s="9"/>
      <c r="U50" s="9"/>
      <c r="V50" s="110">
        <v>13201</v>
      </c>
      <c r="W50" s="9">
        <v>1999</v>
      </c>
      <c r="X50" s="9"/>
      <c r="Y50" s="7" t="str">
        <f>VLOOKUP(B50,'[1]01_MASTER_KODE_FASYANKES'!B$22:J$15694,8,FALSE)</f>
        <v>JAWA BARAT</v>
      </c>
      <c r="Z50" s="6" t="str">
        <f>VLOOKUP(B50,'[1]01_MASTER_KODE_FASYANKES'!B$22:J$15694,9,FALSE)</f>
        <v>BOGOR</v>
      </c>
      <c r="AA50" s="6" t="str">
        <f>VLOOKUP(B50,'[1]01_MASTER_KODE_FASYANKES'!B$22:J$15694,3,FALSE)</f>
        <v>Puskesmas</v>
      </c>
      <c r="AB50" s="6" t="str">
        <f>VLOOKUP(B50,'[1]01_MASTER_KODE_FASYANKES'!B$22:J$15694,2,FALSE)</f>
        <v>CIGUDEG</v>
      </c>
      <c r="AC50" s="6">
        <f>VLOOKUP(S50,'[1]02_MASTER_KODE_SDMK'!B$3:H$2218,2,FALSE)</f>
        <v>1060601</v>
      </c>
      <c r="AD50" s="6" t="str">
        <f>VLOOKUP(S50,'[1]02_MASTER_KODE_SDMK'!B$3:H$2218,4,FALSE)</f>
        <v>06. Kesehatan Masyarakat</v>
      </c>
      <c r="AE50" s="6" t="str">
        <f>VLOOKUP(S50,'[1]02_MASTER_KODE_SDMK'!B$3:H$2218,5,FALSE)</f>
        <v>06. Administrasi dan Kebijakan Kesehatan</v>
      </c>
      <c r="AF50" s="6" t="str">
        <f>VLOOKUP(S50,'[1]02_MASTER_KODE_SDMK'!B$3:H$2218,3,FALSE)</f>
        <v>Administrasi dan Kebijakan Kesehatan</v>
      </c>
      <c r="AG50" s="6" t="str">
        <f>VLOOKUP(S50,'[1]02_MASTER_KODE_SDMK'!B$3:H$2218,7,FALSE)</f>
        <v>PNS</v>
      </c>
      <c r="AH50" s="6" t="str">
        <f>IF(G50="L","Laki-Laki",IF(G50="P","Perempuan","TIDAK VALID"))</f>
        <v>Perempuan</v>
      </c>
      <c r="AI50" s="6" t="e">
        <f>VLOOKUP(X50,'[1]06_MASTER_KODE_KAMPUS'!B$3:C$4825,2,FALSE)</f>
        <v>#N/A</v>
      </c>
      <c r="AJ50" s="6" t="str">
        <f>VLOOKUP(V50,'[1]03_MASTER_KODE_PRODI'!B$3:E$404,3,FALSE)</f>
        <v>S-1</v>
      </c>
      <c r="AK50" s="6" t="str">
        <f>VLOOKUP(V50,'[1]03_MASTER_KODE_PRODI'!B$3:E$404,4,FALSE)</f>
        <v>Kesehatan Masyarakat</v>
      </c>
      <c r="AM50" s="9"/>
    </row>
    <row r="51" spans="1:39" x14ac:dyDescent="0.25">
      <c r="A51">
        <v>48</v>
      </c>
      <c r="B51" s="380" t="s">
        <v>4628</v>
      </c>
      <c r="C51" s="145"/>
      <c r="D51" s="146" t="s">
        <v>4642</v>
      </c>
      <c r="E51" s="146" t="s">
        <v>4642</v>
      </c>
      <c r="F51" s="145" t="s">
        <v>4641</v>
      </c>
      <c r="G51" s="19" t="s">
        <v>7</v>
      </c>
      <c r="H51" s="146" t="s">
        <v>423</v>
      </c>
      <c r="I51" s="145" t="s">
        <v>53</v>
      </c>
      <c r="J51" s="146" t="s">
        <v>63</v>
      </c>
      <c r="K51" s="265" t="s">
        <v>32</v>
      </c>
      <c r="L51" s="369">
        <v>25761</v>
      </c>
      <c r="M51" s="19"/>
      <c r="N51" s="19"/>
      <c r="O51" s="19"/>
      <c r="P51" s="145" t="s">
        <v>134</v>
      </c>
      <c r="Q51" s="19" t="s">
        <v>1364</v>
      </c>
      <c r="R51" s="13">
        <v>121</v>
      </c>
      <c r="S51" s="100">
        <v>91991</v>
      </c>
      <c r="T51" s="9"/>
      <c r="U51" s="9"/>
      <c r="V51" s="110">
        <v>63201</v>
      </c>
      <c r="W51" s="9">
        <v>2013</v>
      </c>
      <c r="X51" s="9"/>
      <c r="Y51" s="7" t="str">
        <f>VLOOKUP(B51,'[1]01_MASTER_KODE_FASYANKES'!B$22:J$15694,8,FALSE)</f>
        <v>JAWA BARAT</v>
      </c>
      <c r="Z51" s="6" t="str">
        <f>VLOOKUP(B51,'[1]01_MASTER_KODE_FASYANKES'!B$22:J$15694,9,FALSE)</f>
        <v>BOGOR</v>
      </c>
      <c r="AA51" s="6" t="str">
        <f>VLOOKUP(B51,'[1]01_MASTER_KODE_FASYANKES'!B$22:J$15694,3,FALSE)</f>
        <v>Puskesmas</v>
      </c>
      <c r="AB51" s="6" t="str">
        <f>VLOOKUP(B51,'[1]01_MASTER_KODE_FASYANKES'!B$22:J$15694,2,FALSE)</f>
        <v>CIGUDEG</v>
      </c>
      <c r="AC51" s="6">
        <f>VLOOKUP(S51,'[1]02_MASTER_KODE_SDMK'!B$3:H$2218,2,FALSE)</f>
        <v>3020799</v>
      </c>
      <c r="AD51" s="6" t="str">
        <f>VLOOKUP(S51,'[1]02_MASTER_KODE_SDMK'!B$3:H$2218,4,FALSE)</f>
        <v>14. Tenaga Penunjang</v>
      </c>
      <c r="AE51" s="6" t="str">
        <f>VLOOKUP(S51,'[1]02_MASTER_KODE_SDMK'!B$3:H$2218,5,FALSE)</f>
        <v>02. Dukungan Manajemen</v>
      </c>
      <c r="AF51" s="6" t="str">
        <f>VLOOKUP(S51,'[1]02_MASTER_KODE_SDMK'!B$3:H$2218,3,FALSE)</f>
        <v>Tenaga Umum Lainnya yang belum tercantum</v>
      </c>
      <c r="AG51" s="6" t="str">
        <f>VLOOKUP(S51,'[1]02_MASTER_KODE_SDMK'!B$3:H$2218,7,FALSE)</f>
        <v>PNS</v>
      </c>
      <c r="AH51" s="6" t="str">
        <f>IF(G51="L","Laki-Laki",IF(G51="P","Perempuan","TIDAK VALID"))</f>
        <v>Perempuan</v>
      </c>
      <c r="AI51" s="6" t="e">
        <f>VLOOKUP(X51,'[1]06_MASTER_KODE_KAMPUS'!B$3:C$4825,2,FALSE)</f>
        <v>#N/A</v>
      </c>
      <c r="AJ51" s="6" t="str">
        <f>VLOOKUP(V51,'[1]03_MASTER_KODE_PRODI'!B$3:E$404,3,FALSE)</f>
        <v>S-1</v>
      </c>
      <c r="AK51" s="6" t="str">
        <f>VLOOKUP(V51,'[1]03_MASTER_KODE_PRODI'!B$3:E$404,4,FALSE)</f>
        <v>Ilmu Administrasi Negara</v>
      </c>
      <c r="AM51" s="9" t="s">
        <v>4640</v>
      </c>
    </row>
    <row r="52" spans="1:39" x14ac:dyDescent="0.25">
      <c r="A52">
        <v>49</v>
      </c>
      <c r="B52" s="380" t="s">
        <v>4628</v>
      </c>
      <c r="C52" s="145"/>
      <c r="D52" s="146"/>
      <c r="E52" s="146" t="s">
        <v>4639</v>
      </c>
      <c r="F52" s="145" t="s">
        <v>4638</v>
      </c>
      <c r="G52" s="19" t="s">
        <v>23</v>
      </c>
      <c r="H52" s="146" t="s">
        <v>6</v>
      </c>
      <c r="I52" s="145" t="s">
        <v>49</v>
      </c>
      <c r="J52" s="146" t="s">
        <v>37</v>
      </c>
      <c r="K52" s="19" t="s">
        <v>32</v>
      </c>
      <c r="L52" s="140">
        <v>31205</v>
      </c>
      <c r="M52" s="19"/>
      <c r="N52" s="19"/>
      <c r="O52" s="19"/>
      <c r="P52" s="19" t="s">
        <v>206</v>
      </c>
      <c r="Q52" s="19" t="s">
        <v>370</v>
      </c>
      <c r="R52" s="13">
        <v>121</v>
      </c>
      <c r="S52" s="100">
        <v>21011</v>
      </c>
      <c r="T52" s="9"/>
      <c r="U52" s="9"/>
      <c r="V52" s="110">
        <v>14401</v>
      </c>
      <c r="W52" s="9">
        <v>2008</v>
      </c>
      <c r="X52" s="9"/>
      <c r="Y52" s="7" t="str">
        <f>VLOOKUP(B52,'[1]01_MASTER_KODE_FASYANKES'!B$22:J$15694,8,FALSE)</f>
        <v>JAWA BARAT</v>
      </c>
      <c r="Z52" s="6" t="str">
        <f>VLOOKUP(B52,'[1]01_MASTER_KODE_FASYANKES'!B$22:J$15694,9,FALSE)</f>
        <v>BOGOR</v>
      </c>
      <c r="AA52" s="6" t="str">
        <f>VLOOKUP(B52,'[1]01_MASTER_KODE_FASYANKES'!B$22:J$15694,3,FALSE)</f>
        <v>Puskesmas</v>
      </c>
      <c r="AB52" s="6" t="str">
        <f>VLOOKUP(B52,'[1]01_MASTER_KODE_FASYANKES'!B$22:J$15694,2,FALSE)</f>
        <v>CIGUDEG</v>
      </c>
      <c r="AC52" s="6">
        <f>VLOOKUP(S52,'[1]02_MASTER_KODE_SDMK'!B$3:H$2218,2,FALSE)</f>
        <v>1030101</v>
      </c>
      <c r="AD52" s="6" t="str">
        <f>VLOOKUP(S52,'[1]02_MASTER_KODE_SDMK'!B$3:H$2218,4,FALSE)</f>
        <v>03. Keperawatan</v>
      </c>
      <c r="AE52" s="6" t="str">
        <f>VLOOKUP(S52,'[1]02_MASTER_KODE_SDMK'!B$3:H$2218,5,FALSE)</f>
        <v>01. Perawat Kesehatan Masyarakat</v>
      </c>
      <c r="AF52" s="6" t="str">
        <f>VLOOKUP(S52,'[1]02_MASTER_KODE_SDMK'!B$3:H$2218,3,FALSE)</f>
        <v>Perawat (Non Ners)</v>
      </c>
      <c r="AG52" s="6" t="str">
        <f>VLOOKUP(S52,'[1]02_MASTER_KODE_SDMK'!B$3:H$2218,7,FALSE)</f>
        <v>PNS</v>
      </c>
      <c r="AH52" s="6" t="str">
        <f>IF(G52="L","Laki-Laki",IF(G52="P","Perempuan","TIDAK VALID"))</f>
        <v>Laki-Laki</v>
      </c>
      <c r="AI52" s="6" t="e">
        <f>VLOOKUP(X52,'[1]06_MASTER_KODE_KAMPUS'!B$3:C$4825,2,FALSE)</f>
        <v>#N/A</v>
      </c>
      <c r="AJ52" s="6" t="str">
        <f>VLOOKUP(V52,'[1]03_MASTER_KODE_PRODI'!B$3:E$404,3,FALSE)</f>
        <v>D-3</v>
      </c>
      <c r="AK52" s="6" t="str">
        <f>VLOOKUP(V52,'[1]03_MASTER_KODE_PRODI'!B$3:E$404,4,FALSE)</f>
        <v>Keperawatan</v>
      </c>
      <c r="AM52" s="9" t="s">
        <v>4637</v>
      </c>
    </row>
    <row r="53" spans="1:39" x14ac:dyDescent="0.25">
      <c r="A53">
        <v>50</v>
      </c>
      <c r="B53" s="380" t="s">
        <v>4628</v>
      </c>
      <c r="C53" s="19"/>
      <c r="D53" s="19">
        <v>140183010</v>
      </c>
      <c r="E53" s="142" t="s">
        <v>4636</v>
      </c>
      <c r="F53" s="19" t="s">
        <v>4635</v>
      </c>
      <c r="G53" s="19" t="s">
        <v>7</v>
      </c>
      <c r="H53" s="142" t="s">
        <v>597</v>
      </c>
      <c r="I53" s="19" t="s">
        <v>5</v>
      </c>
      <c r="J53" s="141" t="s">
        <v>653</v>
      </c>
      <c r="K53" s="19" t="s">
        <v>4634</v>
      </c>
      <c r="L53" s="140">
        <v>24272</v>
      </c>
      <c r="M53" s="19"/>
      <c r="N53" s="19"/>
      <c r="O53" s="19"/>
      <c r="P53" s="19" t="s">
        <v>334</v>
      </c>
      <c r="Q53" s="19" t="s">
        <v>60</v>
      </c>
      <c r="R53" s="13">
        <v>121</v>
      </c>
      <c r="S53" s="100">
        <v>22011</v>
      </c>
      <c r="T53" s="9"/>
      <c r="U53" s="9"/>
      <c r="V53" s="110">
        <v>15401</v>
      </c>
      <c r="W53" s="9"/>
      <c r="X53" s="9"/>
      <c r="Y53" s="7" t="str">
        <f>VLOOKUP(B53,'[1]01_MASTER_KODE_FASYANKES'!B$22:J$15694,8,FALSE)</f>
        <v>JAWA BARAT</v>
      </c>
      <c r="Z53" s="6" t="str">
        <f>VLOOKUP(B53,'[1]01_MASTER_KODE_FASYANKES'!B$22:J$15694,9,FALSE)</f>
        <v>BOGOR</v>
      </c>
      <c r="AA53" s="6" t="str">
        <f>VLOOKUP(B53,'[1]01_MASTER_KODE_FASYANKES'!B$22:J$15694,3,FALSE)</f>
        <v>Puskesmas</v>
      </c>
      <c r="AB53" s="6" t="str">
        <f>VLOOKUP(B53,'[1]01_MASTER_KODE_FASYANKES'!B$22:J$15694,2,FALSE)</f>
        <v>CIGUDEG</v>
      </c>
      <c r="AC53" s="6">
        <f>VLOOKUP(S53,'[1]02_MASTER_KODE_SDMK'!B$3:H$2218,2,FALSE)</f>
        <v>1040101</v>
      </c>
      <c r="AD53" s="6" t="str">
        <f>VLOOKUP(S53,'[1]02_MASTER_KODE_SDMK'!B$3:H$2218,4,FALSE)</f>
        <v>04. Kebidanan</v>
      </c>
      <c r="AE53" s="6" t="str">
        <f>VLOOKUP(S53,'[1]02_MASTER_KODE_SDMK'!B$3:H$2218,5,FALSE)</f>
        <v>01. Bidan</v>
      </c>
      <c r="AF53" s="6" t="str">
        <f>VLOOKUP(S53,'[1]02_MASTER_KODE_SDMK'!B$3:H$2218,3,FALSE)</f>
        <v>Bidan</v>
      </c>
      <c r="AG53" s="6" t="str">
        <f>VLOOKUP(S53,'[1]02_MASTER_KODE_SDMK'!B$3:H$2218,7,FALSE)</f>
        <v>PNS</v>
      </c>
      <c r="AH53" s="6" t="str">
        <f>IF(G53="L","Laki-Laki",IF(G53="P","Perempuan","TIDAK VALID"))</f>
        <v>Perempuan</v>
      </c>
      <c r="AI53" s="6" t="e">
        <f>VLOOKUP(X53,'[1]06_MASTER_KODE_KAMPUS'!B$3:C$4825,2,FALSE)</f>
        <v>#N/A</v>
      </c>
      <c r="AJ53" s="6" t="str">
        <f>VLOOKUP(V53,'[1]03_MASTER_KODE_PRODI'!B$3:E$404,3,FALSE)</f>
        <v>D-3</v>
      </c>
      <c r="AK53" s="6" t="str">
        <f>VLOOKUP(V53,'[1]03_MASTER_KODE_PRODI'!B$3:E$404,4,FALSE)</f>
        <v>Kebidanan</v>
      </c>
      <c r="AM53" s="9"/>
    </row>
    <row r="54" spans="1:39" x14ac:dyDescent="0.25">
      <c r="A54">
        <v>51</v>
      </c>
      <c r="B54" s="380" t="s">
        <v>4628</v>
      </c>
      <c r="C54" s="19"/>
      <c r="D54" s="19">
        <v>480183050</v>
      </c>
      <c r="E54" s="142" t="s">
        <v>4633</v>
      </c>
      <c r="F54" s="19" t="s">
        <v>4632</v>
      </c>
      <c r="G54" s="19" t="s">
        <v>23</v>
      </c>
      <c r="H54" s="142" t="s">
        <v>54</v>
      </c>
      <c r="I54" s="265" t="s">
        <v>53</v>
      </c>
      <c r="J54" s="266" t="s">
        <v>37</v>
      </c>
      <c r="K54" s="19" t="s">
        <v>32</v>
      </c>
      <c r="L54" s="140">
        <v>30457</v>
      </c>
      <c r="M54" s="19"/>
      <c r="N54" s="19"/>
      <c r="O54" s="19"/>
      <c r="P54" s="19" t="s">
        <v>206</v>
      </c>
      <c r="Q54" s="19" t="s">
        <v>370</v>
      </c>
      <c r="R54" s="13">
        <v>121</v>
      </c>
      <c r="S54" s="100">
        <v>21011</v>
      </c>
      <c r="T54" s="9"/>
      <c r="U54" s="9"/>
      <c r="V54" s="110">
        <v>14401</v>
      </c>
      <c r="W54" s="9"/>
      <c r="X54" s="9"/>
      <c r="Y54" s="7" t="str">
        <f>VLOOKUP(B54,'[1]01_MASTER_KODE_FASYANKES'!B$22:J$15694,8,FALSE)</f>
        <v>JAWA BARAT</v>
      </c>
      <c r="Z54" s="6" t="str">
        <f>VLOOKUP(B54,'[1]01_MASTER_KODE_FASYANKES'!B$22:J$15694,9,FALSE)</f>
        <v>BOGOR</v>
      </c>
      <c r="AA54" s="6" t="str">
        <f>VLOOKUP(B54,'[1]01_MASTER_KODE_FASYANKES'!B$22:J$15694,3,FALSE)</f>
        <v>Puskesmas</v>
      </c>
      <c r="AB54" s="6" t="str">
        <f>VLOOKUP(B54,'[1]01_MASTER_KODE_FASYANKES'!B$22:J$15694,2,FALSE)</f>
        <v>CIGUDEG</v>
      </c>
      <c r="AC54" s="6">
        <f>VLOOKUP(S54,'[1]02_MASTER_KODE_SDMK'!B$3:H$2218,2,FALSE)</f>
        <v>1030101</v>
      </c>
      <c r="AD54" s="6" t="str">
        <f>VLOOKUP(S54,'[1]02_MASTER_KODE_SDMK'!B$3:H$2218,4,FALSE)</f>
        <v>03. Keperawatan</v>
      </c>
      <c r="AE54" s="6" t="str">
        <f>VLOOKUP(S54,'[1]02_MASTER_KODE_SDMK'!B$3:H$2218,5,FALSE)</f>
        <v>01. Perawat Kesehatan Masyarakat</v>
      </c>
      <c r="AF54" s="6" t="str">
        <f>VLOOKUP(S54,'[1]02_MASTER_KODE_SDMK'!B$3:H$2218,3,FALSE)</f>
        <v>Perawat (Non Ners)</v>
      </c>
      <c r="AG54" s="6" t="str">
        <f>VLOOKUP(S54,'[1]02_MASTER_KODE_SDMK'!B$3:H$2218,7,FALSE)</f>
        <v>PNS</v>
      </c>
      <c r="AH54" s="6" t="str">
        <f>IF(G54="L","Laki-Laki",IF(G54="P","Perempuan","TIDAK VALID"))</f>
        <v>Laki-Laki</v>
      </c>
      <c r="AI54" s="6" t="e">
        <f>VLOOKUP(X54,'[1]06_MASTER_KODE_KAMPUS'!B$3:C$4825,2,FALSE)</f>
        <v>#N/A</v>
      </c>
      <c r="AJ54" s="6" t="str">
        <f>VLOOKUP(V54,'[1]03_MASTER_KODE_PRODI'!B$3:E$404,3,FALSE)</f>
        <v>D-3</v>
      </c>
      <c r="AK54" s="6" t="str">
        <f>VLOOKUP(V54,'[1]03_MASTER_KODE_PRODI'!B$3:E$404,4,FALSE)</f>
        <v>Keperawatan</v>
      </c>
      <c r="AM54" s="9"/>
    </row>
    <row r="55" spans="1:39" x14ac:dyDescent="0.25">
      <c r="A55">
        <v>52</v>
      </c>
      <c r="B55" s="380" t="s">
        <v>4628</v>
      </c>
      <c r="C55" s="19"/>
      <c r="D55" s="141">
        <v>140271532</v>
      </c>
      <c r="E55" s="142" t="s">
        <v>4631</v>
      </c>
      <c r="F55" s="19" t="s">
        <v>4630</v>
      </c>
      <c r="G55" s="19" t="s">
        <v>23</v>
      </c>
      <c r="H55" s="142" t="s">
        <v>44</v>
      </c>
      <c r="I55" s="19" t="s">
        <v>5</v>
      </c>
      <c r="J55" s="141" t="s">
        <v>37</v>
      </c>
      <c r="K55" s="19" t="s">
        <v>294</v>
      </c>
      <c r="L55" s="352" t="s">
        <v>4629</v>
      </c>
      <c r="M55" s="19"/>
      <c r="N55" s="19"/>
      <c r="O55" s="19"/>
      <c r="P55" s="19" t="s">
        <v>10</v>
      </c>
      <c r="Q55" s="19" t="s">
        <v>10</v>
      </c>
      <c r="R55" s="13">
        <v>121</v>
      </c>
      <c r="S55" s="13">
        <v>21991</v>
      </c>
      <c r="T55" s="231"/>
      <c r="U55" s="231"/>
      <c r="V55" s="110" t="s">
        <v>10</v>
      </c>
      <c r="W55" s="9">
        <v>1988</v>
      </c>
      <c r="X55" s="231"/>
      <c r="Y55" s="7" t="str">
        <f>VLOOKUP(B55,'[1]01_MASTER_KODE_FASYANKES'!B$22:J$15694,8,FALSE)</f>
        <v>JAWA BARAT</v>
      </c>
      <c r="Z55" s="6" t="str">
        <f>VLOOKUP(B55,'[1]01_MASTER_KODE_FASYANKES'!B$22:J$15694,9,FALSE)</f>
        <v>BOGOR</v>
      </c>
      <c r="AA55" s="6" t="str">
        <f>VLOOKUP(B55,'[1]01_MASTER_KODE_FASYANKES'!B$22:J$15694,3,FALSE)</f>
        <v>Puskesmas</v>
      </c>
      <c r="AB55" s="6" t="str">
        <f>VLOOKUP(B55,'[1]01_MASTER_KODE_FASYANKES'!B$22:J$15694,2,FALSE)</f>
        <v>CIGUDEG</v>
      </c>
      <c r="AC55" s="6">
        <f>VLOOKUP(S55,'[1]02_MASTER_KODE_SDMK'!B$3:H$2218,2,FALSE)</f>
        <v>2030101</v>
      </c>
      <c r="AD55" s="6" t="str">
        <f>VLOOKUP(S55,'[1]02_MASTER_KODE_SDMK'!B$3:H$2218,4,FALSE)</f>
        <v>13. Asisten Tenaga Kesehatan</v>
      </c>
      <c r="AE55" s="6" t="str">
        <f>VLOOKUP(S55,'[1]02_MASTER_KODE_SDMK'!B$3:H$2218,5,FALSE)</f>
        <v>01. Keperawatan</v>
      </c>
      <c r="AF55" s="6" t="str">
        <f>VLOOKUP(S55,'[1]02_MASTER_KODE_SDMK'!B$3:H$2218,3,FALSE)</f>
        <v>Perawat (Asisten)</v>
      </c>
      <c r="AG55" s="6" t="str">
        <f>VLOOKUP(S55,'[1]02_MASTER_KODE_SDMK'!B$3:H$2218,7,FALSE)</f>
        <v>PNS</v>
      </c>
      <c r="AH55" s="6" t="str">
        <f>IF(G55="L","Laki-Laki",IF(G55="P","Perempuan","TIDAK VALID"))</f>
        <v>Laki-Laki</v>
      </c>
      <c r="AI55" s="6" t="e">
        <f>VLOOKUP(X55,'[1]06_MASTER_KODE_KAMPUS'!B$3:C$4825,2,FALSE)</f>
        <v>#N/A</v>
      </c>
      <c r="AJ55" s="6" t="str">
        <f>VLOOKUP(V55,'[1]03_MASTER_KODE_PRODI'!B$3:E$404,3,FALSE)</f>
        <v>SMA / Setara</v>
      </c>
      <c r="AK55" s="6" t="str">
        <f>VLOOKUP(V55,'[1]03_MASTER_KODE_PRODI'!B$3:E$404,4,FALSE)</f>
        <v>Sekolah Perawat Kesehatan</v>
      </c>
      <c r="AM55" s="9"/>
    </row>
    <row r="56" spans="1:39" x14ac:dyDescent="0.25">
      <c r="A56">
        <v>53</v>
      </c>
      <c r="B56" s="380" t="s">
        <v>4628</v>
      </c>
      <c r="C56" s="19"/>
      <c r="D56" s="19">
        <v>480151966</v>
      </c>
      <c r="E56" s="142" t="s">
        <v>4627</v>
      </c>
      <c r="F56" s="19" t="s">
        <v>4626</v>
      </c>
      <c r="G56" s="19" t="s">
        <v>7</v>
      </c>
      <c r="H56" s="237" t="s">
        <v>171</v>
      </c>
      <c r="I56" s="19" t="s">
        <v>49</v>
      </c>
      <c r="J56" s="141" t="s">
        <v>63</v>
      </c>
      <c r="K56" s="19" t="s">
        <v>32</v>
      </c>
      <c r="L56" s="234">
        <v>28313</v>
      </c>
      <c r="M56" s="19"/>
      <c r="N56" s="19"/>
      <c r="O56" s="19"/>
      <c r="P56" s="19" t="s">
        <v>334</v>
      </c>
      <c r="Q56" s="19" t="s">
        <v>60</v>
      </c>
      <c r="R56" s="13">
        <v>121</v>
      </c>
      <c r="S56" s="100">
        <v>22011</v>
      </c>
      <c r="T56" s="9"/>
      <c r="U56" s="9"/>
      <c r="V56" s="110">
        <v>15401</v>
      </c>
      <c r="W56" s="9">
        <v>2012</v>
      </c>
      <c r="X56" s="9"/>
      <c r="Y56" s="7" t="str">
        <f>VLOOKUP(B56,'[1]01_MASTER_KODE_FASYANKES'!B$22:J$15694,8,FALSE)</f>
        <v>JAWA BARAT</v>
      </c>
      <c r="Z56" s="6" t="str">
        <f>VLOOKUP(B56,'[1]01_MASTER_KODE_FASYANKES'!B$22:J$15694,9,FALSE)</f>
        <v>BOGOR</v>
      </c>
      <c r="AA56" s="6" t="str">
        <f>VLOOKUP(B56,'[1]01_MASTER_KODE_FASYANKES'!B$22:J$15694,3,FALSE)</f>
        <v>Puskesmas</v>
      </c>
      <c r="AB56" s="6" t="str">
        <f>VLOOKUP(B56,'[1]01_MASTER_KODE_FASYANKES'!B$22:J$15694,2,FALSE)</f>
        <v>CIGUDEG</v>
      </c>
      <c r="AC56" s="6">
        <f>VLOOKUP(S56,'[1]02_MASTER_KODE_SDMK'!B$3:H$2218,2,FALSE)</f>
        <v>1040101</v>
      </c>
      <c r="AD56" s="6" t="str">
        <f>VLOOKUP(S56,'[1]02_MASTER_KODE_SDMK'!B$3:H$2218,4,FALSE)</f>
        <v>04. Kebidanan</v>
      </c>
      <c r="AE56" s="6" t="str">
        <f>VLOOKUP(S56,'[1]02_MASTER_KODE_SDMK'!B$3:H$2218,5,FALSE)</f>
        <v>01. Bidan</v>
      </c>
      <c r="AF56" s="6" t="str">
        <f>VLOOKUP(S56,'[1]02_MASTER_KODE_SDMK'!B$3:H$2218,3,FALSE)</f>
        <v>Bidan</v>
      </c>
      <c r="AG56" s="6" t="str">
        <f>VLOOKUP(S56,'[1]02_MASTER_KODE_SDMK'!B$3:H$2218,7,FALSE)</f>
        <v>PNS</v>
      </c>
      <c r="AH56" s="6" t="str">
        <f>IF(G56="L","Laki-Laki",IF(G56="P","Perempuan","TIDAK VALID"))</f>
        <v>Perempuan</v>
      </c>
      <c r="AI56" s="6" t="e">
        <f>VLOOKUP(X56,'[1]06_MASTER_KODE_KAMPUS'!B$3:C$4825,2,FALSE)</f>
        <v>#N/A</v>
      </c>
      <c r="AJ56" s="6" t="str">
        <f>VLOOKUP(V56,'[1]03_MASTER_KODE_PRODI'!B$3:E$404,3,FALSE)</f>
        <v>D-3</v>
      </c>
      <c r="AK56" s="6" t="str">
        <f>VLOOKUP(V56,'[1]03_MASTER_KODE_PRODI'!B$3:E$404,4,FALSE)</f>
        <v>Kebidanan</v>
      </c>
      <c r="AM56" s="9"/>
    </row>
    <row r="57" spans="1:39" x14ac:dyDescent="0.25">
      <c r="A57">
        <v>54</v>
      </c>
      <c r="B57" s="292" t="s">
        <v>4607</v>
      </c>
      <c r="C57" s="332"/>
      <c r="D57" s="19"/>
      <c r="E57" s="298" t="s">
        <v>4625</v>
      </c>
      <c r="F57" s="297" t="s">
        <v>4624</v>
      </c>
      <c r="G57" s="19" t="s">
        <v>7</v>
      </c>
      <c r="H57" s="142" t="s">
        <v>932</v>
      </c>
      <c r="I57" s="19" t="s">
        <v>209</v>
      </c>
      <c r="J57" s="142" t="s">
        <v>932</v>
      </c>
      <c r="K57" s="19" t="s">
        <v>32</v>
      </c>
      <c r="L57" s="140">
        <v>27616</v>
      </c>
      <c r="M57" s="19" t="s">
        <v>31</v>
      </c>
      <c r="N57" s="141" t="s">
        <v>122</v>
      </c>
      <c r="O57" s="19"/>
      <c r="P57" s="19" t="s">
        <v>16</v>
      </c>
      <c r="Q57" s="19" t="s">
        <v>16</v>
      </c>
      <c r="R57" s="13">
        <v>121</v>
      </c>
      <c r="S57" s="213">
        <v>11011</v>
      </c>
      <c r="T57" s="231"/>
      <c r="U57" s="231"/>
      <c r="V57" s="214">
        <v>11201</v>
      </c>
      <c r="W57" s="9">
        <v>2007</v>
      </c>
      <c r="X57" s="231"/>
      <c r="Y57" s="7" t="str">
        <f>VLOOKUP(B57,'[1]01_MASTER_KODE_FASYANKES'!B$22:J$15694,8,FALSE)</f>
        <v>JAWA BARAT</v>
      </c>
      <c r="Z57" s="6" t="str">
        <f>VLOOKUP(B57,'[1]01_MASTER_KODE_FASYANKES'!B$22:J$15694,9,FALSE)</f>
        <v>BOGOR</v>
      </c>
      <c r="AA57" s="6" t="str">
        <f>VLOOKUP(B57,'[1]01_MASTER_KODE_FASYANKES'!B$22:J$15694,3,FALSE)</f>
        <v>Puskesmas</v>
      </c>
      <c r="AB57" s="6" t="str">
        <f>VLOOKUP(B57,'[1]01_MASTER_KODE_FASYANKES'!B$22:J$15694,2,FALSE)</f>
        <v>LEBAK WANGI</v>
      </c>
      <c r="AC57" s="6">
        <f>VLOOKUP(S57,'[1]02_MASTER_KODE_SDMK'!B$3:H$2218,2,FALSE)</f>
        <v>1010101</v>
      </c>
      <c r="AD57" s="6" t="str">
        <f>VLOOKUP(S57,'[1]02_MASTER_KODE_SDMK'!B$3:H$2218,4,FALSE)</f>
        <v>01. Medis</v>
      </c>
      <c r="AE57" s="6" t="str">
        <f>VLOOKUP(S57,'[1]02_MASTER_KODE_SDMK'!B$3:H$2218,5,FALSE)</f>
        <v>01. Dokter</v>
      </c>
      <c r="AF57" s="6" t="str">
        <f>VLOOKUP(S57,'[1]02_MASTER_KODE_SDMK'!B$3:H$2218,3,FALSE)</f>
        <v>Dokter Umum</v>
      </c>
      <c r="AG57" s="6" t="str">
        <f>VLOOKUP(S57,'[1]02_MASTER_KODE_SDMK'!B$3:H$2218,7,FALSE)</f>
        <v>PNS</v>
      </c>
      <c r="AH57" s="6" t="str">
        <f>IF(G57="L","Laki-Laki",IF(G57="P","Perempuan","TIDAK VALID"))</f>
        <v>Perempuan</v>
      </c>
      <c r="AI57" s="6" t="e">
        <f>VLOOKUP(X57,'[1]06_MASTER_KODE_KAMPUS'!B$3:C$4825,2,FALSE)</f>
        <v>#N/A</v>
      </c>
      <c r="AJ57" s="6" t="str">
        <f>VLOOKUP(V57,'[1]03_MASTER_KODE_PRODI'!B$3:E$404,3,FALSE)</f>
        <v>S-1</v>
      </c>
      <c r="AK57" s="6" t="str">
        <f>VLOOKUP(V57,'[1]03_MASTER_KODE_PRODI'!B$3:E$404,4,FALSE)</f>
        <v>Ilmu Kedokteran</v>
      </c>
      <c r="AM57" s="9" t="s">
        <v>4623</v>
      </c>
    </row>
    <row r="58" spans="1:39" x14ac:dyDescent="0.25">
      <c r="A58">
        <v>55</v>
      </c>
      <c r="B58" s="292" t="s">
        <v>4607</v>
      </c>
      <c r="C58" s="19"/>
      <c r="D58" s="141">
        <v>140243153</v>
      </c>
      <c r="E58" s="142" t="s">
        <v>4622</v>
      </c>
      <c r="F58" s="19" t="s">
        <v>4621</v>
      </c>
      <c r="G58" s="19" t="s">
        <v>7</v>
      </c>
      <c r="H58" s="142" t="s">
        <v>1271</v>
      </c>
      <c r="I58" s="19" t="s">
        <v>5</v>
      </c>
      <c r="J58" s="141" t="s">
        <v>48</v>
      </c>
      <c r="K58" s="19" t="s">
        <v>983</v>
      </c>
      <c r="L58" s="234">
        <v>22590</v>
      </c>
      <c r="M58" s="19"/>
      <c r="N58" s="19"/>
      <c r="O58" s="19"/>
      <c r="P58" s="19" t="s">
        <v>334</v>
      </c>
      <c r="Q58" s="19" t="s">
        <v>60</v>
      </c>
      <c r="R58" s="13">
        <v>121</v>
      </c>
      <c r="S58" s="100">
        <v>22011</v>
      </c>
      <c r="T58" s="231"/>
      <c r="U58" s="231"/>
      <c r="V58" s="110">
        <v>15401</v>
      </c>
      <c r="W58" s="9">
        <v>2011</v>
      </c>
      <c r="X58" s="231"/>
      <c r="Y58" s="7" t="str">
        <f>VLOOKUP(B58,'[1]01_MASTER_KODE_FASYANKES'!B$22:J$15694,8,FALSE)</f>
        <v>JAWA BARAT</v>
      </c>
      <c r="Z58" s="6" t="str">
        <f>VLOOKUP(B58,'[1]01_MASTER_KODE_FASYANKES'!B$22:J$15694,9,FALSE)</f>
        <v>BOGOR</v>
      </c>
      <c r="AA58" s="6" t="str">
        <f>VLOOKUP(B58,'[1]01_MASTER_KODE_FASYANKES'!B$22:J$15694,3,FALSE)</f>
        <v>Puskesmas</v>
      </c>
      <c r="AB58" s="6" t="str">
        <f>VLOOKUP(B58,'[1]01_MASTER_KODE_FASYANKES'!B$22:J$15694,2,FALSE)</f>
        <v>LEBAK WANGI</v>
      </c>
      <c r="AC58" s="6">
        <f>VLOOKUP(S58,'[1]02_MASTER_KODE_SDMK'!B$3:H$2218,2,FALSE)</f>
        <v>1040101</v>
      </c>
      <c r="AD58" s="6" t="str">
        <f>VLOOKUP(S58,'[1]02_MASTER_KODE_SDMK'!B$3:H$2218,4,FALSE)</f>
        <v>04. Kebidanan</v>
      </c>
      <c r="AE58" s="6" t="str">
        <f>VLOOKUP(S58,'[1]02_MASTER_KODE_SDMK'!B$3:H$2218,5,FALSE)</f>
        <v>01. Bidan</v>
      </c>
      <c r="AF58" s="6" t="str">
        <f>VLOOKUP(S58,'[1]02_MASTER_KODE_SDMK'!B$3:H$2218,3,FALSE)</f>
        <v>Bidan</v>
      </c>
      <c r="AG58" s="6" t="str">
        <f>VLOOKUP(S58,'[1]02_MASTER_KODE_SDMK'!B$3:H$2218,7,FALSE)</f>
        <v>PNS</v>
      </c>
      <c r="AH58" s="6" t="str">
        <f>IF(G58="L","Laki-Laki",IF(G58="P","Perempuan","TIDAK VALID"))</f>
        <v>Perempuan</v>
      </c>
      <c r="AI58" s="6" t="e">
        <f>VLOOKUP(X58,'[1]06_MASTER_KODE_KAMPUS'!B$3:C$4825,2,FALSE)</f>
        <v>#N/A</v>
      </c>
      <c r="AJ58" s="6" t="str">
        <f>VLOOKUP(V58,'[1]03_MASTER_KODE_PRODI'!B$3:E$404,3,FALSE)</f>
        <v>D-3</v>
      </c>
      <c r="AK58" s="6" t="str">
        <f>VLOOKUP(V58,'[1]03_MASTER_KODE_PRODI'!B$3:E$404,4,FALSE)</f>
        <v>Kebidanan</v>
      </c>
      <c r="AM58" s="9"/>
    </row>
    <row r="59" spans="1:39" x14ac:dyDescent="0.25">
      <c r="A59">
        <v>56</v>
      </c>
      <c r="B59" s="292" t="s">
        <v>4607</v>
      </c>
      <c r="C59" s="19"/>
      <c r="D59" s="141">
        <v>140262106</v>
      </c>
      <c r="E59" s="142" t="s">
        <v>4620</v>
      </c>
      <c r="F59" s="19" t="s">
        <v>4619</v>
      </c>
      <c r="G59" s="19" t="s">
        <v>23</v>
      </c>
      <c r="H59" s="142" t="s">
        <v>44</v>
      </c>
      <c r="I59" s="19" t="s">
        <v>209</v>
      </c>
      <c r="J59" s="141" t="s">
        <v>43</v>
      </c>
      <c r="K59" s="19" t="s">
        <v>761</v>
      </c>
      <c r="L59" s="234">
        <v>25847</v>
      </c>
      <c r="M59" s="19"/>
      <c r="N59" s="19"/>
      <c r="O59" s="19"/>
      <c r="P59" s="19" t="s">
        <v>206</v>
      </c>
      <c r="Q59" s="19" t="s">
        <v>370</v>
      </c>
      <c r="R59" s="13">
        <v>121</v>
      </c>
      <c r="S59" s="100">
        <v>21011</v>
      </c>
      <c r="T59" s="231"/>
      <c r="U59" s="231"/>
      <c r="V59" s="110">
        <v>14401</v>
      </c>
      <c r="W59" s="9">
        <v>2001</v>
      </c>
      <c r="X59" s="231"/>
      <c r="Y59" s="7" t="str">
        <f>VLOOKUP(B59,'[1]01_MASTER_KODE_FASYANKES'!B$22:J$15694,8,FALSE)</f>
        <v>JAWA BARAT</v>
      </c>
      <c r="Z59" s="6" t="str">
        <f>VLOOKUP(B59,'[1]01_MASTER_KODE_FASYANKES'!B$22:J$15694,9,FALSE)</f>
        <v>BOGOR</v>
      </c>
      <c r="AA59" s="6" t="str">
        <f>VLOOKUP(B59,'[1]01_MASTER_KODE_FASYANKES'!B$22:J$15694,3,FALSE)</f>
        <v>Puskesmas</v>
      </c>
      <c r="AB59" s="6" t="str">
        <f>VLOOKUP(B59,'[1]01_MASTER_KODE_FASYANKES'!B$22:J$15694,2,FALSE)</f>
        <v>LEBAK WANGI</v>
      </c>
      <c r="AC59" s="6">
        <f>VLOOKUP(S59,'[1]02_MASTER_KODE_SDMK'!B$3:H$2218,2,FALSE)</f>
        <v>1030101</v>
      </c>
      <c r="AD59" s="6" t="str">
        <f>VLOOKUP(S59,'[1]02_MASTER_KODE_SDMK'!B$3:H$2218,4,FALSE)</f>
        <v>03. Keperawatan</v>
      </c>
      <c r="AE59" s="6" t="str">
        <f>VLOOKUP(S59,'[1]02_MASTER_KODE_SDMK'!B$3:H$2218,5,FALSE)</f>
        <v>01. Perawat Kesehatan Masyarakat</v>
      </c>
      <c r="AF59" s="6" t="str">
        <f>VLOOKUP(S59,'[1]02_MASTER_KODE_SDMK'!B$3:H$2218,3,FALSE)</f>
        <v>Perawat (Non Ners)</v>
      </c>
      <c r="AG59" s="6" t="str">
        <f>VLOOKUP(S59,'[1]02_MASTER_KODE_SDMK'!B$3:H$2218,7,FALSE)</f>
        <v>PNS</v>
      </c>
      <c r="AH59" s="6" t="str">
        <f>IF(G59="L","Laki-Laki",IF(G59="P","Perempuan","TIDAK VALID"))</f>
        <v>Laki-Laki</v>
      </c>
      <c r="AI59" s="6" t="e">
        <f>VLOOKUP(X59,'[1]06_MASTER_KODE_KAMPUS'!B$3:C$4825,2,FALSE)</f>
        <v>#N/A</v>
      </c>
      <c r="AJ59" s="6" t="str">
        <f>VLOOKUP(V59,'[1]03_MASTER_KODE_PRODI'!B$3:E$404,3,FALSE)</f>
        <v>D-3</v>
      </c>
      <c r="AK59" s="6" t="str">
        <f>VLOOKUP(V59,'[1]03_MASTER_KODE_PRODI'!B$3:E$404,4,FALSE)</f>
        <v>Keperawatan</v>
      </c>
      <c r="AM59" s="9"/>
    </row>
    <row r="60" spans="1:39" x14ac:dyDescent="0.25">
      <c r="A60">
        <v>57</v>
      </c>
      <c r="B60" s="292" t="s">
        <v>4607</v>
      </c>
      <c r="C60" s="19"/>
      <c r="D60" s="19">
        <v>140313878</v>
      </c>
      <c r="E60" s="142" t="s">
        <v>4618</v>
      </c>
      <c r="F60" s="19" t="s">
        <v>4617</v>
      </c>
      <c r="G60" s="19" t="s">
        <v>23</v>
      </c>
      <c r="H60" s="142" t="s">
        <v>275</v>
      </c>
      <c r="I60" s="19" t="s">
        <v>209</v>
      </c>
      <c r="J60" s="141" t="s">
        <v>48</v>
      </c>
      <c r="K60" s="19" t="s">
        <v>434</v>
      </c>
      <c r="L60" s="234">
        <v>26816</v>
      </c>
      <c r="M60" s="19"/>
      <c r="N60" s="19"/>
      <c r="O60" s="19"/>
      <c r="P60" s="19" t="s">
        <v>10</v>
      </c>
      <c r="Q60" s="19" t="s">
        <v>205</v>
      </c>
      <c r="R60" s="13">
        <v>121</v>
      </c>
      <c r="S60" s="100">
        <v>41991</v>
      </c>
      <c r="T60" s="9"/>
      <c r="U60" s="9"/>
      <c r="V60" s="110">
        <v>13201</v>
      </c>
      <c r="W60" s="9">
        <v>2005</v>
      </c>
      <c r="X60" s="231"/>
      <c r="Y60" s="7" t="str">
        <f>VLOOKUP(B60,'[1]01_MASTER_KODE_FASYANKES'!B$22:J$15694,8,FALSE)</f>
        <v>JAWA BARAT</v>
      </c>
      <c r="Z60" s="6" t="str">
        <f>VLOOKUP(B60,'[1]01_MASTER_KODE_FASYANKES'!B$22:J$15694,9,FALSE)</f>
        <v>BOGOR</v>
      </c>
      <c r="AA60" s="6" t="str">
        <f>VLOOKUP(B60,'[1]01_MASTER_KODE_FASYANKES'!B$22:J$15694,3,FALSE)</f>
        <v>Puskesmas</v>
      </c>
      <c r="AB60" s="6" t="str">
        <f>VLOOKUP(B60,'[1]01_MASTER_KODE_FASYANKES'!B$22:J$15694,2,FALSE)</f>
        <v>LEBAK WANGI</v>
      </c>
      <c r="AC60" s="6">
        <f>VLOOKUP(S60,'[1]02_MASTER_KODE_SDMK'!B$3:H$2218,2,FALSE)</f>
        <v>1060101</v>
      </c>
      <c r="AD60" s="6" t="str">
        <f>VLOOKUP(S60,'[1]02_MASTER_KODE_SDMK'!B$3:H$2218,4,FALSE)</f>
        <v>06. Kesehatan Masyarakat</v>
      </c>
      <c r="AE60" s="6" t="str">
        <f>VLOOKUP(S60,'[1]02_MASTER_KODE_SDMK'!B$3:H$2218,5,FALSE)</f>
        <v>01. Kesehatan Masyarakat (Lainnya)</v>
      </c>
      <c r="AF60" s="6" t="str">
        <f>VLOOKUP(S60,'[1]02_MASTER_KODE_SDMK'!B$3:H$2218,3,FALSE)</f>
        <v>Kesehatan Masyarakat (Lainnya)</v>
      </c>
      <c r="AG60" s="6" t="str">
        <f>VLOOKUP(S60,'[1]02_MASTER_KODE_SDMK'!B$3:H$2218,7,FALSE)</f>
        <v>PNS</v>
      </c>
      <c r="AH60" s="6" t="str">
        <f>IF(G60="L","Laki-Laki",IF(G60="P","Perempuan","TIDAK VALID"))</f>
        <v>Laki-Laki</v>
      </c>
      <c r="AI60" s="6" t="e">
        <f>VLOOKUP(X60,'[1]06_MASTER_KODE_KAMPUS'!B$3:C$4825,2,FALSE)</f>
        <v>#N/A</v>
      </c>
      <c r="AJ60" s="6" t="str">
        <f>VLOOKUP(V60,'[1]03_MASTER_KODE_PRODI'!B$3:E$404,3,FALSE)</f>
        <v>S-1</v>
      </c>
      <c r="AK60" s="6" t="str">
        <f>VLOOKUP(V60,'[1]03_MASTER_KODE_PRODI'!B$3:E$404,4,FALSE)</f>
        <v>Kesehatan Masyarakat</v>
      </c>
      <c r="AM60" s="9" t="s">
        <v>4398</v>
      </c>
    </row>
    <row r="61" spans="1:39" x14ac:dyDescent="0.25">
      <c r="A61">
        <v>58</v>
      </c>
      <c r="B61" s="292" t="s">
        <v>4607</v>
      </c>
      <c r="C61" s="19"/>
      <c r="D61" s="19">
        <v>140271054</v>
      </c>
      <c r="E61" s="142" t="s">
        <v>4616</v>
      </c>
      <c r="F61" s="19" t="s">
        <v>4615</v>
      </c>
      <c r="G61" s="19" t="s">
        <v>23</v>
      </c>
      <c r="H61" s="142" t="s">
        <v>44</v>
      </c>
      <c r="I61" s="19" t="s">
        <v>124</v>
      </c>
      <c r="J61" s="141" t="s">
        <v>193</v>
      </c>
      <c r="K61" s="19" t="s">
        <v>4614</v>
      </c>
      <c r="L61" s="234">
        <v>23721</v>
      </c>
      <c r="M61" s="19"/>
      <c r="N61" s="19"/>
      <c r="O61" s="19"/>
      <c r="P61" s="19" t="s">
        <v>185</v>
      </c>
      <c r="Q61" s="19" t="s">
        <v>134</v>
      </c>
      <c r="R61" s="13">
        <v>121</v>
      </c>
      <c r="S61" s="100">
        <v>91991</v>
      </c>
      <c r="T61" s="231"/>
      <c r="U61" s="231"/>
      <c r="V61" s="110" t="s">
        <v>134</v>
      </c>
      <c r="W61" s="9"/>
      <c r="X61" s="231"/>
      <c r="Y61" s="7" t="str">
        <f>VLOOKUP(B61,'[1]01_MASTER_KODE_FASYANKES'!B$22:J$15694,8,FALSE)</f>
        <v>JAWA BARAT</v>
      </c>
      <c r="Z61" s="6" t="str">
        <f>VLOOKUP(B61,'[1]01_MASTER_KODE_FASYANKES'!B$22:J$15694,9,FALSE)</f>
        <v>BOGOR</v>
      </c>
      <c r="AA61" s="6" t="str">
        <f>VLOOKUP(B61,'[1]01_MASTER_KODE_FASYANKES'!B$22:J$15694,3,FALSE)</f>
        <v>Puskesmas</v>
      </c>
      <c r="AB61" s="6" t="str">
        <f>VLOOKUP(B61,'[1]01_MASTER_KODE_FASYANKES'!B$22:J$15694,2,FALSE)</f>
        <v>LEBAK WANGI</v>
      </c>
      <c r="AC61" s="6">
        <f>VLOOKUP(S61,'[1]02_MASTER_KODE_SDMK'!B$3:H$2218,2,FALSE)</f>
        <v>3020799</v>
      </c>
      <c r="AD61" s="6" t="str">
        <f>VLOOKUP(S61,'[1]02_MASTER_KODE_SDMK'!B$3:H$2218,4,FALSE)</f>
        <v>14. Tenaga Penunjang</v>
      </c>
      <c r="AE61" s="6" t="str">
        <f>VLOOKUP(S61,'[1]02_MASTER_KODE_SDMK'!B$3:H$2218,5,FALSE)</f>
        <v>02. Dukungan Manajemen</v>
      </c>
      <c r="AF61" s="6" t="str">
        <f>VLOOKUP(S61,'[1]02_MASTER_KODE_SDMK'!B$3:H$2218,3,FALSE)</f>
        <v>Tenaga Umum Lainnya yang belum tercantum</v>
      </c>
      <c r="AG61" s="6" t="str">
        <f>VLOOKUP(S61,'[1]02_MASTER_KODE_SDMK'!B$3:H$2218,7,FALSE)</f>
        <v>PNS</v>
      </c>
      <c r="AH61" s="6" t="str">
        <f>IF(G61="L","Laki-Laki",IF(G61="P","Perempuan","TIDAK VALID"))</f>
        <v>Laki-Laki</v>
      </c>
      <c r="AI61" s="6" t="e">
        <f>VLOOKUP(X61,'[1]06_MASTER_KODE_KAMPUS'!B$3:C$4825,2,FALSE)</f>
        <v>#N/A</v>
      </c>
      <c r="AJ61" s="6" t="str">
        <f>VLOOKUP(V61,'[1]03_MASTER_KODE_PRODI'!B$3:E$404,3,FALSE)</f>
        <v>SMA / Setara</v>
      </c>
      <c r="AK61" s="6" t="str">
        <f>VLOOKUP(V61,'[1]03_MASTER_KODE_PRODI'!B$3:E$404,4,FALSE)</f>
        <v>Sekolah Menengah Atas</v>
      </c>
      <c r="AM61" s="9"/>
    </row>
    <row r="62" spans="1:39" x14ac:dyDescent="0.25">
      <c r="A62">
        <v>59</v>
      </c>
      <c r="B62" s="292" t="s">
        <v>4607</v>
      </c>
      <c r="C62" s="19"/>
      <c r="D62" s="19">
        <v>480151950</v>
      </c>
      <c r="E62" s="142" t="s">
        <v>4613</v>
      </c>
      <c r="F62" s="19" t="s">
        <v>4612</v>
      </c>
      <c r="G62" s="19" t="s">
        <v>7</v>
      </c>
      <c r="H62" s="237" t="s">
        <v>171</v>
      </c>
      <c r="I62" s="19" t="s">
        <v>49</v>
      </c>
      <c r="J62" s="141" t="s">
        <v>63</v>
      </c>
      <c r="K62" s="19" t="s">
        <v>70</v>
      </c>
      <c r="L62" s="234">
        <v>28429</v>
      </c>
      <c r="M62" s="19"/>
      <c r="N62" s="19"/>
      <c r="O62" s="19"/>
      <c r="P62" s="19" t="s">
        <v>334</v>
      </c>
      <c r="Q62" s="19" t="s">
        <v>60</v>
      </c>
      <c r="R62" s="13">
        <v>121</v>
      </c>
      <c r="S62" s="100">
        <v>22011</v>
      </c>
      <c r="T62" s="231"/>
      <c r="U62" s="231"/>
      <c r="V62" s="110">
        <v>15401</v>
      </c>
      <c r="W62" s="9">
        <v>2012</v>
      </c>
      <c r="X62" s="231"/>
      <c r="Y62" s="7" t="str">
        <f>VLOOKUP(B62,'[1]01_MASTER_KODE_FASYANKES'!B$22:J$15694,8,FALSE)</f>
        <v>JAWA BARAT</v>
      </c>
      <c r="Z62" s="6" t="str">
        <f>VLOOKUP(B62,'[1]01_MASTER_KODE_FASYANKES'!B$22:J$15694,9,FALSE)</f>
        <v>BOGOR</v>
      </c>
      <c r="AA62" s="6" t="str">
        <f>VLOOKUP(B62,'[1]01_MASTER_KODE_FASYANKES'!B$22:J$15694,3,FALSE)</f>
        <v>Puskesmas</v>
      </c>
      <c r="AB62" s="6" t="str">
        <f>VLOOKUP(B62,'[1]01_MASTER_KODE_FASYANKES'!B$22:J$15694,2,FALSE)</f>
        <v>LEBAK WANGI</v>
      </c>
      <c r="AC62" s="6">
        <f>VLOOKUP(S62,'[1]02_MASTER_KODE_SDMK'!B$3:H$2218,2,FALSE)</f>
        <v>1040101</v>
      </c>
      <c r="AD62" s="6" t="str">
        <f>VLOOKUP(S62,'[1]02_MASTER_KODE_SDMK'!B$3:H$2218,4,FALSE)</f>
        <v>04. Kebidanan</v>
      </c>
      <c r="AE62" s="6" t="str">
        <f>VLOOKUP(S62,'[1]02_MASTER_KODE_SDMK'!B$3:H$2218,5,FALSE)</f>
        <v>01. Bidan</v>
      </c>
      <c r="AF62" s="6" t="str">
        <f>VLOOKUP(S62,'[1]02_MASTER_KODE_SDMK'!B$3:H$2218,3,FALSE)</f>
        <v>Bidan</v>
      </c>
      <c r="AG62" s="6" t="str">
        <f>VLOOKUP(S62,'[1]02_MASTER_KODE_SDMK'!B$3:H$2218,7,FALSE)</f>
        <v>PNS</v>
      </c>
      <c r="AH62" s="6" t="str">
        <f>IF(G62="L","Laki-Laki",IF(G62="P","Perempuan","TIDAK VALID"))</f>
        <v>Perempuan</v>
      </c>
      <c r="AI62" s="6" t="e">
        <f>VLOOKUP(X62,'[1]06_MASTER_KODE_KAMPUS'!B$3:C$4825,2,FALSE)</f>
        <v>#N/A</v>
      </c>
      <c r="AJ62" s="6" t="str">
        <f>VLOOKUP(V62,'[1]03_MASTER_KODE_PRODI'!B$3:E$404,3,FALSE)</f>
        <v>D-3</v>
      </c>
      <c r="AK62" s="6" t="str">
        <f>VLOOKUP(V62,'[1]03_MASTER_KODE_PRODI'!B$3:E$404,4,FALSE)</f>
        <v>Kebidanan</v>
      </c>
      <c r="AM62" s="9"/>
    </row>
    <row r="63" spans="1:39" x14ac:dyDescent="0.25">
      <c r="A63">
        <v>60</v>
      </c>
      <c r="B63" s="292" t="s">
        <v>4607</v>
      </c>
      <c r="C63" s="19"/>
      <c r="D63" s="19">
        <v>480191619</v>
      </c>
      <c r="E63" s="142" t="s">
        <v>4611</v>
      </c>
      <c r="F63" s="19" t="s">
        <v>4610</v>
      </c>
      <c r="G63" s="19" t="s">
        <v>7</v>
      </c>
      <c r="H63" s="130" t="s">
        <v>54</v>
      </c>
      <c r="I63" s="19" t="s">
        <v>124</v>
      </c>
      <c r="J63" s="146" t="s">
        <v>165</v>
      </c>
      <c r="K63" s="19" t="s">
        <v>32</v>
      </c>
      <c r="L63" s="140">
        <v>27854</v>
      </c>
      <c r="M63" s="19"/>
      <c r="N63" s="19"/>
      <c r="O63" s="19"/>
      <c r="P63" s="19" t="s">
        <v>61</v>
      </c>
      <c r="Q63" s="19" t="s">
        <v>60</v>
      </c>
      <c r="R63" s="13">
        <v>121</v>
      </c>
      <c r="S63" s="100">
        <v>22011</v>
      </c>
      <c r="T63" s="231"/>
      <c r="U63" s="231"/>
      <c r="V63" s="110">
        <v>15401</v>
      </c>
      <c r="W63" s="9"/>
      <c r="X63" s="231"/>
      <c r="Y63" s="7" t="str">
        <f>VLOOKUP(B63,'[1]01_MASTER_KODE_FASYANKES'!B$22:J$15694,8,FALSE)</f>
        <v>JAWA BARAT</v>
      </c>
      <c r="Z63" s="6" t="str">
        <f>VLOOKUP(B63,'[1]01_MASTER_KODE_FASYANKES'!B$22:J$15694,9,FALSE)</f>
        <v>BOGOR</v>
      </c>
      <c r="AA63" s="6" t="str">
        <f>VLOOKUP(B63,'[1]01_MASTER_KODE_FASYANKES'!B$22:J$15694,3,FALSE)</f>
        <v>Puskesmas</v>
      </c>
      <c r="AB63" s="6" t="str">
        <f>VLOOKUP(B63,'[1]01_MASTER_KODE_FASYANKES'!B$22:J$15694,2,FALSE)</f>
        <v>LEBAK WANGI</v>
      </c>
      <c r="AC63" s="6">
        <f>VLOOKUP(S63,'[1]02_MASTER_KODE_SDMK'!B$3:H$2218,2,FALSE)</f>
        <v>1040101</v>
      </c>
      <c r="AD63" s="6" t="str">
        <f>VLOOKUP(S63,'[1]02_MASTER_KODE_SDMK'!B$3:H$2218,4,FALSE)</f>
        <v>04. Kebidanan</v>
      </c>
      <c r="AE63" s="6" t="str">
        <f>VLOOKUP(S63,'[1]02_MASTER_KODE_SDMK'!B$3:H$2218,5,FALSE)</f>
        <v>01. Bidan</v>
      </c>
      <c r="AF63" s="6" t="str">
        <f>VLOOKUP(S63,'[1]02_MASTER_KODE_SDMK'!B$3:H$2218,3,FALSE)</f>
        <v>Bidan</v>
      </c>
      <c r="AG63" s="6" t="str">
        <f>VLOOKUP(S63,'[1]02_MASTER_KODE_SDMK'!B$3:H$2218,7,FALSE)</f>
        <v>PNS</v>
      </c>
      <c r="AH63" s="6" t="str">
        <f>IF(G63="L","Laki-Laki",IF(G63="P","Perempuan","TIDAK VALID"))</f>
        <v>Perempuan</v>
      </c>
      <c r="AI63" s="6" t="e">
        <f>VLOOKUP(X63,'[1]06_MASTER_KODE_KAMPUS'!B$3:C$4825,2,FALSE)</f>
        <v>#N/A</v>
      </c>
      <c r="AJ63" s="6" t="str">
        <f>VLOOKUP(V63,'[1]03_MASTER_KODE_PRODI'!B$3:E$404,3,FALSE)</f>
        <v>D-3</v>
      </c>
      <c r="AK63" s="6" t="str">
        <f>VLOOKUP(V63,'[1]03_MASTER_KODE_PRODI'!B$3:E$404,4,FALSE)</f>
        <v>Kebidanan</v>
      </c>
      <c r="AM63" s="9"/>
    </row>
    <row r="64" spans="1:39" x14ac:dyDescent="0.25">
      <c r="A64">
        <v>61</v>
      </c>
      <c r="B64" s="292" t="s">
        <v>4607</v>
      </c>
      <c r="C64" s="265"/>
      <c r="D64" s="265">
        <v>480151962</v>
      </c>
      <c r="E64" s="237" t="s">
        <v>4609</v>
      </c>
      <c r="F64" s="265" t="s">
        <v>4608</v>
      </c>
      <c r="G64" s="19" t="s">
        <v>7</v>
      </c>
      <c r="H64" s="237" t="s">
        <v>171</v>
      </c>
      <c r="I64" s="265" t="s">
        <v>49</v>
      </c>
      <c r="J64" s="266" t="s">
        <v>48</v>
      </c>
      <c r="K64" s="265" t="s">
        <v>2139</v>
      </c>
      <c r="L64" s="140">
        <v>28356</v>
      </c>
      <c r="M64" s="19"/>
      <c r="N64" s="19"/>
      <c r="O64" s="19"/>
      <c r="P64" s="265" t="s">
        <v>334</v>
      </c>
      <c r="Q64" s="19" t="s">
        <v>60</v>
      </c>
      <c r="R64" s="13">
        <v>121</v>
      </c>
      <c r="S64" s="100">
        <v>22011</v>
      </c>
      <c r="T64" s="231"/>
      <c r="U64" s="231"/>
      <c r="V64" s="110">
        <v>15401</v>
      </c>
      <c r="W64" s="9">
        <v>2010</v>
      </c>
      <c r="X64" s="231"/>
      <c r="Y64" s="7" t="str">
        <f>VLOOKUP(B64,'[1]01_MASTER_KODE_FASYANKES'!B$22:J$15694,8,FALSE)</f>
        <v>JAWA BARAT</v>
      </c>
      <c r="Z64" s="6" t="str">
        <f>VLOOKUP(B64,'[1]01_MASTER_KODE_FASYANKES'!B$22:J$15694,9,FALSE)</f>
        <v>BOGOR</v>
      </c>
      <c r="AA64" s="6" t="str">
        <f>VLOOKUP(B64,'[1]01_MASTER_KODE_FASYANKES'!B$22:J$15694,3,FALSE)</f>
        <v>Puskesmas</v>
      </c>
      <c r="AB64" s="6" t="str">
        <f>VLOOKUP(B64,'[1]01_MASTER_KODE_FASYANKES'!B$22:J$15694,2,FALSE)</f>
        <v>LEBAK WANGI</v>
      </c>
      <c r="AC64" s="6">
        <f>VLOOKUP(S64,'[1]02_MASTER_KODE_SDMK'!B$3:H$2218,2,FALSE)</f>
        <v>1040101</v>
      </c>
      <c r="AD64" s="6" t="str">
        <f>VLOOKUP(S64,'[1]02_MASTER_KODE_SDMK'!B$3:H$2218,4,FALSE)</f>
        <v>04. Kebidanan</v>
      </c>
      <c r="AE64" s="6" t="str">
        <f>VLOOKUP(S64,'[1]02_MASTER_KODE_SDMK'!B$3:H$2218,5,FALSE)</f>
        <v>01. Bidan</v>
      </c>
      <c r="AF64" s="6" t="str">
        <f>VLOOKUP(S64,'[1]02_MASTER_KODE_SDMK'!B$3:H$2218,3,FALSE)</f>
        <v>Bidan</v>
      </c>
      <c r="AG64" s="6" t="str">
        <f>VLOOKUP(S64,'[1]02_MASTER_KODE_SDMK'!B$3:H$2218,7,FALSE)</f>
        <v>PNS</v>
      </c>
      <c r="AH64" s="6" t="str">
        <f>IF(G64="L","Laki-Laki",IF(G64="P","Perempuan","TIDAK VALID"))</f>
        <v>Perempuan</v>
      </c>
      <c r="AI64" s="6" t="e">
        <f>VLOOKUP(X64,'[1]06_MASTER_KODE_KAMPUS'!B$3:C$4825,2,FALSE)</f>
        <v>#N/A</v>
      </c>
      <c r="AJ64" s="6" t="str">
        <f>VLOOKUP(V64,'[1]03_MASTER_KODE_PRODI'!B$3:E$404,3,FALSE)</f>
        <v>D-3</v>
      </c>
      <c r="AK64" s="6" t="str">
        <f>VLOOKUP(V64,'[1]03_MASTER_KODE_PRODI'!B$3:E$404,4,FALSE)</f>
        <v>Kebidanan</v>
      </c>
      <c r="AM64" s="9"/>
    </row>
    <row r="65" spans="1:39" x14ac:dyDescent="0.25">
      <c r="A65">
        <v>62</v>
      </c>
      <c r="B65" s="292" t="s">
        <v>4607</v>
      </c>
      <c r="C65" s="19"/>
      <c r="D65" s="19">
        <v>480182447</v>
      </c>
      <c r="E65" s="142" t="s">
        <v>4606</v>
      </c>
      <c r="F65" s="19" t="s">
        <v>4605</v>
      </c>
      <c r="G65" s="19" t="s">
        <v>7</v>
      </c>
      <c r="H65" s="130" t="s">
        <v>54</v>
      </c>
      <c r="I65" s="19" t="s">
        <v>53</v>
      </c>
      <c r="J65" s="146" t="s">
        <v>4</v>
      </c>
      <c r="K65" s="19" t="s">
        <v>32</v>
      </c>
      <c r="L65" s="140">
        <v>23112</v>
      </c>
      <c r="M65" s="19"/>
      <c r="N65" s="19"/>
      <c r="O65" s="19"/>
      <c r="P65" s="19" t="s">
        <v>134</v>
      </c>
      <c r="Q65" s="19" t="s">
        <v>4604</v>
      </c>
      <c r="R65" s="13">
        <v>121</v>
      </c>
      <c r="S65" s="100">
        <v>91991</v>
      </c>
      <c r="T65" s="9"/>
      <c r="U65" s="9"/>
      <c r="V65" s="110">
        <v>63201</v>
      </c>
      <c r="W65" s="9">
        <v>2013</v>
      </c>
      <c r="X65" s="9"/>
      <c r="Y65" s="7" t="str">
        <f>VLOOKUP(B65,'[1]01_MASTER_KODE_FASYANKES'!B$22:J$15694,8,FALSE)</f>
        <v>JAWA BARAT</v>
      </c>
      <c r="Z65" s="6" t="str">
        <f>VLOOKUP(B65,'[1]01_MASTER_KODE_FASYANKES'!B$22:J$15694,9,FALSE)</f>
        <v>BOGOR</v>
      </c>
      <c r="AA65" s="6" t="str">
        <f>VLOOKUP(B65,'[1]01_MASTER_KODE_FASYANKES'!B$22:J$15694,3,FALSE)</f>
        <v>Puskesmas</v>
      </c>
      <c r="AB65" s="6" t="str">
        <f>VLOOKUP(B65,'[1]01_MASTER_KODE_FASYANKES'!B$22:J$15694,2,FALSE)</f>
        <v>LEBAK WANGI</v>
      </c>
      <c r="AC65" s="6">
        <f>VLOOKUP(S65,'[1]02_MASTER_KODE_SDMK'!B$3:H$2218,2,FALSE)</f>
        <v>3020799</v>
      </c>
      <c r="AD65" s="6" t="str">
        <f>VLOOKUP(S65,'[1]02_MASTER_KODE_SDMK'!B$3:H$2218,4,FALSE)</f>
        <v>14. Tenaga Penunjang</v>
      </c>
      <c r="AE65" s="6" t="str">
        <f>VLOOKUP(S65,'[1]02_MASTER_KODE_SDMK'!B$3:H$2218,5,FALSE)</f>
        <v>02. Dukungan Manajemen</v>
      </c>
      <c r="AF65" s="6" t="str">
        <f>VLOOKUP(S65,'[1]02_MASTER_KODE_SDMK'!B$3:H$2218,3,FALSE)</f>
        <v>Tenaga Umum Lainnya yang belum tercantum</v>
      </c>
      <c r="AG65" s="6" t="str">
        <f>VLOOKUP(S65,'[1]02_MASTER_KODE_SDMK'!B$3:H$2218,7,FALSE)</f>
        <v>PNS</v>
      </c>
      <c r="AH65" s="6" t="str">
        <f>IF(G65="L","Laki-Laki",IF(G65="P","Perempuan","TIDAK VALID"))</f>
        <v>Perempuan</v>
      </c>
      <c r="AI65" s="6" t="e">
        <f>VLOOKUP(X65,'[1]06_MASTER_KODE_KAMPUS'!B$3:C$4825,2,FALSE)</f>
        <v>#N/A</v>
      </c>
      <c r="AJ65" s="6" t="str">
        <f>VLOOKUP(V65,'[1]03_MASTER_KODE_PRODI'!B$3:E$404,3,FALSE)</f>
        <v>S-1</v>
      </c>
      <c r="AK65" s="6" t="str">
        <f>VLOOKUP(V65,'[1]03_MASTER_KODE_PRODI'!B$3:E$404,4,FALSE)</f>
        <v>Ilmu Administrasi Negara</v>
      </c>
      <c r="AM65" s="9"/>
    </row>
    <row r="66" spans="1:39" x14ac:dyDescent="0.25">
      <c r="A66">
        <v>63</v>
      </c>
      <c r="B66" s="292" t="s">
        <v>4587</v>
      </c>
      <c r="C66" s="129"/>
      <c r="D66" s="129">
        <v>480183453</v>
      </c>
      <c r="E66" s="130" t="s">
        <v>4603</v>
      </c>
      <c r="F66" s="129" t="s">
        <v>4602</v>
      </c>
      <c r="G66" s="19" t="s">
        <v>7</v>
      </c>
      <c r="H66" s="130" t="s">
        <v>54</v>
      </c>
      <c r="I66" s="129" t="s">
        <v>57</v>
      </c>
      <c r="J66" s="146" t="s">
        <v>165</v>
      </c>
      <c r="K66" s="19" t="s">
        <v>492</v>
      </c>
      <c r="L66" s="140">
        <v>27060</v>
      </c>
      <c r="M66" s="19"/>
      <c r="N66" s="19"/>
      <c r="O66" s="19"/>
      <c r="P66" s="129" t="s">
        <v>16</v>
      </c>
      <c r="Q66" s="129" t="s">
        <v>16</v>
      </c>
      <c r="R66" s="13">
        <v>121</v>
      </c>
      <c r="S66" s="213">
        <v>11011</v>
      </c>
      <c r="T66" s="231"/>
      <c r="U66" s="231"/>
      <c r="V66" s="214">
        <v>11201</v>
      </c>
      <c r="W66" s="9">
        <v>1999</v>
      </c>
      <c r="X66" s="231"/>
      <c r="Y66" s="7" t="str">
        <f>VLOOKUP(B66,'[1]01_MASTER_KODE_FASYANKES'!B$22:J$15694,8,FALSE)</f>
        <v>JAWA BARAT</v>
      </c>
      <c r="Z66" s="6" t="str">
        <f>VLOOKUP(B66,'[1]01_MASTER_KODE_FASYANKES'!B$22:J$15694,9,FALSE)</f>
        <v>BOGOR</v>
      </c>
      <c r="AA66" s="6" t="str">
        <f>VLOOKUP(B66,'[1]01_MASTER_KODE_FASYANKES'!B$22:J$15694,3,FALSE)</f>
        <v>Puskesmas</v>
      </c>
      <c r="AB66" s="6" t="str">
        <f>VLOOKUP(B66,'[1]01_MASTER_KODE_FASYANKES'!B$22:J$15694,2,FALSE)</f>
        <v>BUNAR</v>
      </c>
      <c r="AC66" s="6">
        <f>VLOOKUP(S66,'[1]02_MASTER_KODE_SDMK'!B$3:H$2218,2,FALSE)</f>
        <v>1010101</v>
      </c>
      <c r="AD66" s="6" t="str">
        <f>VLOOKUP(S66,'[1]02_MASTER_KODE_SDMK'!B$3:H$2218,4,FALSE)</f>
        <v>01. Medis</v>
      </c>
      <c r="AE66" s="6" t="str">
        <f>VLOOKUP(S66,'[1]02_MASTER_KODE_SDMK'!B$3:H$2218,5,FALSE)</f>
        <v>01. Dokter</v>
      </c>
      <c r="AF66" s="6" t="str">
        <f>VLOOKUP(S66,'[1]02_MASTER_KODE_SDMK'!B$3:H$2218,3,FALSE)</f>
        <v>Dokter Umum</v>
      </c>
      <c r="AG66" s="6" t="str">
        <f>VLOOKUP(S66,'[1]02_MASTER_KODE_SDMK'!B$3:H$2218,7,FALSE)</f>
        <v>PNS</v>
      </c>
      <c r="AH66" s="6" t="str">
        <f>IF(G66="L","Laki-Laki",IF(G66="P","Perempuan","TIDAK VALID"))</f>
        <v>Perempuan</v>
      </c>
      <c r="AI66" s="6" t="e">
        <f>VLOOKUP(X66,'[1]06_MASTER_KODE_KAMPUS'!B$3:C$4825,2,FALSE)</f>
        <v>#N/A</v>
      </c>
      <c r="AJ66" s="6" t="str">
        <f>VLOOKUP(V66,'[1]03_MASTER_KODE_PRODI'!B$3:E$404,3,FALSE)</f>
        <v>S-1</v>
      </c>
      <c r="AK66" s="6" t="str">
        <f>VLOOKUP(V66,'[1]03_MASTER_KODE_PRODI'!B$3:E$404,4,FALSE)</f>
        <v>Ilmu Kedokteran</v>
      </c>
      <c r="AM66" s="9" t="s">
        <v>1930</v>
      </c>
    </row>
    <row r="67" spans="1:39" x14ac:dyDescent="0.25">
      <c r="A67">
        <v>64</v>
      </c>
      <c r="B67" s="292" t="s">
        <v>4587</v>
      </c>
      <c r="C67" s="19"/>
      <c r="D67" s="141">
        <v>140227363</v>
      </c>
      <c r="E67" s="142" t="s">
        <v>4601</v>
      </c>
      <c r="F67" s="19" t="s">
        <v>4600</v>
      </c>
      <c r="G67" s="19" t="s">
        <v>23</v>
      </c>
      <c r="H67" s="142" t="s">
        <v>66</v>
      </c>
      <c r="I67" s="19" t="s">
        <v>57</v>
      </c>
      <c r="J67" s="141" t="s">
        <v>4</v>
      </c>
      <c r="K67" s="19" t="s">
        <v>32</v>
      </c>
      <c r="L67" s="234">
        <v>25671</v>
      </c>
      <c r="M67" s="19"/>
      <c r="N67" s="19"/>
      <c r="O67" s="19"/>
      <c r="P67" s="19" t="s">
        <v>10</v>
      </c>
      <c r="Q67" s="19" t="s">
        <v>10</v>
      </c>
      <c r="R67" s="13">
        <v>121</v>
      </c>
      <c r="S67" s="13">
        <v>21991</v>
      </c>
      <c r="T67" s="9"/>
      <c r="U67" s="9"/>
      <c r="V67" s="110" t="s">
        <v>10</v>
      </c>
      <c r="W67" s="9">
        <v>1988</v>
      </c>
      <c r="X67" s="9"/>
      <c r="Y67" s="7" t="str">
        <f>VLOOKUP(B67,'[1]01_MASTER_KODE_FASYANKES'!B$22:J$15694,8,FALSE)</f>
        <v>JAWA BARAT</v>
      </c>
      <c r="Z67" s="6" t="str">
        <f>VLOOKUP(B67,'[1]01_MASTER_KODE_FASYANKES'!B$22:J$15694,9,FALSE)</f>
        <v>BOGOR</v>
      </c>
      <c r="AA67" s="6" t="str">
        <f>VLOOKUP(B67,'[1]01_MASTER_KODE_FASYANKES'!B$22:J$15694,3,FALSE)</f>
        <v>Puskesmas</v>
      </c>
      <c r="AB67" s="6" t="str">
        <f>VLOOKUP(B67,'[1]01_MASTER_KODE_FASYANKES'!B$22:J$15694,2,FALSE)</f>
        <v>BUNAR</v>
      </c>
      <c r="AC67" s="6">
        <f>VLOOKUP(S67,'[1]02_MASTER_KODE_SDMK'!B$3:H$2218,2,FALSE)</f>
        <v>2030101</v>
      </c>
      <c r="AD67" s="6" t="str">
        <f>VLOOKUP(S67,'[1]02_MASTER_KODE_SDMK'!B$3:H$2218,4,FALSE)</f>
        <v>13. Asisten Tenaga Kesehatan</v>
      </c>
      <c r="AE67" s="6" t="str">
        <f>VLOOKUP(S67,'[1]02_MASTER_KODE_SDMK'!B$3:H$2218,5,FALSE)</f>
        <v>01. Keperawatan</v>
      </c>
      <c r="AF67" s="6" t="str">
        <f>VLOOKUP(S67,'[1]02_MASTER_KODE_SDMK'!B$3:H$2218,3,FALSE)</f>
        <v>Perawat (Asisten)</v>
      </c>
      <c r="AG67" s="6" t="str">
        <f>VLOOKUP(S67,'[1]02_MASTER_KODE_SDMK'!B$3:H$2218,7,FALSE)</f>
        <v>PNS</v>
      </c>
      <c r="AH67" s="6" t="str">
        <f>IF(G67="L","Laki-Laki",IF(G67="P","Perempuan","TIDAK VALID"))</f>
        <v>Laki-Laki</v>
      </c>
      <c r="AI67" s="6" t="e">
        <f>VLOOKUP(X67,'[1]06_MASTER_KODE_KAMPUS'!B$3:C$4825,2,FALSE)</f>
        <v>#N/A</v>
      </c>
      <c r="AJ67" s="6" t="str">
        <f>VLOOKUP(V67,'[1]03_MASTER_KODE_PRODI'!B$3:E$404,3,FALSE)</f>
        <v>SMA / Setara</v>
      </c>
      <c r="AK67" s="6" t="str">
        <f>VLOOKUP(V67,'[1]03_MASTER_KODE_PRODI'!B$3:E$404,4,FALSE)</f>
        <v>Sekolah Perawat Kesehatan</v>
      </c>
      <c r="AM67" s="9"/>
    </row>
    <row r="68" spans="1:39" x14ac:dyDescent="0.25">
      <c r="A68">
        <v>65</v>
      </c>
      <c r="B68" s="292" t="s">
        <v>4587</v>
      </c>
      <c r="C68" s="19"/>
      <c r="D68" s="19">
        <v>140283795</v>
      </c>
      <c r="E68" s="142" t="s">
        <v>4599</v>
      </c>
      <c r="F68" s="19" t="s">
        <v>4270</v>
      </c>
      <c r="G68" s="19" t="s">
        <v>23</v>
      </c>
      <c r="H68" s="142" t="s">
        <v>38</v>
      </c>
      <c r="I68" s="19" t="s">
        <v>209</v>
      </c>
      <c r="J68" s="141" t="s">
        <v>48</v>
      </c>
      <c r="K68" s="19" t="s">
        <v>326</v>
      </c>
      <c r="L68" s="234">
        <v>26248</v>
      </c>
      <c r="M68" s="19"/>
      <c r="N68" s="19"/>
      <c r="O68" s="19"/>
      <c r="P68" s="19" t="s">
        <v>10</v>
      </c>
      <c r="Q68" s="19" t="s">
        <v>10</v>
      </c>
      <c r="R68" s="13">
        <v>121</v>
      </c>
      <c r="S68" s="13">
        <v>21991</v>
      </c>
      <c r="T68" s="9"/>
      <c r="U68" s="9"/>
      <c r="V68" s="110" t="s">
        <v>10</v>
      </c>
      <c r="W68" s="9">
        <v>1991</v>
      </c>
      <c r="X68" s="9"/>
      <c r="Y68" s="7" t="str">
        <f>VLOOKUP(B68,'[1]01_MASTER_KODE_FASYANKES'!B$22:J$15694,8,FALSE)</f>
        <v>JAWA BARAT</v>
      </c>
      <c r="Z68" s="6" t="str">
        <f>VLOOKUP(B68,'[1]01_MASTER_KODE_FASYANKES'!B$22:J$15694,9,FALSE)</f>
        <v>BOGOR</v>
      </c>
      <c r="AA68" s="6" t="str">
        <f>VLOOKUP(B68,'[1]01_MASTER_KODE_FASYANKES'!B$22:J$15694,3,FALSE)</f>
        <v>Puskesmas</v>
      </c>
      <c r="AB68" s="6" t="str">
        <f>VLOOKUP(B68,'[1]01_MASTER_KODE_FASYANKES'!B$22:J$15694,2,FALSE)</f>
        <v>BUNAR</v>
      </c>
      <c r="AC68" s="6">
        <f>VLOOKUP(S68,'[1]02_MASTER_KODE_SDMK'!B$3:H$2218,2,FALSE)</f>
        <v>2030101</v>
      </c>
      <c r="AD68" s="6" t="str">
        <f>VLOOKUP(S68,'[1]02_MASTER_KODE_SDMK'!B$3:H$2218,4,FALSE)</f>
        <v>13. Asisten Tenaga Kesehatan</v>
      </c>
      <c r="AE68" s="6" t="str">
        <f>VLOOKUP(S68,'[1]02_MASTER_KODE_SDMK'!B$3:H$2218,5,FALSE)</f>
        <v>01. Keperawatan</v>
      </c>
      <c r="AF68" s="6" t="str">
        <f>VLOOKUP(S68,'[1]02_MASTER_KODE_SDMK'!B$3:H$2218,3,FALSE)</f>
        <v>Perawat (Asisten)</v>
      </c>
      <c r="AG68" s="6" t="str">
        <f>VLOOKUP(S68,'[1]02_MASTER_KODE_SDMK'!B$3:H$2218,7,FALSE)</f>
        <v>PNS</v>
      </c>
      <c r="AH68" s="6" t="str">
        <f>IF(G68="L","Laki-Laki",IF(G68="P","Perempuan","TIDAK VALID"))</f>
        <v>Laki-Laki</v>
      </c>
      <c r="AI68" s="6" t="e">
        <f>VLOOKUP(X68,'[1]06_MASTER_KODE_KAMPUS'!B$3:C$4825,2,FALSE)</f>
        <v>#N/A</v>
      </c>
      <c r="AJ68" s="6" t="str">
        <f>VLOOKUP(V68,'[1]03_MASTER_KODE_PRODI'!B$3:E$404,3,FALSE)</f>
        <v>SMA / Setara</v>
      </c>
      <c r="AK68" s="6" t="str">
        <f>VLOOKUP(V68,'[1]03_MASTER_KODE_PRODI'!B$3:E$404,4,FALSE)</f>
        <v>Sekolah Perawat Kesehatan</v>
      </c>
      <c r="AM68" s="9"/>
    </row>
    <row r="69" spans="1:39" x14ac:dyDescent="0.25">
      <c r="A69">
        <v>66</v>
      </c>
      <c r="B69" s="292" t="s">
        <v>4587</v>
      </c>
      <c r="C69" s="19"/>
      <c r="D69" s="19">
        <v>140329569</v>
      </c>
      <c r="E69" s="142" t="s">
        <v>4598</v>
      </c>
      <c r="F69" s="19" t="s">
        <v>4597</v>
      </c>
      <c r="G69" s="19" t="s">
        <v>23</v>
      </c>
      <c r="H69" s="142" t="s">
        <v>382</v>
      </c>
      <c r="I69" s="19" t="s">
        <v>209</v>
      </c>
      <c r="J69" s="141" t="s">
        <v>290</v>
      </c>
      <c r="K69" s="19" t="s">
        <v>32</v>
      </c>
      <c r="L69" s="234">
        <v>28358</v>
      </c>
      <c r="M69" s="19"/>
      <c r="N69" s="19"/>
      <c r="O69" s="19"/>
      <c r="P69" s="19" t="s">
        <v>10</v>
      </c>
      <c r="Q69" s="19" t="s">
        <v>370</v>
      </c>
      <c r="R69" s="13">
        <v>121</v>
      </c>
      <c r="S69" s="100">
        <v>21011</v>
      </c>
      <c r="T69" s="9"/>
      <c r="U69" s="9"/>
      <c r="V69" s="110">
        <v>14401</v>
      </c>
      <c r="W69" s="9">
        <v>1995</v>
      </c>
      <c r="X69" s="9"/>
      <c r="Y69" s="7" t="str">
        <f>VLOOKUP(B69,'[1]01_MASTER_KODE_FASYANKES'!B$22:J$15694,8,FALSE)</f>
        <v>JAWA BARAT</v>
      </c>
      <c r="Z69" s="6" t="str">
        <f>VLOOKUP(B69,'[1]01_MASTER_KODE_FASYANKES'!B$22:J$15694,9,FALSE)</f>
        <v>BOGOR</v>
      </c>
      <c r="AA69" s="6" t="str">
        <f>VLOOKUP(B69,'[1]01_MASTER_KODE_FASYANKES'!B$22:J$15694,3,FALSE)</f>
        <v>Puskesmas</v>
      </c>
      <c r="AB69" s="6" t="str">
        <f>VLOOKUP(B69,'[1]01_MASTER_KODE_FASYANKES'!B$22:J$15694,2,FALSE)</f>
        <v>BUNAR</v>
      </c>
      <c r="AC69" s="6">
        <f>VLOOKUP(S69,'[1]02_MASTER_KODE_SDMK'!B$3:H$2218,2,FALSE)</f>
        <v>1030101</v>
      </c>
      <c r="AD69" s="6" t="str">
        <f>VLOOKUP(S69,'[1]02_MASTER_KODE_SDMK'!B$3:H$2218,4,FALSE)</f>
        <v>03. Keperawatan</v>
      </c>
      <c r="AE69" s="6" t="str">
        <f>VLOOKUP(S69,'[1]02_MASTER_KODE_SDMK'!B$3:H$2218,5,FALSE)</f>
        <v>01. Perawat Kesehatan Masyarakat</v>
      </c>
      <c r="AF69" s="6" t="str">
        <f>VLOOKUP(S69,'[1]02_MASTER_KODE_SDMK'!B$3:H$2218,3,FALSE)</f>
        <v>Perawat (Non Ners)</v>
      </c>
      <c r="AG69" s="6" t="str">
        <f>VLOOKUP(S69,'[1]02_MASTER_KODE_SDMK'!B$3:H$2218,7,FALSE)</f>
        <v>PNS</v>
      </c>
      <c r="AH69" s="6" t="str">
        <f>IF(G69="L","Laki-Laki",IF(G69="P","Perempuan","TIDAK VALID"))</f>
        <v>Laki-Laki</v>
      </c>
      <c r="AI69" s="6" t="e">
        <f>VLOOKUP(X69,'[1]06_MASTER_KODE_KAMPUS'!B$3:C$4825,2,FALSE)</f>
        <v>#N/A</v>
      </c>
      <c r="AJ69" s="6" t="str">
        <f>VLOOKUP(V69,'[1]03_MASTER_KODE_PRODI'!B$3:E$404,3,FALSE)</f>
        <v>D-3</v>
      </c>
      <c r="AK69" s="6" t="str">
        <f>VLOOKUP(V69,'[1]03_MASTER_KODE_PRODI'!B$3:E$404,4,FALSE)</f>
        <v>Keperawatan</v>
      </c>
      <c r="AM69" s="9"/>
    </row>
    <row r="70" spans="1:39" x14ac:dyDescent="0.25">
      <c r="A70">
        <v>67</v>
      </c>
      <c r="B70" s="292" t="s">
        <v>4587</v>
      </c>
      <c r="C70" s="19"/>
      <c r="D70" s="19">
        <v>480124923</v>
      </c>
      <c r="E70" s="142" t="s">
        <v>4596</v>
      </c>
      <c r="F70" s="19" t="s">
        <v>4595</v>
      </c>
      <c r="G70" s="19" t="s">
        <v>7</v>
      </c>
      <c r="H70" s="142" t="s">
        <v>575</v>
      </c>
      <c r="I70" s="19" t="s">
        <v>209</v>
      </c>
      <c r="J70" s="141" t="s">
        <v>37</v>
      </c>
      <c r="K70" s="19" t="s">
        <v>181</v>
      </c>
      <c r="L70" s="234">
        <v>27703</v>
      </c>
      <c r="M70" s="19"/>
      <c r="N70" s="19"/>
      <c r="O70" s="19"/>
      <c r="P70" s="19" t="s">
        <v>206</v>
      </c>
      <c r="Q70" s="19" t="s">
        <v>370</v>
      </c>
      <c r="R70" s="13">
        <v>121</v>
      </c>
      <c r="S70" s="100">
        <v>21011</v>
      </c>
      <c r="T70" s="9"/>
      <c r="U70" s="9"/>
      <c r="V70" s="110">
        <v>14401</v>
      </c>
      <c r="W70" s="9">
        <v>1998</v>
      </c>
      <c r="X70" s="9"/>
      <c r="Y70" s="7" t="str">
        <f>VLOOKUP(B70,'[1]01_MASTER_KODE_FASYANKES'!B$22:J$15694,8,FALSE)</f>
        <v>JAWA BARAT</v>
      </c>
      <c r="Z70" s="6" t="str">
        <f>VLOOKUP(B70,'[1]01_MASTER_KODE_FASYANKES'!B$22:J$15694,9,FALSE)</f>
        <v>BOGOR</v>
      </c>
      <c r="AA70" s="6" t="str">
        <f>VLOOKUP(B70,'[1]01_MASTER_KODE_FASYANKES'!B$22:J$15694,3,FALSE)</f>
        <v>Puskesmas</v>
      </c>
      <c r="AB70" s="6" t="str">
        <f>VLOOKUP(B70,'[1]01_MASTER_KODE_FASYANKES'!B$22:J$15694,2,FALSE)</f>
        <v>BUNAR</v>
      </c>
      <c r="AC70" s="6">
        <f>VLOOKUP(S70,'[1]02_MASTER_KODE_SDMK'!B$3:H$2218,2,FALSE)</f>
        <v>1030101</v>
      </c>
      <c r="AD70" s="6" t="str">
        <f>VLOOKUP(S70,'[1]02_MASTER_KODE_SDMK'!B$3:H$2218,4,FALSE)</f>
        <v>03. Keperawatan</v>
      </c>
      <c r="AE70" s="6" t="str">
        <f>VLOOKUP(S70,'[1]02_MASTER_KODE_SDMK'!B$3:H$2218,5,FALSE)</f>
        <v>01. Perawat Kesehatan Masyarakat</v>
      </c>
      <c r="AF70" s="6" t="str">
        <f>VLOOKUP(S70,'[1]02_MASTER_KODE_SDMK'!B$3:H$2218,3,FALSE)</f>
        <v>Perawat (Non Ners)</v>
      </c>
      <c r="AG70" s="6" t="str">
        <f>VLOOKUP(S70,'[1]02_MASTER_KODE_SDMK'!B$3:H$2218,7,FALSE)</f>
        <v>PNS</v>
      </c>
      <c r="AH70" s="6" t="str">
        <f>IF(G70="L","Laki-Laki",IF(G70="P","Perempuan","TIDAK VALID"))</f>
        <v>Perempuan</v>
      </c>
      <c r="AI70" s="6" t="e">
        <f>VLOOKUP(X70,'[1]06_MASTER_KODE_KAMPUS'!B$3:C$4825,2,FALSE)</f>
        <v>#N/A</v>
      </c>
      <c r="AJ70" s="6" t="str">
        <f>VLOOKUP(V70,'[1]03_MASTER_KODE_PRODI'!B$3:E$404,3,FALSE)</f>
        <v>D-3</v>
      </c>
      <c r="AK70" s="6" t="str">
        <f>VLOOKUP(V70,'[1]03_MASTER_KODE_PRODI'!B$3:E$404,4,FALSE)</f>
        <v>Keperawatan</v>
      </c>
      <c r="AM70" s="9"/>
    </row>
    <row r="71" spans="1:39" x14ac:dyDescent="0.25">
      <c r="A71">
        <v>68</v>
      </c>
      <c r="B71" s="292" t="s">
        <v>4587</v>
      </c>
      <c r="C71" s="19"/>
      <c r="D71" s="19">
        <v>140301759</v>
      </c>
      <c r="E71" s="142" t="s">
        <v>4594</v>
      </c>
      <c r="F71" s="19" t="s">
        <v>4593</v>
      </c>
      <c r="G71" s="19" t="s">
        <v>7</v>
      </c>
      <c r="H71" s="142" t="s">
        <v>44</v>
      </c>
      <c r="I71" s="19" t="s">
        <v>5</v>
      </c>
      <c r="J71" s="141" t="s">
        <v>48</v>
      </c>
      <c r="K71" s="19" t="s">
        <v>70</v>
      </c>
      <c r="L71" s="234">
        <v>24627</v>
      </c>
      <c r="M71" s="19"/>
      <c r="N71" s="19"/>
      <c r="O71" s="19"/>
      <c r="P71" s="19" t="s">
        <v>334</v>
      </c>
      <c r="Q71" s="19" t="s">
        <v>60</v>
      </c>
      <c r="R71" s="13">
        <v>121</v>
      </c>
      <c r="S71" s="100">
        <v>22011</v>
      </c>
      <c r="T71" s="9"/>
      <c r="U71" s="9"/>
      <c r="V71" s="110">
        <v>15401</v>
      </c>
      <c r="W71" s="9">
        <v>1991</v>
      </c>
      <c r="X71" s="9"/>
      <c r="Y71" s="7" t="str">
        <f>VLOOKUP(B71,'[1]01_MASTER_KODE_FASYANKES'!B$22:J$15694,8,FALSE)</f>
        <v>JAWA BARAT</v>
      </c>
      <c r="Z71" s="6" t="str">
        <f>VLOOKUP(B71,'[1]01_MASTER_KODE_FASYANKES'!B$22:J$15694,9,FALSE)</f>
        <v>BOGOR</v>
      </c>
      <c r="AA71" s="6" t="str">
        <f>VLOOKUP(B71,'[1]01_MASTER_KODE_FASYANKES'!B$22:J$15694,3,FALSE)</f>
        <v>Puskesmas</v>
      </c>
      <c r="AB71" s="6" t="str">
        <f>VLOOKUP(B71,'[1]01_MASTER_KODE_FASYANKES'!B$22:J$15694,2,FALSE)</f>
        <v>BUNAR</v>
      </c>
      <c r="AC71" s="6">
        <f>VLOOKUP(S71,'[1]02_MASTER_KODE_SDMK'!B$3:H$2218,2,FALSE)</f>
        <v>1040101</v>
      </c>
      <c r="AD71" s="6" t="str">
        <f>VLOOKUP(S71,'[1]02_MASTER_KODE_SDMK'!B$3:H$2218,4,FALSE)</f>
        <v>04. Kebidanan</v>
      </c>
      <c r="AE71" s="6" t="str">
        <f>VLOOKUP(S71,'[1]02_MASTER_KODE_SDMK'!B$3:H$2218,5,FALSE)</f>
        <v>01. Bidan</v>
      </c>
      <c r="AF71" s="6" t="str">
        <f>VLOOKUP(S71,'[1]02_MASTER_KODE_SDMK'!B$3:H$2218,3,FALSE)</f>
        <v>Bidan</v>
      </c>
      <c r="AG71" s="6" t="str">
        <f>VLOOKUP(S71,'[1]02_MASTER_KODE_SDMK'!B$3:H$2218,7,FALSE)</f>
        <v>PNS</v>
      </c>
      <c r="AH71" s="6" t="str">
        <f>IF(G71="L","Laki-Laki",IF(G71="P","Perempuan","TIDAK VALID"))</f>
        <v>Perempuan</v>
      </c>
      <c r="AI71" s="6" t="e">
        <f>VLOOKUP(X71,'[1]06_MASTER_KODE_KAMPUS'!B$3:C$4825,2,FALSE)</f>
        <v>#N/A</v>
      </c>
      <c r="AJ71" s="6" t="str">
        <f>VLOOKUP(V71,'[1]03_MASTER_KODE_PRODI'!B$3:E$404,3,FALSE)</f>
        <v>D-3</v>
      </c>
      <c r="AK71" s="6" t="str">
        <f>VLOOKUP(V71,'[1]03_MASTER_KODE_PRODI'!B$3:E$404,4,FALSE)</f>
        <v>Kebidanan</v>
      </c>
      <c r="AM71" s="9"/>
    </row>
    <row r="72" spans="1:39" x14ac:dyDescent="0.25">
      <c r="A72">
        <v>69</v>
      </c>
      <c r="B72" s="292" t="s">
        <v>4587</v>
      </c>
      <c r="C72" s="19"/>
      <c r="D72" s="19">
        <v>140214869</v>
      </c>
      <c r="E72" s="142" t="s">
        <v>4592</v>
      </c>
      <c r="F72" s="19" t="s">
        <v>4591</v>
      </c>
      <c r="G72" s="19" t="s">
        <v>23</v>
      </c>
      <c r="H72" s="142" t="s">
        <v>284</v>
      </c>
      <c r="I72" s="19" t="s">
        <v>209</v>
      </c>
      <c r="J72" s="19"/>
      <c r="K72" s="19" t="s">
        <v>32</v>
      </c>
      <c r="L72" s="234" t="s">
        <v>4590</v>
      </c>
      <c r="M72" s="19"/>
      <c r="N72" s="19"/>
      <c r="O72" s="19"/>
      <c r="P72" s="19" t="s">
        <v>69</v>
      </c>
      <c r="Q72" s="19" t="s">
        <v>69</v>
      </c>
      <c r="R72" s="13">
        <v>121</v>
      </c>
      <c r="S72" s="100">
        <v>91121</v>
      </c>
      <c r="T72" s="9"/>
      <c r="U72" s="9"/>
      <c r="V72" s="110" t="s">
        <v>134</v>
      </c>
      <c r="W72" s="9"/>
      <c r="X72" s="9"/>
      <c r="Y72" s="7" t="str">
        <f>VLOOKUP(B72,'[1]01_MASTER_KODE_FASYANKES'!B$22:J$15694,8,FALSE)</f>
        <v>JAWA BARAT</v>
      </c>
      <c r="Z72" s="6" t="str">
        <f>VLOOKUP(B72,'[1]01_MASTER_KODE_FASYANKES'!B$22:J$15694,9,FALSE)</f>
        <v>BOGOR</v>
      </c>
      <c r="AA72" s="6" t="str">
        <f>VLOOKUP(B72,'[1]01_MASTER_KODE_FASYANKES'!B$22:J$15694,3,FALSE)</f>
        <v>Puskesmas</v>
      </c>
      <c r="AB72" s="6" t="str">
        <f>VLOOKUP(B72,'[1]01_MASTER_KODE_FASYANKES'!B$22:J$15694,2,FALSE)</f>
        <v>BUNAR</v>
      </c>
      <c r="AC72" s="6">
        <f>VLOOKUP(S72,'[1]02_MASTER_KODE_SDMK'!B$3:H$2218,2,FALSE)</f>
        <v>3020701</v>
      </c>
      <c r="AD72" s="6" t="str">
        <f>VLOOKUP(S72,'[1]02_MASTER_KODE_SDMK'!B$3:H$2218,4,FALSE)</f>
        <v>14. Tenaga Penunjang</v>
      </c>
      <c r="AE72" s="6" t="str">
        <f>VLOOKUP(S72,'[1]02_MASTER_KODE_SDMK'!B$3:H$2218,5,FALSE)</f>
        <v>02. Dukungan Manajemen</v>
      </c>
      <c r="AF72" s="6" t="str">
        <f>VLOOKUP(S72,'[1]02_MASTER_KODE_SDMK'!B$3:H$2218,3,FALSE)</f>
        <v>Pekarya</v>
      </c>
      <c r="AG72" s="6" t="str">
        <f>VLOOKUP(S72,'[1]02_MASTER_KODE_SDMK'!B$3:H$2218,7,FALSE)</f>
        <v>PNS</v>
      </c>
      <c r="AH72" s="6" t="str">
        <f>IF(G72="L","Laki-Laki",IF(G72="P","Perempuan","TIDAK VALID"))</f>
        <v>Laki-Laki</v>
      </c>
      <c r="AI72" s="6" t="e">
        <f>VLOOKUP(X72,'[1]06_MASTER_KODE_KAMPUS'!B$3:C$4825,2,FALSE)</f>
        <v>#N/A</v>
      </c>
      <c r="AJ72" s="6" t="str">
        <f>VLOOKUP(V72,'[1]03_MASTER_KODE_PRODI'!B$3:E$404,3,FALSE)</f>
        <v>SMA / Setara</v>
      </c>
      <c r="AK72" s="6" t="str">
        <f>VLOOKUP(V72,'[1]03_MASTER_KODE_PRODI'!B$3:E$404,4,FALSE)</f>
        <v>Sekolah Menengah Atas</v>
      </c>
      <c r="AM72" s="9"/>
    </row>
    <row r="73" spans="1:39" x14ac:dyDescent="0.25">
      <c r="A73">
        <v>70</v>
      </c>
      <c r="B73" s="292" t="s">
        <v>4587</v>
      </c>
      <c r="C73" s="19"/>
      <c r="D73" s="19">
        <v>140176352</v>
      </c>
      <c r="E73" s="142" t="s">
        <v>4589</v>
      </c>
      <c r="F73" s="19" t="s">
        <v>4588</v>
      </c>
      <c r="G73" s="19" t="s">
        <v>23</v>
      </c>
      <c r="H73" s="142" t="s">
        <v>597</v>
      </c>
      <c r="I73" s="19" t="s">
        <v>209</v>
      </c>
      <c r="J73" s="141" t="s">
        <v>460</v>
      </c>
      <c r="K73" s="19" t="s">
        <v>32</v>
      </c>
      <c r="L73" s="234">
        <v>23519</v>
      </c>
      <c r="M73" s="19"/>
      <c r="N73" s="19"/>
      <c r="O73" s="19"/>
      <c r="P73" s="19" t="s">
        <v>69</v>
      </c>
      <c r="Q73" s="19" t="s">
        <v>69</v>
      </c>
      <c r="R73" s="13">
        <v>121</v>
      </c>
      <c r="S73" s="100">
        <v>91121</v>
      </c>
      <c r="T73" s="9"/>
      <c r="U73" s="9"/>
      <c r="V73" s="110" t="s">
        <v>134</v>
      </c>
      <c r="W73" s="9">
        <v>1985</v>
      </c>
      <c r="X73" s="9"/>
      <c r="Y73" s="7" t="str">
        <f>VLOOKUP(B73,'[1]01_MASTER_KODE_FASYANKES'!B$22:J$15694,8,FALSE)</f>
        <v>JAWA BARAT</v>
      </c>
      <c r="Z73" s="6" t="str">
        <f>VLOOKUP(B73,'[1]01_MASTER_KODE_FASYANKES'!B$22:J$15694,9,FALSE)</f>
        <v>BOGOR</v>
      </c>
      <c r="AA73" s="6" t="str">
        <f>VLOOKUP(B73,'[1]01_MASTER_KODE_FASYANKES'!B$22:J$15694,3,FALSE)</f>
        <v>Puskesmas</v>
      </c>
      <c r="AB73" s="6" t="str">
        <f>VLOOKUP(B73,'[1]01_MASTER_KODE_FASYANKES'!B$22:J$15694,2,FALSE)</f>
        <v>BUNAR</v>
      </c>
      <c r="AC73" s="6">
        <f>VLOOKUP(S73,'[1]02_MASTER_KODE_SDMK'!B$3:H$2218,2,FALSE)</f>
        <v>3020701</v>
      </c>
      <c r="AD73" s="6" t="str">
        <f>VLOOKUP(S73,'[1]02_MASTER_KODE_SDMK'!B$3:H$2218,4,FALSE)</f>
        <v>14. Tenaga Penunjang</v>
      </c>
      <c r="AE73" s="6" t="str">
        <f>VLOOKUP(S73,'[1]02_MASTER_KODE_SDMK'!B$3:H$2218,5,FALSE)</f>
        <v>02. Dukungan Manajemen</v>
      </c>
      <c r="AF73" s="6" t="str">
        <f>VLOOKUP(S73,'[1]02_MASTER_KODE_SDMK'!B$3:H$2218,3,FALSE)</f>
        <v>Pekarya</v>
      </c>
      <c r="AG73" s="6" t="str">
        <f>VLOOKUP(S73,'[1]02_MASTER_KODE_SDMK'!B$3:H$2218,7,FALSE)</f>
        <v>PNS</v>
      </c>
      <c r="AH73" s="6" t="str">
        <f>IF(G73="L","Laki-Laki",IF(G73="P","Perempuan","TIDAK VALID"))</f>
        <v>Laki-Laki</v>
      </c>
      <c r="AI73" s="6" t="e">
        <f>VLOOKUP(X73,'[1]06_MASTER_KODE_KAMPUS'!B$3:C$4825,2,FALSE)</f>
        <v>#N/A</v>
      </c>
      <c r="AJ73" s="6" t="str">
        <f>VLOOKUP(V73,'[1]03_MASTER_KODE_PRODI'!B$3:E$404,3,FALSE)</f>
        <v>SMA / Setara</v>
      </c>
      <c r="AK73" s="6" t="str">
        <f>VLOOKUP(V73,'[1]03_MASTER_KODE_PRODI'!B$3:E$404,4,FALSE)</f>
        <v>Sekolah Menengah Atas</v>
      </c>
      <c r="AM73" s="9"/>
    </row>
    <row r="74" spans="1:39" x14ac:dyDescent="0.25">
      <c r="A74">
        <v>71</v>
      </c>
      <c r="B74" s="292" t="s">
        <v>4587</v>
      </c>
      <c r="C74" s="19"/>
      <c r="D74" s="19">
        <v>480151948</v>
      </c>
      <c r="E74" s="142" t="s">
        <v>4586</v>
      </c>
      <c r="F74" s="19" t="s">
        <v>4585</v>
      </c>
      <c r="G74" s="19" t="s">
        <v>7</v>
      </c>
      <c r="H74" s="237" t="s">
        <v>171</v>
      </c>
      <c r="I74" s="19" t="s">
        <v>124</v>
      </c>
      <c r="J74" s="141" t="s">
        <v>290</v>
      </c>
      <c r="K74" s="354" t="s">
        <v>32</v>
      </c>
      <c r="L74" s="234">
        <v>27942</v>
      </c>
      <c r="M74" s="19"/>
      <c r="N74" s="19"/>
      <c r="O74" s="19"/>
      <c r="P74" s="19" t="s">
        <v>334</v>
      </c>
      <c r="Q74" s="19" t="s">
        <v>60</v>
      </c>
      <c r="R74" s="13">
        <v>121</v>
      </c>
      <c r="S74" s="100">
        <v>22011</v>
      </c>
      <c r="T74" s="9"/>
      <c r="U74" s="9"/>
      <c r="V74" s="110">
        <v>15401</v>
      </c>
      <c r="W74" s="9">
        <v>2011</v>
      </c>
      <c r="X74" s="9"/>
      <c r="Y74" s="7" t="str">
        <f>VLOOKUP(B74,'[1]01_MASTER_KODE_FASYANKES'!B$22:J$15694,8,FALSE)</f>
        <v>JAWA BARAT</v>
      </c>
      <c r="Z74" s="6" t="str">
        <f>VLOOKUP(B74,'[1]01_MASTER_KODE_FASYANKES'!B$22:J$15694,9,FALSE)</f>
        <v>BOGOR</v>
      </c>
      <c r="AA74" s="6" t="str">
        <f>VLOOKUP(B74,'[1]01_MASTER_KODE_FASYANKES'!B$22:J$15694,3,FALSE)</f>
        <v>Puskesmas</v>
      </c>
      <c r="AB74" s="6" t="str">
        <f>VLOOKUP(B74,'[1]01_MASTER_KODE_FASYANKES'!B$22:J$15694,2,FALSE)</f>
        <v>BUNAR</v>
      </c>
      <c r="AC74" s="6">
        <f>VLOOKUP(S74,'[1]02_MASTER_KODE_SDMK'!B$3:H$2218,2,FALSE)</f>
        <v>1040101</v>
      </c>
      <c r="AD74" s="6" t="str">
        <f>VLOOKUP(S74,'[1]02_MASTER_KODE_SDMK'!B$3:H$2218,4,FALSE)</f>
        <v>04. Kebidanan</v>
      </c>
      <c r="AE74" s="6" t="str">
        <f>VLOOKUP(S74,'[1]02_MASTER_KODE_SDMK'!B$3:H$2218,5,FALSE)</f>
        <v>01. Bidan</v>
      </c>
      <c r="AF74" s="6" t="str">
        <f>VLOOKUP(S74,'[1]02_MASTER_KODE_SDMK'!B$3:H$2218,3,FALSE)</f>
        <v>Bidan</v>
      </c>
      <c r="AG74" s="6" t="str">
        <f>VLOOKUP(S74,'[1]02_MASTER_KODE_SDMK'!B$3:H$2218,7,FALSE)</f>
        <v>PNS</v>
      </c>
      <c r="AH74" s="6" t="str">
        <f>IF(G74="L","Laki-Laki",IF(G74="P","Perempuan","TIDAK VALID"))</f>
        <v>Perempuan</v>
      </c>
      <c r="AI74" s="6" t="e">
        <f>VLOOKUP(X74,'[1]06_MASTER_KODE_KAMPUS'!B$3:C$4825,2,FALSE)</f>
        <v>#N/A</v>
      </c>
      <c r="AJ74" s="6" t="str">
        <f>VLOOKUP(V74,'[1]03_MASTER_KODE_PRODI'!B$3:E$404,3,FALSE)</f>
        <v>D-3</v>
      </c>
      <c r="AK74" s="6" t="str">
        <f>VLOOKUP(V74,'[1]03_MASTER_KODE_PRODI'!B$3:E$404,4,FALSE)</f>
        <v>Kebidanan</v>
      </c>
      <c r="AM74" s="9" t="s">
        <v>969</v>
      </c>
    </row>
    <row r="75" spans="1:39" x14ac:dyDescent="0.25">
      <c r="A75">
        <v>72</v>
      </c>
      <c r="B75" s="292" t="s">
        <v>4552</v>
      </c>
      <c r="C75" s="19"/>
      <c r="D75" s="19">
        <v>140262113</v>
      </c>
      <c r="E75" s="142" t="s">
        <v>4584</v>
      </c>
      <c r="F75" s="19" t="s">
        <v>4583</v>
      </c>
      <c r="G75" s="19" t="s">
        <v>23</v>
      </c>
      <c r="H75" s="142" t="s">
        <v>44</v>
      </c>
      <c r="I75" s="19" t="s">
        <v>57</v>
      </c>
      <c r="J75" s="141" t="s">
        <v>3920</v>
      </c>
      <c r="K75" s="19" t="s">
        <v>32</v>
      </c>
      <c r="L75" s="234">
        <v>25918</v>
      </c>
      <c r="M75" s="19"/>
      <c r="N75" s="19"/>
      <c r="O75" s="19"/>
      <c r="P75" s="19" t="s">
        <v>10</v>
      </c>
      <c r="Q75" s="19" t="s">
        <v>251</v>
      </c>
      <c r="R75" s="13">
        <v>121</v>
      </c>
      <c r="S75" s="100">
        <v>91271</v>
      </c>
      <c r="T75" s="9"/>
      <c r="U75" s="9"/>
      <c r="V75" s="110">
        <v>14201</v>
      </c>
      <c r="W75" s="9">
        <v>2013</v>
      </c>
      <c r="X75" s="9"/>
      <c r="Y75" s="7" t="str">
        <f>VLOOKUP(B75,'[1]01_MASTER_KODE_FASYANKES'!B$22:J$15694,8,FALSE)</f>
        <v>JAWA BARAT</v>
      </c>
      <c r="Z75" s="6" t="str">
        <f>VLOOKUP(B75,'[1]01_MASTER_KODE_FASYANKES'!B$22:J$15694,9,FALSE)</f>
        <v>BOGOR</v>
      </c>
      <c r="AA75" s="6" t="str">
        <f>VLOOKUP(B75,'[1]01_MASTER_KODE_FASYANKES'!B$22:J$15694,3,FALSE)</f>
        <v>Puskesmas</v>
      </c>
      <c r="AB75" s="6" t="str">
        <f>VLOOKUP(B75,'[1]01_MASTER_KODE_FASYANKES'!B$22:J$15694,2,FALSE)</f>
        <v>SUKAJAYA</v>
      </c>
      <c r="AC75" s="6">
        <f>VLOOKUP(S75,'[1]02_MASTER_KODE_SDMK'!B$3:H$2218,2,FALSE)</f>
        <v>3010504</v>
      </c>
      <c r="AD75" s="6" t="str">
        <f>VLOOKUP(S75,'[1]02_MASTER_KODE_SDMK'!B$3:H$2218,4,FALSE)</f>
        <v>14. Tenaga Penunjang</v>
      </c>
      <c r="AE75" s="6" t="str">
        <f>VLOOKUP(S75,'[1]02_MASTER_KODE_SDMK'!B$3:H$2218,5,FALSE)</f>
        <v>01. Struktural</v>
      </c>
      <c r="AF75" s="6" t="str">
        <f>VLOOKUP(S75,'[1]02_MASTER_KODE_SDMK'!B$3:H$2218,3,FALSE)</f>
        <v>Kepala Puskesmas</v>
      </c>
      <c r="AG75" s="6" t="str">
        <f>VLOOKUP(S75,'[1]02_MASTER_KODE_SDMK'!B$3:H$2218,7,FALSE)</f>
        <v>PNS</v>
      </c>
      <c r="AH75" s="6" t="str">
        <f>IF(G75="L","Laki-Laki",IF(G75="P","Perempuan","TIDAK VALID"))</f>
        <v>Laki-Laki</v>
      </c>
      <c r="AI75" s="6" t="e">
        <f>VLOOKUP(X75,'[1]06_MASTER_KODE_KAMPUS'!B$3:C$4825,2,FALSE)</f>
        <v>#N/A</v>
      </c>
      <c r="AJ75" s="6" t="str">
        <f>VLOOKUP(V75,'[1]03_MASTER_KODE_PRODI'!B$3:E$404,3,FALSE)</f>
        <v>S-1</v>
      </c>
      <c r="AK75" s="6" t="str">
        <f>VLOOKUP(V75,'[1]03_MASTER_KODE_PRODI'!B$3:E$404,4,FALSE)</f>
        <v>Ilmu Keperawatan</v>
      </c>
      <c r="AM75" s="9"/>
    </row>
    <row r="76" spans="1:39" x14ac:dyDescent="0.25">
      <c r="A76">
        <v>73</v>
      </c>
      <c r="B76" s="292" t="s">
        <v>4552</v>
      </c>
      <c r="C76" s="19"/>
      <c r="D76" s="19">
        <v>480123324</v>
      </c>
      <c r="E76" s="142" t="s">
        <v>4582</v>
      </c>
      <c r="F76" s="19" t="s">
        <v>4581</v>
      </c>
      <c r="G76" s="19" t="s">
        <v>23</v>
      </c>
      <c r="H76" s="142" t="s">
        <v>15</v>
      </c>
      <c r="I76" s="19" t="s">
        <v>99</v>
      </c>
      <c r="J76" s="141" t="s">
        <v>4</v>
      </c>
      <c r="K76" s="19" t="s">
        <v>4580</v>
      </c>
      <c r="L76" s="140">
        <v>25403</v>
      </c>
      <c r="M76" s="19"/>
      <c r="N76" s="19"/>
      <c r="O76" s="19"/>
      <c r="P76" s="129" t="s">
        <v>16</v>
      </c>
      <c r="Q76" s="129" t="s">
        <v>16</v>
      </c>
      <c r="R76" s="13">
        <v>121</v>
      </c>
      <c r="S76" s="213">
        <v>11011</v>
      </c>
      <c r="T76" s="231"/>
      <c r="U76" s="231"/>
      <c r="V76" s="214">
        <v>11201</v>
      </c>
      <c r="W76" s="9">
        <v>1998</v>
      </c>
      <c r="X76" s="219" t="s">
        <v>1355</v>
      </c>
      <c r="Y76" s="7" t="str">
        <f>VLOOKUP(B76,'[1]01_MASTER_KODE_FASYANKES'!B$22:J$15694,8,FALSE)</f>
        <v>JAWA BARAT</v>
      </c>
      <c r="Z76" s="6" t="str">
        <f>VLOOKUP(B76,'[1]01_MASTER_KODE_FASYANKES'!B$22:J$15694,9,FALSE)</f>
        <v>BOGOR</v>
      </c>
      <c r="AA76" s="6" t="str">
        <f>VLOOKUP(B76,'[1]01_MASTER_KODE_FASYANKES'!B$22:J$15694,3,FALSE)</f>
        <v>Puskesmas</v>
      </c>
      <c r="AB76" s="6" t="str">
        <f>VLOOKUP(B76,'[1]01_MASTER_KODE_FASYANKES'!B$22:J$15694,2,FALSE)</f>
        <v>SUKAJAYA</v>
      </c>
      <c r="AC76" s="6">
        <f>VLOOKUP(S76,'[1]02_MASTER_KODE_SDMK'!B$3:H$2218,2,FALSE)</f>
        <v>1010101</v>
      </c>
      <c r="AD76" s="6" t="str">
        <f>VLOOKUP(S76,'[1]02_MASTER_KODE_SDMK'!B$3:H$2218,4,FALSE)</f>
        <v>01. Medis</v>
      </c>
      <c r="AE76" s="6" t="str">
        <f>VLOOKUP(S76,'[1]02_MASTER_KODE_SDMK'!B$3:H$2218,5,FALSE)</f>
        <v>01. Dokter</v>
      </c>
      <c r="AF76" s="6" t="str">
        <f>VLOOKUP(S76,'[1]02_MASTER_KODE_SDMK'!B$3:H$2218,3,FALSE)</f>
        <v>Dokter Umum</v>
      </c>
      <c r="AG76" s="6" t="str">
        <f>VLOOKUP(S76,'[1]02_MASTER_KODE_SDMK'!B$3:H$2218,7,FALSE)</f>
        <v>PNS</v>
      </c>
      <c r="AH76" s="6" t="str">
        <f>IF(G76="L","Laki-Laki",IF(G76="P","Perempuan","TIDAK VALID"))</f>
        <v>Laki-Laki</v>
      </c>
      <c r="AI76" s="6" t="str">
        <f>VLOOKUP(X76,'[1]06_MASTER_KODE_KAMPUS'!B$3:C$4825,2,FALSE)</f>
        <v>Universitas Hasanuddin</v>
      </c>
      <c r="AJ76" s="6" t="str">
        <f>VLOOKUP(V76,'[1]03_MASTER_KODE_PRODI'!B$3:E$404,3,FALSE)</f>
        <v>S-1</v>
      </c>
      <c r="AK76" s="6" t="str">
        <f>VLOOKUP(V76,'[1]03_MASTER_KODE_PRODI'!B$3:E$404,4,FALSE)</f>
        <v>Ilmu Kedokteran</v>
      </c>
      <c r="AM76" s="9" t="s">
        <v>1354</v>
      </c>
    </row>
    <row r="77" spans="1:39" x14ac:dyDescent="0.25">
      <c r="A77">
        <v>74</v>
      </c>
      <c r="B77" s="292" t="s">
        <v>4552</v>
      </c>
      <c r="C77" s="141" t="s">
        <v>4579</v>
      </c>
      <c r="D77" s="141">
        <v>140187513</v>
      </c>
      <c r="E77" s="142" t="s">
        <v>4578</v>
      </c>
      <c r="F77" s="19" t="s">
        <v>4577</v>
      </c>
      <c r="G77" s="19" t="s">
        <v>23</v>
      </c>
      <c r="H77" s="142" t="s">
        <v>4419</v>
      </c>
      <c r="I77" s="19" t="s">
        <v>5</v>
      </c>
      <c r="J77" s="141" t="s">
        <v>653</v>
      </c>
      <c r="K77" s="19" t="s">
        <v>492</v>
      </c>
      <c r="L77" s="352">
        <v>22464</v>
      </c>
      <c r="M77" s="19"/>
      <c r="N77" s="19"/>
      <c r="O77" s="19"/>
      <c r="P77" s="19" t="s">
        <v>69</v>
      </c>
      <c r="Q77" s="19" t="s">
        <v>69</v>
      </c>
      <c r="R77" s="13">
        <v>121</v>
      </c>
      <c r="S77" s="100">
        <v>91251</v>
      </c>
      <c r="T77" s="9"/>
      <c r="U77" s="9"/>
      <c r="V77" s="110" t="s">
        <v>134</v>
      </c>
      <c r="W77" s="9">
        <v>1986</v>
      </c>
      <c r="X77" s="9"/>
      <c r="Y77" s="7" t="str">
        <f>VLOOKUP(B77,'[1]01_MASTER_KODE_FASYANKES'!B$22:J$15694,8,FALSE)</f>
        <v>JAWA BARAT</v>
      </c>
      <c r="Z77" s="6" t="str">
        <f>VLOOKUP(B77,'[1]01_MASTER_KODE_FASYANKES'!B$22:J$15694,9,FALSE)</f>
        <v>BOGOR</v>
      </c>
      <c r="AA77" s="6" t="str">
        <f>VLOOKUP(B77,'[1]01_MASTER_KODE_FASYANKES'!B$22:J$15694,3,FALSE)</f>
        <v>Puskesmas</v>
      </c>
      <c r="AB77" s="6" t="str">
        <f>VLOOKUP(B77,'[1]01_MASTER_KODE_FASYANKES'!B$22:J$15694,2,FALSE)</f>
        <v>SUKAJAYA</v>
      </c>
      <c r="AC77" s="6">
        <f>VLOOKUP(S77,'[1]02_MASTER_KODE_SDMK'!B$3:H$2218,2,FALSE)</f>
        <v>3010502</v>
      </c>
      <c r="AD77" s="6" t="str">
        <f>VLOOKUP(S77,'[1]02_MASTER_KODE_SDMK'!B$3:H$2218,4,FALSE)</f>
        <v>14. Tenaga Penunjang</v>
      </c>
      <c r="AE77" s="6" t="str">
        <f>VLOOKUP(S77,'[1]02_MASTER_KODE_SDMK'!B$3:H$2218,5,FALSE)</f>
        <v>01. Struktural</v>
      </c>
      <c r="AF77" s="6" t="str">
        <f>VLOOKUP(S77,'[1]02_MASTER_KODE_SDMK'!B$3:H$2218,3,FALSE)</f>
        <v>Kepala Subbagian</v>
      </c>
      <c r="AG77" s="6" t="str">
        <f>VLOOKUP(S77,'[1]02_MASTER_KODE_SDMK'!B$3:H$2218,7,FALSE)</f>
        <v>PNS</v>
      </c>
      <c r="AH77" s="6" t="str">
        <f>IF(G77="L","Laki-Laki",IF(G77="P","Perempuan","TIDAK VALID"))</f>
        <v>Laki-Laki</v>
      </c>
      <c r="AI77" s="6" t="e">
        <f>VLOOKUP(X77,'[1]06_MASTER_KODE_KAMPUS'!B$3:C$4825,2,FALSE)</f>
        <v>#N/A</v>
      </c>
      <c r="AJ77" s="6" t="str">
        <f>VLOOKUP(V77,'[1]03_MASTER_KODE_PRODI'!B$3:E$404,3,FALSE)</f>
        <v>SMA / Setara</v>
      </c>
      <c r="AK77" s="6" t="str">
        <f>VLOOKUP(V77,'[1]03_MASTER_KODE_PRODI'!B$3:E$404,4,FALSE)</f>
        <v>Sekolah Menengah Atas</v>
      </c>
      <c r="AM77" s="9"/>
    </row>
    <row r="78" spans="1:39" x14ac:dyDescent="0.25">
      <c r="A78">
        <v>75</v>
      </c>
      <c r="B78" s="292" t="s">
        <v>4552</v>
      </c>
      <c r="C78" s="141" t="s">
        <v>4576</v>
      </c>
      <c r="D78" s="19">
        <v>140256535</v>
      </c>
      <c r="E78" s="142" t="s">
        <v>4575</v>
      </c>
      <c r="F78" s="19" t="s">
        <v>4574</v>
      </c>
      <c r="G78" s="19" t="s">
        <v>7</v>
      </c>
      <c r="H78" s="142" t="s">
        <v>1376</v>
      </c>
      <c r="I78" s="19" t="s">
        <v>57</v>
      </c>
      <c r="J78" s="141" t="s">
        <v>4</v>
      </c>
      <c r="K78" s="19" t="s">
        <v>761</v>
      </c>
      <c r="L78" s="234">
        <v>26327</v>
      </c>
      <c r="M78" s="19"/>
      <c r="N78" s="19"/>
      <c r="O78" s="19"/>
      <c r="P78" s="19" t="s">
        <v>334</v>
      </c>
      <c r="Q78" s="19" t="s">
        <v>60</v>
      </c>
      <c r="R78" s="13">
        <v>121</v>
      </c>
      <c r="S78" s="100">
        <v>22011</v>
      </c>
      <c r="T78" s="9"/>
      <c r="U78" s="9"/>
      <c r="V78" s="110">
        <v>15401</v>
      </c>
      <c r="W78" s="9">
        <v>1991</v>
      </c>
      <c r="X78" s="9"/>
      <c r="Y78" s="7" t="str">
        <f>VLOOKUP(B78,'[1]01_MASTER_KODE_FASYANKES'!B$22:J$15694,8,FALSE)</f>
        <v>JAWA BARAT</v>
      </c>
      <c r="Z78" s="6" t="str">
        <f>VLOOKUP(B78,'[1]01_MASTER_KODE_FASYANKES'!B$22:J$15694,9,FALSE)</f>
        <v>BOGOR</v>
      </c>
      <c r="AA78" s="6" t="str">
        <f>VLOOKUP(B78,'[1]01_MASTER_KODE_FASYANKES'!B$22:J$15694,3,FALSE)</f>
        <v>Puskesmas</v>
      </c>
      <c r="AB78" s="6" t="str">
        <f>VLOOKUP(B78,'[1]01_MASTER_KODE_FASYANKES'!B$22:J$15694,2,FALSE)</f>
        <v>SUKAJAYA</v>
      </c>
      <c r="AC78" s="6">
        <f>VLOOKUP(S78,'[1]02_MASTER_KODE_SDMK'!B$3:H$2218,2,FALSE)</f>
        <v>1040101</v>
      </c>
      <c r="AD78" s="6" t="str">
        <f>VLOOKUP(S78,'[1]02_MASTER_KODE_SDMK'!B$3:H$2218,4,FALSE)</f>
        <v>04. Kebidanan</v>
      </c>
      <c r="AE78" s="6" t="str">
        <f>VLOOKUP(S78,'[1]02_MASTER_KODE_SDMK'!B$3:H$2218,5,FALSE)</f>
        <v>01. Bidan</v>
      </c>
      <c r="AF78" s="6" t="str">
        <f>VLOOKUP(S78,'[1]02_MASTER_KODE_SDMK'!B$3:H$2218,3,FALSE)</f>
        <v>Bidan</v>
      </c>
      <c r="AG78" s="6" t="str">
        <f>VLOOKUP(S78,'[1]02_MASTER_KODE_SDMK'!B$3:H$2218,7,FALSE)</f>
        <v>PNS</v>
      </c>
      <c r="AH78" s="6" t="str">
        <f>IF(G78="L","Laki-Laki",IF(G78="P","Perempuan","TIDAK VALID"))</f>
        <v>Perempuan</v>
      </c>
      <c r="AI78" s="6" t="e">
        <f>VLOOKUP(X78,'[1]06_MASTER_KODE_KAMPUS'!B$3:C$4825,2,FALSE)</f>
        <v>#N/A</v>
      </c>
      <c r="AJ78" s="6" t="str">
        <f>VLOOKUP(V78,'[1]03_MASTER_KODE_PRODI'!B$3:E$404,3,FALSE)</f>
        <v>D-3</v>
      </c>
      <c r="AK78" s="6" t="str">
        <f>VLOOKUP(V78,'[1]03_MASTER_KODE_PRODI'!B$3:E$404,4,FALSE)</f>
        <v>Kebidanan</v>
      </c>
      <c r="AM78" s="9"/>
    </row>
    <row r="79" spans="1:39" x14ac:dyDescent="0.25">
      <c r="A79">
        <v>76</v>
      </c>
      <c r="B79" s="292" t="s">
        <v>4552</v>
      </c>
      <c r="C79" s="141" t="s">
        <v>4573</v>
      </c>
      <c r="D79" s="19">
        <v>480126754</v>
      </c>
      <c r="E79" s="142" t="s">
        <v>4572</v>
      </c>
      <c r="F79" s="19" t="s">
        <v>4571</v>
      </c>
      <c r="G79" s="19" t="s">
        <v>7</v>
      </c>
      <c r="H79" s="142" t="s">
        <v>80</v>
      </c>
      <c r="I79" s="265" t="s">
        <v>209</v>
      </c>
      <c r="J79" s="141" t="s">
        <v>4</v>
      </c>
      <c r="K79" s="19" t="s">
        <v>335</v>
      </c>
      <c r="L79" s="140">
        <v>29758</v>
      </c>
      <c r="M79" s="19"/>
      <c r="N79" s="19"/>
      <c r="O79" s="19"/>
      <c r="P79" s="19" t="s">
        <v>348</v>
      </c>
      <c r="Q79" s="19" t="s">
        <v>60</v>
      </c>
      <c r="R79" s="13">
        <v>121</v>
      </c>
      <c r="S79" s="100">
        <v>22011</v>
      </c>
      <c r="T79" s="9"/>
      <c r="U79" s="9"/>
      <c r="V79" s="110">
        <v>15401</v>
      </c>
      <c r="W79" s="9">
        <v>2002</v>
      </c>
      <c r="X79" s="9"/>
      <c r="Y79" s="7" t="str">
        <f>VLOOKUP(B79,'[1]01_MASTER_KODE_FASYANKES'!B$22:J$15694,8,FALSE)</f>
        <v>JAWA BARAT</v>
      </c>
      <c r="Z79" s="6" t="str">
        <f>VLOOKUP(B79,'[1]01_MASTER_KODE_FASYANKES'!B$22:J$15694,9,FALSE)</f>
        <v>BOGOR</v>
      </c>
      <c r="AA79" s="6" t="str">
        <f>VLOOKUP(B79,'[1]01_MASTER_KODE_FASYANKES'!B$22:J$15694,3,FALSE)</f>
        <v>Puskesmas</v>
      </c>
      <c r="AB79" s="6" t="str">
        <f>VLOOKUP(B79,'[1]01_MASTER_KODE_FASYANKES'!B$22:J$15694,2,FALSE)</f>
        <v>SUKAJAYA</v>
      </c>
      <c r="AC79" s="6">
        <f>VLOOKUP(S79,'[1]02_MASTER_KODE_SDMK'!B$3:H$2218,2,FALSE)</f>
        <v>1040101</v>
      </c>
      <c r="AD79" s="6" t="str">
        <f>VLOOKUP(S79,'[1]02_MASTER_KODE_SDMK'!B$3:H$2218,4,FALSE)</f>
        <v>04. Kebidanan</v>
      </c>
      <c r="AE79" s="6" t="str">
        <f>VLOOKUP(S79,'[1]02_MASTER_KODE_SDMK'!B$3:H$2218,5,FALSE)</f>
        <v>01. Bidan</v>
      </c>
      <c r="AF79" s="6" t="str">
        <f>VLOOKUP(S79,'[1]02_MASTER_KODE_SDMK'!B$3:H$2218,3,FALSE)</f>
        <v>Bidan</v>
      </c>
      <c r="AG79" s="6" t="str">
        <f>VLOOKUP(S79,'[1]02_MASTER_KODE_SDMK'!B$3:H$2218,7,FALSE)</f>
        <v>PNS</v>
      </c>
      <c r="AH79" s="6" t="str">
        <f>IF(G79="L","Laki-Laki",IF(G79="P","Perempuan","TIDAK VALID"))</f>
        <v>Perempuan</v>
      </c>
      <c r="AI79" s="6" t="e">
        <f>VLOOKUP(X79,'[1]06_MASTER_KODE_KAMPUS'!B$3:C$4825,2,FALSE)</f>
        <v>#N/A</v>
      </c>
      <c r="AJ79" s="6" t="str">
        <f>VLOOKUP(V79,'[1]03_MASTER_KODE_PRODI'!B$3:E$404,3,FALSE)</f>
        <v>D-3</v>
      </c>
      <c r="AK79" s="6" t="str">
        <f>VLOOKUP(V79,'[1]03_MASTER_KODE_PRODI'!B$3:E$404,4,FALSE)</f>
        <v>Kebidanan</v>
      </c>
      <c r="AM79" s="9"/>
    </row>
    <row r="80" spans="1:39" x14ac:dyDescent="0.25">
      <c r="A80">
        <v>77</v>
      </c>
      <c r="B80" s="292" t="s">
        <v>4552</v>
      </c>
      <c r="C80" s="141" t="s">
        <v>4570</v>
      </c>
      <c r="D80" s="19">
        <v>480122869</v>
      </c>
      <c r="E80" s="142" t="s">
        <v>4569</v>
      </c>
      <c r="F80" s="19" t="s">
        <v>4568</v>
      </c>
      <c r="G80" s="19" t="s">
        <v>7</v>
      </c>
      <c r="H80" s="142" t="s">
        <v>15</v>
      </c>
      <c r="I80" s="19" t="s">
        <v>53</v>
      </c>
      <c r="J80" s="266" t="s">
        <v>4</v>
      </c>
      <c r="K80" s="19" t="s">
        <v>32</v>
      </c>
      <c r="L80" s="234">
        <v>29834</v>
      </c>
      <c r="M80" s="19"/>
      <c r="N80" s="19"/>
      <c r="O80" s="19"/>
      <c r="P80" s="19" t="s">
        <v>10</v>
      </c>
      <c r="Q80" s="19" t="s">
        <v>370</v>
      </c>
      <c r="R80" s="13">
        <v>121</v>
      </c>
      <c r="S80" s="100">
        <v>21011</v>
      </c>
      <c r="T80" s="9"/>
      <c r="U80" s="9"/>
      <c r="V80" s="110">
        <v>14401</v>
      </c>
      <c r="W80" s="9">
        <v>1998</v>
      </c>
      <c r="X80" s="9"/>
      <c r="Y80" s="7" t="str">
        <f>VLOOKUP(B80,'[1]01_MASTER_KODE_FASYANKES'!B$22:J$15694,8,FALSE)</f>
        <v>JAWA BARAT</v>
      </c>
      <c r="Z80" s="6" t="str">
        <f>VLOOKUP(B80,'[1]01_MASTER_KODE_FASYANKES'!B$22:J$15694,9,FALSE)</f>
        <v>BOGOR</v>
      </c>
      <c r="AA80" s="6" t="str">
        <f>VLOOKUP(B80,'[1]01_MASTER_KODE_FASYANKES'!B$22:J$15694,3,FALSE)</f>
        <v>Puskesmas</v>
      </c>
      <c r="AB80" s="6" t="str">
        <f>VLOOKUP(B80,'[1]01_MASTER_KODE_FASYANKES'!B$22:J$15694,2,FALSE)</f>
        <v>SUKAJAYA</v>
      </c>
      <c r="AC80" s="6">
        <f>VLOOKUP(S80,'[1]02_MASTER_KODE_SDMK'!B$3:H$2218,2,FALSE)</f>
        <v>1030101</v>
      </c>
      <c r="AD80" s="6" t="str">
        <f>VLOOKUP(S80,'[1]02_MASTER_KODE_SDMK'!B$3:H$2218,4,FALSE)</f>
        <v>03. Keperawatan</v>
      </c>
      <c r="AE80" s="6" t="str">
        <f>VLOOKUP(S80,'[1]02_MASTER_KODE_SDMK'!B$3:H$2218,5,FALSE)</f>
        <v>01. Perawat Kesehatan Masyarakat</v>
      </c>
      <c r="AF80" s="6" t="str">
        <f>VLOOKUP(S80,'[1]02_MASTER_KODE_SDMK'!B$3:H$2218,3,FALSE)</f>
        <v>Perawat (Non Ners)</v>
      </c>
      <c r="AG80" s="6" t="str">
        <f>VLOOKUP(S80,'[1]02_MASTER_KODE_SDMK'!B$3:H$2218,7,FALSE)</f>
        <v>PNS</v>
      </c>
      <c r="AH80" s="6" t="str">
        <f>IF(G80="L","Laki-Laki",IF(G80="P","Perempuan","TIDAK VALID"))</f>
        <v>Perempuan</v>
      </c>
      <c r="AI80" s="6" t="e">
        <f>VLOOKUP(X80,'[1]06_MASTER_KODE_KAMPUS'!B$3:C$4825,2,FALSE)</f>
        <v>#N/A</v>
      </c>
      <c r="AJ80" s="6" t="str">
        <f>VLOOKUP(V80,'[1]03_MASTER_KODE_PRODI'!B$3:E$404,3,FALSE)</f>
        <v>D-3</v>
      </c>
      <c r="AK80" s="6" t="str">
        <f>VLOOKUP(V80,'[1]03_MASTER_KODE_PRODI'!B$3:E$404,4,FALSE)</f>
        <v>Keperawatan</v>
      </c>
      <c r="AM80" s="9"/>
    </row>
    <row r="81" spans="1:39" x14ac:dyDescent="0.25">
      <c r="A81">
        <v>78</v>
      </c>
      <c r="B81" s="292" t="s">
        <v>4552</v>
      </c>
      <c r="C81" s="141" t="s">
        <v>4567</v>
      </c>
      <c r="D81" s="19">
        <v>140312288</v>
      </c>
      <c r="E81" s="142" t="s">
        <v>4566</v>
      </c>
      <c r="F81" s="19" t="s">
        <v>4565</v>
      </c>
      <c r="G81" s="19" t="s">
        <v>23</v>
      </c>
      <c r="H81" s="142" t="s">
        <v>275</v>
      </c>
      <c r="I81" s="19" t="s">
        <v>5</v>
      </c>
      <c r="J81" s="141" t="s">
        <v>4</v>
      </c>
      <c r="K81" s="19" t="s">
        <v>76</v>
      </c>
      <c r="L81" s="140">
        <v>26649</v>
      </c>
      <c r="M81" s="19"/>
      <c r="N81" s="19"/>
      <c r="O81" s="19"/>
      <c r="P81" s="19" t="s">
        <v>271</v>
      </c>
      <c r="Q81" s="19" t="s">
        <v>205</v>
      </c>
      <c r="R81" s="13">
        <v>121</v>
      </c>
      <c r="S81" s="100">
        <v>41991</v>
      </c>
      <c r="T81" s="9"/>
      <c r="U81" s="9"/>
      <c r="V81" s="110">
        <v>13201</v>
      </c>
      <c r="W81" s="9">
        <v>2007</v>
      </c>
      <c r="X81" s="9"/>
      <c r="Y81" s="7" t="str">
        <f>VLOOKUP(B81,'[1]01_MASTER_KODE_FASYANKES'!B$22:J$15694,8,FALSE)</f>
        <v>JAWA BARAT</v>
      </c>
      <c r="Z81" s="6" t="str">
        <f>VLOOKUP(B81,'[1]01_MASTER_KODE_FASYANKES'!B$22:J$15694,9,FALSE)</f>
        <v>BOGOR</v>
      </c>
      <c r="AA81" s="6" t="str">
        <f>VLOOKUP(B81,'[1]01_MASTER_KODE_FASYANKES'!B$22:J$15694,3,FALSE)</f>
        <v>Puskesmas</v>
      </c>
      <c r="AB81" s="6" t="str">
        <f>VLOOKUP(B81,'[1]01_MASTER_KODE_FASYANKES'!B$22:J$15694,2,FALSE)</f>
        <v>SUKAJAYA</v>
      </c>
      <c r="AC81" s="6">
        <f>VLOOKUP(S81,'[1]02_MASTER_KODE_SDMK'!B$3:H$2218,2,FALSE)</f>
        <v>1060101</v>
      </c>
      <c r="AD81" s="6" t="str">
        <f>VLOOKUP(S81,'[1]02_MASTER_KODE_SDMK'!B$3:H$2218,4,FALSE)</f>
        <v>06. Kesehatan Masyarakat</v>
      </c>
      <c r="AE81" s="6" t="str">
        <f>VLOOKUP(S81,'[1]02_MASTER_KODE_SDMK'!B$3:H$2218,5,FALSE)</f>
        <v>01. Kesehatan Masyarakat (Lainnya)</v>
      </c>
      <c r="AF81" s="6" t="str">
        <f>VLOOKUP(S81,'[1]02_MASTER_KODE_SDMK'!B$3:H$2218,3,FALSE)</f>
        <v>Kesehatan Masyarakat (Lainnya)</v>
      </c>
      <c r="AG81" s="6" t="str">
        <f>VLOOKUP(S81,'[1]02_MASTER_KODE_SDMK'!B$3:H$2218,7,FALSE)</f>
        <v>PNS</v>
      </c>
      <c r="AH81" s="6" t="str">
        <f>IF(G81="L","Laki-Laki",IF(G81="P","Perempuan","TIDAK VALID"))</f>
        <v>Laki-Laki</v>
      </c>
      <c r="AI81" s="6" t="e">
        <f>VLOOKUP(X81,'[1]06_MASTER_KODE_KAMPUS'!B$3:C$4825,2,FALSE)</f>
        <v>#N/A</v>
      </c>
      <c r="AJ81" s="6" t="str">
        <f>VLOOKUP(V81,'[1]03_MASTER_KODE_PRODI'!B$3:E$404,3,FALSE)</f>
        <v>S-1</v>
      </c>
      <c r="AK81" s="6" t="str">
        <f>VLOOKUP(V81,'[1]03_MASTER_KODE_PRODI'!B$3:E$404,4,FALSE)</f>
        <v>Kesehatan Masyarakat</v>
      </c>
      <c r="AM81" s="9"/>
    </row>
    <row r="82" spans="1:39" x14ac:dyDescent="0.25">
      <c r="A82">
        <v>79</v>
      </c>
      <c r="B82" s="292" t="s">
        <v>4552</v>
      </c>
      <c r="C82" s="141" t="s">
        <v>4564</v>
      </c>
      <c r="D82" s="19">
        <v>480152380</v>
      </c>
      <c r="E82" s="142" t="s">
        <v>4563</v>
      </c>
      <c r="F82" s="19" t="s">
        <v>4562</v>
      </c>
      <c r="G82" s="19" t="s">
        <v>7</v>
      </c>
      <c r="H82" s="142" t="s">
        <v>171</v>
      </c>
      <c r="I82" s="265" t="s">
        <v>53</v>
      </c>
      <c r="J82" s="266" t="s">
        <v>37</v>
      </c>
      <c r="K82" s="19" t="s">
        <v>32</v>
      </c>
      <c r="L82" s="140">
        <v>29775</v>
      </c>
      <c r="M82" s="19"/>
      <c r="N82" s="19"/>
      <c r="O82" s="19"/>
      <c r="P82" s="19" t="s">
        <v>206</v>
      </c>
      <c r="Q82" s="19" t="s">
        <v>370</v>
      </c>
      <c r="R82" s="13">
        <v>121</v>
      </c>
      <c r="S82" s="100">
        <v>21011</v>
      </c>
      <c r="T82" s="9"/>
      <c r="U82" s="9"/>
      <c r="V82" s="110">
        <v>14401</v>
      </c>
      <c r="W82" s="9"/>
      <c r="X82" s="9"/>
      <c r="Y82" s="7" t="str">
        <f>VLOOKUP(B82,'[1]01_MASTER_KODE_FASYANKES'!B$22:J$15694,8,FALSE)</f>
        <v>JAWA BARAT</v>
      </c>
      <c r="Z82" s="6" t="str">
        <f>VLOOKUP(B82,'[1]01_MASTER_KODE_FASYANKES'!B$22:J$15694,9,FALSE)</f>
        <v>BOGOR</v>
      </c>
      <c r="AA82" s="6" t="str">
        <f>VLOOKUP(B82,'[1]01_MASTER_KODE_FASYANKES'!B$22:J$15694,3,FALSE)</f>
        <v>Puskesmas</v>
      </c>
      <c r="AB82" s="6" t="str">
        <f>VLOOKUP(B82,'[1]01_MASTER_KODE_FASYANKES'!B$22:J$15694,2,FALSE)</f>
        <v>SUKAJAYA</v>
      </c>
      <c r="AC82" s="6">
        <f>VLOOKUP(S82,'[1]02_MASTER_KODE_SDMK'!B$3:H$2218,2,FALSE)</f>
        <v>1030101</v>
      </c>
      <c r="AD82" s="6" t="str">
        <f>VLOOKUP(S82,'[1]02_MASTER_KODE_SDMK'!B$3:H$2218,4,FALSE)</f>
        <v>03. Keperawatan</v>
      </c>
      <c r="AE82" s="6" t="str">
        <f>VLOOKUP(S82,'[1]02_MASTER_KODE_SDMK'!B$3:H$2218,5,FALSE)</f>
        <v>01. Perawat Kesehatan Masyarakat</v>
      </c>
      <c r="AF82" s="6" t="str">
        <f>VLOOKUP(S82,'[1]02_MASTER_KODE_SDMK'!B$3:H$2218,3,FALSE)</f>
        <v>Perawat (Non Ners)</v>
      </c>
      <c r="AG82" s="6" t="str">
        <f>VLOOKUP(S82,'[1]02_MASTER_KODE_SDMK'!B$3:H$2218,7,FALSE)</f>
        <v>PNS</v>
      </c>
      <c r="AH82" s="6" t="str">
        <f>IF(G82="L","Laki-Laki",IF(G82="P","Perempuan","TIDAK VALID"))</f>
        <v>Perempuan</v>
      </c>
      <c r="AI82" s="6" t="e">
        <f>VLOOKUP(X82,'[1]06_MASTER_KODE_KAMPUS'!B$3:C$4825,2,FALSE)</f>
        <v>#N/A</v>
      </c>
      <c r="AJ82" s="6" t="str">
        <f>VLOOKUP(V82,'[1]03_MASTER_KODE_PRODI'!B$3:E$404,3,FALSE)</f>
        <v>D-3</v>
      </c>
      <c r="AK82" s="6" t="str">
        <f>VLOOKUP(V82,'[1]03_MASTER_KODE_PRODI'!B$3:E$404,4,FALSE)</f>
        <v>Keperawatan</v>
      </c>
      <c r="AM82" s="9"/>
    </row>
    <row r="83" spans="1:39" x14ac:dyDescent="0.25">
      <c r="A83">
        <v>80</v>
      </c>
      <c r="B83" s="292" t="s">
        <v>4552</v>
      </c>
      <c r="C83" s="141" t="s">
        <v>4559</v>
      </c>
      <c r="D83" s="19">
        <v>480152385</v>
      </c>
      <c r="E83" s="142" t="s">
        <v>4561</v>
      </c>
      <c r="F83" s="19" t="s">
        <v>4560</v>
      </c>
      <c r="G83" s="19" t="s">
        <v>7</v>
      </c>
      <c r="H83" s="142" t="s">
        <v>171</v>
      </c>
      <c r="I83" s="265" t="s">
        <v>53</v>
      </c>
      <c r="J83" s="266" t="s">
        <v>37</v>
      </c>
      <c r="K83" s="19" t="s">
        <v>32</v>
      </c>
      <c r="L83" s="140">
        <v>29377</v>
      </c>
      <c r="M83" s="19"/>
      <c r="N83" s="19"/>
      <c r="O83" s="19"/>
      <c r="P83" s="19" t="s">
        <v>206</v>
      </c>
      <c r="Q83" s="19" t="s">
        <v>370</v>
      </c>
      <c r="R83" s="13">
        <v>121</v>
      </c>
      <c r="S83" s="100">
        <v>21011</v>
      </c>
      <c r="T83" s="9"/>
      <c r="U83" s="9"/>
      <c r="V83" s="110">
        <v>14401</v>
      </c>
      <c r="W83" s="9"/>
      <c r="X83" s="9"/>
      <c r="Y83" s="7" t="str">
        <f>VLOOKUP(B83,'[1]01_MASTER_KODE_FASYANKES'!B$22:J$15694,8,FALSE)</f>
        <v>JAWA BARAT</v>
      </c>
      <c r="Z83" s="6" t="str">
        <f>VLOOKUP(B83,'[1]01_MASTER_KODE_FASYANKES'!B$22:J$15694,9,FALSE)</f>
        <v>BOGOR</v>
      </c>
      <c r="AA83" s="6" t="str">
        <f>VLOOKUP(B83,'[1]01_MASTER_KODE_FASYANKES'!B$22:J$15694,3,FALSE)</f>
        <v>Puskesmas</v>
      </c>
      <c r="AB83" s="6" t="str">
        <f>VLOOKUP(B83,'[1]01_MASTER_KODE_FASYANKES'!B$22:J$15694,2,FALSE)</f>
        <v>SUKAJAYA</v>
      </c>
      <c r="AC83" s="6">
        <f>VLOOKUP(S83,'[1]02_MASTER_KODE_SDMK'!B$3:H$2218,2,FALSE)</f>
        <v>1030101</v>
      </c>
      <c r="AD83" s="6" t="str">
        <f>VLOOKUP(S83,'[1]02_MASTER_KODE_SDMK'!B$3:H$2218,4,FALSE)</f>
        <v>03. Keperawatan</v>
      </c>
      <c r="AE83" s="6" t="str">
        <f>VLOOKUP(S83,'[1]02_MASTER_KODE_SDMK'!B$3:H$2218,5,FALSE)</f>
        <v>01. Perawat Kesehatan Masyarakat</v>
      </c>
      <c r="AF83" s="6" t="str">
        <f>VLOOKUP(S83,'[1]02_MASTER_KODE_SDMK'!B$3:H$2218,3,FALSE)</f>
        <v>Perawat (Non Ners)</v>
      </c>
      <c r="AG83" s="6" t="str">
        <f>VLOOKUP(S83,'[1]02_MASTER_KODE_SDMK'!B$3:H$2218,7,FALSE)</f>
        <v>PNS</v>
      </c>
      <c r="AH83" s="6" t="str">
        <f>IF(G83="L","Laki-Laki",IF(G83="P","Perempuan","TIDAK VALID"))</f>
        <v>Perempuan</v>
      </c>
      <c r="AI83" s="6" t="e">
        <f>VLOOKUP(X83,'[1]06_MASTER_KODE_KAMPUS'!B$3:C$4825,2,FALSE)</f>
        <v>#N/A</v>
      </c>
      <c r="AJ83" s="6" t="str">
        <f>VLOOKUP(V83,'[1]03_MASTER_KODE_PRODI'!B$3:E$404,3,FALSE)</f>
        <v>D-3</v>
      </c>
      <c r="AK83" s="6" t="str">
        <f>VLOOKUP(V83,'[1]03_MASTER_KODE_PRODI'!B$3:E$404,4,FALSE)</f>
        <v>Keperawatan</v>
      </c>
      <c r="AM83" s="9"/>
    </row>
    <row r="84" spans="1:39" x14ac:dyDescent="0.25">
      <c r="A84">
        <v>81</v>
      </c>
      <c r="B84" s="292" t="s">
        <v>4552</v>
      </c>
      <c r="C84" s="141" t="s">
        <v>4559</v>
      </c>
      <c r="D84" s="19">
        <v>480152454</v>
      </c>
      <c r="E84" s="142" t="s">
        <v>4558</v>
      </c>
      <c r="F84" s="19" t="s">
        <v>4557</v>
      </c>
      <c r="G84" s="19" t="s">
        <v>7</v>
      </c>
      <c r="H84" s="142" t="s">
        <v>171</v>
      </c>
      <c r="I84" s="265" t="s">
        <v>53</v>
      </c>
      <c r="J84" s="266" t="s">
        <v>37</v>
      </c>
      <c r="K84" s="19" t="s">
        <v>4556</v>
      </c>
      <c r="L84" s="140">
        <v>29314</v>
      </c>
      <c r="M84" s="19"/>
      <c r="N84" s="19"/>
      <c r="O84" s="19"/>
      <c r="P84" s="19" t="s">
        <v>206</v>
      </c>
      <c r="Q84" s="19" t="s">
        <v>370</v>
      </c>
      <c r="R84" s="13">
        <v>121</v>
      </c>
      <c r="S84" s="100">
        <v>21011</v>
      </c>
      <c r="T84" s="9"/>
      <c r="U84" s="9"/>
      <c r="V84" s="110">
        <v>14401</v>
      </c>
      <c r="W84" s="9"/>
      <c r="X84" s="9"/>
      <c r="Y84" s="7" t="str">
        <f>VLOOKUP(B84,'[1]01_MASTER_KODE_FASYANKES'!B$22:J$15694,8,FALSE)</f>
        <v>JAWA BARAT</v>
      </c>
      <c r="Z84" s="6" t="str">
        <f>VLOOKUP(B84,'[1]01_MASTER_KODE_FASYANKES'!B$22:J$15694,9,FALSE)</f>
        <v>BOGOR</v>
      </c>
      <c r="AA84" s="6" t="str">
        <f>VLOOKUP(B84,'[1]01_MASTER_KODE_FASYANKES'!B$22:J$15694,3,FALSE)</f>
        <v>Puskesmas</v>
      </c>
      <c r="AB84" s="6" t="str">
        <f>VLOOKUP(B84,'[1]01_MASTER_KODE_FASYANKES'!B$22:J$15694,2,FALSE)</f>
        <v>SUKAJAYA</v>
      </c>
      <c r="AC84" s="6">
        <f>VLOOKUP(S84,'[1]02_MASTER_KODE_SDMK'!B$3:H$2218,2,FALSE)</f>
        <v>1030101</v>
      </c>
      <c r="AD84" s="6" t="str">
        <f>VLOOKUP(S84,'[1]02_MASTER_KODE_SDMK'!B$3:H$2218,4,FALSE)</f>
        <v>03. Keperawatan</v>
      </c>
      <c r="AE84" s="6" t="str">
        <f>VLOOKUP(S84,'[1]02_MASTER_KODE_SDMK'!B$3:H$2218,5,FALSE)</f>
        <v>01. Perawat Kesehatan Masyarakat</v>
      </c>
      <c r="AF84" s="6" t="str">
        <f>VLOOKUP(S84,'[1]02_MASTER_KODE_SDMK'!B$3:H$2218,3,FALSE)</f>
        <v>Perawat (Non Ners)</v>
      </c>
      <c r="AG84" s="6" t="str">
        <f>VLOOKUP(S84,'[1]02_MASTER_KODE_SDMK'!B$3:H$2218,7,FALSE)</f>
        <v>PNS</v>
      </c>
      <c r="AH84" s="6" t="str">
        <f>IF(G84="L","Laki-Laki",IF(G84="P","Perempuan","TIDAK VALID"))</f>
        <v>Perempuan</v>
      </c>
      <c r="AI84" s="6" t="e">
        <f>VLOOKUP(X84,'[1]06_MASTER_KODE_KAMPUS'!B$3:C$4825,2,FALSE)</f>
        <v>#N/A</v>
      </c>
      <c r="AJ84" s="6" t="str">
        <f>VLOOKUP(V84,'[1]03_MASTER_KODE_PRODI'!B$3:E$404,3,FALSE)</f>
        <v>D-3</v>
      </c>
      <c r="AK84" s="6" t="str">
        <f>VLOOKUP(V84,'[1]03_MASTER_KODE_PRODI'!B$3:E$404,4,FALSE)</f>
        <v>Keperawatan</v>
      </c>
      <c r="AM84" s="9"/>
    </row>
    <row r="85" spans="1:39" x14ac:dyDescent="0.25">
      <c r="A85">
        <v>82</v>
      </c>
      <c r="B85" s="292" t="s">
        <v>4552</v>
      </c>
      <c r="C85" s="141" t="s">
        <v>4555</v>
      </c>
      <c r="D85" s="19">
        <v>140335640</v>
      </c>
      <c r="E85" s="142" t="s">
        <v>4554</v>
      </c>
      <c r="F85" s="19" t="s">
        <v>4553</v>
      </c>
      <c r="G85" s="19" t="s">
        <v>23</v>
      </c>
      <c r="H85" s="142" t="s">
        <v>221</v>
      </c>
      <c r="I85" s="19" t="s">
        <v>209</v>
      </c>
      <c r="J85" s="141" t="s">
        <v>290</v>
      </c>
      <c r="K85" s="19" t="s">
        <v>32</v>
      </c>
      <c r="L85" s="140">
        <v>27014</v>
      </c>
      <c r="M85" s="19"/>
      <c r="N85" s="19"/>
      <c r="O85" s="19"/>
      <c r="P85" s="19" t="s">
        <v>10</v>
      </c>
      <c r="Q85" s="19" t="s">
        <v>10</v>
      </c>
      <c r="R85" s="13">
        <v>121</v>
      </c>
      <c r="S85" s="13">
        <v>21991</v>
      </c>
      <c r="T85" s="9"/>
      <c r="U85" s="9"/>
      <c r="V85" s="110" t="s">
        <v>10</v>
      </c>
      <c r="W85" s="9">
        <v>1993</v>
      </c>
      <c r="X85" s="9"/>
      <c r="Y85" s="7" t="str">
        <f>VLOOKUP(B85,'[1]01_MASTER_KODE_FASYANKES'!B$22:J$15694,8,FALSE)</f>
        <v>JAWA BARAT</v>
      </c>
      <c r="Z85" s="6" t="str">
        <f>VLOOKUP(B85,'[1]01_MASTER_KODE_FASYANKES'!B$22:J$15694,9,FALSE)</f>
        <v>BOGOR</v>
      </c>
      <c r="AA85" s="6" t="str">
        <f>VLOOKUP(B85,'[1]01_MASTER_KODE_FASYANKES'!B$22:J$15694,3,FALSE)</f>
        <v>Puskesmas</v>
      </c>
      <c r="AB85" s="6" t="str">
        <f>VLOOKUP(B85,'[1]01_MASTER_KODE_FASYANKES'!B$22:J$15694,2,FALSE)</f>
        <v>SUKAJAYA</v>
      </c>
      <c r="AC85" s="6">
        <f>VLOOKUP(S85,'[1]02_MASTER_KODE_SDMK'!B$3:H$2218,2,FALSE)</f>
        <v>2030101</v>
      </c>
      <c r="AD85" s="6" t="str">
        <f>VLOOKUP(S85,'[1]02_MASTER_KODE_SDMK'!B$3:H$2218,4,FALSE)</f>
        <v>13. Asisten Tenaga Kesehatan</v>
      </c>
      <c r="AE85" s="6" t="str">
        <f>VLOOKUP(S85,'[1]02_MASTER_KODE_SDMK'!B$3:H$2218,5,FALSE)</f>
        <v>01. Keperawatan</v>
      </c>
      <c r="AF85" s="6" t="str">
        <f>VLOOKUP(S85,'[1]02_MASTER_KODE_SDMK'!B$3:H$2218,3,FALSE)</f>
        <v>Perawat (Asisten)</v>
      </c>
      <c r="AG85" s="6" t="str">
        <f>VLOOKUP(S85,'[1]02_MASTER_KODE_SDMK'!B$3:H$2218,7,FALSE)</f>
        <v>PNS</v>
      </c>
      <c r="AH85" s="6" t="str">
        <f>IF(G85="L","Laki-Laki",IF(G85="P","Perempuan","TIDAK VALID"))</f>
        <v>Laki-Laki</v>
      </c>
      <c r="AI85" s="6" t="e">
        <f>VLOOKUP(X85,'[1]06_MASTER_KODE_KAMPUS'!B$3:C$4825,2,FALSE)</f>
        <v>#N/A</v>
      </c>
      <c r="AJ85" s="6" t="str">
        <f>VLOOKUP(V85,'[1]03_MASTER_KODE_PRODI'!B$3:E$404,3,FALSE)</f>
        <v>SMA / Setara</v>
      </c>
      <c r="AK85" s="6" t="str">
        <f>VLOOKUP(V85,'[1]03_MASTER_KODE_PRODI'!B$3:E$404,4,FALSE)</f>
        <v>Sekolah Perawat Kesehatan</v>
      </c>
      <c r="AM85" s="9"/>
    </row>
    <row r="86" spans="1:39" x14ac:dyDescent="0.25">
      <c r="A86">
        <v>83</v>
      </c>
      <c r="B86" s="292" t="s">
        <v>4552</v>
      </c>
      <c r="C86" s="141" t="s">
        <v>4551</v>
      </c>
      <c r="D86" s="19"/>
      <c r="E86" s="142" t="s">
        <v>4550</v>
      </c>
      <c r="F86" s="19" t="s">
        <v>4549</v>
      </c>
      <c r="G86" s="19" t="s">
        <v>7</v>
      </c>
      <c r="H86" s="142" t="s">
        <v>465</v>
      </c>
      <c r="I86" s="19" t="s">
        <v>124</v>
      </c>
      <c r="J86" s="141" t="s">
        <v>465</v>
      </c>
      <c r="K86" s="19" t="s">
        <v>181</v>
      </c>
      <c r="L86" s="140">
        <v>33548</v>
      </c>
      <c r="M86" s="19"/>
      <c r="N86" s="311" t="s">
        <v>773</v>
      </c>
      <c r="O86" s="19"/>
      <c r="P86" s="19" t="s">
        <v>887</v>
      </c>
      <c r="Q86" s="19" t="s">
        <v>60</v>
      </c>
      <c r="R86" s="13">
        <v>121</v>
      </c>
      <c r="S86" s="100">
        <v>22011</v>
      </c>
      <c r="T86" s="9"/>
      <c r="U86" s="9"/>
      <c r="V86" s="110">
        <v>15401</v>
      </c>
      <c r="W86" s="9">
        <v>2011</v>
      </c>
      <c r="X86" s="9"/>
      <c r="Y86" s="7" t="str">
        <f>VLOOKUP(B86,'[1]01_MASTER_KODE_FASYANKES'!B$22:J$15694,8,FALSE)</f>
        <v>JAWA BARAT</v>
      </c>
      <c r="Z86" s="6" t="str">
        <f>VLOOKUP(B86,'[1]01_MASTER_KODE_FASYANKES'!B$22:J$15694,9,FALSE)</f>
        <v>BOGOR</v>
      </c>
      <c r="AA86" s="6" t="str">
        <f>VLOOKUP(B86,'[1]01_MASTER_KODE_FASYANKES'!B$22:J$15694,3,FALSE)</f>
        <v>Puskesmas</v>
      </c>
      <c r="AB86" s="6" t="str">
        <f>VLOOKUP(B86,'[1]01_MASTER_KODE_FASYANKES'!B$22:J$15694,2,FALSE)</f>
        <v>SUKAJAYA</v>
      </c>
      <c r="AC86" s="6">
        <f>VLOOKUP(S86,'[1]02_MASTER_KODE_SDMK'!B$3:H$2218,2,FALSE)</f>
        <v>1040101</v>
      </c>
      <c r="AD86" s="6" t="str">
        <f>VLOOKUP(S86,'[1]02_MASTER_KODE_SDMK'!B$3:H$2218,4,FALSE)</f>
        <v>04. Kebidanan</v>
      </c>
      <c r="AE86" s="6" t="str">
        <f>VLOOKUP(S86,'[1]02_MASTER_KODE_SDMK'!B$3:H$2218,5,FALSE)</f>
        <v>01. Bidan</v>
      </c>
      <c r="AF86" s="6" t="str">
        <f>VLOOKUP(S86,'[1]02_MASTER_KODE_SDMK'!B$3:H$2218,3,FALSE)</f>
        <v>Bidan</v>
      </c>
      <c r="AG86" s="6" t="str">
        <f>VLOOKUP(S86,'[1]02_MASTER_KODE_SDMK'!B$3:H$2218,7,FALSE)</f>
        <v>PNS</v>
      </c>
      <c r="AH86" s="6" t="str">
        <f>IF(G86="L","Laki-Laki",IF(G86="P","Perempuan","TIDAK VALID"))</f>
        <v>Perempuan</v>
      </c>
      <c r="AI86" s="6" t="e">
        <f>VLOOKUP(X86,'[1]06_MASTER_KODE_KAMPUS'!B$3:C$4825,2,FALSE)</f>
        <v>#N/A</v>
      </c>
      <c r="AJ86" s="6" t="str">
        <f>VLOOKUP(V86,'[1]03_MASTER_KODE_PRODI'!B$3:E$404,3,FALSE)</f>
        <v>D-3</v>
      </c>
      <c r="AK86" s="6" t="str">
        <f>VLOOKUP(V86,'[1]03_MASTER_KODE_PRODI'!B$3:E$404,4,FALSE)</f>
        <v>Kebidanan</v>
      </c>
      <c r="AM86" s="9" t="s">
        <v>4548</v>
      </c>
    </row>
    <row r="87" spans="1:39" x14ac:dyDescent="0.25">
      <c r="A87">
        <v>84</v>
      </c>
      <c r="B87" s="292" t="s">
        <v>4525</v>
      </c>
      <c r="C87" s="141" t="s">
        <v>4547</v>
      </c>
      <c r="D87" s="19"/>
      <c r="E87" s="142" t="s">
        <v>4546</v>
      </c>
      <c r="F87" s="19" t="s">
        <v>4545</v>
      </c>
      <c r="G87" s="19" t="s">
        <v>23</v>
      </c>
      <c r="H87" s="142" t="s">
        <v>87</v>
      </c>
      <c r="I87" s="19" t="s">
        <v>53</v>
      </c>
      <c r="J87" s="141" t="s">
        <v>4</v>
      </c>
      <c r="K87" s="19" t="s">
        <v>32</v>
      </c>
      <c r="L87" s="140">
        <v>32369</v>
      </c>
      <c r="M87" s="19"/>
      <c r="N87" s="140">
        <v>41192</v>
      </c>
      <c r="O87" s="19"/>
      <c r="P87" s="19" t="s">
        <v>206</v>
      </c>
      <c r="Q87" s="19" t="s">
        <v>818</v>
      </c>
      <c r="R87" s="13">
        <v>121</v>
      </c>
      <c r="S87" s="100">
        <v>41051</v>
      </c>
      <c r="T87" s="9"/>
      <c r="U87" s="9"/>
      <c r="V87" s="110">
        <v>13201</v>
      </c>
      <c r="W87" s="9">
        <v>2012</v>
      </c>
      <c r="X87" s="9"/>
      <c r="Y87" s="7" t="str">
        <f>VLOOKUP(B87,'[1]01_MASTER_KODE_FASYANKES'!B$22:J$15694,8,FALSE)</f>
        <v>JAWA BARAT</v>
      </c>
      <c r="Z87" s="6" t="str">
        <f>VLOOKUP(B87,'[1]01_MASTER_KODE_FASYANKES'!B$22:J$15694,9,FALSE)</f>
        <v>BOGOR</v>
      </c>
      <c r="AA87" s="6" t="str">
        <f>VLOOKUP(B87,'[1]01_MASTER_KODE_FASYANKES'!B$22:J$15694,3,FALSE)</f>
        <v>Puskesmas</v>
      </c>
      <c r="AB87" s="6" t="str">
        <f>VLOOKUP(B87,'[1]01_MASTER_KODE_FASYANKES'!B$22:J$15694,2,FALSE)</f>
        <v>KIARA PANDAK</v>
      </c>
      <c r="AC87" s="6">
        <f>VLOOKUP(S87,'[1]02_MASTER_KODE_SDMK'!B$3:H$2218,2,FALSE)</f>
        <v>1060601</v>
      </c>
      <c r="AD87" s="6" t="str">
        <f>VLOOKUP(S87,'[1]02_MASTER_KODE_SDMK'!B$3:H$2218,4,FALSE)</f>
        <v>06. Kesehatan Masyarakat</v>
      </c>
      <c r="AE87" s="6" t="str">
        <f>VLOOKUP(S87,'[1]02_MASTER_KODE_SDMK'!B$3:H$2218,5,FALSE)</f>
        <v>06. Administrasi dan Kebijakan Kesehatan</v>
      </c>
      <c r="AF87" s="6" t="str">
        <f>VLOOKUP(S87,'[1]02_MASTER_KODE_SDMK'!B$3:H$2218,3,FALSE)</f>
        <v>Administrasi dan Kebijakan Kesehatan</v>
      </c>
      <c r="AG87" s="6" t="str">
        <f>VLOOKUP(S87,'[1]02_MASTER_KODE_SDMK'!B$3:H$2218,7,FALSE)</f>
        <v>PNS</v>
      </c>
      <c r="AH87" s="6" t="str">
        <f>IF(G87="L","Laki-Laki",IF(G87="P","Perempuan","TIDAK VALID"))</f>
        <v>Laki-Laki</v>
      </c>
      <c r="AI87" s="6" t="e">
        <f>VLOOKUP(X87,'[1]06_MASTER_KODE_KAMPUS'!B$3:C$4825,2,FALSE)</f>
        <v>#N/A</v>
      </c>
      <c r="AJ87" s="6" t="str">
        <f>VLOOKUP(V87,'[1]03_MASTER_KODE_PRODI'!B$3:E$404,3,FALSE)</f>
        <v>S-1</v>
      </c>
      <c r="AK87" s="6" t="str">
        <f>VLOOKUP(V87,'[1]03_MASTER_KODE_PRODI'!B$3:E$404,4,FALSE)</f>
        <v>Kesehatan Masyarakat</v>
      </c>
      <c r="AM87" s="9"/>
    </row>
    <row r="88" spans="1:39" x14ac:dyDescent="0.25">
      <c r="A88">
        <v>85</v>
      </c>
      <c r="B88" s="292" t="s">
        <v>4525</v>
      </c>
      <c r="C88" s="332"/>
      <c r="D88" s="19"/>
      <c r="E88" s="298" t="s">
        <v>4544</v>
      </c>
      <c r="F88" s="297" t="s">
        <v>4543</v>
      </c>
      <c r="G88" s="19" t="s">
        <v>23</v>
      </c>
      <c r="H88" s="142" t="s">
        <v>932</v>
      </c>
      <c r="I88" s="19" t="s">
        <v>209</v>
      </c>
      <c r="J88" s="142" t="s">
        <v>932</v>
      </c>
      <c r="K88" s="19" t="s">
        <v>3</v>
      </c>
      <c r="L88" s="140">
        <v>32091</v>
      </c>
      <c r="M88" s="19"/>
      <c r="N88" s="279" t="s">
        <v>122</v>
      </c>
      <c r="O88" s="19"/>
      <c r="P88" s="129" t="s">
        <v>16</v>
      </c>
      <c r="Q88" s="129" t="s">
        <v>16</v>
      </c>
      <c r="R88" s="13">
        <v>121</v>
      </c>
      <c r="S88" s="213">
        <v>11011</v>
      </c>
      <c r="T88" s="9"/>
      <c r="U88" s="9"/>
      <c r="V88" s="214">
        <v>11201</v>
      </c>
      <c r="W88" s="9">
        <v>2010</v>
      </c>
      <c r="X88" s="219" t="s">
        <v>929</v>
      </c>
      <c r="Y88" s="7" t="str">
        <f>VLOOKUP(B88,'[1]01_MASTER_KODE_FASYANKES'!B$22:J$15694,8,FALSE)</f>
        <v>JAWA BARAT</v>
      </c>
      <c r="Z88" s="6" t="str">
        <f>VLOOKUP(B88,'[1]01_MASTER_KODE_FASYANKES'!B$22:J$15694,9,FALSE)</f>
        <v>BOGOR</v>
      </c>
      <c r="AA88" s="6" t="str">
        <f>VLOOKUP(B88,'[1]01_MASTER_KODE_FASYANKES'!B$22:J$15694,3,FALSE)</f>
        <v>Puskesmas</v>
      </c>
      <c r="AB88" s="6" t="str">
        <f>VLOOKUP(B88,'[1]01_MASTER_KODE_FASYANKES'!B$22:J$15694,2,FALSE)</f>
        <v>KIARA PANDAK</v>
      </c>
      <c r="AC88" s="6">
        <f>VLOOKUP(S88,'[1]02_MASTER_KODE_SDMK'!B$3:H$2218,2,FALSE)</f>
        <v>1010101</v>
      </c>
      <c r="AD88" s="6" t="str">
        <f>VLOOKUP(S88,'[1]02_MASTER_KODE_SDMK'!B$3:H$2218,4,FALSE)</f>
        <v>01. Medis</v>
      </c>
      <c r="AE88" s="6" t="str">
        <f>VLOOKUP(S88,'[1]02_MASTER_KODE_SDMK'!B$3:H$2218,5,FALSE)</f>
        <v>01. Dokter</v>
      </c>
      <c r="AF88" s="6" t="str">
        <f>VLOOKUP(S88,'[1]02_MASTER_KODE_SDMK'!B$3:H$2218,3,FALSE)</f>
        <v>Dokter Umum</v>
      </c>
      <c r="AG88" s="6" t="str">
        <f>VLOOKUP(S88,'[1]02_MASTER_KODE_SDMK'!B$3:H$2218,7,FALSE)</f>
        <v>PNS</v>
      </c>
      <c r="AH88" s="6" t="str">
        <f>IF(G88="L","Laki-Laki",IF(G88="P","Perempuan","TIDAK VALID"))</f>
        <v>Laki-Laki</v>
      </c>
      <c r="AI88" s="6" t="str">
        <f>VLOOKUP(X88,'[1]06_MASTER_KODE_KAMPUS'!B$3:C$4825,2,FALSE)</f>
        <v>Universitas Yarsi</v>
      </c>
      <c r="AJ88" s="6" t="str">
        <f>VLOOKUP(V88,'[1]03_MASTER_KODE_PRODI'!B$3:E$404,3,FALSE)</f>
        <v>S-1</v>
      </c>
      <c r="AK88" s="6" t="str">
        <f>VLOOKUP(V88,'[1]03_MASTER_KODE_PRODI'!B$3:E$404,4,FALSE)</f>
        <v>Ilmu Kedokteran</v>
      </c>
      <c r="AM88" s="9" t="s">
        <v>928</v>
      </c>
    </row>
    <row r="89" spans="1:39" x14ac:dyDescent="0.25">
      <c r="A89">
        <v>86</v>
      </c>
      <c r="B89" s="292" t="s">
        <v>4525</v>
      </c>
      <c r="C89" s="19"/>
      <c r="D89" s="19">
        <v>140337554</v>
      </c>
      <c r="E89" s="142" t="s">
        <v>4542</v>
      </c>
      <c r="F89" s="19" t="s">
        <v>4541</v>
      </c>
      <c r="G89" s="19" t="s">
        <v>7</v>
      </c>
      <c r="H89" s="142" t="s">
        <v>221</v>
      </c>
      <c r="I89" s="19" t="s">
        <v>209</v>
      </c>
      <c r="J89" s="141" t="s">
        <v>290</v>
      </c>
      <c r="K89" s="19" t="s">
        <v>76</v>
      </c>
      <c r="L89" s="140">
        <v>23940</v>
      </c>
      <c r="M89" s="19"/>
      <c r="N89" s="19"/>
      <c r="O89" s="19"/>
      <c r="P89" s="19" t="s">
        <v>10</v>
      </c>
      <c r="Q89" s="19" t="s">
        <v>10</v>
      </c>
      <c r="R89" s="13">
        <v>121</v>
      </c>
      <c r="S89" s="13">
        <v>21991</v>
      </c>
      <c r="T89" s="9"/>
      <c r="U89" s="9"/>
      <c r="V89" s="110" t="s">
        <v>10</v>
      </c>
      <c r="W89" s="9">
        <v>1991</v>
      </c>
      <c r="X89" s="9"/>
      <c r="Y89" s="7" t="str">
        <f>VLOOKUP(B89,'[1]01_MASTER_KODE_FASYANKES'!B$22:J$15694,8,FALSE)</f>
        <v>JAWA BARAT</v>
      </c>
      <c r="Z89" s="6" t="str">
        <f>VLOOKUP(B89,'[1]01_MASTER_KODE_FASYANKES'!B$22:J$15694,9,FALSE)</f>
        <v>BOGOR</v>
      </c>
      <c r="AA89" s="6" t="str">
        <f>VLOOKUP(B89,'[1]01_MASTER_KODE_FASYANKES'!B$22:J$15694,3,FALSE)</f>
        <v>Puskesmas</v>
      </c>
      <c r="AB89" s="6" t="str">
        <f>VLOOKUP(B89,'[1]01_MASTER_KODE_FASYANKES'!B$22:J$15694,2,FALSE)</f>
        <v>KIARA PANDAK</v>
      </c>
      <c r="AC89" s="6">
        <f>VLOOKUP(S89,'[1]02_MASTER_KODE_SDMK'!B$3:H$2218,2,FALSE)</f>
        <v>2030101</v>
      </c>
      <c r="AD89" s="6" t="str">
        <f>VLOOKUP(S89,'[1]02_MASTER_KODE_SDMK'!B$3:H$2218,4,FALSE)</f>
        <v>13. Asisten Tenaga Kesehatan</v>
      </c>
      <c r="AE89" s="6" t="str">
        <f>VLOOKUP(S89,'[1]02_MASTER_KODE_SDMK'!B$3:H$2218,5,FALSE)</f>
        <v>01. Keperawatan</v>
      </c>
      <c r="AF89" s="6" t="str">
        <f>VLOOKUP(S89,'[1]02_MASTER_KODE_SDMK'!B$3:H$2218,3,FALSE)</f>
        <v>Perawat (Asisten)</v>
      </c>
      <c r="AG89" s="6" t="str">
        <f>VLOOKUP(S89,'[1]02_MASTER_KODE_SDMK'!B$3:H$2218,7,FALSE)</f>
        <v>PNS</v>
      </c>
      <c r="AH89" s="6" t="str">
        <f>IF(G89="L","Laki-Laki",IF(G89="P","Perempuan","TIDAK VALID"))</f>
        <v>Perempuan</v>
      </c>
      <c r="AI89" s="6" t="e">
        <f>VLOOKUP(X89,'[1]06_MASTER_KODE_KAMPUS'!B$3:C$4825,2,FALSE)</f>
        <v>#N/A</v>
      </c>
      <c r="AJ89" s="6" t="str">
        <f>VLOOKUP(V89,'[1]03_MASTER_KODE_PRODI'!B$3:E$404,3,FALSE)</f>
        <v>SMA / Setara</v>
      </c>
      <c r="AK89" s="6" t="str">
        <f>VLOOKUP(V89,'[1]03_MASTER_KODE_PRODI'!B$3:E$404,4,FALSE)</f>
        <v>Sekolah Perawat Kesehatan</v>
      </c>
      <c r="AM89" s="9"/>
    </row>
    <row r="90" spans="1:39" x14ac:dyDescent="0.25">
      <c r="A90">
        <v>87</v>
      </c>
      <c r="B90" s="292" t="s">
        <v>4525</v>
      </c>
      <c r="C90" s="19"/>
      <c r="D90" s="19">
        <v>140280242</v>
      </c>
      <c r="E90" s="142" t="s">
        <v>4540</v>
      </c>
      <c r="F90" s="19" t="s">
        <v>4539</v>
      </c>
      <c r="G90" s="19" t="s">
        <v>23</v>
      </c>
      <c r="H90" s="142" t="s">
        <v>38</v>
      </c>
      <c r="I90" s="19" t="s">
        <v>5</v>
      </c>
      <c r="J90" s="141" t="s">
        <v>4</v>
      </c>
      <c r="K90" s="19" t="s">
        <v>32</v>
      </c>
      <c r="L90" s="140">
        <v>25914</v>
      </c>
      <c r="M90" s="19"/>
      <c r="N90" s="19"/>
      <c r="O90" s="19"/>
      <c r="P90" s="19" t="s">
        <v>10</v>
      </c>
      <c r="Q90" s="19" t="s">
        <v>10</v>
      </c>
      <c r="R90" s="13">
        <v>121</v>
      </c>
      <c r="S90" s="13">
        <v>21991</v>
      </c>
      <c r="T90" s="9"/>
      <c r="U90" s="9"/>
      <c r="V90" s="110" t="s">
        <v>10</v>
      </c>
      <c r="W90" s="9" t="s">
        <v>513</v>
      </c>
      <c r="X90" s="9"/>
      <c r="Y90" s="7" t="str">
        <f>VLOOKUP(B90,'[1]01_MASTER_KODE_FASYANKES'!B$22:J$15694,8,FALSE)</f>
        <v>JAWA BARAT</v>
      </c>
      <c r="Z90" s="6" t="str">
        <f>VLOOKUP(B90,'[1]01_MASTER_KODE_FASYANKES'!B$22:J$15694,9,FALSE)</f>
        <v>BOGOR</v>
      </c>
      <c r="AA90" s="6" t="str">
        <f>VLOOKUP(B90,'[1]01_MASTER_KODE_FASYANKES'!B$22:J$15694,3,FALSE)</f>
        <v>Puskesmas</v>
      </c>
      <c r="AB90" s="6" t="str">
        <f>VLOOKUP(B90,'[1]01_MASTER_KODE_FASYANKES'!B$22:J$15694,2,FALSE)</f>
        <v>KIARA PANDAK</v>
      </c>
      <c r="AC90" s="6">
        <f>VLOOKUP(S90,'[1]02_MASTER_KODE_SDMK'!B$3:H$2218,2,FALSE)</f>
        <v>2030101</v>
      </c>
      <c r="AD90" s="6" t="str">
        <f>VLOOKUP(S90,'[1]02_MASTER_KODE_SDMK'!B$3:H$2218,4,FALSE)</f>
        <v>13. Asisten Tenaga Kesehatan</v>
      </c>
      <c r="AE90" s="6" t="str">
        <f>VLOOKUP(S90,'[1]02_MASTER_KODE_SDMK'!B$3:H$2218,5,FALSE)</f>
        <v>01. Keperawatan</v>
      </c>
      <c r="AF90" s="6" t="str">
        <f>VLOOKUP(S90,'[1]02_MASTER_KODE_SDMK'!B$3:H$2218,3,FALSE)</f>
        <v>Perawat (Asisten)</v>
      </c>
      <c r="AG90" s="6" t="str">
        <f>VLOOKUP(S90,'[1]02_MASTER_KODE_SDMK'!B$3:H$2218,7,FALSE)</f>
        <v>PNS</v>
      </c>
      <c r="AH90" s="6" t="str">
        <f>IF(G90="L","Laki-Laki",IF(G90="P","Perempuan","TIDAK VALID"))</f>
        <v>Laki-Laki</v>
      </c>
      <c r="AI90" s="6" t="e">
        <f>VLOOKUP(X90,'[1]06_MASTER_KODE_KAMPUS'!B$3:C$4825,2,FALSE)</f>
        <v>#N/A</v>
      </c>
      <c r="AJ90" s="6" t="str">
        <f>VLOOKUP(V90,'[1]03_MASTER_KODE_PRODI'!B$3:E$404,3,FALSE)</f>
        <v>SMA / Setara</v>
      </c>
      <c r="AK90" s="6" t="str">
        <f>VLOOKUP(V90,'[1]03_MASTER_KODE_PRODI'!B$3:E$404,4,FALSE)</f>
        <v>Sekolah Perawat Kesehatan</v>
      </c>
      <c r="AM90" s="9"/>
    </row>
    <row r="91" spans="1:39" x14ac:dyDescent="0.25">
      <c r="A91">
        <v>88</v>
      </c>
      <c r="B91" s="292" t="s">
        <v>4525</v>
      </c>
      <c r="C91" s="19"/>
      <c r="D91" s="19">
        <v>140303079</v>
      </c>
      <c r="E91" s="142" t="s">
        <v>4538</v>
      </c>
      <c r="F91" s="19" t="s">
        <v>4537</v>
      </c>
      <c r="G91" s="19" t="s">
        <v>23</v>
      </c>
      <c r="H91" s="142" t="s">
        <v>250</v>
      </c>
      <c r="I91" s="19" t="s">
        <v>53</v>
      </c>
      <c r="J91" s="141" t="s">
        <v>43</v>
      </c>
      <c r="K91" s="19" t="s">
        <v>32</v>
      </c>
      <c r="L91" s="140">
        <v>24985</v>
      </c>
      <c r="M91" s="19"/>
      <c r="N91" s="19"/>
      <c r="O91" s="19"/>
      <c r="P91" s="19" t="s">
        <v>10</v>
      </c>
      <c r="Q91" s="19" t="s">
        <v>10</v>
      </c>
      <c r="R91" s="13">
        <v>121</v>
      </c>
      <c r="S91" s="13">
        <v>21991</v>
      </c>
      <c r="T91" s="9"/>
      <c r="U91" s="9"/>
      <c r="V91" s="110" t="s">
        <v>10</v>
      </c>
      <c r="W91" s="9"/>
      <c r="X91" s="9"/>
      <c r="Y91" s="7" t="str">
        <f>VLOOKUP(B91,'[1]01_MASTER_KODE_FASYANKES'!B$22:J$15694,8,FALSE)</f>
        <v>JAWA BARAT</v>
      </c>
      <c r="Z91" s="6" t="str">
        <f>VLOOKUP(B91,'[1]01_MASTER_KODE_FASYANKES'!B$22:J$15694,9,FALSE)</f>
        <v>BOGOR</v>
      </c>
      <c r="AA91" s="6" t="str">
        <f>VLOOKUP(B91,'[1]01_MASTER_KODE_FASYANKES'!B$22:J$15694,3,FALSE)</f>
        <v>Puskesmas</v>
      </c>
      <c r="AB91" s="6" t="str">
        <f>VLOOKUP(B91,'[1]01_MASTER_KODE_FASYANKES'!B$22:J$15694,2,FALSE)</f>
        <v>KIARA PANDAK</v>
      </c>
      <c r="AC91" s="6">
        <f>VLOOKUP(S91,'[1]02_MASTER_KODE_SDMK'!B$3:H$2218,2,FALSE)</f>
        <v>2030101</v>
      </c>
      <c r="AD91" s="6" t="str">
        <f>VLOOKUP(S91,'[1]02_MASTER_KODE_SDMK'!B$3:H$2218,4,FALSE)</f>
        <v>13. Asisten Tenaga Kesehatan</v>
      </c>
      <c r="AE91" s="6" t="str">
        <f>VLOOKUP(S91,'[1]02_MASTER_KODE_SDMK'!B$3:H$2218,5,FALSE)</f>
        <v>01. Keperawatan</v>
      </c>
      <c r="AF91" s="6" t="str">
        <f>VLOOKUP(S91,'[1]02_MASTER_KODE_SDMK'!B$3:H$2218,3,FALSE)</f>
        <v>Perawat (Asisten)</v>
      </c>
      <c r="AG91" s="6" t="str">
        <f>VLOOKUP(S91,'[1]02_MASTER_KODE_SDMK'!B$3:H$2218,7,FALSE)</f>
        <v>PNS</v>
      </c>
      <c r="AH91" s="6" t="str">
        <f>IF(G91="L","Laki-Laki",IF(G91="P","Perempuan","TIDAK VALID"))</f>
        <v>Laki-Laki</v>
      </c>
      <c r="AI91" s="6" t="e">
        <f>VLOOKUP(X91,'[1]06_MASTER_KODE_KAMPUS'!B$3:C$4825,2,FALSE)</f>
        <v>#N/A</v>
      </c>
      <c r="AJ91" s="6" t="str">
        <f>VLOOKUP(V91,'[1]03_MASTER_KODE_PRODI'!B$3:E$404,3,FALSE)</f>
        <v>SMA / Setara</v>
      </c>
      <c r="AK91" s="6" t="str">
        <f>VLOOKUP(V91,'[1]03_MASTER_KODE_PRODI'!B$3:E$404,4,FALSE)</f>
        <v>Sekolah Perawat Kesehatan</v>
      </c>
      <c r="AM91" s="9"/>
    </row>
    <row r="92" spans="1:39" x14ac:dyDescent="0.25">
      <c r="A92">
        <v>89</v>
      </c>
      <c r="B92" s="292" t="s">
        <v>4525</v>
      </c>
      <c r="C92" s="19"/>
      <c r="D92" s="19">
        <v>480141395</v>
      </c>
      <c r="E92" s="142" t="s">
        <v>4536</v>
      </c>
      <c r="F92" s="19" t="s">
        <v>4535</v>
      </c>
      <c r="G92" s="19" t="s">
        <v>7</v>
      </c>
      <c r="H92" s="142" t="s">
        <v>0</v>
      </c>
      <c r="I92" s="19" t="s">
        <v>124</v>
      </c>
      <c r="J92" s="141" t="s">
        <v>290</v>
      </c>
      <c r="K92" s="19" t="s">
        <v>4534</v>
      </c>
      <c r="L92" s="140">
        <v>27261</v>
      </c>
      <c r="M92" s="19"/>
      <c r="N92" s="19"/>
      <c r="O92" s="19"/>
      <c r="P92" s="19" t="s">
        <v>10</v>
      </c>
      <c r="Q92" s="19" t="s">
        <v>10</v>
      </c>
      <c r="R92" s="13">
        <v>121</v>
      </c>
      <c r="S92" s="13">
        <v>21991</v>
      </c>
      <c r="T92" s="9"/>
      <c r="U92" s="9"/>
      <c r="V92" s="110" t="s">
        <v>10</v>
      </c>
      <c r="W92" s="9"/>
      <c r="X92" s="9"/>
      <c r="Y92" s="7" t="str">
        <f>VLOOKUP(B92,'[1]01_MASTER_KODE_FASYANKES'!B$22:J$15694,8,FALSE)</f>
        <v>JAWA BARAT</v>
      </c>
      <c r="Z92" s="6" t="str">
        <f>VLOOKUP(B92,'[1]01_MASTER_KODE_FASYANKES'!B$22:J$15694,9,FALSE)</f>
        <v>BOGOR</v>
      </c>
      <c r="AA92" s="6" t="str">
        <f>VLOOKUP(B92,'[1]01_MASTER_KODE_FASYANKES'!B$22:J$15694,3,FALSE)</f>
        <v>Puskesmas</v>
      </c>
      <c r="AB92" s="6" t="str">
        <f>VLOOKUP(B92,'[1]01_MASTER_KODE_FASYANKES'!B$22:J$15694,2,FALSE)</f>
        <v>KIARA PANDAK</v>
      </c>
      <c r="AC92" s="6">
        <f>VLOOKUP(S92,'[1]02_MASTER_KODE_SDMK'!B$3:H$2218,2,FALSE)</f>
        <v>2030101</v>
      </c>
      <c r="AD92" s="6" t="str">
        <f>VLOOKUP(S92,'[1]02_MASTER_KODE_SDMK'!B$3:H$2218,4,FALSE)</f>
        <v>13. Asisten Tenaga Kesehatan</v>
      </c>
      <c r="AE92" s="6" t="str">
        <f>VLOOKUP(S92,'[1]02_MASTER_KODE_SDMK'!B$3:H$2218,5,FALSE)</f>
        <v>01. Keperawatan</v>
      </c>
      <c r="AF92" s="6" t="str">
        <f>VLOOKUP(S92,'[1]02_MASTER_KODE_SDMK'!B$3:H$2218,3,FALSE)</f>
        <v>Perawat (Asisten)</v>
      </c>
      <c r="AG92" s="6" t="str">
        <f>VLOOKUP(S92,'[1]02_MASTER_KODE_SDMK'!B$3:H$2218,7,FALSE)</f>
        <v>PNS</v>
      </c>
      <c r="AH92" s="6" t="str">
        <f>IF(G92="L","Laki-Laki",IF(G92="P","Perempuan","TIDAK VALID"))</f>
        <v>Perempuan</v>
      </c>
      <c r="AI92" s="6" t="e">
        <f>VLOOKUP(X92,'[1]06_MASTER_KODE_KAMPUS'!B$3:C$4825,2,FALSE)</f>
        <v>#N/A</v>
      </c>
      <c r="AJ92" s="6" t="str">
        <f>VLOOKUP(V92,'[1]03_MASTER_KODE_PRODI'!B$3:E$404,3,FALSE)</f>
        <v>SMA / Setara</v>
      </c>
      <c r="AK92" s="6" t="str">
        <f>VLOOKUP(V92,'[1]03_MASTER_KODE_PRODI'!B$3:E$404,4,FALSE)</f>
        <v>Sekolah Perawat Kesehatan</v>
      </c>
      <c r="AM92" s="9"/>
    </row>
    <row r="93" spans="1:39" x14ac:dyDescent="0.25">
      <c r="A93">
        <v>90</v>
      </c>
      <c r="B93" s="292" t="s">
        <v>4525</v>
      </c>
      <c r="C93" s="19"/>
      <c r="D93" s="19">
        <v>480152458</v>
      </c>
      <c r="E93" s="142" t="s">
        <v>4533</v>
      </c>
      <c r="F93" s="19" t="s">
        <v>4532</v>
      </c>
      <c r="G93" s="19" t="s">
        <v>7</v>
      </c>
      <c r="H93" s="142" t="s">
        <v>171</v>
      </c>
      <c r="I93" s="265" t="s">
        <v>53</v>
      </c>
      <c r="J93" s="266" t="s">
        <v>37</v>
      </c>
      <c r="K93" s="19" t="s">
        <v>32</v>
      </c>
      <c r="L93" s="140">
        <v>29238</v>
      </c>
      <c r="M93" s="19"/>
      <c r="N93" s="19"/>
      <c r="O93" s="19"/>
      <c r="P93" s="19" t="s">
        <v>371</v>
      </c>
      <c r="Q93" s="19" t="s">
        <v>370</v>
      </c>
      <c r="R93" s="13">
        <v>121</v>
      </c>
      <c r="S93" s="100">
        <v>21011</v>
      </c>
      <c r="T93" s="9"/>
      <c r="U93" s="9"/>
      <c r="V93" s="110">
        <v>14401</v>
      </c>
      <c r="W93" s="9"/>
      <c r="X93" s="9"/>
      <c r="Y93" s="7" t="str">
        <f>VLOOKUP(B93,'[1]01_MASTER_KODE_FASYANKES'!B$22:J$15694,8,FALSE)</f>
        <v>JAWA BARAT</v>
      </c>
      <c r="Z93" s="6" t="str">
        <f>VLOOKUP(B93,'[1]01_MASTER_KODE_FASYANKES'!B$22:J$15694,9,FALSE)</f>
        <v>BOGOR</v>
      </c>
      <c r="AA93" s="6" t="str">
        <f>VLOOKUP(B93,'[1]01_MASTER_KODE_FASYANKES'!B$22:J$15694,3,FALSE)</f>
        <v>Puskesmas</v>
      </c>
      <c r="AB93" s="6" t="str">
        <f>VLOOKUP(B93,'[1]01_MASTER_KODE_FASYANKES'!B$22:J$15694,2,FALSE)</f>
        <v>KIARA PANDAK</v>
      </c>
      <c r="AC93" s="6">
        <f>VLOOKUP(S93,'[1]02_MASTER_KODE_SDMK'!B$3:H$2218,2,FALSE)</f>
        <v>1030101</v>
      </c>
      <c r="AD93" s="6" t="str">
        <f>VLOOKUP(S93,'[1]02_MASTER_KODE_SDMK'!B$3:H$2218,4,FALSE)</f>
        <v>03. Keperawatan</v>
      </c>
      <c r="AE93" s="6" t="str">
        <f>VLOOKUP(S93,'[1]02_MASTER_KODE_SDMK'!B$3:H$2218,5,FALSE)</f>
        <v>01. Perawat Kesehatan Masyarakat</v>
      </c>
      <c r="AF93" s="6" t="str">
        <f>VLOOKUP(S93,'[1]02_MASTER_KODE_SDMK'!B$3:H$2218,3,FALSE)</f>
        <v>Perawat (Non Ners)</v>
      </c>
      <c r="AG93" s="6" t="str">
        <f>VLOOKUP(S93,'[1]02_MASTER_KODE_SDMK'!B$3:H$2218,7,FALSE)</f>
        <v>PNS</v>
      </c>
      <c r="AH93" s="6" t="str">
        <f>IF(G93="L","Laki-Laki",IF(G93="P","Perempuan","TIDAK VALID"))</f>
        <v>Perempuan</v>
      </c>
      <c r="AI93" s="6" t="e">
        <f>VLOOKUP(X93,'[1]06_MASTER_KODE_KAMPUS'!B$3:C$4825,2,FALSE)</f>
        <v>#N/A</v>
      </c>
      <c r="AJ93" s="6" t="str">
        <f>VLOOKUP(V93,'[1]03_MASTER_KODE_PRODI'!B$3:E$404,3,FALSE)</f>
        <v>D-3</v>
      </c>
      <c r="AK93" s="6" t="str">
        <f>VLOOKUP(V93,'[1]03_MASTER_KODE_PRODI'!B$3:E$404,4,FALSE)</f>
        <v>Keperawatan</v>
      </c>
      <c r="AM93" s="9"/>
    </row>
    <row r="94" spans="1:39" x14ac:dyDescent="0.25">
      <c r="A94">
        <v>91</v>
      </c>
      <c r="B94" s="292" t="s">
        <v>4525</v>
      </c>
      <c r="C94" s="19"/>
      <c r="D94" s="19">
        <v>480183192</v>
      </c>
      <c r="E94" s="142" t="s">
        <v>4531</v>
      </c>
      <c r="F94" s="19" t="s">
        <v>4530</v>
      </c>
      <c r="G94" s="19" t="s">
        <v>7</v>
      </c>
      <c r="H94" s="142" t="s">
        <v>54</v>
      </c>
      <c r="I94" s="265" t="s">
        <v>53</v>
      </c>
      <c r="J94" s="266" t="s">
        <v>37</v>
      </c>
      <c r="K94" s="19" t="s">
        <v>32</v>
      </c>
      <c r="L94" s="140">
        <v>30347</v>
      </c>
      <c r="M94" s="19"/>
      <c r="N94" s="19"/>
      <c r="O94" s="19"/>
      <c r="P94" s="19" t="s">
        <v>371</v>
      </c>
      <c r="Q94" s="19" t="s">
        <v>370</v>
      </c>
      <c r="R94" s="13">
        <v>121</v>
      </c>
      <c r="S94" s="100">
        <v>21011</v>
      </c>
      <c r="T94" s="9"/>
      <c r="U94" s="9"/>
      <c r="V94" s="110">
        <v>14401</v>
      </c>
      <c r="W94" s="9"/>
      <c r="X94" s="9"/>
      <c r="Y94" s="7" t="str">
        <f>VLOOKUP(B94,'[1]01_MASTER_KODE_FASYANKES'!B$22:J$15694,8,FALSE)</f>
        <v>JAWA BARAT</v>
      </c>
      <c r="Z94" s="6" t="str">
        <f>VLOOKUP(B94,'[1]01_MASTER_KODE_FASYANKES'!B$22:J$15694,9,FALSE)</f>
        <v>BOGOR</v>
      </c>
      <c r="AA94" s="6" t="str">
        <f>VLOOKUP(B94,'[1]01_MASTER_KODE_FASYANKES'!B$22:J$15694,3,FALSE)</f>
        <v>Puskesmas</v>
      </c>
      <c r="AB94" s="6" t="str">
        <f>VLOOKUP(B94,'[1]01_MASTER_KODE_FASYANKES'!B$22:J$15694,2,FALSE)</f>
        <v>KIARA PANDAK</v>
      </c>
      <c r="AC94" s="6">
        <f>VLOOKUP(S94,'[1]02_MASTER_KODE_SDMK'!B$3:H$2218,2,FALSE)</f>
        <v>1030101</v>
      </c>
      <c r="AD94" s="6" t="str">
        <f>VLOOKUP(S94,'[1]02_MASTER_KODE_SDMK'!B$3:H$2218,4,FALSE)</f>
        <v>03. Keperawatan</v>
      </c>
      <c r="AE94" s="6" t="str">
        <f>VLOOKUP(S94,'[1]02_MASTER_KODE_SDMK'!B$3:H$2218,5,FALSE)</f>
        <v>01. Perawat Kesehatan Masyarakat</v>
      </c>
      <c r="AF94" s="6" t="str">
        <f>VLOOKUP(S94,'[1]02_MASTER_KODE_SDMK'!B$3:H$2218,3,FALSE)</f>
        <v>Perawat (Non Ners)</v>
      </c>
      <c r="AG94" s="6" t="str">
        <f>VLOOKUP(S94,'[1]02_MASTER_KODE_SDMK'!B$3:H$2218,7,FALSE)</f>
        <v>PNS</v>
      </c>
      <c r="AH94" s="6" t="str">
        <f>IF(G94="L","Laki-Laki",IF(G94="P","Perempuan","TIDAK VALID"))</f>
        <v>Perempuan</v>
      </c>
      <c r="AI94" s="6" t="e">
        <f>VLOOKUP(X94,'[1]06_MASTER_KODE_KAMPUS'!B$3:C$4825,2,FALSE)</f>
        <v>#N/A</v>
      </c>
      <c r="AJ94" s="6" t="str">
        <f>VLOOKUP(V94,'[1]03_MASTER_KODE_PRODI'!B$3:E$404,3,FALSE)</f>
        <v>D-3</v>
      </c>
      <c r="AK94" s="6" t="str">
        <f>VLOOKUP(V94,'[1]03_MASTER_KODE_PRODI'!B$3:E$404,4,FALSE)</f>
        <v>Keperawatan</v>
      </c>
      <c r="AM94" s="9"/>
    </row>
    <row r="95" spans="1:39" x14ac:dyDescent="0.25">
      <c r="A95">
        <v>92</v>
      </c>
      <c r="B95" s="292" t="s">
        <v>4525</v>
      </c>
      <c r="C95" s="19"/>
      <c r="D95" s="19">
        <v>140276392</v>
      </c>
      <c r="E95" s="142" t="s">
        <v>4529</v>
      </c>
      <c r="F95" s="19" t="s">
        <v>4528</v>
      </c>
      <c r="G95" s="19" t="s">
        <v>7</v>
      </c>
      <c r="H95" s="142" t="s">
        <v>38</v>
      </c>
      <c r="I95" s="19" t="s">
        <v>5</v>
      </c>
      <c r="J95" s="141" t="s">
        <v>290</v>
      </c>
      <c r="K95" s="19" t="s">
        <v>3</v>
      </c>
      <c r="L95" s="234">
        <v>26651</v>
      </c>
      <c r="M95" s="19"/>
      <c r="N95" s="19"/>
      <c r="O95" s="19"/>
      <c r="P95" s="19" t="s">
        <v>334</v>
      </c>
      <c r="Q95" s="19" t="s">
        <v>1622</v>
      </c>
      <c r="R95" s="13">
        <v>121</v>
      </c>
      <c r="S95" s="100">
        <v>22011</v>
      </c>
      <c r="T95" s="9"/>
      <c r="U95" s="9"/>
      <c r="V95" s="110">
        <v>15302</v>
      </c>
      <c r="W95" s="9"/>
      <c r="X95" s="9"/>
      <c r="Y95" s="7" t="str">
        <f>VLOOKUP(B95,'[1]01_MASTER_KODE_FASYANKES'!B$22:J$15694,8,FALSE)</f>
        <v>JAWA BARAT</v>
      </c>
      <c r="Z95" s="6" t="str">
        <f>VLOOKUP(B95,'[1]01_MASTER_KODE_FASYANKES'!B$22:J$15694,9,FALSE)</f>
        <v>BOGOR</v>
      </c>
      <c r="AA95" s="6" t="str">
        <f>VLOOKUP(B95,'[1]01_MASTER_KODE_FASYANKES'!B$22:J$15694,3,FALSE)</f>
        <v>Puskesmas</v>
      </c>
      <c r="AB95" s="6" t="str">
        <f>VLOOKUP(B95,'[1]01_MASTER_KODE_FASYANKES'!B$22:J$15694,2,FALSE)</f>
        <v>KIARA PANDAK</v>
      </c>
      <c r="AC95" s="6">
        <f>VLOOKUP(S95,'[1]02_MASTER_KODE_SDMK'!B$3:H$2218,2,FALSE)</f>
        <v>1040101</v>
      </c>
      <c r="AD95" s="6" t="str">
        <f>VLOOKUP(S95,'[1]02_MASTER_KODE_SDMK'!B$3:H$2218,4,FALSE)</f>
        <v>04. Kebidanan</v>
      </c>
      <c r="AE95" s="6" t="str">
        <f>VLOOKUP(S95,'[1]02_MASTER_KODE_SDMK'!B$3:H$2218,5,FALSE)</f>
        <v>01. Bidan</v>
      </c>
      <c r="AF95" s="6" t="str">
        <f>VLOOKUP(S95,'[1]02_MASTER_KODE_SDMK'!B$3:H$2218,3,FALSE)</f>
        <v>Bidan</v>
      </c>
      <c r="AG95" s="6" t="str">
        <f>VLOOKUP(S95,'[1]02_MASTER_KODE_SDMK'!B$3:H$2218,7,FALSE)</f>
        <v>PNS</v>
      </c>
      <c r="AH95" s="6" t="str">
        <f>IF(G95="L","Laki-Laki",IF(G95="P","Perempuan","TIDAK VALID"))</f>
        <v>Perempuan</v>
      </c>
      <c r="AI95" s="6" t="e">
        <f>VLOOKUP(X95,'[1]06_MASTER_KODE_KAMPUS'!B$3:C$4825,2,FALSE)</f>
        <v>#N/A</v>
      </c>
      <c r="AJ95" s="6" t="str">
        <f>VLOOKUP(V95,'[1]03_MASTER_KODE_PRODI'!B$3:E$404,3,FALSE)</f>
        <v>D-4</v>
      </c>
      <c r="AK95" s="6" t="str">
        <f>VLOOKUP(V95,'[1]03_MASTER_KODE_PRODI'!B$3:E$404,4,FALSE)</f>
        <v>Kebidanan</v>
      </c>
      <c r="AM95" s="9"/>
    </row>
    <row r="96" spans="1:39" x14ac:dyDescent="0.25">
      <c r="A96">
        <v>93</v>
      </c>
      <c r="B96" s="292" t="s">
        <v>4525</v>
      </c>
      <c r="C96" s="19"/>
      <c r="D96" s="19"/>
      <c r="E96" s="142" t="s">
        <v>4527</v>
      </c>
      <c r="F96" s="19" t="s">
        <v>4526</v>
      </c>
      <c r="G96" s="19" t="s">
        <v>7</v>
      </c>
      <c r="H96" s="142" t="s">
        <v>87</v>
      </c>
      <c r="I96" s="19" t="s">
        <v>124</v>
      </c>
      <c r="J96" s="146" t="s">
        <v>87</v>
      </c>
      <c r="K96" s="19" t="s">
        <v>32</v>
      </c>
      <c r="L96" s="140">
        <v>32686</v>
      </c>
      <c r="M96" s="19"/>
      <c r="N96" s="19"/>
      <c r="O96" s="19"/>
      <c r="P96" s="19" t="s">
        <v>348</v>
      </c>
      <c r="Q96" s="19" t="s">
        <v>60</v>
      </c>
      <c r="R96" s="13">
        <v>121</v>
      </c>
      <c r="S96" s="100">
        <v>22011</v>
      </c>
      <c r="T96" s="9"/>
      <c r="U96" s="9"/>
      <c r="V96" s="110">
        <v>15401</v>
      </c>
      <c r="W96" s="9">
        <v>2010</v>
      </c>
      <c r="X96" s="9"/>
      <c r="Y96" s="7" t="str">
        <f>VLOOKUP(B96,'[1]01_MASTER_KODE_FASYANKES'!B$22:J$15694,8,FALSE)</f>
        <v>JAWA BARAT</v>
      </c>
      <c r="Z96" s="6" t="str">
        <f>VLOOKUP(B96,'[1]01_MASTER_KODE_FASYANKES'!B$22:J$15694,9,FALSE)</f>
        <v>BOGOR</v>
      </c>
      <c r="AA96" s="6" t="str">
        <f>VLOOKUP(B96,'[1]01_MASTER_KODE_FASYANKES'!B$22:J$15694,3,FALSE)</f>
        <v>Puskesmas</v>
      </c>
      <c r="AB96" s="6" t="str">
        <f>VLOOKUP(B96,'[1]01_MASTER_KODE_FASYANKES'!B$22:J$15694,2,FALSE)</f>
        <v>KIARA PANDAK</v>
      </c>
      <c r="AC96" s="6">
        <f>VLOOKUP(S96,'[1]02_MASTER_KODE_SDMK'!B$3:H$2218,2,FALSE)</f>
        <v>1040101</v>
      </c>
      <c r="AD96" s="6" t="str">
        <f>VLOOKUP(S96,'[1]02_MASTER_KODE_SDMK'!B$3:H$2218,4,FALSE)</f>
        <v>04. Kebidanan</v>
      </c>
      <c r="AE96" s="6" t="str">
        <f>VLOOKUP(S96,'[1]02_MASTER_KODE_SDMK'!B$3:H$2218,5,FALSE)</f>
        <v>01. Bidan</v>
      </c>
      <c r="AF96" s="6" t="str">
        <f>VLOOKUP(S96,'[1]02_MASTER_KODE_SDMK'!B$3:H$2218,3,FALSE)</f>
        <v>Bidan</v>
      </c>
      <c r="AG96" s="6" t="str">
        <f>VLOOKUP(S96,'[1]02_MASTER_KODE_SDMK'!B$3:H$2218,7,FALSE)</f>
        <v>PNS</v>
      </c>
      <c r="AH96" s="6" t="str">
        <f>IF(G96="L","Laki-Laki",IF(G96="P","Perempuan","TIDAK VALID"))</f>
        <v>Perempuan</v>
      </c>
      <c r="AI96" s="6" t="e">
        <f>VLOOKUP(X96,'[1]06_MASTER_KODE_KAMPUS'!B$3:C$4825,2,FALSE)</f>
        <v>#N/A</v>
      </c>
      <c r="AJ96" s="6" t="str">
        <f>VLOOKUP(V96,'[1]03_MASTER_KODE_PRODI'!B$3:E$404,3,FALSE)</f>
        <v>D-3</v>
      </c>
      <c r="AK96" s="6" t="str">
        <f>VLOOKUP(V96,'[1]03_MASTER_KODE_PRODI'!B$3:E$404,4,FALSE)</f>
        <v>Kebidanan</v>
      </c>
      <c r="AM96" s="9"/>
    </row>
    <row r="97" spans="1:39" x14ac:dyDescent="0.25">
      <c r="A97">
        <v>94</v>
      </c>
      <c r="B97" s="292" t="s">
        <v>4525</v>
      </c>
      <c r="C97" s="141" t="s">
        <v>4524</v>
      </c>
      <c r="D97" s="19">
        <v>480141265</v>
      </c>
      <c r="E97" s="142" t="s">
        <v>4523</v>
      </c>
      <c r="F97" s="19" t="s">
        <v>4522</v>
      </c>
      <c r="G97" s="19" t="s">
        <v>7</v>
      </c>
      <c r="H97" s="142" t="s">
        <v>0</v>
      </c>
      <c r="I97" s="19" t="s">
        <v>49</v>
      </c>
      <c r="J97" s="141" t="s">
        <v>4</v>
      </c>
      <c r="K97" s="19" t="s">
        <v>3</v>
      </c>
      <c r="L97" s="140">
        <v>27003</v>
      </c>
      <c r="M97" s="19"/>
      <c r="N97" s="19"/>
      <c r="O97" s="19"/>
      <c r="P97" s="19" t="s">
        <v>61</v>
      </c>
      <c r="Q97" s="19" t="s">
        <v>60</v>
      </c>
      <c r="R97" s="13">
        <v>121</v>
      </c>
      <c r="S97" s="100">
        <v>22011</v>
      </c>
      <c r="T97" s="9"/>
      <c r="U97" s="9"/>
      <c r="V97" s="110">
        <v>15401</v>
      </c>
      <c r="W97" s="9"/>
      <c r="X97" s="9"/>
      <c r="Y97" s="7" t="str">
        <f>VLOOKUP(B97,'[1]01_MASTER_KODE_FASYANKES'!B$22:J$15694,8,FALSE)</f>
        <v>JAWA BARAT</v>
      </c>
      <c r="Z97" s="6" t="str">
        <f>VLOOKUP(B97,'[1]01_MASTER_KODE_FASYANKES'!B$22:J$15694,9,FALSE)</f>
        <v>BOGOR</v>
      </c>
      <c r="AA97" s="6" t="str">
        <f>VLOOKUP(B97,'[1]01_MASTER_KODE_FASYANKES'!B$22:J$15694,3,FALSE)</f>
        <v>Puskesmas</v>
      </c>
      <c r="AB97" s="6" t="str">
        <f>VLOOKUP(B97,'[1]01_MASTER_KODE_FASYANKES'!B$22:J$15694,2,FALSE)</f>
        <v>KIARA PANDAK</v>
      </c>
      <c r="AC97" s="6">
        <f>VLOOKUP(S97,'[1]02_MASTER_KODE_SDMK'!B$3:H$2218,2,FALSE)</f>
        <v>1040101</v>
      </c>
      <c r="AD97" s="6" t="str">
        <f>VLOOKUP(S97,'[1]02_MASTER_KODE_SDMK'!B$3:H$2218,4,FALSE)</f>
        <v>04. Kebidanan</v>
      </c>
      <c r="AE97" s="6" t="str">
        <f>VLOOKUP(S97,'[1]02_MASTER_KODE_SDMK'!B$3:H$2218,5,FALSE)</f>
        <v>01. Bidan</v>
      </c>
      <c r="AF97" s="6" t="str">
        <f>VLOOKUP(S97,'[1]02_MASTER_KODE_SDMK'!B$3:H$2218,3,FALSE)</f>
        <v>Bidan</v>
      </c>
      <c r="AG97" s="6" t="str">
        <f>VLOOKUP(S97,'[1]02_MASTER_KODE_SDMK'!B$3:H$2218,7,FALSE)</f>
        <v>PNS</v>
      </c>
      <c r="AH97" s="6" t="str">
        <f>IF(G97="L","Laki-Laki",IF(G97="P","Perempuan","TIDAK VALID"))</f>
        <v>Perempuan</v>
      </c>
      <c r="AI97" s="6" t="e">
        <f>VLOOKUP(X97,'[1]06_MASTER_KODE_KAMPUS'!B$3:C$4825,2,FALSE)</f>
        <v>#N/A</v>
      </c>
      <c r="AJ97" s="6" t="str">
        <f>VLOOKUP(V97,'[1]03_MASTER_KODE_PRODI'!B$3:E$404,3,FALSE)</f>
        <v>D-3</v>
      </c>
      <c r="AK97" s="6" t="str">
        <f>VLOOKUP(V97,'[1]03_MASTER_KODE_PRODI'!B$3:E$404,4,FALSE)</f>
        <v>Kebidanan</v>
      </c>
      <c r="AM97" s="9"/>
    </row>
    <row r="98" spans="1:39" x14ac:dyDescent="0.25">
      <c r="A98">
        <v>95</v>
      </c>
      <c r="B98" s="292" t="s">
        <v>4482</v>
      </c>
      <c r="C98" s="281"/>
      <c r="D98" s="281">
        <v>480183439</v>
      </c>
      <c r="E98" s="381" t="s">
        <v>4521</v>
      </c>
      <c r="F98" s="281" t="s">
        <v>4520</v>
      </c>
      <c r="G98" s="19" t="s">
        <v>7</v>
      </c>
      <c r="H98" s="130" t="s">
        <v>54</v>
      </c>
      <c r="I98" s="235" t="s">
        <v>57</v>
      </c>
      <c r="J98" s="236" t="s">
        <v>165</v>
      </c>
      <c r="K98" s="19" t="s">
        <v>2092</v>
      </c>
      <c r="L98" s="140">
        <v>27183</v>
      </c>
      <c r="M98" s="19"/>
      <c r="N98" s="19"/>
      <c r="O98" s="19"/>
      <c r="P98" s="129" t="s">
        <v>16</v>
      </c>
      <c r="Q98" s="129" t="s">
        <v>16</v>
      </c>
      <c r="R98" s="13">
        <v>121</v>
      </c>
      <c r="S98" s="100">
        <v>91271</v>
      </c>
      <c r="T98" s="9"/>
      <c r="U98" s="9"/>
      <c r="V98" s="214">
        <v>11201</v>
      </c>
      <c r="W98" s="9">
        <v>2002</v>
      </c>
      <c r="X98" s="9"/>
      <c r="Y98" s="7" t="str">
        <f>VLOOKUP(B98,'[1]01_MASTER_KODE_FASYANKES'!B$22:J$15694,8,FALSE)</f>
        <v>JAWA BARAT</v>
      </c>
      <c r="Z98" s="6" t="str">
        <f>VLOOKUP(B98,'[1]01_MASTER_KODE_FASYANKES'!B$22:J$15694,9,FALSE)</f>
        <v>BOGOR</v>
      </c>
      <c r="AA98" s="6" t="str">
        <f>VLOOKUP(B98,'[1]01_MASTER_KODE_FASYANKES'!B$22:J$15694,3,FALSE)</f>
        <v>Puskesmas</v>
      </c>
      <c r="AB98" s="6" t="str">
        <f>VLOOKUP(B98,'[1]01_MASTER_KODE_FASYANKES'!B$22:J$15694,2,FALSE)</f>
        <v>PARUNG PANJANG</v>
      </c>
      <c r="AC98" s="6">
        <f>VLOOKUP(S98,'[1]02_MASTER_KODE_SDMK'!B$3:H$2218,2,FALSE)</f>
        <v>3010504</v>
      </c>
      <c r="AD98" s="6" t="str">
        <f>VLOOKUP(S98,'[1]02_MASTER_KODE_SDMK'!B$3:H$2218,4,FALSE)</f>
        <v>14. Tenaga Penunjang</v>
      </c>
      <c r="AE98" s="6" t="str">
        <f>VLOOKUP(S98,'[1]02_MASTER_KODE_SDMK'!B$3:H$2218,5,FALSE)</f>
        <v>01. Struktural</v>
      </c>
      <c r="AF98" s="6" t="str">
        <f>VLOOKUP(S98,'[1]02_MASTER_KODE_SDMK'!B$3:H$2218,3,FALSE)</f>
        <v>Kepala Puskesmas</v>
      </c>
      <c r="AG98" s="6" t="str">
        <f>VLOOKUP(S98,'[1]02_MASTER_KODE_SDMK'!B$3:H$2218,7,FALSE)</f>
        <v>PNS</v>
      </c>
      <c r="AH98" s="6" t="str">
        <f>IF(G98="L","Laki-Laki",IF(G98="P","Perempuan","TIDAK VALID"))</f>
        <v>Perempuan</v>
      </c>
      <c r="AI98" s="6" t="e">
        <f>VLOOKUP(X98,'[1]06_MASTER_KODE_KAMPUS'!B$3:C$4825,2,FALSE)</f>
        <v>#N/A</v>
      </c>
      <c r="AJ98" s="6" t="str">
        <f>VLOOKUP(V98,'[1]03_MASTER_KODE_PRODI'!B$3:E$404,3,FALSE)</f>
        <v>S-1</v>
      </c>
      <c r="AK98" s="6" t="str">
        <f>VLOOKUP(V98,'[1]03_MASTER_KODE_PRODI'!B$3:E$404,4,FALSE)</f>
        <v>Ilmu Kedokteran</v>
      </c>
      <c r="AM98" s="9" t="s">
        <v>1718</v>
      </c>
    </row>
    <row r="99" spans="1:39" x14ac:dyDescent="0.25">
      <c r="A99">
        <v>96</v>
      </c>
      <c r="B99" s="292" t="s">
        <v>4482</v>
      </c>
      <c r="C99" s="19"/>
      <c r="D99" s="19">
        <v>140314126</v>
      </c>
      <c r="E99" s="142" t="s">
        <v>4519</v>
      </c>
      <c r="F99" s="19" t="s">
        <v>4518</v>
      </c>
      <c r="G99" s="19" t="s">
        <v>23</v>
      </c>
      <c r="H99" s="142" t="s">
        <v>275</v>
      </c>
      <c r="I99" s="354" t="s">
        <v>5</v>
      </c>
      <c r="J99" s="308" t="s">
        <v>4</v>
      </c>
      <c r="K99" s="19" t="s">
        <v>4517</v>
      </c>
      <c r="L99" s="140">
        <v>25638</v>
      </c>
      <c r="M99" s="19"/>
      <c r="N99" s="19"/>
      <c r="O99" s="19"/>
      <c r="P99" s="19" t="s">
        <v>10</v>
      </c>
      <c r="Q99" s="19" t="s">
        <v>818</v>
      </c>
      <c r="R99" s="13">
        <v>121</v>
      </c>
      <c r="S99" s="100">
        <v>91251</v>
      </c>
      <c r="T99" s="231"/>
      <c r="U99" s="231"/>
      <c r="V99" s="110">
        <v>13201</v>
      </c>
      <c r="W99" s="9">
        <v>2005</v>
      </c>
      <c r="X99" s="231"/>
      <c r="Y99" s="7" t="str">
        <f>VLOOKUP(B99,'[1]01_MASTER_KODE_FASYANKES'!B$22:J$15694,8,FALSE)</f>
        <v>JAWA BARAT</v>
      </c>
      <c r="Z99" s="6" t="str">
        <f>VLOOKUP(B99,'[1]01_MASTER_KODE_FASYANKES'!B$22:J$15694,9,FALSE)</f>
        <v>BOGOR</v>
      </c>
      <c r="AA99" s="6" t="str">
        <f>VLOOKUP(B99,'[1]01_MASTER_KODE_FASYANKES'!B$22:J$15694,3,FALSE)</f>
        <v>Puskesmas</v>
      </c>
      <c r="AB99" s="6" t="str">
        <f>VLOOKUP(B99,'[1]01_MASTER_KODE_FASYANKES'!B$22:J$15694,2,FALSE)</f>
        <v>PARUNG PANJANG</v>
      </c>
      <c r="AC99" s="6">
        <f>VLOOKUP(S99,'[1]02_MASTER_KODE_SDMK'!B$3:H$2218,2,FALSE)</f>
        <v>3010502</v>
      </c>
      <c r="AD99" s="6" t="str">
        <f>VLOOKUP(S99,'[1]02_MASTER_KODE_SDMK'!B$3:H$2218,4,FALSE)</f>
        <v>14. Tenaga Penunjang</v>
      </c>
      <c r="AE99" s="6" t="str">
        <f>VLOOKUP(S99,'[1]02_MASTER_KODE_SDMK'!B$3:H$2218,5,FALSE)</f>
        <v>01. Struktural</v>
      </c>
      <c r="AF99" s="6" t="str">
        <f>VLOOKUP(S99,'[1]02_MASTER_KODE_SDMK'!B$3:H$2218,3,FALSE)</f>
        <v>Kepala Subbagian</v>
      </c>
      <c r="AG99" s="6" t="str">
        <f>VLOOKUP(S99,'[1]02_MASTER_KODE_SDMK'!B$3:H$2218,7,FALSE)</f>
        <v>PNS</v>
      </c>
      <c r="AH99" s="6" t="str">
        <f>IF(G99="L","Laki-Laki",IF(G99="P","Perempuan","TIDAK VALID"))</f>
        <v>Laki-Laki</v>
      </c>
      <c r="AI99" s="6" t="e">
        <f>VLOOKUP(X99,'[1]06_MASTER_KODE_KAMPUS'!B$3:C$4825,2,FALSE)</f>
        <v>#N/A</v>
      </c>
      <c r="AJ99" s="6" t="str">
        <f>VLOOKUP(V99,'[1]03_MASTER_KODE_PRODI'!B$3:E$404,3,FALSE)</f>
        <v>S-1</v>
      </c>
      <c r="AK99" s="6" t="str">
        <f>VLOOKUP(V99,'[1]03_MASTER_KODE_PRODI'!B$3:E$404,4,FALSE)</f>
        <v>Kesehatan Masyarakat</v>
      </c>
      <c r="AM99" s="9" t="s">
        <v>4500</v>
      </c>
    </row>
    <row r="100" spans="1:39" x14ac:dyDescent="0.25">
      <c r="A100">
        <v>97</v>
      </c>
      <c r="B100" s="292" t="s">
        <v>4482</v>
      </c>
      <c r="C100" s="281"/>
      <c r="D100" s="281">
        <v>480183384</v>
      </c>
      <c r="E100" s="381" t="s">
        <v>4516</v>
      </c>
      <c r="F100" s="281" t="s">
        <v>4515</v>
      </c>
      <c r="G100" s="19" t="s">
        <v>7</v>
      </c>
      <c r="H100" s="130" t="s">
        <v>54</v>
      </c>
      <c r="I100" s="235" t="s">
        <v>57</v>
      </c>
      <c r="J100" s="236" t="s">
        <v>165</v>
      </c>
      <c r="K100" s="19" t="s">
        <v>3</v>
      </c>
      <c r="L100" s="140">
        <v>26522</v>
      </c>
      <c r="M100" s="19"/>
      <c r="N100" s="19"/>
      <c r="O100" s="19"/>
      <c r="P100" s="129" t="s">
        <v>16</v>
      </c>
      <c r="Q100" s="129" t="s">
        <v>16</v>
      </c>
      <c r="R100" s="13">
        <v>121</v>
      </c>
      <c r="S100" s="213">
        <v>11011</v>
      </c>
      <c r="T100" s="231"/>
      <c r="U100" s="231"/>
      <c r="V100" s="214">
        <v>11201</v>
      </c>
      <c r="W100" s="9">
        <v>1998</v>
      </c>
      <c r="X100" s="231"/>
      <c r="Y100" s="7" t="str">
        <f>VLOOKUP(B100,'[1]01_MASTER_KODE_FASYANKES'!B$22:J$15694,8,FALSE)</f>
        <v>JAWA BARAT</v>
      </c>
      <c r="Z100" s="6" t="str">
        <f>VLOOKUP(B100,'[1]01_MASTER_KODE_FASYANKES'!B$22:J$15694,9,FALSE)</f>
        <v>BOGOR</v>
      </c>
      <c r="AA100" s="6" t="str">
        <f>VLOOKUP(B100,'[1]01_MASTER_KODE_FASYANKES'!B$22:J$15694,3,FALSE)</f>
        <v>Puskesmas</v>
      </c>
      <c r="AB100" s="6" t="str">
        <f>VLOOKUP(B100,'[1]01_MASTER_KODE_FASYANKES'!B$22:J$15694,2,FALSE)</f>
        <v>PARUNG PANJANG</v>
      </c>
      <c r="AC100" s="6">
        <f>VLOOKUP(S100,'[1]02_MASTER_KODE_SDMK'!B$3:H$2218,2,FALSE)</f>
        <v>1010101</v>
      </c>
      <c r="AD100" s="6" t="str">
        <f>VLOOKUP(S100,'[1]02_MASTER_KODE_SDMK'!B$3:H$2218,4,FALSE)</f>
        <v>01. Medis</v>
      </c>
      <c r="AE100" s="6" t="str">
        <f>VLOOKUP(S100,'[1]02_MASTER_KODE_SDMK'!B$3:H$2218,5,FALSE)</f>
        <v>01. Dokter</v>
      </c>
      <c r="AF100" s="6" t="str">
        <f>VLOOKUP(S100,'[1]02_MASTER_KODE_SDMK'!B$3:H$2218,3,FALSE)</f>
        <v>Dokter Umum</v>
      </c>
      <c r="AG100" s="6" t="str">
        <f>VLOOKUP(S100,'[1]02_MASTER_KODE_SDMK'!B$3:H$2218,7,FALSE)</f>
        <v>PNS</v>
      </c>
      <c r="AH100" s="6" t="str">
        <f>IF(G100="L","Laki-Laki",IF(G100="P","Perempuan","TIDAK VALID"))</f>
        <v>Perempuan</v>
      </c>
      <c r="AI100" s="6" t="e">
        <f>VLOOKUP(X100,'[1]06_MASTER_KODE_KAMPUS'!B$3:C$4825,2,FALSE)</f>
        <v>#N/A</v>
      </c>
      <c r="AJ100" s="6" t="str">
        <f>VLOOKUP(V100,'[1]03_MASTER_KODE_PRODI'!B$3:E$404,3,FALSE)</f>
        <v>S-1</v>
      </c>
      <c r="AK100" s="6" t="str">
        <f>VLOOKUP(V100,'[1]03_MASTER_KODE_PRODI'!B$3:E$404,4,FALSE)</f>
        <v>Ilmu Kedokteran</v>
      </c>
      <c r="AM100" s="9" t="s">
        <v>2163</v>
      </c>
    </row>
    <row r="101" spans="1:39" x14ac:dyDescent="0.25">
      <c r="A101">
        <v>98</v>
      </c>
      <c r="B101" s="292" t="s">
        <v>4482</v>
      </c>
      <c r="C101" s="19"/>
      <c r="D101" s="19">
        <v>140248858</v>
      </c>
      <c r="E101" s="142" t="s">
        <v>4514</v>
      </c>
      <c r="F101" s="19" t="s">
        <v>4513</v>
      </c>
      <c r="G101" s="19" t="s">
        <v>7</v>
      </c>
      <c r="H101" s="142" t="s">
        <v>799</v>
      </c>
      <c r="I101" s="19" t="s">
        <v>5</v>
      </c>
      <c r="J101" s="141" t="s">
        <v>653</v>
      </c>
      <c r="K101" s="19" t="s">
        <v>4512</v>
      </c>
      <c r="L101" s="140">
        <v>23591</v>
      </c>
      <c r="M101" s="19"/>
      <c r="N101" s="19"/>
      <c r="O101" s="19"/>
      <c r="P101" s="19" t="s">
        <v>334</v>
      </c>
      <c r="Q101" s="19" t="s">
        <v>1134</v>
      </c>
      <c r="R101" s="13">
        <v>121</v>
      </c>
      <c r="S101" s="13">
        <v>22991</v>
      </c>
      <c r="T101" s="231"/>
      <c r="U101" s="231"/>
      <c r="V101" s="110" t="s">
        <v>305</v>
      </c>
      <c r="W101" s="9">
        <v>1990</v>
      </c>
      <c r="X101" s="231"/>
      <c r="Y101" s="7" t="str">
        <f>VLOOKUP(B101,'[1]01_MASTER_KODE_FASYANKES'!B$22:J$15694,8,FALSE)</f>
        <v>JAWA BARAT</v>
      </c>
      <c r="Z101" s="6" t="str">
        <f>VLOOKUP(B101,'[1]01_MASTER_KODE_FASYANKES'!B$22:J$15694,9,FALSE)</f>
        <v>BOGOR</v>
      </c>
      <c r="AA101" s="6" t="str">
        <f>VLOOKUP(B101,'[1]01_MASTER_KODE_FASYANKES'!B$22:J$15694,3,FALSE)</f>
        <v>Puskesmas</v>
      </c>
      <c r="AB101" s="6" t="str">
        <f>VLOOKUP(B101,'[1]01_MASTER_KODE_FASYANKES'!B$22:J$15694,2,FALSE)</f>
        <v>PARUNG PANJANG</v>
      </c>
      <c r="AC101" s="6">
        <f>VLOOKUP(S101,'[1]02_MASTER_KODE_SDMK'!B$3:H$2218,2,FALSE)</f>
        <v>2040101</v>
      </c>
      <c r="AD101" s="6" t="str">
        <f>VLOOKUP(S101,'[1]02_MASTER_KODE_SDMK'!B$3:H$2218,4,FALSE)</f>
        <v>13. Asisten Tenaga Kesehatan</v>
      </c>
      <c r="AE101" s="6" t="str">
        <f>VLOOKUP(S101,'[1]02_MASTER_KODE_SDMK'!B$3:H$2218,5,FALSE)</f>
        <v>02. Kebidanan</v>
      </c>
      <c r="AF101" s="6" t="str">
        <f>VLOOKUP(S101,'[1]02_MASTER_KODE_SDMK'!B$3:H$2218,3,FALSE)</f>
        <v>Bidan (Asisten)</v>
      </c>
      <c r="AG101" s="6" t="str">
        <f>VLOOKUP(S101,'[1]02_MASTER_KODE_SDMK'!B$3:H$2218,7,FALSE)</f>
        <v>PNS</v>
      </c>
      <c r="AH101" s="6" t="str">
        <f>IF(G101="L","Laki-Laki",IF(G101="P","Perempuan","TIDAK VALID"))</f>
        <v>Perempuan</v>
      </c>
      <c r="AI101" s="6" t="e">
        <f>VLOOKUP(X101,'[1]06_MASTER_KODE_KAMPUS'!B$3:C$4825,2,FALSE)</f>
        <v>#N/A</v>
      </c>
      <c r="AJ101" s="6" t="str">
        <f>VLOOKUP(V101,'[1]03_MASTER_KODE_PRODI'!B$3:E$404,3,FALSE)</f>
        <v>D-1</v>
      </c>
      <c r="AK101" s="6" t="str">
        <f>VLOOKUP(V101,'[1]03_MASTER_KODE_PRODI'!B$3:E$404,4,FALSE)</f>
        <v>Kebidanan</v>
      </c>
      <c r="AM101" s="9"/>
    </row>
    <row r="102" spans="1:39" x14ac:dyDescent="0.25">
      <c r="A102">
        <v>99</v>
      </c>
      <c r="B102" s="292" t="s">
        <v>4482</v>
      </c>
      <c r="C102" s="19"/>
      <c r="D102" s="19">
        <v>140257713</v>
      </c>
      <c r="E102" s="142" t="s">
        <v>4511</v>
      </c>
      <c r="F102" s="19" t="s">
        <v>4510</v>
      </c>
      <c r="G102" s="19" t="s">
        <v>7</v>
      </c>
      <c r="H102" s="142" t="s">
        <v>1376</v>
      </c>
      <c r="I102" s="19" t="s">
        <v>5</v>
      </c>
      <c r="J102" s="141" t="s">
        <v>290</v>
      </c>
      <c r="K102" s="19" t="s">
        <v>642</v>
      </c>
      <c r="L102" s="140">
        <v>26474</v>
      </c>
      <c r="M102" s="19"/>
      <c r="N102" s="19"/>
      <c r="O102" s="19"/>
      <c r="P102" s="19" t="s">
        <v>334</v>
      </c>
      <c r="Q102" s="19" t="s">
        <v>1622</v>
      </c>
      <c r="R102" s="13">
        <v>121</v>
      </c>
      <c r="S102" s="100">
        <v>22011</v>
      </c>
      <c r="T102" s="231"/>
      <c r="U102" s="231"/>
      <c r="V102" s="110">
        <v>15302</v>
      </c>
      <c r="W102" s="9"/>
      <c r="X102" s="231"/>
      <c r="Y102" s="7" t="str">
        <f>VLOOKUP(B102,'[1]01_MASTER_KODE_FASYANKES'!B$22:J$15694,8,FALSE)</f>
        <v>JAWA BARAT</v>
      </c>
      <c r="Z102" s="6" t="str">
        <f>VLOOKUP(B102,'[1]01_MASTER_KODE_FASYANKES'!B$22:J$15694,9,FALSE)</f>
        <v>BOGOR</v>
      </c>
      <c r="AA102" s="6" t="str">
        <f>VLOOKUP(B102,'[1]01_MASTER_KODE_FASYANKES'!B$22:J$15694,3,FALSE)</f>
        <v>Puskesmas</v>
      </c>
      <c r="AB102" s="6" t="str">
        <f>VLOOKUP(B102,'[1]01_MASTER_KODE_FASYANKES'!B$22:J$15694,2,FALSE)</f>
        <v>PARUNG PANJANG</v>
      </c>
      <c r="AC102" s="6">
        <f>VLOOKUP(S102,'[1]02_MASTER_KODE_SDMK'!B$3:H$2218,2,FALSE)</f>
        <v>1040101</v>
      </c>
      <c r="AD102" s="6" t="str">
        <f>VLOOKUP(S102,'[1]02_MASTER_KODE_SDMK'!B$3:H$2218,4,FALSE)</f>
        <v>04. Kebidanan</v>
      </c>
      <c r="AE102" s="6" t="str">
        <f>VLOOKUP(S102,'[1]02_MASTER_KODE_SDMK'!B$3:H$2218,5,FALSE)</f>
        <v>01. Bidan</v>
      </c>
      <c r="AF102" s="6" t="str">
        <f>VLOOKUP(S102,'[1]02_MASTER_KODE_SDMK'!B$3:H$2218,3,FALSE)</f>
        <v>Bidan</v>
      </c>
      <c r="AG102" s="6" t="str">
        <f>VLOOKUP(S102,'[1]02_MASTER_KODE_SDMK'!B$3:H$2218,7,FALSE)</f>
        <v>PNS</v>
      </c>
      <c r="AH102" s="6" t="str">
        <f>IF(G102="L","Laki-Laki",IF(G102="P","Perempuan","TIDAK VALID"))</f>
        <v>Perempuan</v>
      </c>
      <c r="AI102" s="6" t="e">
        <f>VLOOKUP(X102,'[1]06_MASTER_KODE_KAMPUS'!B$3:C$4825,2,FALSE)</f>
        <v>#N/A</v>
      </c>
      <c r="AJ102" s="6" t="str">
        <f>VLOOKUP(V102,'[1]03_MASTER_KODE_PRODI'!B$3:E$404,3,FALSE)</f>
        <v>D-4</v>
      </c>
      <c r="AK102" s="6" t="str">
        <f>VLOOKUP(V102,'[1]03_MASTER_KODE_PRODI'!B$3:E$404,4,FALSE)</f>
        <v>Kebidanan</v>
      </c>
      <c r="AM102" s="9"/>
    </row>
    <row r="103" spans="1:39" x14ac:dyDescent="0.25">
      <c r="A103">
        <v>100</v>
      </c>
      <c r="B103" s="292" t="s">
        <v>4482</v>
      </c>
      <c r="C103" s="19"/>
      <c r="D103" s="19">
        <v>140293476</v>
      </c>
      <c r="E103" s="142" t="s">
        <v>4509</v>
      </c>
      <c r="F103" s="19" t="s">
        <v>4508</v>
      </c>
      <c r="G103" s="19" t="s">
        <v>7</v>
      </c>
      <c r="H103" s="142" t="s">
        <v>2136</v>
      </c>
      <c r="I103" s="19" t="s">
        <v>5</v>
      </c>
      <c r="J103" s="141" t="s">
        <v>4</v>
      </c>
      <c r="K103" s="19" t="s">
        <v>444</v>
      </c>
      <c r="L103" s="140">
        <v>25939</v>
      </c>
      <c r="M103" s="19"/>
      <c r="N103" s="19"/>
      <c r="O103" s="19"/>
      <c r="P103" s="19" t="s">
        <v>334</v>
      </c>
      <c r="Q103" s="19" t="s">
        <v>60</v>
      </c>
      <c r="R103" s="13">
        <v>121</v>
      </c>
      <c r="S103" s="100">
        <v>22011</v>
      </c>
      <c r="T103" s="231"/>
      <c r="U103" s="231"/>
      <c r="V103" s="110">
        <v>15401</v>
      </c>
      <c r="W103" s="9">
        <v>199</v>
      </c>
      <c r="X103" s="231"/>
      <c r="Y103" s="7" t="str">
        <f>VLOOKUP(B103,'[1]01_MASTER_KODE_FASYANKES'!B$22:J$15694,8,FALSE)</f>
        <v>JAWA BARAT</v>
      </c>
      <c r="Z103" s="6" t="str">
        <f>VLOOKUP(B103,'[1]01_MASTER_KODE_FASYANKES'!B$22:J$15694,9,FALSE)</f>
        <v>BOGOR</v>
      </c>
      <c r="AA103" s="6" t="str">
        <f>VLOOKUP(B103,'[1]01_MASTER_KODE_FASYANKES'!B$22:J$15694,3,FALSE)</f>
        <v>Puskesmas</v>
      </c>
      <c r="AB103" s="6" t="str">
        <f>VLOOKUP(B103,'[1]01_MASTER_KODE_FASYANKES'!B$22:J$15694,2,FALSE)</f>
        <v>PARUNG PANJANG</v>
      </c>
      <c r="AC103" s="6">
        <f>VLOOKUP(S103,'[1]02_MASTER_KODE_SDMK'!B$3:H$2218,2,FALSE)</f>
        <v>1040101</v>
      </c>
      <c r="AD103" s="6" t="str">
        <f>VLOOKUP(S103,'[1]02_MASTER_KODE_SDMK'!B$3:H$2218,4,FALSE)</f>
        <v>04. Kebidanan</v>
      </c>
      <c r="AE103" s="6" t="str">
        <f>VLOOKUP(S103,'[1]02_MASTER_KODE_SDMK'!B$3:H$2218,5,FALSE)</f>
        <v>01. Bidan</v>
      </c>
      <c r="AF103" s="6" t="str">
        <f>VLOOKUP(S103,'[1]02_MASTER_KODE_SDMK'!B$3:H$2218,3,FALSE)</f>
        <v>Bidan</v>
      </c>
      <c r="AG103" s="6" t="str">
        <f>VLOOKUP(S103,'[1]02_MASTER_KODE_SDMK'!B$3:H$2218,7,FALSE)</f>
        <v>PNS</v>
      </c>
      <c r="AH103" s="6" t="str">
        <f>IF(G103="L","Laki-Laki",IF(G103="P","Perempuan","TIDAK VALID"))</f>
        <v>Perempuan</v>
      </c>
      <c r="AI103" s="6" t="e">
        <f>VLOOKUP(X103,'[1]06_MASTER_KODE_KAMPUS'!B$3:C$4825,2,FALSE)</f>
        <v>#N/A</v>
      </c>
      <c r="AJ103" s="6" t="str">
        <f>VLOOKUP(V103,'[1]03_MASTER_KODE_PRODI'!B$3:E$404,3,FALSE)</f>
        <v>D-3</v>
      </c>
      <c r="AK103" s="6" t="str">
        <f>VLOOKUP(V103,'[1]03_MASTER_KODE_PRODI'!B$3:E$404,4,FALSE)</f>
        <v>Kebidanan</v>
      </c>
      <c r="AM103" s="9"/>
    </row>
    <row r="104" spans="1:39" x14ac:dyDescent="0.25">
      <c r="A104">
        <v>101</v>
      </c>
      <c r="B104" s="292" t="s">
        <v>4482</v>
      </c>
      <c r="C104" s="265"/>
      <c r="D104" s="265">
        <v>480141416</v>
      </c>
      <c r="E104" s="237" t="s">
        <v>4507</v>
      </c>
      <c r="F104" s="265" t="s">
        <v>4506</v>
      </c>
      <c r="G104" s="19" t="s">
        <v>7</v>
      </c>
      <c r="H104" s="237" t="s">
        <v>0</v>
      </c>
      <c r="I104" s="265" t="s">
        <v>124</v>
      </c>
      <c r="J104" s="266" t="s">
        <v>48</v>
      </c>
      <c r="K104" s="265" t="s">
        <v>434</v>
      </c>
      <c r="L104" s="140">
        <v>26486</v>
      </c>
      <c r="M104" s="19"/>
      <c r="N104" s="19"/>
      <c r="O104" s="19"/>
      <c r="P104" s="265" t="s">
        <v>61</v>
      </c>
      <c r="Q104" s="19" t="s">
        <v>60</v>
      </c>
      <c r="R104" s="13">
        <v>121</v>
      </c>
      <c r="S104" s="100">
        <v>22011</v>
      </c>
      <c r="T104" s="231"/>
      <c r="U104" s="231"/>
      <c r="V104" s="110">
        <v>15401</v>
      </c>
      <c r="W104" s="9"/>
      <c r="X104" s="231"/>
      <c r="Y104" s="7" t="str">
        <f>VLOOKUP(B104,'[1]01_MASTER_KODE_FASYANKES'!B$22:J$15694,8,FALSE)</f>
        <v>JAWA BARAT</v>
      </c>
      <c r="Z104" s="6" t="str">
        <f>VLOOKUP(B104,'[1]01_MASTER_KODE_FASYANKES'!B$22:J$15694,9,FALSE)</f>
        <v>BOGOR</v>
      </c>
      <c r="AA104" s="6" t="str">
        <f>VLOOKUP(B104,'[1]01_MASTER_KODE_FASYANKES'!B$22:J$15694,3,FALSE)</f>
        <v>Puskesmas</v>
      </c>
      <c r="AB104" s="6" t="str">
        <f>VLOOKUP(B104,'[1]01_MASTER_KODE_FASYANKES'!B$22:J$15694,2,FALSE)</f>
        <v>PARUNG PANJANG</v>
      </c>
      <c r="AC104" s="6">
        <f>VLOOKUP(S104,'[1]02_MASTER_KODE_SDMK'!B$3:H$2218,2,FALSE)</f>
        <v>1040101</v>
      </c>
      <c r="AD104" s="6" t="str">
        <f>VLOOKUP(S104,'[1]02_MASTER_KODE_SDMK'!B$3:H$2218,4,FALSE)</f>
        <v>04. Kebidanan</v>
      </c>
      <c r="AE104" s="6" t="str">
        <f>VLOOKUP(S104,'[1]02_MASTER_KODE_SDMK'!B$3:H$2218,5,FALSE)</f>
        <v>01. Bidan</v>
      </c>
      <c r="AF104" s="6" t="str">
        <f>VLOOKUP(S104,'[1]02_MASTER_KODE_SDMK'!B$3:H$2218,3,FALSE)</f>
        <v>Bidan</v>
      </c>
      <c r="AG104" s="6" t="str">
        <f>VLOOKUP(S104,'[1]02_MASTER_KODE_SDMK'!B$3:H$2218,7,FALSE)</f>
        <v>PNS</v>
      </c>
      <c r="AH104" s="6" t="str">
        <f>IF(G104="L","Laki-Laki",IF(G104="P","Perempuan","TIDAK VALID"))</f>
        <v>Perempuan</v>
      </c>
      <c r="AI104" s="6" t="e">
        <f>VLOOKUP(X104,'[1]06_MASTER_KODE_KAMPUS'!B$3:C$4825,2,FALSE)</f>
        <v>#N/A</v>
      </c>
      <c r="AJ104" s="6" t="str">
        <f>VLOOKUP(V104,'[1]03_MASTER_KODE_PRODI'!B$3:E$404,3,FALSE)</f>
        <v>D-3</v>
      </c>
      <c r="AK104" s="6" t="str">
        <f>VLOOKUP(V104,'[1]03_MASTER_KODE_PRODI'!B$3:E$404,4,FALSE)</f>
        <v>Kebidanan</v>
      </c>
      <c r="AM104" s="9"/>
    </row>
    <row r="105" spans="1:39" x14ac:dyDescent="0.25">
      <c r="A105">
        <v>102</v>
      </c>
      <c r="B105" s="292" t="s">
        <v>4482</v>
      </c>
      <c r="C105" s="19"/>
      <c r="D105" s="19">
        <v>140185137</v>
      </c>
      <c r="E105" s="142" t="s">
        <v>4505</v>
      </c>
      <c r="F105" s="19" t="s">
        <v>4504</v>
      </c>
      <c r="G105" s="19" t="s">
        <v>23</v>
      </c>
      <c r="H105" s="142" t="s">
        <v>597</v>
      </c>
      <c r="I105" s="19" t="s">
        <v>57</v>
      </c>
      <c r="J105" s="141" t="s">
        <v>193</v>
      </c>
      <c r="K105" s="19" t="s">
        <v>62</v>
      </c>
      <c r="L105" s="140">
        <v>23366</v>
      </c>
      <c r="M105" s="19"/>
      <c r="N105" s="19"/>
      <c r="O105" s="19"/>
      <c r="P105" s="19" t="s">
        <v>271</v>
      </c>
      <c r="Q105" s="19" t="s">
        <v>271</v>
      </c>
      <c r="R105" s="13">
        <v>121</v>
      </c>
      <c r="S105" s="13">
        <v>42991</v>
      </c>
      <c r="T105" s="231"/>
      <c r="U105" s="231"/>
      <c r="V105" s="9" t="s">
        <v>271</v>
      </c>
      <c r="W105" s="9">
        <v>1985</v>
      </c>
      <c r="X105" s="231"/>
      <c r="Y105" s="7" t="str">
        <f>VLOOKUP(B105,'[1]01_MASTER_KODE_FASYANKES'!B$22:J$15694,8,FALSE)</f>
        <v>JAWA BARAT</v>
      </c>
      <c r="Z105" s="6" t="str">
        <f>VLOOKUP(B105,'[1]01_MASTER_KODE_FASYANKES'!B$22:J$15694,9,FALSE)</f>
        <v>BOGOR</v>
      </c>
      <c r="AA105" s="6" t="str">
        <f>VLOOKUP(B105,'[1]01_MASTER_KODE_FASYANKES'!B$22:J$15694,3,FALSE)</f>
        <v>Puskesmas</v>
      </c>
      <c r="AB105" s="6" t="str">
        <f>VLOOKUP(B105,'[1]01_MASTER_KODE_FASYANKES'!B$22:J$15694,2,FALSE)</f>
        <v>PARUNG PANJANG</v>
      </c>
      <c r="AC105" s="6">
        <f>VLOOKUP(S105,'[1]02_MASTER_KODE_SDMK'!B$3:H$2218,2,FALSE)</f>
        <v>2070101</v>
      </c>
      <c r="AD105" s="6" t="str">
        <f>VLOOKUP(S105,'[1]02_MASTER_KODE_SDMK'!B$3:H$2218,4,FALSE)</f>
        <v>13. Asisten Tenaga Kesehatan</v>
      </c>
      <c r="AE105" s="6" t="str">
        <f>VLOOKUP(S105,'[1]02_MASTER_KODE_SDMK'!B$3:H$2218,5,FALSE)</f>
        <v>05. Kesehatan Lingkungan</v>
      </c>
      <c r="AF105" s="6" t="str">
        <f>VLOOKUP(S105,'[1]02_MASTER_KODE_SDMK'!B$3:H$2218,3,FALSE)</f>
        <v>Kesehatan Lingkungan (Asisten)</v>
      </c>
      <c r="AG105" s="6" t="str">
        <f>VLOOKUP(S105,'[1]02_MASTER_KODE_SDMK'!B$3:H$2218,7,FALSE)</f>
        <v>PNS</v>
      </c>
      <c r="AH105" s="6" t="str">
        <f>IF(G105="L","Laki-Laki",IF(G105="P","Perempuan","TIDAK VALID"))</f>
        <v>Laki-Laki</v>
      </c>
      <c r="AI105" s="6" t="e">
        <f>VLOOKUP(X105,'[1]06_MASTER_KODE_KAMPUS'!B$3:C$4825,2,FALSE)</f>
        <v>#N/A</v>
      </c>
      <c r="AJ105" s="6" t="str">
        <f>VLOOKUP(V105,'[1]03_MASTER_KODE_PRODI'!B$3:E$404,3,FALSE)</f>
        <v>D-1</v>
      </c>
      <c r="AK105" s="6" t="str">
        <f>VLOOKUP(V105,'[1]03_MASTER_KODE_PRODI'!B$3:E$404,4,FALSE)</f>
        <v>Sekolah Pembantu Penilik Hygiene</v>
      </c>
      <c r="AM105" s="9"/>
    </row>
    <row r="106" spans="1:39" x14ac:dyDescent="0.25">
      <c r="A106">
        <v>103</v>
      </c>
      <c r="B106" s="292" t="s">
        <v>4482</v>
      </c>
      <c r="C106" s="19"/>
      <c r="D106" s="19">
        <v>140300749</v>
      </c>
      <c r="E106" s="142" t="s">
        <v>4503</v>
      </c>
      <c r="F106" s="19" t="s">
        <v>4502</v>
      </c>
      <c r="G106" s="19" t="s">
        <v>23</v>
      </c>
      <c r="H106" s="142" t="s">
        <v>250</v>
      </c>
      <c r="I106" s="19" t="s">
        <v>5</v>
      </c>
      <c r="J106" s="141" t="s">
        <v>43</v>
      </c>
      <c r="K106" s="19" t="s">
        <v>4501</v>
      </c>
      <c r="L106" s="140">
        <v>26458</v>
      </c>
      <c r="M106" s="19"/>
      <c r="N106" s="19"/>
      <c r="O106" s="19"/>
      <c r="P106" s="19" t="s">
        <v>10</v>
      </c>
      <c r="Q106" s="19" t="s">
        <v>818</v>
      </c>
      <c r="R106" s="13">
        <v>121</v>
      </c>
      <c r="S106" s="100">
        <v>41051</v>
      </c>
      <c r="T106" s="231"/>
      <c r="U106" s="231"/>
      <c r="V106" s="110">
        <v>13201</v>
      </c>
      <c r="W106" s="9">
        <v>2005</v>
      </c>
      <c r="X106" s="231"/>
      <c r="Y106" s="7" t="str">
        <f>VLOOKUP(B106,'[1]01_MASTER_KODE_FASYANKES'!B$22:J$15694,8,FALSE)</f>
        <v>JAWA BARAT</v>
      </c>
      <c r="Z106" s="6" t="str">
        <f>VLOOKUP(B106,'[1]01_MASTER_KODE_FASYANKES'!B$22:J$15694,9,FALSE)</f>
        <v>BOGOR</v>
      </c>
      <c r="AA106" s="6" t="str">
        <f>VLOOKUP(B106,'[1]01_MASTER_KODE_FASYANKES'!B$22:J$15694,3,FALSE)</f>
        <v>Puskesmas</v>
      </c>
      <c r="AB106" s="6" t="str">
        <f>VLOOKUP(B106,'[1]01_MASTER_KODE_FASYANKES'!B$22:J$15694,2,FALSE)</f>
        <v>PARUNG PANJANG</v>
      </c>
      <c r="AC106" s="6">
        <f>VLOOKUP(S106,'[1]02_MASTER_KODE_SDMK'!B$3:H$2218,2,FALSE)</f>
        <v>1060601</v>
      </c>
      <c r="AD106" s="6" t="str">
        <f>VLOOKUP(S106,'[1]02_MASTER_KODE_SDMK'!B$3:H$2218,4,FALSE)</f>
        <v>06. Kesehatan Masyarakat</v>
      </c>
      <c r="AE106" s="6" t="str">
        <f>VLOOKUP(S106,'[1]02_MASTER_KODE_SDMK'!B$3:H$2218,5,FALSE)</f>
        <v>06. Administrasi dan Kebijakan Kesehatan</v>
      </c>
      <c r="AF106" s="6" t="str">
        <f>VLOOKUP(S106,'[1]02_MASTER_KODE_SDMK'!B$3:H$2218,3,FALSE)</f>
        <v>Administrasi dan Kebijakan Kesehatan</v>
      </c>
      <c r="AG106" s="6" t="str">
        <f>VLOOKUP(S106,'[1]02_MASTER_KODE_SDMK'!B$3:H$2218,7,FALSE)</f>
        <v>PNS</v>
      </c>
      <c r="AH106" s="6" t="str">
        <f>IF(G106="L","Laki-Laki",IF(G106="P","Perempuan","TIDAK VALID"))</f>
        <v>Laki-Laki</v>
      </c>
      <c r="AI106" s="6" t="e">
        <f>VLOOKUP(X106,'[1]06_MASTER_KODE_KAMPUS'!B$3:C$4825,2,FALSE)</f>
        <v>#N/A</v>
      </c>
      <c r="AJ106" s="6" t="str">
        <f>VLOOKUP(V106,'[1]03_MASTER_KODE_PRODI'!B$3:E$404,3,FALSE)</f>
        <v>S-1</v>
      </c>
      <c r="AK106" s="6" t="str">
        <f>VLOOKUP(V106,'[1]03_MASTER_KODE_PRODI'!B$3:E$404,4,FALSE)</f>
        <v>Kesehatan Masyarakat</v>
      </c>
      <c r="AM106" s="9" t="s">
        <v>4500</v>
      </c>
    </row>
    <row r="107" spans="1:39" x14ac:dyDescent="0.25">
      <c r="A107">
        <v>104</v>
      </c>
      <c r="B107" s="292" t="s">
        <v>4482</v>
      </c>
      <c r="C107" s="19"/>
      <c r="D107" s="19">
        <v>140308681</v>
      </c>
      <c r="E107" s="142" t="s">
        <v>4499</v>
      </c>
      <c r="F107" s="19" t="s">
        <v>4498</v>
      </c>
      <c r="G107" s="19" t="s">
        <v>23</v>
      </c>
      <c r="H107" s="142" t="s">
        <v>275</v>
      </c>
      <c r="I107" s="354" t="s">
        <v>209</v>
      </c>
      <c r="J107" s="308" t="s">
        <v>653</v>
      </c>
      <c r="K107" s="19" t="s">
        <v>3</v>
      </c>
      <c r="L107" s="140">
        <v>25426</v>
      </c>
      <c r="M107" s="19"/>
      <c r="N107" s="19"/>
      <c r="O107" s="19"/>
      <c r="P107" s="19" t="s">
        <v>121</v>
      </c>
      <c r="Q107" s="19" t="s">
        <v>107</v>
      </c>
      <c r="R107" s="13">
        <v>121</v>
      </c>
      <c r="S107" s="100">
        <v>71991</v>
      </c>
      <c r="T107" s="231"/>
      <c r="U107" s="231"/>
      <c r="V107" s="110">
        <v>13453</v>
      </c>
      <c r="W107" s="9"/>
      <c r="X107" s="231"/>
      <c r="Y107" s="7" t="str">
        <f>VLOOKUP(B107,'[1]01_MASTER_KODE_FASYANKES'!B$22:J$15694,8,FALSE)</f>
        <v>JAWA BARAT</v>
      </c>
      <c r="Z107" s="6" t="str">
        <f>VLOOKUP(B107,'[1]01_MASTER_KODE_FASYANKES'!B$22:J$15694,9,FALSE)</f>
        <v>BOGOR</v>
      </c>
      <c r="AA107" s="6" t="str">
        <f>VLOOKUP(B107,'[1]01_MASTER_KODE_FASYANKES'!B$22:J$15694,3,FALSE)</f>
        <v>Puskesmas</v>
      </c>
      <c r="AB107" s="6" t="str">
        <f>VLOOKUP(B107,'[1]01_MASTER_KODE_FASYANKES'!B$22:J$15694,2,FALSE)</f>
        <v>PARUNG PANJANG</v>
      </c>
      <c r="AC107" s="6">
        <f>VLOOKUP(S107,'[1]02_MASTER_KODE_SDMK'!B$3:H$2218,2,FALSE)</f>
        <v>2060101</v>
      </c>
      <c r="AD107" s="6" t="str">
        <f>VLOOKUP(S107,'[1]02_MASTER_KODE_SDMK'!B$3:H$2218,4,FALSE)</f>
        <v>13. Asisten Tenaga Kesehatan</v>
      </c>
      <c r="AE107" s="6" t="str">
        <f>VLOOKUP(S107,'[1]02_MASTER_KODE_SDMK'!B$3:H$2218,5,FALSE)</f>
        <v>04. Teknik Biomedika</v>
      </c>
      <c r="AF107" s="6" t="str">
        <f>VLOOKUP(S107,'[1]02_MASTER_KODE_SDMK'!B$3:H$2218,3,FALSE)</f>
        <v>Analis Kesehatan (Asisten)</v>
      </c>
      <c r="AG107" s="6" t="str">
        <f>VLOOKUP(S107,'[1]02_MASTER_KODE_SDMK'!B$3:H$2218,7,FALSE)</f>
        <v>PNS</v>
      </c>
      <c r="AH107" s="6" t="str">
        <f>IF(G107="L","Laki-Laki",IF(G107="P","Perempuan","TIDAK VALID"))</f>
        <v>Laki-Laki</v>
      </c>
      <c r="AI107" s="6" t="e">
        <f>VLOOKUP(X107,'[1]06_MASTER_KODE_KAMPUS'!B$3:C$4825,2,FALSE)</f>
        <v>#N/A</v>
      </c>
      <c r="AJ107" s="6" t="str">
        <f>VLOOKUP(V107,'[1]03_MASTER_KODE_PRODI'!B$3:E$404,3,FALSE)</f>
        <v>D-3</v>
      </c>
      <c r="AK107" s="6" t="str">
        <f>VLOOKUP(V107,'[1]03_MASTER_KODE_PRODI'!B$3:E$404,4,FALSE)</f>
        <v>Analis Kesehatan</v>
      </c>
      <c r="AM107" s="9"/>
    </row>
    <row r="108" spans="1:39" x14ac:dyDescent="0.25">
      <c r="A108">
        <v>105</v>
      </c>
      <c r="B108" s="292" t="s">
        <v>4482</v>
      </c>
      <c r="C108" s="19"/>
      <c r="D108" s="19">
        <v>140298157</v>
      </c>
      <c r="E108" s="142" t="s">
        <v>4497</v>
      </c>
      <c r="F108" s="19" t="s">
        <v>4496</v>
      </c>
      <c r="G108" s="19" t="s">
        <v>23</v>
      </c>
      <c r="H108" s="142" t="s">
        <v>250</v>
      </c>
      <c r="I108" s="19" t="s">
        <v>209</v>
      </c>
      <c r="J108" s="141" t="s">
        <v>193</v>
      </c>
      <c r="K108" s="19" t="s">
        <v>3</v>
      </c>
      <c r="L108" s="140">
        <v>25863</v>
      </c>
      <c r="M108" s="19"/>
      <c r="N108" s="19"/>
      <c r="O108" s="19"/>
      <c r="P108" s="19" t="s">
        <v>526</v>
      </c>
      <c r="Q108" s="19" t="s">
        <v>846</v>
      </c>
      <c r="R108" s="13">
        <v>121</v>
      </c>
      <c r="S108" s="100">
        <v>51011</v>
      </c>
      <c r="T108" s="231"/>
      <c r="U108" s="231"/>
      <c r="V108" s="110">
        <v>13411</v>
      </c>
      <c r="W108" s="9">
        <v>2007</v>
      </c>
      <c r="X108" s="231"/>
      <c r="Y108" s="7" t="str">
        <f>VLOOKUP(B108,'[1]01_MASTER_KODE_FASYANKES'!B$22:J$15694,8,FALSE)</f>
        <v>JAWA BARAT</v>
      </c>
      <c r="Z108" s="6" t="str">
        <f>VLOOKUP(B108,'[1]01_MASTER_KODE_FASYANKES'!B$22:J$15694,9,FALSE)</f>
        <v>BOGOR</v>
      </c>
      <c r="AA108" s="6" t="str">
        <f>VLOOKUP(B108,'[1]01_MASTER_KODE_FASYANKES'!B$22:J$15694,3,FALSE)</f>
        <v>Puskesmas</v>
      </c>
      <c r="AB108" s="6" t="str">
        <f>VLOOKUP(B108,'[1]01_MASTER_KODE_FASYANKES'!B$22:J$15694,2,FALSE)</f>
        <v>PARUNG PANJANG</v>
      </c>
      <c r="AC108" s="6">
        <f>VLOOKUP(S108,'[1]02_MASTER_KODE_SDMK'!B$3:H$2218,2,FALSE)</f>
        <v>1080101</v>
      </c>
      <c r="AD108" s="6" t="str">
        <f>VLOOKUP(S108,'[1]02_MASTER_KODE_SDMK'!B$3:H$2218,4,FALSE)</f>
        <v>08. Gizi</v>
      </c>
      <c r="AE108" s="6" t="str">
        <f>VLOOKUP(S108,'[1]02_MASTER_KODE_SDMK'!B$3:H$2218,5,FALSE)</f>
        <v>01. Nutrisionis</v>
      </c>
      <c r="AF108" s="6" t="str">
        <f>VLOOKUP(S108,'[1]02_MASTER_KODE_SDMK'!B$3:H$2218,3,FALSE)</f>
        <v>Nutrisionis</v>
      </c>
      <c r="AG108" s="6" t="str">
        <f>VLOOKUP(S108,'[1]02_MASTER_KODE_SDMK'!B$3:H$2218,7,FALSE)</f>
        <v>PNS</v>
      </c>
      <c r="AH108" s="6" t="str">
        <f>IF(G108="L","Laki-Laki",IF(G108="P","Perempuan","TIDAK VALID"))</f>
        <v>Laki-Laki</v>
      </c>
      <c r="AI108" s="6" t="e">
        <f>VLOOKUP(X108,'[1]06_MASTER_KODE_KAMPUS'!B$3:C$4825,2,FALSE)</f>
        <v>#N/A</v>
      </c>
      <c r="AJ108" s="6" t="str">
        <f>VLOOKUP(V108,'[1]03_MASTER_KODE_PRODI'!B$3:E$404,3,FALSE)</f>
        <v>D-3</v>
      </c>
      <c r="AK108" s="6" t="str">
        <f>VLOOKUP(V108,'[1]03_MASTER_KODE_PRODI'!B$3:E$404,4,FALSE)</f>
        <v>Gizi</v>
      </c>
      <c r="AM108" s="9"/>
    </row>
    <row r="109" spans="1:39" x14ac:dyDescent="0.25">
      <c r="A109">
        <v>106</v>
      </c>
      <c r="B109" s="292" t="s">
        <v>4482</v>
      </c>
      <c r="C109" s="19"/>
      <c r="D109" s="19">
        <v>380046112</v>
      </c>
      <c r="E109" s="142" t="s">
        <v>4495</v>
      </c>
      <c r="F109" s="19" t="s">
        <v>4494</v>
      </c>
      <c r="G109" s="19" t="s">
        <v>7</v>
      </c>
      <c r="H109" s="142" t="s">
        <v>799</v>
      </c>
      <c r="I109" s="354" t="s">
        <v>5</v>
      </c>
      <c r="J109" s="308" t="s">
        <v>193</v>
      </c>
      <c r="K109" s="19" t="s">
        <v>492</v>
      </c>
      <c r="L109" s="140">
        <v>25305</v>
      </c>
      <c r="M109" s="19"/>
      <c r="N109" s="19"/>
      <c r="O109" s="19"/>
      <c r="P109" s="19" t="s">
        <v>334</v>
      </c>
      <c r="Q109" s="19" t="s">
        <v>60</v>
      </c>
      <c r="R109" s="13">
        <v>121</v>
      </c>
      <c r="S109" s="100">
        <v>22011</v>
      </c>
      <c r="T109" s="231"/>
      <c r="U109" s="231"/>
      <c r="V109" s="110">
        <v>15401</v>
      </c>
      <c r="W109" s="9">
        <v>1991</v>
      </c>
      <c r="X109" s="231"/>
      <c r="Y109" s="7" t="str">
        <f>VLOOKUP(B109,'[1]01_MASTER_KODE_FASYANKES'!B$22:J$15694,8,FALSE)</f>
        <v>JAWA BARAT</v>
      </c>
      <c r="Z109" s="6" t="str">
        <f>VLOOKUP(B109,'[1]01_MASTER_KODE_FASYANKES'!B$22:J$15694,9,FALSE)</f>
        <v>BOGOR</v>
      </c>
      <c r="AA109" s="6" t="str">
        <f>VLOOKUP(B109,'[1]01_MASTER_KODE_FASYANKES'!B$22:J$15694,3,FALSE)</f>
        <v>Puskesmas</v>
      </c>
      <c r="AB109" s="6" t="str">
        <f>VLOOKUP(B109,'[1]01_MASTER_KODE_FASYANKES'!B$22:J$15694,2,FALSE)</f>
        <v>PARUNG PANJANG</v>
      </c>
      <c r="AC109" s="6">
        <f>VLOOKUP(S109,'[1]02_MASTER_KODE_SDMK'!B$3:H$2218,2,FALSE)</f>
        <v>1040101</v>
      </c>
      <c r="AD109" s="6" t="str">
        <f>VLOOKUP(S109,'[1]02_MASTER_KODE_SDMK'!B$3:H$2218,4,FALSE)</f>
        <v>04. Kebidanan</v>
      </c>
      <c r="AE109" s="6" t="str">
        <f>VLOOKUP(S109,'[1]02_MASTER_KODE_SDMK'!B$3:H$2218,5,FALSE)</f>
        <v>01. Bidan</v>
      </c>
      <c r="AF109" s="6" t="str">
        <f>VLOOKUP(S109,'[1]02_MASTER_KODE_SDMK'!B$3:H$2218,3,FALSE)</f>
        <v>Bidan</v>
      </c>
      <c r="AG109" s="6" t="str">
        <f>VLOOKUP(S109,'[1]02_MASTER_KODE_SDMK'!B$3:H$2218,7,FALSE)</f>
        <v>PNS</v>
      </c>
      <c r="AH109" s="6" t="str">
        <f>IF(G109="L","Laki-Laki",IF(G109="P","Perempuan","TIDAK VALID"))</f>
        <v>Perempuan</v>
      </c>
      <c r="AI109" s="6" t="e">
        <f>VLOOKUP(X109,'[1]06_MASTER_KODE_KAMPUS'!B$3:C$4825,2,FALSE)</f>
        <v>#N/A</v>
      </c>
      <c r="AJ109" s="6" t="str">
        <f>VLOOKUP(V109,'[1]03_MASTER_KODE_PRODI'!B$3:E$404,3,FALSE)</f>
        <v>D-3</v>
      </c>
      <c r="AK109" s="6" t="str">
        <f>VLOOKUP(V109,'[1]03_MASTER_KODE_PRODI'!B$3:E$404,4,FALSE)</f>
        <v>Kebidanan</v>
      </c>
      <c r="AM109" s="9"/>
    </row>
    <row r="110" spans="1:39" x14ac:dyDescent="0.25">
      <c r="A110">
        <v>107</v>
      </c>
      <c r="B110" s="292" t="s">
        <v>4482</v>
      </c>
      <c r="C110" s="19"/>
      <c r="D110" s="19">
        <v>480182619</v>
      </c>
      <c r="E110" s="142" t="s">
        <v>4493</v>
      </c>
      <c r="F110" s="19" t="s">
        <v>4492</v>
      </c>
      <c r="G110" s="19" t="s">
        <v>7</v>
      </c>
      <c r="H110" s="142" t="s">
        <v>54</v>
      </c>
      <c r="I110" s="19" t="s">
        <v>124</v>
      </c>
      <c r="J110" s="146" t="s">
        <v>37</v>
      </c>
      <c r="K110" s="19" t="s">
        <v>32</v>
      </c>
      <c r="L110" s="140">
        <v>29655</v>
      </c>
      <c r="M110" s="19"/>
      <c r="N110" s="19"/>
      <c r="O110" s="19"/>
      <c r="P110" s="19" t="s">
        <v>10</v>
      </c>
      <c r="Q110" s="19" t="s">
        <v>10</v>
      </c>
      <c r="R110" s="13">
        <v>121</v>
      </c>
      <c r="S110" s="13">
        <v>21991</v>
      </c>
      <c r="T110" s="231"/>
      <c r="U110" s="231"/>
      <c r="V110" s="110" t="s">
        <v>10</v>
      </c>
      <c r="W110" s="9"/>
      <c r="X110" s="231"/>
      <c r="Y110" s="7" t="str">
        <f>VLOOKUP(B110,'[1]01_MASTER_KODE_FASYANKES'!B$22:J$15694,8,FALSE)</f>
        <v>JAWA BARAT</v>
      </c>
      <c r="Z110" s="6" t="str">
        <f>VLOOKUP(B110,'[1]01_MASTER_KODE_FASYANKES'!B$22:J$15694,9,FALSE)</f>
        <v>BOGOR</v>
      </c>
      <c r="AA110" s="6" t="str">
        <f>VLOOKUP(B110,'[1]01_MASTER_KODE_FASYANKES'!B$22:J$15694,3,FALSE)</f>
        <v>Puskesmas</v>
      </c>
      <c r="AB110" s="6" t="str">
        <f>VLOOKUP(B110,'[1]01_MASTER_KODE_FASYANKES'!B$22:J$15694,2,FALSE)</f>
        <v>PARUNG PANJANG</v>
      </c>
      <c r="AC110" s="6">
        <f>VLOOKUP(S110,'[1]02_MASTER_KODE_SDMK'!B$3:H$2218,2,FALSE)</f>
        <v>2030101</v>
      </c>
      <c r="AD110" s="6" t="str">
        <f>VLOOKUP(S110,'[1]02_MASTER_KODE_SDMK'!B$3:H$2218,4,FALSE)</f>
        <v>13. Asisten Tenaga Kesehatan</v>
      </c>
      <c r="AE110" s="6" t="str">
        <f>VLOOKUP(S110,'[1]02_MASTER_KODE_SDMK'!B$3:H$2218,5,FALSE)</f>
        <v>01. Keperawatan</v>
      </c>
      <c r="AF110" s="6" t="str">
        <f>VLOOKUP(S110,'[1]02_MASTER_KODE_SDMK'!B$3:H$2218,3,FALSE)</f>
        <v>Perawat (Asisten)</v>
      </c>
      <c r="AG110" s="6" t="str">
        <f>VLOOKUP(S110,'[1]02_MASTER_KODE_SDMK'!B$3:H$2218,7,FALSE)</f>
        <v>PNS</v>
      </c>
      <c r="AH110" s="6" t="str">
        <f>IF(G110="L","Laki-Laki",IF(G110="P","Perempuan","TIDAK VALID"))</f>
        <v>Perempuan</v>
      </c>
      <c r="AI110" s="6" t="e">
        <f>VLOOKUP(X110,'[1]06_MASTER_KODE_KAMPUS'!B$3:C$4825,2,FALSE)</f>
        <v>#N/A</v>
      </c>
      <c r="AJ110" s="6" t="str">
        <f>VLOOKUP(V110,'[1]03_MASTER_KODE_PRODI'!B$3:E$404,3,FALSE)</f>
        <v>SMA / Setara</v>
      </c>
      <c r="AK110" s="6" t="str">
        <f>VLOOKUP(V110,'[1]03_MASTER_KODE_PRODI'!B$3:E$404,4,FALSE)</f>
        <v>Sekolah Perawat Kesehatan</v>
      </c>
      <c r="AM110" s="9"/>
    </row>
    <row r="111" spans="1:39" x14ac:dyDescent="0.25">
      <c r="A111">
        <v>108</v>
      </c>
      <c r="B111" s="292" t="s">
        <v>4482</v>
      </c>
      <c r="C111" s="19"/>
      <c r="D111" s="19">
        <v>480182225</v>
      </c>
      <c r="E111" s="142" t="s">
        <v>4491</v>
      </c>
      <c r="F111" s="19" t="s">
        <v>4490</v>
      </c>
      <c r="G111" s="19" t="s">
        <v>23</v>
      </c>
      <c r="H111" s="130" t="s">
        <v>54</v>
      </c>
      <c r="I111" s="19" t="s">
        <v>297</v>
      </c>
      <c r="J111" s="146" t="s">
        <v>193</v>
      </c>
      <c r="K111" s="19" t="s">
        <v>32</v>
      </c>
      <c r="L111" s="140">
        <v>27456</v>
      </c>
      <c r="M111" s="19"/>
      <c r="N111" s="19"/>
      <c r="O111" s="19"/>
      <c r="P111" s="19" t="s">
        <v>301</v>
      </c>
      <c r="Q111" s="19" t="s">
        <v>301</v>
      </c>
      <c r="R111" s="13">
        <v>121</v>
      </c>
      <c r="S111" s="100">
        <v>91991</v>
      </c>
      <c r="T111" s="231"/>
      <c r="U111" s="231"/>
      <c r="V111" s="110" t="s">
        <v>623</v>
      </c>
      <c r="W111" s="9"/>
      <c r="X111" s="231"/>
      <c r="Y111" s="7" t="str">
        <f>VLOOKUP(B111,'[1]01_MASTER_KODE_FASYANKES'!B$22:J$15694,8,FALSE)</f>
        <v>JAWA BARAT</v>
      </c>
      <c r="Z111" s="6" t="str">
        <f>VLOOKUP(B111,'[1]01_MASTER_KODE_FASYANKES'!B$22:J$15694,9,FALSE)</f>
        <v>BOGOR</v>
      </c>
      <c r="AA111" s="6" t="str">
        <f>VLOOKUP(B111,'[1]01_MASTER_KODE_FASYANKES'!B$22:J$15694,3,FALSE)</f>
        <v>Puskesmas</v>
      </c>
      <c r="AB111" s="6" t="str">
        <f>VLOOKUP(B111,'[1]01_MASTER_KODE_FASYANKES'!B$22:J$15694,2,FALSE)</f>
        <v>PARUNG PANJANG</v>
      </c>
      <c r="AC111" s="6">
        <f>VLOOKUP(S111,'[1]02_MASTER_KODE_SDMK'!B$3:H$2218,2,FALSE)</f>
        <v>3020799</v>
      </c>
      <c r="AD111" s="6" t="str">
        <f>VLOOKUP(S111,'[1]02_MASTER_KODE_SDMK'!B$3:H$2218,4,FALSE)</f>
        <v>14. Tenaga Penunjang</v>
      </c>
      <c r="AE111" s="6" t="str">
        <f>VLOOKUP(S111,'[1]02_MASTER_KODE_SDMK'!B$3:H$2218,5,FALSE)</f>
        <v>02. Dukungan Manajemen</v>
      </c>
      <c r="AF111" s="6" t="str">
        <f>VLOOKUP(S111,'[1]02_MASTER_KODE_SDMK'!B$3:H$2218,3,FALSE)</f>
        <v>Tenaga Umum Lainnya yang belum tercantum</v>
      </c>
      <c r="AG111" s="6" t="str">
        <f>VLOOKUP(S111,'[1]02_MASTER_KODE_SDMK'!B$3:H$2218,7,FALSE)</f>
        <v>PNS</v>
      </c>
      <c r="AH111" s="6" t="str">
        <f>IF(G111="L","Laki-Laki",IF(G111="P","Perempuan","TIDAK VALID"))</f>
        <v>Laki-Laki</v>
      </c>
      <c r="AI111" s="6" t="e">
        <f>VLOOKUP(X111,'[1]06_MASTER_KODE_KAMPUS'!B$3:C$4825,2,FALSE)</f>
        <v>#N/A</v>
      </c>
      <c r="AJ111" s="6" t="str">
        <f>VLOOKUP(V111,'[1]03_MASTER_KODE_PRODI'!B$3:E$404,3,FALSE)</f>
        <v>SMA / Setara</v>
      </c>
      <c r="AK111" s="6" t="str">
        <f>VLOOKUP(V111,'[1]03_MASTER_KODE_PRODI'!B$3:E$404,4,FALSE)</f>
        <v>Sekolah Menengah Kejuruan</v>
      </c>
      <c r="AM111" s="9"/>
    </row>
    <row r="112" spans="1:39" x14ac:dyDescent="0.25">
      <c r="A112">
        <v>109</v>
      </c>
      <c r="B112" s="292" t="s">
        <v>4482</v>
      </c>
      <c r="C112" s="19"/>
      <c r="D112" s="19">
        <v>140097631</v>
      </c>
      <c r="E112" s="142" t="s">
        <v>4489</v>
      </c>
      <c r="F112" s="19" t="s">
        <v>4488</v>
      </c>
      <c r="G112" s="19" t="s">
        <v>7</v>
      </c>
      <c r="H112" s="142" t="s">
        <v>4487</v>
      </c>
      <c r="I112" s="19" t="s">
        <v>57</v>
      </c>
      <c r="J112" s="141" t="s">
        <v>625</v>
      </c>
      <c r="K112" s="19" t="s">
        <v>32</v>
      </c>
      <c r="L112" s="234">
        <v>21829</v>
      </c>
      <c r="M112" s="19"/>
      <c r="N112" s="19"/>
      <c r="O112" s="19"/>
      <c r="P112" s="19" t="s">
        <v>334</v>
      </c>
      <c r="Q112" s="19" t="s">
        <v>60</v>
      </c>
      <c r="R112" s="13">
        <v>121</v>
      </c>
      <c r="S112" s="100">
        <v>22011</v>
      </c>
      <c r="T112" s="231"/>
      <c r="U112" s="231"/>
      <c r="V112" s="110">
        <v>15401</v>
      </c>
      <c r="W112" s="9"/>
      <c r="X112" s="231"/>
      <c r="Y112" s="7" t="str">
        <f>VLOOKUP(B112,'[1]01_MASTER_KODE_FASYANKES'!B$22:J$15694,8,FALSE)</f>
        <v>JAWA BARAT</v>
      </c>
      <c r="Z112" s="6" t="str">
        <f>VLOOKUP(B112,'[1]01_MASTER_KODE_FASYANKES'!B$22:J$15694,9,FALSE)</f>
        <v>BOGOR</v>
      </c>
      <c r="AA112" s="6" t="str">
        <f>VLOOKUP(B112,'[1]01_MASTER_KODE_FASYANKES'!B$22:J$15694,3,FALSE)</f>
        <v>Puskesmas</v>
      </c>
      <c r="AB112" s="6" t="str">
        <f>VLOOKUP(B112,'[1]01_MASTER_KODE_FASYANKES'!B$22:J$15694,2,FALSE)</f>
        <v>PARUNG PANJANG</v>
      </c>
      <c r="AC112" s="6">
        <f>VLOOKUP(S112,'[1]02_MASTER_KODE_SDMK'!B$3:H$2218,2,FALSE)</f>
        <v>1040101</v>
      </c>
      <c r="AD112" s="6" t="str">
        <f>VLOOKUP(S112,'[1]02_MASTER_KODE_SDMK'!B$3:H$2218,4,FALSE)</f>
        <v>04. Kebidanan</v>
      </c>
      <c r="AE112" s="6" t="str">
        <f>VLOOKUP(S112,'[1]02_MASTER_KODE_SDMK'!B$3:H$2218,5,FALSE)</f>
        <v>01. Bidan</v>
      </c>
      <c r="AF112" s="6" t="str">
        <f>VLOOKUP(S112,'[1]02_MASTER_KODE_SDMK'!B$3:H$2218,3,FALSE)</f>
        <v>Bidan</v>
      </c>
      <c r="AG112" s="6" t="str">
        <f>VLOOKUP(S112,'[1]02_MASTER_KODE_SDMK'!B$3:H$2218,7,FALSE)</f>
        <v>PNS</v>
      </c>
      <c r="AH112" s="6" t="str">
        <f>IF(G112="L","Laki-Laki",IF(G112="P","Perempuan","TIDAK VALID"))</f>
        <v>Perempuan</v>
      </c>
      <c r="AI112" s="6" t="e">
        <f>VLOOKUP(X112,'[1]06_MASTER_KODE_KAMPUS'!B$3:C$4825,2,FALSE)</f>
        <v>#N/A</v>
      </c>
      <c r="AJ112" s="6" t="str">
        <f>VLOOKUP(V112,'[1]03_MASTER_KODE_PRODI'!B$3:E$404,3,FALSE)</f>
        <v>D-3</v>
      </c>
      <c r="AK112" s="6" t="str">
        <f>VLOOKUP(V112,'[1]03_MASTER_KODE_PRODI'!B$3:E$404,4,FALSE)</f>
        <v>Kebidanan</v>
      </c>
      <c r="AM112" s="9"/>
    </row>
    <row r="113" spans="1:39" x14ac:dyDescent="0.25">
      <c r="A113">
        <v>110</v>
      </c>
      <c r="B113" s="292" t="s">
        <v>4482</v>
      </c>
      <c r="C113" s="19"/>
      <c r="D113" s="19">
        <v>480182648</v>
      </c>
      <c r="E113" s="142" t="s">
        <v>4486</v>
      </c>
      <c r="F113" s="19" t="s">
        <v>4485</v>
      </c>
      <c r="G113" s="19" t="s">
        <v>7</v>
      </c>
      <c r="H113" s="142" t="s">
        <v>54</v>
      </c>
      <c r="I113" s="19" t="s">
        <v>124</v>
      </c>
      <c r="J113" s="146" t="s">
        <v>37</v>
      </c>
      <c r="K113" s="19" t="s">
        <v>32</v>
      </c>
      <c r="L113" s="140">
        <v>30043</v>
      </c>
      <c r="M113" s="19"/>
      <c r="N113" s="19"/>
      <c r="O113" s="19"/>
      <c r="P113" s="19" t="s">
        <v>10</v>
      </c>
      <c r="Q113" s="19" t="s">
        <v>10</v>
      </c>
      <c r="R113" s="13">
        <v>121</v>
      </c>
      <c r="S113" s="13">
        <v>21991</v>
      </c>
      <c r="T113" s="231"/>
      <c r="U113" s="231"/>
      <c r="V113" s="110" t="s">
        <v>10</v>
      </c>
      <c r="W113" s="9"/>
      <c r="X113" s="231"/>
      <c r="Y113" s="7" t="str">
        <f>VLOOKUP(B113,'[1]01_MASTER_KODE_FASYANKES'!B$22:J$15694,8,FALSE)</f>
        <v>JAWA BARAT</v>
      </c>
      <c r="Z113" s="6" t="str">
        <f>VLOOKUP(B113,'[1]01_MASTER_KODE_FASYANKES'!B$22:J$15694,9,FALSE)</f>
        <v>BOGOR</v>
      </c>
      <c r="AA113" s="6" t="str">
        <f>VLOOKUP(B113,'[1]01_MASTER_KODE_FASYANKES'!B$22:J$15694,3,FALSE)</f>
        <v>Puskesmas</v>
      </c>
      <c r="AB113" s="6" t="str">
        <f>VLOOKUP(B113,'[1]01_MASTER_KODE_FASYANKES'!B$22:J$15694,2,FALSE)</f>
        <v>PARUNG PANJANG</v>
      </c>
      <c r="AC113" s="6">
        <f>VLOOKUP(S113,'[1]02_MASTER_KODE_SDMK'!B$3:H$2218,2,FALSE)</f>
        <v>2030101</v>
      </c>
      <c r="AD113" s="6" t="str">
        <f>VLOOKUP(S113,'[1]02_MASTER_KODE_SDMK'!B$3:H$2218,4,FALSE)</f>
        <v>13. Asisten Tenaga Kesehatan</v>
      </c>
      <c r="AE113" s="6" t="str">
        <f>VLOOKUP(S113,'[1]02_MASTER_KODE_SDMK'!B$3:H$2218,5,FALSE)</f>
        <v>01. Keperawatan</v>
      </c>
      <c r="AF113" s="6" t="str">
        <f>VLOOKUP(S113,'[1]02_MASTER_KODE_SDMK'!B$3:H$2218,3,FALSE)</f>
        <v>Perawat (Asisten)</v>
      </c>
      <c r="AG113" s="6" t="str">
        <f>VLOOKUP(S113,'[1]02_MASTER_KODE_SDMK'!B$3:H$2218,7,FALSE)</f>
        <v>PNS</v>
      </c>
      <c r="AH113" s="6" t="str">
        <f>IF(G113="L","Laki-Laki",IF(G113="P","Perempuan","TIDAK VALID"))</f>
        <v>Perempuan</v>
      </c>
      <c r="AI113" s="6" t="e">
        <f>VLOOKUP(X113,'[1]06_MASTER_KODE_KAMPUS'!B$3:C$4825,2,FALSE)</f>
        <v>#N/A</v>
      </c>
      <c r="AJ113" s="6" t="str">
        <f>VLOOKUP(V113,'[1]03_MASTER_KODE_PRODI'!B$3:E$404,3,FALSE)</f>
        <v>SMA / Setara</v>
      </c>
      <c r="AK113" s="6" t="str">
        <f>VLOOKUP(V113,'[1]03_MASTER_KODE_PRODI'!B$3:E$404,4,FALSE)</f>
        <v>Sekolah Perawat Kesehatan</v>
      </c>
      <c r="AM113" s="9"/>
    </row>
    <row r="114" spans="1:39" x14ac:dyDescent="0.25">
      <c r="A114">
        <v>111</v>
      </c>
      <c r="B114" s="292" t="s">
        <v>4482</v>
      </c>
      <c r="C114" s="19"/>
      <c r="D114" s="19"/>
      <c r="E114" s="142" t="s">
        <v>4484</v>
      </c>
      <c r="F114" s="19" t="s">
        <v>4483</v>
      </c>
      <c r="G114" s="19" t="s">
        <v>7</v>
      </c>
      <c r="H114" s="146" t="s">
        <v>423</v>
      </c>
      <c r="I114" s="19" t="s">
        <v>53</v>
      </c>
      <c r="J114" s="146" t="s">
        <v>63</v>
      </c>
      <c r="K114" s="19" t="s">
        <v>32</v>
      </c>
      <c r="L114" s="140">
        <v>27913</v>
      </c>
      <c r="M114" s="19"/>
      <c r="N114" s="19"/>
      <c r="O114" s="19"/>
      <c r="P114" s="19" t="s">
        <v>371</v>
      </c>
      <c r="Q114" s="19" t="s">
        <v>370</v>
      </c>
      <c r="R114" s="13">
        <v>121</v>
      </c>
      <c r="S114" s="100">
        <v>21011</v>
      </c>
      <c r="T114" s="231"/>
      <c r="U114" s="231"/>
      <c r="V114" s="110">
        <v>14401</v>
      </c>
      <c r="W114" s="9">
        <v>1997</v>
      </c>
      <c r="X114" s="231"/>
      <c r="Y114" s="7" t="str">
        <f>VLOOKUP(B114,'[1]01_MASTER_KODE_FASYANKES'!B$22:J$15694,8,FALSE)</f>
        <v>JAWA BARAT</v>
      </c>
      <c r="Z114" s="6" t="str">
        <f>VLOOKUP(B114,'[1]01_MASTER_KODE_FASYANKES'!B$22:J$15694,9,FALSE)</f>
        <v>BOGOR</v>
      </c>
      <c r="AA114" s="6" t="str">
        <f>VLOOKUP(B114,'[1]01_MASTER_KODE_FASYANKES'!B$22:J$15694,3,FALSE)</f>
        <v>Puskesmas</v>
      </c>
      <c r="AB114" s="6" t="str">
        <f>VLOOKUP(B114,'[1]01_MASTER_KODE_FASYANKES'!B$22:J$15694,2,FALSE)</f>
        <v>PARUNG PANJANG</v>
      </c>
      <c r="AC114" s="6">
        <f>VLOOKUP(S114,'[1]02_MASTER_KODE_SDMK'!B$3:H$2218,2,FALSE)</f>
        <v>1030101</v>
      </c>
      <c r="AD114" s="6" t="str">
        <f>VLOOKUP(S114,'[1]02_MASTER_KODE_SDMK'!B$3:H$2218,4,FALSE)</f>
        <v>03. Keperawatan</v>
      </c>
      <c r="AE114" s="6" t="str">
        <f>VLOOKUP(S114,'[1]02_MASTER_KODE_SDMK'!B$3:H$2218,5,FALSE)</f>
        <v>01. Perawat Kesehatan Masyarakat</v>
      </c>
      <c r="AF114" s="6" t="str">
        <f>VLOOKUP(S114,'[1]02_MASTER_KODE_SDMK'!B$3:H$2218,3,FALSE)</f>
        <v>Perawat (Non Ners)</v>
      </c>
      <c r="AG114" s="6" t="str">
        <f>VLOOKUP(S114,'[1]02_MASTER_KODE_SDMK'!B$3:H$2218,7,FALSE)</f>
        <v>PNS</v>
      </c>
      <c r="AH114" s="6" t="str">
        <f>IF(G114="L","Laki-Laki",IF(G114="P","Perempuan","TIDAK VALID"))</f>
        <v>Perempuan</v>
      </c>
      <c r="AI114" s="6" t="e">
        <f>VLOOKUP(X114,'[1]06_MASTER_KODE_KAMPUS'!B$3:C$4825,2,FALSE)</f>
        <v>#N/A</v>
      </c>
      <c r="AJ114" s="6" t="str">
        <f>VLOOKUP(V114,'[1]03_MASTER_KODE_PRODI'!B$3:E$404,3,FALSE)</f>
        <v>D-3</v>
      </c>
      <c r="AK114" s="6" t="str">
        <f>VLOOKUP(V114,'[1]03_MASTER_KODE_PRODI'!B$3:E$404,4,FALSE)</f>
        <v>Keperawatan</v>
      </c>
      <c r="AM114" s="9"/>
    </row>
    <row r="115" spans="1:39" x14ac:dyDescent="0.25">
      <c r="A115">
        <v>112</v>
      </c>
      <c r="B115" s="292" t="s">
        <v>4482</v>
      </c>
      <c r="C115" s="19"/>
      <c r="D115" s="19"/>
      <c r="E115" s="142" t="s">
        <v>4481</v>
      </c>
      <c r="F115" s="19" t="s">
        <v>4480</v>
      </c>
      <c r="G115" s="19" t="s">
        <v>23</v>
      </c>
      <c r="H115" s="146" t="s">
        <v>423</v>
      </c>
      <c r="I115" s="19" t="s">
        <v>53</v>
      </c>
      <c r="J115" s="146"/>
      <c r="K115" s="19" t="s">
        <v>434</v>
      </c>
      <c r="L115" s="140">
        <v>28247</v>
      </c>
      <c r="M115" s="19"/>
      <c r="N115" s="141" t="s">
        <v>4479</v>
      </c>
      <c r="O115" s="19"/>
      <c r="P115" s="19" t="s">
        <v>371</v>
      </c>
      <c r="Q115" s="19" t="s">
        <v>370</v>
      </c>
      <c r="R115" s="13">
        <v>121</v>
      </c>
      <c r="S115" s="100">
        <v>21011</v>
      </c>
      <c r="T115" s="231"/>
      <c r="U115" s="231"/>
      <c r="V115" s="110">
        <v>14401</v>
      </c>
      <c r="W115" s="9"/>
      <c r="X115" s="231"/>
      <c r="Y115" s="7" t="str">
        <f>VLOOKUP(B115,'[1]01_MASTER_KODE_FASYANKES'!B$22:J$15694,8,FALSE)</f>
        <v>JAWA BARAT</v>
      </c>
      <c r="Z115" s="6" t="str">
        <f>VLOOKUP(B115,'[1]01_MASTER_KODE_FASYANKES'!B$22:J$15694,9,FALSE)</f>
        <v>BOGOR</v>
      </c>
      <c r="AA115" s="6" t="str">
        <f>VLOOKUP(B115,'[1]01_MASTER_KODE_FASYANKES'!B$22:J$15694,3,FALSE)</f>
        <v>Puskesmas</v>
      </c>
      <c r="AB115" s="6" t="str">
        <f>VLOOKUP(B115,'[1]01_MASTER_KODE_FASYANKES'!B$22:J$15694,2,FALSE)</f>
        <v>PARUNG PANJANG</v>
      </c>
      <c r="AC115" s="6">
        <f>VLOOKUP(S115,'[1]02_MASTER_KODE_SDMK'!B$3:H$2218,2,FALSE)</f>
        <v>1030101</v>
      </c>
      <c r="AD115" s="6" t="str">
        <f>VLOOKUP(S115,'[1]02_MASTER_KODE_SDMK'!B$3:H$2218,4,FALSE)</f>
        <v>03. Keperawatan</v>
      </c>
      <c r="AE115" s="6" t="str">
        <f>VLOOKUP(S115,'[1]02_MASTER_KODE_SDMK'!B$3:H$2218,5,FALSE)</f>
        <v>01. Perawat Kesehatan Masyarakat</v>
      </c>
      <c r="AF115" s="6" t="str">
        <f>VLOOKUP(S115,'[1]02_MASTER_KODE_SDMK'!B$3:H$2218,3,FALSE)</f>
        <v>Perawat (Non Ners)</v>
      </c>
      <c r="AG115" s="6" t="str">
        <f>VLOOKUP(S115,'[1]02_MASTER_KODE_SDMK'!B$3:H$2218,7,FALSE)</f>
        <v>PNS</v>
      </c>
      <c r="AH115" s="6" t="str">
        <f>IF(G115="L","Laki-Laki",IF(G115="P","Perempuan","TIDAK VALID"))</f>
        <v>Laki-Laki</v>
      </c>
      <c r="AI115" s="6" t="e">
        <f>VLOOKUP(X115,'[1]06_MASTER_KODE_KAMPUS'!B$3:C$4825,2,FALSE)</f>
        <v>#N/A</v>
      </c>
      <c r="AJ115" s="6" t="str">
        <f>VLOOKUP(V115,'[1]03_MASTER_KODE_PRODI'!B$3:E$404,3,FALSE)</f>
        <v>D-3</v>
      </c>
      <c r="AK115" s="6" t="str">
        <f>VLOOKUP(V115,'[1]03_MASTER_KODE_PRODI'!B$3:E$404,4,FALSE)</f>
        <v>Keperawatan</v>
      </c>
      <c r="AM115" s="9"/>
    </row>
    <row r="116" spans="1:39" x14ac:dyDescent="0.25">
      <c r="A116">
        <v>113</v>
      </c>
      <c r="B116" s="292" t="s">
        <v>4464</v>
      </c>
      <c r="C116" s="332"/>
      <c r="D116" s="332"/>
      <c r="E116" s="375" t="s">
        <v>4478</v>
      </c>
      <c r="F116" s="374" t="s">
        <v>4477</v>
      </c>
      <c r="G116" s="332" t="s">
        <v>7</v>
      </c>
      <c r="H116" s="303" t="s">
        <v>932</v>
      </c>
      <c r="I116" s="332" t="s">
        <v>209</v>
      </c>
      <c r="J116" s="303" t="s">
        <v>932</v>
      </c>
      <c r="K116" s="332" t="s">
        <v>434</v>
      </c>
      <c r="L116" s="358">
        <v>28658</v>
      </c>
      <c r="M116" s="332" t="s">
        <v>31</v>
      </c>
      <c r="N116" s="303" t="s">
        <v>122</v>
      </c>
      <c r="O116" s="332"/>
      <c r="P116" s="332" t="s">
        <v>16</v>
      </c>
      <c r="Q116" s="332" t="s">
        <v>16</v>
      </c>
      <c r="R116" s="13">
        <v>121</v>
      </c>
      <c r="S116" s="213">
        <v>11011</v>
      </c>
      <c r="T116" s="272"/>
      <c r="U116" s="272"/>
      <c r="V116" s="214">
        <v>11201</v>
      </c>
      <c r="W116" s="272">
        <v>2006</v>
      </c>
      <c r="X116" s="272"/>
      <c r="Y116" s="7" t="str">
        <f>VLOOKUP(B116,'[1]01_MASTER_KODE_FASYANKES'!B$22:J$15694,8,FALSE)</f>
        <v>JAWA BARAT</v>
      </c>
      <c r="Z116" s="6" t="str">
        <f>VLOOKUP(B116,'[1]01_MASTER_KODE_FASYANKES'!B$22:J$15694,9,FALSE)</f>
        <v>BOGOR</v>
      </c>
      <c r="AA116" s="6" t="str">
        <f>VLOOKUP(B116,'[1]01_MASTER_KODE_FASYANKES'!B$22:J$15694,3,FALSE)</f>
        <v>Puskesmas</v>
      </c>
      <c r="AB116" s="6" t="str">
        <f>VLOOKUP(B116,'[1]01_MASTER_KODE_FASYANKES'!B$22:J$15694,2,FALSE)</f>
        <v>DAGO</v>
      </c>
      <c r="AC116" s="6">
        <f>VLOOKUP(S116,'[1]02_MASTER_KODE_SDMK'!B$3:H$2218,2,FALSE)</f>
        <v>1010101</v>
      </c>
      <c r="AD116" s="6" t="str">
        <f>VLOOKUP(S116,'[1]02_MASTER_KODE_SDMK'!B$3:H$2218,4,FALSE)</f>
        <v>01. Medis</v>
      </c>
      <c r="AE116" s="6" t="str">
        <f>VLOOKUP(S116,'[1]02_MASTER_KODE_SDMK'!B$3:H$2218,5,FALSE)</f>
        <v>01. Dokter</v>
      </c>
      <c r="AF116" s="6" t="str">
        <f>VLOOKUP(S116,'[1]02_MASTER_KODE_SDMK'!B$3:H$2218,3,FALSE)</f>
        <v>Dokter Umum</v>
      </c>
      <c r="AG116" s="6" t="str">
        <f>VLOOKUP(S116,'[1]02_MASTER_KODE_SDMK'!B$3:H$2218,7,FALSE)</f>
        <v>PNS</v>
      </c>
      <c r="AH116" s="6" t="str">
        <f>IF(G116="L","Laki-Laki",IF(G116="P","Perempuan","TIDAK VALID"))</f>
        <v>Perempuan</v>
      </c>
      <c r="AI116" s="6" t="e">
        <f>VLOOKUP(X116,'[1]06_MASTER_KODE_KAMPUS'!B$3:C$4825,2,FALSE)</f>
        <v>#N/A</v>
      </c>
      <c r="AJ116" s="6" t="str">
        <f>VLOOKUP(V116,'[1]03_MASTER_KODE_PRODI'!B$3:E$404,3,FALSE)</f>
        <v>S-1</v>
      </c>
      <c r="AK116" s="6" t="str">
        <f>VLOOKUP(V116,'[1]03_MASTER_KODE_PRODI'!B$3:E$404,4,FALSE)</f>
        <v>Ilmu Kedokteran</v>
      </c>
      <c r="AM116" s="357" t="s">
        <v>4476</v>
      </c>
    </row>
    <row r="117" spans="1:39" x14ac:dyDescent="0.25">
      <c r="A117">
        <v>114</v>
      </c>
      <c r="B117" s="292" t="s">
        <v>4464</v>
      </c>
      <c r="C117" s="19"/>
      <c r="D117" s="19">
        <v>140312247</v>
      </c>
      <c r="E117" s="142" t="s">
        <v>4475</v>
      </c>
      <c r="F117" s="19" t="s">
        <v>4474</v>
      </c>
      <c r="G117" s="19" t="s">
        <v>23</v>
      </c>
      <c r="H117" s="142" t="s">
        <v>275</v>
      </c>
      <c r="I117" s="19" t="s">
        <v>5</v>
      </c>
      <c r="J117" s="141" t="s">
        <v>290</v>
      </c>
      <c r="K117" s="19" t="s">
        <v>113</v>
      </c>
      <c r="L117" s="140">
        <v>25828</v>
      </c>
      <c r="M117" s="19"/>
      <c r="N117" s="19"/>
      <c r="O117" s="19"/>
      <c r="P117" s="19" t="s">
        <v>10</v>
      </c>
      <c r="Q117" s="19" t="s">
        <v>370</v>
      </c>
      <c r="R117" s="13">
        <v>121</v>
      </c>
      <c r="S117" s="100">
        <v>21011</v>
      </c>
      <c r="T117" s="9"/>
      <c r="U117" s="9"/>
      <c r="V117" s="110">
        <v>14401</v>
      </c>
      <c r="W117" s="9">
        <v>2010</v>
      </c>
      <c r="X117" s="9"/>
      <c r="Y117" s="7" t="str">
        <f>VLOOKUP(B117,'[1]01_MASTER_KODE_FASYANKES'!B$22:J$15694,8,FALSE)</f>
        <v>JAWA BARAT</v>
      </c>
      <c r="Z117" s="6" t="str">
        <f>VLOOKUP(B117,'[1]01_MASTER_KODE_FASYANKES'!B$22:J$15694,9,FALSE)</f>
        <v>BOGOR</v>
      </c>
      <c r="AA117" s="6" t="str">
        <f>VLOOKUP(B117,'[1]01_MASTER_KODE_FASYANKES'!B$22:J$15694,3,FALSE)</f>
        <v>Puskesmas</v>
      </c>
      <c r="AB117" s="6" t="str">
        <f>VLOOKUP(B117,'[1]01_MASTER_KODE_FASYANKES'!B$22:J$15694,2,FALSE)</f>
        <v>DAGO</v>
      </c>
      <c r="AC117" s="6">
        <f>VLOOKUP(S117,'[1]02_MASTER_KODE_SDMK'!B$3:H$2218,2,FALSE)</f>
        <v>1030101</v>
      </c>
      <c r="AD117" s="6" t="str">
        <f>VLOOKUP(S117,'[1]02_MASTER_KODE_SDMK'!B$3:H$2218,4,FALSE)</f>
        <v>03. Keperawatan</v>
      </c>
      <c r="AE117" s="6" t="str">
        <f>VLOOKUP(S117,'[1]02_MASTER_KODE_SDMK'!B$3:H$2218,5,FALSE)</f>
        <v>01. Perawat Kesehatan Masyarakat</v>
      </c>
      <c r="AF117" s="6" t="str">
        <f>VLOOKUP(S117,'[1]02_MASTER_KODE_SDMK'!B$3:H$2218,3,FALSE)</f>
        <v>Perawat (Non Ners)</v>
      </c>
      <c r="AG117" s="6" t="str">
        <f>VLOOKUP(S117,'[1]02_MASTER_KODE_SDMK'!B$3:H$2218,7,FALSE)</f>
        <v>PNS</v>
      </c>
      <c r="AH117" s="6" t="str">
        <f>IF(G117="L","Laki-Laki",IF(G117="P","Perempuan","TIDAK VALID"))</f>
        <v>Laki-Laki</v>
      </c>
      <c r="AI117" s="6" t="e">
        <f>VLOOKUP(X117,'[1]06_MASTER_KODE_KAMPUS'!B$3:C$4825,2,FALSE)</f>
        <v>#N/A</v>
      </c>
      <c r="AJ117" s="6" t="str">
        <f>VLOOKUP(V117,'[1]03_MASTER_KODE_PRODI'!B$3:E$404,3,FALSE)</f>
        <v>D-3</v>
      </c>
      <c r="AK117" s="6" t="str">
        <f>VLOOKUP(V117,'[1]03_MASTER_KODE_PRODI'!B$3:E$404,4,FALSE)</f>
        <v>Keperawatan</v>
      </c>
      <c r="AM117" s="9"/>
    </row>
    <row r="118" spans="1:39" x14ac:dyDescent="0.25">
      <c r="A118">
        <v>115</v>
      </c>
      <c r="B118" s="292" t="s">
        <v>4464</v>
      </c>
      <c r="C118" s="19"/>
      <c r="D118" s="19">
        <v>480079764</v>
      </c>
      <c r="E118" s="142" t="s">
        <v>4473</v>
      </c>
      <c r="F118" s="19" t="s">
        <v>4472</v>
      </c>
      <c r="G118" s="19" t="s">
        <v>23</v>
      </c>
      <c r="H118" s="142" t="s">
        <v>1661</v>
      </c>
      <c r="I118" s="19" t="s">
        <v>12</v>
      </c>
      <c r="J118" s="19"/>
      <c r="K118" s="19" t="s">
        <v>32</v>
      </c>
      <c r="L118" s="140">
        <v>21777</v>
      </c>
      <c r="M118" s="19"/>
      <c r="N118" s="19"/>
      <c r="O118" s="19"/>
      <c r="P118" s="19" t="s">
        <v>149</v>
      </c>
      <c r="Q118" s="19" t="s">
        <v>149</v>
      </c>
      <c r="R118" s="13">
        <v>121</v>
      </c>
      <c r="S118" s="100">
        <v>91991</v>
      </c>
      <c r="T118" s="9"/>
      <c r="U118" s="9"/>
      <c r="V118" s="110" t="s">
        <v>149</v>
      </c>
      <c r="W118" s="9">
        <v>1975</v>
      </c>
      <c r="X118" s="9"/>
      <c r="Y118" s="7" t="str">
        <f>VLOOKUP(B118,'[1]01_MASTER_KODE_FASYANKES'!B$22:J$15694,8,FALSE)</f>
        <v>JAWA BARAT</v>
      </c>
      <c r="Z118" s="6" t="str">
        <f>VLOOKUP(B118,'[1]01_MASTER_KODE_FASYANKES'!B$22:J$15694,9,FALSE)</f>
        <v>BOGOR</v>
      </c>
      <c r="AA118" s="6" t="str">
        <f>VLOOKUP(B118,'[1]01_MASTER_KODE_FASYANKES'!B$22:J$15694,3,FALSE)</f>
        <v>Puskesmas</v>
      </c>
      <c r="AB118" s="6" t="str">
        <f>VLOOKUP(B118,'[1]01_MASTER_KODE_FASYANKES'!B$22:J$15694,2,FALSE)</f>
        <v>DAGO</v>
      </c>
      <c r="AC118" s="6">
        <f>VLOOKUP(S118,'[1]02_MASTER_KODE_SDMK'!B$3:H$2218,2,FALSE)</f>
        <v>3020799</v>
      </c>
      <c r="AD118" s="6" t="str">
        <f>VLOOKUP(S118,'[1]02_MASTER_KODE_SDMK'!B$3:H$2218,4,FALSE)</f>
        <v>14. Tenaga Penunjang</v>
      </c>
      <c r="AE118" s="6" t="str">
        <f>VLOOKUP(S118,'[1]02_MASTER_KODE_SDMK'!B$3:H$2218,5,FALSE)</f>
        <v>02. Dukungan Manajemen</v>
      </c>
      <c r="AF118" s="6" t="str">
        <f>VLOOKUP(S118,'[1]02_MASTER_KODE_SDMK'!B$3:H$2218,3,FALSE)</f>
        <v>Tenaga Umum Lainnya yang belum tercantum</v>
      </c>
      <c r="AG118" s="6" t="str">
        <f>VLOOKUP(S118,'[1]02_MASTER_KODE_SDMK'!B$3:H$2218,7,FALSE)</f>
        <v>PNS</v>
      </c>
      <c r="AH118" s="6" t="str">
        <f>IF(G118="L","Laki-Laki",IF(G118="P","Perempuan","TIDAK VALID"))</f>
        <v>Laki-Laki</v>
      </c>
      <c r="AI118" s="6" t="e">
        <f>VLOOKUP(X118,'[1]06_MASTER_KODE_KAMPUS'!B$3:C$4825,2,FALSE)</f>
        <v>#N/A</v>
      </c>
      <c r="AJ118" s="6" t="str">
        <f>VLOOKUP(V118,'[1]03_MASTER_KODE_PRODI'!B$3:E$404,3,FALSE)</f>
        <v>SD</v>
      </c>
      <c r="AK118" s="6" t="str">
        <f>VLOOKUP(V118,'[1]03_MASTER_KODE_PRODI'!B$3:E$404,4,FALSE)</f>
        <v>Sekolah Dasar</v>
      </c>
      <c r="AM118" s="9"/>
    </row>
    <row r="119" spans="1:39" x14ac:dyDescent="0.25">
      <c r="A119">
        <v>116</v>
      </c>
      <c r="B119" s="292" t="s">
        <v>4464</v>
      </c>
      <c r="C119" s="19"/>
      <c r="D119" s="19">
        <v>140185138</v>
      </c>
      <c r="E119" s="142" t="s">
        <v>4471</v>
      </c>
      <c r="F119" s="19" t="s">
        <v>4470</v>
      </c>
      <c r="G119" s="19" t="s">
        <v>23</v>
      </c>
      <c r="H119" s="142" t="s">
        <v>597</v>
      </c>
      <c r="I119" s="19" t="s">
        <v>57</v>
      </c>
      <c r="J119" s="141" t="s">
        <v>193</v>
      </c>
      <c r="K119" s="19" t="s">
        <v>62</v>
      </c>
      <c r="L119" s="140">
        <v>22806</v>
      </c>
      <c r="M119" s="19"/>
      <c r="N119" s="291"/>
      <c r="O119" s="19"/>
      <c r="P119" s="19" t="s">
        <v>271</v>
      </c>
      <c r="Q119" s="19" t="s">
        <v>271</v>
      </c>
      <c r="R119" s="13">
        <v>121</v>
      </c>
      <c r="S119" s="13">
        <v>42991</v>
      </c>
      <c r="T119" s="9"/>
      <c r="U119" s="9"/>
      <c r="V119" s="9" t="s">
        <v>271</v>
      </c>
      <c r="W119" s="9">
        <v>1983</v>
      </c>
      <c r="X119" s="9"/>
      <c r="Y119" s="7" t="str">
        <f>VLOOKUP(B119,'[1]01_MASTER_KODE_FASYANKES'!B$22:J$15694,8,FALSE)</f>
        <v>JAWA BARAT</v>
      </c>
      <c r="Z119" s="6" t="str">
        <f>VLOOKUP(B119,'[1]01_MASTER_KODE_FASYANKES'!B$22:J$15694,9,FALSE)</f>
        <v>BOGOR</v>
      </c>
      <c r="AA119" s="6" t="str">
        <f>VLOOKUP(B119,'[1]01_MASTER_KODE_FASYANKES'!B$22:J$15694,3,FALSE)</f>
        <v>Puskesmas</v>
      </c>
      <c r="AB119" s="6" t="str">
        <f>VLOOKUP(B119,'[1]01_MASTER_KODE_FASYANKES'!B$22:J$15694,2,FALSE)</f>
        <v>DAGO</v>
      </c>
      <c r="AC119" s="6">
        <f>VLOOKUP(S119,'[1]02_MASTER_KODE_SDMK'!B$3:H$2218,2,FALSE)</f>
        <v>2070101</v>
      </c>
      <c r="AD119" s="6" t="str">
        <f>VLOOKUP(S119,'[1]02_MASTER_KODE_SDMK'!B$3:H$2218,4,FALSE)</f>
        <v>13. Asisten Tenaga Kesehatan</v>
      </c>
      <c r="AE119" s="6" t="str">
        <f>VLOOKUP(S119,'[1]02_MASTER_KODE_SDMK'!B$3:H$2218,5,FALSE)</f>
        <v>05. Kesehatan Lingkungan</v>
      </c>
      <c r="AF119" s="6" t="str">
        <f>VLOOKUP(S119,'[1]02_MASTER_KODE_SDMK'!B$3:H$2218,3,FALSE)</f>
        <v>Kesehatan Lingkungan (Asisten)</v>
      </c>
      <c r="AG119" s="6" t="str">
        <f>VLOOKUP(S119,'[1]02_MASTER_KODE_SDMK'!B$3:H$2218,7,FALSE)</f>
        <v>PNS</v>
      </c>
      <c r="AH119" s="6" t="str">
        <f>IF(G119="L","Laki-Laki",IF(G119="P","Perempuan","TIDAK VALID"))</f>
        <v>Laki-Laki</v>
      </c>
      <c r="AI119" s="6" t="e">
        <f>VLOOKUP(X119,'[1]06_MASTER_KODE_KAMPUS'!B$3:C$4825,2,FALSE)</f>
        <v>#N/A</v>
      </c>
      <c r="AJ119" s="6" t="str">
        <f>VLOOKUP(V119,'[1]03_MASTER_KODE_PRODI'!B$3:E$404,3,FALSE)</f>
        <v>D-1</v>
      </c>
      <c r="AK119" s="6" t="str">
        <f>VLOOKUP(V119,'[1]03_MASTER_KODE_PRODI'!B$3:E$404,4,FALSE)</f>
        <v>Sekolah Pembantu Penilik Hygiene</v>
      </c>
      <c r="AM119" s="9"/>
    </row>
    <row r="120" spans="1:39" x14ac:dyDescent="0.25">
      <c r="A120">
        <v>117</v>
      </c>
      <c r="B120" s="292" t="s">
        <v>4464</v>
      </c>
      <c r="C120" s="19"/>
      <c r="D120" s="141">
        <v>140176166</v>
      </c>
      <c r="E120" s="142" t="s">
        <v>4469</v>
      </c>
      <c r="F120" s="19" t="s">
        <v>4468</v>
      </c>
      <c r="G120" s="19" t="s">
        <v>7</v>
      </c>
      <c r="H120" s="142" t="s">
        <v>597</v>
      </c>
      <c r="I120" s="19" t="s">
        <v>57</v>
      </c>
      <c r="J120" s="141" t="s">
        <v>193</v>
      </c>
      <c r="K120" s="19" t="s">
        <v>4467</v>
      </c>
      <c r="L120" s="140">
        <v>24558</v>
      </c>
      <c r="M120" s="19"/>
      <c r="N120" s="19"/>
      <c r="O120" s="19"/>
      <c r="P120" s="19" t="s">
        <v>334</v>
      </c>
      <c r="Q120" s="19" t="s">
        <v>60</v>
      </c>
      <c r="R120" s="13">
        <v>121</v>
      </c>
      <c r="S120" s="100">
        <v>22011</v>
      </c>
      <c r="T120" s="231"/>
      <c r="U120" s="231"/>
      <c r="V120" s="110">
        <v>15401</v>
      </c>
      <c r="W120" s="9">
        <v>2004</v>
      </c>
      <c r="X120" s="231"/>
      <c r="Y120" s="7" t="str">
        <f>VLOOKUP(B120,'[1]01_MASTER_KODE_FASYANKES'!B$22:J$15694,8,FALSE)</f>
        <v>JAWA BARAT</v>
      </c>
      <c r="Z120" s="6" t="str">
        <f>VLOOKUP(B120,'[1]01_MASTER_KODE_FASYANKES'!B$22:J$15694,9,FALSE)</f>
        <v>BOGOR</v>
      </c>
      <c r="AA120" s="6" t="str">
        <f>VLOOKUP(B120,'[1]01_MASTER_KODE_FASYANKES'!B$22:J$15694,3,FALSE)</f>
        <v>Puskesmas</v>
      </c>
      <c r="AB120" s="6" t="str">
        <f>VLOOKUP(B120,'[1]01_MASTER_KODE_FASYANKES'!B$22:J$15694,2,FALSE)</f>
        <v>DAGO</v>
      </c>
      <c r="AC120" s="6">
        <f>VLOOKUP(S120,'[1]02_MASTER_KODE_SDMK'!B$3:H$2218,2,FALSE)</f>
        <v>1040101</v>
      </c>
      <c r="AD120" s="6" t="str">
        <f>VLOOKUP(S120,'[1]02_MASTER_KODE_SDMK'!B$3:H$2218,4,FALSE)</f>
        <v>04. Kebidanan</v>
      </c>
      <c r="AE120" s="6" t="str">
        <f>VLOOKUP(S120,'[1]02_MASTER_KODE_SDMK'!B$3:H$2218,5,FALSE)</f>
        <v>01. Bidan</v>
      </c>
      <c r="AF120" s="6" t="str">
        <f>VLOOKUP(S120,'[1]02_MASTER_KODE_SDMK'!B$3:H$2218,3,FALSE)</f>
        <v>Bidan</v>
      </c>
      <c r="AG120" s="6" t="str">
        <f>VLOOKUP(S120,'[1]02_MASTER_KODE_SDMK'!B$3:H$2218,7,FALSE)</f>
        <v>PNS</v>
      </c>
      <c r="AH120" s="6" t="str">
        <f>IF(G120="L","Laki-Laki",IF(G120="P","Perempuan","TIDAK VALID"))</f>
        <v>Perempuan</v>
      </c>
      <c r="AI120" s="6" t="e">
        <f>VLOOKUP(X120,'[1]06_MASTER_KODE_KAMPUS'!B$3:C$4825,2,FALSE)</f>
        <v>#N/A</v>
      </c>
      <c r="AJ120" s="6" t="str">
        <f>VLOOKUP(V120,'[1]03_MASTER_KODE_PRODI'!B$3:E$404,3,FALSE)</f>
        <v>D-3</v>
      </c>
      <c r="AK120" s="6" t="str">
        <f>VLOOKUP(V120,'[1]03_MASTER_KODE_PRODI'!B$3:E$404,4,FALSE)</f>
        <v>Kebidanan</v>
      </c>
      <c r="AM120" s="9"/>
    </row>
    <row r="121" spans="1:39" x14ac:dyDescent="0.25">
      <c r="A121">
        <v>118</v>
      </c>
      <c r="B121" s="292" t="s">
        <v>4464</v>
      </c>
      <c r="C121" s="265"/>
      <c r="D121" s="265">
        <v>480151301</v>
      </c>
      <c r="E121" s="237" t="s">
        <v>4466</v>
      </c>
      <c r="F121" s="265" t="s">
        <v>4465</v>
      </c>
      <c r="G121" s="19" t="s">
        <v>7</v>
      </c>
      <c r="H121" s="237" t="s">
        <v>171</v>
      </c>
      <c r="I121" s="265" t="s">
        <v>49</v>
      </c>
      <c r="J121" s="266" t="s">
        <v>63</v>
      </c>
      <c r="K121" s="265" t="s">
        <v>1002</v>
      </c>
      <c r="L121" s="140">
        <v>27945</v>
      </c>
      <c r="M121" s="19"/>
      <c r="N121" s="19"/>
      <c r="O121" s="19"/>
      <c r="P121" s="265" t="s">
        <v>334</v>
      </c>
      <c r="Q121" s="19" t="s">
        <v>60</v>
      </c>
      <c r="R121" s="13">
        <v>121</v>
      </c>
      <c r="S121" s="100">
        <v>22011</v>
      </c>
      <c r="T121" s="9"/>
      <c r="U121" s="9"/>
      <c r="V121" s="110">
        <v>15401</v>
      </c>
      <c r="W121" s="9">
        <v>2013</v>
      </c>
      <c r="X121" s="9"/>
      <c r="Y121" s="7" t="str">
        <f>VLOOKUP(B121,'[1]01_MASTER_KODE_FASYANKES'!B$22:J$15694,8,FALSE)</f>
        <v>JAWA BARAT</v>
      </c>
      <c r="Z121" s="6" t="str">
        <f>VLOOKUP(B121,'[1]01_MASTER_KODE_FASYANKES'!B$22:J$15694,9,FALSE)</f>
        <v>BOGOR</v>
      </c>
      <c r="AA121" s="6" t="str">
        <f>VLOOKUP(B121,'[1]01_MASTER_KODE_FASYANKES'!B$22:J$15694,3,FALSE)</f>
        <v>Puskesmas</v>
      </c>
      <c r="AB121" s="6" t="str">
        <f>VLOOKUP(B121,'[1]01_MASTER_KODE_FASYANKES'!B$22:J$15694,2,FALSE)</f>
        <v>DAGO</v>
      </c>
      <c r="AC121" s="6">
        <f>VLOOKUP(S121,'[1]02_MASTER_KODE_SDMK'!B$3:H$2218,2,FALSE)</f>
        <v>1040101</v>
      </c>
      <c r="AD121" s="6" t="str">
        <f>VLOOKUP(S121,'[1]02_MASTER_KODE_SDMK'!B$3:H$2218,4,FALSE)</f>
        <v>04. Kebidanan</v>
      </c>
      <c r="AE121" s="6" t="str">
        <f>VLOOKUP(S121,'[1]02_MASTER_KODE_SDMK'!B$3:H$2218,5,FALSE)</f>
        <v>01. Bidan</v>
      </c>
      <c r="AF121" s="6" t="str">
        <f>VLOOKUP(S121,'[1]02_MASTER_KODE_SDMK'!B$3:H$2218,3,FALSE)</f>
        <v>Bidan</v>
      </c>
      <c r="AG121" s="6" t="str">
        <f>VLOOKUP(S121,'[1]02_MASTER_KODE_SDMK'!B$3:H$2218,7,FALSE)</f>
        <v>PNS</v>
      </c>
      <c r="AH121" s="6" t="str">
        <f>IF(G121="L","Laki-Laki",IF(G121="P","Perempuan","TIDAK VALID"))</f>
        <v>Perempuan</v>
      </c>
      <c r="AI121" s="6" t="e">
        <f>VLOOKUP(X121,'[1]06_MASTER_KODE_KAMPUS'!B$3:C$4825,2,FALSE)</f>
        <v>#N/A</v>
      </c>
      <c r="AJ121" s="6" t="str">
        <f>VLOOKUP(V121,'[1]03_MASTER_KODE_PRODI'!B$3:E$404,3,FALSE)</f>
        <v>D-3</v>
      </c>
      <c r="AK121" s="6" t="str">
        <f>VLOOKUP(V121,'[1]03_MASTER_KODE_PRODI'!B$3:E$404,4,FALSE)</f>
        <v>Kebidanan</v>
      </c>
      <c r="AM121" s="9"/>
    </row>
    <row r="122" spans="1:39" x14ac:dyDescent="0.25">
      <c r="A122">
        <v>119</v>
      </c>
      <c r="B122" s="292" t="s">
        <v>4464</v>
      </c>
      <c r="C122" s="19"/>
      <c r="D122" s="19">
        <v>480183042</v>
      </c>
      <c r="E122" s="142" t="s">
        <v>4463</v>
      </c>
      <c r="F122" s="19" t="s">
        <v>4462</v>
      </c>
      <c r="G122" s="19" t="s">
        <v>7</v>
      </c>
      <c r="H122" s="130" t="s">
        <v>54</v>
      </c>
      <c r="I122" s="265" t="s">
        <v>53</v>
      </c>
      <c r="J122" s="266" t="s">
        <v>4</v>
      </c>
      <c r="K122" s="19" t="s">
        <v>4461</v>
      </c>
      <c r="L122" s="140">
        <v>28991</v>
      </c>
      <c r="M122" s="19"/>
      <c r="N122" s="19"/>
      <c r="O122" s="19"/>
      <c r="P122" s="19" t="s">
        <v>371</v>
      </c>
      <c r="Q122" s="19" t="s">
        <v>370</v>
      </c>
      <c r="R122" s="13">
        <v>121</v>
      </c>
      <c r="S122" s="100">
        <v>21011</v>
      </c>
      <c r="T122" s="9"/>
      <c r="U122" s="9"/>
      <c r="V122" s="110">
        <v>14401</v>
      </c>
      <c r="W122" s="9"/>
      <c r="X122" s="9"/>
      <c r="Y122" s="7" t="str">
        <f>VLOOKUP(B122,'[1]01_MASTER_KODE_FASYANKES'!B$22:J$15694,8,FALSE)</f>
        <v>JAWA BARAT</v>
      </c>
      <c r="Z122" s="6" t="str">
        <f>VLOOKUP(B122,'[1]01_MASTER_KODE_FASYANKES'!B$22:J$15694,9,FALSE)</f>
        <v>BOGOR</v>
      </c>
      <c r="AA122" s="6" t="str">
        <f>VLOOKUP(B122,'[1]01_MASTER_KODE_FASYANKES'!B$22:J$15694,3,FALSE)</f>
        <v>Puskesmas</v>
      </c>
      <c r="AB122" s="6" t="str">
        <f>VLOOKUP(B122,'[1]01_MASTER_KODE_FASYANKES'!B$22:J$15694,2,FALSE)</f>
        <v>DAGO</v>
      </c>
      <c r="AC122" s="6">
        <f>VLOOKUP(S122,'[1]02_MASTER_KODE_SDMK'!B$3:H$2218,2,FALSE)</f>
        <v>1030101</v>
      </c>
      <c r="AD122" s="6" t="str">
        <f>VLOOKUP(S122,'[1]02_MASTER_KODE_SDMK'!B$3:H$2218,4,FALSE)</f>
        <v>03. Keperawatan</v>
      </c>
      <c r="AE122" s="6" t="str">
        <f>VLOOKUP(S122,'[1]02_MASTER_KODE_SDMK'!B$3:H$2218,5,FALSE)</f>
        <v>01. Perawat Kesehatan Masyarakat</v>
      </c>
      <c r="AF122" s="6" t="str">
        <f>VLOOKUP(S122,'[1]02_MASTER_KODE_SDMK'!B$3:H$2218,3,FALSE)</f>
        <v>Perawat (Non Ners)</v>
      </c>
      <c r="AG122" s="6" t="str">
        <f>VLOOKUP(S122,'[1]02_MASTER_KODE_SDMK'!B$3:H$2218,7,FALSE)</f>
        <v>PNS</v>
      </c>
      <c r="AH122" s="6" t="str">
        <f>IF(G122="L","Laki-Laki",IF(G122="P","Perempuan","TIDAK VALID"))</f>
        <v>Perempuan</v>
      </c>
      <c r="AI122" s="6" t="e">
        <f>VLOOKUP(X122,'[1]06_MASTER_KODE_KAMPUS'!B$3:C$4825,2,FALSE)</f>
        <v>#N/A</v>
      </c>
      <c r="AJ122" s="6" t="str">
        <f>VLOOKUP(V122,'[1]03_MASTER_KODE_PRODI'!B$3:E$404,3,FALSE)</f>
        <v>D-3</v>
      </c>
      <c r="AK122" s="6" t="str">
        <f>VLOOKUP(V122,'[1]03_MASTER_KODE_PRODI'!B$3:E$404,4,FALSE)</f>
        <v>Keperawatan</v>
      </c>
      <c r="AM122" s="9"/>
    </row>
    <row r="123" spans="1:39" x14ac:dyDescent="0.25">
      <c r="A123">
        <v>120</v>
      </c>
      <c r="B123" s="380" t="s">
        <v>4406</v>
      </c>
      <c r="C123" s="141" t="s">
        <v>4460</v>
      </c>
      <c r="D123" s="19">
        <v>140365639</v>
      </c>
      <c r="E123" s="142" t="s">
        <v>4459</v>
      </c>
      <c r="F123" s="19" t="s">
        <v>4458</v>
      </c>
      <c r="G123" s="19" t="s">
        <v>7</v>
      </c>
      <c r="H123" s="142" t="s">
        <v>15</v>
      </c>
      <c r="I123" s="19" t="s">
        <v>99</v>
      </c>
      <c r="J123" s="141" t="s">
        <v>4</v>
      </c>
      <c r="K123" s="19" t="s">
        <v>2847</v>
      </c>
      <c r="L123" s="140">
        <v>27082</v>
      </c>
      <c r="M123" s="19"/>
      <c r="N123" s="19"/>
      <c r="O123" s="19"/>
      <c r="P123" s="129" t="s">
        <v>16</v>
      </c>
      <c r="Q123" s="129" t="s">
        <v>16</v>
      </c>
      <c r="R123" s="13">
        <v>121</v>
      </c>
      <c r="S123" s="100">
        <v>91271</v>
      </c>
      <c r="T123" s="9"/>
      <c r="U123" s="9"/>
      <c r="V123" s="214">
        <v>11201</v>
      </c>
      <c r="W123" s="9">
        <v>1998</v>
      </c>
      <c r="X123" s="9"/>
      <c r="Y123" s="7" t="str">
        <f>VLOOKUP(B123,'[1]01_MASTER_KODE_FASYANKES'!B$22:J$15694,8,FALSE)</f>
        <v>JAWA BARAT</v>
      </c>
      <c r="Z123" s="6" t="str">
        <f>VLOOKUP(B123,'[1]01_MASTER_KODE_FASYANKES'!B$22:J$15694,9,FALSE)</f>
        <v>BOGOR</v>
      </c>
      <c r="AA123" s="6" t="str">
        <f>VLOOKUP(B123,'[1]01_MASTER_KODE_FASYANKES'!B$22:J$15694,3,FALSE)</f>
        <v>Puskesmas</v>
      </c>
      <c r="AB123" s="6" t="str">
        <f>VLOOKUP(B123,'[1]01_MASTER_KODE_FASYANKES'!B$22:J$15694,2,FALSE)</f>
        <v>TENJO</v>
      </c>
      <c r="AC123" s="6">
        <f>VLOOKUP(S123,'[1]02_MASTER_KODE_SDMK'!B$3:H$2218,2,FALSE)</f>
        <v>3010504</v>
      </c>
      <c r="AD123" s="6" t="str">
        <f>VLOOKUP(S123,'[1]02_MASTER_KODE_SDMK'!B$3:H$2218,4,FALSE)</f>
        <v>14. Tenaga Penunjang</v>
      </c>
      <c r="AE123" s="6" t="str">
        <f>VLOOKUP(S123,'[1]02_MASTER_KODE_SDMK'!B$3:H$2218,5,FALSE)</f>
        <v>01. Struktural</v>
      </c>
      <c r="AF123" s="6" t="str">
        <f>VLOOKUP(S123,'[1]02_MASTER_KODE_SDMK'!B$3:H$2218,3,FALSE)</f>
        <v>Kepala Puskesmas</v>
      </c>
      <c r="AG123" s="6" t="str">
        <f>VLOOKUP(S123,'[1]02_MASTER_KODE_SDMK'!B$3:H$2218,7,FALSE)</f>
        <v>PNS</v>
      </c>
      <c r="AH123" s="6" t="str">
        <f>IF(G123="L","Laki-Laki",IF(G123="P","Perempuan","TIDAK VALID"))</f>
        <v>Perempuan</v>
      </c>
      <c r="AI123" s="6" t="e">
        <f>VLOOKUP(X123,'[1]06_MASTER_KODE_KAMPUS'!B$3:C$4825,2,FALSE)</f>
        <v>#N/A</v>
      </c>
      <c r="AJ123" s="6" t="str">
        <f>VLOOKUP(V123,'[1]03_MASTER_KODE_PRODI'!B$3:E$404,3,FALSE)</f>
        <v>S-1</v>
      </c>
      <c r="AK123" s="6" t="str">
        <f>VLOOKUP(V123,'[1]03_MASTER_KODE_PRODI'!B$3:E$404,4,FALSE)</f>
        <v>Ilmu Kedokteran</v>
      </c>
      <c r="AM123" s="9" t="s">
        <v>2596</v>
      </c>
    </row>
    <row r="124" spans="1:39" x14ac:dyDescent="0.25">
      <c r="A124">
        <v>121</v>
      </c>
      <c r="B124" s="380" t="s">
        <v>4406</v>
      </c>
      <c r="C124" s="141" t="s">
        <v>4457</v>
      </c>
      <c r="D124" s="19">
        <v>140313777</v>
      </c>
      <c r="E124" s="142" t="s">
        <v>4456</v>
      </c>
      <c r="F124" s="19" t="s">
        <v>4455</v>
      </c>
      <c r="G124" s="19" t="s">
        <v>23</v>
      </c>
      <c r="H124" s="142" t="s">
        <v>275</v>
      </c>
      <c r="I124" s="19" t="s">
        <v>5</v>
      </c>
      <c r="J124" s="141" t="s">
        <v>63</v>
      </c>
      <c r="K124" s="19" t="s">
        <v>62</v>
      </c>
      <c r="L124" s="140">
        <v>26313</v>
      </c>
      <c r="M124" s="19"/>
      <c r="N124" s="19"/>
      <c r="O124" s="19"/>
      <c r="P124" s="19" t="s">
        <v>271</v>
      </c>
      <c r="Q124" s="19" t="s">
        <v>1364</v>
      </c>
      <c r="R124" s="13">
        <v>121</v>
      </c>
      <c r="S124" s="100">
        <v>91251</v>
      </c>
      <c r="T124" s="9"/>
      <c r="U124" s="9"/>
      <c r="V124" s="110">
        <v>63201</v>
      </c>
      <c r="W124" s="9">
        <v>2004</v>
      </c>
      <c r="X124" s="9"/>
      <c r="Y124" s="7" t="str">
        <f>VLOOKUP(B124,'[1]01_MASTER_KODE_FASYANKES'!B$22:J$15694,8,FALSE)</f>
        <v>JAWA BARAT</v>
      </c>
      <c r="Z124" s="6" t="str">
        <f>VLOOKUP(B124,'[1]01_MASTER_KODE_FASYANKES'!B$22:J$15694,9,FALSE)</f>
        <v>BOGOR</v>
      </c>
      <c r="AA124" s="6" t="str">
        <f>VLOOKUP(B124,'[1]01_MASTER_KODE_FASYANKES'!B$22:J$15694,3,FALSE)</f>
        <v>Puskesmas</v>
      </c>
      <c r="AB124" s="6" t="str">
        <f>VLOOKUP(B124,'[1]01_MASTER_KODE_FASYANKES'!B$22:J$15694,2,FALSE)</f>
        <v>TENJO</v>
      </c>
      <c r="AC124" s="6">
        <f>VLOOKUP(S124,'[1]02_MASTER_KODE_SDMK'!B$3:H$2218,2,FALSE)</f>
        <v>3010502</v>
      </c>
      <c r="AD124" s="6" t="str">
        <f>VLOOKUP(S124,'[1]02_MASTER_KODE_SDMK'!B$3:H$2218,4,FALSE)</f>
        <v>14. Tenaga Penunjang</v>
      </c>
      <c r="AE124" s="6" t="str">
        <f>VLOOKUP(S124,'[1]02_MASTER_KODE_SDMK'!B$3:H$2218,5,FALSE)</f>
        <v>01. Struktural</v>
      </c>
      <c r="AF124" s="6" t="str">
        <f>VLOOKUP(S124,'[1]02_MASTER_KODE_SDMK'!B$3:H$2218,3,FALSE)</f>
        <v>Kepala Subbagian</v>
      </c>
      <c r="AG124" s="6" t="str">
        <f>VLOOKUP(S124,'[1]02_MASTER_KODE_SDMK'!B$3:H$2218,7,FALSE)</f>
        <v>PNS</v>
      </c>
      <c r="AH124" s="6" t="str">
        <f>IF(G124="L","Laki-Laki",IF(G124="P","Perempuan","TIDAK VALID"))</f>
        <v>Laki-Laki</v>
      </c>
      <c r="AI124" s="6" t="e">
        <f>VLOOKUP(X124,'[1]06_MASTER_KODE_KAMPUS'!B$3:C$4825,2,FALSE)</f>
        <v>#N/A</v>
      </c>
      <c r="AJ124" s="6" t="str">
        <f>VLOOKUP(V124,'[1]03_MASTER_KODE_PRODI'!B$3:E$404,3,FALSE)</f>
        <v>S-1</v>
      </c>
      <c r="AK124" s="6" t="str">
        <f>VLOOKUP(V124,'[1]03_MASTER_KODE_PRODI'!B$3:E$404,4,FALSE)</f>
        <v>Ilmu Administrasi Negara</v>
      </c>
      <c r="AM124" s="9"/>
    </row>
    <row r="125" spans="1:39" x14ac:dyDescent="0.25">
      <c r="A125">
        <v>122</v>
      </c>
      <c r="B125" s="380" t="s">
        <v>4406</v>
      </c>
      <c r="C125" s="141" t="s">
        <v>4454</v>
      </c>
      <c r="D125" s="141">
        <v>480152684</v>
      </c>
      <c r="E125" s="142" t="s">
        <v>4453</v>
      </c>
      <c r="F125" s="19" t="s">
        <v>4452</v>
      </c>
      <c r="G125" s="19" t="s">
        <v>7</v>
      </c>
      <c r="H125" s="142" t="s">
        <v>171</v>
      </c>
      <c r="I125" s="235" t="s">
        <v>57</v>
      </c>
      <c r="J125" s="236" t="s">
        <v>165</v>
      </c>
      <c r="K125" s="19" t="s">
        <v>579</v>
      </c>
      <c r="L125" s="352"/>
      <c r="M125" s="19"/>
      <c r="N125" s="19"/>
      <c r="O125" s="19"/>
      <c r="P125" s="129" t="s">
        <v>16</v>
      </c>
      <c r="Q125" s="129" t="s">
        <v>16</v>
      </c>
      <c r="R125" s="13">
        <v>121</v>
      </c>
      <c r="S125" s="213">
        <v>11011</v>
      </c>
      <c r="T125" s="9"/>
      <c r="U125" s="9"/>
      <c r="V125" s="214">
        <v>11201</v>
      </c>
      <c r="W125" s="9">
        <v>2001</v>
      </c>
      <c r="X125" s="9"/>
      <c r="Y125" s="7" t="str">
        <f>VLOOKUP(B125,'[1]01_MASTER_KODE_FASYANKES'!B$22:J$15694,8,FALSE)</f>
        <v>JAWA BARAT</v>
      </c>
      <c r="Z125" s="6" t="str">
        <f>VLOOKUP(B125,'[1]01_MASTER_KODE_FASYANKES'!B$22:J$15694,9,FALSE)</f>
        <v>BOGOR</v>
      </c>
      <c r="AA125" s="6" t="str">
        <f>VLOOKUP(B125,'[1]01_MASTER_KODE_FASYANKES'!B$22:J$15694,3,FALSE)</f>
        <v>Puskesmas</v>
      </c>
      <c r="AB125" s="6" t="str">
        <f>VLOOKUP(B125,'[1]01_MASTER_KODE_FASYANKES'!B$22:J$15694,2,FALSE)</f>
        <v>TENJO</v>
      </c>
      <c r="AC125" s="6">
        <f>VLOOKUP(S125,'[1]02_MASTER_KODE_SDMK'!B$3:H$2218,2,FALSE)</f>
        <v>1010101</v>
      </c>
      <c r="AD125" s="6" t="str">
        <f>VLOOKUP(S125,'[1]02_MASTER_KODE_SDMK'!B$3:H$2218,4,FALSE)</f>
        <v>01. Medis</v>
      </c>
      <c r="AE125" s="6" t="str">
        <f>VLOOKUP(S125,'[1]02_MASTER_KODE_SDMK'!B$3:H$2218,5,FALSE)</f>
        <v>01. Dokter</v>
      </c>
      <c r="AF125" s="6" t="str">
        <f>VLOOKUP(S125,'[1]02_MASTER_KODE_SDMK'!B$3:H$2218,3,FALSE)</f>
        <v>Dokter Umum</v>
      </c>
      <c r="AG125" s="6" t="str">
        <f>VLOOKUP(S125,'[1]02_MASTER_KODE_SDMK'!B$3:H$2218,7,FALSE)</f>
        <v>PNS</v>
      </c>
      <c r="AH125" s="6" t="str">
        <f>IF(G125="L","Laki-Laki",IF(G125="P","Perempuan","TIDAK VALID"))</f>
        <v>Perempuan</v>
      </c>
      <c r="AI125" s="6" t="e">
        <f>VLOOKUP(X125,'[1]06_MASTER_KODE_KAMPUS'!B$3:C$4825,2,FALSE)</f>
        <v>#N/A</v>
      </c>
      <c r="AJ125" s="6" t="str">
        <f>VLOOKUP(V125,'[1]03_MASTER_KODE_PRODI'!B$3:E$404,3,FALSE)</f>
        <v>S-1</v>
      </c>
      <c r="AK125" s="6" t="str">
        <f>VLOOKUP(V125,'[1]03_MASTER_KODE_PRODI'!B$3:E$404,4,FALSE)</f>
        <v>Ilmu Kedokteran</v>
      </c>
      <c r="AM125" s="9" t="s">
        <v>890</v>
      </c>
    </row>
    <row r="126" spans="1:39" x14ac:dyDescent="0.25">
      <c r="A126">
        <v>123</v>
      </c>
      <c r="B126" s="380" t="s">
        <v>4406</v>
      </c>
      <c r="C126" s="145"/>
      <c r="D126" s="146"/>
      <c r="E126" s="146" t="s">
        <v>4451</v>
      </c>
      <c r="F126" s="145" t="s">
        <v>4450</v>
      </c>
      <c r="G126" s="19" t="s">
        <v>7</v>
      </c>
      <c r="H126" s="146" t="s">
        <v>465</v>
      </c>
      <c r="I126" s="145" t="s">
        <v>209</v>
      </c>
      <c r="J126" s="146" t="s">
        <v>465</v>
      </c>
      <c r="K126" s="19" t="s">
        <v>4138</v>
      </c>
      <c r="L126" s="140">
        <v>29621</v>
      </c>
      <c r="M126" s="19"/>
      <c r="N126" s="279" t="s">
        <v>773</v>
      </c>
      <c r="O126" s="19"/>
      <c r="P126" s="129" t="s">
        <v>16</v>
      </c>
      <c r="Q126" s="129" t="s">
        <v>16</v>
      </c>
      <c r="R126" s="13">
        <v>121</v>
      </c>
      <c r="S126" s="213">
        <v>11011</v>
      </c>
      <c r="T126" s="9"/>
      <c r="U126" s="9"/>
      <c r="V126" s="214">
        <v>11201</v>
      </c>
      <c r="W126" s="9">
        <v>2002</v>
      </c>
      <c r="X126" s="9"/>
      <c r="Y126" s="7" t="str">
        <f>VLOOKUP(B126,'[1]01_MASTER_KODE_FASYANKES'!B$22:J$15694,8,FALSE)</f>
        <v>JAWA BARAT</v>
      </c>
      <c r="Z126" s="6" t="str">
        <f>VLOOKUP(B126,'[1]01_MASTER_KODE_FASYANKES'!B$22:J$15694,9,FALSE)</f>
        <v>BOGOR</v>
      </c>
      <c r="AA126" s="6" t="str">
        <f>VLOOKUP(B126,'[1]01_MASTER_KODE_FASYANKES'!B$22:J$15694,3,FALSE)</f>
        <v>Puskesmas</v>
      </c>
      <c r="AB126" s="6" t="str">
        <f>VLOOKUP(B126,'[1]01_MASTER_KODE_FASYANKES'!B$22:J$15694,2,FALSE)</f>
        <v>TENJO</v>
      </c>
      <c r="AC126" s="6">
        <f>VLOOKUP(S126,'[1]02_MASTER_KODE_SDMK'!B$3:H$2218,2,FALSE)</f>
        <v>1010101</v>
      </c>
      <c r="AD126" s="6" t="str">
        <f>VLOOKUP(S126,'[1]02_MASTER_KODE_SDMK'!B$3:H$2218,4,FALSE)</f>
        <v>01. Medis</v>
      </c>
      <c r="AE126" s="6" t="str">
        <f>VLOOKUP(S126,'[1]02_MASTER_KODE_SDMK'!B$3:H$2218,5,FALSE)</f>
        <v>01. Dokter</v>
      </c>
      <c r="AF126" s="6" t="str">
        <f>VLOOKUP(S126,'[1]02_MASTER_KODE_SDMK'!B$3:H$2218,3,FALSE)</f>
        <v>Dokter Umum</v>
      </c>
      <c r="AG126" s="6" t="str">
        <f>VLOOKUP(S126,'[1]02_MASTER_KODE_SDMK'!B$3:H$2218,7,FALSE)</f>
        <v>PNS</v>
      </c>
      <c r="AH126" s="6" t="str">
        <f>IF(G126="L","Laki-Laki",IF(G126="P","Perempuan","TIDAK VALID"))</f>
        <v>Perempuan</v>
      </c>
      <c r="AI126" s="6" t="e">
        <f>VLOOKUP(X126,'[1]06_MASTER_KODE_KAMPUS'!B$3:C$4825,2,FALSE)</f>
        <v>#N/A</v>
      </c>
      <c r="AJ126" s="6" t="str">
        <f>VLOOKUP(V126,'[1]03_MASTER_KODE_PRODI'!B$3:E$404,3,FALSE)</f>
        <v>S-1</v>
      </c>
      <c r="AK126" s="6" t="str">
        <f>VLOOKUP(V126,'[1]03_MASTER_KODE_PRODI'!B$3:E$404,4,FALSE)</f>
        <v>Ilmu Kedokteran</v>
      </c>
      <c r="AM126" s="9" t="s">
        <v>4449</v>
      </c>
    </row>
    <row r="127" spans="1:39" x14ac:dyDescent="0.25">
      <c r="A127">
        <v>124</v>
      </c>
      <c r="B127" s="380" t="s">
        <v>4406</v>
      </c>
      <c r="C127" s="141" t="s">
        <v>4448</v>
      </c>
      <c r="D127" s="19"/>
      <c r="E127" s="141" t="s">
        <v>4447</v>
      </c>
      <c r="F127" s="19" t="s">
        <v>4446</v>
      </c>
      <c r="G127" s="19" t="s">
        <v>7</v>
      </c>
      <c r="H127" s="141" t="s">
        <v>87</v>
      </c>
      <c r="I127" s="19" t="s">
        <v>5</v>
      </c>
      <c r="J127" s="141" t="s">
        <v>165</v>
      </c>
      <c r="K127" s="19"/>
      <c r="L127" s="140">
        <v>30022</v>
      </c>
      <c r="M127" s="19"/>
      <c r="N127" s="19"/>
      <c r="O127" s="19"/>
      <c r="P127" s="19" t="s">
        <v>1</v>
      </c>
      <c r="Q127" s="19" t="s">
        <v>1</v>
      </c>
      <c r="R127" s="13">
        <v>121</v>
      </c>
      <c r="S127" s="213">
        <v>15011</v>
      </c>
      <c r="T127" s="231"/>
      <c r="U127" s="231"/>
      <c r="V127" s="110">
        <v>12201</v>
      </c>
      <c r="W127" s="9"/>
      <c r="X127" s="231"/>
      <c r="Y127" s="7" t="str">
        <f>VLOOKUP(B127,'[1]01_MASTER_KODE_FASYANKES'!B$22:J$15694,8,FALSE)</f>
        <v>JAWA BARAT</v>
      </c>
      <c r="Z127" s="6" t="str">
        <f>VLOOKUP(B127,'[1]01_MASTER_KODE_FASYANKES'!B$22:J$15694,9,FALSE)</f>
        <v>BOGOR</v>
      </c>
      <c r="AA127" s="6" t="str">
        <f>VLOOKUP(B127,'[1]01_MASTER_KODE_FASYANKES'!B$22:J$15694,3,FALSE)</f>
        <v>Puskesmas</v>
      </c>
      <c r="AB127" s="6" t="str">
        <f>VLOOKUP(B127,'[1]01_MASTER_KODE_FASYANKES'!B$22:J$15694,2,FALSE)</f>
        <v>TENJO</v>
      </c>
      <c r="AC127" s="6">
        <f>VLOOKUP(S127,'[1]02_MASTER_KODE_SDMK'!B$3:H$2218,2,FALSE)</f>
        <v>1010201</v>
      </c>
      <c r="AD127" s="6" t="str">
        <f>VLOOKUP(S127,'[1]02_MASTER_KODE_SDMK'!B$3:H$2218,4,FALSE)</f>
        <v>01. Medis</v>
      </c>
      <c r="AE127" s="6" t="str">
        <f>VLOOKUP(S127,'[1]02_MASTER_KODE_SDMK'!B$3:H$2218,5,FALSE)</f>
        <v>02. Dokter Gigi</v>
      </c>
      <c r="AF127" s="6" t="str">
        <f>VLOOKUP(S127,'[1]02_MASTER_KODE_SDMK'!B$3:H$2218,3,FALSE)</f>
        <v>Dokter Gigi</v>
      </c>
      <c r="AG127" s="6" t="str">
        <f>VLOOKUP(S127,'[1]02_MASTER_KODE_SDMK'!B$3:H$2218,7,FALSE)</f>
        <v>PNS</v>
      </c>
      <c r="AH127" s="6" t="str">
        <f>IF(G127="L","Laki-Laki",IF(G127="P","Perempuan","TIDAK VALID"))</f>
        <v>Perempuan</v>
      </c>
      <c r="AI127" s="6" t="e">
        <f>VLOOKUP(X127,'[1]06_MASTER_KODE_KAMPUS'!B$3:C$4825,2,FALSE)</f>
        <v>#N/A</v>
      </c>
      <c r="AJ127" s="6" t="str">
        <f>VLOOKUP(V127,'[1]03_MASTER_KODE_PRODI'!B$3:E$404,3,FALSE)</f>
        <v>S-1</v>
      </c>
      <c r="AK127" s="6" t="str">
        <f>VLOOKUP(V127,'[1]03_MASTER_KODE_PRODI'!B$3:E$404,4,FALSE)</f>
        <v>Ilmu Kedokteran Gigi</v>
      </c>
      <c r="AM127" s="9"/>
    </row>
    <row r="128" spans="1:39" x14ac:dyDescent="0.25">
      <c r="A128">
        <v>125</v>
      </c>
      <c r="B128" s="380" t="s">
        <v>4406</v>
      </c>
      <c r="C128" s="141" t="s">
        <v>4445</v>
      </c>
      <c r="D128" s="19">
        <v>140236832</v>
      </c>
      <c r="E128" s="142" t="s">
        <v>4444</v>
      </c>
      <c r="F128" s="19" t="s">
        <v>2421</v>
      </c>
      <c r="G128" s="19" t="s">
        <v>23</v>
      </c>
      <c r="H128" s="142" t="s">
        <v>28</v>
      </c>
      <c r="I128" s="19" t="s">
        <v>209</v>
      </c>
      <c r="J128" s="141" t="s">
        <v>986</v>
      </c>
      <c r="K128" s="19" t="s">
        <v>32</v>
      </c>
      <c r="L128" s="140">
        <v>24199</v>
      </c>
      <c r="M128" s="19"/>
      <c r="N128" s="19"/>
      <c r="O128" s="19"/>
      <c r="P128" s="19" t="s">
        <v>69</v>
      </c>
      <c r="Q128" s="19" t="s">
        <v>69</v>
      </c>
      <c r="R128" s="13">
        <v>121</v>
      </c>
      <c r="S128" s="100">
        <v>91121</v>
      </c>
      <c r="T128" s="9"/>
      <c r="U128" s="9"/>
      <c r="V128" s="110" t="s">
        <v>134</v>
      </c>
      <c r="W128" s="9">
        <v>1989</v>
      </c>
      <c r="X128" s="9"/>
      <c r="Y128" s="7" t="str">
        <f>VLOOKUP(B128,'[1]01_MASTER_KODE_FASYANKES'!B$22:J$15694,8,FALSE)</f>
        <v>JAWA BARAT</v>
      </c>
      <c r="Z128" s="6" t="str">
        <f>VLOOKUP(B128,'[1]01_MASTER_KODE_FASYANKES'!B$22:J$15694,9,FALSE)</f>
        <v>BOGOR</v>
      </c>
      <c r="AA128" s="6" t="str">
        <f>VLOOKUP(B128,'[1]01_MASTER_KODE_FASYANKES'!B$22:J$15694,3,FALSE)</f>
        <v>Puskesmas</v>
      </c>
      <c r="AB128" s="6" t="str">
        <f>VLOOKUP(B128,'[1]01_MASTER_KODE_FASYANKES'!B$22:J$15694,2,FALSE)</f>
        <v>TENJO</v>
      </c>
      <c r="AC128" s="6">
        <f>VLOOKUP(S128,'[1]02_MASTER_KODE_SDMK'!B$3:H$2218,2,FALSE)</f>
        <v>3020701</v>
      </c>
      <c r="AD128" s="6" t="str">
        <f>VLOOKUP(S128,'[1]02_MASTER_KODE_SDMK'!B$3:H$2218,4,FALSE)</f>
        <v>14. Tenaga Penunjang</v>
      </c>
      <c r="AE128" s="6" t="str">
        <f>VLOOKUP(S128,'[1]02_MASTER_KODE_SDMK'!B$3:H$2218,5,FALSE)</f>
        <v>02. Dukungan Manajemen</v>
      </c>
      <c r="AF128" s="6" t="str">
        <f>VLOOKUP(S128,'[1]02_MASTER_KODE_SDMK'!B$3:H$2218,3,FALSE)</f>
        <v>Pekarya</v>
      </c>
      <c r="AG128" s="6" t="str">
        <f>VLOOKUP(S128,'[1]02_MASTER_KODE_SDMK'!B$3:H$2218,7,FALSE)</f>
        <v>PNS</v>
      </c>
      <c r="AH128" s="6" t="str">
        <f>IF(G128="L","Laki-Laki",IF(G128="P","Perempuan","TIDAK VALID"))</f>
        <v>Laki-Laki</v>
      </c>
      <c r="AI128" s="6" t="e">
        <f>VLOOKUP(X128,'[1]06_MASTER_KODE_KAMPUS'!B$3:C$4825,2,FALSE)</f>
        <v>#N/A</v>
      </c>
      <c r="AJ128" s="6" t="str">
        <f>VLOOKUP(V128,'[1]03_MASTER_KODE_PRODI'!B$3:E$404,3,FALSE)</f>
        <v>SMA / Setara</v>
      </c>
      <c r="AK128" s="6" t="str">
        <f>VLOOKUP(V128,'[1]03_MASTER_KODE_PRODI'!B$3:E$404,4,FALSE)</f>
        <v>Sekolah Menengah Atas</v>
      </c>
      <c r="AM128" s="9"/>
    </row>
    <row r="129" spans="1:39" x14ac:dyDescent="0.25">
      <c r="A129">
        <v>126</v>
      </c>
      <c r="B129" s="380" t="s">
        <v>4406</v>
      </c>
      <c r="C129" s="141" t="s">
        <v>4443</v>
      </c>
      <c r="D129" s="141">
        <v>140170057</v>
      </c>
      <c r="E129" s="142" t="s">
        <v>4442</v>
      </c>
      <c r="F129" s="19" t="s">
        <v>4441</v>
      </c>
      <c r="G129" s="19" t="s">
        <v>7</v>
      </c>
      <c r="H129" s="142" t="s">
        <v>135</v>
      </c>
      <c r="I129" s="19" t="s">
        <v>209</v>
      </c>
      <c r="J129" s="141" t="s">
        <v>63</v>
      </c>
      <c r="K129" s="19" t="s">
        <v>32</v>
      </c>
      <c r="L129" s="140">
        <v>23561</v>
      </c>
      <c r="M129" s="19"/>
      <c r="N129" s="19"/>
      <c r="O129" s="19"/>
      <c r="P129" s="19" t="s">
        <v>334</v>
      </c>
      <c r="Q129" s="19" t="s">
        <v>60</v>
      </c>
      <c r="R129" s="13">
        <v>121</v>
      </c>
      <c r="S129" s="100">
        <v>22011</v>
      </c>
      <c r="T129" s="9"/>
      <c r="U129" s="9"/>
      <c r="V129" s="110">
        <v>15401</v>
      </c>
      <c r="W129" s="9"/>
      <c r="X129" s="9"/>
      <c r="Y129" s="7" t="str">
        <f>VLOOKUP(B129,'[1]01_MASTER_KODE_FASYANKES'!B$22:J$15694,8,FALSE)</f>
        <v>JAWA BARAT</v>
      </c>
      <c r="Z129" s="6" t="str">
        <f>VLOOKUP(B129,'[1]01_MASTER_KODE_FASYANKES'!B$22:J$15694,9,FALSE)</f>
        <v>BOGOR</v>
      </c>
      <c r="AA129" s="6" t="str">
        <f>VLOOKUP(B129,'[1]01_MASTER_KODE_FASYANKES'!B$22:J$15694,3,FALSE)</f>
        <v>Puskesmas</v>
      </c>
      <c r="AB129" s="6" t="str">
        <f>VLOOKUP(B129,'[1]01_MASTER_KODE_FASYANKES'!B$22:J$15694,2,FALSE)</f>
        <v>TENJO</v>
      </c>
      <c r="AC129" s="6">
        <f>VLOOKUP(S129,'[1]02_MASTER_KODE_SDMK'!B$3:H$2218,2,FALSE)</f>
        <v>1040101</v>
      </c>
      <c r="AD129" s="6" t="str">
        <f>VLOOKUP(S129,'[1]02_MASTER_KODE_SDMK'!B$3:H$2218,4,FALSE)</f>
        <v>04. Kebidanan</v>
      </c>
      <c r="AE129" s="6" t="str">
        <f>VLOOKUP(S129,'[1]02_MASTER_KODE_SDMK'!B$3:H$2218,5,FALSE)</f>
        <v>01. Bidan</v>
      </c>
      <c r="AF129" s="6" t="str">
        <f>VLOOKUP(S129,'[1]02_MASTER_KODE_SDMK'!B$3:H$2218,3,FALSE)</f>
        <v>Bidan</v>
      </c>
      <c r="AG129" s="6" t="str">
        <f>VLOOKUP(S129,'[1]02_MASTER_KODE_SDMK'!B$3:H$2218,7,FALSE)</f>
        <v>PNS</v>
      </c>
      <c r="AH129" s="6" t="str">
        <f>IF(G129="L","Laki-Laki",IF(G129="P","Perempuan","TIDAK VALID"))</f>
        <v>Perempuan</v>
      </c>
      <c r="AI129" s="6" t="e">
        <f>VLOOKUP(X129,'[1]06_MASTER_KODE_KAMPUS'!B$3:C$4825,2,FALSE)</f>
        <v>#N/A</v>
      </c>
      <c r="AJ129" s="6" t="str">
        <f>VLOOKUP(V129,'[1]03_MASTER_KODE_PRODI'!B$3:E$404,3,FALSE)</f>
        <v>D-3</v>
      </c>
      <c r="AK129" s="6" t="str">
        <f>VLOOKUP(V129,'[1]03_MASTER_KODE_PRODI'!B$3:E$404,4,FALSE)</f>
        <v>Kebidanan</v>
      </c>
      <c r="AM129" s="9"/>
    </row>
    <row r="130" spans="1:39" x14ac:dyDescent="0.25">
      <c r="A130">
        <v>127</v>
      </c>
      <c r="B130" s="380" t="s">
        <v>4406</v>
      </c>
      <c r="C130" s="141" t="s">
        <v>4440</v>
      </c>
      <c r="D130" s="19">
        <v>140276308</v>
      </c>
      <c r="E130" s="142" t="s">
        <v>4439</v>
      </c>
      <c r="F130" s="19" t="s">
        <v>4438</v>
      </c>
      <c r="G130" s="19" t="s">
        <v>7</v>
      </c>
      <c r="H130" s="142" t="s">
        <v>38</v>
      </c>
      <c r="I130" s="19" t="s">
        <v>5</v>
      </c>
      <c r="J130" s="141" t="s">
        <v>290</v>
      </c>
      <c r="K130" s="19" t="s">
        <v>32</v>
      </c>
      <c r="L130" s="311">
        <v>26424</v>
      </c>
      <c r="M130" s="19"/>
      <c r="N130" s="19"/>
      <c r="O130" s="19"/>
      <c r="P130" s="19" t="s">
        <v>334</v>
      </c>
      <c r="Q130" s="19" t="s">
        <v>60</v>
      </c>
      <c r="R130" s="13">
        <v>121</v>
      </c>
      <c r="S130" s="100">
        <v>22011</v>
      </c>
      <c r="T130" s="9"/>
      <c r="U130" s="9"/>
      <c r="V130" s="110">
        <v>15401</v>
      </c>
      <c r="W130" s="9">
        <v>1992</v>
      </c>
      <c r="X130" s="9"/>
      <c r="Y130" s="7" t="str">
        <f>VLOOKUP(B130,'[1]01_MASTER_KODE_FASYANKES'!B$22:J$15694,8,FALSE)</f>
        <v>JAWA BARAT</v>
      </c>
      <c r="Z130" s="6" t="str">
        <f>VLOOKUP(B130,'[1]01_MASTER_KODE_FASYANKES'!B$22:J$15694,9,FALSE)</f>
        <v>BOGOR</v>
      </c>
      <c r="AA130" s="6" t="str">
        <f>VLOOKUP(B130,'[1]01_MASTER_KODE_FASYANKES'!B$22:J$15694,3,FALSE)</f>
        <v>Puskesmas</v>
      </c>
      <c r="AB130" s="6" t="str">
        <f>VLOOKUP(B130,'[1]01_MASTER_KODE_FASYANKES'!B$22:J$15694,2,FALSE)</f>
        <v>TENJO</v>
      </c>
      <c r="AC130" s="6">
        <f>VLOOKUP(S130,'[1]02_MASTER_KODE_SDMK'!B$3:H$2218,2,FALSE)</f>
        <v>1040101</v>
      </c>
      <c r="AD130" s="6" t="str">
        <f>VLOOKUP(S130,'[1]02_MASTER_KODE_SDMK'!B$3:H$2218,4,FALSE)</f>
        <v>04. Kebidanan</v>
      </c>
      <c r="AE130" s="6" t="str">
        <f>VLOOKUP(S130,'[1]02_MASTER_KODE_SDMK'!B$3:H$2218,5,FALSE)</f>
        <v>01. Bidan</v>
      </c>
      <c r="AF130" s="6" t="str">
        <f>VLOOKUP(S130,'[1]02_MASTER_KODE_SDMK'!B$3:H$2218,3,FALSE)</f>
        <v>Bidan</v>
      </c>
      <c r="AG130" s="6" t="str">
        <f>VLOOKUP(S130,'[1]02_MASTER_KODE_SDMK'!B$3:H$2218,7,FALSE)</f>
        <v>PNS</v>
      </c>
      <c r="AH130" s="6" t="str">
        <f>IF(G130="L","Laki-Laki",IF(G130="P","Perempuan","TIDAK VALID"))</f>
        <v>Perempuan</v>
      </c>
      <c r="AI130" s="6" t="e">
        <f>VLOOKUP(X130,'[1]06_MASTER_KODE_KAMPUS'!B$3:C$4825,2,FALSE)</f>
        <v>#N/A</v>
      </c>
      <c r="AJ130" s="6" t="str">
        <f>VLOOKUP(V130,'[1]03_MASTER_KODE_PRODI'!B$3:E$404,3,FALSE)</f>
        <v>D-3</v>
      </c>
      <c r="AK130" s="6" t="str">
        <f>VLOOKUP(V130,'[1]03_MASTER_KODE_PRODI'!B$3:E$404,4,FALSE)</f>
        <v>Kebidanan</v>
      </c>
      <c r="AM130" s="9"/>
    </row>
    <row r="131" spans="1:39" x14ac:dyDescent="0.25">
      <c r="A131">
        <v>128</v>
      </c>
      <c r="B131" s="380" t="s">
        <v>4406</v>
      </c>
      <c r="C131" s="141" t="s">
        <v>4437</v>
      </c>
      <c r="D131" s="19">
        <v>140261381</v>
      </c>
      <c r="E131" s="142" t="s">
        <v>4436</v>
      </c>
      <c r="F131" s="19" t="s">
        <v>4435</v>
      </c>
      <c r="G131" s="19" t="s">
        <v>7</v>
      </c>
      <c r="H131" s="142" t="s">
        <v>44</v>
      </c>
      <c r="I131" s="19" t="s">
        <v>5</v>
      </c>
      <c r="J131" s="141" t="s">
        <v>290</v>
      </c>
      <c r="K131" s="19" t="s">
        <v>642</v>
      </c>
      <c r="L131" s="140">
        <v>26123</v>
      </c>
      <c r="M131" s="19"/>
      <c r="N131" s="19"/>
      <c r="O131" s="19"/>
      <c r="P131" s="19" t="s">
        <v>334</v>
      </c>
      <c r="Q131" s="19" t="s">
        <v>60</v>
      </c>
      <c r="R131" s="13">
        <v>121</v>
      </c>
      <c r="S131" s="100">
        <v>22011</v>
      </c>
      <c r="T131" s="9"/>
      <c r="U131" s="9"/>
      <c r="V131" s="110">
        <v>15401</v>
      </c>
      <c r="W131" s="9"/>
      <c r="X131" s="9"/>
      <c r="Y131" s="7" t="str">
        <f>VLOOKUP(B131,'[1]01_MASTER_KODE_FASYANKES'!B$22:J$15694,8,FALSE)</f>
        <v>JAWA BARAT</v>
      </c>
      <c r="Z131" s="6" t="str">
        <f>VLOOKUP(B131,'[1]01_MASTER_KODE_FASYANKES'!B$22:J$15694,9,FALSE)</f>
        <v>BOGOR</v>
      </c>
      <c r="AA131" s="6" t="str">
        <f>VLOOKUP(B131,'[1]01_MASTER_KODE_FASYANKES'!B$22:J$15694,3,FALSE)</f>
        <v>Puskesmas</v>
      </c>
      <c r="AB131" s="6" t="str">
        <f>VLOOKUP(B131,'[1]01_MASTER_KODE_FASYANKES'!B$22:J$15694,2,FALSE)</f>
        <v>TENJO</v>
      </c>
      <c r="AC131" s="6">
        <f>VLOOKUP(S131,'[1]02_MASTER_KODE_SDMK'!B$3:H$2218,2,FALSE)</f>
        <v>1040101</v>
      </c>
      <c r="AD131" s="6" t="str">
        <f>VLOOKUP(S131,'[1]02_MASTER_KODE_SDMK'!B$3:H$2218,4,FALSE)</f>
        <v>04. Kebidanan</v>
      </c>
      <c r="AE131" s="6" t="str">
        <f>VLOOKUP(S131,'[1]02_MASTER_KODE_SDMK'!B$3:H$2218,5,FALSE)</f>
        <v>01. Bidan</v>
      </c>
      <c r="AF131" s="6" t="str">
        <f>VLOOKUP(S131,'[1]02_MASTER_KODE_SDMK'!B$3:H$2218,3,FALSE)</f>
        <v>Bidan</v>
      </c>
      <c r="AG131" s="6" t="str">
        <f>VLOOKUP(S131,'[1]02_MASTER_KODE_SDMK'!B$3:H$2218,7,FALSE)</f>
        <v>PNS</v>
      </c>
      <c r="AH131" s="6" t="str">
        <f>IF(G131="L","Laki-Laki",IF(G131="P","Perempuan","TIDAK VALID"))</f>
        <v>Perempuan</v>
      </c>
      <c r="AI131" s="6" t="e">
        <f>VLOOKUP(X131,'[1]06_MASTER_KODE_KAMPUS'!B$3:C$4825,2,FALSE)</f>
        <v>#N/A</v>
      </c>
      <c r="AJ131" s="6" t="str">
        <f>VLOOKUP(V131,'[1]03_MASTER_KODE_PRODI'!B$3:E$404,3,FALSE)</f>
        <v>D-3</v>
      </c>
      <c r="AK131" s="6" t="str">
        <f>VLOOKUP(V131,'[1]03_MASTER_KODE_PRODI'!B$3:E$404,4,FALSE)</f>
        <v>Kebidanan</v>
      </c>
      <c r="AM131" s="9"/>
    </row>
    <row r="132" spans="1:39" x14ac:dyDescent="0.25">
      <c r="A132">
        <v>129</v>
      </c>
      <c r="B132" s="380" t="s">
        <v>4406</v>
      </c>
      <c r="C132" s="141" t="s">
        <v>4434</v>
      </c>
      <c r="D132" s="19">
        <v>140199040</v>
      </c>
      <c r="E132" s="142" t="s">
        <v>4433</v>
      </c>
      <c r="F132" s="19" t="s">
        <v>4432</v>
      </c>
      <c r="G132" s="19" t="s">
        <v>23</v>
      </c>
      <c r="H132" s="142" t="s">
        <v>990</v>
      </c>
      <c r="I132" s="19" t="s">
        <v>209</v>
      </c>
      <c r="J132" s="141" t="s">
        <v>17</v>
      </c>
      <c r="K132" s="19" t="s">
        <v>579</v>
      </c>
      <c r="L132" s="140">
        <v>24360</v>
      </c>
      <c r="M132" s="19"/>
      <c r="N132" s="19"/>
      <c r="O132" s="19"/>
      <c r="P132" s="19" t="s">
        <v>1043</v>
      </c>
      <c r="Q132" s="19" t="s">
        <v>1043</v>
      </c>
      <c r="R132" s="13">
        <v>121</v>
      </c>
      <c r="S132" s="13">
        <v>21971</v>
      </c>
      <c r="T132" s="9"/>
      <c r="U132" s="9"/>
      <c r="V132" s="9" t="s">
        <v>1043</v>
      </c>
      <c r="W132" s="9">
        <v>1985</v>
      </c>
      <c r="X132" s="9"/>
      <c r="Y132" s="7" t="str">
        <f>VLOOKUP(B132,'[1]01_MASTER_KODE_FASYANKES'!B$22:J$15694,8,FALSE)</f>
        <v>JAWA BARAT</v>
      </c>
      <c r="Z132" s="6" t="str">
        <f>VLOOKUP(B132,'[1]01_MASTER_KODE_FASYANKES'!B$22:J$15694,9,FALSE)</f>
        <v>BOGOR</v>
      </c>
      <c r="AA132" s="6" t="str">
        <f>VLOOKUP(B132,'[1]01_MASTER_KODE_FASYANKES'!B$22:J$15694,3,FALSE)</f>
        <v>Puskesmas</v>
      </c>
      <c r="AB132" s="6" t="str">
        <f>VLOOKUP(B132,'[1]01_MASTER_KODE_FASYANKES'!B$22:J$15694,2,FALSE)</f>
        <v>TENJO</v>
      </c>
      <c r="AC132" s="6">
        <f>VLOOKUP(S132,'[1]02_MASTER_KODE_SDMK'!B$3:H$2218,2,FALSE)</f>
        <v>2100101</v>
      </c>
      <c r="AD132" s="6" t="str">
        <f>VLOOKUP(S132,'[1]02_MASTER_KODE_SDMK'!B$3:H$2218,4,FALSE)</f>
        <v>13. Asisten Tenaga Kesehatan</v>
      </c>
      <c r="AE132" s="6" t="str">
        <f>VLOOKUP(S132,'[1]02_MASTER_KODE_SDMK'!B$3:H$2218,5,FALSE)</f>
        <v>07. Keteknisian Medis</v>
      </c>
      <c r="AF132" s="6" t="str">
        <f>VLOOKUP(S132,'[1]02_MASTER_KODE_SDMK'!B$3:H$2218,3,FALSE)</f>
        <v>Terapis Gigi dan Mulut (Asisten)</v>
      </c>
      <c r="AG132" s="6" t="str">
        <f>VLOOKUP(S132,'[1]02_MASTER_KODE_SDMK'!B$3:H$2218,7,FALSE)</f>
        <v>PNS</v>
      </c>
      <c r="AH132" s="6" t="str">
        <f>IF(G132="L","Laki-Laki",IF(G132="P","Perempuan","TIDAK VALID"))</f>
        <v>Laki-Laki</v>
      </c>
      <c r="AI132" s="6" t="e">
        <f>VLOOKUP(X132,'[1]06_MASTER_KODE_KAMPUS'!B$3:C$4825,2,FALSE)</f>
        <v>#N/A</v>
      </c>
      <c r="AJ132" s="6" t="str">
        <f>VLOOKUP(V132,'[1]03_MASTER_KODE_PRODI'!B$3:E$404,3,FALSE)</f>
        <v>SMA / Setara</v>
      </c>
      <c r="AK132" s="6" t="str">
        <f>VLOOKUP(V132,'[1]03_MASTER_KODE_PRODI'!B$3:E$404,4,FALSE)</f>
        <v>Sekolah Pengatur Rawat Gigi</v>
      </c>
      <c r="AM132" s="9"/>
    </row>
    <row r="133" spans="1:39" x14ac:dyDescent="0.25">
      <c r="A133">
        <v>130</v>
      </c>
      <c r="B133" s="380" t="s">
        <v>4406</v>
      </c>
      <c r="C133" s="141" t="s">
        <v>4431</v>
      </c>
      <c r="D133" s="19">
        <v>140317670</v>
      </c>
      <c r="E133" s="142" t="s">
        <v>4430</v>
      </c>
      <c r="F133" s="19" t="s">
        <v>4429</v>
      </c>
      <c r="G133" s="19" t="s">
        <v>23</v>
      </c>
      <c r="H133" s="142" t="s">
        <v>280</v>
      </c>
      <c r="I133" s="19" t="s">
        <v>209</v>
      </c>
      <c r="J133" s="141" t="s">
        <v>290</v>
      </c>
      <c r="K133" s="19" t="s">
        <v>4385</v>
      </c>
      <c r="L133" s="140">
        <v>27350</v>
      </c>
      <c r="M133" s="19"/>
      <c r="N133" s="19"/>
      <c r="O133" s="19"/>
      <c r="P133" s="19" t="s">
        <v>10</v>
      </c>
      <c r="Q133" s="19" t="s">
        <v>10</v>
      </c>
      <c r="R133" s="13">
        <v>121</v>
      </c>
      <c r="S133" s="13">
        <v>21991</v>
      </c>
      <c r="T133" s="9"/>
      <c r="U133" s="9"/>
      <c r="V133" s="110" t="s">
        <v>10</v>
      </c>
      <c r="W133" s="9">
        <v>1992</v>
      </c>
      <c r="X133" s="9"/>
      <c r="Y133" s="7" t="str">
        <f>VLOOKUP(B133,'[1]01_MASTER_KODE_FASYANKES'!B$22:J$15694,8,FALSE)</f>
        <v>JAWA BARAT</v>
      </c>
      <c r="Z133" s="6" t="str">
        <f>VLOOKUP(B133,'[1]01_MASTER_KODE_FASYANKES'!B$22:J$15694,9,FALSE)</f>
        <v>BOGOR</v>
      </c>
      <c r="AA133" s="6" t="str">
        <f>VLOOKUP(B133,'[1]01_MASTER_KODE_FASYANKES'!B$22:J$15694,3,FALSE)</f>
        <v>Puskesmas</v>
      </c>
      <c r="AB133" s="6" t="str">
        <f>VLOOKUP(B133,'[1]01_MASTER_KODE_FASYANKES'!B$22:J$15694,2,FALSE)</f>
        <v>TENJO</v>
      </c>
      <c r="AC133" s="6">
        <f>VLOOKUP(S133,'[1]02_MASTER_KODE_SDMK'!B$3:H$2218,2,FALSE)</f>
        <v>2030101</v>
      </c>
      <c r="AD133" s="6" t="str">
        <f>VLOOKUP(S133,'[1]02_MASTER_KODE_SDMK'!B$3:H$2218,4,FALSE)</f>
        <v>13. Asisten Tenaga Kesehatan</v>
      </c>
      <c r="AE133" s="6" t="str">
        <f>VLOOKUP(S133,'[1]02_MASTER_KODE_SDMK'!B$3:H$2218,5,FALSE)</f>
        <v>01. Keperawatan</v>
      </c>
      <c r="AF133" s="6" t="str">
        <f>VLOOKUP(S133,'[1]02_MASTER_KODE_SDMK'!B$3:H$2218,3,FALSE)</f>
        <v>Perawat (Asisten)</v>
      </c>
      <c r="AG133" s="6" t="str">
        <f>VLOOKUP(S133,'[1]02_MASTER_KODE_SDMK'!B$3:H$2218,7,FALSE)</f>
        <v>PNS</v>
      </c>
      <c r="AH133" s="6" t="str">
        <f>IF(G133="L","Laki-Laki",IF(G133="P","Perempuan","TIDAK VALID"))</f>
        <v>Laki-Laki</v>
      </c>
      <c r="AI133" s="6" t="e">
        <f>VLOOKUP(X133,'[1]06_MASTER_KODE_KAMPUS'!B$3:C$4825,2,FALSE)</f>
        <v>#N/A</v>
      </c>
      <c r="AJ133" s="6" t="str">
        <f>VLOOKUP(V133,'[1]03_MASTER_KODE_PRODI'!B$3:E$404,3,FALSE)</f>
        <v>SMA / Setara</v>
      </c>
      <c r="AK133" s="6" t="str">
        <f>VLOOKUP(V133,'[1]03_MASTER_KODE_PRODI'!B$3:E$404,4,FALSE)</f>
        <v>Sekolah Perawat Kesehatan</v>
      </c>
      <c r="AM133" s="9"/>
    </row>
    <row r="134" spans="1:39" x14ac:dyDescent="0.25">
      <c r="A134">
        <v>131</v>
      </c>
      <c r="B134" s="380" t="s">
        <v>4406</v>
      </c>
      <c r="C134" s="141" t="s">
        <v>4428</v>
      </c>
      <c r="D134" s="19">
        <v>140114842</v>
      </c>
      <c r="E134" s="142" t="s">
        <v>4427</v>
      </c>
      <c r="F134" s="19" t="s">
        <v>4426</v>
      </c>
      <c r="G134" s="19" t="s">
        <v>7</v>
      </c>
      <c r="H134" s="142" t="s">
        <v>1550</v>
      </c>
      <c r="I134" s="19" t="s">
        <v>57</v>
      </c>
      <c r="J134" s="141" t="s">
        <v>4</v>
      </c>
      <c r="K134" s="19" t="s">
        <v>761</v>
      </c>
      <c r="L134" s="140">
        <v>21822</v>
      </c>
      <c r="M134" s="19"/>
      <c r="N134" s="19"/>
      <c r="O134" s="19"/>
      <c r="P134" s="19" t="s">
        <v>10</v>
      </c>
      <c r="Q134" s="19" t="s">
        <v>10</v>
      </c>
      <c r="R134" s="13">
        <v>121</v>
      </c>
      <c r="S134" s="13">
        <v>21991</v>
      </c>
      <c r="T134" s="9"/>
      <c r="U134" s="9"/>
      <c r="V134" s="110" t="s">
        <v>10</v>
      </c>
      <c r="W134" s="9">
        <v>1989</v>
      </c>
      <c r="X134" s="9"/>
      <c r="Y134" s="7" t="str">
        <f>VLOOKUP(B134,'[1]01_MASTER_KODE_FASYANKES'!B$22:J$15694,8,FALSE)</f>
        <v>JAWA BARAT</v>
      </c>
      <c r="Z134" s="6" t="str">
        <f>VLOOKUP(B134,'[1]01_MASTER_KODE_FASYANKES'!B$22:J$15694,9,FALSE)</f>
        <v>BOGOR</v>
      </c>
      <c r="AA134" s="6" t="str">
        <f>VLOOKUP(B134,'[1]01_MASTER_KODE_FASYANKES'!B$22:J$15694,3,FALSE)</f>
        <v>Puskesmas</v>
      </c>
      <c r="AB134" s="6" t="str">
        <f>VLOOKUP(B134,'[1]01_MASTER_KODE_FASYANKES'!B$22:J$15694,2,FALSE)</f>
        <v>TENJO</v>
      </c>
      <c r="AC134" s="6">
        <f>VLOOKUP(S134,'[1]02_MASTER_KODE_SDMK'!B$3:H$2218,2,FALSE)</f>
        <v>2030101</v>
      </c>
      <c r="AD134" s="6" t="str">
        <f>VLOOKUP(S134,'[1]02_MASTER_KODE_SDMK'!B$3:H$2218,4,FALSE)</f>
        <v>13. Asisten Tenaga Kesehatan</v>
      </c>
      <c r="AE134" s="6" t="str">
        <f>VLOOKUP(S134,'[1]02_MASTER_KODE_SDMK'!B$3:H$2218,5,FALSE)</f>
        <v>01. Keperawatan</v>
      </c>
      <c r="AF134" s="6" t="str">
        <f>VLOOKUP(S134,'[1]02_MASTER_KODE_SDMK'!B$3:H$2218,3,FALSE)</f>
        <v>Perawat (Asisten)</v>
      </c>
      <c r="AG134" s="6" t="str">
        <f>VLOOKUP(S134,'[1]02_MASTER_KODE_SDMK'!B$3:H$2218,7,FALSE)</f>
        <v>PNS</v>
      </c>
      <c r="AH134" s="6" t="str">
        <f>IF(G134="L","Laki-Laki",IF(G134="P","Perempuan","TIDAK VALID"))</f>
        <v>Perempuan</v>
      </c>
      <c r="AI134" s="6" t="e">
        <f>VLOOKUP(X134,'[1]06_MASTER_KODE_KAMPUS'!B$3:C$4825,2,FALSE)</f>
        <v>#N/A</v>
      </c>
      <c r="AJ134" s="6" t="str">
        <f>VLOOKUP(V134,'[1]03_MASTER_KODE_PRODI'!B$3:E$404,3,FALSE)</f>
        <v>SMA / Setara</v>
      </c>
      <c r="AK134" s="6" t="str">
        <f>VLOOKUP(V134,'[1]03_MASTER_KODE_PRODI'!B$3:E$404,4,FALSE)</f>
        <v>Sekolah Perawat Kesehatan</v>
      </c>
      <c r="AM134" s="9"/>
    </row>
    <row r="135" spans="1:39" x14ac:dyDescent="0.25">
      <c r="A135">
        <v>132</v>
      </c>
      <c r="B135" s="380" t="s">
        <v>4406</v>
      </c>
      <c r="C135" s="266" t="s">
        <v>4425</v>
      </c>
      <c r="D135" s="265">
        <v>480141412</v>
      </c>
      <c r="E135" s="237" t="s">
        <v>4424</v>
      </c>
      <c r="F135" s="265" t="s">
        <v>4423</v>
      </c>
      <c r="G135" s="19" t="s">
        <v>7</v>
      </c>
      <c r="H135" s="237" t="s">
        <v>0</v>
      </c>
      <c r="I135" s="265" t="s">
        <v>49</v>
      </c>
      <c r="J135" s="266" t="s">
        <v>63</v>
      </c>
      <c r="K135" s="265" t="s">
        <v>32</v>
      </c>
      <c r="L135" s="140">
        <v>27418</v>
      </c>
      <c r="M135" s="19"/>
      <c r="N135" s="19"/>
      <c r="O135" s="19"/>
      <c r="P135" s="265" t="s">
        <v>10</v>
      </c>
      <c r="Q135" s="19" t="s">
        <v>10</v>
      </c>
      <c r="R135" s="13">
        <v>121</v>
      </c>
      <c r="S135" s="13">
        <v>21991</v>
      </c>
      <c r="T135" s="9"/>
      <c r="U135" s="9"/>
      <c r="V135" s="110" t="s">
        <v>10</v>
      </c>
      <c r="W135" s="9"/>
      <c r="X135" s="9"/>
      <c r="Y135" s="7" t="str">
        <f>VLOOKUP(B135,'[1]01_MASTER_KODE_FASYANKES'!B$22:J$15694,8,FALSE)</f>
        <v>JAWA BARAT</v>
      </c>
      <c r="Z135" s="6" t="str">
        <f>VLOOKUP(B135,'[1]01_MASTER_KODE_FASYANKES'!B$22:J$15694,9,FALSE)</f>
        <v>BOGOR</v>
      </c>
      <c r="AA135" s="6" t="str">
        <f>VLOOKUP(B135,'[1]01_MASTER_KODE_FASYANKES'!B$22:J$15694,3,FALSE)</f>
        <v>Puskesmas</v>
      </c>
      <c r="AB135" s="6" t="str">
        <f>VLOOKUP(B135,'[1]01_MASTER_KODE_FASYANKES'!B$22:J$15694,2,FALSE)</f>
        <v>TENJO</v>
      </c>
      <c r="AC135" s="6">
        <f>VLOOKUP(S135,'[1]02_MASTER_KODE_SDMK'!B$3:H$2218,2,FALSE)</f>
        <v>2030101</v>
      </c>
      <c r="AD135" s="6" t="str">
        <f>VLOOKUP(S135,'[1]02_MASTER_KODE_SDMK'!B$3:H$2218,4,FALSE)</f>
        <v>13. Asisten Tenaga Kesehatan</v>
      </c>
      <c r="AE135" s="6" t="str">
        <f>VLOOKUP(S135,'[1]02_MASTER_KODE_SDMK'!B$3:H$2218,5,FALSE)</f>
        <v>01. Keperawatan</v>
      </c>
      <c r="AF135" s="6" t="str">
        <f>VLOOKUP(S135,'[1]02_MASTER_KODE_SDMK'!B$3:H$2218,3,FALSE)</f>
        <v>Perawat (Asisten)</v>
      </c>
      <c r="AG135" s="6" t="str">
        <f>VLOOKUP(S135,'[1]02_MASTER_KODE_SDMK'!B$3:H$2218,7,FALSE)</f>
        <v>PNS</v>
      </c>
      <c r="AH135" s="6" t="str">
        <f>IF(G135="L","Laki-Laki",IF(G135="P","Perempuan","TIDAK VALID"))</f>
        <v>Perempuan</v>
      </c>
      <c r="AI135" s="6" t="e">
        <f>VLOOKUP(X135,'[1]06_MASTER_KODE_KAMPUS'!B$3:C$4825,2,FALSE)</f>
        <v>#N/A</v>
      </c>
      <c r="AJ135" s="6" t="str">
        <f>VLOOKUP(V135,'[1]03_MASTER_KODE_PRODI'!B$3:E$404,3,FALSE)</f>
        <v>SMA / Setara</v>
      </c>
      <c r="AK135" s="6" t="str">
        <f>VLOOKUP(V135,'[1]03_MASTER_KODE_PRODI'!B$3:E$404,4,FALSE)</f>
        <v>Sekolah Perawat Kesehatan</v>
      </c>
      <c r="AM135" s="9"/>
    </row>
    <row r="136" spans="1:39" x14ac:dyDescent="0.25">
      <c r="A136">
        <v>133</v>
      </c>
      <c r="B136" s="380" t="s">
        <v>4406</v>
      </c>
      <c r="C136" s="141" t="s">
        <v>4422</v>
      </c>
      <c r="D136" s="19">
        <v>140187458</v>
      </c>
      <c r="E136" s="142" t="s">
        <v>4421</v>
      </c>
      <c r="F136" s="19" t="s">
        <v>4420</v>
      </c>
      <c r="G136" s="19" t="s">
        <v>23</v>
      </c>
      <c r="H136" s="142" t="s">
        <v>4419</v>
      </c>
      <c r="I136" s="19" t="s">
        <v>209</v>
      </c>
      <c r="J136" s="141" t="s">
        <v>165</v>
      </c>
      <c r="K136" s="19" t="s">
        <v>70</v>
      </c>
      <c r="L136" s="140">
        <v>23566</v>
      </c>
      <c r="M136" s="19"/>
      <c r="N136" s="19"/>
      <c r="O136" s="19"/>
      <c r="P136" s="19" t="s">
        <v>69</v>
      </c>
      <c r="Q136" s="19" t="s">
        <v>69</v>
      </c>
      <c r="R136" s="13">
        <v>121</v>
      </c>
      <c r="S136" s="100">
        <v>91121</v>
      </c>
      <c r="T136" s="9"/>
      <c r="U136" s="9"/>
      <c r="V136" s="110" t="s">
        <v>134</v>
      </c>
      <c r="W136" s="9">
        <v>1986</v>
      </c>
      <c r="X136" s="9"/>
      <c r="Y136" s="7" t="str">
        <f>VLOOKUP(B136,'[1]01_MASTER_KODE_FASYANKES'!B$22:J$15694,8,FALSE)</f>
        <v>JAWA BARAT</v>
      </c>
      <c r="Z136" s="6" t="str">
        <f>VLOOKUP(B136,'[1]01_MASTER_KODE_FASYANKES'!B$22:J$15694,9,FALSE)</f>
        <v>BOGOR</v>
      </c>
      <c r="AA136" s="6" t="str">
        <f>VLOOKUP(B136,'[1]01_MASTER_KODE_FASYANKES'!B$22:J$15694,3,FALSE)</f>
        <v>Puskesmas</v>
      </c>
      <c r="AB136" s="6" t="str">
        <f>VLOOKUP(B136,'[1]01_MASTER_KODE_FASYANKES'!B$22:J$15694,2,FALSE)</f>
        <v>TENJO</v>
      </c>
      <c r="AC136" s="6">
        <f>VLOOKUP(S136,'[1]02_MASTER_KODE_SDMK'!B$3:H$2218,2,FALSE)</f>
        <v>3020701</v>
      </c>
      <c r="AD136" s="6" t="str">
        <f>VLOOKUP(S136,'[1]02_MASTER_KODE_SDMK'!B$3:H$2218,4,FALSE)</f>
        <v>14. Tenaga Penunjang</v>
      </c>
      <c r="AE136" s="6" t="str">
        <f>VLOOKUP(S136,'[1]02_MASTER_KODE_SDMK'!B$3:H$2218,5,FALSE)</f>
        <v>02. Dukungan Manajemen</v>
      </c>
      <c r="AF136" s="6" t="str">
        <f>VLOOKUP(S136,'[1]02_MASTER_KODE_SDMK'!B$3:H$2218,3,FALSE)</f>
        <v>Pekarya</v>
      </c>
      <c r="AG136" s="6" t="str">
        <f>VLOOKUP(S136,'[1]02_MASTER_KODE_SDMK'!B$3:H$2218,7,FALSE)</f>
        <v>PNS</v>
      </c>
      <c r="AH136" s="6" t="str">
        <f>IF(G136="L","Laki-Laki",IF(G136="P","Perempuan","TIDAK VALID"))</f>
        <v>Laki-Laki</v>
      </c>
      <c r="AI136" s="6" t="e">
        <f>VLOOKUP(X136,'[1]06_MASTER_KODE_KAMPUS'!B$3:C$4825,2,FALSE)</f>
        <v>#N/A</v>
      </c>
      <c r="AJ136" s="6" t="str">
        <f>VLOOKUP(V136,'[1]03_MASTER_KODE_PRODI'!B$3:E$404,3,FALSE)</f>
        <v>SMA / Setara</v>
      </c>
      <c r="AK136" s="6" t="str">
        <f>VLOOKUP(V136,'[1]03_MASTER_KODE_PRODI'!B$3:E$404,4,FALSE)</f>
        <v>Sekolah Menengah Atas</v>
      </c>
      <c r="AM136" s="9"/>
    </row>
    <row r="137" spans="1:39" x14ac:dyDescent="0.25">
      <c r="A137">
        <v>134</v>
      </c>
      <c r="B137" s="380" t="s">
        <v>4406</v>
      </c>
      <c r="C137" s="141" t="s">
        <v>4418</v>
      </c>
      <c r="D137" s="19">
        <v>480141281</v>
      </c>
      <c r="E137" s="142" t="s">
        <v>4417</v>
      </c>
      <c r="F137" s="19" t="s">
        <v>4416</v>
      </c>
      <c r="G137" s="19" t="s">
        <v>7</v>
      </c>
      <c r="H137" s="142" t="s">
        <v>0</v>
      </c>
      <c r="I137" s="19" t="s">
        <v>49</v>
      </c>
      <c r="J137" s="141" t="s">
        <v>63</v>
      </c>
      <c r="K137" s="19" t="s">
        <v>1061</v>
      </c>
      <c r="L137" s="140">
        <v>25177</v>
      </c>
      <c r="M137" s="19"/>
      <c r="N137" s="19"/>
      <c r="O137" s="19"/>
      <c r="P137" s="19" t="s">
        <v>61</v>
      </c>
      <c r="Q137" s="19" t="s">
        <v>60</v>
      </c>
      <c r="R137" s="13">
        <v>121</v>
      </c>
      <c r="S137" s="100">
        <v>22011</v>
      </c>
      <c r="T137" s="9"/>
      <c r="U137" s="9"/>
      <c r="V137" s="110">
        <v>15401</v>
      </c>
      <c r="W137" s="9">
        <v>2014</v>
      </c>
      <c r="X137" s="9"/>
      <c r="Y137" s="7" t="str">
        <f>VLOOKUP(B137,'[1]01_MASTER_KODE_FASYANKES'!B$22:J$15694,8,FALSE)</f>
        <v>JAWA BARAT</v>
      </c>
      <c r="Z137" s="6" t="str">
        <f>VLOOKUP(B137,'[1]01_MASTER_KODE_FASYANKES'!B$22:J$15694,9,FALSE)</f>
        <v>BOGOR</v>
      </c>
      <c r="AA137" s="6" t="str">
        <f>VLOOKUP(B137,'[1]01_MASTER_KODE_FASYANKES'!B$22:J$15694,3,FALSE)</f>
        <v>Puskesmas</v>
      </c>
      <c r="AB137" s="6" t="str">
        <f>VLOOKUP(B137,'[1]01_MASTER_KODE_FASYANKES'!B$22:J$15694,2,FALSE)</f>
        <v>TENJO</v>
      </c>
      <c r="AC137" s="6">
        <f>VLOOKUP(S137,'[1]02_MASTER_KODE_SDMK'!B$3:H$2218,2,FALSE)</f>
        <v>1040101</v>
      </c>
      <c r="AD137" s="6" t="str">
        <f>VLOOKUP(S137,'[1]02_MASTER_KODE_SDMK'!B$3:H$2218,4,FALSE)</f>
        <v>04. Kebidanan</v>
      </c>
      <c r="AE137" s="6" t="str">
        <f>VLOOKUP(S137,'[1]02_MASTER_KODE_SDMK'!B$3:H$2218,5,FALSE)</f>
        <v>01. Bidan</v>
      </c>
      <c r="AF137" s="6" t="str">
        <f>VLOOKUP(S137,'[1]02_MASTER_KODE_SDMK'!B$3:H$2218,3,FALSE)</f>
        <v>Bidan</v>
      </c>
      <c r="AG137" s="6" t="str">
        <f>VLOOKUP(S137,'[1]02_MASTER_KODE_SDMK'!B$3:H$2218,7,FALSE)</f>
        <v>PNS</v>
      </c>
      <c r="AH137" s="6" t="str">
        <f>IF(G137="L","Laki-Laki",IF(G137="P","Perempuan","TIDAK VALID"))</f>
        <v>Perempuan</v>
      </c>
      <c r="AI137" s="6" t="e">
        <f>VLOOKUP(X137,'[1]06_MASTER_KODE_KAMPUS'!B$3:C$4825,2,FALSE)</f>
        <v>#N/A</v>
      </c>
      <c r="AJ137" s="6" t="str">
        <f>VLOOKUP(V137,'[1]03_MASTER_KODE_PRODI'!B$3:E$404,3,FALSE)</f>
        <v>D-3</v>
      </c>
      <c r="AK137" s="6" t="str">
        <f>VLOOKUP(V137,'[1]03_MASTER_KODE_PRODI'!B$3:E$404,4,FALSE)</f>
        <v>Kebidanan</v>
      </c>
      <c r="AM137" s="9"/>
    </row>
    <row r="138" spans="1:39" x14ac:dyDescent="0.25">
      <c r="A138">
        <v>135</v>
      </c>
      <c r="B138" s="380" t="s">
        <v>4406</v>
      </c>
      <c r="C138" s="141" t="s">
        <v>4415</v>
      </c>
      <c r="D138" s="19">
        <v>480175289</v>
      </c>
      <c r="E138" s="142" t="s">
        <v>4414</v>
      </c>
      <c r="F138" s="19" t="s">
        <v>4413</v>
      </c>
      <c r="G138" s="19" t="s">
        <v>23</v>
      </c>
      <c r="H138" s="142" t="s">
        <v>171</v>
      </c>
      <c r="I138" s="265" t="s">
        <v>53</v>
      </c>
      <c r="J138" s="266" t="s">
        <v>165</v>
      </c>
      <c r="K138" s="19" t="s">
        <v>998</v>
      </c>
      <c r="L138" s="140">
        <v>28677</v>
      </c>
      <c r="M138" s="19"/>
      <c r="N138" s="19"/>
      <c r="O138" s="19"/>
      <c r="P138" s="19" t="s">
        <v>371</v>
      </c>
      <c r="Q138" s="19" t="s">
        <v>370</v>
      </c>
      <c r="R138" s="13">
        <v>121</v>
      </c>
      <c r="S138" s="100">
        <v>21011</v>
      </c>
      <c r="T138" s="9"/>
      <c r="U138" s="9"/>
      <c r="V138" s="110">
        <v>14401</v>
      </c>
      <c r="W138" s="9"/>
      <c r="X138" s="9"/>
      <c r="Y138" s="7" t="str">
        <f>VLOOKUP(B138,'[1]01_MASTER_KODE_FASYANKES'!B$22:J$15694,8,FALSE)</f>
        <v>JAWA BARAT</v>
      </c>
      <c r="Z138" s="6" t="str">
        <f>VLOOKUP(B138,'[1]01_MASTER_KODE_FASYANKES'!B$22:J$15694,9,FALSE)</f>
        <v>BOGOR</v>
      </c>
      <c r="AA138" s="6" t="str">
        <f>VLOOKUP(B138,'[1]01_MASTER_KODE_FASYANKES'!B$22:J$15694,3,FALSE)</f>
        <v>Puskesmas</v>
      </c>
      <c r="AB138" s="6" t="str">
        <f>VLOOKUP(B138,'[1]01_MASTER_KODE_FASYANKES'!B$22:J$15694,2,FALSE)</f>
        <v>TENJO</v>
      </c>
      <c r="AC138" s="6">
        <f>VLOOKUP(S138,'[1]02_MASTER_KODE_SDMK'!B$3:H$2218,2,FALSE)</f>
        <v>1030101</v>
      </c>
      <c r="AD138" s="6" t="str">
        <f>VLOOKUP(S138,'[1]02_MASTER_KODE_SDMK'!B$3:H$2218,4,FALSE)</f>
        <v>03. Keperawatan</v>
      </c>
      <c r="AE138" s="6" t="str">
        <f>VLOOKUP(S138,'[1]02_MASTER_KODE_SDMK'!B$3:H$2218,5,FALSE)</f>
        <v>01. Perawat Kesehatan Masyarakat</v>
      </c>
      <c r="AF138" s="6" t="str">
        <f>VLOOKUP(S138,'[1]02_MASTER_KODE_SDMK'!B$3:H$2218,3,FALSE)</f>
        <v>Perawat (Non Ners)</v>
      </c>
      <c r="AG138" s="6" t="str">
        <f>VLOOKUP(S138,'[1]02_MASTER_KODE_SDMK'!B$3:H$2218,7,FALSE)</f>
        <v>PNS</v>
      </c>
      <c r="AH138" s="6" t="str">
        <f>IF(G138="L","Laki-Laki",IF(G138="P","Perempuan","TIDAK VALID"))</f>
        <v>Laki-Laki</v>
      </c>
      <c r="AI138" s="6" t="e">
        <f>VLOOKUP(X138,'[1]06_MASTER_KODE_KAMPUS'!B$3:C$4825,2,FALSE)</f>
        <v>#N/A</v>
      </c>
      <c r="AJ138" s="6" t="str">
        <f>VLOOKUP(V138,'[1]03_MASTER_KODE_PRODI'!B$3:E$404,3,FALSE)</f>
        <v>D-3</v>
      </c>
      <c r="AK138" s="6" t="str">
        <f>VLOOKUP(V138,'[1]03_MASTER_KODE_PRODI'!B$3:E$404,4,FALSE)</f>
        <v>Keperawatan</v>
      </c>
      <c r="AM138" s="9"/>
    </row>
    <row r="139" spans="1:39" x14ac:dyDescent="0.25">
      <c r="A139">
        <v>136</v>
      </c>
      <c r="B139" s="380" t="s">
        <v>4406</v>
      </c>
      <c r="C139" s="141" t="s">
        <v>4412</v>
      </c>
      <c r="D139" s="19"/>
      <c r="E139" s="142" t="s">
        <v>4411</v>
      </c>
      <c r="F139" s="19" t="s">
        <v>4410</v>
      </c>
      <c r="G139" s="19" t="s">
        <v>7</v>
      </c>
      <c r="H139" s="142" t="s">
        <v>465</v>
      </c>
      <c r="I139" s="265" t="s">
        <v>124</v>
      </c>
      <c r="J139" s="266" t="s">
        <v>465</v>
      </c>
      <c r="K139" s="19" t="s">
        <v>32</v>
      </c>
      <c r="L139" s="140">
        <v>32642</v>
      </c>
      <c r="M139" s="19"/>
      <c r="N139" s="266" t="s">
        <v>773</v>
      </c>
      <c r="O139" s="19"/>
      <c r="P139" s="19" t="s">
        <v>348</v>
      </c>
      <c r="Q139" s="19" t="s">
        <v>60</v>
      </c>
      <c r="R139" s="13">
        <v>121</v>
      </c>
      <c r="S139" s="100">
        <v>22011</v>
      </c>
      <c r="T139" s="9"/>
      <c r="U139" s="9"/>
      <c r="V139" s="110">
        <v>15401</v>
      </c>
      <c r="W139" s="9">
        <v>2011</v>
      </c>
      <c r="X139" s="9"/>
      <c r="Y139" s="7" t="str">
        <f>VLOOKUP(B139,'[1]01_MASTER_KODE_FASYANKES'!B$22:J$15694,8,FALSE)</f>
        <v>JAWA BARAT</v>
      </c>
      <c r="Z139" s="6" t="str">
        <f>VLOOKUP(B139,'[1]01_MASTER_KODE_FASYANKES'!B$22:J$15694,9,FALSE)</f>
        <v>BOGOR</v>
      </c>
      <c r="AA139" s="6" t="str">
        <f>VLOOKUP(B139,'[1]01_MASTER_KODE_FASYANKES'!B$22:J$15694,3,FALSE)</f>
        <v>Puskesmas</v>
      </c>
      <c r="AB139" s="6" t="str">
        <f>VLOOKUP(B139,'[1]01_MASTER_KODE_FASYANKES'!B$22:J$15694,2,FALSE)</f>
        <v>TENJO</v>
      </c>
      <c r="AC139" s="6">
        <f>VLOOKUP(S139,'[1]02_MASTER_KODE_SDMK'!B$3:H$2218,2,FALSE)</f>
        <v>1040101</v>
      </c>
      <c r="AD139" s="6" t="str">
        <f>VLOOKUP(S139,'[1]02_MASTER_KODE_SDMK'!B$3:H$2218,4,FALSE)</f>
        <v>04. Kebidanan</v>
      </c>
      <c r="AE139" s="6" t="str">
        <f>VLOOKUP(S139,'[1]02_MASTER_KODE_SDMK'!B$3:H$2218,5,FALSE)</f>
        <v>01. Bidan</v>
      </c>
      <c r="AF139" s="6" t="str">
        <f>VLOOKUP(S139,'[1]02_MASTER_KODE_SDMK'!B$3:H$2218,3,FALSE)</f>
        <v>Bidan</v>
      </c>
      <c r="AG139" s="6" t="str">
        <f>VLOOKUP(S139,'[1]02_MASTER_KODE_SDMK'!B$3:H$2218,7,FALSE)</f>
        <v>PNS</v>
      </c>
      <c r="AH139" s="6" t="str">
        <f>IF(G139="L","Laki-Laki",IF(G139="P","Perempuan","TIDAK VALID"))</f>
        <v>Perempuan</v>
      </c>
      <c r="AI139" s="6" t="e">
        <f>VLOOKUP(X139,'[1]06_MASTER_KODE_KAMPUS'!B$3:C$4825,2,FALSE)</f>
        <v>#N/A</v>
      </c>
      <c r="AJ139" s="6" t="str">
        <f>VLOOKUP(V139,'[1]03_MASTER_KODE_PRODI'!B$3:E$404,3,FALSE)</f>
        <v>D-3</v>
      </c>
      <c r="AK139" s="6" t="str">
        <f>VLOOKUP(V139,'[1]03_MASTER_KODE_PRODI'!B$3:E$404,4,FALSE)</f>
        <v>Kebidanan</v>
      </c>
      <c r="AM139" s="9" t="s">
        <v>969</v>
      </c>
    </row>
    <row r="140" spans="1:39" x14ac:dyDescent="0.25">
      <c r="A140">
        <v>137</v>
      </c>
      <c r="B140" s="380" t="s">
        <v>4406</v>
      </c>
      <c r="C140" s="141" t="s">
        <v>4409</v>
      </c>
      <c r="D140" s="19">
        <v>480182543</v>
      </c>
      <c r="E140" s="142" t="s">
        <v>4408</v>
      </c>
      <c r="F140" s="19" t="s">
        <v>4407</v>
      </c>
      <c r="G140" s="19" t="s">
        <v>23</v>
      </c>
      <c r="H140" s="130" t="s">
        <v>54</v>
      </c>
      <c r="I140" s="19" t="s">
        <v>124</v>
      </c>
      <c r="J140" s="146" t="s">
        <v>165</v>
      </c>
      <c r="K140" s="19" t="s">
        <v>32</v>
      </c>
      <c r="L140" s="140">
        <v>27980</v>
      </c>
      <c r="M140" s="19"/>
      <c r="N140" s="19"/>
      <c r="O140" s="19"/>
      <c r="P140" s="19" t="s">
        <v>10</v>
      </c>
      <c r="Q140" s="19" t="s">
        <v>10</v>
      </c>
      <c r="R140" s="13">
        <v>121</v>
      </c>
      <c r="S140" s="13">
        <v>21991</v>
      </c>
      <c r="T140" s="9"/>
      <c r="U140" s="9"/>
      <c r="V140" s="110" t="s">
        <v>10</v>
      </c>
      <c r="W140" s="9"/>
      <c r="X140" s="9"/>
      <c r="Y140" s="7" t="str">
        <f>VLOOKUP(B140,'[1]01_MASTER_KODE_FASYANKES'!B$22:J$15694,8,FALSE)</f>
        <v>JAWA BARAT</v>
      </c>
      <c r="Z140" s="6" t="str">
        <f>VLOOKUP(B140,'[1]01_MASTER_KODE_FASYANKES'!B$22:J$15694,9,FALSE)</f>
        <v>BOGOR</v>
      </c>
      <c r="AA140" s="6" t="str">
        <f>VLOOKUP(B140,'[1]01_MASTER_KODE_FASYANKES'!B$22:J$15694,3,FALSE)</f>
        <v>Puskesmas</v>
      </c>
      <c r="AB140" s="6" t="str">
        <f>VLOOKUP(B140,'[1]01_MASTER_KODE_FASYANKES'!B$22:J$15694,2,FALSE)</f>
        <v>TENJO</v>
      </c>
      <c r="AC140" s="6">
        <f>VLOOKUP(S140,'[1]02_MASTER_KODE_SDMK'!B$3:H$2218,2,FALSE)</f>
        <v>2030101</v>
      </c>
      <c r="AD140" s="6" t="str">
        <f>VLOOKUP(S140,'[1]02_MASTER_KODE_SDMK'!B$3:H$2218,4,FALSE)</f>
        <v>13. Asisten Tenaga Kesehatan</v>
      </c>
      <c r="AE140" s="6" t="str">
        <f>VLOOKUP(S140,'[1]02_MASTER_KODE_SDMK'!B$3:H$2218,5,FALSE)</f>
        <v>01. Keperawatan</v>
      </c>
      <c r="AF140" s="6" t="str">
        <f>VLOOKUP(S140,'[1]02_MASTER_KODE_SDMK'!B$3:H$2218,3,FALSE)</f>
        <v>Perawat (Asisten)</v>
      </c>
      <c r="AG140" s="6" t="str">
        <f>VLOOKUP(S140,'[1]02_MASTER_KODE_SDMK'!B$3:H$2218,7,FALSE)</f>
        <v>PNS</v>
      </c>
      <c r="AH140" s="6" t="str">
        <f>IF(G140="L","Laki-Laki",IF(G140="P","Perempuan","TIDAK VALID"))</f>
        <v>Laki-Laki</v>
      </c>
      <c r="AI140" s="6" t="e">
        <f>VLOOKUP(X140,'[1]06_MASTER_KODE_KAMPUS'!B$3:C$4825,2,FALSE)</f>
        <v>#N/A</v>
      </c>
      <c r="AJ140" s="6" t="str">
        <f>VLOOKUP(V140,'[1]03_MASTER_KODE_PRODI'!B$3:E$404,3,FALSE)</f>
        <v>SMA / Setara</v>
      </c>
      <c r="AK140" s="6" t="str">
        <f>VLOOKUP(V140,'[1]03_MASTER_KODE_PRODI'!B$3:E$404,4,FALSE)</f>
        <v>Sekolah Perawat Kesehatan</v>
      </c>
      <c r="AM140" s="9"/>
    </row>
    <row r="141" spans="1:39" x14ac:dyDescent="0.25">
      <c r="A141">
        <v>138</v>
      </c>
      <c r="B141" s="380" t="s">
        <v>4406</v>
      </c>
      <c r="C141" s="141" t="s">
        <v>4405</v>
      </c>
      <c r="D141" s="19"/>
      <c r="E141" s="142" t="s">
        <v>4404</v>
      </c>
      <c r="F141" s="19" t="s">
        <v>3991</v>
      </c>
      <c r="G141" s="19" t="s">
        <v>23</v>
      </c>
      <c r="H141" s="130" t="s">
        <v>1015</v>
      </c>
      <c r="I141" s="19" t="s">
        <v>12</v>
      </c>
      <c r="J141" s="130" t="s">
        <v>1015</v>
      </c>
      <c r="K141" s="19"/>
      <c r="L141" s="140"/>
      <c r="M141" s="19"/>
      <c r="N141" s="19"/>
      <c r="O141" s="19"/>
      <c r="P141" s="19" t="s">
        <v>10</v>
      </c>
      <c r="Q141" s="19" t="s">
        <v>10</v>
      </c>
      <c r="R141" s="13">
        <v>121</v>
      </c>
      <c r="S141" s="13">
        <v>21991</v>
      </c>
      <c r="T141" s="9"/>
      <c r="U141" s="9"/>
      <c r="V141" s="110" t="s">
        <v>10</v>
      </c>
      <c r="W141" s="9"/>
      <c r="X141" s="9"/>
      <c r="Y141" s="7" t="str">
        <f>VLOOKUP(B141,'[1]01_MASTER_KODE_FASYANKES'!B$22:J$15694,8,FALSE)</f>
        <v>JAWA BARAT</v>
      </c>
      <c r="Z141" s="6" t="str">
        <f>VLOOKUP(B141,'[1]01_MASTER_KODE_FASYANKES'!B$22:J$15694,9,FALSE)</f>
        <v>BOGOR</v>
      </c>
      <c r="AA141" s="6" t="str">
        <f>VLOOKUP(B141,'[1]01_MASTER_KODE_FASYANKES'!B$22:J$15694,3,FALSE)</f>
        <v>Puskesmas</v>
      </c>
      <c r="AB141" s="6" t="str">
        <f>VLOOKUP(B141,'[1]01_MASTER_KODE_FASYANKES'!B$22:J$15694,2,FALSE)</f>
        <v>TENJO</v>
      </c>
      <c r="AC141" s="6">
        <f>VLOOKUP(S141,'[1]02_MASTER_KODE_SDMK'!B$3:H$2218,2,FALSE)</f>
        <v>2030101</v>
      </c>
      <c r="AD141" s="6" t="str">
        <f>VLOOKUP(S141,'[1]02_MASTER_KODE_SDMK'!B$3:H$2218,4,FALSE)</f>
        <v>13. Asisten Tenaga Kesehatan</v>
      </c>
      <c r="AE141" s="6" t="str">
        <f>VLOOKUP(S141,'[1]02_MASTER_KODE_SDMK'!B$3:H$2218,5,FALSE)</f>
        <v>01. Keperawatan</v>
      </c>
      <c r="AF141" s="6" t="str">
        <f>VLOOKUP(S141,'[1]02_MASTER_KODE_SDMK'!B$3:H$2218,3,FALSE)</f>
        <v>Perawat (Asisten)</v>
      </c>
      <c r="AG141" s="6" t="str">
        <f>VLOOKUP(S141,'[1]02_MASTER_KODE_SDMK'!B$3:H$2218,7,FALSE)</f>
        <v>PNS</v>
      </c>
      <c r="AH141" s="6" t="str">
        <f>IF(G141="L","Laki-Laki",IF(G141="P","Perempuan","TIDAK VALID"))</f>
        <v>Laki-Laki</v>
      </c>
      <c r="AI141" s="6" t="e">
        <f>VLOOKUP(X141,'[1]06_MASTER_KODE_KAMPUS'!B$3:C$4825,2,FALSE)</f>
        <v>#N/A</v>
      </c>
      <c r="AJ141" s="6" t="str">
        <f>VLOOKUP(V141,'[1]03_MASTER_KODE_PRODI'!B$3:E$404,3,FALSE)</f>
        <v>SMA / Setara</v>
      </c>
      <c r="AK141" s="6" t="str">
        <f>VLOOKUP(V141,'[1]03_MASTER_KODE_PRODI'!B$3:E$404,4,FALSE)</f>
        <v>Sekolah Perawat Kesehatan</v>
      </c>
      <c r="AM141" s="9"/>
    </row>
    <row r="142" spans="1:39" x14ac:dyDescent="0.25">
      <c r="A142">
        <v>139</v>
      </c>
      <c r="B142" s="292" t="s">
        <v>4378</v>
      </c>
      <c r="C142" s="332"/>
      <c r="D142" s="19"/>
      <c r="E142" s="298" t="s">
        <v>4403</v>
      </c>
      <c r="F142" s="297" t="s">
        <v>4402</v>
      </c>
      <c r="G142" s="19" t="s">
        <v>7</v>
      </c>
      <c r="H142" s="130" t="s">
        <v>932</v>
      </c>
      <c r="I142" s="19" t="s">
        <v>209</v>
      </c>
      <c r="J142" s="130" t="s">
        <v>932</v>
      </c>
      <c r="K142" s="19" t="s">
        <v>998</v>
      </c>
      <c r="L142" s="140">
        <v>31378</v>
      </c>
      <c r="M142" s="19" t="s">
        <v>31</v>
      </c>
      <c r="N142" s="141" t="s">
        <v>122</v>
      </c>
      <c r="O142" s="19"/>
      <c r="P142" s="19" t="s">
        <v>16</v>
      </c>
      <c r="Q142" s="19" t="s">
        <v>16</v>
      </c>
      <c r="R142" s="13">
        <v>121</v>
      </c>
      <c r="S142" s="213">
        <v>11011</v>
      </c>
      <c r="T142" s="9"/>
      <c r="U142" s="9"/>
      <c r="V142" s="214">
        <v>11201</v>
      </c>
      <c r="W142" s="9">
        <v>2010</v>
      </c>
      <c r="X142" s="9"/>
      <c r="Y142" s="7" t="str">
        <f>VLOOKUP(B142,'[1]01_MASTER_KODE_FASYANKES'!B$22:J$15694,8,FALSE)</f>
        <v>JAWA BARAT</v>
      </c>
      <c r="Z142" s="6" t="str">
        <f>VLOOKUP(B142,'[1]01_MASTER_KODE_FASYANKES'!B$22:J$15694,9,FALSE)</f>
        <v>BOGOR</v>
      </c>
      <c r="AA142" s="6" t="str">
        <f>VLOOKUP(B142,'[1]01_MASTER_KODE_FASYANKES'!B$22:J$15694,3,FALSE)</f>
        <v>Puskesmas</v>
      </c>
      <c r="AB142" s="6" t="str">
        <f>VLOOKUP(B142,'[1]01_MASTER_KODE_FASYANKES'!B$22:J$15694,2,FALSE)</f>
        <v>PASAR REBO</v>
      </c>
      <c r="AC142" s="6">
        <f>VLOOKUP(S142,'[1]02_MASTER_KODE_SDMK'!B$3:H$2218,2,FALSE)</f>
        <v>1010101</v>
      </c>
      <c r="AD142" s="6" t="str">
        <f>VLOOKUP(S142,'[1]02_MASTER_KODE_SDMK'!B$3:H$2218,4,FALSE)</f>
        <v>01. Medis</v>
      </c>
      <c r="AE142" s="6" t="str">
        <f>VLOOKUP(S142,'[1]02_MASTER_KODE_SDMK'!B$3:H$2218,5,FALSE)</f>
        <v>01. Dokter</v>
      </c>
      <c r="AF142" s="6" t="str">
        <f>VLOOKUP(S142,'[1]02_MASTER_KODE_SDMK'!B$3:H$2218,3,FALSE)</f>
        <v>Dokter Umum</v>
      </c>
      <c r="AG142" s="6" t="str">
        <f>VLOOKUP(S142,'[1]02_MASTER_KODE_SDMK'!B$3:H$2218,7,FALSE)</f>
        <v>PNS</v>
      </c>
      <c r="AH142" s="6" t="str">
        <f>IF(G142="L","Laki-Laki",IF(G142="P","Perempuan","TIDAK VALID"))</f>
        <v>Perempuan</v>
      </c>
      <c r="AI142" s="6" t="e">
        <f>VLOOKUP(X142,'[1]06_MASTER_KODE_KAMPUS'!B$3:C$4825,2,FALSE)</f>
        <v>#N/A</v>
      </c>
      <c r="AJ142" s="6" t="str">
        <f>VLOOKUP(V142,'[1]03_MASTER_KODE_PRODI'!B$3:E$404,3,FALSE)</f>
        <v>S-1</v>
      </c>
      <c r="AK142" s="6" t="str">
        <f>VLOOKUP(V142,'[1]03_MASTER_KODE_PRODI'!B$3:E$404,4,FALSE)</f>
        <v>Ilmu Kedokteran</v>
      </c>
      <c r="AM142" s="9" t="s">
        <v>1091</v>
      </c>
    </row>
    <row r="143" spans="1:39" x14ac:dyDescent="0.25">
      <c r="A143">
        <v>140</v>
      </c>
      <c r="B143" s="292" t="s">
        <v>4378</v>
      </c>
      <c r="C143" s="141" t="s">
        <v>4401</v>
      </c>
      <c r="D143" s="19">
        <v>140299780</v>
      </c>
      <c r="E143" s="142" t="s">
        <v>4400</v>
      </c>
      <c r="F143" s="19" t="s">
        <v>4399</v>
      </c>
      <c r="G143" s="19" t="s">
        <v>23</v>
      </c>
      <c r="H143" s="142" t="s">
        <v>250</v>
      </c>
      <c r="I143" s="19" t="s">
        <v>209</v>
      </c>
      <c r="J143" s="141" t="s">
        <v>43</v>
      </c>
      <c r="K143" s="19" t="s">
        <v>70</v>
      </c>
      <c r="L143" s="140">
        <v>24793</v>
      </c>
      <c r="M143" s="19"/>
      <c r="N143" s="19"/>
      <c r="O143" s="19"/>
      <c r="P143" s="19" t="s">
        <v>10</v>
      </c>
      <c r="Q143" s="19" t="s">
        <v>2411</v>
      </c>
      <c r="R143" s="13">
        <v>121</v>
      </c>
      <c r="S143" s="24">
        <v>21011</v>
      </c>
      <c r="T143" s="9"/>
      <c r="U143" s="9"/>
      <c r="V143" s="110">
        <v>13201</v>
      </c>
      <c r="W143" s="9">
        <v>2005</v>
      </c>
      <c r="X143" s="9"/>
      <c r="Y143" s="7" t="str">
        <f>VLOOKUP(B143,'[1]01_MASTER_KODE_FASYANKES'!B$22:J$15694,8,FALSE)</f>
        <v>JAWA BARAT</v>
      </c>
      <c r="Z143" s="6" t="str">
        <f>VLOOKUP(B143,'[1]01_MASTER_KODE_FASYANKES'!B$22:J$15694,9,FALSE)</f>
        <v>BOGOR</v>
      </c>
      <c r="AA143" s="6" t="str">
        <f>VLOOKUP(B143,'[1]01_MASTER_KODE_FASYANKES'!B$22:J$15694,3,FALSE)</f>
        <v>Puskesmas</v>
      </c>
      <c r="AB143" s="6" t="str">
        <f>VLOOKUP(B143,'[1]01_MASTER_KODE_FASYANKES'!B$22:J$15694,2,FALSE)</f>
        <v>PASAR REBO</v>
      </c>
      <c r="AC143" s="6">
        <f>VLOOKUP(S143,'[1]02_MASTER_KODE_SDMK'!B$3:H$2218,2,FALSE)</f>
        <v>1030101</v>
      </c>
      <c r="AD143" s="6" t="str">
        <f>VLOOKUP(S143,'[1]02_MASTER_KODE_SDMK'!B$3:H$2218,4,FALSE)</f>
        <v>03. Keperawatan</v>
      </c>
      <c r="AE143" s="6" t="str">
        <f>VLOOKUP(S143,'[1]02_MASTER_KODE_SDMK'!B$3:H$2218,5,FALSE)</f>
        <v>01. Perawat Kesehatan Masyarakat</v>
      </c>
      <c r="AF143" s="6" t="str">
        <f>VLOOKUP(S143,'[1]02_MASTER_KODE_SDMK'!B$3:H$2218,3,FALSE)</f>
        <v>Perawat (Non Ners)</v>
      </c>
      <c r="AG143" s="6" t="str">
        <f>VLOOKUP(S143,'[1]02_MASTER_KODE_SDMK'!B$3:H$2218,7,FALSE)</f>
        <v>PNS</v>
      </c>
      <c r="AH143" s="6" t="str">
        <f>IF(G143="L","Laki-Laki",IF(G143="P","Perempuan","TIDAK VALID"))</f>
        <v>Laki-Laki</v>
      </c>
      <c r="AI143" s="6" t="e">
        <f>VLOOKUP(X143,'[1]06_MASTER_KODE_KAMPUS'!B$3:C$4825,2,FALSE)</f>
        <v>#N/A</v>
      </c>
      <c r="AJ143" s="6" t="str">
        <f>VLOOKUP(V143,'[1]03_MASTER_KODE_PRODI'!B$3:E$404,3,FALSE)</f>
        <v>S-1</v>
      </c>
      <c r="AK143" s="6" t="str">
        <f>VLOOKUP(V143,'[1]03_MASTER_KODE_PRODI'!B$3:E$404,4,FALSE)</f>
        <v>Kesehatan Masyarakat</v>
      </c>
      <c r="AM143" s="9" t="s">
        <v>4398</v>
      </c>
    </row>
    <row r="144" spans="1:39" x14ac:dyDescent="0.25">
      <c r="A144">
        <v>141</v>
      </c>
      <c r="B144" s="292" t="s">
        <v>4378</v>
      </c>
      <c r="C144" s="141" t="s">
        <v>4397</v>
      </c>
      <c r="D144" s="19">
        <v>480126764</v>
      </c>
      <c r="E144" s="142" t="s">
        <v>4396</v>
      </c>
      <c r="F144" s="19" t="s">
        <v>4395</v>
      </c>
      <c r="G144" s="19" t="s">
        <v>23</v>
      </c>
      <c r="H144" s="142" t="s">
        <v>80</v>
      </c>
      <c r="I144" s="19" t="s">
        <v>209</v>
      </c>
      <c r="J144" s="141" t="s">
        <v>165</v>
      </c>
      <c r="K144" s="19" t="s">
        <v>537</v>
      </c>
      <c r="L144" s="140">
        <v>28715</v>
      </c>
      <c r="M144" s="19"/>
      <c r="N144" s="19"/>
      <c r="O144" s="19"/>
      <c r="P144" s="19" t="s">
        <v>206</v>
      </c>
      <c r="Q144" s="19" t="s">
        <v>370</v>
      </c>
      <c r="R144" s="13">
        <v>121</v>
      </c>
      <c r="S144" s="100">
        <v>21011</v>
      </c>
      <c r="T144" s="9"/>
      <c r="U144" s="9"/>
      <c r="V144" s="110">
        <v>14401</v>
      </c>
      <c r="W144" s="9">
        <v>2004</v>
      </c>
      <c r="X144" s="9"/>
      <c r="Y144" s="7" t="str">
        <f>VLOOKUP(B144,'[1]01_MASTER_KODE_FASYANKES'!B$22:J$15694,8,FALSE)</f>
        <v>JAWA BARAT</v>
      </c>
      <c r="Z144" s="6" t="str">
        <f>VLOOKUP(B144,'[1]01_MASTER_KODE_FASYANKES'!B$22:J$15694,9,FALSE)</f>
        <v>BOGOR</v>
      </c>
      <c r="AA144" s="6" t="str">
        <f>VLOOKUP(B144,'[1]01_MASTER_KODE_FASYANKES'!B$22:J$15694,3,FALSE)</f>
        <v>Puskesmas</v>
      </c>
      <c r="AB144" s="6" t="str">
        <f>VLOOKUP(B144,'[1]01_MASTER_KODE_FASYANKES'!B$22:J$15694,2,FALSE)</f>
        <v>PASAR REBO</v>
      </c>
      <c r="AC144" s="6">
        <f>VLOOKUP(S144,'[1]02_MASTER_KODE_SDMK'!B$3:H$2218,2,FALSE)</f>
        <v>1030101</v>
      </c>
      <c r="AD144" s="6" t="str">
        <f>VLOOKUP(S144,'[1]02_MASTER_KODE_SDMK'!B$3:H$2218,4,FALSE)</f>
        <v>03. Keperawatan</v>
      </c>
      <c r="AE144" s="6" t="str">
        <f>VLOOKUP(S144,'[1]02_MASTER_KODE_SDMK'!B$3:H$2218,5,FALSE)</f>
        <v>01. Perawat Kesehatan Masyarakat</v>
      </c>
      <c r="AF144" s="6" t="str">
        <f>VLOOKUP(S144,'[1]02_MASTER_KODE_SDMK'!B$3:H$2218,3,FALSE)</f>
        <v>Perawat (Non Ners)</v>
      </c>
      <c r="AG144" s="6" t="str">
        <f>VLOOKUP(S144,'[1]02_MASTER_KODE_SDMK'!B$3:H$2218,7,FALSE)</f>
        <v>PNS</v>
      </c>
      <c r="AH144" s="6" t="str">
        <f>IF(G144="L","Laki-Laki",IF(G144="P","Perempuan","TIDAK VALID"))</f>
        <v>Laki-Laki</v>
      </c>
      <c r="AI144" s="6" t="e">
        <f>VLOOKUP(X144,'[1]06_MASTER_KODE_KAMPUS'!B$3:C$4825,2,FALSE)</f>
        <v>#N/A</v>
      </c>
      <c r="AJ144" s="6" t="str">
        <f>VLOOKUP(V144,'[1]03_MASTER_KODE_PRODI'!B$3:E$404,3,FALSE)</f>
        <v>D-3</v>
      </c>
      <c r="AK144" s="6" t="str">
        <f>VLOOKUP(V144,'[1]03_MASTER_KODE_PRODI'!B$3:E$404,4,FALSE)</f>
        <v>Keperawatan</v>
      </c>
      <c r="AM144" s="9"/>
    </row>
    <row r="145" spans="1:39" x14ac:dyDescent="0.25">
      <c r="A145">
        <v>142</v>
      </c>
      <c r="B145" s="292" t="s">
        <v>4378</v>
      </c>
      <c r="C145" s="141" t="s">
        <v>4394</v>
      </c>
      <c r="D145" s="19">
        <v>140281343</v>
      </c>
      <c r="E145" s="142" t="s">
        <v>4393</v>
      </c>
      <c r="F145" s="19" t="s">
        <v>4392</v>
      </c>
      <c r="G145" s="19" t="s">
        <v>7</v>
      </c>
      <c r="H145" s="142" t="s">
        <v>38</v>
      </c>
      <c r="I145" s="19" t="s">
        <v>5</v>
      </c>
      <c r="J145" s="141" t="s">
        <v>48</v>
      </c>
      <c r="K145" s="19" t="s">
        <v>3</v>
      </c>
      <c r="L145" s="140">
        <v>26558</v>
      </c>
      <c r="M145" s="19"/>
      <c r="N145" s="19"/>
      <c r="O145" s="19"/>
      <c r="P145" s="19" t="s">
        <v>334</v>
      </c>
      <c r="Q145" s="19" t="s">
        <v>60</v>
      </c>
      <c r="R145" s="13">
        <v>121</v>
      </c>
      <c r="S145" s="100">
        <v>22011</v>
      </c>
      <c r="T145" s="9"/>
      <c r="U145" s="9"/>
      <c r="V145" s="110">
        <v>15401</v>
      </c>
      <c r="W145" s="9">
        <v>1992</v>
      </c>
      <c r="X145" s="9"/>
      <c r="Y145" s="7" t="str">
        <f>VLOOKUP(B145,'[1]01_MASTER_KODE_FASYANKES'!B$22:J$15694,8,FALSE)</f>
        <v>JAWA BARAT</v>
      </c>
      <c r="Z145" s="6" t="str">
        <f>VLOOKUP(B145,'[1]01_MASTER_KODE_FASYANKES'!B$22:J$15694,9,FALSE)</f>
        <v>BOGOR</v>
      </c>
      <c r="AA145" s="6" t="str">
        <f>VLOOKUP(B145,'[1]01_MASTER_KODE_FASYANKES'!B$22:J$15694,3,FALSE)</f>
        <v>Puskesmas</v>
      </c>
      <c r="AB145" s="6" t="str">
        <f>VLOOKUP(B145,'[1]01_MASTER_KODE_FASYANKES'!B$22:J$15694,2,FALSE)</f>
        <v>PASAR REBO</v>
      </c>
      <c r="AC145" s="6">
        <f>VLOOKUP(S145,'[1]02_MASTER_KODE_SDMK'!B$3:H$2218,2,FALSE)</f>
        <v>1040101</v>
      </c>
      <c r="AD145" s="6" t="str">
        <f>VLOOKUP(S145,'[1]02_MASTER_KODE_SDMK'!B$3:H$2218,4,FALSE)</f>
        <v>04. Kebidanan</v>
      </c>
      <c r="AE145" s="6" t="str">
        <f>VLOOKUP(S145,'[1]02_MASTER_KODE_SDMK'!B$3:H$2218,5,FALSE)</f>
        <v>01. Bidan</v>
      </c>
      <c r="AF145" s="6" t="str">
        <f>VLOOKUP(S145,'[1]02_MASTER_KODE_SDMK'!B$3:H$2218,3,FALSE)</f>
        <v>Bidan</v>
      </c>
      <c r="AG145" s="6" t="str">
        <f>VLOOKUP(S145,'[1]02_MASTER_KODE_SDMK'!B$3:H$2218,7,FALSE)</f>
        <v>PNS</v>
      </c>
      <c r="AH145" s="6" t="str">
        <f>IF(G145="L","Laki-Laki",IF(G145="P","Perempuan","TIDAK VALID"))</f>
        <v>Perempuan</v>
      </c>
      <c r="AI145" s="6" t="e">
        <f>VLOOKUP(X145,'[1]06_MASTER_KODE_KAMPUS'!B$3:C$4825,2,FALSE)</f>
        <v>#N/A</v>
      </c>
      <c r="AJ145" s="6" t="str">
        <f>VLOOKUP(V145,'[1]03_MASTER_KODE_PRODI'!B$3:E$404,3,FALSE)</f>
        <v>D-3</v>
      </c>
      <c r="AK145" s="6" t="str">
        <f>VLOOKUP(V145,'[1]03_MASTER_KODE_PRODI'!B$3:E$404,4,FALSE)</f>
        <v>Kebidanan</v>
      </c>
      <c r="AM145" s="9"/>
    </row>
    <row r="146" spans="1:39" x14ac:dyDescent="0.25">
      <c r="A146">
        <v>143</v>
      </c>
      <c r="B146" s="292" t="s">
        <v>4378</v>
      </c>
      <c r="C146" s="141" t="s">
        <v>4391</v>
      </c>
      <c r="D146" s="19">
        <v>140263693</v>
      </c>
      <c r="E146" s="142" t="s">
        <v>4390</v>
      </c>
      <c r="F146" s="19" t="s">
        <v>4389</v>
      </c>
      <c r="G146" s="19" t="s">
        <v>7</v>
      </c>
      <c r="H146" s="142" t="s">
        <v>44</v>
      </c>
      <c r="I146" s="19" t="s">
        <v>5</v>
      </c>
      <c r="J146" s="141" t="s">
        <v>193</v>
      </c>
      <c r="K146" s="19" t="s">
        <v>70</v>
      </c>
      <c r="L146" s="140">
        <v>25179</v>
      </c>
      <c r="M146" s="19"/>
      <c r="N146" s="19"/>
      <c r="O146" s="19"/>
      <c r="P146" s="19" t="s">
        <v>334</v>
      </c>
      <c r="Q146" s="19" t="s">
        <v>60</v>
      </c>
      <c r="R146" s="13">
        <v>121</v>
      </c>
      <c r="S146" s="100">
        <v>22011</v>
      </c>
      <c r="T146" s="9"/>
      <c r="U146" s="9"/>
      <c r="V146" s="110">
        <v>15401</v>
      </c>
      <c r="W146" s="9">
        <v>2010</v>
      </c>
      <c r="X146" s="9"/>
      <c r="Y146" s="7" t="str">
        <f>VLOOKUP(B146,'[1]01_MASTER_KODE_FASYANKES'!B$22:J$15694,8,FALSE)</f>
        <v>JAWA BARAT</v>
      </c>
      <c r="Z146" s="6" t="str">
        <f>VLOOKUP(B146,'[1]01_MASTER_KODE_FASYANKES'!B$22:J$15694,9,FALSE)</f>
        <v>BOGOR</v>
      </c>
      <c r="AA146" s="6" t="str">
        <f>VLOOKUP(B146,'[1]01_MASTER_KODE_FASYANKES'!B$22:J$15694,3,FALSE)</f>
        <v>Puskesmas</v>
      </c>
      <c r="AB146" s="6" t="str">
        <f>VLOOKUP(B146,'[1]01_MASTER_KODE_FASYANKES'!B$22:J$15694,2,FALSE)</f>
        <v>PASAR REBO</v>
      </c>
      <c r="AC146" s="6">
        <f>VLOOKUP(S146,'[1]02_MASTER_KODE_SDMK'!B$3:H$2218,2,FALSE)</f>
        <v>1040101</v>
      </c>
      <c r="AD146" s="6" t="str">
        <f>VLOOKUP(S146,'[1]02_MASTER_KODE_SDMK'!B$3:H$2218,4,FALSE)</f>
        <v>04. Kebidanan</v>
      </c>
      <c r="AE146" s="6" t="str">
        <f>VLOOKUP(S146,'[1]02_MASTER_KODE_SDMK'!B$3:H$2218,5,FALSE)</f>
        <v>01. Bidan</v>
      </c>
      <c r="AF146" s="6" t="str">
        <f>VLOOKUP(S146,'[1]02_MASTER_KODE_SDMK'!B$3:H$2218,3,FALSE)</f>
        <v>Bidan</v>
      </c>
      <c r="AG146" s="6" t="str">
        <f>VLOOKUP(S146,'[1]02_MASTER_KODE_SDMK'!B$3:H$2218,7,FALSE)</f>
        <v>PNS</v>
      </c>
      <c r="AH146" s="6" t="str">
        <f>IF(G146="L","Laki-Laki",IF(G146="P","Perempuan","TIDAK VALID"))</f>
        <v>Perempuan</v>
      </c>
      <c r="AI146" s="6" t="e">
        <f>VLOOKUP(X146,'[1]06_MASTER_KODE_KAMPUS'!B$3:C$4825,2,FALSE)</f>
        <v>#N/A</v>
      </c>
      <c r="AJ146" s="6" t="str">
        <f>VLOOKUP(V146,'[1]03_MASTER_KODE_PRODI'!B$3:E$404,3,FALSE)</f>
        <v>D-3</v>
      </c>
      <c r="AK146" s="6" t="str">
        <f>VLOOKUP(V146,'[1]03_MASTER_KODE_PRODI'!B$3:E$404,4,FALSE)</f>
        <v>Kebidanan</v>
      </c>
      <c r="AM146" s="9"/>
    </row>
    <row r="147" spans="1:39" x14ac:dyDescent="0.25">
      <c r="A147">
        <v>144</v>
      </c>
      <c r="B147" s="292" t="s">
        <v>4378</v>
      </c>
      <c r="C147" s="141" t="s">
        <v>4388</v>
      </c>
      <c r="D147" s="19">
        <v>140317068</v>
      </c>
      <c r="E147" s="142" t="s">
        <v>4387</v>
      </c>
      <c r="F147" s="19" t="s">
        <v>4386</v>
      </c>
      <c r="G147" s="19" t="s">
        <v>23</v>
      </c>
      <c r="H147" s="142" t="s">
        <v>280</v>
      </c>
      <c r="I147" s="19" t="s">
        <v>5</v>
      </c>
      <c r="J147" s="141" t="s">
        <v>37</v>
      </c>
      <c r="K147" s="19" t="s">
        <v>4385</v>
      </c>
      <c r="L147" s="140">
        <v>26344</v>
      </c>
      <c r="M147" s="19"/>
      <c r="N147" s="19"/>
      <c r="O147" s="19"/>
      <c r="P147" s="19" t="s">
        <v>10</v>
      </c>
      <c r="Q147" s="19" t="s">
        <v>370</v>
      </c>
      <c r="R147" s="13">
        <v>121</v>
      </c>
      <c r="S147" s="100">
        <v>21011</v>
      </c>
      <c r="T147" s="9"/>
      <c r="U147" s="9"/>
      <c r="V147" s="110">
        <v>14401</v>
      </c>
      <c r="W147" s="9">
        <v>1992</v>
      </c>
      <c r="X147" s="9"/>
      <c r="Y147" s="7" t="str">
        <f>VLOOKUP(B147,'[1]01_MASTER_KODE_FASYANKES'!B$22:J$15694,8,FALSE)</f>
        <v>JAWA BARAT</v>
      </c>
      <c r="Z147" s="6" t="str">
        <f>VLOOKUP(B147,'[1]01_MASTER_KODE_FASYANKES'!B$22:J$15694,9,FALSE)</f>
        <v>BOGOR</v>
      </c>
      <c r="AA147" s="6" t="str">
        <f>VLOOKUP(B147,'[1]01_MASTER_KODE_FASYANKES'!B$22:J$15694,3,FALSE)</f>
        <v>Puskesmas</v>
      </c>
      <c r="AB147" s="6" t="str">
        <f>VLOOKUP(B147,'[1]01_MASTER_KODE_FASYANKES'!B$22:J$15694,2,FALSE)</f>
        <v>PASAR REBO</v>
      </c>
      <c r="AC147" s="6">
        <f>VLOOKUP(S147,'[1]02_MASTER_KODE_SDMK'!B$3:H$2218,2,FALSE)</f>
        <v>1030101</v>
      </c>
      <c r="AD147" s="6" t="str">
        <f>VLOOKUP(S147,'[1]02_MASTER_KODE_SDMK'!B$3:H$2218,4,FALSE)</f>
        <v>03. Keperawatan</v>
      </c>
      <c r="AE147" s="6" t="str">
        <f>VLOOKUP(S147,'[1]02_MASTER_KODE_SDMK'!B$3:H$2218,5,FALSE)</f>
        <v>01. Perawat Kesehatan Masyarakat</v>
      </c>
      <c r="AF147" s="6" t="str">
        <f>VLOOKUP(S147,'[1]02_MASTER_KODE_SDMK'!B$3:H$2218,3,FALSE)</f>
        <v>Perawat (Non Ners)</v>
      </c>
      <c r="AG147" s="6" t="str">
        <f>VLOOKUP(S147,'[1]02_MASTER_KODE_SDMK'!B$3:H$2218,7,FALSE)</f>
        <v>PNS</v>
      </c>
      <c r="AH147" s="6" t="str">
        <f>IF(G147="L","Laki-Laki",IF(G147="P","Perempuan","TIDAK VALID"))</f>
        <v>Laki-Laki</v>
      </c>
      <c r="AI147" s="6" t="e">
        <f>VLOOKUP(X147,'[1]06_MASTER_KODE_KAMPUS'!B$3:C$4825,2,FALSE)</f>
        <v>#N/A</v>
      </c>
      <c r="AJ147" s="6" t="str">
        <f>VLOOKUP(V147,'[1]03_MASTER_KODE_PRODI'!B$3:E$404,3,FALSE)</f>
        <v>D-3</v>
      </c>
      <c r="AK147" s="6" t="str">
        <f>VLOOKUP(V147,'[1]03_MASTER_KODE_PRODI'!B$3:E$404,4,FALSE)</f>
        <v>Keperawatan</v>
      </c>
      <c r="AM147" s="9"/>
    </row>
    <row r="148" spans="1:39" x14ac:dyDescent="0.25">
      <c r="A148">
        <v>145</v>
      </c>
      <c r="B148" s="292" t="s">
        <v>4378</v>
      </c>
      <c r="C148" s="141" t="s">
        <v>4384</v>
      </c>
      <c r="D148" s="19">
        <v>140198049</v>
      </c>
      <c r="E148" s="142" t="s">
        <v>4383</v>
      </c>
      <c r="F148" s="19" t="s">
        <v>4382</v>
      </c>
      <c r="G148" s="19" t="s">
        <v>23</v>
      </c>
      <c r="H148" s="142" t="s">
        <v>990</v>
      </c>
      <c r="I148" s="19" t="s">
        <v>209</v>
      </c>
      <c r="J148" s="141" t="s">
        <v>460</v>
      </c>
      <c r="K148" s="19" t="s">
        <v>642</v>
      </c>
      <c r="L148" s="140">
        <v>23879</v>
      </c>
      <c r="M148" s="19"/>
      <c r="N148" s="19"/>
      <c r="O148" s="19"/>
      <c r="P148" s="19" t="s">
        <v>69</v>
      </c>
      <c r="Q148" s="19" t="s">
        <v>69</v>
      </c>
      <c r="R148" s="13">
        <v>121</v>
      </c>
      <c r="S148" s="100">
        <v>91121</v>
      </c>
      <c r="T148" s="9"/>
      <c r="U148" s="9"/>
      <c r="V148" s="110" t="s">
        <v>134</v>
      </c>
      <c r="W148" s="9">
        <v>1987</v>
      </c>
      <c r="X148" s="9"/>
      <c r="Y148" s="7" t="str">
        <f>VLOOKUP(B148,'[1]01_MASTER_KODE_FASYANKES'!B$22:J$15694,8,FALSE)</f>
        <v>JAWA BARAT</v>
      </c>
      <c r="Z148" s="6" t="str">
        <f>VLOOKUP(B148,'[1]01_MASTER_KODE_FASYANKES'!B$22:J$15694,9,FALSE)</f>
        <v>BOGOR</v>
      </c>
      <c r="AA148" s="6" t="str">
        <f>VLOOKUP(B148,'[1]01_MASTER_KODE_FASYANKES'!B$22:J$15694,3,FALSE)</f>
        <v>Puskesmas</v>
      </c>
      <c r="AB148" s="6" t="str">
        <f>VLOOKUP(B148,'[1]01_MASTER_KODE_FASYANKES'!B$22:J$15694,2,FALSE)</f>
        <v>PASAR REBO</v>
      </c>
      <c r="AC148" s="6">
        <f>VLOOKUP(S148,'[1]02_MASTER_KODE_SDMK'!B$3:H$2218,2,FALSE)</f>
        <v>3020701</v>
      </c>
      <c r="AD148" s="6" t="str">
        <f>VLOOKUP(S148,'[1]02_MASTER_KODE_SDMK'!B$3:H$2218,4,FALSE)</f>
        <v>14. Tenaga Penunjang</v>
      </c>
      <c r="AE148" s="6" t="str">
        <f>VLOOKUP(S148,'[1]02_MASTER_KODE_SDMK'!B$3:H$2218,5,FALSE)</f>
        <v>02. Dukungan Manajemen</v>
      </c>
      <c r="AF148" s="6" t="str">
        <f>VLOOKUP(S148,'[1]02_MASTER_KODE_SDMK'!B$3:H$2218,3,FALSE)</f>
        <v>Pekarya</v>
      </c>
      <c r="AG148" s="6" t="str">
        <f>VLOOKUP(S148,'[1]02_MASTER_KODE_SDMK'!B$3:H$2218,7,FALSE)</f>
        <v>PNS</v>
      </c>
      <c r="AH148" s="6" t="str">
        <f>IF(G148="L","Laki-Laki",IF(G148="P","Perempuan","TIDAK VALID"))</f>
        <v>Laki-Laki</v>
      </c>
      <c r="AI148" s="6" t="e">
        <f>VLOOKUP(X148,'[1]06_MASTER_KODE_KAMPUS'!B$3:C$4825,2,FALSE)</f>
        <v>#N/A</v>
      </c>
      <c r="AJ148" s="6" t="str">
        <f>VLOOKUP(V148,'[1]03_MASTER_KODE_PRODI'!B$3:E$404,3,FALSE)</f>
        <v>SMA / Setara</v>
      </c>
      <c r="AK148" s="6" t="str">
        <f>VLOOKUP(V148,'[1]03_MASTER_KODE_PRODI'!B$3:E$404,4,FALSE)</f>
        <v>Sekolah Menengah Atas</v>
      </c>
      <c r="AM148" s="9"/>
    </row>
    <row r="149" spans="1:39" x14ac:dyDescent="0.25">
      <c r="A149">
        <v>146</v>
      </c>
      <c r="B149" s="292" t="s">
        <v>4378</v>
      </c>
      <c r="C149" s="141" t="s">
        <v>4381</v>
      </c>
      <c r="D149" s="19">
        <v>480183107</v>
      </c>
      <c r="E149" s="142" t="s">
        <v>4380</v>
      </c>
      <c r="F149" s="19" t="s">
        <v>4379</v>
      </c>
      <c r="G149" s="19" t="s">
        <v>7</v>
      </c>
      <c r="H149" s="130" t="s">
        <v>54</v>
      </c>
      <c r="I149" s="19" t="s">
        <v>53</v>
      </c>
      <c r="J149" s="146" t="s">
        <v>165</v>
      </c>
      <c r="K149" s="19" t="s">
        <v>32</v>
      </c>
      <c r="L149" s="140">
        <v>29703</v>
      </c>
      <c r="M149" s="19"/>
      <c r="N149" s="19"/>
      <c r="O149" s="19"/>
      <c r="P149" s="19" t="s">
        <v>371</v>
      </c>
      <c r="Q149" s="19" t="s">
        <v>370</v>
      </c>
      <c r="R149" s="13">
        <v>121</v>
      </c>
      <c r="S149" s="100">
        <v>21011</v>
      </c>
      <c r="T149" s="9"/>
      <c r="U149" s="9"/>
      <c r="V149" s="110">
        <v>14401</v>
      </c>
      <c r="W149" s="9">
        <v>2002</v>
      </c>
      <c r="X149" s="9"/>
      <c r="Y149" s="7" t="str">
        <f>VLOOKUP(B149,'[1]01_MASTER_KODE_FASYANKES'!B$22:J$15694,8,FALSE)</f>
        <v>JAWA BARAT</v>
      </c>
      <c r="Z149" s="6" t="str">
        <f>VLOOKUP(B149,'[1]01_MASTER_KODE_FASYANKES'!B$22:J$15694,9,FALSE)</f>
        <v>BOGOR</v>
      </c>
      <c r="AA149" s="6" t="str">
        <f>VLOOKUP(B149,'[1]01_MASTER_KODE_FASYANKES'!B$22:J$15694,3,FALSE)</f>
        <v>Puskesmas</v>
      </c>
      <c r="AB149" s="6" t="str">
        <f>VLOOKUP(B149,'[1]01_MASTER_KODE_FASYANKES'!B$22:J$15694,2,FALSE)</f>
        <v>PASAR REBO</v>
      </c>
      <c r="AC149" s="6">
        <f>VLOOKUP(S149,'[1]02_MASTER_KODE_SDMK'!B$3:H$2218,2,FALSE)</f>
        <v>1030101</v>
      </c>
      <c r="AD149" s="6" t="str">
        <f>VLOOKUP(S149,'[1]02_MASTER_KODE_SDMK'!B$3:H$2218,4,FALSE)</f>
        <v>03. Keperawatan</v>
      </c>
      <c r="AE149" s="6" t="str">
        <f>VLOOKUP(S149,'[1]02_MASTER_KODE_SDMK'!B$3:H$2218,5,FALSE)</f>
        <v>01. Perawat Kesehatan Masyarakat</v>
      </c>
      <c r="AF149" s="6" t="str">
        <f>VLOOKUP(S149,'[1]02_MASTER_KODE_SDMK'!B$3:H$2218,3,FALSE)</f>
        <v>Perawat (Non Ners)</v>
      </c>
      <c r="AG149" s="6" t="str">
        <f>VLOOKUP(S149,'[1]02_MASTER_KODE_SDMK'!B$3:H$2218,7,FALSE)</f>
        <v>PNS</v>
      </c>
      <c r="AH149" s="6" t="str">
        <f>IF(G149="L","Laki-Laki",IF(G149="P","Perempuan","TIDAK VALID"))</f>
        <v>Perempuan</v>
      </c>
      <c r="AI149" s="6" t="e">
        <f>VLOOKUP(X149,'[1]06_MASTER_KODE_KAMPUS'!B$3:C$4825,2,FALSE)</f>
        <v>#N/A</v>
      </c>
      <c r="AJ149" s="6" t="str">
        <f>VLOOKUP(V149,'[1]03_MASTER_KODE_PRODI'!B$3:E$404,3,FALSE)</f>
        <v>D-3</v>
      </c>
      <c r="AK149" s="6" t="str">
        <f>VLOOKUP(V149,'[1]03_MASTER_KODE_PRODI'!B$3:E$404,4,FALSE)</f>
        <v>Keperawatan</v>
      </c>
      <c r="AM149" s="9"/>
    </row>
    <row r="150" spans="1:39" x14ac:dyDescent="0.25">
      <c r="A150">
        <v>147</v>
      </c>
      <c r="B150" s="292" t="s">
        <v>4378</v>
      </c>
      <c r="C150" s="141" t="s">
        <v>4377</v>
      </c>
      <c r="D150" s="19">
        <v>480183529</v>
      </c>
      <c r="E150" s="142" t="s">
        <v>4376</v>
      </c>
      <c r="F150" s="19" t="s">
        <v>4375</v>
      </c>
      <c r="G150" s="19" t="s">
        <v>23</v>
      </c>
      <c r="H150" s="130" t="s">
        <v>54</v>
      </c>
      <c r="I150" s="19" t="s">
        <v>12</v>
      </c>
      <c r="J150" s="146" t="s">
        <v>193</v>
      </c>
      <c r="K150" s="19" t="s">
        <v>32</v>
      </c>
      <c r="L150" s="140">
        <v>27150</v>
      </c>
      <c r="M150" s="19"/>
      <c r="N150" s="19"/>
      <c r="O150" s="19"/>
      <c r="P150" s="19" t="s">
        <v>149</v>
      </c>
      <c r="Q150" s="19" t="s">
        <v>134</v>
      </c>
      <c r="R150" s="13">
        <v>121</v>
      </c>
      <c r="S150" s="100">
        <v>91991</v>
      </c>
      <c r="T150" s="9"/>
      <c r="U150" s="9"/>
      <c r="V150" s="110" t="s">
        <v>134</v>
      </c>
      <c r="W150" s="9"/>
      <c r="X150" s="9"/>
      <c r="Y150" s="7" t="str">
        <f>VLOOKUP(B150,'[1]01_MASTER_KODE_FASYANKES'!B$22:J$15694,8,FALSE)</f>
        <v>JAWA BARAT</v>
      </c>
      <c r="Z150" s="6" t="str">
        <f>VLOOKUP(B150,'[1]01_MASTER_KODE_FASYANKES'!B$22:J$15694,9,FALSE)</f>
        <v>BOGOR</v>
      </c>
      <c r="AA150" s="6" t="str">
        <f>VLOOKUP(B150,'[1]01_MASTER_KODE_FASYANKES'!B$22:J$15694,3,FALSE)</f>
        <v>Puskesmas</v>
      </c>
      <c r="AB150" s="6" t="str">
        <f>VLOOKUP(B150,'[1]01_MASTER_KODE_FASYANKES'!B$22:J$15694,2,FALSE)</f>
        <v>PASAR REBO</v>
      </c>
      <c r="AC150" s="6">
        <f>VLOOKUP(S150,'[1]02_MASTER_KODE_SDMK'!B$3:H$2218,2,FALSE)</f>
        <v>3020799</v>
      </c>
      <c r="AD150" s="6" t="str">
        <f>VLOOKUP(S150,'[1]02_MASTER_KODE_SDMK'!B$3:H$2218,4,FALSE)</f>
        <v>14. Tenaga Penunjang</v>
      </c>
      <c r="AE150" s="6" t="str">
        <f>VLOOKUP(S150,'[1]02_MASTER_KODE_SDMK'!B$3:H$2218,5,FALSE)</f>
        <v>02. Dukungan Manajemen</v>
      </c>
      <c r="AF150" s="6" t="str">
        <f>VLOOKUP(S150,'[1]02_MASTER_KODE_SDMK'!B$3:H$2218,3,FALSE)</f>
        <v>Tenaga Umum Lainnya yang belum tercantum</v>
      </c>
      <c r="AG150" s="6" t="str">
        <f>VLOOKUP(S150,'[1]02_MASTER_KODE_SDMK'!B$3:H$2218,7,FALSE)</f>
        <v>PNS</v>
      </c>
      <c r="AH150" s="6" t="str">
        <f>IF(G150="L","Laki-Laki",IF(G150="P","Perempuan","TIDAK VALID"))</f>
        <v>Laki-Laki</v>
      </c>
      <c r="AI150" s="6" t="e">
        <f>VLOOKUP(X150,'[1]06_MASTER_KODE_KAMPUS'!B$3:C$4825,2,FALSE)</f>
        <v>#N/A</v>
      </c>
      <c r="AJ150" s="6" t="str">
        <f>VLOOKUP(V150,'[1]03_MASTER_KODE_PRODI'!B$3:E$404,3,FALSE)</f>
        <v>SMA / Setara</v>
      </c>
      <c r="AK150" s="6" t="str">
        <f>VLOOKUP(V150,'[1]03_MASTER_KODE_PRODI'!B$3:E$404,4,FALSE)</f>
        <v>Sekolah Menengah Atas</v>
      </c>
      <c r="AM150" s="9"/>
    </row>
    <row r="151" spans="1:39" x14ac:dyDescent="0.25">
      <c r="A151">
        <v>148</v>
      </c>
      <c r="B151" s="292" t="s">
        <v>4341</v>
      </c>
      <c r="C151" s="19"/>
      <c r="D151" s="141"/>
      <c r="E151" s="142" t="s">
        <v>4374</v>
      </c>
      <c r="F151" s="19" t="s">
        <v>4373</v>
      </c>
      <c r="G151" s="19" t="s">
        <v>7</v>
      </c>
      <c r="H151" s="142" t="s">
        <v>80</v>
      </c>
      <c r="I151" s="19" t="s">
        <v>57</v>
      </c>
      <c r="J151" s="141" t="s">
        <v>37</v>
      </c>
      <c r="K151" s="19" t="s">
        <v>2021</v>
      </c>
      <c r="L151" s="352">
        <v>27946</v>
      </c>
      <c r="M151" s="19"/>
      <c r="N151" s="19"/>
      <c r="O151" s="19"/>
      <c r="P151" s="129" t="s">
        <v>16</v>
      </c>
      <c r="Q151" s="129" t="s">
        <v>16</v>
      </c>
      <c r="R151" s="13">
        <v>121</v>
      </c>
      <c r="S151" s="100">
        <v>91271</v>
      </c>
      <c r="T151" s="9"/>
      <c r="U151" s="9"/>
      <c r="V151" s="214">
        <v>11201</v>
      </c>
      <c r="W151" s="9"/>
      <c r="X151" s="9"/>
      <c r="Y151" s="7" t="str">
        <f>VLOOKUP(B151,'[1]01_MASTER_KODE_FASYANKES'!B$22:J$15694,8,FALSE)</f>
        <v>JAWA BARAT</v>
      </c>
      <c r="Z151" s="6" t="str">
        <f>VLOOKUP(B151,'[1]01_MASTER_KODE_FASYANKES'!B$22:J$15694,9,FALSE)</f>
        <v>BOGOR</v>
      </c>
      <c r="AA151" s="6" t="str">
        <f>VLOOKUP(B151,'[1]01_MASTER_KODE_FASYANKES'!B$22:J$15694,3,FALSE)</f>
        <v>Puskesmas</v>
      </c>
      <c r="AB151" s="6" t="str">
        <f>VLOOKUP(B151,'[1]01_MASTER_KODE_FASYANKES'!B$22:J$15694,2,FALSE)</f>
        <v>NANGGUNG</v>
      </c>
      <c r="AC151" s="6">
        <f>VLOOKUP(S151,'[1]02_MASTER_KODE_SDMK'!B$3:H$2218,2,FALSE)</f>
        <v>3010504</v>
      </c>
      <c r="AD151" s="6" t="str">
        <f>VLOOKUP(S151,'[1]02_MASTER_KODE_SDMK'!B$3:H$2218,4,FALSE)</f>
        <v>14. Tenaga Penunjang</v>
      </c>
      <c r="AE151" s="6" t="str">
        <f>VLOOKUP(S151,'[1]02_MASTER_KODE_SDMK'!B$3:H$2218,5,FALSE)</f>
        <v>01. Struktural</v>
      </c>
      <c r="AF151" s="6" t="str">
        <f>VLOOKUP(S151,'[1]02_MASTER_KODE_SDMK'!B$3:H$2218,3,FALSE)</f>
        <v>Kepala Puskesmas</v>
      </c>
      <c r="AG151" s="6" t="str">
        <f>VLOOKUP(S151,'[1]02_MASTER_KODE_SDMK'!B$3:H$2218,7,FALSE)</f>
        <v>PNS</v>
      </c>
      <c r="AH151" s="6" t="str">
        <f>IF(G151="L","Laki-Laki",IF(G151="P","Perempuan","TIDAK VALID"))</f>
        <v>Perempuan</v>
      </c>
      <c r="AI151" s="6" t="e">
        <f>VLOOKUP(X151,'[1]06_MASTER_KODE_KAMPUS'!B$3:C$4825,2,FALSE)</f>
        <v>#N/A</v>
      </c>
      <c r="AJ151" s="6" t="str">
        <f>VLOOKUP(V151,'[1]03_MASTER_KODE_PRODI'!B$3:E$404,3,FALSE)</f>
        <v>S-1</v>
      </c>
      <c r="AK151" s="6" t="str">
        <f>VLOOKUP(V151,'[1]03_MASTER_KODE_PRODI'!B$3:E$404,4,FALSE)</f>
        <v>Ilmu Kedokteran</v>
      </c>
      <c r="AM151" s="9"/>
    </row>
    <row r="152" spans="1:39" x14ac:dyDescent="0.25">
      <c r="A152">
        <v>149</v>
      </c>
      <c r="B152" s="292" t="s">
        <v>4341</v>
      </c>
      <c r="C152" s="129"/>
      <c r="D152" s="129">
        <v>480183419</v>
      </c>
      <c r="E152" s="130" t="s">
        <v>4372</v>
      </c>
      <c r="F152" s="129" t="s">
        <v>4371</v>
      </c>
      <c r="G152" s="19" t="s">
        <v>23</v>
      </c>
      <c r="H152" s="130" t="s">
        <v>54</v>
      </c>
      <c r="I152" s="235" t="s">
        <v>57</v>
      </c>
      <c r="J152" s="236" t="s">
        <v>4</v>
      </c>
      <c r="K152" s="19" t="s">
        <v>4370</v>
      </c>
      <c r="L152" s="140">
        <v>26860</v>
      </c>
      <c r="M152" s="19"/>
      <c r="N152" s="141" t="s">
        <v>54</v>
      </c>
      <c r="O152" s="19"/>
      <c r="P152" s="129" t="s">
        <v>16</v>
      </c>
      <c r="Q152" s="129" t="s">
        <v>16</v>
      </c>
      <c r="R152" s="13">
        <v>121</v>
      </c>
      <c r="S152" s="213">
        <v>11011</v>
      </c>
      <c r="T152" s="9"/>
      <c r="U152" s="9"/>
      <c r="V152" s="214">
        <v>11201</v>
      </c>
      <c r="W152" s="9">
        <v>2002</v>
      </c>
      <c r="X152" s="9"/>
      <c r="Y152" s="7" t="str">
        <f>VLOOKUP(B152,'[1]01_MASTER_KODE_FASYANKES'!B$22:J$15694,8,FALSE)</f>
        <v>JAWA BARAT</v>
      </c>
      <c r="Z152" s="6" t="str">
        <f>VLOOKUP(B152,'[1]01_MASTER_KODE_FASYANKES'!B$22:J$15694,9,FALSE)</f>
        <v>BOGOR</v>
      </c>
      <c r="AA152" s="6" t="str">
        <f>VLOOKUP(B152,'[1]01_MASTER_KODE_FASYANKES'!B$22:J$15694,3,FALSE)</f>
        <v>Puskesmas</v>
      </c>
      <c r="AB152" s="6" t="str">
        <f>VLOOKUP(B152,'[1]01_MASTER_KODE_FASYANKES'!B$22:J$15694,2,FALSE)</f>
        <v>NANGGUNG</v>
      </c>
      <c r="AC152" s="6">
        <f>VLOOKUP(S152,'[1]02_MASTER_KODE_SDMK'!B$3:H$2218,2,FALSE)</f>
        <v>1010101</v>
      </c>
      <c r="AD152" s="6" t="str">
        <f>VLOOKUP(S152,'[1]02_MASTER_KODE_SDMK'!B$3:H$2218,4,FALSE)</f>
        <v>01. Medis</v>
      </c>
      <c r="AE152" s="6" t="str">
        <f>VLOOKUP(S152,'[1]02_MASTER_KODE_SDMK'!B$3:H$2218,5,FALSE)</f>
        <v>01. Dokter</v>
      </c>
      <c r="AF152" s="6" t="str">
        <f>VLOOKUP(S152,'[1]02_MASTER_KODE_SDMK'!B$3:H$2218,3,FALSE)</f>
        <v>Dokter Umum</v>
      </c>
      <c r="AG152" s="6" t="str">
        <f>VLOOKUP(S152,'[1]02_MASTER_KODE_SDMK'!B$3:H$2218,7,FALSE)</f>
        <v>PNS</v>
      </c>
      <c r="AH152" s="6" t="str">
        <f>IF(G152="L","Laki-Laki",IF(G152="P","Perempuan","TIDAK VALID"))</f>
        <v>Laki-Laki</v>
      </c>
      <c r="AI152" s="6" t="e">
        <f>VLOOKUP(X152,'[1]06_MASTER_KODE_KAMPUS'!B$3:C$4825,2,FALSE)</f>
        <v>#N/A</v>
      </c>
      <c r="AJ152" s="6" t="str">
        <f>VLOOKUP(V152,'[1]03_MASTER_KODE_PRODI'!B$3:E$404,3,FALSE)</f>
        <v>S-1</v>
      </c>
      <c r="AK152" s="6" t="str">
        <f>VLOOKUP(V152,'[1]03_MASTER_KODE_PRODI'!B$3:E$404,4,FALSE)</f>
        <v>Ilmu Kedokteran</v>
      </c>
      <c r="AM152" s="9" t="s">
        <v>4369</v>
      </c>
    </row>
    <row r="153" spans="1:39" x14ac:dyDescent="0.25">
      <c r="A153">
        <v>150</v>
      </c>
      <c r="B153" s="292" t="s">
        <v>4341</v>
      </c>
      <c r="C153" s="19"/>
      <c r="D153" s="19">
        <v>140161243</v>
      </c>
      <c r="E153" s="142" t="s">
        <v>4368</v>
      </c>
      <c r="F153" s="19" t="s">
        <v>4367</v>
      </c>
      <c r="G153" s="19" t="s">
        <v>23</v>
      </c>
      <c r="H153" s="142" t="s">
        <v>893</v>
      </c>
      <c r="I153" s="19" t="s">
        <v>5</v>
      </c>
      <c r="J153" s="141" t="s">
        <v>17</v>
      </c>
      <c r="K153" s="19" t="s">
        <v>326</v>
      </c>
      <c r="L153" s="140">
        <v>22529</v>
      </c>
      <c r="M153" s="19"/>
      <c r="N153" s="19"/>
      <c r="O153" s="19"/>
      <c r="P153" s="19" t="s">
        <v>69</v>
      </c>
      <c r="Q153" s="19" t="s">
        <v>69</v>
      </c>
      <c r="R153" s="13">
        <v>121</v>
      </c>
      <c r="S153" s="100">
        <v>91251</v>
      </c>
      <c r="T153" s="231"/>
      <c r="U153" s="231"/>
      <c r="V153" s="110" t="s">
        <v>134</v>
      </c>
      <c r="W153" s="9"/>
      <c r="X153" s="231"/>
      <c r="Y153" s="7" t="str">
        <f>VLOOKUP(B153,'[1]01_MASTER_KODE_FASYANKES'!B$22:J$15694,8,FALSE)</f>
        <v>JAWA BARAT</v>
      </c>
      <c r="Z153" s="6" t="str">
        <f>VLOOKUP(B153,'[1]01_MASTER_KODE_FASYANKES'!B$22:J$15694,9,FALSE)</f>
        <v>BOGOR</v>
      </c>
      <c r="AA153" s="6" t="str">
        <f>VLOOKUP(B153,'[1]01_MASTER_KODE_FASYANKES'!B$22:J$15694,3,FALSE)</f>
        <v>Puskesmas</v>
      </c>
      <c r="AB153" s="6" t="str">
        <f>VLOOKUP(B153,'[1]01_MASTER_KODE_FASYANKES'!B$22:J$15694,2,FALSE)</f>
        <v>NANGGUNG</v>
      </c>
      <c r="AC153" s="6">
        <f>VLOOKUP(S153,'[1]02_MASTER_KODE_SDMK'!B$3:H$2218,2,FALSE)</f>
        <v>3010502</v>
      </c>
      <c r="AD153" s="6" t="str">
        <f>VLOOKUP(S153,'[1]02_MASTER_KODE_SDMK'!B$3:H$2218,4,FALSE)</f>
        <v>14. Tenaga Penunjang</v>
      </c>
      <c r="AE153" s="6" t="str">
        <f>VLOOKUP(S153,'[1]02_MASTER_KODE_SDMK'!B$3:H$2218,5,FALSE)</f>
        <v>01. Struktural</v>
      </c>
      <c r="AF153" s="6" t="str">
        <f>VLOOKUP(S153,'[1]02_MASTER_KODE_SDMK'!B$3:H$2218,3,FALSE)</f>
        <v>Kepala Subbagian</v>
      </c>
      <c r="AG153" s="6" t="str">
        <f>VLOOKUP(S153,'[1]02_MASTER_KODE_SDMK'!B$3:H$2218,7,FALSE)</f>
        <v>PNS</v>
      </c>
      <c r="AH153" s="6" t="str">
        <f>IF(G153="L","Laki-Laki",IF(G153="P","Perempuan","TIDAK VALID"))</f>
        <v>Laki-Laki</v>
      </c>
      <c r="AI153" s="6" t="e">
        <f>VLOOKUP(X153,'[1]06_MASTER_KODE_KAMPUS'!B$3:C$4825,2,FALSE)</f>
        <v>#N/A</v>
      </c>
      <c r="AJ153" s="6" t="str">
        <f>VLOOKUP(V153,'[1]03_MASTER_KODE_PRODI'!B$3:E$404,3,FALSE)</f>
        <v>SMA / Setara</v>
      </c>
      <c r="AK153" s="6" t="str">
        <f>VLOOKUP(V153,'[1]03_MASTER_KODE_PRODI'!B$3:E$404,4,FALSE)</f>
        <v>Sekolah Menengah Atas</v>
      </c>
      <c r="AM153" s="9"/>
    </row>
    <row r="154" spans="1:39" x14ac:dyDescent="0.25">
      <c r="A154">
        <v>151</v>
      </c>
      <c r="B154" s="292" t="s">
        <v>4341</v>
      </c>
      <c r="C154" s="129"/>
      <c r="D154" s="129">
        <v>140349075</v>
      </c>
      <c r="E154" s="130" t="s">
        <v>4366</v>
      </c>
      <c r="F154" s="129" t="s">
        <v>4365</v>
      </c>
      <c r="G154" s="19" t="s">
        <v>7</v>
      </c>
      <c r="H154" s="130" t="s">
        <v>1068</v>
      </c>
      <c r="I154" s="129" t="s">
        <v>57</v>
      </c>
      <c r="J154" s="146" t="s">
        <v>48</v>
      </c>
      <c r="K154" s="19" t="s">
        <v>4364</v>
      </c>
      <c r="L154" s="140">
        <v>25589</v>
      </c>
      <c r="M154" s="19"/>
      <c r="N154" s="265"/>
      <c r="O154" s="265" t="s">
        <v>4363</v>
      </c>
      <c r="P154" s="19" t="s">
        <v>1</v>
      </c>
      <c r="Q154" s="19" t="s">
        <v>1</v>
      </c>
      <c r="R154" s="13">
        <v>121</v>
      </c>
      <c r="S154" s="213">
        <v>15011</v>
      </c>
      <c r="T154" s="231"/>
      <c r="U154" s="231"/>
      <c r="V154" s="110">
        <v>12201</v>
      </c>
      <c r="W154" s="9">
        <v>1995</v>
      </c>
      <c r="X154" s="219" t="s">
        <v>1355</v>
      </c>
      <c r="Y154" s="7" t="str">
        <f>VLOOKUP(B154,'[1]01_MASTER_KODE_FASYANKES'!B$22:J$15694,8,FALSE)</f>
        <v>JAWA BARAT</v>
      </c>
      <c r="Z154" s="6" t="str">
        <f>VLOOKUP(B154,'[1]01_MASTER_KODE_FASYANKES'!B$22:J$15694,9,FALSE)</f>
        <v>BOGOR</v>
      </c>
      <c r="AA154" s="6" t="str">
        <f>VLOOKUP(B154,'[1]01_MASTER_KODE_FASYANKES'!B$22:J$15694,3,FALSE)</f>
        <v>Puskesmas</v>
      </c>
      <c r="AB154" s="6" t="str">
        <f>VLOOKUP(B154,'[1]01_MASTER_KODE_FASYANKES'!B$22:J$15694,2,FALSE)</f>
        <v>NANGGUNG</v>
      </c>
      <c r="AC154" s="6">
        <f>VLOOKUP(S154,'[1]02_MASTER_KODE_SDMK'!B$3:H$2218,2,FALSE)</f>
        <v>1010201</v>
      </c>
      <c r="AD154" s="6" t="str">
        <f>VLOOKUP(S154,'[1]02_MASTER_KODE_SDMK'!B$3:H$2218,4,FALSE)</f>
        <v>01. Medis</v>
      </c>
      <c r="AE154" s="6" t="str">
        <f>VLOOKUP(S154,'[1]02_MASTER_KODE_SDMK'!B$3:H$2218,5,FALSE)</f>
        <v>02. Dokter Gigi</v>
      </c>
      <c r="AF154" s="6" t="str">
        <f>VLOOKUP(S154,'[1]02_MASTER_KODE_SDMK'!B$3:H$2218,3,FALSE)</f>
        <v>Dokter Gigi</v>
      </c>
      <c r="AG154" s="6" t="str">
        <f>VLOOKUP(S154,'[1]02_MASTER_KODE_SDMK'!B$3:H$2218,7,FALSE)</f>
        <v>PNS</v>
      </c>
      <c r="AH154" s="6" t="str">
        <f>IF(G154="L","Laki-Laki",IF(G154="P","Perempuan","TIDAK VALID"))</f>
        <v>Perempuan</v>
      </c>
      <c r="AI154" s="6" t="str">
        <f>VLOOKUP(X154,'[1]06_MASTER_KODE_KAMPUS'!B$3:C$4825,2,FALSE)</f>
        <v>Universitas Hasanuddin</v>
      </c>
      <c r="AJ154" s="6" t="str">
        <f>VLOOKUP(V154,'[1]03_MASTER_KODE_PRODI'!B$3:E$404,3,FALSE)</f>
        <v>S-1</v>
      </c>
      <c r="AK154" s="6" t="str">
        <f>VLOOKUP(V154,'[1]03_MASTER_KODE_PRODI'!B$3:E$404,4,FALSE)</f>
        <v>Ilmu Kedokteran Gigi</v>
      </c>
      <c r="AM154" s="9" t="s">
        <v>1354</v>
      </c>
    </row>
    <row r="155" spans="1:39" x14ac:dyDescent="0.25">
      <c r="A155">
        <v>152</v>
      </c>
      <c r="B155" s="292" t="s">
        <v>4341</v>
      </c>
      <c r="C155" s="19"/>
      <c r="D155" s="19">
        <v>140217775</v>
      </c>
      <c r="E155" s="142" t="s">
        <v>4362</v>
      </c>
      <c r="F155" s="19" t="s">
        <v>4361</v>
      </c>
      <c r="G155" s="19" t="s">
        <v>7</v>
      </c>
      <c r="H155" s="142" t="s">
        <v>284</v>
      </c>
      <c r="I155" s="19" t="s">
        <v>57</v>
      </c>
      <c r="J155" s="141" t="s">
        <v>193</v>
      </c>
      <c r="K155" s="19" t="s">
        <v>70</v>
      </c>
      <c r="L155" s="140">
        <v>21790</v>
      </c>
      <c r="M155" s="19"/>
      <c r="N155" s="19"/>
      <c r="O155" s="19"/>
      <c r="P155" s="19" t="s">
        <v>334</v>
      </c>
      <c r="Q155" s="19" t="s">
        <v>60</v>
      </c>
      <c r="R155" s="13">
        <v>121</v>
      </c>
      <c r="S155" s="100">
        <v>22011</v>
      </c>
      <c r="T155" s="231"/>
      <c r="U155" s="231"/>
      <c r="V155" s="110">
        <v>15401</v>
      </c>
      <c r="W155" s="9">
        <v>1984</v>
      </c>
      <c r="X155" s="231"/>
      <c r="Y155" s="7" t="str">
        <f>VLOOKUP(B155,'[1]01_MASTER_KODE_FASYANKES'!B$22:J$15694,8,FALSE)</f>
        <v>JAWA BARAT</v>
      </c>
      <c r="Z155" s="6" t="str">
        <f>VLOOKUP(B155,'[1]01_MASTER_KODE_FASYANKES'!B$22:J$15694,9,FALSE)</f>
        <v>BOGOR</v>
      </c>
      <c r="AA155" s="6" t="str">
        <f>VLOOKUP(B155,'[1]01_MASTER_KODE_FASYANKES'!B$22:J$15694,3,FALSE)</f>
        <v>Puskesmas</v>
      </c>
      <c r="AB155" s="6" t="str">
        <f>VLOOKUP(B155,'[1]01_MASTER_KODE_FASYANKES'!B$22:J$15694,2,FALSE)</f>
        <v>NANGGUNG</v>
      </c>
      <c r="AC155" s="6">
        <f>VLOOKUP(S155,'[1]02_MASTER_KODE_SDMK'!B$3:H$2218,2,FALSE)</f>
        <v>1040101</v>
      </c>
      <c r="AD155" s="6" t="str">
        <f>VLOOKUP(S155,'[1]02_MASTER_KODE_SDMK'!B$3:H$2218,4,FALSE)</f>
        <v>04. Kebidanan</v>
      </c>
      <c r="AE155" s="6" t="str">
        <f>VLOOKUP(S155,'[1]02_MASTER_KODE_SDMK'!B$3:H$2218,5,FALSE)</f>
        <v>01. Bidan</v>
      </c>
      <c r="AF155" s="6" t="str">
        <f>VLOOKUP(S155,'[1]02_MASTER_KODE_SDMK'!B$3:H$2218,3,FALSE)</f>
        <v>Bidan</v>
      </c>
      <c r="AG155" s="6" t="str">
        <f>VLOOKUP(S155,'[1]02_MASTER_KODE_SDMK'!B$3:H$2218,7,FALSE)</f>
        <v>PNS</v>
      </c>
      <c r="AH155" s="6" t="str">
        <f>IF(G155="L","Laki-Laki",IF(G155="P","Perempuan","TIDAK VALID"))</f>
        <v>Perempuan</v>
      </c>
      <c r="AI155" s="6" t="e">
        <f>VLOOKUP(X155,'[1]06_MASTER_KODE_KAMPUS'!B$3:C$4825,2,FALSE)</f>
        <v>#N/A</v>
      </c>
      <c r="AJ155" s="6" t="str">
        <f>VLOOKUP(V155,'[1]03_MASTER_KODE_PRODI'!B$3:E$404,3,FALSE)</f>
        <v>D-3</v>
      </c>
      <c r="AK155" s="6" t="str">
        <f>VLOOKUP(V155,'[1]03_MASTER_KODE_PRODI'!B$3:E$404,4,FALSE)</f>
        <v>Kebidanan</v>
      </c>
      <c r="AM155" s="9"/>
    </row>
    <row r="156" spans="1:39" x14ac:dyDescent="0.25">
      <c r="A156">
        <v>153</v>
      </c>
      <c r="B156" s="292" t="s">
        <v>4341</v>
      </c>
      <c r="C156" s="19"/>
      <c r="D156" s="19">
        <v>140122990</v>
      </c>
      <c r="E156" s="142" t="s">
        <v>4360</v>
      </c>
      <c r="F156" s="19" t="s">
        <v>4359</v>
      </c>
      <c r="G156" s="19" t="s">
        <v>7</v>
      </c>
      <c r="H156" s="142" t="s">
        <v>4358</v>
      </c>
      <c r="I156" s="19" t="s">
        <v>57</v>
      </c>
      <c r="J156" s="141" t="s">
        <v>625</v>
      </c>
      <c r="K156" s="19" t="s">
        <v>2222</v>
      </c>
      <c r="L156" s="140">
        <v>21556</v>
      </c>
      <c r="M156" s="19"/>
      <c r="N156" s="19"/>
      <c r="O156" s="19"/>
      <c r="P156" s="19" t="s">
        <v>10</v>
      </c>
      <c r="Q156" s="19" t="s">
        <v>10</v>
      </c>
      <c r="R156" s="13">
        <v>121</v>
      </c>
      <c r="S156" s="13">
        <v>21991</v>
      </c>
      <c r="T156" s="231"/>
      <c r="U156" s="231"/>
      <c r="V156" s="110" t="s">
        <v>10</v>
      </c>
      <c r="W156" s="9">
        <v>1980</v>
      </c>
      <c r="X156" s="231"/>
      <c r="Y156" s="7" t="str">
        <f>VLOOKUP(B156,'[1]01_MASTER_KODE_FASYANKES'!B$22:J$15694,8,FALSE)</f>
        <v>JAWA BARAT</v>
      </c>
      <c r="Z156" s="6" t="str">
        <f>VLOOKUP(B156,'[1]01_MASTER_KODE_FASYANKES'!B$22:J$15694,9,FALSE)</f>
        <v>BOGOR</v>
      </c>
      <c r="AA156" s="6" t="str">
        <f>VLOOKUP(B156,'[1]01_MASTER_KODE_FASYANKES'!B$22:J$15694,3,FALSE)</f>
        <v>Puskesmas</v>
      </c>
      <c r="AB156" s="6" t="str">
        <f>VLOOKUP(B156,'[1]01_MASTER_KODE_FASYANKES'!B$22:J$15694,2,FALSE)</f>
        <v>NANGGUNG</v>
      </c>
      <c r="AC156" s="6">
        <f>VLOOKUP(S156,'[1]02_MASTER_KODE_SDMK'!B$3:H$2218,2,FALSE)</f>
        <v>2030101</v>
      </c>
      <c r="AD156" s="6" t="str">
        <f>VLOOKUP(S156,'[1]02_MASTER_KODE_SDMK'!B$3:H$2218,4,FALSE)</f>
        <v>13. Asisten Tenaga Kesehatan</v>
      </c>
      <c r="AE156" s="6" t="str">
        <f>VLOOKUP(S156,'[1]02_MASTER_KODE_SDMK'!B$3:H$2218,5,FALSE)</f>
        <v>01. Keperawatan</v>
      </c>
      <c r="AF156" s="6" t="str">
        <f>VLOOKUP(S156,'[1]02_MASTER_KODE_SDMK'!B$3:H$2218,3,FALSE)</f>
        <v>Perawat (Asisten)</v>
      </c>
      <c r="AG156" s="6" t="str">
        <f>VLOOKUP(S156,'[1]02_MASTER_KODE_SDMK'!B$3:H$2218,7,FALSE)</f>
        <v>PNS</v>
      </c>
      <c r="AH156" s="6" t="str">
        <f>IF(G156="L","Laki-Laki",IF(G156="P","Perempuan","TIDAK VALID"))</f>
        <v>Perempuan</v>
      </c>
      <c r="AI156" s="6" t="e">
        <f>VLOOKUP(X156,'[1]06_MASTER_KODE_KAMPUS'!B$3:C$4825,2,FALSE)</f>
        <v>#N/A</v>
      </c>
      <c r="AJ156" s="6" t="str">
        <f>VLOOKUP(V156,'[1]03_MASTER_KODE_PRODI'!B$3:E$404,3,FALSE)</f>
        <v>SMA / Setara</v>
      </c>
      <c r="AK156" s="6" t="str">
        <f>VLOOKUP(V156,'[1]03_MASTER_KODE_PRODI'!B$3:E$404,4,FALSE)</f>
        <v>Sekolah Perawat Kesehatan</v>
      </c>
      <c r="AM156" s="9"/>
    </row>
    <row r="157" spans="1:39" x14ac:dyDescent="0.25">
      <c r="A157">
        <v>154</v>
      </c>
      <c r="B157" s="292" t="s">
        <v>4341</v>
      </c>
      <c r="C157" s="19"/>
      <c r="D157" s="19">
        <v>140180300</v>
      </c>
      <c r="E157" s="142" t="s">
        <v>4357</v>
      </c>
      <c r="F157" s="19" t="s">
        <v>4356</v>
      </c>
      <c r="G157" s="19" t="s">
        <v>7</v>
      </c>
      <c r="H157" s="142" t="s">
        <v>597</v>
      </c>
      <c r="I157" s="19" t="s">
        <v>209</v>
      </c>
      <c r="J157" s="141" t="s">
        <v>460</v>
      </c>
      <c r="K157" s="19" t="s">
        <v>4355</v>
      </c>
      <c r="L157" s="140">
        <v>23303</v>
      </c>
      <c r="M157" s="19"/>
      <c r="N157" s="19"/>
      <c r="O157" s="19"/>
      <c r="P157" s="19" t="s">
        <v>69</v>
      </c>
      <c r="Q157" s="19" t="s">
        <v>69</v>
      </c>
      <c r="R157" s="13">
        <v>121</v>
      </c>
      <c r="S157" s="100">
        <v>91121</v>
      </c>
      <c r="T157" s="231"/>
      <c r="U157" s="231"/>
      <c r="V157" s="110" t="s">
        <v>134</v>
      </c>
      <c r="W157" s="9">
        <v>1985</v>
      </c>
      <c r="X157" s="231"/>
      <c r="Y157" s="7" t="str">
        <f>VLOOKUP(B157,'[1]01_MASTER_KODE_FASYANKES'!B$22:J$15694,8,FALSE)</f>
        <v>JAWA BARAT</v>
      </c>
      <c r="Z157" s="6" t="str">
        <f>VLOOKUP(B157,'[1]01_MASTER_KODE_FASYANKES'!B$22:J$15694,9,FALSE)</f>
        <v>BOGOR</v>
      </c>
      <c r="AA157" s="6" t="str">
        <f>VLOOKUP(B157,'[1]01_MASTER_KODE_FASYANKES'!B$22:J$15694,3,FALSE)</f>
        <v>Puskesmas</v>
      </c>
      <c r="AB157" s="6" t="str">
        <f>VLOOKUP(B157,'[1]01_MASTER_KODE_FASYANKES'!B$22:J$15694,2,FALSE)</f>
        <v>NANGGUNG</v>
      </c>
      <c r="AC157" s="6">
        <f>VLOOKUP(S157,'[1]02_MASTER_KODE_SDMK'!B$3:H$2218,2,FALSE)</f>
        <v>3020701</v>
      </c>
      <c r="AD157" s="6" t="str">
        <f>VLOOKUP(S157,'[1]02_MASTER_KODE_SDMK'!B$3:H$2218,4,FALSE)</f>
        <v>14. Tenaga Penunjang</v>
      </c>
      <c r="AE157" s="6" t="str">
        <f>VLOOKUP(S157,'[1]02_MASTER_KODE_SDMK'!B$3:H$2218,5,FALSE)</f>
        <v>02. Dukungan Manajemen</v>
      </c>
      <c r="AF157" s="6" t="str">
        <f>VLOOKUP(S157,'[1]02_MASTER_KODE_SDMK'!B$3:H$2218,3,FALSE)</f>
        <v>Pekarya</v>
      </c>
      <c r="AG157" s="6" t="str">
        <f>VLOOKUP(S157,'[1]02_MASTER_KODE_SDMK'!B$3:H$2218,7,FALSE)</f>
        <v>PNS</v>
      </c>
      <c r="AH157" s="6" t="str">
        <f>IF(G157="L","Laki-Laki",IF(G157="P","Perempuan","TIDAK VALID"))</f>
        <v>Perempuan</v>
      </c>
      <c r="AI157" s="6" t="e">
        <f>VLOOKUP(X157,'[1]06_MASTER_KODE_KAMPUS'!B$3:C$4825,2,FALSE)</f>
        <v>#N/A</v>
      </c>
      <c r="AJ157" s="6" t="str">
        <f>VLOOKUP(V157,'[1]03_MASTER_KODE_PRODI'!B$3:E$404,3,FALSE)</f>
        <v>SMA / Setara</v>
      </c>
      <c r="AK157" s="6" t="str">
        <f>VLOOKUP(V157,'[1]03_MASTER_KODE_PRODI'!B$3:E$404,4,FALSE)</f>
        <v>Sekolah Menengah Atas</v>
      </c>
      <c r="AM157" s="9"/>
    </row>
    <row r="158" spans="1:39" x14ac:dyDescent="0.25">
      <c r="A158">
        <v>155</v>
      </c>
      <c r="B158" s="292" t="s">
        <v>4341</v>
      </c>
      <c r="C158" s="19"/>
      <c r="D158" s="19">
        <v>140174003</v>
      </c>
      <c r="E158" s="142" t="s">
        <v>4354</v>
      </c>
      <c r="F158" s="19" t="s">
        <v>4353</v>
      </c>
      <c r="G158" s="19" t="s">
        <v>7</v>
      </c>
      <c r="H158" s="142" t="s">
        <v>186</v>
      </c>
      <c r="I158" s="19" t="s">
        <v>53</v>
      </c>
      <c r="J158" s="141" t="s">
        <v>4</v>
      </c>
      <c r="K158" s="19" t="s">
        <v>32</v>
      </c>
      <c r="L158" s="140">
        <v>23425</v>
      </c>
      <c r="M158" s="19"/>
      <c r="N158" s="19"/>
      <c r="O158" s="19"/>
      <c r="P158" s="19" t="s">
        <v>187</v>
      </c>
      <c r="Q158" s="19" t="s">
        <v>187</v>
      </c>
      <c r="R158" s="13">
        <v>121</v>
      </c>
      <c r="S158" s="100">
        <v>91121</v>
      </c>
      <c r="T158" s="231"/>
      <c r="U158" s="231"/>
      <c r="V158" s="110" t="s">
        <v>185</v>
      </c>
      <c r="W158" s="9">
        <v>1985</v>
      </c>
      <c r="X158" s="231"/>
      <c r="Y158" s="7" t="str">
        <f>VLOOKUP(B158,'[1]01_MASTER_KODE_FASYANKES'!B$22:J$15694,8,FALSE)</f>
        <v>JAWA BARAT</v>
      </c>
      <c r="Z158" s="6" t="str">
        <f>VLOOKUP(B158,'[1]01_MASTER_KODE_FASYANKES'!B$22:J$15694,9,FALSE)</f>
        <v>BOGOR</v>
      </c>
      <c r="AA158" s="6" t="str">
        <f>VLOOKUP(B158,'[1]01_MASTER_KODE_FASYANKES'!B$22:J$15694,3,FALSE)</f>
        <v>Puskesmas</v>
      </c>
      <c r="AB158" s="6" t="str">
        <f>VLOOKUP(B158,'[1]01_MASTER_KODE_FASYANKES'!B$22:J$15694,2,FALSE)</f>
        <v>NANGGUNG</v>
      </c>
      <c r="AC158" s="6">
        <f>VLOOKUP(S158,'[1]02_MASTER_KODE_SDMK'!B$3:H$2218,2,FALSE)</f>
        <v>3020701</v>
      </c>
      <c r="AD158" s="6" t="str">
        <f>VLOOKUP(S158,'[1]02_MASTER_KODE_SDMK'!B$3:H$2218,4,FALSE)</f>
        <v>14. Tenaga Penunjang</v>
      </c>
      <c r="AE158" s="6" t="str">
        <f>VLOOKUP(S158,'[1]02_MASTER_KODE_SDMK'!B$3:H$2218,5,FALSE)</f>
        <v>02. Dukungan Manajemen</v>
      </c>
      <c r="AF158" s="6" t="str">
        <f>VLOOKUP(S158,'[1]02_MASTER_KODE_SDMK'!B$3:H$2218,3,FALSE)</f>
        <v>Pekarya</v>
      </c>
      <c r="AG158" s="6" t="str">
        <f>VLOOKUP(S158,'[1]02_MASTER_KODE_SDMK'!B$3:H$2218,7,FALSE)</f>
        <v>PNS</v>
      </c>
      <c r="AH158" s="6" t="str">
        <f>IF(G158="L","Laki-Laki",IF(G158="P","Perempuan","TIDAK VALID"))</f>
        <v>Perempuan</v>
      </c>
      <c r="AI158" s="6" t="e">
        <f>VLOOKUP(X158,'[1]06_MASTER_KODE_KAMPUS'!B$3:C$4825,2,FALSE)</f>
        <v>#N/A</v>
      </c>
      <c r="AJ158" s="6" t="str">
        <f>VLOOKUP(V158,'[1]03_MASTER_KODE_PRODI'!B$3:E$404,3,FALSE)</f>
        <v>SMP / Setara</v>
      </c>
      <c r="AK158" s="6" t="str">
        <f>VLOOKUP(V158,'[1]03_MASTER_KODE_PRODI'!B$3:E$404,4,FALSE)</f>
        <v>Sekolah Menengah Pertama</v>
      </c>
      <c r="AM158" s="9"/>
    </row>
    <row r="159" spans="1:39" x14ac:dyDescent="0.25">
      <c r="A159">
        <v>156</v>
      </c>
      <c r="B159" s="292" t="s">
        <v>4341</v>
      </c>
      <c r="C159" s="265"/>
      <c r="D159" s="265">
        <v>480141299</v>
      </c>
      <c r="E159" s="237" t="s">
        <v>4352</v>
      </c>
      <c r="F159" s="265" t="s">
        <v>4351</v>
      </c>
      <c r="G159" s="19" t="s">
        <v>7</v>
      </c>
      <c r="H159" s="237" t="s">
        <v>0</v>
      </c>
      <c r="I159" s="265" t="s">
        <v>49</v>
      </c>
      <c r="J159" s="266" t="s">
        <v>63</v>
      </c>
      <c r="K159" s="265" t="s">
        <v>4350</v>
      </c>
      <c r="L159" s="140">
        <v>27467</v>
      </c>
      <c r="M159" s="19"/>
      <c r="N159" s="19"/>
      <c r="O159" s="19"/>
      <c r="P159" s="265" t="s">
        <v>61</v>
      </c>
      <c r="Q159" s="19" t="s">
        <v>60</v>
      </c>
      <c r="R159" s="13">
        <v>121</v>
      </c>
      <c r="S159" s="100">
        <v>22011</v>
      </c>
      <c r="T159" s="231"/>
      <c r="U159" s="231"/>
      <c r="V159" s="110">
        <v>15401</v>
      </c>
      <c r="W159" s="9"/>
      <c r="X159" s="231"/>
      <c r="Y159" s="7" t="str">
        <f>VLOOKUP(B159,'[1]01_MASTER_KODE_FASYANKES'!B$22:J$15694,8,FALSE)</f>
        <v>JAWA BARAT</v>
      </c>
      <c r="Z159" s="6" t="str">
        <f>VLOOKUP(B159,'[1]01_MASTER_KODE_FASYANKES'!B$22:J$15694,9,FALSE)</f>
        <v>BOGOR</v>
      </c>
      <c r="AA159" s="6" t="str">
        <f>VLOOKUP(B159,'[1]01_MASTER_KODE_FASYANKES'!B$22:J$15694,3,FALSE)</f>
        <v>Puskesmas</v>
      </c>
      <c r="AB159" s="6" t="str">
        <f>VLOOKUP(B159,'[1]01_MASTER_KODE_FASYANKES'!B$22:J$15694,2,FALSE)</f>
        <v>NANGGUNG</v>
      </c>
      <c r="AC159" s="6">
        <f>VLOOKUP(S159,'[1]02_MASTER_KODE_SDMK'!B$3:H$2218,2,FALSE)</f>
        <v>1040101</v>
      </c>
      <c r="AD159" s="6" t="str">
        <f>VLOOKUP(S159,'[1]02_MASTER_KODE_SDMK'!B$3:H$2218,4,FALSE)</f>
        <v>04. Kebidanan</v>
      </c>
      <c r="AE159" s="6" t="str">
        <f>VLOOKUP(S159,'[1]02_MASTER_KODE_SDMK'!B$3:H$2218,5,FALSE)</f>
        <v>01. Bidan</v>
      </c>
      <c r="AF159" s="6" t="str">
        <f>VLOOKUP(S159,'[1]02_MASTER_KODE_SDMK'!B$3:H$2218,3,FALSE)</f>
        <v>Bidan</v>
      </c>
      <c r="AG159" s="6" t="str">
        <f>VLOOKUP(S159,'[1]02_MASTER_KODE_SDMK'!B$3:H$2218,7,FALSE)</f>
        <v>PNS</v>
      </c>
      <c r="AH159" s="6" t="str">
        <f>IF(G159="L","Laki-Laki",IF(G159="P","Perempuan","TIDAK VALID"))</f>
        <v>Perempuan</v>
      </c>
      <c r="AI159" s="6" t="e">
        <f>VLOOKUP(X159,'[1]06_MASTER_KODE_KAMPUS'!B$3:C$4825,2,FALSE)</f>
        <v>#N/A</v>
      </c>
      <c r="AJ159" s="6" t="str">
        <f>VLOOKUP(V159,'[1]03_MASTER_KODE_PRODI'!B$3:E$404,3,FALSE)</f>
        <v>D-3</v>
      </c>
      <c r="AK159" s="6" t="str">
        <f>VLOOKUP(V159,'[1]03_MASTER_KODE_PRODI'!B$3:E$404,4,FALSE)</f>
        <v>Kebidanan</v>
      </c>
      <c r="AM159" s="9"/>
    </row>
    <row r="160" spans="1:39" x14ac:dyDescent="0.25">
      <c r="A160">
        <v>157</v>
      </c>
      <c r="B160" s="292" t="s">
        <v>4341</v>
      </c>
      <c r="C160" s="145"/>
      <c r="D160" s="145">
        <v>480182493</v>
      </c>
      <c r="E160" s="294" t="s">
        <v>4349</v>
      </c>
      <c r="F160" s="145" t="s">
        <v>4348</v>
      </c>
      <c r="G160" s="19" t="s">
        <v>7</v>
      </c>
      <c r="H160" s="130" t="s">
        <v>54</v>
      </c>
      <c r="I160" s="145" t="s">
        <v>124</v>
      </c>
      <c r="J160" s="146" t="s">
        <v>4</v>
      </c>
      <c r="K160" s="19" t="s">
        <v>62</v>
      </c>
      <c r="L160" s="140">
        <v>28110</v>
      </c>
      <c r="M160" s="19"/>
      <c r="N160" s="19"/>
      <c r="O160" s="19"/>
      <c r="P160" s="145" t="s">
        <v>61</v>
      </c>
      <c r="Q160" s="19" t="s">
        <v>60</v>
      </c>
      <c r="R160" s="13">
        <v>121</v>
      </c>
      <c r="S160" s="100">
        <v>22011</v>
      </c>
      <c r="T160" s="231"/>
      <c r="U160" s="231"/>
      <c r="V160" s="110">
        <v>15401</v>
      </c>
      <c r="W160" s="9"/>
      <c r="X160" s="231"/>
      <c r="Y160" s="7" t="str">
        <f>VLOOKUP(B160,'[1]01_MASTER_KODE_FASYANKES'!B$22:J$15694,8,FALSE)</f>
        <v>JAWA BARAT</v>
      </c>
      <c r="Z160" s="6" t="str">
        <f>VLOOKUP(B160,'[1]01_MASTER_KODE_FASYANKES'!B$22:J$15694,9,FALSE)</f>
        <v>BOGOR</v>
      </c>
      <c r="AA160" s="6" t="str">
        <f>VLOOKUP(B160,'[1]01_MASTER_KODE_FASYANKES'!B$22:J$15694,3,FALSE)</f>
        <v>Puskesmas</v>
      </c>
      <c r="AB160" s="6" t="str">
        <f>VLOOKUP(B160,'[1]01_MASTER_KODE_FASYANKES'!B$22:J$15694,2,FALSE)</f>
        <v>NANGGUNG</v>
      </c>
      <c r="AC160" s="6">
        <f>VLOOKUP(S160,'[1]02_MASTER_KODE_SDMK'!B$3:H$2218,2,FALSE)</f>
        <v>1040101</v>
      </c>
      <c r="AD160" s="6" t="str">
        <f>VLOOKUP(S160,'[1]02_MASTER_KODE_SDMK'!B$3:H$2218,4,FALSE)</f>
        <v>04. Kebidanan</v>
      </c>
      <c r="AE160" s="6" t="str">
        <f>VLOOKUP(S160,'[1]02_MASTER_KODE_SDMK'!B$3:H$2218,5,FALSE)</f>
        <v>01. Bidan</v>
      </c>
      <c r="AF160" s="6" t="str">
        <f>VLOOKUP(S160,'[1]02_MASTER_KODE_SDMK'!B$3:H$2218,3,FALSE)</f>
        <v>Bidan</v>
      </c>
      <c r="AG160" s="6" t="str">
        <f>VLOOKUP(S160,'[1]02_MASTER_KODE_SDMK'!B$3:H$2218,7,FALSE)</f>
        <v>PNS</v>
      </c>
      <c r="AH160" s="6" t="str">
        <f>IF(G160="L","Laki-Laki",IF(G160="P","Perempuan","TIDAK VALID"))</f>
        <v>Perempuan</v>
      </c>
      <c r="AI160" s="6" t="e">
        <f>VLOOKUP(X160,'[1]06_MASTER_KODE_KAMPUS'!B$3:C$4825,2,FALSE)</f>
        <v>#N/A</v>
      </c>
      <c r="AJ160" s="6" t="str">
        <f>VLOOKUP(V160,'[1]03_MASTER_KODE_PRODI'!B$3:E$404,3,FALSE)</f>
        <v>D-3</v>
      </c>
      <c r="AK160" s="6" t="str">
        <f>VLOOKUP(V160,'[1]03_MASTER_KODE_PRODI'!B$3:E$404,4,FALSE)</f>
        <v>Kebidanan</v>
      </c>
      <c r="AM160" s="9"/>
    </row>
    <row r="161" spans="1:39" x14ac:dyDescent="0.25">
      <c r="A161">
        <v>158</v>
      </c>
      <c r="B161" s="292" t="s">
        <v>4341</v>
      </c>
      <c r="C161" s="145"/>
      <c r="D161" s="146" t="s">
        <v>4347</v>
      </c>
      <c r="E161" s="146" t="s">
        <v>4347</v>
      </c>
      <c r="F161" s="145" t="s">
        <v>4346</v>
      </c>
      <c r="G161" s="19" t="s">
        <v>7</v>
      </c>
      <c r="H161" s="146" t="s">
        <v>423</v>
      </c>
      <c r="I161" s="145" t="s">
        <v>49</v>
      </c>
      <c r="J161" s="146" t="s">
        <v>193</v>
      </c>
      <c r="K161" s="19" t="s">
        <v>47</v>
      </c>
      <c r="L161" s="140">
        <v>31625</v>
      </c>
      <c r="M161" s="19"/>
      <c r="N161" s="19"/>
      <c r="O161" s="19"/>
      <c r="P161" s="145" t="s">
        <v>348</v>
      </c>
      <c r="Q161" s="19" t="s">
        <v>60</v>
      </c>
      <c r="R161" s="13">
        <v>121</v>
      </c>
      <c r="S161" s="100">
        <v>22011</v>
      </c>
      <c r="T161" s="231"/>
      <c r="U161" s="231"/>
      <c r="V161" s="110">
        <v>15401</v>
      </c>
      <c r="W161" s="9">
        <v>2008</v>
      </c>
      <c r="X161" s="231"/>
      <c r="Y161" s="7" t="str">
        <f>VLOOKUP(B161,'[1]01_MASTER_KODE_FASYANKES'!B$22:J$15694,8,FALSE)</f>
        <v>JAWA BARAT</v>
      </c>
      <c r="Z161" s="6" t="str">
        <f>VLOOKUP(B161,'[1]01_MASTER_KODE_FASYANKES'!B$22:J$15694,9,FALSE)</f>
        <v>BOGOR</v>
      </c>
      <c r="AA161" s="6" t="str">
        <f>VLOOKUP(B161,'[1]01_MASTER_KODE_FASYANKES'!B$22:J$15694,3,FALSE)</f>
        <v>Puskesmas</v>
      </c>
      <c r="AB161" s="6" t="str">
        <f>VLOOKUP(B161,'[1]01_MASTER_KODE_FASYANKES'!B$22:J$15694,2,FALSE)</f>
        <v>NANGGUNG</v>
      </c>
      <c r="AC161" s="6">
        <f>VLOOKUP(S161,'[1]02_MASTER_KODE_SDMK'!B$3:H$2218,2,FALSE)</f>
        <v>1040101</v>
      </c>
      <c r="AD161" s="6" t="str">
        <f>VLOOKUP(S161,'[1]02_MASTER_KODE_SDMK'!B$3:H$2218,4,FALSE)</f>
        <v>04. Kebidanan</v>
      </c>
      <c r="AE161" s="6" t="str">
        <f>VLOOKUP(S161,'[1]02_MASTER_KODE_SDMK'!B$3:H$2218,5,FALSE)</f>
        <v>01. Bidan</v>
      </c>
      <c r="AF161" s="6" t="str">
        <f>VLOOKUP(S161,'[1]02_MASTER_KODE_SDMK'!B$3:H$2218,3,FALSE)</f>
        <v>Bidan</v>
      </c>
      <c r="AG161" s="6" t="str">
        <f>VLOOKUP(S161,'[1]02_MASTER_KODE_SDMK'!B$3:H$2218,7,FALSE)</f>
        <v>PNS</v>
      </c>
      <c r="AH161" s="6" t="str">
        <f>IF(G161="L","Laki-Laki",IF(G161="P","Perempuan","TIDAK VALID"))</f>
        <v>Perempuan</v>
      </c>
      <c r="AI161" s="6" t="e">
        <f>VLOOKUP(X161,'[1]06_MASTER_KODE_KAMPUS'!B$3:C$4825,2,FALSE)</f>
        <v>#N/A</v>
      </c>
      <c r="AJ161" s="6" t="str">
        <f>VLOOKUP(V161,'[1]03_MASTER_KODE_PRODI'!B$3:E$404,3,FALSE)</f>
        <v>D-3</v>
      </c>
      <c r="AK161" s="6" t="str">
        <f>VLOOKUP(V161,'[1]03_MASTER_KODE_PRODI'!B$3:E$404,4,FALSE)</f>
        <v>Kebidanan</v>
      </c>
      <c r="AM161" s="9"/>
    </row>
    <row r="162" spans="1:39" x14ac:dyDescent="0.25">
      <c r="A162">
        <v>159</v>
      </c>
      <c r="B162" s="292" t="s">
        <v>4341</v>
      </c>
      <c r="C162" s="19"/>
      <c r="D162" s="19">
        <v>140267024</v>
      </c>
      <c r="E162" s="142" t="s">
        <v>4345</v>
      </c>
      <c r="F162" s="19" t="s">
        <v>4344</v>
      </c>
      <c r="G162" s="19" t="s">
        <v>7</v>
      </c>
      <c r="H162" s="142" t="s">
        <v>44</v>
      </c>
      <c r="I162" s="19" t="s">
        <v>209</v>
      </c>
      <c r="J162" s="141" t="s">
        <v>290</v>
      </c>
      <c r="K162" s="19" t="s">
        <v>32</v>
      </c>
      <c r="L162" s="140">
        <v>23275</v>
      </c>
      <c r="M162" s="19"/>
      <c r="N162" s="19"/>
      <c r="O162" s="19"/>
      <c r="P162" s="19" t="s">
        <v>134</v>
      </c>
      <c r="Q162" s="19" t="s">
        <v>1364</v>
      </c>
      <c r="R162" s="13">
        <v>121</v>
      </c>
      <c r="S162" s="100">
        <v>91991</v>
      </c>
      <c r="T162" s="231"/>
      <c r="U162" s="231"/>
      <c r="V162" s="110">
        <v>63201</v>
      </c>
      <c r="W162" s="9">
        <v>2010</v>
      </c>
      <c r="X162" s="231"/>
      <c r="Y162" s="7" t="str">
        <f>VLOOKUP(B162,'[1]01_MASTER_KODE_FASYANKES'!B$22:J$15694,8,FALSE)</f>
        <v>JAWA BARAT</v>
      </c>
      <c r="Z162" s="6" t="str">
        <f>VLOOKUP(B162,'[1]01_MASTER_KODE_FASYANKES'!B$22:J$15694,9,FALSE)</f>
        <v>BOGOR</v>
      </c>
      <c r="AA162" s="6" t="str">
        <f>VLOOKUP(B162,'[1]01_MASTER_KODE_FASYANKES'!B$22:J$15694,3,FALSE)</f>
        <v>Puskesmas</v>
      </c>
      <c r="AB162" s="6" t="str">
        <f>VLOOKUP(B162,'[1]01_MASTER_KODE_FASYANKES'!B$22:J$15694,2,FALSE)</f>
        <v>NANGGUNG</v>
      </c>
      <c r="AC162" s="6">
        <f>VLOOKUP(S162,'[1]02_MASTER_KODE_SDMK'!B$3:H$2218,2,FALSE)</f>
        <v>3020799</v>
      </c>
      <c r="AD162" s="6" t="str">
        <f>VLOOKUP(S162,'[1]02_MASTER_KODE_SDMK'!B$3:H$2218,4,FALSE)</f>
        <v>14. Tenaga Penunjang</v>
      </c>
      <c r="AE162" s="6" t="str">
        <f>VLOOKUP(S162,'[1]02_MASTER_KODE_SDMK'!B$3:H$2218,5,FALSE)</f>
        <v>02. Dukungan Manajemen</v>
      </c>
      <c r="AF162" s="6" t="str">
        <f>VLOOKUP(S162,'[1]02_MASTER_KODE_SDMK'!B$3:H$2218,3,FALSE)</f>
        <v>Tenaga Umum Lainnya yang belum tercantum</v>
      </c>
      <c r="AG162" s="6" t="str">
        <f>VLOOKUP(S162,'[1]02_MASTER_KODE_SDMK'!B$3:H$2218,7,FALSE)</f>
        <v>PNS</v>
      </c>
      <c r="AH162" s="6" t="str">
        <f>IF(G162="L","Laki-Laki",IF(G162="P","Perempuan","TIDAK VALID"))</f>
        <v>Perempuan</v>
      </c>
      <c r="AI162" s="6" t="e">
        <f>VLOOKUP(X162,'[1]06_MASTER_KODE_KAMPUS'!B$3:C$4825,2,FALSE)</f>
        <v>#N/A</v>
      </c>
      <c r="AJ162" s="6" t="str">
        <f>VLOOKUP(V162,'[1]03_MASTER_KODE_PRODI'!B$3:E$404,3,FALSE)</f>
        <v>S-1</v>
      </c>
      <c r="AK162" s="6" t="str">
        <f>VLOOKUP(V162,'[1]03_MASTER_KODE_PRODI'!B$3:E$404,4,FALSE)</f>
        <v>Ilmu Administrasi Negara</v>
      </c>
      <c r="AM162" s="9"/>
    </row>
    <row r="163" spans="1:39" x14ac:dyDescent="0.25">
      <c r="A163">
        <v>160</v>
      </c>
      <c r="B163" s="292" t="s">
        <v>4341</v>
      </c>
      <c r="C163" s="265"/>
      <c r="D163" s="265">
        <v>480141419</v>
      </c>
      <c r="E163" s="237" t="s">
        <v>4343</v>
      </c>
      <c r="F163" s="265" t="s">
        <v>4342</v>
      </c>
      <c r="G163" s="19" t="s">
        <v>7</v>
      </c>
      <c r="H163" s="237" t="s">
        <v>0</v>
      </c>
      <c r="I163" s="265" t="s">
        <v>49</v>
      </c>
      <c r="J163" s="266" t="s">
        <v>63</v>
      </c>
      <c r="K163" s="265" t="s">
        <v>506</v>
      </c>
      <c r="L163" s="140">
        <v>26509</v>
      </c>
      <c r="M163" s="19"/>
      <c r="N163" s="19"/>
      <c r="O163" s="19"/>
      <c r="P163" s="265" t="s">
        <v>61</v>
      </c>
      <c r="Q163" s="19" t="s">
        <v>60</v>
      </c>
      <c r="R163" s="13">
        <v>121</v>
      </c>
      <c r="S163" s="100">
        <v>22011</v>
      </c>
      <c r="T163" s="9"/>
      <c r="U163" s="9"/>
      <c r="V163" s="110">
        <v>15401</v>
      </c>
      <c r="W163" s="9">
        <v>2014</v>
      </c>
      <c r="X163" s="9"/>
      <c r="Y163" s="7" t="str">
        <f>VLOOKUP(B163,'[1]01_MASTER_KODE_FASYANKES'!B$22:J$15694,8,FALSE)</f>
        <v>JAWA BARAT</v>
      </c>
      <c r="Z163" s="6" t="str">
        <f>VLOOKUP(B163,'[1]01_MASTER_KODE_FASYANKES'!B$22:J$15694,9,FALSE)</f>
        <v>BOGOR</v>
      </c>
      <c r="AA163" s="6" t="str">
        <f>VLOOKUP(B163,'[1]01_MASTER_KODE_FASYANKES'!B$22:J$15694,3,FALSE)</f>
        <v>Puskesmas</v>
      </c>
      <c r="AB163" s="6" t="str">
        <f>VLOOKUP(B163,'[1]01_MASTER_KODE_FASYANKES'!B$22:J$15694,2,FALSE)</f>
        <v>NANGGUNG</v>
      </c>
      <c r="AC163" s="6">
        <f>VLOOKUP(S163,'[1]02_MASTER_KODE_SDMK'!B$3:H$2218,2,FALSE)</f>
        <v>1040101</v>
      </c>
      <c r="AD163" s="6" t="str">
        <f>VLOOKUP(S163,'[1]02_MASTER_KODE_SDMK'!B$3:H$2218,4,FALSE)</f>
        <v>04. Kebidanan</v>
      </c>
      <c r="AE163" s="6" t="str">
        <f>VLOOKUP(S163,'[1]02_MASTER_KODE_SDMK'!B$3:H$2218,5,FALSE)</f>
        <v>01. Bidan</v>
      </c>
      <c r="AF163" s="6" t="str">
        <f>VLOOKUP(S163,'[1]02_MASTER_KODE_SDMK'!B$3:H$2218,3,FALSE)</f>
        <v>Bidan</v>
      </c>
      <c r="AG163" s="6" t="str">
        <f>VLOOKUP(S163,'[1]02_MASTER_KODE_SDMK'!B$3:H$2218,7,FALSE)</f>
        <v>PNS</v>
      </c>
      <c r="AH163" s="6" t="str">
        <f>IF(G163="L","Laki-Laki",IF(G163="P","Perempuan","TIDAK VALID"))</f>
        <v>Perempuan</v>
      </c>
      <c r="AI163" s="6" t="e">
        <f>VLOOKUP(X163,'[1]06_MASTER_KODE_KAMPUS'!B$3:C$4825,2,FALSE)</f>
        <v>#N/A</v>
      </c>
      <c r="AJ163" s="6" t="str">
        <f>VLOOKUP(V163,'[1]03_MASTER_KODE_PRODI'!B$3:E$404,3,FALSE)</f>
        <v>D-3</v>
      </c>
      <c r="AK163" s="6" t="str">
        <f>VLOOKUP(V163,'[1]03_MASTER_KODE_PRODI'!B$3:E$404,4,FALSE)</f>
        <v>Kebidanan</v>
      </c>
      <c r="AM163" s="9"/>
    </row>
    <row r="164" spans="1:39" x14ac:dyDescent="0.25">
      <c r="A164">
        <v>161</v>
      </c>
      <c r="B164" s="292" t="s">
        <v>4341</v>
      </c>
      <c r="C164" s="141" t="s">
        <v>4340</v>
      </c>
      <c r="D164" s="19"/>
      <c r="E164" s="142" t="s">
        <v>4339</v>
      </c>
      <c r="F164" s="19" t="s">
        <v>4338</v>
      </c>
      <c r="G164" s="19" t="s">
        <v>7</v>
      </c>
      <c r="H164" s="142" t="s">
        <v>322</v>
      </c>
      <c r="I164" s="19" t="s">
        <v>124</v>
      </c>
      <c r="J164" s="141" t="s">
        <v>322</v>
      </c>
      <c r="K164" s="19" t="s">
        <v>509</v>
      </c>
      <c r="L164" s="140">
        <v>33308</v>
      </c>
      <c r="M164" s="19" t="s">
        <v>320</v>
      </c>
      <c r="N164" s="311" t="s">
        <v>1019</v>
      </c>
      <c r="O164" s="19"/>
      <c r="P164" s="19" t="s">
        <v>60</v>
      </c>
      <c r="Q164" s="19" t="s">
        <v>60</v>
      </c>
      <c r="R164" s="13">
        <v>121</v>
      </c>
      <c r="S164" s="100">
        <v>22011</v>
      </c>
      <c r="T164" s="9"/>
      <c r="U164" s="9"/>
      <c r="V164" s="110">
        <v>15401</v>
      </c>
      <c r="W164" s="9">
        <v>2012</v>
      </c>
      <c r="X164" s="9"/>
      <c r="Y164" s="7" t="str">
        <f>VLOOKUP(B164,'[1]01_MASTER_KODE_FASYANKES'!B$22:J$15694,8,FALSE)</f>
        <v>JAWA BARAT</v>
      </c>
      <c r="Z164" s="6" t="str">
        <f>VLOOKUP(B164,'[1]01_MASTER_KODE_FASYANKES'!B$22:J$15694,9,FALSE)</f>
        <v>BOGOR</v>
      </c>
      <c r="AA164" s="6" t="str">
        <f>VLOOKUP(B164,'[1]01_MASTER_KODE_FASYANKES'!B$22:J$15694,3,FALSE)</f>
        <v>Puskesmas</v>
      </c>
      <c r="AB164" s="6" t="str">
        <f>VLOOKUP(B164,'[1]01_MASTER_KODE_FASYANKES'!B$22:J$15694,2,FALSE)</f>
        <v>NANGGUNG</v>
      </c>
      <c r="AC164" s="6">
        <f>VLOOKUP(S164,'[1]02_MASTER_KODE_SDMK'!B$3:H$2218,2,FALSE)</f>
        <v>1040101</v>
      </c>
      <c r="AD164" s="6" t="str">
        <f>VLOOKUP(S164,'[1]02_MASTER_KODE_SDMK'!B$3:H$2218,4,FALSE)</f>
        <v>04. Kebidanan</v>
      </c>
      <c r="AE164" s="6" t="str">
        <f>VLOOKUP(S164,'[1]02_MASTER_KODE_SDMK'!B$3:H$2218,5,FALSE)</f>
        <v>01. Bidan</v>
      </c>
      <c r="AF164" s="6" t="str">
        <f>VLOOKUP(S164,'[1]02_MASTER_KODE_SDMK'!B$3:H$2218,3,FALSE)</f>
        <v>Bidan</v>
      </c>
      <c r="AG164" s="6" t="str">
        <f>VLOOKUP(S164,'[1]02_MASTER_KODE_SDMK'!B$3:H$2218,7,FALSE)</f>
        <v>PNS</v>
      </c>
      <c r="AH164" s="6" t="str">
        <f>IF(G164="L","Laki-Laki",IF(G164="P","Perempuan","TIDAK VALID"))</f>
        <v>Perempuan</v>
      </c>
      <c r="AI164" s="6" t="e">
        <f>VLOOKUP(X164,'[1]06_MASTER_KODE_KAMPUS'!B$3:C$4825,2,FALSE)</f>
        <v>#N/A</v>
      </c>
      <c r="AJ164" s="6" t="str">
        <f>VLOOKUP(V164,'[1]03_MASTER_KODE_PRODI'!B$3:E$404,3,FALSE)</f>
        <v>D-3</v>
      </c>
      <c r="AK164" s="6" t="str">
        <f>VLOOKUP(V164,'[1]03_MASTER_KODE_PRODI'!B$3:E$404,4,FALSE)</f>
        <v>Kebidanan</v>
      </c>
      <c r="AM164" s="9" t="s">
        <v>4337</v>
      </c>
    </row>
    <row r="165" spans="1:39" x14ac:dyDescent="0.25">
      <c r="A165">
        <v>162</v>
      </c>
      <c r="B165" s="292" t="s">
        <v>4325</v>
      </c>
      <c r="C165" s="332"/>
      <c r="D165" s="265"/>
      <c r="E165" s="377" t="s">
        <v>4336</v>
      </c>
      <c r="F165" s="376" t="s">
        <v>4335</v>
      </c>
      <c r="G165" s="19" t="s">
        <v>23</v>
      </c>
      <c r="H165" s="237" t="s">
        <v>565</v>
      </c>
      <c r="I165" s="265" t="s">
        <v>209</v>
      </c>
      <c r="J165" s="237" t="s">
        <v>565</v>
      </c>
      <c r="K165" s="265" t="s">
        <v>32</v>
      </c>
      <c r="L165" s="140">
        <v>29503</v>
      </c>
      <c r="M165" s="19" t="s">
        <v>31</v>
      </c>
      <c r="N165" s="19"/>
      <c r="O165" s="19"/>
      <c r="P165" s="265" t="s">
        <v>16</v>
      </c>
      <c r="Q165" s="265" t="s">
        <v>16</v>
      </c>
      <c r="R165" s="13">
        <v>121</v>
      </c>
      <c r="S165" s="213">
        <v>11011</v>
      </c>
      <c r="T165" s="9"/>
      <c r="U165" s="9"/>
      <c r="V165" s="214">
        <v>11201</v>
      </c>
      <c r="W165" s="9">
        <v>2005</v>
      </c>
      <c r="X165" s="219" t="s">
        <v>929</v>
      </c>
      <c r="Y165" s="7" t="str">
        <f>VLOOKUP(B165,'[1]01_MASTER_KODE_FASYANKES'!B$22:J$15694,8,FALSE)</f>
        <v>JAWA BARAT</v>
      </c>
      <c r="Z165" s="6" t="str">
        <f>VLOOKUP(B165,'[1]01_MASTER_KODE_FASYANKES'!B$22:J$15694,9,FALSE)</f>
        <v>BOGOR</v>
      </c>
      <c r="AA165" s="6" t="str">
        <f>VLOOKUP(B165,'[1]01_MASTER_KODE_FASYANKES'!B$22:J$15694,3,FALSE)</f>
        <v>Puskesmas</v>
      </c>
      <c r="AB165" s="6" t="str">
        <f>VLOOKUP(B165,'[1]01_MASTER_KODE_FASYANKES'!B$22:J$15694,2,FALSE)</f>
        <v>CURUG BITUNG</v>
      </c>
      <c r="AC165" s="6">
        <f>VLOOKUP(S165,'[1]02_MASTER_KODE_SDMK'!B$3:H$2218,2,FALSE)</f>
        <v>1010101</v>
      </c>
      <c r="AD165" s="6" t="str">
        <f>VLOOKUP(S165,'[1]02_MASTER_KODE_SDMK'!B$3:H$2218,4,FALSE)</f>
        <v>01. Medis</v>
      </c>
      <c r="AE165" s="6" t="str">
        <f>VLOOKUP(S165,'[1]02_MASTER_KODE_SDMK'!B$3:H$2218,5,FALSE)</f>
        <v>01. Dokter</v>
      </c>
      <c r="AF165" s="6" t="str">
        <f>VLOOKUP(S165,'[1]02_MASTER_KODE_SDMK'!B$3:H$2218,3,FALSE)</f>
        <v>Dokter Umum</v>
      </c>
      <c r="AG165" s="6" t="str">
        <f>VLOOKUP(S165,'[1]02_MASTER_KODE_SDMK'!B$3:H$2218,7,FALSE)</f>
        <v>PNS</v>
      </c>
      <c r="AH165" s="6" t="str">
        <f>IF(G165="L","Laki-Laki",IF(G165="P","Perempuan","TIDAK VALID"))</f>
        <v>Laki-Laki</v>
      </c>
      <c r="AI165" s="6" t="str">
        <f>VLOOKUP(X165,'[1]06_MASTER_KODE_KAMPUS'!B$3:C$4825,2,FALSE)</f>
        <v>Universitas Yarsi</v>
      </c>
      <c r="AJ165" s="6" t="str">
        <f>VLOOKUP(V165,'[1]03_MASTER_KODE_PRODI'!B$3:E$404,3,FALSE)</f>
        <v>S-1</v>
      </c>
      <c r="AK165" s="6" t="str">
        <f>VLOOKUP(V165,'[1]03_MASTER_KODE_PRODI'!B$3:E$404,4,FALSE)</f>
        <v>Ilmu Kedokteran</v>
      </c>
      <c r="AM165" s="9" t="s">
        <v>928</v>
      </c>
    </row>
    <row r="166" spans="1:39" x14ac:dyDescent="0.25">
      <c r="A166">
        <v>163</v>
      </c>
      <c r="B166" s="292" t="s">
        <v>4325</v>
      </c>
      <c r="C166" s="19"/>
      <c r="D166" s="19">
        <v>140313997</v>
      </c>
      <c r="E166" s="142" t="s">
        <v>4334</v>
      </c>
      <c r="F166" s="19" t="s">
        <v>4333</v>
      </c>
      <c r="G166" s="19" t="s">
        <v>23</v>
      </c>
      <c r="H166" s="142" t="s">
        <v>275</v>
      </c>
      <c r="I166" s="19" t="s">
        <v>53</v>
      </c>
      <c r="J166" s="141" t="s">
        <v>37</v>
      </c>
      <c r="K166" s="19" t="s">
        <v>4332</v>
      </c>
      <c r="L166" s="140">
        <v>26834</v>
      </c>
      <c r="M166" s="19"/>
      <c r="N166" s="19"/>
      <c r="O166" s="19"/>
      <c r="P166" s="19" t="s">
        <v>10</v>
      </c>
      <c r="Q166" s="19" t="s">
        <v>357</v>
      </c>
      <c r="R166" s="13">
        <v>121</v>
      </c>
      <c r="S166" s="100">
        <v>41031</v>
      </c>
      <c r="T166" s="9"/>
      <c r="U166" s="9"/>
      <c r="V166" s="110">
        <v>13241</v>
      </c>
      <c r="W166" s="9">
        <v>1992</v>
      </c>
      <c r="X166" s="9"/>
      <c r="Y166" s="7" t="str">
        <f>VLOOKUP(B166,'[1]01_MASTER_KODE_FASYANKES'!B$22:J$15694,8,FALSE)</f>
        <v>JAWA BARAT</v>
      </c>
      <c r="Z166" s="6" t="str">
        <f>VLOOKUP(B166,'[1]01_MASTER_KODE_FASYANKES'!B$22:J$15694,9,FALSE)</f>
        <v>BOGOR</v>
      </c>
      <c r="AA166" s="6" t="str">
        <f>VLOOKUP(B166,'[1]01_MASTER_KODE_FASYANKES'!B$22:J$15694,3,FALSE)</f>
        <v>Puskesmas</v>
      </c>
      <c r="AB166" s="6" t="str">
        <f>VLOOKUP(B166,'[1]01_MASTER_KODE_FASYANKES'!B$22:J$15694,2,FALSE)</f>
        <v>CURUG BITUNG</v>
      </c>
      <c r="AC166" s="6">
        <f>VLOOKUP(S166,'[1]02_MASTER_KODE_SDMK'!B$3:H$2218,2,FALSE)</f>
        <v>1060401</v>
      </c>
      <c r="AD166" s="6" t="str">
        <f>VLOOKUP(S166,'[1]02_MASTER_KODE_SDMK'!B$3:H$2218,4,FALSE)</f>
        <v>06. Kesehatan Masyarakat</v>
      </c>
      <c r="AE166" s="6" t="str">
        <f>VLOOKUP(S166,'[1]02_MASTER_KODE_SDMK'!B$3:H$2218,5,FALSE)</f>
        <v>04. Ilmu Perilaku</v>
      </c>
      <c r="AF166" s="6" t="str">
        <f>VLOOKUP(S166,'[1]02_MASTER_KODE_SDMK'!B$3:H$2218,3,FALSE)</f>
        <v>Ilmu Perilaku</v>
      </c>
      <c r="AG166" s="6" t="str">
        <f>VLOOKUP(S166,'[1]02_MASTER_KODE_SDMK'!B$3:H$2218,7,FALSE)</f>
        <v>PNS</v>
      </c>
      <c r="AH166" s="6" t="str">
        <f>IF(G166="L","Laki-Laki",IF(G166="P","Perempuan","TIDAK VALID"))</f>
        <v>Laki-Laki</v>
      </c>
      <c r="AI166" s="6" t="e">
        <f>VLOOKUP(X166,'[1]06_MASTER_KODE_KAMPUS'!B$3:C$4825,2,FALSE)</f>
        <v>#N/A</v>
      </c>
      <c r="AJ166" s="6" t="str">
        <f>VLOOKUP(V166,'[1]03_MASTER_KODE_PRODI'!B$3:E$404,3,FALSE)</f>
        <v>S-1</v>
      </c>
      <c r="AK166" s="6" t="str">
        <f>VLOOKUP(V166,'[1]03_MASTER_KODE_PRODI'!B$3:E$404,4,FALSE)</f>
        <v>Kesehatan Dan Keselamatan Kerja</v>
      </c>
      <c r="AM166" s="9"/>
    </row>
    <row r="167" spans="1:39" x14ac:dyDescent="0.25">
      <c r="A167">
        <v>164</v>
      </c>
      <c r="B167" s="292" t="s">
        <v>4325</v>
      </c>
      <c r="C167" s="265"/>
      <c r="D167" s="265">
        <v>480151967</v>
      </c>
      <c r="E167" s="237" t="s">
        <v>4331</v>
      </c>
      <c r="F167" s="265" t="s">
        <v>4330</v>
      </c>
      <c r="G167" s="19" t="s">
        <v>7</v>
      </c>
      <c r="H167" s="237" t="s">
        <v>171</v>
      </c>
      <c r="I167" s="265" t="s">
        <v>124</v>
      </c>
      <c r="J167" s="266" t="s">
        <v>37</v>
      </c>
      <c r="K167" s="265" t="s">
        <v>402</v>
      </c>
      <c r="L167" s="140">
        <v>23281</v>
      </c>
      <c r="M167" s="19"/>
      <c r="N167" s="19"/>
      <c r="O167" s="19"/>
      <c r="P167" s="265" t="s">
        <v>10</v>
      </c>
      <c r="Q167" s="265" t="s">
        <v>10</v>
      </c>
      <c r="R167" s="13">
        <v>121</v>
      </c>
      <c r="S167" s="13">
        <v>21991</v>
      </c>
      <c r="T167" s="9"/>
      <c r="U167" s="9"/>
      <c r="V167" s="110" t="s">
        <v>10</v>
      </c>
      <c r="W167" s="9"/>
      <c r="X167" s="9"/>
      <c r="Y167" s="7" t="str">
        <f>VLOOKUP(B167,'[1]01_MASTER_KODE_FASYANKES'!B$22:J$15694,8,FALSE)</f>
        <v>JAWA BARAT</v>
      </c>
      <c r="Z167" s="6" t="str">
        <f>VLOOKUP(B167,'[1]01_MASTER_KODE_FASYANKES'!B$22:J$15694,9,FALSE)</f>
        <v>BOGOR</v>
      </c>
      <c r="AA167" s="6" t="str">
        <f>VLOOKUP(B167,'[1]01_MASTER_KODE_FASYANKES'!B$22:J$15694,3,FALSE)</f>
        <v>Puskesmas</v>
      </c>
      <c r="AB167" s="6" t="str">
        <f>VLOOKUP(B167,'[1]01_MASTER_KODE_FASYANKES'!B$22:J$15694,2,FALSE)</f>
        <v>CURUG BITUNG</v>
      </c>
      <c r="AC167" s="6">
        <f>VLOOKUP(S167,'[1]02_MASTER_KODE_SDMK'!B$3:H$2218,2,FALSE)</f>
        <v>2030101</v>
      </c>
      <c r="AD167" s="6" t="str">
        <f>VLOOKUP(S167,'[1]02_MASTER_KODE_SDMK'!B$3:H$2218,4,FALSE)</f>
        <v>13. Asisten Tenaga Kesehatan</v>
      </c>
      <c r="AE167" s="6" t="str">
        <f>VLOOKUP(S167,'[1]02_MASTER_KODE_SDMK'!B$3:H$2218,5,FALSE)</f>
        <v>01. Keperawatan</v>
      </c>
      <c r="AF167" s="6" t="str">
        <f>VLOOKUP(S167,'[1]02_MASTER_KODE_SDMK'!B$3:H$2218,3,FALSE)</f>
        <v>Perawat (Asisten)</v>
      </c>
      <c r="AG167" s="6" t="str">
        <f>VLOOKUP(S167,'[1]02_MASTER_KODE_SDMK'!B$3:H$2218,7,FALSE)</f>
        <v>PNS</v>
      </c>
      <c r="AH167" s="6" t="str">
        <f>IF(G167="L","Laki-Laki",IF(G167="P","Perempuan","TIDAK VALID"))</f>
        <v>Perempuan</v>
      </c>
      <c r="AI167" s="6" t="e">
        <f>VLOOKUP(X167,'[1]06_MASTER_KODE_KAMPUS'!B$3:C$4825,2,FALSE)</f>
        <v>#N/A</v>
      </c>
      <c r="AJ167" s="6" t="str">
        <f>VLOOKUP(V167,'[1]03_MASTER_KODE_PRODI'!B$3:E$404,3,FALSE)</f>
        <v>SMA / Setara</v>
      </c>
      <c r="AK167" s="6" t="str">
        <f>VLOOKUP(V167,'[1]03_MASTER_KODE_PRODI'!B$3:E$404,4,FALSE)</f>
        <v>Sekolah Perawat Kesehatan</v>
      </c>
      <c r="AM167" s="9"/>
    </row>
    <row r="168" spans="1:39" x14ac:dyDescent="0.25">
      <c r="A168">
        <v>165</v>
      </c>
      <c r="B168" s="292" t="s">
        <v>4325</v>
      </c>
      <c r="C168" s="19"/>
      <c r="D168" s="19">
        <v>480182635</v>
      </c>
      <c r="E168" s="142" t="s">
        <v>4329</v>
      </c>
      <c r="F168" s="19" t="s">
        <v>4328</v>
      </c>
      <c r="G168" s="19" t="s">
        <v>7</v>
      </c>
      <c r="H168" s="142" t="s">
        <v>54</v>
      </c>
      <c r="I168" s="19" t="s">
        <v>124</v>
      </c>
      <c r="J168" s="146" t="s">
        <v>37</v>
      </c>
      <c r="K168" s="19" t="s">
        <v>3952</v>
      </c>
      <c r="L168" s="140">
        <v>28299</v>
      </c>
      <c r="M168" s="19"/>
      <c r="N168" s="19"/>
      <c r="O168" s="19"/>
      <c r="P168" s="19" t="s">
        <v>10</v>
      </c>
      <c r="Q168" s="265" t="s">
        <v>10</v>
      </c>
      <c r="R168" s="13">
        <v>121</v>
      </c>
      <c r="S168" s="13">
        <v>21991</v>
      </c>
      <c r="T168" s="9"/>
      <c r="U168" s="9"/>
      <c r="V168" s="110" t="s">
        <v>10</v>
      </c>
      <c r="W168" s="9"/>
      <c r="X168" s="9"/>
      <c r="Y168" s="7" t="str">
        <f>VLOOKUP(B168,'[1]01_MASTER_KODE_FASYANKES'!B$22:J$15694,8,FALSE)</f>
        <v>JAWA BARAT</v>
      </c>
      <c r="Z168" s="6" t="str">
        <f>VLOOKUP(B168,'[1]01_MASTER_KODE_FASYANKES'!B$22:J$15694,9,FALSE)</f>
        <v>BOGOR</v>
      </c>
      <c r="AA168" s="6" t="str">
        <f>VLOOKUP(B168,'[1]01_MASTER_KODE_FASYANKES'!B$22:J$15694,3,FALSE)</f>
        <v>Puskesmas</v>
      </c>
      <c r="AB168" s="6" t="str">
        <f>VLOOKUP(B168,'[1]01_MASTER_KODE_FASYANKES'!B$22:J$15694,2,FALSE)</f>
        <v>CURUG BITUNG</v>
      </c>
      <c r="AC168" s="6">
        <f>VLOOKUP(S168,'[1]02_MASTER_KODE_SDMK'!B$3:H$2218,2,FALSE)</f>
        <v>2030101</v>
      </c>
      <c r="AD168" s="6" t="str">
        <f>VLOOKUP(S168,'[1]02_MASTER_KODE_SDMK'!B$3:H$2218,4,FALSE)</f>
        <v>13. Asisten Tenaga Kesehatan</v>
      </c>
      <c r="AE168" s="6" t="str">
        <f>VLOOKUP(S168,'[1]02_MASTER_KODE_SDMK'!B$3:H$2218,5,FALSE)</f>
        <v>01. Keperawatan</v>
      </c>
      <c r="AF168" s="6" t="str">
        <f>VLOOKUP(S168,'[1]02_MASTER_KODE_SDMK'!B$3:H$2218,3,FALSE)</f>
        <v>Perawat (Asisten)</v>
      </c>
      <c r="AG168" s="6" t="str">
        <f>VLOOKUP(S168,'[1]02_MASTER_KODE_SDMK'!B$3:H$2218,7,FALSE)</f>
        <v>PNS</v>
      </c>
      <c r="AH168" s="6" t="str">
        <f>IF(G168="L","Laki-Laki",IF(G168="P","Perempuan","TIDAK VALID"))</f>
        <v>Perempuan</v>
      </c>
      <c r="AI168" s="6" t="e">
        <f>VLOOKUP(X168,'[1]06_MASTER_KODE_KAMPUS'!B$3:C$4825,2,FALSE)</f>
        <v>#N/A</v>
      </c>
      <c r="AJ168" s="6" t="str">
        <f>VLOOKUP(V168,'[1]03_MASTER_KODE_PRODI'!B$3:E$404,3,FALSE)</f>
        <v>SMA / Setara</v>
      </c>
      <c r="AK168" s="6" t="str">
        <f>VLOOKUP(V168,'[1]03_MASTER_KODE_PRODI'!B$3:E$404,4,FALSE)</f>
        <v>Sekolah Perawat Kesehatan</v>
      </c>
      <c r="AM168" s="9"/>
    </row>
    <row r="169" spans="1:39" x14ac:dyDescent="0.25">
      <c r="A169">
        <v>166</v>
      </c>
      <c r="B169" s="292" t="s">
        <v>4325</v>
      </c>
      <c r="C169" s="19"/>
      <c r="D169" s="19">
        <v>140292362</v>
      </c>
      <c r="E169" s="142" t="s">
        <v>4327</v>
      </c>
      <c r="F169" s="19" t="s">
        <v>4326</v>
      </c>
      <c r="G169" s="19" t="s">
        <v>7</v>
      </c>
      <c r="H169" s="142" t="s">
        <v>2136</v>
      </c>
      <c r="I169" s="19" t="s">
        <v>124</v>
      </c>
      <c r="J169" s="19"/>
      <c r="K169" s="19" t="s">
        <v>70</v>
      </c>
      <c r="L169" s="140">
        <v>25362</v>
      </c>
      <c r="M169" s="19"/>
      <c r="N169" s="19"/>
      <c r="O169" s="19"/>
      <c r="P169" s="19" t="s">
        <v>334</v>
      </c>
      <c r="Q169" s="19" t="s">
        <v>1134</v>
      </c>
      <c r="R169" s="13">
        <v>121</v>
      </c>
      <c r="S169" s="13">
        <v>22991</v>
      </c>
      <c r="T169" s="9"/>
      <c r="U169" s="9"/>
      <c r="V169" s="110" t="s">
        <v>305</v>
      </c>
      <c r="W169" s="9"/>
      <c r="X169" s="9"/>
      <c r="Y169" s="7" t="str">
        <f>VLOOKUP(B169,'[1]01_MASTER_KODE_FASYANKES'!B$22:J$15694,8,FALSE)</f>
        <v>JAWA BARAT</v>
      </c>
      <c r="Z169" s="6" t="str">
        <f>VLOOKUP(B169,'[1]01_MASTER_KODE_FASYANKES'!B$22:J$15694,9,FALSE)</f>
        <v>BOGOR</v>
      </c>
      <c r="AA169" s="6" t="str">
        <f>VLOOKUP(B169,'[1]01_MASTER_KODE_FASYANKES'!B$22:J$15694,3,FALSE)</f>
        <v>Puskesmas</v>
      </c>
      <c r="AB169" s="6" t="str">
        <f>VLOOKUP(B169,'[1]01_MASTER_KODE_FASYANKES'!B$22:J$15694,2,FALSE)</f>
        <v>CURUG BITUNG</v>
      </c>
      <c r="AC169" s="6">
        <f>VLOOKUP(S169,'[1]02_MASTER_KODE_SDMK'!B$3:H$2218,2,FALSE)</f>
        <v>2040101</v>
      </c>
      <c r="AD169" s="6" t="str">
        <f>VLOOKUP(S169,'[1]02_MASTER_KODE_SDMK'!B$3:H$2218,4,FALSE)</f>
        <v>13. Asisten Tenaga Kesehatan</v>
      </c>
      <c r="AE169" s="6" t="str">
        <f>VLOOKUP(S169,'[1]02_MASTER_KODE_SDMK'!B$3:H$2218,5,FALSE)</f>
        <v>02. Kebidanan</v>
      </c>
      <c r="AF169" s="6" t="str">
        <f>VLOOKUP(S169,'[1]02_MASTER_KODE_SDMK'!B$3:H$2218,3,FALSE)</f>
        <v>Bidan (Asisten)</v>
      </c>
      <c r="AG169" s="6" t="str">
        <f>VLOOKUP(S169,'[1]02_MASTER_KODE_SDMK'!B$3:H$2218,7,FALSE)</f>
        <v>PNS</v>
      </c>
      <c r="AH169" s="6" t="str">
        <f>IF(G169="L","Laki-Laki",IF(G169="P","Perempuan","TIDAK VALID"))</f>
        <v>Perempuan</v>
      </c>
      <c r="AI169" s="6" t="e">
        <f>VLOOKUP(X169,'[1]06_MASTER_KODE_KAMPUS'!B$3:C$4825,2,FALSE)</f>
        <v>#N/A</v>
      </c>
      <c r="AJ169" s="6" t="str">
        <f>VLOOKUP(V169,'[1]03_MASTER_KODE_PRODI'!B$3:E$404,3,FALSE)</f>
        <v>D-1</v>
      </c>
      <c r="AK169" s="6" t="str">
        <f>VLOOKUP(V169,'[1]03_MASTER_KODE_PRODI'!B$3:E$404,4,FALSE)</f>
        <v>Kebidanan</v>
      </c>
      <c r="AM169" s="9"/>
    </row>
    <row r="170" spans="1:39" x14ac:dyDescent="0.25">
      <c r="A170">
        <v>167</v>
      </c>
      <c r="B170" s="292" t="s">
        <v>4325</v>
      </c>
      <c r="C170" s="19"/>
      <c r="D170" s="19"/>
      <c r="E170" s="142" t="s">
        <v>4324</v>
      </c>
      <c r="F170" s="19" t="s">
        <v>4323</v>
      </c>
      <c r="G170" s="19" t="s">
        <v>23</v>
      </c>
      <c r="H170" s="142" t="s">
        <v>6</v>
      </c>
      <c r="I170" s="19" t="s">
        <v>297</v>
      </c>
      <c r="J170" s="141" t="s">
        <v>4</v>
      </c>
      <c r="K170" s="19" t="s">
        <v>32</v>
      </c>
      <c r="L170" s="140">
        <v>28248</v>
      </c>
      <c r="M170" s="19"/>
      <c r="N170" s="19"/>
      <c r="O170" s="19"/>
      <c r="P170" s="19" t="s">
        <v>134</v>
      </c>
      <c r="Q170" s="19" t="s">
        <v>134</v>
      </c>
      <c r="R170" s="13">
        <v>121</v>
      </c>
      <c r="S170" s="100">
        <v>91991</v>
      </c>
      <c r="T170" s="9"/>
      <c r="U170" s="9"/>
      <c r="V170" s="110" t="s">
        <v>134</v>
      </c>
      <c r="W170" s="9"/>
      <c r="X170" s="9"/>
      <c r="Y170" s="7" t="str">
        <f>VLOOKUP(B170,'[1]01_MASTER_KODE_FASYANKES'!B$22:J$15694,8,FALSE)</f>
        <v>JAWA BARAT</v>
      </c>
      <c r="Z170" s="6" t="str">
        <f>VLOOKUP(B170,'[1]01_MASTER_KODE_FASYANKES'!B$22:J$15694,9,FALSE)</f>
        <v>BOGOR</v>
      </c>
      <c r="AA170" s="6" t="str">
        <f>VLOOKUP(B170,'[1]01_MASTER_KODE_FASYANKES'!B$22:J$15694,3,FALSE)</f>
        <v>Puskesmas</v>
      </c>
      <c r="AB170" s="6" t="str">
        <f>VLOOKUP(B170,'[1]01_MASTER_KODE_FASYANKES'!B$22:J$15694,2,FALSE)</f>
        <v>CURUG BITUNG</v>
      </c>
      <c r="AC170" s="6">
        <f>VLOOKUP(S170,'[1]02_MASTER_KODE_SDMK'!B$3:H$2218,2,FALSE)</f>
        <v>3020799</v>
      </c>
      <c r="AD170" s="6" t="str">
        <f>VLOOKUP(S170,'[1]02_MASTER_KODE_SDMK'!B$3:H$2218,4,FALSE)</f>
        <v>14. Tenaga Penunjang</v>
      </c>
      <c r="AE170" s="6" t="str">
        <f>VLOOKUP(S170,'[1]02_MASTER_KODE_SDMK'!B$3:H$2218,5,FALSE)</f>
        <v>02. Dukungan Manajemen</v>
      </c>
      <c r="AF170" s="6" t="str">
        <f>VLOOKUP(S170,'[1]02_MASTER_KODE_SDMK'!B$3:H$2218,3,FALSE)</f>
        <v>Tenaga Umum Lainnya yang belum tercantum</v>
      </c>
      <c r="AG170" s="6" t="str">
        <f>VLOOKUP(S170,'[1]02_MASTER_KODE_SDMK'!B$3:H$2218,7,FALSE)</f>
        <v>PNS</v>
      </c>
      <c r="AH170" s="6" t="str">
        <f>IF(G170="L","Laki-Laki",IF(G170="P","Perempuan","TIDAK VALID"))</f>
        <v>Laki-Laki</v>
      </c>
      <c r="AI170" s="6" t="e">
        <f>VLOOKUP(X170,'[1]06_MASTER_KODE_KAMPUS'!B$3:C$4825,2,FALSE)</f>
        <v>#N/A</v>
      </c>
      <c r="AJ170" s="6" t="str">
        <f>VLOOKUP(V170,'[1]03_MASTER_KODE_PRODI'!B$3:E$404,3,FALSE)</f>
        <v>SMA / Setara</v>
      </c>
      <c r="AK170" s="6" t="str">
        <f>VLOOKUP(V170,'[1]03_MASTER_KODE_PRODI'!B$3:E$404,4,FALSE)</f>
        <v>Sekolah Menengah Atas</v>
      </c>
      <c r="AM170" s="9"/>
    </row>
    <row r="171" spans="1:39" x14ac:dyDescent="0.25">
      <c r="A171">
        <v>168</v>
      </c>
      <c r="B171" s="292" t="s">
        <v>4287</v>
      </c>
      <c r="C171" s="141" t="s">
        <v>4322</v>
      </c>
      <c r="D171" s="19">
        <v>480152670</v>
      </c>
      <c r="E171" s="142" t="s">
        <v>4321</v>
      </c>
      <c r="F171" s="19" t="s">
        <v>4320</v>
      </c>
      <c r="G171" s="19" t="s">
        <v>7</v>
      </c>
      <c r="H171" s="237" t="s">
        <v>171</v>
      </c>
      <c r="I171" s="19" t="s">
        <v>57</v>
      </c>
      <c r="J171" s="141" t="s">
        <v>63</v>
      </c>
      <c r="K171" s="19" t="s">
        <v>2300</v>
      </c>
      <c r="L171" s="140">
        <v>27257</v>
      </c>
      <c r="M171" s="19"/>
      <c r="N171" s="291"/>
      <c r="O171" s="19"/>
      <c r="P171" s="129" t="s">
        <v>16</v>
      </c>
      <c r="Q171" s="129" t="s">
        <v>16</v>
      </c>
      <c r="R171" s="13">
        <v>121</v>
      </c>
      <c r="S171" s="100">
        <v>91271</v>
      </c>
      <c r="T171" s="9"/>
      <c r="U171" s="9"/>
      <c r="V171" s="214">
        <v>11201</v>
      </c>
      <c r="W171" s="9">
        <v>1999</v>
      </c>
      <c r="X171" s="9"/>
      <c r="Y171" s="7" t="str">
        <f>VLOOKUP(B171,'[1]01_MASTER_KODE_FASYANKES'!B$22:J$15694,8,FALSE)</f>
        <v>JAWA BARAT</v>
      </c>
      <c r="Z171" s="6" t="str">
        <f>VLOOKUP(B171,'[1]01_MASTER_KODE_FASYANKES'!B$22:J$15694,9,FALSE)</f>
        <v>BOGOR</v>
      </c>
      <c r="AA171" s="6" t="str">
        <f>VLOOKUP(B171,'[1]01_MASTER_KODE_FASYANKES'!B$22:J$15694,3,FALSE)</f>
        <v>Puskesmas</v>
      </c>
      <c r="AB171" s="6" t="str">
        <f>VLOOKUP(B171,'[1]01_MASTER_KODE_FASYANKES'!B$22:J$15694,2,FALSE)</f>
        <v>LEUWILIANG</v>
      </c>
      <c r="AC171" s="6">
        <f>VLOOKUP(S171,'[1]02_MASTER_KODE_SDMK'!B$3:H$2218,2,FALSE)</f>
        <v>3010504</v>
      </c>
      <c r="AD171" s="6" t="str">
        <f>VLOOKUP(S171,'[1]02_MASTER_KODE_SDMK'!B$3:H$2218,4,FALSE)</f>
        <v>14. Tenaga Penunjang</v>
      </c>
      <c r="AE171" s="6" t="str">
        <f>VLOOKUP(S171,'[1]02_MASTER_KODE_SDMK'!B$3:H$2218,5,FALSE)</f>
        <v>01. Struktural</v>
      </c>
      <c r="AF171" s="6" t="str">
        <f>VLOOKUP(S171,'[1]02_MASTER_KODE_SDMK'!B$3:H$2218,3,FALSE)</f>
        <v>Kepala Puskesmas</v>
      </c>
      <c r="AG171" s="6" t="str">
        <f>VLOOKUP(S171,'[1]02_MASTER_KODE_SDMK'!B$3:H$2218,7,FALSE)</f>
        <v>PNS</v>
      </c>
      <c r="AH171" s="6" t="str">
        <f>IF(G171="L","Laki-Laki",IF(G171="P","Perempuan","TIDAK VALID"))</f>
        <v>Perempuan</v>
      </c>
      <c r="AI171" s="6" t="e">
        <f>VLOOKUP(X171,'[1]06_MASTER_KODE_KAMPUS'!B$3:C$4825,2,FALSE)</f>
        <v>#N/A</v>
      </c>
      <c r="AJ171" s="6" t="str">
        <f>VLOOKUP(V171,'[1]03_MASTER_KODE_PRODI'!B$3:E$404,3,FALSE)</f>
        <v>S-1</v>
      </c>
      <c r="AK171" s="6" t="str">
        <f>VLOOKUP(V171,'[1]03_MASTER_KODE_PRODI'!B$3:E$404,4,FALSE)</f>
        <v>Ilmu Kedokteran</v>
      </c>
      <c r="AM171" s="9" t="s">
        <v>1436</v>
      </c>
    </row>
    <row r="172" spans="1:39" x14ac:dyDescent="0.25">
      <c r="A172">
        <v>169</v>
      </c>
      <c r="B172" s="292" t="s">
        <v>4287</v>
      </c>
      <c r="C172" s="19"/>
      <c r="D172" s="19">
        <v>140316815</v>
      </c>
      <c r="E172" s="142" t="s">
        <v>4319</v>
      </c>
      <c r="F172" s="19" t="s">
        <v>4318</v>
      </c>
      <c r="G172" s="19" t="s">
        <v>7</v>
      </c>
      <c r="H172" s="142" t="s">
        <v>280</v>
      </c>
      <c r="I172" s="19" t="s">
        <v>5</v>
      </c>
      <c r="J172" s="141" t="s">
        <v>37</v>
      </c>
      <c r="K172" s="19" t="s">
        <v>70</v>
      </c>
      <c r="L172" s="140">
        <v>27943</v>
      </c>
      <c r="M172" s="19"/>
      <c r="N172" s="291"/>
      <c r="O172" s="19"/>
      <c r="P172" s="19" t="s">
        <v>112</v>
      </c>
      <c r="Q172" s="19" t="s">
        <v>818</v>
      </c>
      <c r="R172" s="13">
        <v>121</v>
      </c>
      <c r="S172" s="100">
        <v>91251</v>
      </c>
      <c r="T172" s="9"/>
      <c r="U172" s="9"/>
      <c r="V172" s="110">
        <v>13201</v>
      </c>
      <c r="W172" s="9">
        <v>2006</v>
      </c>
      <c r="X172" s="9"/>
      <c r="Y172" s="7" t="str">
        <f>VLOOKUP(B172,'[1]01_MASTER_KODE_FASYANKES'!B$22:J$15694,8,FALSE)</f>
        <v>JAWA BARAT</v>
      </c>
      <c r="Z172" s="6" t="str">
        <f>VLOOKUP(B172,'[1]01_MASTER_KODE_FASYANKES'!B$22:J$15694,9,FALSE)</f>
        <v>BOGOR</v>
      </c>
      <c r="AA172" s="6" t="str">
        <f>VLOOKUP(B172,'[1]01_MASTER_KODE_FASYANKES'!B$22:J$15694,3,FALSE)</f>
        <v>Puskesmas</v>
      </c>
      <c r="AB172" s="6" t="str">
        <f>VLOOKUP(B172,'[1]01_MASTER_KODE_FASYANKES'!B$22:J$15694,2,FALSE)</f>
        <v>LEUWILIANG</v>
      </c>
      <c r="AC172" s="6">
        <f>VLOOKUP(S172,'[1]02_MASTER_KODE_SDMK'!B$3:H$2218,2,FALSE)</f>
        <v>3010502</v>
      </c>
      <c r="AD172" s="6" t="str">
        <f>VLOOKUP(S172,'[1]02_MASTER_KODE_SDMK'!B$3:H$2218,4,FALSE)</f>
        <v>14. Tenaga Penunjang</v>
      </c>
      <c r="AE172" s="6" t="str">
        <f>VLOOKUP(S172,'[1]02_MASTER_KODE_SDMK'!B$3:H$2218,5,FALSE)</f>
        <v>01. Struktural</v>
      </c>
      <c r="AF172" s="6" t="str">
        <f>VLOOKUP(S172,'[1]02_MASTER_KODE_SDMK'!B$3:H$2218,3,FALSE)</f>
        <v>Kepala Subbagian</v>
      </c>
      <c r="AG172" s="6" t="str">
        <f>VLOOKUP(S172,'[1]02_MASTER_KODE_SDMK'!B$3:H$2218,7,FALSE)</f>
        <v>PNS</v>
      </c>
      <c r="AH172" s="6" t="str">
        <f>IF(G172="L","Laki-Laki",IF(G172="P","Perempuan","TIDAK VALID"))</f>
        <v>Perempuan</v>
      </c>
      <c r="AI172" s="6" t="e">
        <f>VLOOKUP(X172,'[1]06_MASTER_KODE_KAMPUS'!B$3:C$4825,2,FALSE)</f>
        <v>#N/A</v>
      </c>
      <c r="AJ172" s="6" t="str">
        <f>VLOOKUP(V172,'[1]03_MASTER_KODE_PRODI'!B$3:E$404,3,FALSE)</f>
        <v>S-1</v>
      </c>
      <c r="AK172" s="6" t="str">
        <f>VLOOKUP(V172,'[1]03_MASTER_KODE_PRODI'!B$3:E$404,4,FALSE)</f>
        <v>Kesehatan Masyarakat</v>
      </c>
      <c r="AM172" s="9"/>
    </row>
    <row r="173" spans="1:39" x14ac:dyDescent="0.25">
      <c r="A173">
        <v>170</v>
      </c>
      <c r="B173" s="292" t="s">
        <v>4287</v>
      </c>
      <c r="C173" s="19"/>
      <c r="D173" s="141"/>
      <c r="E173" s="142" t="s">
        <v>4317</v>
      </c>
      <c r="F173" s="19" t="s">
        <v>4316</v>
      </c>
      <c r="G173" s="19" t="s">
        <v>23</v>
      </c>
      <c r="H173" s="142" t="s">
        <v>2540</v>
      </c>
      <c r="I173" s="19" t="s">
        <v>209</v>
      </c>
      <c r="J173" s="142" t="s">
        <v>2540</v>
      </c>
      <c r="K173" s="19" t="s">
        <v>1597</v>
      </c>
      <c r="L173" s="352">
        <v>28851</v>
      </c>
      <c r="M173" s="19" t="s">
        <v>31</v>
      </c>
      <c r="N173" s="141" t="s">
        <v>955</v>
      </c>
      <c r="O173" s="19" t="s">
        <v>4315</v>
      </c>
      <c r="P173" s="129" t="s">
        <v>16</v>
      </c>
      <c r="Q173" s="129" t="s">
        <v>16</v>
      </c>
      <c r="R173" s="13">
        <v>121</v>
      </c>
      <c r="S173" s="213">
        <v>11011</v>
      </c>
      <c r="T173" s="9"/>
      <c r="U173" s="9"/>
      <c r="V173" s="214">
        <v>11201</v>
      </c>
      <c r="W173" s="9">
        <v>2009</v>
      </c>
      <c r="X173" s="9"/>
      <c r="Y173" s="7" t="str">
        <f>VLOOKUP(B173,'[1]01_MASTER_KODE_FASYANKES'!B$22:J$15694,8,FALSE)</f>
        <v>JAWA BARAT</v>
      </c>
      <c r="Z173" s="6" t="str">
        <f>VLOOKUP(B173,'[1]01_MASTER_KODE_FASYANKES'!B$22:J$15694,9,FALSE)</f>
        <v>BOGOR</v>
      </c>
      <c r="AA173" s="6" t="str">
        <f>VLOOKUP(B173,'[1]01_MASTER_KODE_FASYANKES'!B$22:J$15694,3,FALSE)</f>
        <v>Puskesmas</v>
      </c>
      <c r="AB173" s="6" t="str">
        <f>VLOOKUP(B173,'[1]01_MASTER_KODE_FASYANKES'!B$22:J$15694,2,FALSE)</f>
        <v>LEUWILIANG</v>
      </c>
      <c r="AC173" s="6">
        <f>VLOOKUP(S173,'[1]02_MASTER_KODE_SDMK'!B$3:H$2218,2,FALSE)</f>
        <v>1010101</v>
      </c>
      <c r="AD173" s="6" t="str">
        <f>VLOOKUP(S173,'[1]02_MASTER_KODE_SDMK'!B$3:H$2218,4,FALSE)</f>
        <v>01. Medis</v>
      </c>
      <c r="AE173" s="6" t="str">
        <f>VLOOKUP(S173,'[1]02_MASTER_KODE_SDMK'!B$3:H$2218,5,FALSE)</f>
        <v>01. Dokter</v>
      </c>
      <c r="AF173" s="6" t="str">
        <f>VLOOKUP(S173,'[1]02_MASTER_KODE_SDMK'!B$3:H$2218,3,FALSE)</f>
        <v>Dokter Umum</v>
      </c>
      <c r="AG173" s="6" t="str">
        <f>VLOOKUP(S173,'[1]02_MASTER_KODE_SDMK'!B$3:H$2218,7,FALSE)</f>
        <v>PNS</v>
      </c>
      <c r="AH173" s="6" t="str">
        <f>IF(G173="L","Laki-Laki",IF(G173="P","Perempuan","TIDAK VALID"))</f>
        <v>Laki-Laki</v>
      </c>
      <c r="AI173" s="6" t="e">
        <f>VLOOKUP(X173,'[1]06_MASTER_KODE_KAMPUS'!B$3:C$4825,2,FALSE)</f>
        <v>#N/A</v>
      </c>
      <c r="AJ173" s="6" t="str">
        <f>VLOOKUP(V173,'[1]03_MASTER_KODE_PRODI'!B$3:E$404,3,FALSE)</f>
        <v>S-1</v>
      </c>
      <c r="AK173" s="6" t="str">
        <f>VLOOKUP(V173,'[1]03_MASTER_KODE_PRODI'!B$3:E$404,4,FALSE)</f>
        <v>Ilmu Kedokteran</v>
      </c>
      <c r="AM173" s="9" t="s">
        <v>4314</v>
      </c>
    </row>
    <row r="174" spans="1:39" x14ac:dyDescent="0.25">
      <c r="A174">
        <v>171</v>
      </c>
      <c r="B174" s="292" t="s">
        <v>4287</v>
      </c>
      <c r="C174" s="19"/>
      <c r="D174" s="19">
        <v>140276322</v>
      </c>
      <c r="E174" s="142" t="s">
        <v>4313</v>
      </c>
      <c r="F174" s="19" t="s">
        <v>4312</v>
      </c>
      <c r="G174" s="19" t="s">
        <v>7</v>
      </c>
      <c r="H174" s="142" t="s">
        <v>38</v>
      </c>
      <c r="I174" s="19" t="s">
        <v>5</v>
      </c>
      <c r="J174" s="141" t="s">
        <v>37</v>
      </c>
      <c r="K174" s="19" t="s">
        <v>32</v>
      </c>
      <c r="L174" s="140">
        <v>26533</v>
      </c>
      <c r="M174" s="19"/>
      <c r="N174" s="19"/>
      <c r="O174" s="19"/>
      <c r="P174" s="19" t="s">
        <v>334</v>
      </c>
      <c r="Q174" s="19" t="s">
        <v>60</v>
      </c>
      <c r="R174" s="13">
        <v>121</v>
      </c>
      <c r="S174" s="100">
        <v>22011</v>
      </c>
      <c r="T174" s="9"/>
      <c r="U174" s="9"/>
      <c r="V174" s="110">
        <v>15401</v>
      </c>
      <c r="W174" s="9"/>
      <c r="X174" s="9"/>
      <c r="Y174" s="7" t="str">
        <f>VLOOKUP(B174,'[1]01_MASTER_KODE_FASYANKES'!B$22:J$15694,8,FALSE)</f>
        <v>JAWA BARAT</v>
      </c>
      <c r="Z174" s="6" t="str">
        <f>VLOOKUP(B174,'[1]01_MASTER_KODE_FASYANKES'!B$22:J$15694,9,FALSE)</f>
        <v>BOGOR</v>
      </c>
      <c r="AA174" s="6" t="str">
        <f>VLOOKUP(B174,'[1]01_MASTER_KODE_FASYANKES'!B$22:J$15694,3,FALSE)</f>
        <v>Puskesmas</v>
      </c>
      <c r="AB174" s="6" t="str">
        <f>VLOOKUP(B174,'[1]01_MASTER_KODE_FASYANKES'!B$22:J$15694,2,FALSE)</f>
        <v>LEUWILIANG</v>
      </c>
      <c r="AC174" s="6">
        <f>VLOOKUP(S174,'[1]02_MASTER_KODE_SDMK'!B$3:H$2218,2,FALSE)</f>
        <v>1040101</v>
      </c>
      <c r="AD174" s="6" t="str">
        <f>VLOOKUP(S174,'[1]02_MASTER_KODE_SDMK'!B$3:H$2218,4,FALSE)</f>
        <v>04. Kebidanan</v>
      </c>
      <c r="AE174" s="6" t="str">
        <f>VLOOKUP(S174,'[1]02_MASTER_KODE_SDMK'!B$3:H$2218,5,FALSE)</f>
        <v>01. Bidan</v>
      </c>
      <c r="AF174" s="6" t="str">
        <f>VLOOKUP(S174,'[1]02_MASTER_KODE_SDMK'!B$3:H$2218,3,FALSE)</f>
        <v>Bidan</v>
      </c>
      <c r="AG174" s="6" t="str">
        <f>VLOOKUP(S174,'[1]02_MASTER_KODE_SDMK'!B$3:H$2218,7,FALSE)</f>
        <v>PNS</v>
      </c>
      <c r="AH174" s="6" t="str">
        <f>IF(G174="L","Laki-Laki",IF(G174="P","Perempuan","TIDAK VALID"))</f>
        <v>Perempuan</v>
      </c>
      <c r="AI174" s="6" t="e">
        <f>VLOOKUP(X174,'[1]06_MASTER_KODE_KAMPUS'!B$3:C$4825,2,FALSE)</f>
        <v>#N/A</v>
      </c>
      <c r="AJ174" s="6" t="str">
        <f>VLOOKUP(V174,'[1]03_MASTER_KODE_PRODI'!B$3:E$404,3,FALSE)</f>
        <v>D-3</v>
      </c>
      <c r="AK174" s="6" t="str">
        <f>VLOOKUP(V174,'[1]03_MASTER_KODE_PRODI'!B$3:E$404,4,FALSE)</f>
        <v>Kebidanan</v>
      </c>
      <c r="AM174" s="9"/>
    </row>
    <row r="175" spans="1:39" x14ac:dyDescent="0.25">
      <c r="A175">
        <v>172</v>
      </c>
      <c r="B175" s="292" t="s">
        <v>4287</v>
      </c>
      <c r="C175" s="19"/>
      <c r="D175" s="19">
        <v>380044427</v>
      </c>
      <c r="E175" s="142" t="s">
        <v>4311</v>
      </c>
      <c r="F175" s="19" t="s">
        <v>4310</v>
      </c>
      <c r="G175" s="19" t="s">
        <v>7</v>
      </c>
      <c r="H175" s="142" t="s">
        <v>799</v>
      </c>
      <c r="I175" s="19" t="s">
        <v>57</v>
      </c>
      <c r="J175" s="141" t="s">
        <v>63</v>
      </c>
      <c r="K175" s="19" t="s">
        <v>32</v>
      </c>
      <c r="L175" s="140">
        <v>24999</v>
      </c>
      <c r="M175" s="19"/>
      <c r="N175" s="19"/>
      <c r="O175" s="19"/>
      <c r="P175" s="19" t="s">
        <v>334</v>
      </c>
      <c r="Q175" s="19" t="s">
        <v>60</v>
      </c>
      <c r="R175" s="13">
        <v>121</v>
      </c>
      <c r="S175" s="100">
        <v>22011</v>
      </c>
      <c r="T175" s="9"/>
      <c r="U175" s="9"/>
      <c r="V175" s="110">
        <v>15401</v>
      </c>
      <c r="W175" s="9">
        <v>1991</v>
      </c>
      <c r="X175" s="9"/>
      <c r="Y175" s="7" t="str">
        <f>VLOOKUP(B175,'[1]01_MASTER_KODE_FASYANKES'!B$22:J$15694,8,FALSE)</f>
        <v>JAWA BARAT</v>
      </c>
      <c r="Z175" s="6" t="str">
        <f>VLOOKUP(B175,'[1]01_MASTER_KODE_FASYANKES'!B$22:J$15694,9,FALSE)</f>
        <v>BOGOR</v>
      </c>
      <c r="AA175" s="6" t="str">
        <f>VLOOKUP(B175,'[1]01_MASTER_KODE_FASYANKES'!B$22:J$15694,3,FALSE)</f>
        <v>Puskesmas</v>
      </c>
      <c r="AB175" s="6" t="str">
        <f>VLOOKUP(B175,'[1]01_MASTER_KODE_FASYANKES'!B$22:J$15694,2,FALSE)</f>
        <v>LEUWILIANG</v>
      </c>
      <c r="AC175" s="6">
        <f>VLOOKUP(S175,'[1]02_MASTER_KODE_SDMK'!B$3:H$2218,2,FALSE)</f>
        <v>1040101</v>
      </c>
      <c r="AD175" s="6" t="str">
        <f>VLOOKUP(S175,'[1]02_MASTER_KODE_SDMK'!B$3:H$2218,4,FALSE)</f>
        <v>04. Kebidanan</v>
      </c>
      <c r="AE175" s="6" t="str">
        <f>VLOOKUP(S175,'[1]02_MASTER_KODE_SDMK'!B$3:H$2218,5,FALSE)</f>
        <v>01. Bidan</v>
      </c>
      <c r="AF175" s="6" t="str">
        <f>VLOOKUP(S175,'[1]02_MASTER_KODE_SDMK'!B$3:H$2218,3,FALSE)</f>
        <v>Bidan</v>
      </c>
      <c r="AG175" s="6" t="str">
        <f>VLOOKUP(S175,'[1]02_MASTER_KODE_SDMK'!B$3:H$2218,7,FALSE)</f>
        <v>PNS</v>
      </c>
      <c r="AH175" s="6" t="str">
        <f>IF(G175="L","Laki-Laki",IF(G175="P","Perempuan","TIDAK VALID"))</f>
        <v>Perempuan</v>
      </c>
      <c r="AI175" s="6" t="e">
        <f>VLOOKUP(X175,'[1]06_MASTER_KODE_KAMPUS'!B$3:C$4825,2,FALSE)</f>
        <v>#N/A</v>
      </c>
      <c r="AJ175" s="6" t="str">
        <f>VLOOKUP(V175,'[1]03_MASTER_KODE_PRODI'!B$3:E$404,3,FALSE)</f>
        <v>D-3</v>
      </c>
      <c r="AK175" s="6" t="str">
        <f>VLOOKUP(V175,'[1]03_MASTER_KODE_PRODI'!B$3:E$404,4,FALSE)</f>
        <v>Kebidanan</v>
      </c>
      <c r="AM175" s="9"/>
    </row>
    <row r="176" spans="1:39" x14ac:dyDescent="0.25">
      <c r="A176">
        <v>173</v>
      </c>
      <c r="B176" s="292" t="s">
        <v>4287</v>
      </c>
      <c r="C176" s="19"/>
      <c r="D176" s="141">
        <v>140310709</v>
      </c>
      <c r="E176" s="142" t="s">
        <v>4309</v>
      </c>
      <c r="F176" s="19" t="s">
        <v>4308</v>
      </c>
      <c r="G176" s="19" t="s">
        <v>23</v>
      </c>
      <c r="H176" s="142" t="s">
        <v>275</v>
      </c>
      <c r="I176" s="19" t="s">
        <v>5</v>
      </c>
      <c r="J176" s="141" t="s">
        <v>4</v>
      </c>
      <c r="K176" s="19" t="s">
        <v>4307</v>
      </c>
      <c r="L176" s="140">
        <v>25597</v>
      </c>
      <c r="M176" s="19"/>
      <c r="N176" s="19"/>
      <c r="O176" s="19"/>
      <c r="P176" s="19" t="s">
        <v>10</v>
      </c>
      <c r="Q176" s="19" t="s">
        <v>370</v>
      </c>
      <c r="R176" s="13">
        <v>121</v>
      </c>
      <c r="S176" s="100">
        <v>21011</v>
      </c>
      <c r="T176" s="9"/>
      <c r="U176" s="9"/>
      <c r="V176" s="110">
        <v>14401</v>
      </c>
      <c r="W176" s="9"/>
      <c r="X176" s="9"/>
      <c r="Y176" s="7" t="str">
        <f>VLOOKUP(B176,'[1]01_MASTER_KODE_FASYANKES'!B$22:J$15694,8,FALSE)</f>
        <v>JAWA BARAT</v>
      </c>
      <c r="Z176" s="6" t="str">
        <f>VLOOKUP(B176,'[1]01_MASTER_KODE_FASYANKES'!B$22:J$15694,9,FALSE)</f>
        <v>BOGOR</v>
      </c>
      <c r="AA176" s="6" t="str">
        <f>VLOOKUP(B176,'[1]01_MASTER_KODE_FASYANKES'!B$22:J$15694,3,FALSE)</f>
        <v>Puskesmas</v>
      </c>
      <c r="AB176" s="6" t="str">
        <f>VLOOKUP(B176,'[1]01_MASTER_KODE_FASYANKES'!B$22:J$15694,2,FALSE)</f>
        <v>LEUWILIANG</v>
      </c>
      <c r="AC176" s="6">
        <f>VLOOKUP(S176,'[1]02_MASTER_KODE_SDMK'!B$3:H$2218,2,FALSE)</f>
        <v>1030101</v>
      </c>
      <c r="AD176" s="6" t="str">
        <f>VLOOKUP(S176,'[1]02_MASTER_KODE_SDMK'!B$3:H$2218,4,FALSE)</f>
        <v>03. Keperawatan</v>
      </c>
      <c r="AE176" s="6" t="str">
        <f>VLOOKUP(S176,'[1]02_MASTER_KODE_SDMK'!B$3:H$2218,5,FALSE)</f>
        <v>01. Perawat Kesehatan Masyarakat</v>
      </c>
      <c r="AF176" s="6" t="str">
        <f>VLOOKUP(S176,'[1]02_MASTER_KODE_SDMK'!B$3:H$2218,3,FALSE)</f>
        <v>Perawat (Non Ners)</v>
      </c>
      <c r="AG176" s="6" t="str">
        <f>VLOOKUP(S176,'[1]02_MASTER_KODE_SDMK'!B$3:H$2218,7,FALSE)</f>
        <v>PNS</v>
      </c>
      <c r="AH176" s="6" t="str">
        <f>IF(G176="L","Laki-Laki",IF(G176="P","Perempuan","TIDAK VALID"))</f>
        <v>Laki-Laki</v>
      </c>
      <c r="AI176" s="6" t="e">
        <f>VLOOKUP(X176,'[1]06_MASTER_KODE_KAMPUS'!B$3:C$4825,2,FALSE)</f>
        <v>#N/A</v>
      </c>
      <c r="AJ176" s="6" t="str">
        <f>VLOOKUP(V176,'[1]03_MASTER_KODE_PRODI'!B$3:E$404,3,FALSE)</f>
        <v>D-3</v>
      </c>
      <c r="AK176" s="6" t="str">
        <f>VLOOKUP(V176,'[1]03_MASTER_KODE_PRODI'!B$3:E$404,4,FALSE)</f>
        <v>Keperawatan</v>
      </c>
      <c r="AM176" s="9"/>
    </row>
    <row r="177" spans="1:39" x14ac:dyDescent="0.25">
      <c r="A177">
        <v>174</v>
      </c>
      <c r="B177" s="292" t="s">
        <v>4287</v>
      </c>
      <c r="C177" s="19"/>
      <c r="D177" s="19">
        <v>140316955</v>
      </c>
      <c r="E177" s="142" t="s">
        <v>4306</v>
      </c>
      <c r="F177" s="19" t="s">
        <v>4305</v>
      </c>
      <c r="G177" s="19" t="s">
        <v>7</v>
      </c>
      <c r="H177" s="142" t="s">
        <v>280</v>
      </c>
      <c r="I177" s="19" t="s">
        <v>5</v>
      </c>
      <c r="J177" s="141" t="s">
        <v>63</v>
      </c>
      <c r="K177" s="19" t="s">
        <v>4304</v>
      </c>
      <c r="L177" s="140">
        <v>25834</v>
      </c>
      <c r="M177" s="19"/>
      <c r="N177" s="19"/>
      <c r="O177" s="19"/>
      <c r="P177" s="19" t="s">
        <v>378</v>
      </c>
      <c r="Q177" s="19" t="s">
        <v>1740</v>
      </c>
      <c r="R177" s="13">
        <v>121</v>
      </c>
      <c r="S177" s="100">
        <v>51011</v>
      </c>
      <c r="T177" s="9"/>
      <c r="U177" s="9"/>
      <c r="V177" s="110">
        <v>13201</v>
      </c>
      <c r="W177" s="9">
        <v>2009</v>
      </c>
      <c r="X177" s="9"/>
      <c r="Y177" s="7" t="str">
        <f>VLOOKUP(B177,'[1]01_MASTER_KODE_FASYANKES'!B$22:J$15694,8,FALSE)</f>
        <v>JAWA BARAT</v>
      </c>
      <c r="Z177" s="6" t="str">
        <f>VLOOKUP(B177,'[1]01_MASTER_KODE_FASYANKES'!B$22:J$15694,9,FALSE)</f>
        <v>BOGOR</v>
      </c>
      <c r="AA177" s="6" t="str">
        <f>VLOOKUP(B177,'[1]01_MASTER_KODE_FASYANKES'!B$22:J$15694,3,FALSE)</f>
        <v>Puskesmas</v>
      </c>
      <c r="AB177" s="6" t="str">
        <f>VLOOKUP(B177,'[1]01_MASTER_KODE_FASYANKES'!B$22:J$15694,2,FALSE)</f>
        <v>LEUWILIANG</v>
      </c>
      <c r="AC177" s="6">
        <f>VLOOKUP(S177,'[1]02_MASTER_KODE_SDMK'!B$3:H$2218,2,FALSE)</f>
        <v>1080101</v>
      </c>
      <c r="AD177" s="6" t="str">
        <f>VLOOKUP(S177,'[1]02_MASTER_KODE_SDMK'!B$3:H$2218,4,FALSE)</f>
        <v>08. Gizi</v>
      </c>
      <c r="AE177" s="6" t="str">
        <f>VLOOKUP(S177,'[1]02_MASTER_KODE_SDMK'!B$3:H$2218,5,FALSE)</f>
        <v>01. Nutrisionis</v>
      </c>
      <c r="AF177" s="6" t="str">
        <f>VLOOKUP(S177,'[1]02_MASTER_KODE_SDMK'!B$3:H$2218,3,FALSE)</f>
        <v>Nutrisionis</v>
      </c>
      <c r="AG177" s="6" t="str">
        <f>VLOOKUP(S177,'[1]02_MASTER_KODE_SDMK'!B$3:H$2218,7,FALSE)</f>
        <v>PNS</v>
      </c>
      <c r="AH177" s="6" t="str">
        <f>IF(G177="L","Laki-Laki",IF(G177="P","Perempuan","TIDAK VALID"))</f>
        <v>Perempuan</v>
      </c>
      <c r="AI177" s="6" t="e">
        <f>VLOOKUP(X177,'[1]06_MASTER_KODE_KAMPUS'!B$3:C$4825,2,FALSE)</f>
        <v>#N/A</v>
      </c>
      <c r="AJ177" s="6" t="str">
        <f>VLOOKUP(V177,'[1]03_MASTER_KODE_PRODI'!B$3:E$404,3,FALSE)</f>
        <v>S-1</v>
      </c>
      <c r="AK177" s="6" t="str">
        <f>VLOOKUP(V177,'[1]03_MASTER_KODE_PRODI'!B$3:E$404,4,FALSE)</f>
        <v>Kesehatan Masyarakat</v>
      </c>
      <c r="AM177" s="9"/>
    </row>
    <row r="178" spans="1:39" x14ac:dyDescent="0.25">
      <c r="A178">
        <v>175</v>
      </c>
      <c r="B178" s="292" t="s">
        <v>4287</v>
      </c>
      <c r="C178" s="19"/>
      <c r="D178" s="19"/>
      <c r="E178" s="142" t="s">
        <v>4303</v>
      </c>
      <c r="F178" s="19" t="s">
        <v>4302</v>
      </c>
      <c r="G178" s="19" t="s">
        <v>23</v>
      </c>
      <c r="H178" s="142" t="s">
        <v>4301</v>
      </c>
      <c r="I178" s="19" t="s">
        <v>57</v>
      </c>
      <c r="J178" s="141"/>
      <c r="K178" s="19"/>
      <c r="L178" s="140"/>
      <c r="M178" s="19" t="s">
        <v>31</v>
      </c>
      <c r="N178" s="19"/>
      <c r="O178" s="19"/>
      <c r="P178" s="19" t="s">
        <v>206</v>
      </c>
      <c r="Q178" s="19" t="s">
        <v>357</v>
      </c>
      <c r="R178" s="13">
        <v>121</v>
      </c>
      <c r="S178" s="100">
        <v>41041</v>
      </c>
      <c r="T178" s="9"/>
      <c r="U178" s="9"/>
      <c r="V178" s="110">
        <v>13201</v>
      </c>
      <c r="W178" s="9"/>
      <c r="X178" s="9"/>
      <c r="Y178" s="7" t="str">
        <f>VLOOKUP(B178,'[1]01_MASTER_KODE_FASYANKES'!B$22:J$15694,8,FALSE)</f>
        <v>JAWA BARAT</v>
      </c>
      <c r="Z178" s="6" t="str">
        <f>VLOOKUP(B178,'[1]01_MASTER_KODE_FASYANKES'!B$22:J$15694,9,FALSE)</f>
        <v>BOGOR</v>
      </c>
      <c r="AA178" s="6" t="str">
        <f>VLOOKUP(B178,'[1]01_MASTER_KODE_FASYANKES'!B$22:J$15694,3,FALSE)</f>
        <v>Puskesmas</v>
      </c>
      <c r="AB178" s="6" t="str">
        <f>VLOOKUP(B178,'[1]01_MASTER_KODE_FASYANKES'!B$22:J$15694,2,FALSE)</f>
        <v>LEUWILIANG</v>
      </c>
      <c r="AC178" s="6">
        <f>VLOOKUP(S178,'[1]02_MASTER_KODE_SDMK'!B$3:H$2218,2,FALSE)</f>
        <v>1060501</v>
      </c>
      <c r="AD178" s="6" t="str">
        <f>VLOOKUP(S178,'[1]02_MASTER_KODE_SDMK'!B$3:H$2218,4,FALSE)</f>
        <v>06. Kesehatan Masyarakat</v>
      </c>
      <c r="AE178" s="6" t="str">
        <f>VLOOKUP(S178,'[1]02_MASTER_KODE_SDMK'!B$3:H$2218,5,FALSE)</f>
        <v>05. Kesehatan Kerja</v>
      </c>
      <c r="AF178" s="6" t="str">
        <f>VLOOKUP(S178,'[1]02_MASTER_KODE_SDMK'!B$3:H$2218,3,FALSE)</f>
        <v>Kesehatan Kerja</v>
      </c>
      <c r="AG178" s="6" t="str">
        <f>VLOOKUP(S178,'[1]02_MASTER_KODE_SDMK'!B$3:H$2218,7,FALSE)</f>
        <v>PNS</v>
      </c>
      <c r="AH178" s="6" t="str">
        <f>IF(G178="L","Laki-Laki",IF(G178="P","Perempuan","TIDAK VALID"))</f>
        <v>Laki-Laki</v>
      </c>
      <c r="AI178" s="6" t="e">
        <f>VLOOKUP(X178,'[1]06_MASTER_KODE_KAMPUS'!B$3:C$4825,2,FALSE)</f>
        <v>#N/A</v>
      </c>
      <c r="AJ178" s="6" t="str">
        <f>VLOOKUP(V178,'[1]03_MASTER_KODE_PRODI'!B$3:E$404,3,FALSE)</f>
        <v>S-1</v>
      </c>
      <c r="AK178" s="6" t="str">
        <f>VLOOKUP(V178,'[1]03_MASTER_KODE_PRODI'!B$3:E$404,4,FALSE)</f>
        <v>Kesehatan Masyarakat</v>
      </c>
      <c r="AM178" s="9"/>
    </row>
    <row r="179" spans="1:39" x14ac:dyDescent="0.25">
      <c r="A179">
        <v>176</v>
      </c>
      <c r="B179" s="292" t="s">
        <v>4287</v>
      </c>
      <c r="C179" s="265"/>
      <c r="D179" s="265">
        <v>480141366</v>
      </c>
      <c r="E179" s="237" t="s">
        <v>4300</v>
      </c>
      <c r="F179" s="265" t="s">
        <v>4299</v>
      </c>
      <c r="G179" s="19" t="s">
        <v>7</v>
      </c>
      <c r="H179" s="237" t="s">
        <v>0</v>
      </c>
      <c r="I179" s="265" t="s">
        <v>53</v>
      </c>
      <c r="J179" s="266" t="s">
        <v>290</v>
      </c>
      <c r="K179" s="265" t="s">
        <v>4298</v>
      </c>
      <c r="L179" s="140">
        <v>24992</v>
      </c>
      <c r="M179" s="19"/>
      <c r="N179" s="19"/>
      <c r="O179" s="19"/>
      <c r="P179" s="265" t="s">
        <v>206</v>
      </c>
      <c r="Q179" s="19" t="s">
        <v>370</v>
      </c>
      <c r="R179" s="13">
        <v>121</v>
      </c>
      <c r="S179" s="100">
        <v>21011</v>
      </c>
      <c r="T179" s="9"/>
      <c r="U179" s="9"/>
      <c r="V179" s="110">
        <v>14401</v>
      </c>
      <c r="W179" s="9"/>
      <c r="X179" s="9"/>
      <c r="Y179" s="7" t="str">
        <f>VLOOKUP(B179,'[1]01_MASTER_KODE_FASYANKES'!B$22:J$15694,8,FALSE)</f>
        <v>JAWA BARAT</v>
      </c>
      <c r="Z179" s="6" t="str">
        <f>VLOOKUP(B179,'[1]01_MASTER_KODE_FASYANKES'!B$22:J$15694,9,FALSE)</f>
        <v>BOGOR</v>
      </c>
      <c r="AA179" s="6" t="str">
        <f>VLOOKUP(B179,'[1]01_MASTER_KODE_FASYANKES'!B$22:J$15694,3,FALSE)</f>
        <v>Puskesmas</v>
      </c>
      <c r="AB179" s="6" t="str">
        <f>VLOOKUP(B179,'[1]01_MASTER_KODE_FASYANKES'!B$22:J$15694,2,FALSE)</f>
        <v>LEUWILIANG</v>
      </c>
      <c r="AC179" s="6">
        <f>VLOOKUP(S179,'[1]02_MASTER_KODE_SDMK'!B$3:H$2218,2,FALSE)</f>
        <v>1030101</v>
      </c>
      <c r="AD179" s="6" t="str">
        <f>VLOOKUP(S179,'[1]02_MASTER_KODE_SDMK'!B$3:H$2218,4,FALSE)</f>
        <v>03. Keperawatan</v>
      </c>
      <c r="AE179" s="6" t="str">
        <f>VLOOKUP(S179,'[1]02_MASTER_KODE_SDMK'!B$3:H$2218,5,FALSE)</f>
        <v>01. Perawat Kesehatan Masyarakat</v>
      </c>
      <c r="AF179" s="6" t="str">
        <f>VLOOKUP(S179,'[1]02_MASTER_KODE_SDMK'!B$3:H$2218,3,FALSE)</f>
        <v>Perawat (Non Ners)</v>
      </c>
      <c r="AG179" s="6" t="str">
        <f>VLOOKUP(S179,'[1]02_MASTER_KODE_SDMK'!B$3:H$2218,7,FALSE)</f>
        <v>PNS</v>
      </c>
      <c r="AH179" s="6" t="str">
        <f>IF(G179="L","Laki-Laki",IF(G179="P","Perempuan","TIDAK VALID"))</f>
        <v>Perempuan</v>
      </c>
      <c r="AI179" s="6" t="e">
        <f>VLOOKUP(X179,'[1]06_MASTER_KODE_KAMPUS'!B$3:C$4825,2,FALSE)</f>
        <v>#N/A</v>
      </c>
      <c r="AJ179" s="6" t="str">
        <f>VLOOKUP(V179,'[1]03_MASTER_KODE_PRODI'!B$3:E$404,3,FALSE)</f>
        <v>D-3</v>
      </c>
      <c r="AK179" s="6" t="str">
        <f>VLOOKUP(V179,'[1]03_MASTER_KODE_PRODI'!B$3:E$404,4,FALSE)</f>
        <v>Keperawatan</v>
      </c>
      <c r="AM179" s="9"/>
    </row>
    <row r="180" spans="1:39" x14ac:dyDescent="0.25">
      <c r="A180">
        <v>177</v>
      </c>
      <c r="B180" s="292" t="s">
        <v>4287</v>
      </c>
      <c r="C180" s="19"/>
      <c r="D180" s="19">
        <v>480141373</v>
      </c>
      <c r="E180" s="142" t="s">
        <v>4297</v>
      </c>
      <c r="F180" s="19" t="s">
        <v>4296</v>
      </c>
      <c r="G180" s="19" t="s">
        <v>7</v>
      </c>
      <c r="H180" s="142" t="s">
        <v>0</v>
      </c>
      <c r="I180" s="19" t="s">
        <v>53</v>
      </c>
      <c r="J180" s="141" t="s">
        <v>63</v>
      </c>
      <c r="K180" s="19" t="s">
        <v>32</v>
      </c>
      <c r="L180" s="140">
        <v>25692</v>
      </c>
      <c r="M180" s="19"/>
      <c r="N180" s="19"/>
      <c r="O180" s="19"/>
      <c r="P180" s="19" t="s">
        <v>61</v>
      </c>
      <c r="Q180" s="19" t="s">
        <v>1622</v>
      </c>
      <c r="R180" s="13">
        <v>121</v>
      </c>
      <c r="S180" s="100">
        <v>22011</v>
      </c>
      <c r="T180" s="9"/>
      <c r="U180" s="9"/>
      <c r="V180" s="110">
        <v>15302</v>
      </c>
      <c r="W180" s="9">
        <v>2012</v>
      </c>
      <c r="X180" s="9"/>
      <c r="Y180" s="7" t="str">
        <f>VLOOKUP(B180,'[1]01_MASTER_KODE_FASYANKES'!B$22:J$15694,8,FALSE)</f>
        <v>JAWA BARAT</v>
      </c>
      <c r="Z180" s="6" t="str">
        <f>VLOOKUP(B180,'[1]01_MASTER_KODE_FASYANKES'!B$22:J$15694,9,FALSE)</f>
        <v>BOGOR</v>
      </c>
      <c r="AA180" s="6" t="str">
        <f>VLOOKUP(B180,'[1]01_MASTER_KODE_FASYANKES'!B$22:J$15694,3,FALSE)</f>
        <v>Puskesmas</v>
      </c>
      <c r="AB180" s="6" t="str">
        <f>VLOOKUP(B180,'[1]01_MASTER_KODE_FASYANKES'!B$22:J$15694,2,FALSE)</f>
        <v>LEUWILIANG</v>
      </c>
      <c r="AC180" s="6">
        <f>VLOOKUP(S180,'[1]02_MASTER_KODE_SDMK'!B$3:H$2218,2,FALSE)</f>
        <v>1040101</v>
      </c>
      <c r="AD180" s="6" t="str">
        <f>VLOOKUP(S180,'[1]02_MASTER_KODE_SDMK'!B$3:H$2218,4,FALSE)</f>
        <v>04. Kebidanan</v>
      </c>
      <c r="AE180" s="6" t="str">
        <f>VLOOKUP(S180,'[1]02_MASTER_KODE_SDMK'!B$3:H$2218,5,FALSE)</f>
        <v>01. Bidan</v>
      </c>
      <c r="AF180" s="6" t="str">
        <f>VLOOKUP(S180,'[1]02_MASTER_KODE_SDMK'!B$3:H$2218,3,FALSE)</f>
        <v>Bidan</v>
      </c>
      <c r="AG180" s="6" t="str">
        <f>VLOOKUP(S180,'[1]02_MASTER_KODE_SDMK'!B$3:H$2218,7,FALSE)</f>
        <v>PNS</v>
      </c>
      <c r="AH180" s="6" t="str">
        <f>IF(G180="L","Laki-Laki",IF(G180="P","Perempuan","TIDAK VALID"))</f>
        <v>Perempuan</v>
      </c>
      <c r="AI180" s="6" t="e">
        <f>VLOOKUP(X180,'[1]06_MASTER_KODE_KAMPUS'!B$3:C$4825,2,FALSE)</f>
        <v>#N/A</v>
      </c>
      <c r="AJ180" s="6" t="str">
        <f>VLOOKUP(V180,'[1]03_MASTER_KODE_PRODI'!B$3:E$404,3,FALSE)</f>
        <v>D-4</v>
      </c>
      <c r="AK180" s="6" t="str">
        <f>VLOOKUP(V180,'[1]03_MASTER_KODE_PRODI'!B$3:E$404,4,FALSE)</f>
        <v>Kebidanan</v>
      </c>
      <c r="AM180" s="9"/>
    </row>
    <row r="181" spans="1:39" x14ac:dyDescent="0.25">
      <c r="A181">
        <v>178</v>
      </c>
      <c r="B181" s="292" t="s">
        <v>4287</v>
      </c>
      <c r="C181" s="265"/>
      <c r="D181" s="265">
        <v>480141427</v>
      </c>
      <c r="E181" s="237" t="s">
        <v>4295</v>
      </c>
      <c r="F181" s="265" t="s">
        <v>4294</v>
      </c>
      <c r="G181" s="19" t="s">
        <v>7</v>
      </c>
      <c r="H181" s="142" t="s">
        <v>0</v>
      </c>
      <c r="I181" s="265" t="s">
        <v>49</v>
      </c>
      <c r="J181" s="266" t="s">
        <v>63</v>
      </c>
      <c r="K181" s="265" t="s">
        <v>32</v>
      </c>
      <c r="L181" s="379">
        <v>26572</v>
      </c>
      <c r="M181" s="19"/>
      <c r="N181" s="19"/>
      <c r="O181" s="19"/>
      <c r="P181" s="265" t="s">
        <v>61</v>
      </c>
      <c r="Q181" s="19" t="s">
        <v>60</v>
      </c>
      <c r="R181" s="13">
        <v>121</v>
      </c>
      <c r="S181" s="100">
        <v>22011</v>
      </c>
      <c r="T181" s="9"/>
      <c r="U181" s="9"/>
      <c r="V181" s="110">
        <v>15401</v>
      </c>
      <c r="W181" s="9">
        <v>2014</v>
      </c>
      <c r="X181" s="9"/>
      <c r="Y181" s="7" t="str">
        <f>VLOOKUP(B181,'[1]01_MASTER_KODE_FASYANKES'!B$22:J$15694,8,FALSE)</f>
        <v>JAWA BARAT</v>
      </c>
      <c r="Z181" s="6" t="str">
        <f>VLOOKUP(B181,'[1]01_MASTER_KODE_FASYANKES'!B$22:J$15694,9,FALSE)</f>
        <v>BOGOR</v>
      </c>
      <c r="AA181" s="6" t="str">
        <f>VLOOKUP(B181,'[1]01_MASTER_KODE_FASYANKES'!B$22:J$15694,3,FALSE)</f>
        <v>Puskesmas</v>
      </c>
      <c r="AB181" s="6" t="str">
        <f>VLOOKUP(B181,'[1]01_MASTER_KODE_FASYANKES'!B$22:J$15694,2,FALSE)</f>
        <v>LEUWILIANG</v>
      </c>
      <c r="AC181" s="6">
        <f>VLOOKUP(S181,'[1]02_MASTER_KODE_SDMK'!B$3:H$2218,2,FALSE)</f>
        <v>1040101</v>
      </c>
      <c r="AD181" s="6" t="str">
        <f>VLOOKUP(S181,'[1]02_MASTER_KODE_SDMK'!B$3:H$2218,4,FALSE)</f>
        <v>04. Kebidanan</v>
      </c>
      <c r="AE181" s="6" t="str">
        <f>VLOOKUP(S181,'[1]02_MASTER_KODE_SDMK'!B$3:H$2218,5,FALSE)</f>
        <v>01. Bidan</v>
      </c>
      <c r="AF181" s="6" t="str">
        <f>VLOOKUP(S181,'[1]02_MASTER_KODE_SDMK'!B$3:H$2218,3,FALSE)</f>
        <v>Bidan</v>
      </c>
      <c r="AG181" s="6" t="str">
        <f>VLOOKUP(S181,'[1]02_MASTER_KODE_SDMK'!B$3:H$2218,7,FALSE)</f>
        <v>PNS</v>
      </c>
      <c r="AH181" s="6" t="str">
        <f>IF(G181="L","Laki-Laki",IF(G181="P","Perempuan","TIDAK VALID"))</f>
        <v>Perempuan</v>
      </c>
      <c r="AI181" s="6" t="e">
        <f>VLOOKUP(X181,'[1]06_MASTER_KODE_KAMPUS'!B$3:C$4825,2,FALSE)</f>
        <v>#N/A</v>
      </c>
      <c r="AJ181" s="6" t="str">
        <f>VLOOKUP(V181,'[1]03_MASTER_KODE_PRODI'!B$3:E$404,3,FALSE)</f>
        <v>D-3</v>
      </c>
      <c r="AK181" s="6" t="str">
        <f>VLOOKUP(V181,'[1]03_MASTER_KODE_PRODI'!B$3:E$404,4,FALSE)</f>
        <v>Kebidanan</v>
      </c>
      <c r="AM181" s="9"/>
    </row>
    <row r="182" spans="1:39" x14ac:dyDescent="0.25">
      <c r="A182">
        <v>179</v>
      </c>
      <c r="B182" s="292" t="s">
        <v>4287</v>
      </c>
      <c r="C182" s="265"/>
      <c r="D182" s="265">
        <v>480151942</v>
      </c>
      <c r="E182" s="237" t="s">
        <v>4293</v>
      </c>
      <c r="F182" s="265" t="s">
        <v>4292</v>
      </c>
      <c r="G182" s="19" t="s">
        <v>7</v>
      </c>
      <c r="H182" s="237" t="s">
        <v>171</v>
      </c>
      <c r="I182" s="265" t="s">
        <v>49</v>
      </c>
      <c r="J182" s="266" t="s">
        <v>4</v>
      </c>
      <c r="K182" s="265" t="s">
        <v>32</v>
      </c>
      <c r="L182" s="379">
        <v>26904</v>
      </c>
      <c r="M182" s="19"/>
      <c r="N182" s="19"/>
      <c r="O182" s="19"/>
      <c r="P182" s="265" t="s">
        <v>61</v>
      </c>
      <c r="Q182" s="19" t="s">
        <v>60</v>
      </c>
      <c r="R182" s="13">
        <v>121</v>
      </c>
      <c r="S182" s="100">
        <v>22011</v>
      </c>
      <c r="T182" s="9"/>
      <c r="U182" s="9"/>
      <c r="V182" s="110">
        <v>15401</v>
      </c>
      <c r="W182" s="9"/>
      <c r="X182" s="9"/>
      <c r="Y182" s="7" t="str">
        <f>VLOOKUP(B182,'[1]01_MASTER_KODE_FASYANKES'!B$22:J$15694,8,FALSE)</f>
        <v>JAWA BARAT</v>
      </c>
      <c r="Z182" s="6" t="str">
        <f>VLOOKUP(B182,'[1]01_MASTER_KODE_FASYANKES'!B$22:J$15694,9,FALSE)</f>
        <v>BOGOR</v>
      </c>
      <c r="AA182" s="6" t="str">
        <f>VLOOKUP(B182,'[1]01_MASTER_KODE_FASYANKES'!B$22:J$15694,3,FALSE)</f>
        <v>Puskesmas</v>
      </c>
      <c r="AB182" s="6" t="str">
        <f>VLOOKUP(B182,'[1]01_MASTER_KODE_FASYANKES'!B$22:J$15694,2,FALSE)</f>
        <v>LEUWILIANG</v>
      </c>
      <c r="AC182" s="6">
        <f>VLOOKUP(S182,'[1]02_MASTER_KODE_SDMK'!B$3:H$2218,2,FALSE)</f>
        <v>1040101</v>
      </c>
      <c r="AD182" s="6" t="str">
        <f>VLOOKUP(S182,'[1]02_MASTER_KODE_SDMK'!B$3:H$2218,4,FALSE)</f>
        <v>04. Kebidanan</v>
      </c>
      <c r="AE182" s="6" t="str">
        <f>VLOOKUP(S182,'[1]02_MASTER_KODE_SDMK'!B$3:H$2218,5,FALSE)</f>
        <v>01. Bidan</v>
      </c>
      <c r="AF182" s="6" t="str">
        <f>VLOOKUP(S182,'[1]02_MASTER_KODE_SDMK'!B$3:H$2218,3,FALSE)</f>
        <v>Bidan</v>
      </c>
      <c r="AG182" s="6" t="str">
        <f>VLOOKUP(S182,'[1]02_MASTER_KODE_SDMK'!B$3:H$2218,7,FALSE)</f>
        <v>PNS</v>
      </c>
      <c r="AH182" s="6" t="str">
        <f>IF(G182="L","Laki-Laki",IF(G182="P","Perempuan","TIDAK VALID"))</f>
        <v>Perempuan</v>
      </c>
      <c r="AI182" s="6" t="e">
        <f>VLOOKUP(X182,'[1]06_MASTER_KODE_KAMPUS'!B$3:C$4825,2,FALSE)</f>
        <v>#N/A</v>
      </c>
      <c r="AJ182" s="6" t="str">
        <f>VLOOKUP(V182,'[1]03_MASTER_KODE_PRODI'!B$3:E$404,3,FALSE)</f>
        <v>D-3</v>
      </c>
      <c r="AK182" s="6" t="str">
        <f>VLOOKUP(V182,'[1]03_MASTER_KODE_PRODI'!B$3:E$404,4,FALSE)</f>
        <v>Kebidanan</v>
      </c>
      <c r="AM182" s="9"/>
    </row>
    <row r="183" spans="1:39" x14ac:dyDescent="0.25">
      <c r="A183">
        <v>180</v>
      </c>
      <c r="B183" s="292" t="s">
        <v>4287</v>
      </c>
      <c r="C183" s="145"/>
      <c r="D183" s="145">
        <v>480182553</v>
      </c>
      <c r="E183" s="294" t="s">
        <v>4291</v>
      </c>
      <c r="F183" s="145" t="s">
        <v>4290</v>
      </c>
      <c r="G183" s="19" t="s">
        <v>7</v>
      </c>
      <c r="H183" s="294" t="s">
        <v>54</v>
      </c>
      <c r="I183" s="145" t="s">
        <v>124</v>
      </c>
      <c r="J183" s="146" t="s">
        <v>37</v>
      </c>
      <c r="K183" s="19" t="s">
        <v>117</v>
      </c>
      <c r="L183" s="369">
        <v>28114</v>
      </c>
      <c r="M183" s="19"/>
      <c r="N183" s="19"/>
      <c r="O183" s="19"/>
      <c r="P183" s="145" t="s">
        <v>61</v>
      </c>
      <c r="Q183" s="19" t="s">
        <v>60</v>
      </c>
      <c r="R183" s="13">
        <v>121</v>
      </c>
      <c r="S183" s="100">
        <v>22011</v>
      </c>
      <c r="T183" s="9"/>
      <c r="U183" s="9"/>
      <c r="V183" s="110">
        <v>15401</v>
      </c>
      <c r="W183" s="9">
        <v>2013</v>
      </c>
      <c r="X183" s="9"/>
      <c r="Y183" s="7" t="str">
        <f>VLOOKUP(B183,'[1]01_MASTER_KODE_FASYANKES'!B$22:J$15694,8,FALSE)</f>
        <v>JAWA BARAT</v>
      </c>
      <c r="Z183" s="6" t="str">
        <f>VLOOKUP(B183,'[1]01_MASTER_KODE_FASYANKES'!B$22:J$15694,9,FALSE)</f>
        <v>BOGOR</v>
      </c>
      <c r="AA183" s="6" t="str">
        <f>VLOOKUP(B183,'[1]01_MASTER_KODE_FASYANKES'!B$22:J$15694,3,FALSE)</f>
        <v>Puskesmas</v>
      </c>
      <c r="AB183" s="6" t="str">
        <f>VLOOKUP(B183,'[1]01_MASTER_KODE_FASYANKES'!B$22:J$15694,2,FALSE)</f>
        <v>LEUWILIANG</v>
      </c>
      <c r="AC183" s="6">
        <f>VLOOKUP(S183,'[1]02_MASTER_KODE_SDMK'!B$3:H$2218,2,FALSE)</f>
        <v>1040101</v>
      </c>
      <c r="AD183" s="6" t="str">
        <f>VLOOKUP(S183,'[1]02_MASTER_KODE_SDMK'!B$3:H$2218,4,FALSE)</f>
        <v>04. Kebidanan</v>
      </c>
      <c r="AE183" s="6" t="str">
        <f>VLOOKUP(S183,'[1]02_MASTER_KODE_SDMK'!B$3:H$2218,5,FALSE)</f>
        <v>01. Bidan</v>
      </c>
      <c r="AF183" s="6" t="str">
        <f>VLOOKUP(S183,'[1]02_MASTER_KODE_SDMK'!B$3:H$2218,3,FALSE)</f>
        <v>Bidan</v>
      </c>
      <c r="AG183" s="6" t="str">
        <f>VLOOKUP(S183,'[1]02_MASTER_KODE_SDMK'!B$3:H$2218,7,FALSE)</f>
        <v>PNS</v>
      </c>
      <c r="AH183" s="6" t="str">
        <f>IF(G183="L","Laki-Laki",IF(G183="P","Perempuan","TIDAK VALID"))</f>
        <v>Perempuan</v>
      </c>
      <c r="AI183" s="6" t="e">
        <f>VLOOKUP(X183,'[1]06_MASTER_KODE_KAMPUS'!B$3:C$4825,2,FALSE)</f>
        <v>#N/A</v>
      </c>
      <c r="AJ183" s="6" t="str">
        <f>VLOOKUP(V183,'[1]03_MASTER_KODE_PRODI'!B$3:E$404,3,FALSE)</f>
        <v>D-3</v>
      </c>
      <c r="AK183" s="6" t="str">
        <f>VLOOKUP(V183,'[1]03_MASTER_KODE_PRODI'!B$3:E$404,4,FALSE)</f>
        <v>Kebidanan</v>
      </c>
      <c r="AM183" s="9"/>
    </row>
    <row r="184" spans="1:39" x14ac:dyDescent="0.25">
      <c r="A184">
        <v>181</v>
      </c>
      <c r="B184" s="292" t="s">
        <v>4287</v>
      </c>
      <c r="C184" s="145"/>
      <c r="D184" s="145"/>
      <c r="E184" s="294" t="s">
        <v>4289</v>
      </c>
      <c r="F184" s="145" t="s">
        <v>4288</v>
      </c>
      <c r="G184" s="19" t="s">
        <v>7</v>
      </c>
      <c r="H184" s="146" t="s">
        <v>423</v>
      </c>
      <c r="I184" s="145" t="s">
        <v>53</v>
      </c>
      <c r="J184" s="146"/>
      <c r="K184" s="19" t="s">
        <v>32</v>
      </c>
      <c r="L184" s="369">
        <v>31838</v>
      </c>
      <c r="M184" s="19"/>
      <c r="N184" s="19"/>
      <c r="O184" s="19"/>
      <c r="P184" s="145" t="s">
        <v>206</v>
      </c>
      <c r="Q184" s="19" t="s">
        <v>370</v>
      </c>
      <c r="R184" s="13">
        <v>121</v>
      </c>
      <c r="S184" s="100">
        <v>21011</v>
      </c>
      <c r="T184" s="9"/>
      <c r="U184" s="9"/>
      <c r="V184" s="110">
        <v>14401</v>
      </c>
      <c r="W184" s="9"/>
      <c r="X184" s="9"/>
      <c r="Y184" s="7" t="str">
        <f>VLOOKUP(B184,'[1]01_MASTER_KODE_FASYANKES'!B$22:J$15694,8,FALSE)</f>
        <v>JAWA BARAT</v>
      </c>
      <c r="Z184" s="6" t="str">
        <f>VLOOKUP(B184,'[1]01_MASTER_KODE_FASYANKES'!B$22:J$15694,9,FALSE)</f>
        <v>BOGOR</v>
      </c>
      <c r="AA184" s="6" t="str">
        <f>VLOOKUP(B184,'[1]01_MASTER_KODE_FASYANKES'!B$22:J$15694,3,FALSE)</f>
        <v>Puskesmas</v>
      </c>
      <c r="AB184" s="6" t="str">
        <f>VLOOKUP(B184,'[1]01_MASTER_KODE_FASYANKES'!B$22:J$15694,2,FALSE)</f>
        <v>LEUWILIANG</v>
      </c>
      <c r="AC184" s="6">
        <f>VLOOKUP(S184,'[1]02_MASTER_KODE_SDMK'!B$3:H$2218,2,FALSE)</f>
        <v>1030101</v>
      </c>
      <c r="AD184" s="6" t="str">
        <f>VLOOKUP(S184,'[1]02_MASTER_KODE_SDMK'!B$3:H$2218,4,FALSE)</f>
        <v>03. Keperawatan</v>
      </c>
      <c r="AE184" s="6" t="str">
        <f>VLOOKUP(S184,'[1]02_MASTER_KODE_SDMK'!B$3:H$2218,5,FALSE)</f>
        <v>01. Perawat Kesehatan Masyarakat</v>
      </c>
      <c r="AF184" s="6" t="str">
        <f>VLOOKUP(S184,'[1]02_MASTER_KODE_SDMK'!B$3:H$2218,3,FALSE)</f>
        <v>Perawat (Non Ners)</v>
      </c>
      <c r="AG184" s="6" t="str">
        <f>VLOOKUP(S184,'[1]02_MASTER_KODE_SDMK'!B$3:H$2218,7,FALSE)</f>
        <v>PNS</v>
      </c>
      <c r="AH184" s="6" t="str">
        <f>IF(G184="L","Laki-Laki",IF(G184="P","Perempuan","TIDAK VALID"))</f>
        <v>Perempuan</v>
      </c>
      <c r="AI184" s="6" t="e">
        <f>VLOOKUP(X184,'[1]06_MASTER_KODE_KAMPUS'!B$3:C$4825,2,FALSE)</f>
        <v>#N/A</v>
      </c>
      <c r="AJ184" s="6" t="str">
        <f>VLOOKUP(V184,'[1]03_MASTER_KODE_PRODI'!B$3:E$404,3,FALSE)</f>
        <v>D-3</v>
      </c>
      <c r="AK184" s="6" t="str">
        <f>VLOOKUP(V184,'[1]03_MASTER_KODE_PRODI'!B$3:E$404,4,FALSE)</f>
        <v>Keperawatan</v>
      </c>
      <c r="AM184" s="9"/>
    </row>
    <row r="185" spans="1:39" x14ac:dyDescent="0.25">
      <c r="A185">
        <v>182</v>
      </c>
      <c r="B185" s="292" t="s">
        <v>4287</v>
      </c>
      <c r="C185" s="309"/>
      <c r="D185" s="309">
        <v>480182517</v>
      </c>
      <c r="E185" s="310" t="s">
        <v>4286</v>
      </c>
      <c r="F185" s="309" t="s">
        <v>4285</v>
      </c>
      <c r="G185" s="19" t="s">
        <v>7</v>
      </c>
      <c r="H185" s="130" t="s">
        <v>54</v>
      </c>
      <c r="I185" s="309" t="s">
        <v>124</v>
      </c>
      <c r="J185" s="146" t="s">
        <v>653</v>
      </c>
      <c r="K185" s="19" t="s">
        <v>434</v>
      </c>
      <c r="L185" s="140">
        <v>28502</v>
      </c>
      <c r="M185" s="19"/>
      <c r="N185" s="19"/>
      <c r="O185" s="19"/>
      <c r="P185" s="309" t="s">
        <v>61</v>
      </c>
      <c r="Q185" s="19" t="s">
        <v>60</v>
      </c>
      <c r="R185" s="13">
        <v>121</v>
      </c>
      <c r="S185" s="100">
        <v>22011</v>
      </c>
      <c r="T185" s="9"/>
      <c r="U185" s="9"/>
      <c r="V185" s="110">
        <v>15401</v>
      </c>
      <c r="W185" s="9">
        <v>2011</v>
      </c>
      <c r="X185" s="9"/>
      <c r="Y185" s="7" t="str">
        <f>VLOOKUP(B185,'[1]01_MASTER_KODE_FASYANKES'!B$22:J$15694,8,FALSE)</f>
        <v>JAWA BARAT</v>
      </c>
      <c r="Z185" s="6" t="str">
        <f>VLOOKUP(B185,'[1]01_MASTER_KODE_FASYANKES'!B$22:J$15694,9,FALSE)</f>
        <v>BOGOR</v>
      </c>
      <c r="AA185" s="6" t="str">
        <f>VLOOKUP(B185,'[1]01_MASTER_KODE_FASYANKES'!B$22:J$15694,3,FALSE)</f>
        <v>Puskesmas</v>
      </c>
      <c r="AB185" s="6" t="str">
        <f>VLOOKUP(B185,'[1]01_MASTER_KODE_FASYANKES'!B$22:J$15694,2,FALSE)</f>
        <v>LEUWILIANG</v>
      </c>
      <c r="AC185" s="6">
        <f>VLOOKUP(S185,'[1]02_MASTER_KODE_SDMK'!B$3:H$2218,2,FALSE)</f>
        <v>1040101</v>
      </c>
      <c r="AD185" s="6" t="str">
        <f>VLOOKUP(S185,'[1]02_MASTER_KODE_SDMK'!B$3:H$2218,4,FALSE)</f>
        <v>04. Kebidanan</v>
      </c>
      <c r="AE185" s="6" t="str">
        <f>VLOOKUP(S185,'[1]02_MASTER_KODE_SDMK'!B$3:H$2218,5,FALSE)</f>
        <v>01. Bidan</v>
      </c>
      <c r="AF185" s="6" t="str">
        <f>VLOOKUP(S185,'[1]02_MASTER_KODE_SDMK'!B$3:H$2218,3,FALSE)</f>
        <v>Bidan</v>
      </c>
      <c r="AG185" s="6" t="str">
        <f>VLOOKUP(S185,'[1]02_MASTER_KODE_SDMK'!B$3:H$2218,7,FALSE)</f>
        <v>PNS</v>
      </c>
      <c r="AH185" s="6" t="str">
        <f>IF(G185="L","Laki-Laki",IF(G185="P","Perempuan","TIDAK VALID"))</f>
        <v>Perempuan</v>
      </c>
      <c r="AI185" s="6" t="e">
        <f>VLOOKUP(X185,'[1]06_MASTER_KODE_KAMPUS'!B$3:C$4825,2,FALSE)</f>
        <v>#N/A</v>
      </c>
      <c r="AJ185" s="6" t="str">
        <f>VLOOKUP(V185,'[1]03_MASTER_KODE_PRODI'!B$3:E$404,3,FALSE)</f>
        <v>D-3</v>
      </c>
      <c r="AK185" s="6" t="str">
        <f>VLOOKUP(V185,'[1]03_MASTER_KODE_PRODI'!B$3:E$404,4,FALSE)</f>
        <v>Kebidanan</v>
      </c>
      <c r="AM185" s="9"/>
    </row>
    <row r="186" spans="1:39" x14ac:dyDescent="0.25">
      <c r="A186">
        <v>183</v>
      </c>
      <c r="B186" s="292" t="s">
        <v>4267</v>
      </c>
      <c r="C186" s="141" t="s">
        <v>4284</v>
      </c>
      <c r="D186" s="19">
        <v>140257350</v>
      </c>
      <c r="E186" s="142" t="s">
        <v>4283</v>
      </c>
      <c r="F186" s="19" t="s">
        <v>4282</v>
      </c>
      <c r="G186" s="19" t="s">
        <v>23</v>
      </c>
      <c r="H186" s="142" t="s">
        <v>1376</v>
      </c>
      <c r="I186" s="19" t="s">
        <v>209</v>
      </c>
      <c r="J186" s="19"/>
      <c r="K186" s="19" t="s">
        <v>3</v>
      </c>
      <c r="L186" s="140">
        <v>25996</v>
      </c>
      <c r="M186" s="19"/>
      <c r="N186" s="19"/>
      <c r="O186" s="19"/>
      <c r="P186" s="19" t="s">
        <v>10</v>
      </c>
      <c r="Q186" s="19" t="s">
        <v>1025</v>
      </c>
      <c r="R186" s="13">
        <v>121</v>
      </c>
      <c r="S186" s="100">
        <v>41021</v>
      </c>
      <c r="T186" s="9"/>
      <c r="U186" s="9"/>
      <c r="V186" s="110">
        <v>13201</v>
      </c>
      <c r="W186" s="9">
        <v>2004</v>
      </c>
      <c r="X186" s="9"/>
      <c r="Y186" s="7" t="str">
        <f>VLOOKUP(B186,'[1]01_MASTER_KODE_FASYANKES'!B$22:J$15694,8,FALSE)</f>
        <v>JAWA BARAT</v>
      </c>
      <c r="Z186" s="6" t="str">
        <f>VLOOKUP(B186,'[1]01_MASTER_KODE_FASYANKES'!B$22:J$15694,9,FALSE)</f>
        <v>BOGOR</v>
      </c>
      <c r="AA186" s="6" t="str">
        <f>VLOOKUP(B186,'[1]01_MASTER_KODE_FASYANKES'!B$22:J$15694,3,FALSE)</f>
        <v>Puskesmas</v>
      </c>
      <c r="AB186" s="6" t="str">
        <f>VLOOKUP(B186,'[1]01_MASTER_KODE_FASYANKES'!B$22:J$15694,2,FALSE)</f>
        <v>PURASEDA</v>
      </c>
      <c r="AC186" s="6">
        <f>VLOOKUP(S186,'[1]02_MASTER_KODE_SDMK'!B$3:H$2218,2,FALSE)</f>
        <v>1060301</v>
      </c>
      <c r="AD186" s="6" t="str">
        <f>VLOOKUP(S186,'[1]02_MASTER_KODE_SDMK'!B$3:H$2218,4,FALSE)</f>
        <v>06. Kesehatan Masyarakat</v>
      </c>
      <c r="AE186" s="6" t="str">
        <f>VLOOKUP(S186,'[1]02_MASTER_KODE_SDMK'!B$3:H$2218,5,FALSE)</f>
        <v>03. Promosi Kesehatan</v>
      </c>
      <c r="AF186" s="6" t="str">
        <f>VLOOKUP(S186,'[1]02_MASTER_KODE_SDMK'!B$3:H$2218,3,FALSE)</f>
        <v>Promosi Kesehatan</v>
      </c>
      <c r="AG186" s="6" t="str">
        <f>VLOOKUP(S186,'[1]02_MASTER_KODE_SDMK'!B$3:H$2218,7,FALSE)</f>
        <v>PNS</v>
      </c>
      <c r="AH186" s="6" t="str">
        <f>IF(G186="L","Laki-Laki",IF(G186="P","Perempuan","TIDAK VALID"))</f>
        <v>Laki-Laki</v>
      </c>
      <c r="AI186" s="6" t="e">
        <f>VLOOKUP(X186,'[1]06_MASTER_KODE_KAMPUS'!B$3:C$4825,2,FALSE)</f>
        <v>#N/A</v>
      </c>
      <c r="AJ186" s="6" t="str">
        <f>VLOOKUP(V186,'[1]03_MASTER_KODE_PRODI'!B$3:E$404,3,FALSE)</f>
        <v>S-1</v>
      </c>
      <c r="AK186" s="6" t="str">
        <f>VLOOKUP(V186,'[1]03_MASTER_KODE_PRODI'!B$3:E$404,4,FALSE)</f>
        <v>Kesehatan Masyarakat</v>
      </c>
      <c r="AM186" s="9"/>
    </row>
    <row r="187" spans="1:39" ht="16.5" x14ac:dyDescent="0.3">
      <c r="A187">
        <v>184</v>
      </c>
      <c r="B187" s="292" t="s">
        <v>4267</v>
      </c>
      <c r="C187" s="200" t="s">
        <v>4281</v>
      </c>
      <c r="D187" s="35"/>
      <c r="E187" s="158" t="s">
        <v>4280</v>
      </c>
      <c r="F187" s="35" t="s">
        <v>4279</v>
      </c>
      <c r="G187" s="35" t="s">
        <v>7</v>
      </c>
      <c r="H187" s="158" t="s">
        <v>87</v>
      </c>
      <c r="I187" s="35" t="s">
        <v>209</v>
      </c>
      <c r="J187" s="158" t="s">
        <v>87</v>
      </c>
      <c r="K187" s="35" t="s">
        <v>3531</v>
      </c>
      <c r="L187" s="223">
        <v>29800</v>
      </c>
      <c r="M187" s="206" t="s">
        <v>31</v>
      </c>
      <c r="N187" s="200" t="s">
        <v>673</v>
      </c>
      <c r="O187" s="206"/>
      <c r="P187" s="84" t="s">
        <v>16</v>
      </c>
      <c r="Q187" s="84" t="s">
        <v>16</v>
      </c>
      <c r="R187" s="13">
        <v>121</v>
      </c>
      <c r="S187" s="213">
        <v>11011</v>
      </c>
      <c r="T187" s="9"/>
      <c r="U187" s="9"/>
      <c r="V187" s="214">
        <v>11201</v>
      </c>
      <c r="W187" s="13"/>
      <c r="X187" s="13"/>
      <c r="Y187" s="7" t="str">
        <f>VLOOKUP(B187,'[1]01_MASTER_KODE_FASYANKES'!B$22:J$15694,8,FALSE)</f>
        <v>JAWA BARAT</v>
      </c>
      <c r="Z187" s="6" t="str">
        <f>VLOOKUP(B187,'[1]01_MASTER_KODE_FASYANKES'!B$22:J$15694,9,FALSE)</f>
        <v>BOGOR</v>
      </c>
      <c r="AA187" s="6" t="str">
        <f>VLOOKUP(B187,'[1]01_MASTER_KODE_FASYANKES'!B$22:J$15694,3,FALSE)</f>
        <v>Puskesmas</v>
      </c>
      <c r="AB187" s="6" t="str">
        <f>VLOOKUP(B187,'[1]01_MASTER_KODE_FASYANKES'!B$22:J$15694,2,FALSE)</f>
        <v>PURASEDA</v>
      </c>
      <c r="AC187" s="6">
        <f>VLOOKUP(S187,'[1]02_MASTER_KODE_SDMK'!B$3:H$2218,2,FALSE)</f>
        <v>1010101</v>
      </c>
      <c r="AD187" s="6" t="str">
        <f>VLOOKUP(S187,'[1]02_MASTER_KODE_SDMK'!B$3:H$2218,4,FALSE)</f>
        <v>01. Medis</v>
      </c>
      <c r="AE187" s="6" t="str">
        <f>VLOOKUP(S187,'[1]02_MASTER_KODE_SDMK'!B$3:H$2218,5,FALSE)</f>
        <v>01. Dokter</v>
      </c>
      <c r="AF187" s="6" t="str">
        <f>VLOOKUP(S187,'[1]02_MASTER_KODE_SDMK'!B$3:H$2218,3,FALSE)</f>
        <v>Dokter Umum</v>
      </c>
      <c r="AG187" s="6" t="str">
        <f>VLOOKUP(S187,'[1]02_MASTER_KODE_SDMK'!B$3:H$2218,7,FALSE)</f>
        <v>PNS</v>
      </c>
      <c r="AH187" s="6" t="str">
        <f>IF(G187="L","Laki-Laki",IF(G187="P","Perempuan","TIDAK VALID"))</f>
        <v>Perempuan</v>
      </c>
      <c r="AI187" s="6" t="e">
        <f>VLOOKUP(X187,'[1]06_MASTER_KODE_KAMPUS'!B$3:C$4825,2,FALSE)</f>
        <v>#N/A</v>
      </c>
      <c r="AJ187" s="6" t="str">
        <f>VLOOKUP(V187,'[1]03_MASTER_KODE_PRODI'!B$3:E$404,3,FALSE)</f>
        <v>S-1</v>
      </c>
      <c r="AK187" s="6" t="str">
        <f>VLOOKUP(V187,'[1]03_MASTER_KODE_PRODI'!B$3:E$404,4,FALSE)</f>
        <v>Ilmu Kedokteran</v>
      </c>
      <c r="AM187" s="101"/>
    </row>
    <row r="188" spans="1:39" x14ac:dyDescent="0.25">
      <c r="A188">
        <v>185</v>
      </c>
      <c r="B188" s="292" t="s">
        <v>4267</v>
      </c>
      <c r="C188" s="141" t="s">
        <v>4278</v>
      </c>
      <c r="D188" s="19">
        <v>140102004</v>
      </c>
      <c r="E188" s="142" t="s">
        <v>4277</v>
      </c>
      <c r="F188" s="19" t="s">
        <v>4276</v>
      </c>
      <c r="G188" s="19" t="s">
        <v>7</v>
      </c>
      <c r="H188" s="130" t="s">
        <v>54</v>
      </c>
      <c r="I188" s="19" t="s">
        <v>99</v>
      </c>
      <c r="J188" s="141" t="s">
        <v>4275</v>
      </c>
      <c r="K188" s="19" t="s">
        <v>32</v>
      </c>
      <c r="L188" s="140">
        <v>21320</v>
      </c>
      <c r="M188" s="19"/>
      <c r="N188" s="19"/>
      <c r="O188" s="19"/>
      <c r="P188" s="19" t="s">
        <v>348</v>
      </c>
      <c r="Q188" s="19" t="s">
        <v>806</v>
      </c>
      <c r="R188" s="13">
        <v>121</v>
      </c>
      <c r="S188" s="100">
        <v>22011</v>
      </c>
      <c r="T188" s="9"/>
      <c r="U188" s="9"/>
      <c r="V188" s="110">
        <v>15301</v>
      </c>
      <c r="W188" s="9"/>
      <c r="X188" s="9"/>
      <c r="Y188" s="7" t="str">
        <f>VLOOKUP(B188,'[1]01_MASTER_KODE_FASYANKES'!B$22:J$15694,8,FALSE)</f>
        <v>JAWA BARAT</v>
      </c>
      <c r="Z188" s="6" t="str">
        <f>VLOOKUP(B188,'[1]01_MASTER_KODE_FASYANKES'!B$22:J$15694,9,FALSE)</f>
        <v>BOGOR</v>
      </c>
      <c r="AA188" s="6" t="str">
        <f>VLOOKUP(B188,'[1]01_MASTER_KODE_FASYANKES'!B$22:J$15694,3,FALSE)</f>
        <v>Puskesmas</v>
      </c>
      <c r="AB188" s="6" t="str">
        <f>VLOOKUP(B188,'[1]01_MASTER_KODE_FASYANKES'!B$22:J$15694,2,FALSE)</f>
        <v>PURASEDA</v>
      </c>
      <c r="AC188" s="6">
        <f>VLOOKUP(S188,'[1]02_MASTER_KODE_SDMK'!B$3:H$2218,2,FALSE)</f>
        <v>1040101</v>
      </c>
      <c r="AD188" s="6" t="str">
        <f>VLOOKUP(S188,'[1]02_MASTER_KODE_SDMK'!B$3:H$2218,4,FALSE)</f>
        <v>04. Kebidanan</v>
      </c>
      <c r="AE188" s="6" t="str">
        <f>VLOOKUP(S188,'[1]02_MASTER_KODE_SDMK'!B$3:H$2218,5,FALSE)</f>
        <v>01. Bidan</v>
      </c>
      <c r="AF188" s="6" t="str">
        <f>VLOOKUP(S188,'[1]02_MASTER_KODE_SDMK'!B$3:H$2218,3,FALSE)</f>
        <v>Bidan</v>
      </c>
      <c r="AG188" s="6" t="str">
        <f>VLOOKUP(S188,'[1]02_MASTER_KODE_SDMK'!B$3:H$2218,7,FALSE)</f>
        <v>PNS</v>
      </c>
      <c r="AH188" s="6" t="str">
        <f>IF(G188="L","Laki-Laki",IF(G188="P","Perempuan","TIDAK VALID"))</f>
        <v>Perempuan</v>
      </c>
      <c r="AI188" s="6" t="e">
        <f>VLOOKUP(X188,'[1]06_MASTER_KODE_KAMPUS'!B$3:C$4825,2,FALSE)</f>
        <v>#N/A</v>
      </c>
      <c r="AJ188" s="6" t="str">
        <f>VLOOKUP(V188,'[1]03_MASTER_KODE_PRODI'!B$3:E$404,3,FALSE)</f>
        <v>D-4</v>
      </c>
      <c r="AK188" s="6" t="str">
        <f>VLOOKUP(V188,'[1]03_MASTER_KODE_PRODI'!B$3:E$404,4,FALSE)</f>
        <v>Bidan Pendidik</v>
      </c>
      <c r="AM188" s="9"/>
    </row>
    <row r="189" spans="1:39" x14ac:dyDescent="0.25">
      <c r="A189">
        <v>186</v>
      </c>
      <c r="B189" s="292" t="s">
        <v>4267</v>
      </c>
      <c r="C189" s="141" t="s">
        <v>4274</v>
      </c>
      <c r="D189" s="19">
        <v>140276311</v>
      </c>
      <c r="E189" s="142" t="s">
        <v>4273</v>
      </c>
      <c r="F189" s="19" t="s">
        <v>4272</v>
      </c>
      <c r="G189" s="19" t="s">
        <v>7</v>
      </c>
      <c r="H189" s="142" t="s">
        <v>44</v>
      </c>
      <c r="I189" s="19" t="s">
        <v>5</v>
      </c>
      <c r="J189" s="141" t="s">
        <v>193</v>
      </c>
      <c r="K189" s="19" t="s">
        <v>3</v>
      </c>
      <c r="L189" s="140">
        <v>26526</v>
      </c>
      <c r="M189" s="19"/>
      <c r="N189" s="19"/>
      <c r="O189" s="19"/>
      <c r="P189" s="19" t="s">
        <v>334</v>
      </c>
      <c r="Q189" s="19" t="s">
        <v>60</v>
      </c>
      <c r="R189" s="13">
        <v>121</v>
      </c>
      <c r="S189" s="100">
        <v>22011</v>
      </c>
      <c r="T189" s="9"/>
      <c r="U189" s="9"/>
      <c r="V189" s="110">
        <v>15401</v>
      </c>
      <c r="W189" s="9">
        <v>1992</v>
      </c>
      <c r="X189" s="9"/>
      <c r="Y189" s="7" t="str">
        <f>VLOOKUP(B189,'[1]01_MASTER_KODE_FASYANKES'!B$22:J$15694,8,FALSE)</f>
        <v>JAWA BARAT</v>
      </c>
      <c r="Z189" s="6" t="str">
        <f>VLOOKUP(B189,'[1]01_MASTER_KODE_FASYANKES'!B$22:J$15694,9,FALSE)</f>
        <v>BOGOR</v>
      </c>
      <c r="AA189" s="6" t="str">
        <f>VLOOKUP(B189,'[1]01_MASTER_KODE_FASYANKES'!B$22:J$15694,3,FALSE)</f>
        <v>Puskesmas</v>
      </c>
      <c r="AB189" s="6" t="str">
        <f>VLOOKUP(B189,'[1]01_MASTER_KODE_FASYANKES'!B$22:J$15694,2,FALSE)</f>
        <v>PURASEDA</v>
      </c>
      <c r="AC189" s="6">
        <f>VLOOKUP(S189,'[1]02_MASTER_KODE_SDMK'!B$3:H$2218,2,FALSE)</f>
        <v>1040101</v>
      </c>
      <c r="AD189" s="6" t="str">
        <f>VLOOKUP(S189,'[1]02_MASTER_KODE_SDMK'!B$3:H$2218,4,FALSE)</f>
        <v>04. Kebidanan</v>
      </c>
      <c r="AE189" s="6" t="str">
        <f>VLOOKUP(S189,'[1]02_MASTER_KODE_SDMK'!B$3:H$2218,5,FALSE)</f>
        <v>01. Bidan</v>
      </c>
      <c r="AF189" s="6" t="str">
        <f>VLOOKUP(S189,'[1]02_MASTER_KODE_SDMK'!B$3:H$2218,3,FALSE)</f>
        <v>Bidan</v>
      </c>
      <c r="AG189" s="6" t="str">
        <f>VLOOKUP(S189,'[1]02_MASTER_KODE_SDMK'!B$3:H$2218,7,FALSE)</f>
        <v>PNS</v>
      </c>
      <c r="AH189" s="6" t="str">
        <f>IF(G189="L","Laki-Laki",IF(G189="P","Perempuan","TIDAK VALID"))</f>
        <v>Perempuan</v>
      </c>
      <c r="AI189" s="6" t="e">
        <f>VLOOKUP(X189,'[1]06_MASTER_KODE_KAMPUS'!B$3:C$4825,2,FALSE)</f>
        <v>#N/A</v>
      </c>
      <c r="AJ189" s="6" t="str">
        <f>VLOOKUP(V189,'[1]03_MASTER_KODE_PRODI'!B$3:E$404,3,FALSE)</f>
        <v>D-3</v>
      </c>
      <c r="AK189" s="6" t="str">
        <f>VLOOKUP(V189,'[1]03_MASTER_KODE_PRODI'!B$3:E$404,4,FALSE)</f>
        <v>Kebidanan</v>
      </c>
      <c r="AM189" s="9"/>
    </row>
    <row r="190" spans="1:39" x14ac:dyDescent="0.25">
      <c r="A190">
        <v>187</v>
      </c>
      <c r="B190" s="292" t="s">
        <v>4267</v>
      </c>
      <c r="C190" s="19"/>
      <c r="D190" s="19">
        <v>140174028</v>
      </c>
      <c r="E190" s="142" t="s">
        <v>4271</v>
      </c>
      <c r="F190" s="19" t="s">
        <v>4270</v>
      </c>
      <c r="G190" s="19" t="s">
        <v>23</v>
      </c>
      <c r="H190" s="142" t="s">
        <v>186</v>
      </c>
      <c r="I190" s="19" t="s">
        <v>53</v>
      </c>
      <c r="J190" s="141" t="s">
        <v>63</v>
      </c>
      <c r="K190" s="19" t="s">
        <v>32</v>
      </c>
      <c r="L190" s="140">
        <v>22647</v>
      </c>
      <c r="M190" s="19"/>
      <c r="N190" s="19"/>
      <c r="O190" s="19"/>
      <c r="P190" s="19" t="s">
        <v>187</v>
      </c>
      <c r="Q190" s="19" t="s">
        <v>134</v>
      </c>
      <c r="R190" s="13">
        <v>121</v>
      </c>
      <c r="S190" s="100">
        <v>91991</v>
      </c>
      <c r="T190" s="9"/>
      <c r="U190" s="9"/>
      <c r="V190" s="110" t="s">
        <v>134</v>
      </c>
      <c r="W190" s="9">
        <v>2009</v>
      </c>
      <c r="X190" s="9"/>
      <c r="Y190" s="7" t="str">
        <f>VLOOKUP(B190,'[1]01_MASTER_KODE_FASYANKES'!B$22:J$15694,8,FALSE)</f>
        <v>JAWA BARAT</v>
      </c>
      <c r="Z190" s="6" t="str">
        <f>VLOOKUP(B190,'[1]01_MASTER_KODE_FASYANKES'!B$22:J$15694,9,FALSE)</f>
        <v>BOGOR</v>
      </c>
      <c r="AA190" s="6" t="str">
        <f>VLOOKUP(B190,'[1]01_MASTER_KODE_FASYANKES'!B$22:J$15694,3,FALSE)</f>
        <v>Puskesmas</v>
      </c>
      <c r="AB190" s="6" t="str">
        <f>VLOOKUP(B190,'[1]01_MASTER_KODE_FASYANKES'!B$22:J$15694,2,FALSE)</f>
        <v>PURASEDA</v>
      </c>
      <c r="AC190" s="6">
        <f>VLOOKUP(S190,'[1]02_MASTER_KODE_SDMK'!B$3:H$2218,2,FALSE)</f>
        <v>3020799</v>
      </c>
      <c r="AD190" s="6" t="str">
        <f>VLOOKUP(S190,'[1]02_MASTER_KODE_SDMK'!B$3:H$2218,4,FALSE)</f>
        <v>14. Tenaga Penunjang</v>
      </c>
      <c r="AE190" s="6" t="str">
        <f>VLOOKUP(S190,'[1]02_MASTER_KODE_SDMK'!B$3:H$2218,5,FALSE)</f>
        <v>02. Dukungan Manajemen</v>
      </c>
      <c r="AF190" s="6" t="str">
        <f>VLOOKUP(S190,'[1]02_MASTER_KODE_SDMK'!B$3:H$2218,3,FALSE)</f>
        <v>Tenaga Umum Lainnya yang belum tercantum</v>
      </c>
      <c r="AG190" s="6" t="str">
        <f>VLOOKUP(S190,'[1]02_MASTER_KODE_SDMK'!B$3:H$2218,7,FALSE)</f>
        <v>PNS</v>
      </c>
      <c r="AH190" s="6" t="str">
        <f>IF(G190="L","Laki-Laki",IF(G190="P","Perempuan","TIDAK VALID"))</f>
        <v>Laki-Laki</v>
      </c>
      <c r="AI190" s="6" t="e">
        <f>VLOOKUP(X190,'[1]06_MASTER_KODE_KAMPUS'!B$3:C$4825,2,FALSE)</f>
        <v>#N/A</v>
      </c>
      <c r="AJ190" s="6" t="str">
        <f>VLOOKUP(V190,'[1]03_MASTER_KODE_PRODI'!B$3:E$404,3,FALSE)</f>
        <v>SMA / Setara</v>
      </c>
      <c r="AK190" s="6" t="str">
        <f>VLOOKUP(V190,'[1]03_MASTER_KODE_PRODI'!B$3:E$404,4,FALSE)</f>
        <v>Sekolah Menengah Atas</v>
      </c>
      <c r="AM190" s="9"/>
    </row>
    <row r="191" spans="1:39" x14ac:dyDescent="0.25">
      <c r="A191">
        <v>188</v>
      </c>
      <c r="B191" s="292" t="s">
        <v>4267</v>
      </c>
      <c r="C191" s="145"/>
      <c r="D191" s="145">
        <v>480182554</v>
      </c>
      <c r="E191" s="294" t="s">
        <v>4269</v>
      </c>
      <c r="F191" s="145" t="s">
        <v>4268</v>
      </c>
      <c r="G191" s="19" t="s">
        <v>7</v>
      </c>
      <c r="H191" s="294" t="s">
        <v>54</v>
      </c>
      <c r="I191" s="145" t="s">
        <v>124</v>
      </c>
      <c r="J191" s="146" t="s">
        <v>37</v>
      </c>
      <c r="K191" s="19" t="s">
        <v>208</v>
      </c>
      <c r="L191" s="140">
        <v>28549</v>
      </c>
      <c r="M191" s="19"/>
      <c r="N191" s="19"/>
      <c r="O191" s="19"/>
      <c r="P191" s="145" t="s">
        <v>61</v>
      </c>
      <c r="Q191" s="19" t="s">
        <v>60</v>
      </c>
      <c r="R191" s="13">
        <v>121</v>
      </c>
      <c r="S191" s="100">
        <v>22011</v>
      </c>
      <c r="T191" s="9"/>
      <c r="U191" s="9"/>
      <c r="V191" s="110">
        <v>15401</v>
      </c>
      <c r="W191" s="9">
        <v>2013</v>
      </c>
      <c r="X191" s="9"/>
      <c r="Y191" s="7" t="str">
        <f>VLOOKUP(B191,'[1]01_MASTER_KODE_FASYANKES'!B$22:J$15694,8,FALSE)</f>
        <v>JAWA BARAT</v>
      </c>
      <c r="Z191" s="6" t="str">
        <f>VLOOKUP(B191,'[1]01_MASTER_KODE_FASYANKES'!B$22:J$15694,9,FALSE)</f>
        <v>BOGOR</v>
      </c>
      <c r="AA191" s="6" t="str">
        <f>VLOOKUP(B191,'[1]01_MASTER_KODE_FASYANKES'!B$22:J$15694,3,FALSE)</f>
        <v>Puskesmas</v>
      </c>
      <c r="AB191" s="6" t="str">
        <f>VLOOKUP(B191,'[1]01_MASTER_KODE_FASYANKES'!B$22:J$15694,2,FALSE)</f>
        <v>PURASEDA</v>
      </c>
      <c r="AC191" s="6">
        <f>VLOOKUP(S191,'[1]02_MASTER_KODE_SDMK'!B$3:H$2218,2,FALSE)</f>
        <v>1040101</v>
      </c>
      <c r="AD191" s="6" t="str">
        <f>VLOOKUP(S191,'[1]02_MASTER_KODE_SDMK'!B$3:H$2218,4,FALSE)</f>
        <v>04. Kebidanan</v>
      </c>
      <c r="AE191" s="6" t="str">
        <f>VLOOKUP(S191,'[1]02_MASTER_KODE_SDMK'!B$3:H$2218,5,FALSE)</f>
        <v>01. Bidan</v>
      </c>
      <c r="AF191" s="6" t="str">
        <f>VLOOKUP(S191,'[1]02_MASTER_KODE_SDMK'!B$3:H$2218,3,FALSE)</f>
        <v>Bidan</v>
      </c>
      <c r="AG191" s="6" t="str">
        <f>VLOOKUP(S191,'[1]02_MASTER_KODE_SDMK'!B$3:H$2218,7,FALSE)</f>
        <v>PNS</v>
      </c>
      <c r="AH191" s="6" t="str">
        <f>IF(G191="L","Laki-Laki",IF(G191="P","Perempuan","TIDAK VALID"))</f>
        <v>Perempuan</v>
      </c>
      <c r="AI191" s="6" t="e">
        <f>VLOOKUP(X191,'[1]06_MASTER_KODE_KAMPUS'!B$3:C$4825,2,FALSE)</f>
        <v>#N/A</v>
      </c>
      <c r="AJ191" s="6" t="str">
        <f>VLOOKUP(V191,'[1]03_MASTER_KODE_PRODI'!B$3:E$404,3,FALSE)</f>
        <v>D-3</v>
      </c>
      <c r="AK191" s="6" t="str">
        <f>VLOOKUP(V191,'[1]03_MASTER_KODE_PRODI'!B$3:E$404,4,FALSE)</f>
        <v>Kebidanan</v>
      </c>
      <c r="AM191" s="9"/>
    </row>
    <row r="192" spans="1:39" x14ac:dyDescent="0.25">
      <c r="A192">
        <v>189</v>
      </c>
      <c r="B192" s="292" t="s">
        <v>4267</v>
      </c>
      <c r="C192" s="378" t="s">
        <v>4266</v>
      </c>
      <c r="D192" s="378" t="s">
        <v>4265</v>
      </c>
      <c r="E192" s="378" t="s">
        <v>4265</v>
      </c>
      <c r="F192" s="309" t="s">
        <v>4264</v>
      </c>
      <c r="G192" s="19" t="s">
        <v>23</v>
      </c>
      <c r="H192" s="146" t="s">
        <v>423</v>
      </c>
      <c r="I192" s="309" t="s">
        <v>3211</v>
      </c>
      <c r="J192" s="146" t="s">
        <v>48</v>
      </c>
      <c r="K192" s="19" t="s">
        <v>32</v>
      </c>
      <c r="L192" s="140">
        <v>24117</v>
      </c>
      <c r="M192" s="19"/>
      <c r="N192" s="19"/>
      <c r="O192" s="19"/>
      <c r="P192" s="309" t="s">
        <v>149</v>
      </c>
      <c r="Q192" s="309" t="s">
        <v>149</v>
      </c>
      <c r="R192" s="13">
        <v>121</v>
      </c>
      <c r="S192" s="100">
        <v>91991</v>
      </c>
      <c r="T192" s="9"/>
      <c r="U192" s="9"/>
      <c r="V192" s="110" t="s">
        <v>149</v>
      </c>
      <c r="W192" s="9"/>
      <c r="X192" s="9"/>
      <c r="Y192" s="7" t="str">
        <f>VLOOKUP(B192,'[1]01_MASTER_KODE_FASYANKES'!B$22:J$15694,8,FALSE)</f>
        <v>JAWA BARAT</v>
      </c>
      <c r="Z192" s="6" t="str">
        <f>VLOOKUP(B192,'[1]01_MASTER_KODE_FASYANKES'!B$22:J$15694,9,FALSE)</f>
        <v>BOGOR</v>
      </c>
      <c r="AA192" s="6" t="str">
        <f>VLOOKUP(B192,'[1]01_MASTER_KODE_FASYANKES'!B$22:J$15694,3,FALSE)</f>
        <v>Puskesmas</v>
      </c>
      <c r="AB192" s="6" t="str">
        <f>VLOOKUP(B192,'[1]01_MASTER_KODE_FASYANKES'!B$22:J$15694,2,FALSE)</f>
        <v>PURASEDA</v>
      </c>
      <c r="AC192" s="6">
        <f>VLOOKUP(S192,'[1]02_MASTER_KODE_SDMK'!B$3:H$2218,2,FALSE)</f>
        <v>3020799</v>
      </c>
      <c r="AD192" s="6" t="str">
        <f>VLOOKUP(S192,'[1]02_MASTER_KODE_SDMK'!B$3:H$2218,4,FALSE)</f>
        <v>14. Tenaga Penunjang</v>
      </c>
      <c r="AE192" s="6" t="str">
        <f>VLOOKUP(S192,'[1]02_MASTER_KODE_SDMK'!B$3:H$2218,5,FALSE)</f>
        <v>02. Dukungan Manajemen</v>
      </c>
      <c r="AF192" s="6" t="str">
        <f>VLOOKUP(S192,'[1]02_MASTER_KODE_SDMK'!B$3:H$2218,3,FALSE)</f>
        <v>Tenaga Umum Lainnya yang belum tercantum</v>
      </c>
      <c r="AG192" s="6" t="str">
        <f>VLOOKUP(S192,'[1]02_MASTER_KODE_SDMK'!B$3:H$2218,7,FALSE)</f>
        <v>PNS</v>
      </c>
      <c r="AH192" s="6" t="str">
        <f>IF(G192="L","Laki-Laki",IF(G192="P","Perempuan","TIDAK VALID"))</f>
        <v>Laki-Laki</v>
      </c>
      <c r="AI192" s="6" t="e">
        <f>VLOOKUP(X192,'[1]06_MASTER_KODE_KAMPUS'!B$3:C$4825,2,FALSE)</f>
        <v>#N/A</v>
      </c>
      <c r="AJ192" s="6" t="str">
        <f>VLOOKUP(V192,'[1]03_MASTER_KODE_PRODI'!B$3:E$404,3,FALSE)</f>
        <v>SD</v>
      </c>
      <c r="AK192" s="6" t="str">
        <f>VLOOKUP(V192,'[1]03_MASTER_KODE_PRODI'!B$3:E$404,4,FALSE)</f>
        <v>Sekolah Dasar</v>
      </c>
      <c r="AM192" s="9"/>
    </row>
    <row r="193" spans="1:39" x14ac:dyDescent="0.25">
      <c r="A193">
        <v>190</v>
      </c>
      <c r="B193" s="292" t="s">
        <v>4222</v>
      </c>
      <c r="C193" s="141" t="s">
        <v>4263</v>
      </c>
      <c r="D193" s="19">
        <v>140364980</v>
      </c>
      <c r="E193" s="142" t="s">
        <v>4262</v>
      </c>
      <c r="F193" s="19" t="s">
        <v>4261</v>
      </c>
      <c r="G193" s="19" t="s">
        <v>7</v>
      </c>
      <c r="H193" s="142" t="s">
        <v>15</v>
      </c>
      <c r="I193" s="19" t="s">
        <v>99</v>
      </c>
      <c r="J193" s="141" t="s">
        <v>4</v>
      </c>
      <c r="K193" s="19" t="s">
        <v>32</v>
      </c>
      <c r="L193" s="140">
        <v>25865</v>
      </c>
      <c r="M193" s="19"/>
      <c r="N193" s="312"/>
      <c r="O193" s="19"/>
      <c r="P193" s="129" t="s">
        <v>16</v>
      </c>
      <c r="Q193" s="129" t="s">
        <v>16</v>
      </c>
      <c r="R193" s="13">
        <v>121</v>
      </c>
      <c r="S193" s="100">
        <v>91271</v>
      </c>
      <c r="T193" s="9"/>
      <c r="U193" s="9"/>
      <c r="V193" s="214">
        <v>11201</v>
      </c>
      <c r="W193" s="9">
        <v>1998</v>
      </c>
      <c r="X193" s="9"/>
      <c r="Y193" s="7" t="str">
        <f>VLOOKUP(B193,'[1]01_MASTER_KODE_FASYANKES'!B$22:J$15694,8,FALSE)</f>
        <v>JAWA BARAT</v>
      </c>
      <c r="Z193" s="6" t="str">
        <f>VLOOKUP(B193,'[1]01_MASTER_KODE_FASYANKES'!B$22:J$15694,9,FALSE)</f>
        <v>BOGOR</v>
      </c>
      <c r="AA193" s="6" t="str">
        <f>VLOOKUP(B193,'[1]01_MASTER_KODE_FASYANKES'!B$22:J$15694,3,FALSE)</f>
        <v>Puskesmas</v>
      </c>
      <c r="AB193" s="6" t="str">
        <f>VLOOKUP(B193,'[1]01_MASTER_KODE_FASYANKES'!B$22:J$15694,2,FALSE)</f>
        <v>LEUWISADENG</v>
      </c>
      <c r="AC193" s="6">
        <f>VLOOKUP(S193,'[1]02_MASTER_KODE_SDMK'!B$3:H$2218,2,FALSE)</f>
        <v>3010504</v>
      </c>
      <c r="AD193" s="6" t="str">
        <f>VLOOKUP(S193,'[1]02_MASTER_KODE_SDMK'!B$3:H$2218,4,FALSE)</f>
        <v>14. Tenaga Penunjang</v>
      </c>
      <c r="AE193" s="6" t="str">
        <f>VLOOKUP(S193,'[1]02_MASTER_KODE_SDMK'!B$3:H$2218,5,FALSE)</f>
        <v>01. Struktural</v>
      </c>
      <c r="AF193" s="6" t="str">
        <f>VLOOKUP(S193,'[1]02_MASTER_KODE_SDMK'!B$3:H$2218,3,FALSE)</f>
        <v>Kepala Puskesmas</v>
      </c>
      <c r="AG193" s="6" t="str">
        <f>VLOOKUP(S193,'[1]02_MASTER_KODE_SDMK'!B$3:H$2218,7,FALSE)</f>
        <v>PNS</v>
      </c>
      <c r="AH193" s="6" t="str">
        <f>IF(G193="L","Laki-Laki",IF(G193="P","Perempuan","TIDAK VALID"))</f>
        <v>Perempuan</v>
      </c>
      <c r="AI193" s="6" t="e">
        <f>VLOOKUP(X193,'[1]06_MASTER_KODE_KAMPUS'!B$3:C$4825,2,FALSE)</f>
        <v>#N/A</v>
      </c>
      <c r="AJ193" s="6" t="str">
        <f>VLOOKUP(V193,'[1]03_MASTER_KODE_PRODI'!B$3:E$404,3,FALSE)</f>
        <v>S-1</v>
      </c>
      <c r="AK193" s="6" t="str">
        <f>VLOOKUP(V193,'[1]03_MASTER_KODE_PRODI'!B$3:E$404,4,FALSE)</f>
        <v>Ilmu Kedokteran</v>
      </c>
      <c r="AM193" s="9" t="s">
        <v>4260</v>
      </c>
    </row>
    <row r="194" spans="1:39" x14ac:dyDescent="0.25">
      <c r="A194">
        <v>191</v>
      </c>
      <c r="B194" s="292" t="s">
        <v>4222</v>
      </c>
      <c r="C194" s="19"/>
      <c r="D194" s="19">
        <v>140271871</v>
      </c>
      <c r="E194" s="142" t="s">
        <v>4259</v>
      </c>
      <c r="F194" s="19" t="s">
        <v>4258</v>
      </c>
      <c r="G194" s="19" t="s">
        <v>7</v>
      </c>
      <c r="H194" s="142" t="s">
        <v>44</v>
      </c>
      <c r="I194" s="19" t="s">
        <v>5</v>
      </c>
      <c r="J194" s="141" t="s">
        <v>63</v>
      </c>
      <c r="K194" s="19" t="s">
        <v>32</v>
      </c>
      <c r="L194" s="140">
        <v>24608</v>
      </c>
      <c r="M194" s="19"/>
      <c r="N194" s="19"/>
      <c r="O194" s="19"/>
      <c r="P194" s="19" t="s">
        <v>134</v>
      </c>
      <c r="Q194" s="19" t="s">
        <v>134</v>
      </c>
      <c r="R194" s="13">
        <v>121</v>
      </c>
      <c r="S194" s="100">
        <v>91251</v>
      </c>
      <c r="T194" s="9"/>
      <c r="U194" s="9"/>
      <c r="V194" s="110" t="s">
        <v>134</v>
      </c>
      <c r="W194" s="9">
        <v>1986</v>
      </c>
      <c r="X194" s="9"/>
      <c r="Y194" s="7" t="str">
        <f>VLOOKUP(B194,'[1]01_MASTER_KODE_FASYANKES'!B$22:J$15694,8,FALSE)</f>
        <v>JAWA BARAT</v>
      </c>
      <c r="Z194" s="6" t="str">
        <f>VLOOKUP(B194,'[1]01_MASTER_KODE_FASYANKES'!B$22:J$15694,9,FALSE)</f>
        <v>BOGOR</v>
      </c>
      <c r="AA194" s="6" t="str">
        <f>VLOOKUP(B194,'[1]01_MASTER_KODE_FASYANKES'!B$22:J$15694,3,FALSE)</f>
        <v>Puskesmas</v>
      </c>
      <c r="AB194" s="6" t="str">
        <f>VLOOKUP(B194,'[1]01_MASTER_KODE_FASYANKES'!B$22:J$15694,2,FALSE)</f>
        <v>LEUWISADENG</v>
      </c>
      <c r="AC194" s="6">
        <f>VLOOKUP(S194,'[1]02_MASTER_KODE_SDMK'!B$3:H$2218,2,FALSE)</f>
        <v>3010502</v>
      </c>
      <c r="AD194" s="6" t="str">
        <f>VLOOKUP(S194,'[1]02_MASTER_KODE_SDMK'!B$3:H$2218,4,FALSE)</f>
        <v>14. Tenaga Penunjang</v>
      </c>
      <c r="AE194" s="6" t="str">
        <f>VLOOKUP(S194,'[1]02_MASTER_KODE_SDMK'!B$3:H$2218,5,FALSE)</f>
        <v>01. Struktural</v>
      </c>
      <c r="AF194" s="6" t="str">
        <f>VLOOKUP(S194,'[1]02_MASTER_KODE_SDMK'!B$3:H$2218,3,FALSE)</f>
        <v>Kepala Subbagian</v>
      </c>
      <c r="AG194" s="6" t="str">
        <f>VLOOKUP(S194,'[1]02_MASTER_KODE_SDMK'!B$3:H$2218,7,FALSE)</f>
        <v>PNS</v>
      </c>
      <c r="AH194" s="6" t="str">
        <f>IF(G194="L","Laki-Laki",IF(G194="P","Perempuan","TIDAK VALID"))</f>
        <v>Perempuan</v>
      </c>
      <c r="AI194" s="6" t="e">
        <f>VLOOKUP(X194,'[1]06_MASTER_KODE_KAMPUS'!B$3:C$4825,2,FALSE)</f>
        <v>#N/A</v>
      </c>
      <c r="AJ194" s="6" t="str">
        <f>VLOOKUP(V194,'[1]03_MASTER_KODE_PRODI'!B$3:E$404,3,FALSE)</f>
        <v>SMA / Setara</v>
      </c>
      <c r="AK194" s="6" t="str">
        <f>VLOOKUP(V194,'[1]03_MASTER_KODE_PRODI'!B$3:E$404,4,FALSE)</f>
        <v>Sekolah Menengah Atas</v>
      </c>
      <c r="AM194" s="9"/>
    </row>
    <row r="195" spans="1:39" x14ac:dyDescent="0.25">
      <c r="A195">
        <v>192</v>
      </c>
      <c r="B195" s="292" t="s">
        <v>4222</v>
      </c>
      <c r="C195" s="19"/>
      <c r="D195" s="19"/>
      <c r="E195" s="142" t="s">
        <v>4257</v>
      </c>
      <c r="F195" s="19" t="s">
        <v>4256</v>
      </c>
      <c r="G195" s="19" t="s">
        <v>7</v>
      </c>
      <c r="H195" s="142" t="s">
        <v>465</v>
      </c>
      <c r="I195" s="19" t="s">
        <v>209</v>
      </c>
      <c r="J195" s="141" t="s">
        <v>465</v>
      </c>
      <c r="K195" s="19" t="s">
        <v>4255</v>
      </c>
      <c r="L195" s="140">
        <v>31769</v>
      </c>
      <c r="M195" s="19"/>
      <c r="N195" s="266" t="s">
        <v>773</v>
      </c>
      <c r="O195" s="19"/>
      <c r="P195" s="19" t="s">
        <v>16</v>
      </c>
      <c r="Q195" s="19" t="s">
        <v>16</v>
      </c>
      <c r="R195" s="13">
        <v>121</v>
      </c>
      <c r="S195" s="213">
        <v>11011</v>
      </c>
      <c r="T195" s="9"/>
      <c r="U195" s="9"/>
      <c r="V195" s="214">
        <v>11201</v>
      </c>
      <c r="W195" s="9">
        <v>2010</v>
      </c>
      <c r="X195" s="9"/>
      <c r="Y195" s="7" t="str">
        <f>VLOOKUP(B195,'[1]01_MASTER_KODE_FASYANKES'!B$22:J$15694,8,FALSE)</f>
        <v>JAWA BARAT</v>
      </c>
      <c r="Z195" s="6" t="str">
        <f>VLOOKUP(B195,'[1]01_MASTER_KODE_FASYANKES'!B$22:J$15694,9,FALSE)</f>
        <v>BOGOR</v>
      </c>
      <c r="AA195" s="6" t="str">
        <f>VLOOKUP(B195,'[1]01_MASTER_KODE_FASYANKES'!B$22:J$15694,3,FALSE)</f>
        <v>Puskesmas</v>
      </c>
      <c r="AB195" s="6" t="str">
        <f>VLOOKUP(B195,'[1]01_MASTER_KODE_FASYANKES'!B$22:J$15694,2,FALSE)</f>
        <v>LEUWISADENG</v>
      </c>
      <c r="AC195" s="6">
        <f>VLOOKUP(S195,'[1]02_MASTER_KODE_SDMK'!B$3:H$2218,2,FALSE)</f>
        <v>1010101</v>
      </c>
      <c r="AD195" s="6" t="str">
        <f>VLOOKUP(S195,'[1]02_MASTER_KODE_SDMK'!B$3:H$2218,4,FALSE)</f>
        <v>01. Medis</v>
      </c>
      <c r="AE195" s="6" t="str">
        <f>VLOOKUP(S195,'[1]02_MASTER_KODE_SDMK'!B$3:H$2218,5,FALSE)</f>
        <v>01. Dokter</v>
      </c>
      <c r="AF195" s="6" t="str">
        <f>VLOOKUP(S195,'[1]02_MASTER_KODE_SDMK'!B$3:H$2218,3,FALSE)</f>
        <v>Dokter Umum</v>
      </c>
      <c r="AG195" s="6" t="str">
        <f>VLOOKUP(S195,'[1]02_MASTER_KODE_SDMK'!B$3:H$2218,7,FALSE)</f>
        <v>PNS</v>
      </c>
      <c r="AH195" s="6" t="str">
        <f>IF(G195="L","Laki-Laki",IF(G195="P","Perempuan","TIDAK VALID"))</f>
        <v>Perempuan</v>
      </c>
      <c r="AI195" s="6" t="e">
        <f>VLOOKUP(X195,'[1]06_MASTER_KODE_KAMPUS'!B$3:C$4825,2,FALSE)</f>
        <v>#N/A</v>
      </c>
      <c r="AJ195" s="6" t="str">
        <f>VLOOKUP(V195,'[1]03_MASTER_KODE_PRODI'!B$3:E$404,3,FALSE)</f>
        <v>S-1</v>
      </c>
      <c r="AK195" s="6" t="str">
        <f>VLOOKUP(V195,'[1]03_MASTER_KODE_PRODI'!B$3:E$404,4,FALSE)</f>
        <v>Ilmu Kedokteran</v>
      </c>
      <c r="AM195" s="9" t="s">
        <v>3855</v>
      </c>
    </row>
    <row r="196" spans="1:39" x14ac:dyDescent="0.25">
      <c r="A196">
        <v>193</v>
      </c>
      <c r="B196" s="292" t="s">
        <v>4222</v>
      </c>
      <c r="C196" s="19"/>
      <c r="D196" s="19">
        <v>140189544</v>
      </c>
      <c r="E196" s="142" t="s">
        <v>4254</v>
      </c>
      <c r="F196" s="19" t="s">
        <v>4253</v>
      </c>
      <c r="G196" s="19" t="s">
        <v>7</v>
      </c>
      <c r="H196" s="142" t="s">
        <v>71</v>
      </c>
      <c r="I196" s="19" t="s">
        <v>57</v>
      </c>
      <c r="J196" s="141" t="s">
        <v>165</v>
      </c>
      <c r="K196" s="19" t="s">
        <v>642</v>
      </c>
      <c r="L196" s="140">
        <v>24076</v>
      </c>
      <c r="M196" s="19"/>
      <c r="N196" s="19"/>
      <c r="O196" s="19"/>
      <c r="P196" s="19" t="s">
        <v>10</v>
      </c>
      <c r="Q196" s="19" t="s">
        <v>10</v>
      </c>
      <c r="R196" s="13">
        <v>121</v>
      </c>
      <c r="S196" s="13">
        <v>21991</v>
      </c>
      <c r="T196" s="9"/>
      <c r="U196" s="9"/>
      <c r="V196" s="110" t="s">
        <v>10</v>
      </c>
      <c r="W196" s="9">
        <v>1985</v>
      </c>
      <c r="X196" s="9"/>
      <c r="Y196" s="7" t="str">
        <f>VLOOKUP(B196,'[1]01_MASTER_KODE_FASYANKES'!B$22:J$15694,8,FALSE)</f>
        <v>JAWA BARAT</v>
      </c>
      <c r="Z196" s="6" t="str">
        <f>VLOOKUP(B196,'[1]01_MASTER_KODE_FASYANKES'!B$22:J$15694,9,FALSE)</f>
        <v>BOGOR</v>
      </c>
      <c r="AA196" s="6" t="str">
        <f>VLOOKUP(B196,'[1]01_MASTER_KODE_FASYANKES'!B$22:J$15694,3,FALSE)</f>
        <v>Puskesmas</v>
      </c>
      <c r="AB196" s="6" t="str">
        <f>VLOOKUP(B196,'[1]01_MASTER_KODE_FASYANKES'!B$22:J$15694,2,FALSE)</f>
        <v>LEUWISADENG</v>
      </c>
      <c r="AC196" s="6">
        <f>VLOOKUP(S196,'[1]02_MASTER_KODE_SDMK'!B$3:H$2218,2,FALSE)</f>
        <v>2030101</v>
      </c>
      <c r="AD196" s="6" t="str">
        <f>VLOOKUP(S196,'[1]02_MASTER_KODE_SDMK'!B$3:H$2218,4,FALSE)</f>
        <v>13. Asisten Tenaga Kesehatan</v>
      </c>
      <c r="AE196" s="6" t="str">
        <f>VLOOKUP(S196,'[1]02_MASTER_KODE_SDMK'!B$3:H$2218,5,FALSE)</f>
        <v>01. Keperawatan</v>
      </c>
      <c r="AF196" s="6" t="str">
        <f>VLOOKUP(S196,'[1]02_MASTER_KODE_SDMK'!B$3:H$2218,3,FALSE)</f>
        <v>Perawat (Asisten)</v>
      </c>
      <c r="AG196" s="6" t="str">
        <f>VLOOKUP(S196,'[1]02_MASTER_KODE_SDMK'!B$3:H$2218,7,FALSE)</f>
        <v>PNS</v>
      </c>
      <c r="AH196" s="6" t="str">
        <f>IF(G196="L","Laki-Laki",IF(G196="P","Perempuan","TIDAK VALID"))</f>
        <v>Perempuan</v>
      </c>
      <c r="AI196" s="6" t="e">
        <f>VLOOKUP(X196,'[1]06_MASTER_KODE_KAMPUS'!B$3:C$4825,2,FALSE)</f>
        <v>#N/A</v>
      </c>
      <c r="AJ196" s="6" t="str">
        <f>VLOOKUP(V196,'[1]03_MASTER_KODE_PRODI'!B$3:E$404,3,FALSE)</f>
        <v>SMA / Setara</v>
      </c>
      <c r="AK196" s="6" t="str">
        <f>VLOOKUP(V196,'[1]03_MASTER_KODE_PRODI'!B$3:E$404,4,FALSE)</f>
        <v>Sekolah Perawat Kesehatan</v>
      </c>
      <c r="AM196" s="9"/>
    </row>
    <row r="197" spans="1:39" x14ac:dyDescent="0.25">
      <c r="A197">
        <v>194</v>
      </c>
      <c r="B197" s="292" t="s">
        <v>4222</v>
      </c>
      <c r="C197" s="19"/>
      <c r="D197" s="19">
        <v>140213557</v>
      </c>
      <c r="E197" s="142" t="s">
        <v>4252</v>
      </c>
      <c r="F197" s="19" t="s">
        <v>4251</v>
      </c>
      <c r="G197" s="19" t="s">
        <v>7</v>
      </c>
      <c r="H197" s="142" t="s">
        <v>284</v>
      </c>
      <c r="I197" s="19" t="s">
        <v>5</v>
      </c>
      <c r="J197" s="141" t="s">
        <v>591</v>
      </c>
      <c r="K197" s="19" t="s">
        <v>330</v>
      </c>
      <c r="L197" s="140">
        <v>24990</v>
      </c>
      <c r="M197" s="19"/>
      <c r="N197" s="19"/>
      <c r="O197" s="19"/>
      <c r="P197" s="19" t="s">
        <v>10</v>
      </c>
      <c r="Q197" s="19" t="s">
        <v>10</v>
      </c>
      <c r="R197" s="13">
        <v>121</v>
      </c>
      <c r="S197" s="13">
        <v>21991</v>
      </c>
      <c r="T197" s="9"/>
      <c r="U197" s="9"/>
      <c r="V197" s="110" t="s">
        <v>10</v>
      </c>
      <c r="W197" s="9">
        <v>1987</v>
      </c>
      <c r="X197" s="9"/>
      <c r="Y197" s="7" t="str">
        <f>VLOOKUP(B197,'[1]01_MASTER_KODE_FASYANKES'!B$22:J$15694,8,FALSE)</f>
        <v>JAWA BARAT</v>
      </c>
      <c r="Z197" s="6" t="str">
        <f>VLOOKUP(B197,'[1]01_MASTER_KODE_FASYANKES'!B$22:J$15694,9,FALSE)</f>
        <v>BOGOR</v>
      </c>
      <c r="AA197" s="6" t="str">
        <f>VLOOKUP(B197,'[1]01_MASTER_KODE_FASYANKES'!B$22:J$15694,3,FALSE)</f>
        <v>Puskesmas</v>
      </c>
      <c r="AB197" s="6" t="str">
        <f>VLOOKUP(B197,'[1]01_MASTER_KODE_FASYANKES'!B$22:J$15694,2,FALSE)</f>
        <v>LEUWISADENG</v>
      </c>
      <c r="AC197" s="6">
        <f>VLOOKUP(S197,'[1]02_MASTER_KODE_SDMK'!B$3:H$2218,2,FALSE)</f>
        <v>2030101</v>
      </c>
      <c r="AD197" s="6" t="str">
        <f>VLOOKUP(S197,'[1]02_MASTER_KODE_SDMK'!B$3:H$2218,4,FALSE)</f>
        <v>13. Asisten Tenaga Kesehatan</v>
      </c>
      <c r="AE197" s="6" t="str">
        <f>VLOOKUP(S197,'[1]02_MASTER_KODE_SDMK'!B$3:H$2218,5,FALSE)</f>
        <v>01. Keperawatan</v>
      </c>
      <c r="AF197" s="6" t="str">
        <f>VLOOKUP(S197,'[1]02_MASTER_KODE_SDMK'!B$3:H$2218,3,FALSE)</f>
        <v>Perawat (Asisten)</v>
      </c>
      <c r="AG197" s="6" t="str">
        <f>VLOOKUP(S197,'[1]02_MASTER_KODE_SDMK'!B$3:H$2218,7,FALSE)</f>
        <v>PNS</v>
      </c>
      <c r="AH197" s="6" t="str">
        <f>IF(G197="L","Laki-Laki",IF(G197="P","Perempuan","TIDAK VALID"))</f>
        <v>Perempuan</v>
      </c>
      <c r="AI197" s="6" t="e">
        <f>VLOOKUP(X197,'[1]06_MASTER_KODE_KAMPUS'!B$3:C$4825,2,FALSE)</f>
        <v>#N/A</v>
      </c>
      <c r="AJ197" s="6" t="str">
        <f>VLOOKUP(V197,'[1]03_MASTER_KODE_PRODI'!B$3:E$404,3,FALSE)</f>
        <v>SMA / Setara</v>
      </c>
      <c r="AK197" s="6" t="str">
        <f>VLOOKUP(V197,'[1]03_MASTER_KODE_PRODI'!B$3:E$404,4,FALSE)</f>
        <v>Sekolah Perawat Kesehatan</v>
      </c>
      <c r="AM197" s="9"/>
    </row>
    <row r="198" spans="1:39" x14ac:dyDescent="0.25">
      <c r="A198">
        <v>195</v>
      </c>
      <c r="B198" s="292" t="s">
        <v>4222</v>
      </c>
      <c r="C198" s="19"/>
      <c r="D198" s="19">
        <v>140287589</v>
      </c>
      <c r="E198" s="142" t="s">
        <v>4250</v>
      </c>
      <c r="F198" s="19" t="s">
        <v>4249</v>
      </c>
      <c r="G198" s="19" t="s">
        <v>7</v>
      </c>
      <c r="H198" s="142" t="s">
        <v>38</v>
      </c>
      <c r="I198" s="19" t="s">
        <v>5</v>
      </c>
      <c r="J198" s="141" t="s">
        <v>290</v>
      </c>
      <c r="K198" s="19" t="s">
        <v>517</v>
      </c>
      <c r="L198" s="140">
        <v>25950</v>
      </c>
      <c r="M198" s="19"/>
      <c r="N198" s="19"/>
      <c r="O198" s="19"/>
      <c r="P198" s="19" t="s">
        <v>334</v>
      </c>
      <c r="Q198" s="19" t="s">
        <v>60</v>
      </c>
      <c r="R198" s="13">
        <v>121</v>
      </c>
      <c r="S198" s="100">
        <v>22011</v>
      </c>
      <c r="T198" s="9"/>
      <c r="U198" s="9"/>
      <c r="V198" s="110">
        <v>15401</v>
      </c>
      <c r="W198" s="9">
        <v>2010</v>
      </c>
      <c r="X198" s="9"/>
      <c r="Y198" s="7" t="str">
        <f>VLOOKUP(B198,'[1]01_MASTER_KODE_FASYANKES'!B$22:J$15694,8,FALSE)</f>
        <v>JAWA BARAT</v>
      </c>
      <c r="Z198" s="6" t="str">
        <f>VLOOKUP(B198,'[1]01_MASTER_KODE_FASYANKES'!B$22:J$15694,9,FALSE)</f>
        <v>BOGOR</v>
      </c>
      <c r="AA198" s="6" t="str">
        <f>VLOOKUP(B198,'[1]01_MASTER_KODE_FASYANKES'!B$22:J$15694,3,FALSE)</f>
        <v>Puskesmas</v>
      </c>
      <c r="AB198" s="6" t="str">
        <f>VLOOKUP(B198,'[1]01_MASTER_KODE_FASYANKES'!B$22:J$15694,2,FALSE)</f>
        <v>LEUWISADENG</v>
      </c>
      <c r="AC198" s="6">
        <f>VLOOKUP(S198,'[1]02_MASTER_KODE_SDMK'!B$3:H$2218,2,FALSE)</f>
        <v>1040101</v>
      </c>
      <c r="AD198" s="6" t="str">
        <f>VLOOKUP(S198,'[1]02_MASTER_KODE_SDMK'!B$3:H$2218,4,FALSE)</f>
        <v>04. Kebidanan</v>
      </c>
      <c r="AE198" s="6" t="str">
        <f>VLOOKUP(S198,'[1]02_MASTER_KODE_SDMK'!B$3:H$2218,5,FALSE)</f>
        <v>01. Bidan</v>
      </c>
      <c r="AF198" s="6" t="str">
        <f>VLOOKUP(S198,'[1]02_MASTER_KODE_SDMK'!B$3:H$2218,3,FALSE)</f>
        <v>Bidan</v>
      </c>
      <c r="AG198" s="6" t="str">
        <f>VLOOKUP(S198,'[1]02_MASTER_KODE_SDMK'!B$3:H$2218,7,FALSE)</f>
        <v>PNS</v>
      </c>
      <c r="AH198" s="6" t="str">
        <f>IF(G198="L","Laki-Laki",IF(G198="P","Perempuan","TIDAK VALID"))</f>
        <v>Perempuan</v>
      </c>
      <c r="AI198" s="6" t="e">
        <f>VLOOKUP(X198,'[1]06_MASTER_KODE_KAMPUS'!B$3:C$4825,2,FALSE)</f>
        <v>#N/A</v>
      </c>
      <c r="AJ198" s="6" t="str">
        <f>VLOOKUP(V198,'[1]03_MASTER_KODE_PRODI'!B$3:E$404,3,FALSE)</f>
        <v>D-3</v>
      </c>
      <c r="AK198" s="6" t="str">
        <f>VLOOKUP(V198,'[1]03_MASTER_KODE_PRODI'!B$3:E$404,4,FALSE)</f>
        <v>Kebidanan</v>
      </c>
      <c r="AM198" s="9"/>
    </row>
    <row r="199" spans="1:39" x14ac:dyDescent="0.25">
      <c r="A199">
        <v>196</v>
      </c>
      <c r="B199" s="292" t="s">
        <v>4222</v>
      </c>
      <c r="C199" s="19"/>
      <c r="D199" s="19">
        <v>140276320</v>
      </c>
      <c r="E199" s="142" t="s">
        <v>4248</v>
      </c>
      <c r="F199" s="19" t="s">
        <v>4247</v>
      </c>
      <c r="G199" s="19" t="s">
        <v>7</v>
      </c>
      <c r="H199" s="142" t="s">
        <v>38</v>
      </c>
      <c r="I199" s="19" t="s">
        <v>5</v>
      </c>
      <c r="J199" s="141"/>
      <c r="K199" s="19" t="s">
        <v>2064</v>
      </c>
      <c r="L199" s="140">
        <v>22978</v>
      </c>
      <c r="M199" s="19"/>
      <c r="N199" s="19"/>
      <c r="O199" s="19"/>
      <c r="P199" s="19" t="s">
        <v>334</v>
      </c>
      <c r="Q199" s="19" t="s">
        <v>60</v>
      </c>
      <c r="R199" s="13">
        <v>121</v>
      </c>
      <c r="S199" s="100">
        <v>22011</v>
      </c>
      <c r="T199" s="9"/>
      <c r="U199" s="9"/>
      <c r="V199" s="110">
        <v>15401</v>
      </c>
      <c r="W199" s="9">
        <v>1992</v>
      </c>
      <c r="X199" s="9"/>
      <c r="Y199" s="7" t="str">
        <f>VLOOKUP(B199,'[1]01_MASTER_KODE_FASYANKES'!B$22:J$15694,8,FALSE)</f>
        <v>JAWA BARAT</v>
      </c>
      <c r="Z199" s="6" t="str">
        <f>VLOOKUP(B199,'[1]01_MASTER_KODE_FASYANKES'!B$22:J$15694,9,FALSE)</f>
        <v>BOGOR</v>
      </c>
      <c r="AA199" s="6" t="str">
        <f>VLOOKUP(B199,'[1]01_MASTER_KODE_FASYANKES'!B$22:J$15694,3,FALSE)</f>
        <v>Puskesmas</v>
      </c>
      <c r="AB199" s="6" t="str">
        <f>VLOOKUP(B199,'[1]01_MASTER_KODE_FASYANKES'!B$22:J$15694,2,FALSE)</f>
        <v>LEUWISADENG</v>
      </c>
      <c r="AC199" s="6">
        <f>VLOOKUP(S199,'[1]02_MASTER_KODE_SDMK'!B$3:H$2218,2,FALSE)</f>
        <v>1040101</v>
      </c>
      <c r="AD199" s="6" t="str">
        <f>VLOOKUP(S199,'[1]02_MASTER_KODE_SDMK'!B$3:H$2218,4,FALSE)</f>
        <v>04. Kebidanan</v>
      </c>
      <c r="AE199" s="6" t="str">
        <f>VLOOKUP(S199,'[1]02_MASTER_KODE_SDMK'!B$3:H$2218,5,FALSE)</f>
        <v>01. Bidan</v>
      </c>
      <c r="AF199" s="6" t="str">
        <f>VLOOKUP(S199,'[1]02_MASTER_KODE_SDMK'!B$3:H$2218,3,FALSE)</f>
        <v>Bidan</v>
      </c>
      <c r="AG199" s="6" t="str">
        <f>VLOOKUP(S199,'[1]02_MASTER_KODE_SDMK'!B$3:H$2218,7,FALSE)</f>
        <v>PNS</v>
      </c>
      <c r="AH199" s="6" t="str">
        <f>IF(G199="L","Laki-Laki",IF(G199="P","Perempuan","TIDAK VALID"))</f>
        <v>Perempuan</v>
      </c>
      <c r="AI199" s="6" t="e">
        <f>VLOOKUP(X199,'[1]06_MASTER_KODE_KAMPUS'!B$3:C$4825,2,FALSE)</f>
        <v>#N/A</v>
      </c>
      <c r="AJ199" s="6" t="str">
        <f>VLOOKUP(V199,'[1]03_MASTER_KODE_PRODI'!B$3:E$404,3,FALSE)</f>
        <v>D-3</v>
      </c>
      <c r="AK199" s="6" t="str">
        <f>VLOOKUP(V199,'[1]03_MASTER_KODE_PRODI'!B$3:E$404,4,FALSE)</f>
        <v>Kebidanan</v>
      </c>
      <c r="AM199" s="9"/>
    </row>
    <row r="200" spans="1:39" x14ac:dyDescent="0.25">
      <c r="A200">
        <v>197</v>
      </c>
      <c r="B200" s="292" t="s">
        <v>4222</v>
      </c>
      <c r="C200" s="19"/>
      <c r="D200" s="19">
        <v>140233585</v>
      </c>
      <c r="E200" s="142" t="s">
        <v>4246</v>
      </c>
      <c r="F200" s="19" t="s">
        <v>4245</v>
      </c>
      <c r="G200" s="19" t="s">
        <v>7</v>
      </c>
      <c r="H200" s="142" t="s">
        <v>28</v>
      </c>
      <c r="I200" s="19" t="s">
        <v>57</v>
      </c>
      <c r="J200" s="141" t="s">
        <v>48</v>
      </c>
      <c r="K200" s="19" t="s">
        <v>326</v>
      </c>
      <c r="L200" s="234">
        <v>24526</v>
      </c>
      <c r="M200" s="19"/>
      <c r="N200" s="19"/>
      <c r="O200" s="19"/>
      <c r="P200" s="19" t="s">
        <v>334</v>
      </c>
      <c r="Q200" s="19" t="s">
        <v>60</v>
      </c>
      <c r="R200" s="13">
        <v>121</v>
      </c>
      <c r="S200" s="100">
        <v>22011</v>
      </c>
      <c r="T200" s="9"/>
      <c r="U200" s="9"/>
      <c r="V200" s="110">
        <v>15401</v>
      </c>
      <c r="W200" s="9">
        <v>2012</v>
      </c>
      <c r="X200" s="9"/>
      <c r="Y200" s="7" t="str">
        <f>VLOOKUP(B200,'[1]01_MASTER_KODE_FASYANKES'!B$22:J$15694,8,FALSE)</f>
        <v>JAWA BARAT</v>
      </c>
      <c r="Z200" s="6" t="str">
        <f>VLOOKUP(B200,'[1]01_MASTER_KODE_FASYANKES'!B$22:J$15694,9,FALSE)</f>
        <v>BOGOR</v>
      </c>
      <c r="AA200" s="6" t="str">
        <f>VLOOKUP(B200,'[1]01_MASTER_KODE_FASYANKES'!B$22:J$15694,3,FALSE)</f>
        <v>Puskesmas</v>
      </c>
      <c r="AB200" s="6" t="str">
        <f>VLOOKUP(B200,'[1]01_MASTER_KODE_FASYANKES'!B$22:J$15694,2,FALSE)</f>
        <v>LEUWISADENG</v>
      </c>
      <c r="AC200" s="6">
        <f>VLOOKUP(S200,'[1]02_MASTER_KODE_SDMK'!B$3:H$2218,2,FALSE)</f>
        <v>1040101</v>
      </c>
      <c r="AD200" s="6" t="str">
        <f>VLOOKUP(S200,'[1]02_MASTER_KODE_SDMK'!B$3:H$2218,4,FALSE)</f>
        <v>04. Kebidanan</v>
      </c>
      <c r="AE200" s="6" t="str">
        <f>VLOOKUP(S200,'[1]02_MASTER_KODE_SDMK'!B$3:H$2218,5,FALSE)</f>
        <v>01. Bidan</v>
      </c>
      <c r="AF200" s="6" t="str">
        <f>VLOOKUP(S200,'[1]02_MASTER_KODE_SDMK'!B$3:H$2218,3,FALSE)</f>
        <v>Bidan</v>
      </c>
      <c r="AG200" s="6" t="str">
        <f>VLOOKUP(S200,'[1]02_MASTER_KODE_SDMK'!B$3:H$2218,7,FALSE)</f>
        <v>PNS</v>
      </c>
      <c r="AH200" s="6" t="str">
        <f>IF(G200="L","Laki-Laki",IF(G200="P","Perempuan","TIDAK VALID"))</f>
        <v>Perempuan</v>
      </c>
      <c r="AI200" s="6" t="e">
        <f>VLOOKUP(X200,'[1]06_MASTER_KODE_KAMPUS'!B$3:C$4825,2,FALSE)</f>
        <v>#N/A</v>
      </c>
      <c r="AJ200" s="6" t="str">
        <f>VLOOKUP(V200,'[1]03_MASTER_KODE_PRODI'!B$3:E$404,3,FALSE)</f>
        <v>D-3</v>
      </c>
      <c r="AK200" s="6" t="str">
        <f>VLOOKUP(V200,'[1]03_MASTER_KODE_PRODI'!B$3:E$404,4,FALSE)</f>
        <v>Kebidanan</v>
      </c>
      <c r="AM200" s="9"/>
    </row>
    <row r="201" spans="1:39" x14ac:dyDescent="0.25">
      <c r="A201">
        <v>198</v>
      </c>
      <c r="B201" s="292" t="s">
        <v>4222</v>
      </c>
      <c r="C201" s="19"/>
      <c r="D201" s="19">
        <v>140166729</v>
      </c>
      <c r="E201" s="142" t="s">
        <v>4244</v>
      </c>
      <c r="F201" s="19" t="s">
        <v>4243</v>
      </c>
      <c r="G201" s="19" t="s">
        <v>23</v>
      </c>
      <c r="H201" s="142" t="s">
        <v>135</v>
      </c>
      <c r="I201" s="19" t="s">
        <v>209</v>
      </c>
      <c r="J201" s="141" t="s">
        <v>4</v>
      </c>
      <c r="K201" s="19" t="s">
        <v>434</v>
      </c>
      <c r="L201" s="140">
        <v>23363</v>
      </c>
      <c r="M201" s="19"/>
      <c r="N201" s="19"/>
      <c r="O201" s="19"/>
      <c r="P201" s="19" t="s">
        <v>1043</v>
      </c>
      <c r="Q201" s="19" t="s">
        <v>1043</v>
      </c>
      <c r="R201" s="13">
        <v>121</v>
      </c>
      <c r="S201" s="13">
        <v>21971</v>
      </c>
      <c r="T201" s="9"/>
      <c r="U201" s="9"/>
      <c r="V201" s="9" t="s">
        <v>1043</v>
      </c>
      <c r="W201" s="9">
        <v>1984</v>
      </c>
      <c r="X201" s="9"/>
      <c r="Y201" s="7" t="str">
        <f>VLOOKUP(B201,'[1]01_MASTER_KODE_FASYANKES'!B$22:J$15694,8,FALSE)</f>
        <v>JAWA BARAT</v>
      </c>
      <c r="Z201" s="6" t="str">
        <f>VLOOKUP(B201,'[1]01_MASTER_KODE_FASYANKES'!B$22:J$15694,9,FALSE)</f>
        <v>BOGOR</v>
      </c>
      <c r="AA201" s="6" t="str">
        <f>VLOOKUP(B201,'[1]01_MASTER_KODE_FASYANKES'!B$22:J$15694,3,FALSE)</f>
        <v>Puskesmas</v>
      </c>
      <c r="AB201" s="6" t="str">
        <f>VLOOKUP(B201,'[1]01_MASTER_KODE_FASYANKES'!B$22:J$15694,2,FALSE)</f>
        <v>LEUWISADENG</v>
      </c>
      <c r="AC201" s="6">
        <f>VLOOKUP(S201,'[1]02_MASTER_KODE_SDMK'!B$3:H$2218,2,FALSE)</f>
        <v>2100101</v>
      </c>
      <c r="AD201" s="6" t="str">
        <f>VLOOKUP(S201,'[1]02_MASTER_KODE_SDMK'!B$3:H$2218,4,FALSE)</f>
        <v>13. Asisten Tenaga Kesehatan</v>
      </c>
      <c r="AE201" s="6" t="str">
        <f>VLOOKUP(S201,'[1]02_MASTER_KODE_SDMK'!B$3:H$2218,5,FALSE)</f>
        <v>07. Keteknisian Medis</v>
      </c>
      <c r="AF201" s="6" t="str">
        <f>VLOOKUP(S201,'[1]02_MASTER_KODE_SDMK'!B$3:H$2218,3,FALSE)</f>
        <v>Terapis Gigi dan Mulut (Asisten)</v>
      </c>
      <c r="AG201" s="6" t="str">
        <f>VLOOKUP(S201,'[1]02_MASTER_KODE_SDMK'!B$3:H$2218,7,FALSE)</f>
        <v>PNS</v>
      </c>
      <c r="AH201" s="6" t="str">
        <f>IF(G201="L","Laki-Laki",IF(G201="P","Perempuan","TIDAK VALID"))</f>
        <v>Laki-Laki</v>
      </c>
      <c r="AI201" s="6" t="e">
        <f>VLOOKUP(X201,'[1]06_MASTER_KODE_KAMPUS'!B$3:C$4825,2,FALSE)</f>
        <v>#N/A</v>
      </c>
      <c r="AJ201" s="6" t="str">
        <f>VLOOKUP(V201,'[1]03_MASTER_KODE_PRODI'!B$3:E$404,3,FALSE)</f>
        <v>SMA / Setara</v>
      </c>
      <c r="AK201" s="6" t="str">
        <f>VLOOKUP(V201,'[1]03_MASTER_KODE_PRODI'!B$3:E$404,4,FALSE)</f>
        <v>Sekolah Pengatur Rawat Gigi</v>
      </c>
      <c r="AM201" s="9"/>
    </row>
    <row r="202" spans="1:39" x14ac:dyDescent="0.25">
      <c r="A202">
        <v>199</v>
      </c>
      <c r="B202" s="292" t="s">
        <v>4222</v>
      </c>
      <c r="C202" s="19"/>
      <c r="D202" s="19">
        <v>480123327</v>
      </c>
      <c r="E202" s="142" t="s">
        <v>4242</v>
      </c>
      <c r="F202" s="19" t="s">
        <v>4241</v>
      </c>
      <c r="G202" s="19" t="s">
        <v>7</v>
      </c>
      <c r="H202" s="142" t="s">
        <v>15</v>
      </c>
      <c r="I202" s="19" t="s">
        <v>53</v>
      </c>
      <c r="J202" s="141" t="s">
        <v>165</v>
      </c>
      <c r="K202" s="19" t="s">
        <v>62</v>
      </c>
      <c r="L202" s="140">
        <v>27686</v>
      </c>
      <c r="M202" s="19"/>
      <c r="N202" s="19"/>
      <c r="O202" s="19"/>
      <c r="P202" s="19" t="s">
        <v>334</v>
      </c>
      <c r="Q202" s="19" t="s">
        <v>60</v>
      </c>
      <c r="R202" s="13">
        <v>121</v>
      </c>
      <c r="S202" s="100">
        <v>22011</v>
      </c>
      <c r="T202" s="9"/>
      <c r="U202" s="9"/>
      <c r="V202" s="110">
        <v>15401</v>
      </c>
      <c r="W202" s="9">
        <v>2012</v>
      </c>
      <c r="X202" s="9"/>
      <c r="Y202" s="7" t="str">
        <f>VLOOKUP(B202,'[1]01_MASTER_KODE_FASYANKES'!B$22:J$15694,8,FALSE)</f>
        <v>JAWA BARAT</v>
      </c>
      <c r="Z202" s="6" t="str">
        <f>VLOOKUP(B202,'[1]01_MASTER_KODE_FASYANKES'!B$22:J$15694,9,FALSE)</f>
        <v>BOGOR</v>
      </c>
      <c r="AA202" s="6" t="str">
        <f>VLOOKUP(B202,'[1]01_MASTER_KODE_FASYANKES'!B$22:J$15694,3,FALSE)</f>
        <v>Puskesmas</v>
      </c>
      <c r="AB202" s="6" t="str">
        <f>VLOOKUP(B202,'[1]01_MASTER_KODE_FASYANKES'!B$22:J$15694,2,FALSE)</f>
        <v>LEUWISADENG</v>
      </c>
      <c r="AC202" s="6">
        <f>VLOOKUP(S202,'[1]02_MASTER_KODE_SDMK'!B$3:H$2218,2,FALSE)</f>
        <v>1040101</v>
      </c>
      <c r="AD202" s="6" t="str">
        <f>VLOOKUP(S202,'[1]02_MASTER_KODE_SDMK'!B$3:H$2218,4,FALSE)</f>
        <v>04. Kebidanan</v>
      </c>
      <c r="AE202" s="6" t="str">
        <f>VLOOKUP(S202,'[1]02_MASTER_KODE_SDMK'!B$3:H$2218,5,FALSE)</f>
        <v>01. Bidan</v>
      </c>
      <c r="AF202" s="6" t="str">
        <f>VLOOKUP(S202,'[1]02_MASTER_KODE_SDMK'!B$3:H$2218,3,FALSE)</f>
        <v>Bidan</v>
      </c>
      <c r="AG202" s="6" t="str">
        <f>VLOOKUP(S202,'[1]02_MASTER_KODE_SDMK'!B$3:H$2218,7,FALSE)</f>
        <v>PNS</v>
      </c>
      <c r="AH202" s="6" t="str">
        <f>IF(G202="L","Laki-Laki",IF(G202="P","Perempuan","TIDAK VALID"))</f>
        <v>Perempuan</v>
      </c>
      <c r="AI202" s="6" t="e">
        <f>VLOOKUP(X202,'[1]06_MASTER_KODE_KAMPUS'!B$3:C$4825,2,FALSE)</f>
        <v>#N/A</v>
      </c>
      <c r="AJ202" s="6" t="str">
        <f>VLOOKUP(V202,'[1]03_MASTER_KODE_PRODI'!B$3:E$404,3,FALSE)</f>
        <v>D-3</v>
      </c>
      <c r="AK202" s="6" t="str">
        <f>VLOOKUP(V202,'[1]03_MASTER_KODE_PRODI'!B$3:E$404,4,FALSE)</f>
        <v>Kebidanan</v>
      </c>
      <c r="AM202" s="9" t="s">
        <v>969</v>
      </c>
    </row>
    <row r="203" spans="1:39" x14ac:dyDescent="0.25">
      <c r="A203">
        <v>200</v>
      </c>
      <c r="B203" s="292" t="s">
        <v>4222</v>
      </c>
      <c r="C203" s="19"/>
      <c r="D203" s="19">
        <v>480123329</v>
      </c>
      <c r="E203" s="142" t="s">
        <v>4240</v>
      </c>
      <c r="F203" s="19" t="s">
        <v>4239</v>
      </c>
      <c r="G203" s="19" t="s">
        <v>7</v>
      </c>
      <c r="H203" s="142" t="s">
        <v>15</v>
      </c>
      <c r="I203" s="19" t="s">
        <v>53</v>
      </c>
      <c r="J203" s="141" t="s">
        <v>165</v>
      </c>
      <c r="K203" s="19" t="s">
        <v>32</v>
      </c>
      <c r="L203" s="140">
        <v>27437</v>
      </c>
      <c r="M203" s="19"/>
      <c r="N203" s="19"/>
      <c r="O203" s="19"/>
      <c r="P203" s="19" t="s">
        <v>334</v>
      </c>
      <c r="Q203" s="19" t="s">
        <v>60</v>
      </c>
      <c r="R203" s="13">
        <v>121</v>
      </c>
      <c r="S203" s="100">
        <v>22011</v>
      </c>
      <c r="T203" s="9"/>
      <c r="U203" s="9"/>
      <c r="V203" s="110">
        <v>15401</v>
      </c>
      <c r="W203" s="9">
        <v>2012</v>
      </c>
      <c r="X203" s="9"/>
      <c r="Y203" s="7" t="str">
        <f>VLOOKUP(B203,'[1]01_MASTER_KODE_FASYANKES'!B$22:J$15694,8,FALSE)</f>
        <v>JAWA BARAT</v>
      </c>
      <c r="Z203" s="6" t="str">
        <f>VLOOKUP(B203,'[1]01_MASTER_KODE_FASYANKES'!B$22:J$15694,9,FALSE)</f>
        <v>BOGOR</v>
      </c>
      <c r="AA203" s="6" t="str">
        <f>VLOOKUP(B203,'[1]01_MASTER_KODE_FASYANKES'!B$22:J$15694,3,FALSE)</f>
        <v>Puskesmas</v>
      </c>
      <c r="AB203" s="6" t="str">
        <f>VLOOKUP(B203,'[1]01_MASTER_KODE_FASYANKES'!B$22:J$15694,2,FALSE)</f>
        <v>LEUWISADENG</v>
      </c>
      <c r="AC203" s="6">
        <f>VLOOKUP(S203,'[1]02_MASTER_KODE_SDMK'!B$3:H$2218,2,FALSE)</f>
        <v>1040101</v>
      </c>
      <c r="AD203" s="6" t="str">
        <f>VLOOKUP(S203,'[1]02_MASTER_KODE_SDMK'!B$3:H$2218,4,FALSE)</f>
        <v>04. Kebidanan</v>
      </c>
      <c r="AE203" s="6" t="str">
        <f>VLOOKUP(S203,'[1]02_MASTER_KODE_SDMK'!B$3:H$2218,5,FALSE)</f>
        <v>01. Bidan</v>
      </c>
      <c r="AF203" s="6" t="str">
        <f>VLOOKUP(S203,'[1]02_MASTER_KODE_SDMK'!B$3:H$2218,3,FALSE)</f>
        <v>Bidan</v>
      </c>
      <c r="AG203" s="6" t="str">
        <f>VLOOKUP(S203,'[1]02_MASTER_KODE_SDMK'!B$3:H$2218,7,FALSE)</f>
        <v>PNS</v>
      </c>
      <c r="AH203" s="6" t="str">
        <f>IF(G203="L","Laki-Laki",IF(G203="P","Perempuan","TIDAK VALID"))</f>
        <v>Perempuan</v>
      </c>
      <c r="AI203" s="6" t="e">
        <f>VLOOKUP(X203,'[1]06_MASTER_KODE_KAMPUS'!B$3:C$4825,2,FALSE)</f>
        <v>#N/A</v>
      </c>
      <c r="AJ203" s="6" t="str">
        <f>VLOOKUP(V203,'[1]03_MASTER_KODE_PRODI'!B$3:E$404,3,FALSE)</f>
        <v>D-3</v>
      </c>
      <c r="AK203" s="6" t="str">
        <f>VLOOKUP(V203,'[1]03_MASTER_KODE_PRODI'!B$3:E$404,4,FALSE)</f>
        <v>Kebidanan</v>
      </c>
      <c r="AM203" s="9" t="s">
        <v>969</v>
      </c>
    </row>
    <row r="204" spans="1:39" x14ac:dyDescent="0.25">
      <c r="A204">
        <v>201</v>
      </c>
      <c r="B204" s="292" t="s">
        <v>4222</v>
      </c>
      <c r="C204" s="19"/>
      <c r="D204" s="19">
        <v>480141298</v>
      </c>
      <c r="E204" s="142" t="s">
        <v>4238</v>
      </c>
      <c r="F204" s="19" t="s">
        <v>4237</v>
      </c>
      <c r="G204" s="19" t="s">
        <v>7</v>
      </c>
      <c r="H204" s="142" t="s">
        <v>0</v>
      </c>
      <c r="I204" s="19" t="s">
        <v>53</v>
      </c>
      <c r="J204" s="141" t="s">
        <v>48</v>
      </c>
      <c r="K204" s="19" t="s">
        <v>32</v>
      </c>
      <c r="L204" s="140">
        <v>27132</v>
      </c>
      <c r="M204" s="19"/>
      <c r="N204" s="19"/>
      <c r="O204" s="19"/>
      <c r="P204" s="19" t="s">
        <v>112</v>
      </c>
      <c r="Q204" s="19" t="s">
        <v>875</v>
      </c>
      <c r="R204" s="13">
        <v>121</v>
      </c>
      <c r="S204" s="100">
        <v>42011</v>
      </c>
      <c r="T204" s="9"/>
      <c r="U204" s="9"/>
      <c r="V204" s="110">
        <v>13451</v>
      </c>
      <c r="W204" s="9"/>
      <c r="X204" s="9"/>
      <c r="Y204" s="7" t="str">
        <f>VLOOKUP(B204,'[1]01_MASTER_KODE_FASYANKES'!B$22:J$15694,8,FALSE)</f>
        <v>JAWA BARAT</v>
      </c>
      <c r="Z204" s="6" t="str">
        <f>VLOOKUP(B204,'[1]01_MASTER_KODE_FASYANKES'!B$22:J$15694,9,FALSE)</f>
        <v>BOGOR</v>
      </c>
      <c r="AA204" s="6" t="str">
        <f>VLOOKUP(B204,'[1]01_MASTER_KODE_FASYANKES'!B$22:J$15694,3,FALSE)</f>
        <v>Puskesmas</v>
      </c>
      <c r="AB204" s="6" t="str">
        <f>VLOOKUP(B204,'[1]01_MASTER_KODE_FASYANKES'!B$22:J$15694,2,FALSE)</f>
        <v>LEUWISADENG</v>
      </c>
      <c r="AC204" s="6">
        <f>VLOOKUP(S204,'[1]02_MASTER_KODE_SDMK'!B$3:H$2218,2,FALSE)</f>
        <v>1070101</v>
      </c>
      <c r="AD204" s="6" t="str">
        <f>VLOOKUP(S204,'[1]02_MASTER_KODE_SDMK'!B$3:H$2218,4,FALSE)</f>
        <v>07. Kesehatan Lingkungan</v>
      </c>
      <c r="AE204" s="6" t="str">
        <f>VLOOKUP(S204,'[1]02_MASTER_KODE_SDMK'!B$3:H$2218,5,FALSE)</f>
        <v>01. Sanitasi Lingkungan</v>
      </c>
      <c r="AF204" s="6" t="str">
        <f>VLOOKUP(S204,'[1]02_MASTER_KODE_SDMK'!B$3:H$2218,3,FALSE)</f>
        <v>Sanitasi Lingkungan</v>
      </c>
      <c r="AG204" s="6" t="str">
        <f>VLOOKUP(S204,'[1]02_MASTER_KODE_SDMK'!B$3:H$2218,7,FALSE)</f>
        <v>PNS</v>
      </c>
      <c r="AH204" s="6" t="str">
        <f>IF(G204="L","Laki-Laki",IF(G204="P","Perempuan","TIDAK VALID"))</f>
        <v>Perempuan</v>
      </c>
      <c r="AI204" s="6" t="e">
        <f>VLOOKUP(X204,'[1]06_MASTER_KODE_KAMPUS'!B$3:C$4825,2,FALSE)</f>
        <v>#N/A</v>
      </c>
      <c r="AJ204" s="6" t="str">
        <f>VLOOKUP(V204,'[1]03_MASTER_KODE_PRODI'!B$3:E$404,3,FALSE)</f>
        <v>D-3</v>
      </c>
      <c r="AK204" s="6" t="str">
        <f>VLOOKUP(V204,'[1]03_MASTER_KODE_PRODI'!B$3:E$404,4,FALSE)</f>
        <v>Kesehatan Lingkungan</v>
      </c>
      <c r="AM204" s="9"/>
    </row>
    <row r="205" spans="1:39" x14ac:dyDescent="0.25">
      <c r="A205">
        <v>202</v>
      </c>
      <c r="B205" s="292" t="s">
        <v>4222</v>
      </c>
      <c r="C205" s="19"/>
      <c r="D205" s="19">
        <v>480183560</v>
      </c>
      <c r="E205" s="142" t="s">
        <v>4236</v>
      </c>
      <c r="F205" s="19" t="s">
        <v>4235</v>
      </c>
      <c r="G205" s="19" t="s">
        <v>23</v>
      </c>
      <c r="H205" s="130" t="s">
        <v>54</v>
      </c>
      <c r="I205" s="19" t="s">
        <v>12</v>
      </c>
      <c r="J205" s="146" t="s">
        <v>193</v>
      </c>
      <c r="K205" s="19" t="s">
        <v>32</v>
      </c>
      <c r="L205" s="140">
        <v>26349</v>
      </c>
      <c r="M205" s="19"/>
      <c r="N205" s="19"/>
      <c r="O205" s="19"/>
      <c r="P205" s="19" t="s">
        <v>149</v>
      </c>
      <c r="Q205" s="19" t="s">
        <v>134</v>
      </c>
      <c r="R205" s="13">
        <v>121</v>
      </c>
      <c r="S205" s="100">
        <v>91991</v>
      </c>
      <c r="T205" s="9"/>
      <c r="U205" s="9"/>
      <c r="V205" s="110" t="s">
        <v>134</v>
      </c>
      <c r="W205" s="9">
        <v>1984</v>
      </c>
      <c r="X205" s="9"/>
      <c r="Y205" s="7" t="str">
        <f>VLOOKUP(B205,'[1]01_MASTER_KODE_FASYANKES'!B$22:J$15694,8,FALSE)</f>
        <v>JAWA BARAT</v>
      </c>
      <c r="Z205" s="6" t="str">
        <f>VLOOKUP(B205,'[1]01_MASTER_KODE_FASYANKES'!B$22:J$15694,9,FALSE)</f>
        <v>BOGOR</v>
      </c>
      <c r="AA205" s="6" t="str">
        <f>VLOOKUP(B205,'[1]01_MASTER_KODE_FASYANKES'!B$22:J$15694,3,FALSE)</f>
        <v>Puskesmas</v>
      </c>
      <c r="AB205" s="6" t="str">
        <f>VLOOKUP(B205,'[1]01_MASTER_KODE_FASYANKES'!B$22:J$15694,2,FALSE)</f>
        <v>LEUWISADENG</v>
      </c>
      <c r="AC205" s="6">
        <f>VLOOKUP(S205,'[1]02_MASTER_KODE_SDMK'!B$3:H$2218,2,FALSE)</f>
        <v>3020799</v>
      </c>
      <c r="AD205" s="6" t="str">
        <f>VLOOKUP(S205,'[1]02_MASTER_KODE_SDMK'!B$3:H$2218,4,FALSE)</f>
        <v>14. Tenaga Penunjang</v>
      </c>
      <c r="AE205" s="6" t="str">
        <f>VLOOKUP(S205,'[1]02_MASTER_KODE_SDMK'!B$3:H$2218,5,FALSE)</f>
        <v>02. Dukungan Manajemen</v>
      </c>
      <c r="AF205" s="6" t="str">
        <f>VLOOKUP(S205,'[1]02_MASTER_KODE_SDMK'!B$3:H$2218,3,FALSE)</f>
        <v>Tenaga Umum Lainnya yang belum tercantum</v>
      </c>
      <c r="AG205" s="6" t="str">
        <f>VLOOKUP(S205,'[1]02_MASTER_KODE_SDMK'!B$3:H$2218,7,FALSE)</f>
        <v>PNS</v>
      </c>
      <c r="AH205" s="6" t="str">
        <f>IF(G205="L","Laki-Laki",IF(G205="P","Perempuan","TIDAK VALID"))</f>
        <v>Laki-Laki</v>
      </c>
      <c r="AI205" s="6" t="e">
        <f>VLOOKUP(X205,'[1]06_MASTER_KODE_KAMPUS'!B$3:C$4825,2,FALSE)</f>
        <v>#N/A</v>
      </c>
      <c r="AJ205" s="6" t="str">
        <f>VLOOKUP(V205,'[1]03_MASTER_KODE_PRODI'!B$3:E$404,3,FALSE)</f>
        <v>SMA / Setara</v>
      </c>
      <c r="AK205" s="6" t="str">
        <f>VLOOKUP(V205,'[1]03_MASTER_KODE_PRODI'!B$3:E$404,4,FALSE)</f>
        <v>Sekolah Menengah Atas</v>
      </c>
      <c r="AM205" s="9"/>
    </row>
    <row r="206" spans="1:39" x14ac:dyDescent="0.25">
      <c r="A206">
        <v>203</v>
      </c>
      <c r="B206" s="292" t="s">
        <v>4222</v>
      </c>
      <c r="C206" s="19"/>
      <c r="D206" s="19">
        <v>480183067</v>
      </c>
      <c r="E206" s="142" t="s">
        <v>4234</v>
      </c>
      <c r="F206" s="19" t="s">
        <v>4233</v>
      </c>
      <c r="G206" s="19" t="s">
        <v>7</v>
      </c>
      <c r="H206" s="130" t="s">
        <v>54</v>
      </c>
      <c r="I206" s="19" t="s">
        <v>53</v>
      </c>
      <c r="J206" s="146" t="s">
        <v>165</v>
      </c>
      <c r="K206" s="19" t="s">
        <v>32</v>
      </c>
      <c r="L206" s="140">
        <v>29980</v>
      </c>
      <c r="M206" s="19"/>
      <c r="N206" s="19"/>
      <c r="O206" s="19"/>
      <c r="P206" s="19" t="s">
        <v>371</v>
      </c>
      <c r="Q206" s="19" t="s">
        <v>370</v>
      </c>
      <c r="R206" s="13">
        <v>121</v>
      </c>
      <c r="S206" s="100">
        <v>21011</v>
      </c>
      <c r="T206" s="9"/>
      <c r="U206" s="9"/>
      <c r="V206" s="110">
        <v>14401</v>
      </c>
      <c r="W206" s="9">
        <v>2003</v>
      </c>
      <c r="X206" s="9"/>
      <c r="Y206" s="7" t="str">
        <f>VLOOKUP(B206,'[1]01_MASTER_KODE_FASYANKES'!B$22:J$15694,8,FALSE)</f>
        <v>JAWA BARAT</v>
      </c>
      <c r="Z206" s="6" t="str">
        <f>VLOOKUP(B206,'[1]01_MASTER_KODE_FASYANKES'!B$22:J$15694,9,FALSE)</f>
        <v>BOGOR</v>
      </c>
      <c r="AA206" s="6" t="str">
        <f>VLOOKUP(B206,'[1]01_MASTER_KODE_FASYANKES'!B$22:J$15694,3,FALSE)</f>
        <v>Puskesmas</v>
      </c>
      <c r="AB206" s="6" t="str">
        <f>VLOOKUP(B206,'[1]01_MASTER_KODE_FASYANKES'!B$22:J$15694,2,FALSE)</f>
        <v>LEUWISADENG</v>
      </c>
      <c r="AC206" s="6">
        <f>VLOOKUP(S206,'[1]02_MASTER_KODE_SDMK'!B$3:H$2218,2,FALSE)</f>
        <v>1030101</v>
      </c>
      <c r="AD206" s="6" t="str">
        <f>VLOOKUP(S206,'[1]02_MASTER_KODE_SDMK'!B$3:H$2218,4,FALSE)</f>
        <v>03. Keperawatan</v>
      </c>
      <c r="AE206" s="6" t="str">
        <f>VLOOKUP(S206,'[1]02_MASTER_KODE_SDMK'!B$3:H$2218,5,FALSE)</f>
        <v>01. Perawat Kesehatan Masyarakat</v>
      </c>
      <c r="AF206" s="6" t="str">
        <f>VLOOKUP(S206,'[1]02_MASTER_KODE_SDMK'!B$3:H$2218,3,FALSE)</f>
        <v>Perawat (Non Ners)</v>
      </c>
      <c r="AG206" s="6" t="str">
        <f>VLOOKUP(S206,'[1]02_MASTER_KODE_SDMK'!B$3:H$2218,7,FALSE)</f>
        <v>PNS</v>
      </c>
      <c r="AH206" s="6" t="str">
        <f>IF(G206="L","Laki-Laki",IF(G206="P","Perempuan","TIDAK VALID"))</f>
        <v>Perempuan</v>
      </c>
      <c r="AI206" s="6" t="e">
        <f>VLOOKUP(X206,'[1]06_MASTER_KODE_KAMPUS'!B$3:C$4825,2,FALSE)</f>
        <v>#N/A</v>
      </c>
      <c r="AJ206" s="6" t="str">
        <f>VLOOKUP(V206,'[1]03_MASTER_KODE_PRODI'!B$3:E$404,3,FALSE)</f>
        <v>D-3</v>
      </c>
      <c r="AK206" s="6" t="str">
        <f>VLOOKUP(V206,'[1]03_MASTER_KODE_PRODI'!B$3:E$404,4,FALSE)</f>
        <v>Keperawatan</v>
      </c>
      <c r="AM206" s="9"/>
    </row>
    <row r="207" spans="1:39" x14ac:dyDescent="0.25">
      <c r="A207">
        <v>204</v>
      </c>
      <c r="B207" s="292" t="s">
        <v>4222</v>
      </c>
      <c r="C207" s="19"/>
      <c r="D207" s="141">
        <v>140260969</v>
      </c>
      <c r="E207" s="142" t="s">
        <v>4232</v>
      </c>
      <c r="F207" s="19" t="s">
        <v>4231</v>
      </c>
      <c r="G207" s="19" t="s">
        <v>23</v>
      </c>
      <c r="H207" s="142" t="s">
        <v>44</v>
      </c>
      <c r="I207" s="19" t="s">
        <v>53</v>
      </c>
      <c r="J207" s="19"/>
      <c r="K207" s="19" t="s">
        <v>579</v>
      </c>
      <c r="L207" s="352">
        <v>24522</v>
      </c>
      <c r="M207" s="19"/>
      <c r="N207" s="19"/>
      <c r="O207" s="19"/>
      <c r="P207" s="19" t="s">
        <v>526</v>
      </c>
      <c r="Q207" s="19" t="s">
        <v>846</v>
      </c>
      <c r="R207" s="13">
        <v>121</v>
      </c>
      <c r="S207" s="100">
        <v>51011</v>
      </c>
      <c r="T207" s="9"/>
      <c r="U207" s="9"/>
      <c r="V207" s="110">
        <v>13411</v>
      </c>
      <c r="W207" s="9">
        <v>2007</v>
      </c>
      <c r="X207" s="9"/>
      <c r="Y207" s="7" t="str">
        <f>VLOOKUP(B207,'[1]01_MASTER_KODE_FASYANKES'!B$22:J$15694,8,FALSE)</f>
        <v>JAWA BARAT</v>
      </c>
      <c r="Z207" s="6" t="str">
        <f>VLOOKUP(B207,'[1]01_MASTER_KODE_FASYANKES'!B$22:J$15694,9,FALSE)</f>
        <v>BOGOR</v>
      </c>
      <c r="AA207" s="6" t="str">
        <f>VLOOKUP(B207,'[1]01_MASTER_KODE_FASYANKES'!B$22:J$15694,3,FALSE)</f>
        <v>Puskesmas</v>
      </c>
      <c r="AB207" s="6" t="str">
        <f>VLOOKUP(B207,'[1]01_MASTER_KODE_FASYANKES'!B$22:J$15694,2,FALSE)</f>
        <v>LEUWISADENG</v>
      </c>
      <c r="AC207" s="6">
        <f>VLOOKUP(S207,'[1]02_MASTER_KODE_SDMK'!B$3:H$2218,2,FALSE)</f>
        <v>1080101</v>
      </c>
      <c r="AD207" s="6" t="str">
        <f>VLOOKUP(S207,'[1]02_MASTER_KODE_SDMK'!B$3:H$2218,4,FALSE)</f>
        <v>08. Gizi</v>
      </c>
      <c r="AE207" s="6" t="str">
        <f>VLOOKUP(S207,'[1]02_MASTER_KODE_SDMK'!B$3:H$2218,5,FALSE)</f>
        <v>01. Nutrisionis</v>
      </c>
      <c r="AF207" s="6" t="str">
        <f>VLOOKUP(S207,'[1]02_MASTER_KODE_SDMK'!B$3:H$2218,3,FALSE)</f>
        <v>Nutrisionis</v>
      </c>
      <c r="AG207" s="6" t="str">
        <f>VLOOKUP(S207,'[1]02_MASTER_KODE_SDMK'!B$3:H$2218,7,FALSE)</f>
        <v>PNS</v>
      </c>
      <c r="AH207" s="6" t="str">
        <f>IF(G207="L","Laki-Laki",IF(G207="P","Perempuan","TIDAK VALID"))</f>
        <v>Laki-Laki</v>
      </c>
      <c r="AI207" s="6" t="e">
        <f>VLOOKUP(X207,'[1]06_MASTER_KODE_KAMPUS'!B$3:C$4825,2,FALSE)</f>
        <v>#N/A</v>
      </c>
      <c r="AJ207" s="6" t="str">
        <f>VLOOKUP(V207,'[1]03_MASTER_KODE_PRODI'!B$3:E$404,3,FALSE)</f>
        <v>D-3</v>
      </c>
      <c r="AK207" s="6" t="str">
        <f>VLOOKUP(V207,'[1]03_MASTER_KODE_PRODI'!B$3:E$404,4,FALSE)</f>
        <v>Gizi</v>
      </c>
      <c r="AM207" s="9"/>
    </row>
    <row r="208" spans="1:39" x14ac:dyDescent="0.25">
      <c r="A208">
        <v>205</v>
      </c>
      <c r="B208" s="292" t="s">
        <v>4222</v>
      </c>
      <c r="C208" s="19"/>
      <c r="D208" s="141"/>
      <c r="E208" s="142" t="s">
        <v>4230</v>
      </c>
      <c r="F208" s="19" t="s">
        <v>4229</v>
      </c>
      <c r="G208" s="19" t="s">
        <v>23</v>
      </c>
      <c r="H208" s="142" t="s">
        <v>6</v>
      </c>
      <c r="I208" s="19" t="s">
        <v>297</v>
      </c>
      <c r="J208" s="141" t="s">
        <v>4</v>
      </c>
      <c r="K208" s="19" t="s">
        <v>32</v>
      </c>
      <c r="L208" s="140">
        <v>29644</v>
      </c>
      <c r="M208" s="19"/>
      <c r="N208" s="19"/>
      <c r="O208" s="19"/>
      <c r="P208" s="19" t="s">
        <v>134</v>
      </c>
      <c r="Q208" s="19" t="s">
        <v>134</v>
      </c>
      <c r="R208" s="13">
        <v>121</v>
      </c>
      <c r="S208" s="100">
        <v>91991</v>
      </c>
      <c r="T208" s="9"/>
      <c r="U208" s="9"/>
      <c r="V208" s="110" t="s">
        <v>134</v>
      </c>
      <c r="W208" s="9"/>
      <c r="X208" s="9"/>
      <c r="Y208" s="7" t="str">
        <f>VLOOKUP(B208,'[1]01_MASTER_KODE_FASYANKES'!B$22:J$15694,8,FALSE)</f>
        <v>JAWA BARAT</v>
      </c>
      <c r="Z208" s="6" t="str">
        <f>VLOOKUP(B208,'[1]01_MASTER_KODE_FASYANKES'!B$22:J$15694,9,FALSE)</f>
        <v>BOGOR</v>
      </c>
      <c r="AA208" s="6" t="str">
        <f>VLOOKUP(B208,'[1]01_MASTER_KODE_FASYANKES'!B$22:J$15694,3,FALSE)</f>
        <v>Puskesmas</v>
      </c>
      <c r="AB208" s="6" t="str">
        <f>VLOOKUP(B208,'[1]01_MASTER_KODE_FASYANKES'!B$22:J$15694,2,FALSE)</f>
        <v>LEUWISADENG</v>
      </c>
      <c r="AC208" s="6">
        <f>VLOOKUP(S208,'[1]02_MASTER_KODE_SDMK'!B$3:H$2218,2,FALSE)</f>
        <v>3020799</v>
      </c>
      <c r="AD208" s="6" t="str">
        <f>VLOOKUP(S208,'[1]02_MASTER_KODE_SDMK'!B$3:H$2218,4,FALSE)</f>
        <v>14. Tenaga Penunjang</v>
      </c>
      <c r="AE208" s="6" t="str">
        <f>VLOOKUP(S208,'[1]02_MASTER_KODE_SDMK'!B$3:H$2218,5,FALSE)</f>
        <v>02. Dukungan Manajemen</v>
      </c>
      <c r="AF208" s="6" t="str">
        <f>VLOOKUP(S208,'[1]02_MASTER_KODE_SDMK'!B$3:H$2218,3,FALSE)</f>
        <v>Tenaga Umum Lainnya yang belum tercantum</v>
      </c>
      <c r="AG208" s="6" t="str">
        <f>VLOOKUP(S208,'[1]02_MASTER_KODE_SDMK'!B$3:H$2218,7,FALSE)</f>
        <v>PNS</v>
      </c>
      <c r="AH208" s="6" t="str">
        <f>IF(G208="L","Laki-Laki",IF(G208="P","Perempuan","TIDAK VALID"))</f>
        <v>Laki-Laki</v>
      </c>
      <c r="AI208" s="6" t="e">
        <f>VLOOKUP(X208,'[1]06_MASTER_KODE_KAMPUS'!B$3:C$4825,2,FALSE)</f>
        <v>#N/A</v>
      </c>
      <c r="AJ208" s="6" t="str">
        <f>VLOOKUP(V208,'[1]03_MASTER_KODE_PRODI'!B$3:E$404,3,FALSE)</f>
        <v>SMA / Setara</v>
      </c>
      <c r="AK208" s="6" t="str">
        <f>VLOOKUP(V208,'[1]03_MASTER_KODE_PRODI'!B$3:E$404,4,FALSE)</f>
        <v>Sekolah Menengah Atas</v>
      </c>
      <c r="AM208" s="9"/>
    </row>
    <row r="209" spans="1:39" x14ac:dyDescent="0.25">
      <c r="A209">
        <v>206</v>
      </c>
      <c r="B209" s="292" t="s">
        <v>4222</v>
      </c>
      <c r="C209" s="19"/>
      <c r="D209" s="19"/>
      <c r="E209" s="142" t="s">
        <v>4228</v>
      </c>
      <c r="F209" s="19" t="s">
        <v>4227</v>
      </c>
      <c r="G209" s="19" t="s">
        <v>23</v>
      </c>
      <c r="H209" s="142" t="s">
        <v>87</v>
      </c>
      <c r="I209" s="19" t="s">
        <v>49</v>
      </c>
      <c r="J209" s="146" t="s">
        <v>4</v>
      </c>
      <c r="K209" s="19" t="s">
        <v>761</v>
      </c>
      <c r="L209" s="140">
        <v>31156</v>
      </c>
      <c r="M209" s="19"/>
      <c r="N209" s="19"/>
      <c r="O209" s="19"/>
      <c r="P209" s="19" t="s">
        <v>206</v>
      </c>
      <c r="Q209" s="19" t="s">
        <v>370</v>
      </c>
      <c r="R209" s="13">
        <v>121</v>
      </c>
      <c r="S209" s="100">
        <v>21011</v>
      </c>
      <c r="T209" s="9"/>
      <c r="U209" s="9"/>
      <c r="V209" s="110">
        <v>14401</v>
      </c>
      <c r="W209" s="9">
        <v>2008</v>
      </c>
      <c r="X209" s="9"/>
      <c r="Y209" s="7" t="str">
        <f>VLOOKUP(B209,'[1]01_MASTER_KODE_FASYANKES'!B$22:J$15694,8,FALSE)</f>
        <v>JAWA BARAT</v>
      </c>
      <c r="Z209" s="6" t="str">
        <f>VLOOKUP(B209,'[1]01_MASTER_KODE_FASYANKES'!B$22:J$15694,9,FALSE)</f>
        <v>BOGOR</v>
      </c>
      <c r="AA209" s="6" t="str">
        <f>VLOOKUP(B209,'[1]01_MASTER_KODE_FASYANKES'!B$22:J$15694,3,FALSE)</f>
        <v>Puskesmas</v>
      </c>
      <c r="AB209" s="6" t="str">
        <f>VLOOKUP(B209,'[1]01_MASTER_KODE_FASYANKES'!B$22:J$15694,2,FALSE)</f>
        <v>LEUWISADENG</v>
      </c>
      <c r="AC209" s="6">
        <f>VLOOKUP(S209,'[1]02_MASTER_KODE_SDMK'!B$3:H$2218,2,FALSE)</f>
        <v>1030101</v>
      </c>
      <c r="AD209" s="6" t="str">
        <f>VLOOKUP(S209,'[1]02_MASTER_KODE_SDMK'!B$3:H$2218,4,FALSE)</f>
        <v>03. Keperawatan</v>
      </c>
      <c r="AE209" s="6" t="str">
        <f>VLOOKUP(S209,'[1]02_MASTER_KODE_SDMK'!B$3:H$2218,5,FALSE)</f>
        <v>01. Perawat Kesehatan Masyarakat</v>
      </c>
      <c r="AF209" s="6" t="str">
        <f>VLOOKUP(S209,'[1]02_MASTER_KODE_SDMK'!B$3:H$2218,3,FALSE)</f>
        <v>Perawat (Non Ners)</v>
      </c>
      <c r="AG209" s="6" t="str">
        <f>VLOOKUP(S209,'[1]02_MASTER_KODE_SDMK'!B$3:H$2218,7,FALSE)</f>
        <v>PNS</v>
      </c>
      <c r="AH209" s="6" t="str">
        <f>IF(G209="L","Laki-Laki",IF(G209="P","Perempuan","TIDAK VALID"))</f>
        <v>Laki-Laki</v>
      </c>
      <c r="AI209" s="6" t="e">
        <f>VLOOKUP(X209,'[1]06_MASTER_KODE_KAMPUS'!B$3:C$4825,2,FALSE)</f>
        <v>#N/A</v>
      </c>
      <c r="AJ209" s="6" t="str">
        <f>VLOOKUP(V209,'[1]03_MASTER_KODE_PRODI'!B$3:E$404,3,FALSE)</f>
        <v>D-3</v>
      </c>
      <c r="AK209" s="6" t="str">
        <f>VLOOKUP(V209,'[1]03_MASTER_KODE_PRODI'!B$3:E$404,4,FALSE)</f>
        <v>Keperawatan</v>
      </c>
      <c r="AM209" s="9"/>
    </row>
    <row r="210" spans="1:39" x14ac:dyDescent="0.25">
      <c r="A210">
        <v>207</v>
      </c>
      <c r="B210" s="292" t="s">
        <v>4222</v>
      </c>
      <c r="C210" s="19"/>
      <c r="D210" s="19"/>
      <c r="E210" s="142" t="s">
        <v>4226</v>
      </c>
      <c r="F210" s="19" t="s">
        <v>4225</v>
      </c>
      <c r="G210" s="19" t="s">
        <v>23</v>
      </c>
      <c r="H210" s="142" t="s">
        <v>54</v>
      </c>
      <c r="I210" s="19" t="s">
        <v>53</v>
      </c>
      <c r="J210" s="146"/>
      <c r="K210" s="19"/>
      <c r="L210" s="140"/>
      <c r="M210" s="19"/>
      <c r="N210" s="19"/>
      <c r="O210" s="19"/>
      <c r="P210" s="19" t="s">
        <v>206</v>
      </c>
      <c r="Q210" s="19" t="s">
        <v>370</v>
      </c>
      <c r="R210" s="13">
        <v>121</v>
      </c>
      <c r="S210" s="100">
        <v>21011</v>
      </c>
      <c r="T210" s="9"/>
      <c r="U210" s="9"/>
      <c r="V210" s="110">
        <v>14401</v>
      </c>
      <c r="W210" s="9"/>
      <c r="X210" s="9"/>
      <c r="Y210" s="7" t="str">
        <f>VLOOKUP(B210,'[1]01_MASTER_KODE_FASYANKES'!B$22:J$15694,8,FALSE)</f>
        <v>JAWA BARAT</v>
      </c>
      <c r="Z210" s="6" t="str">
        <f>VLOOKUP(B210,'[1]01_MASTER_KODE_FASYANKES'!B$22:J$15694,9,FALSE)</f>
        <v>BOGOR</v>
      </c>
      <c r="AA210" s="6" t="str">
        <f>VLOOKUP(B210,'[1]01_MASTER_KODE_FASYANKES'!B$22:J$15694,3,FALSE)</f>
        <v>Puskesmas</v>
      </c>
      <c r="AB210" s="6" t="str">
        <f>VLOOKUP(B210,'[1]01_MASTER_KODE_FASYANKES'!B$22:J$15694,2,FALSE)</f>
        <v>LEUWISADENG</v>
      </c>
      <c r="AC210" s="6">
        <f>VLOOKUP(S210,'[1]02_MASTER_KODE_SDMK'!B$3:H$2218,2,FALSE)</f>
        <v>1030101</v>
      </c>
      <c r="AD210" s="6" t="str">
        <f>VLOOKUP(S210,'[1]02_MASTER_KODE_SDMK'!B$3:H$2218,4,FALSE)</f>
        <v>03. Keperawatan</v>
      </c>
      <c r="AE210" s="6" t="str">
        <f>VLOOKUP(S210,'[1]02_MASTER_KODE_SDMK'!B$3:H$2218,5,FALSE)</f>
        <v>01. Perawat Kesehatan Masyarakat</v>
      </c>
      <c r="AF210" s="6" t="str">
        <f>VLOOKUP(S210,'[1]02_MASTER_KODE_SDMK'!B$3:H$2218,3,FALSE)</f>
        <v>Perawat (Non Ners)</v>
      </c>
      <c r="AG210" s="6" t="str">
        <f>VLOOKUP(S210,'[1]02_MASTER_KODE_SDMK'!B$3:H$2218,7,FALSE)</f>
        <v>PNS</v>
      </c>
      <c r="AH210" s="6" t="str">
        <f>IF(G210="L","Laki-Laki",IF(G210="P","Perempuan","TIDAK VALID"))</f>
        <v>Laki-Laki</v>
      </c>
      <c r="AI210" s="6" t="e">
        <f>VLOOKUP(X210,'[1]06_MASTER_KODE_KAMPUS'!B$3:C$4825,2,FALSE)</f>
        <v>#N/A</v>
      </c>
      <c r="AJ210" s="6" t="str">
        <f>VLOOKUP(V210,'[1]03_MASTER_KODE_PRODI'!B$3:E$404,3,FALSE)</f>
        <v>D-3</v>
      </c>
      <c r="AK210" s="6" t="str">
        <f>VLOOKUP(V210,'[1]03_MASTER_KODE_PRODI'!B$3:E$404,4,FALSE)</f>
        <v>Keperawatan</v>
      </c>
      <c r="AM210" s="9"/>
    </row>
    <row r="211" spans="1:39" x14ac:dyDescent="0.25">
      <c r="A211">
        <v>208</v>
      </c>
      <c r="B211" s="292" t="s">
        <v>4222</v>
      </c>
      <c r="C211" s="19"/>
      <c r="D211" s="141">
        <v>480151974</v>
      </c>
      <c r="E211" s="142" t="s">
        <v>4224</v>
      </c>
      <c r="F211" s="19" t="s">
        <v>4223</v>
      </c>
      <c r="G211" s="19" t="s">
        <v>7</v>
      </c>
      <c r="H211" s="142" t="s">
        <v>171</v>
      </c>
      <c r="I211" s="19" t="s">
        <v>124</v>
      </c>
      <c r="J211" s="141" t="s">
        <v>37</v>
      </c>
      <c r="K211" s="19" t="s">
        <v>181</v>
      </c>
      <c r="L211" s="234">
        <v>30076</v>
      </c>
      <c r="M211" s="19"/>
      <c r="N211" s="19"/>
      <c r="O211" s="19"/>
      <c r="P211" s="19" t="s">
        <v>10</v>
      </c>
      <c r="Q211" s="19" t="s">
        <v>10</v>
      </c>
      <c r="R211" s="13">
        <v>121</v>
      </c>
      <c r="S211" s="13">
        <v>21991</v>
      </c>
      <c r="T211" s="9"/>
      <c r="U211" s="9"/>
      <c r="V211" s="110" t="s">
        <v>10</v>
      </c>
      <c r="W211" s="9"/>
      <c r="X211" s="9"/>
      <c r="Y211" s="7" t="str">
        <f>VLOOKUP(B211,'[1]01_MASTER_KODE_FASYANKES'!B$22:J$15694,8,FALSE)</f>
        <v>JAWA BARAT</v>
      </c>
      <c r="Z211" s="6" t="str">
        <f>VLOOKUP(B211,'[1]01_MASTER_KODE_FASYANKES'!B$22:J$15694,9,FALSE)</f>
        <v>BOGOR</v>
      </c>
      <c r="AA211" s="6" t="str">
        <f>VLOOKUP(B211,'[1]01_MASTER_KODE_FASYANKES'!B$22:J$15694,3,FALSE)</f>
        <v>Puskesmas</v>
      </c>
      <c r="AB211" s="6" t="str">
        <f>VLOOKUP(B211,'[1]01_MASTER_KODE_FASYANKES'!B$22:J$15694,2,FALSE)</f>
        <v>LEUWISADENG</v>
      </c>
      <c r="AC211" s="6">
        <f>VLOOKUP(S211,'[1]02_MASTER_KODE_SDMK'!B$3:H$2218,2,FALSE)</f>
        <v>2030101</v>
      </c>
      <c r="AD211" s="6" t="str">
        <f>VLOOKUP(S211,'[1]02_MASTER_KODE_SDMK'!B$3:H$2218,4,FALSE)</f>
        <v>13. Asisten Tenaga Kesehatan</v>
      </c>
      <c r="AE211" s="6" t="str">
        <f>VLOOKUP(S211,'[1]02_MASTER_KODE_SDMK'!B$3:H$2218,5,FALSE)</f>
        <v>01. Keperawatan</v>
      </c>
      <c r="AF211" s="6" t="str">
        <f>VLOOKUP(S211,'[1]02_MASTER_KODE_SDMK'!B$3:H$2218,3,FALSE)</f>
        <v>Perawat (Asisten)</v>
      </c>
      <c r="AG211" s="6" t="str">
        <f>VLOOKUP(S211,'[1]02_MASTER_KODE_SDMK'!B$3:H$2218,7,FALSE)</f>
        <v>PNS</v>
      </c>
      <c r="AH211" s="6" t="str">
        <f>IF(G211="L","Laki-Laki",IF(G211="P","Perempuan","TIDAK VALID"))</f>
        <v>Perempuan</v>
      </c>
      <c r="AI211" s="6" t="e">
        <f>VLOOKUP(X211,'[1]06_MASTER_KODE_KAMPUS'!B$3:C$4825,2,FALSE)</f>
        <v>#N/A</v>
      </c>
      <c r="AJ211" s="6" t="str">
        <f>VLOOKUP(V211,'[1]03_MASTER_KODE_PRODI'!B$3:E$404,3,FALSE)</f>
        <v>SMA / Setara</v>
      </c>
      <c r="AK211" s="6" t="str">
        <f>VLOOKUP(V211,'[1]03_MASTER_KODE_PRODI'!B$3:E$404,4,FALSE)</f>
        <v>Sekolah Perawat Kesehatan</v>
      </c>
      <c r="AM211" s="9"/>
    </row>
    <row r="212" spans="1:39" x14ac:dyDescent="0.25">
      <c r="A212">
        <v>209</v>
      </c>
      <c r="B212" s="292" t="s">
        <v>4222</v>
      </c>
      <c r="C212" s="19"/>
      <c r="D212" s="141"/>
      <c r="E212" s="142" t="s">
        <v>4221</v>
      </c>
      <c r="F212" s="19" t="s">
        <v>4220</v>
      </c>
      <c r="G212" s="19" t="s">
        <v>7</v>
      </c>
      <c r="H212" s="142" t="s">
        <v>907</v>
      </c>
      <c r="I212" s="19" t="s">
        <v>2633</v>
      </c>
      <c r="J212" s="142" t="s">
        <v>907</v>
      </c>
      <c r="K212" s="19" t="s">
        <v>1519</v>
      </c>
      <c r="L212" s="234">
        <v>29700</v>
      </c>
      <c r="M212" s="19"/>
      <c r="N212" s="19"/>
      <c r="O212" s="19"/>
      <c r="P212" s="19" t="s">
        <v>185</v>
      </c>
      <c r="Q212" s="19" t="s">
        <v>185</v>
      </c>
      <c r="R212" s="13">
        <v>121</v>
      </c>
      <c r="S212" s="100">
        <v>91991</v>
      </c>
      <c r="T212" s="9"/>
      <c r="U212" s="9"/>
      <c r="V212" s="9" t="s">
        <v>185</v>
      </c>
      <c r="W212" s="9">
        <v>1996</v>
      </c>
      <c r="X212" s="9"/>
      <c r="Y212" s="7" t="str">
        <f>VLOOKUP(B212,'[1]01_MASTER_KODE_FASYANKES'!B$22:J$15694,8,FALSE)</f>
        <v>JAWA BARAT</v>
      </c>
      <c r="Z212" s="6" t="str">
        <f>VLOOKUP(B212,'[1]01_MASTER_KODE_FASYANKES'!B$22:J$15694,9,FALSE)</f>
        <v>BOGOR</v>
      </c>
      <c r="AA212" s="6" t="str">
        <f>VLOOKUP(B212,'[1]01_MASTER_KODE_FASYANKES'!B$22:J$15694,3,FALSE)</f>
        <v>Puskesmas</v>
      </c>
      <c r="AB212" s="6" t="str">
        <f>VLOOKUP(B212,'[1]01_MASTER_KODE_FASYANKES'!B$22:J$15694,2,FALSE)</f>
        <v>LEUWISADENG</v>
      </c>
      <c r="AC212" s="6">
        <f>VLOOKUP(S212,'[1]02_MASTER_KODE_SDMK'!B$3:H$2218,2,FALSE)</f>
        <v>3020799</v>
      </c>
      <c r="AD212" s="6" t="str">
        <f>VLOOKUP(S212,'[1]02_MASTER_KODE_SDMK'!B$3:H$2218,4,FALSE)</f>
        <v>14. Tenaga Penunjang</v>
      </c>
      <c r="AE212" s="6" t="str">
        <f>VLOOKUP(S212,'[1]02_MASTER_KODE_SDMK'!B$3:H$2218,5,FALSE)</f>
        <v>02. Dukungan Manajemen</v>
      </c>
      <c r="AF212" s="6" t="str">
        <f>VLOOKUP(S212,'[1]02_MASTER_KODE_SDMK'!B$3:H$2218,3,FALSE)</f>
        <v>Tenaga Umum Lainnya yang belum tercantum</v>
      </c>
      <c r="AG212" s="6" t="str">
        <f>VLOOKUP(S212,'[1]02_MASTER_KODE_SDMK'!B$3:H$2218,7,FALSE)</f>
        <v>PNS</v>
      </c>
      <c r="AH212" s="6" t="str">
        <f>IF(G212="L","Laki-Laki",IF(G212="P","Perempuan","TIDAK VALID"))</f>
        <v>Perempuan</v>
      </c>
      <c r="AI212" s="6" t="e">
        <f>VLOOKUP(X212,'[1]06_MASTER_KODE_KAMPUS'!B$3:C$4825,2,FALSE)</f>
        <v>#N/A</v>
      </c>
      <c r="AJ212" s="6" t="str">
        <f>VLOOKUP(V212,'[1]03_MASTER_KODE_PRODI'!B$3:E$404,3,FALSE)</f>
        <v>SMP / Setara</v>
      </c>
      <c r="AK212" s="6" t="str">
        <f>VLOOKUP(V212,'[1]03_MASTER_KODE_PRODI'!B$3:E$404,4,FALSE)</f>
        <v>Sekolah Menengah Pertama</v>
      </c>
      <c r="AM212" s="9"/>
    </row>
    <row r="213" spans="1:39" x14ac:dyDescent="0.25">
      <c r="A213">
        <v>210</v>
      </c>
      <c r="B213" s="292" t="s">
        <v>4204</v>
      </c>
      <c r="C213" s="19"/>
      <c r="D213" s="141"/>
      <c r="E213" s="141" t="s">
        <v>4219</v>
      </c>
      <c r="F213" s="19" t="s">
        <v>4218</v>
      </c>
      <c r="G213" s="19" t="s">
        <v>23</v>
      </c>
      <c r="H213" s="141" t="s">
        <v>6</v>
      </c>
      <c r="I213" s="19" t="s">
        <v>5</v>
      </c>
      <c r="J213" s="141" t="s">
        <v>48</v>
      </c>
      <c r="K213" s="19" t="s">
        <v>1268</v>
      </c>
      <c r="L213" s="140">
        <v>30095</v>
      </c>
      <c r="M213" s="19"/>
      <c r="N213" s="312"/>
      <c r="O213" s="19"/>
      <c r="P213" s="19" t="s">
        <v>16</v>
      </c>
      <c r="Q213" s="19" t="s">
        <v>16</v>
      </c>
      <c r="R213" s="13">
        <v>121</v>
      </c>
      <c r="S213" s="213">
        <v>11011</v>
      </c>
      <c r="T213" s="9"/>
      <c r="U213" s="9"/>
      <c r="V213" s="214">
        <v>11201</v>
      </c>
      <c r="W213" s="9">
        <v>2008</v>
      </c>
      <c r="X213" s="9"/>
      <c r="Y213" s="7" t="str">
        <f>VLOOKUP(B213,'[1]01_MASTER_KODE_FASYANKES'!B$22:J$15694,8,FALSE)</f>
        <v>JAWA BARAT</v>
      </c>
      <c r="Z213" s="6" t="str">
        <f>VLOOKUP(B213,'[1]01_MASTER_KODE_FASYANKES'!B$22:J$15694,9,FALSE)</f>
        <v>BOGOR</v>
      </c>
      <c r="AA213" s="6" t="str">
        <f>VLOOKUP(B213,'[1]01_MASTER_KODE_FASYANKES'!B$22:J$15694,3,FALSE)</f>
        <v>Puskesmas</v>
      </c>
      <c r="AB213" s="6" t="str">
        <f>VLOOKUP(B213,'[1]01_MASTER_KODE_FASYANKES'!B$22:J$15694,2,FALSE)</f>
        <v>SADENG PASAR</v>
      </c>
      <c r="AC213" s="6">
        <f>VLOOKUP(S213,'[1]02_MASTER_KODE_SDMK'!B$3:H$2218,2,FALSE)</f>
        <v>1010101</v>
      </c>
      <c r="AD213" s="6" t="str">
        <f>VLOOKUP(S213,'[1]02_MASTER_KODE_SDMK'!B$3:H$2218,4,FALSE)</f>
        <v>01. Medis</v>
      </c>
      <c r="AE213" s="6" t="str">
        <f>VLOOKUP(S213,'[1]02_MASTER_KODE_SDMK'!B$3:H$2218,5,FALSE)</f>
        <v>01. Dokter</v>
      </c>
      <c r="AF213" s="6" t="str">
        <f>VLOOKUP(S213,'[1]02_MASTER_KODE_SDMK'!B$3:H$2218,3,FALSE)</f>
        <v>Dokter Umum</v>
      </c>
      <c r="AG213" s="6" t="str">
        <f>VLOOKUP(S213,'[1]02_MASTER_KODE_SDMK'!B$3:H$2218,7,FALSE)</f>
        <v>PNS</v>
      </c>
      <c r="AH213" s="6" t="str">
        <f>IF(G213="L","Laki-Laki",IF(G213="P","Perempuan","TIDAK VALID"))</f>
        <v>Laki-Laki</v>
      </c>
      <c r="AI213" s="6" t="e">
        <f>VLOOKUP(X213,'[1]06_MASTER_KODE_KAMPUS'!B$3:C$4825,2,FALSE)</f>
        <v>#N/A</v>
      </c>
      <c r="AJ213" s="6" t="str">
        <f>VLOOKUP(V213,'[1]03_MASTER_KODE_PRODI'!B$3:E$404,3,FALSE)</f>
        <v>S-1</v>
      </c>
      <c r="AK213" s="6" t="str">
        <f>VLOOKUP(V213,'[1]03_MASTER_KODE_PRODI'!B$3:E$404,4,FALSE)</f>
        <v>Ilmu Kedokteran</v>
      </c>
      <c r="AM213" s="9" t="s">
        <v>1930</v>
      </c>
    </row>
    <row r="214" spans="1:39" x14ac:dyDescent="0.25">
      <c r="A214">
        <v>211</v>
      </c>
      <c r="B214" s="292" t="s">
        <v>4204</v>
      </c>
      <c r="C214" s="19"/>
      <c r="D214" s="19">
        <v>480151975</v>
      </c>
      <c r="E214" s="142" t="s">
        <v>4217</v>
      </c>
      <c r="F214" s="19" t="s">
        <v>4216</v>
      </c>
      <c r="G214" s="19" t="s">
        <v>7</v>
      </c>
      <c r="H214" s="142" t="s">
        <v>171</v>
      </c>
      <c r="I214" s="19" t="s">
        <v>49</v>
      </c>
      <c r="J214" s="266" t="s">
        <v>63</v>
      </c>
      <c r="K214" s="19" t="s">
        <v>113</v>
      </c>
      <c r="L214" s="140">
        <v>28626</v>
      </c>
      <c r="M214" s="19"/>
      <c r="N214" s="19"/>
      <c r="O214" s="19"/>
      <c r="P214" s="19" t="s">
        <v>334</v>
      </c>
      <c r="Q214" s="19" t="s">
        <v>60</v>
      </c>
      <c r="R214" s="13">
        <v>121</v>
      </c>
      <c r="S214" s="100">
        <v>22011</v>
      </c>
      <c r="T214" s="9"/>
      <c r="U214" s="9"/>
      <c r="V214" s="110">
        <v>15401</v>
      </c>
      <c r="W214" s="9">
        <v>2011</v>
      </c>
      <c r="X214" s="9"/>
      <c r="Y214" s="7" t="str">
        <f>VLOOKUP(B214,'[1]01_MASTER_KODE_FASYANKES'!B$22:J$15694,8,FALSE)</f>
        <v>JAWA BARAT</v>
      </c>
      <c r="Z214" s="6" t="str">
        <f>VLOOKUP(B214,'[1]01_MASTER_KODE_FASYANKES'!B$22:J$15694,9,FALSE)</f>
        <v>BOGOR</v>
      </c>
      <c r="AA214" s="6" t="str">
        <f>VLOOKUP(B214,'[1]01_MASTER_KODE_FASYANKES'!B$22:J$15694,3,FALSE)</f>
        <v>Puskesmas</v>
      </c>
      <c r="AB214" s="6" t="str">
        <f>VLOOKUP(B214,'[1]01_MASTER_KODE_FASYANKES'!B$22:J$15694,2,FALSE)</f>
        <v>SADENG PASAR</v>
      </c>
      <c r="AC214" s="6">
        <f>VLOOKUP(S214,'[1]02_MASTER_KODE_SDMK'!B$3:H$2218,2,FALSE)</f>
        <v>1040101</v>
      </c>
      <c r="AD214" s="6" t="str">
        <f>VLOOKUP(S214,'[1]02_MASTER_KODE_SDMK'!B$3:H$2218,4,FALSE)</f>
        <v>04. Kebidanan</v>
      </c>
      <c r="AE214" s="6" t="str">
        <f>VLOOKUP(S214,'[1]02_MASTER_KODE_SDMK'!B$3:H$2218,5,FALSE)</f>
        <v>01. Bidan</v>
      </c>
      <c r="AF214" s="6" t="str">
        <f>VLOOKUP(S214,'[1]02_MASTER_KODE_SDMK'!B$3:H$2218,3,FALSE)</f>
        <v>Bidan</v>
      </c>
      <c r="AG214" s="6" t="str">
        <f>VLOOKUP(S214,'[1]02_MASTER_KODE_SDMK'!B$3:H$2218,7,FALSE)</f>
        <v>PNS</v>
      </c>
      <c r="AH214" s="6" t="str">
        <f>IF(G214="L","Laki-Laki",IF(G214="P","Perempuan","TIDAK VALID"))</f>
        <v>Perempuan</v>
      </c>
      <c r="AI214" s="6" t="e">
        <f>VLOOKUP(X214,'[1]06_MASTER_KODE_KAMPUS'!B$3:C$4825,2,FALSE)</f>
        <v>#N/A</v>
      </c>
      <c r="AJ214" s="6" t="str">
        <f>VLOOKUP(V214,'[1]03_MASTER_KODE_PRODI'!B$3:E$404,3,FALSE)</f>
        <v>D-3</v>
      </c>
      <c r="AK214" s="6" t="str">
        <f>VLOOKUP(V214,'[1]03_MASTER_KODE_PRODI'!B$3:E$404,4,FALSE)</f>
        <v>Kebidanan</v>
      </c>
      <c r="AM214" s="9"/>
    </row>
    <row r="215" spans="1:39" x14ac:dyDescent="0.25">
      <c r="A215">
        <v>212</v>
      </c>
      <c r="B215" s="292" t="s">
        <v>4204</v>
      </c>
      <c r="C215" s="19"/>
      <c r="D215" s="19">
        <v>480182568</v>
      </c>
      <c r="E215" s="142" t="s">
        <v>4215</v>
      </c>
      <c r="F215" s="19" t="s">
        <v>4214</v>
      </c>
      <c r="G215" s="19" t="s">
        <v>7</v>
      </c>
      <c r="H215" s="130" t="s">
        <v>54</v>
      </c>
      <c r="I215" s="19" t="s">
        <v>124</v>
      </c>
      <c r="J215" s="146" t="s">
        <v>4</v>
      </c>
      <c r="K215" s="19" t="s">
        <v>32</v>
      </c>
      <c r="L215" s="140">
        <v>29235</v>
      </c>
      <c r="M215" s="19"/>
      <c r="N215" s="19"/>
      <c r="O215" s="19"/>
      <c r="P215" s="19" t="s">
        <v>10</v>
      </c>
      <c r="Q215" s="19" t="s">
        <v>10</v>
      </c>
      <c r="R215" s="13">
        <v>121</v>
      </c>
      <c r="S215" s="13">
        <v>21991</v>
      </c>
      <c r="T215" s="9"/>
      <c r="U215" s="9"/>
      <c r="V215" s="110" t="s">
        <v>10</v>
      </c>
      <c r="W215" s="9"/>
      <c r="X215" s="9"/>
      <c r="Y215" s="7" t="str">
        <f>VLOOKUP(B215,'[1]01_MASTER_KODE_FASYANKES'!B$22:J$15694,8,FALSE)</f>
        <v>JAWA BARAT</v>
      </c>
      <c r="Z215" s="6" t="str">
        <f>VLOOKUP(B215,'[1]01_MASTER_KODE_FASYANKES'!B$22:J$15694,9,FALSE)</f>
        <v>BOGOR</v>
      </c>
      <c r="AA215" s="6" t="str">
        <f>VLOOKUP(B215,'[1]01_MASTER_KODE_FASYANKES'!B$22:J$15694,3,FALSE)</f>
        <v>Puskesmas</v>
      </c>
      <c r="AB215" s="6" t="str">
        <f>VLOOKUP(B215,'[1]01_MASTER_KODE_FASYANKES'!B$22:J$15694,2,FALSE)</f>
        <v>SADENG PASAR</v>
      </c>
      <c r="AC215" s="6">
        <f>VLOOKUP(S215,'[1]02_MASTER_KODE_SDMK'!B$3:H$2218,2,FALSE)</f>
        <v>2030101</v>
      </c>
      <c r="AD215" s="6" t="str">
        <f>VLOOKUP(S215,'[1]02_MASTER_KODE_SDMK'!B$3:H$2218,4,FALSE)</f>
        <v>13. Asisten Tenaga Kesehatan</v>
      </c>
      <c r="AE215" s="6" t="str">
        <f>VLOOKUP(S215,'[1]02_MASTER_KODE_SDMK'!B$3:H$2218,5,FALSE)</f>
        <v>01. Keperawatan</v>
      </c>
      <c r="AF215" s="6" t="str">
        <f>VLOOKUP(S215,'[1]02_MASTER_KODE_SDMK'!B$3:H$2218,3,FALSE)</f>
        <v>Perawat (Asisten)</v>
      </c>
      <c r="AG215" s="6" t="str">
        <f>VLOOKUP(S215,'[1]02_MASTER_KODE_SDMK'!B$3:H$2218,7,FALSE)</f>
        <v>PNS</v>
      </c>
      <c r="AH215" s="6" t="str">
        <f>IF(G215="L","Laki-Laki",IF(G215="P","Perempuan","TIDAK VALID"))</f>
        <v>Perempuan</v>
      </c>
      <c r="AI215" s="6" t="e">
        <f>VLOOKUP(X215,'[1]06_MASTER_KODE_KAMPUS'!B$3:C$4825,2,FALSE)</f>
        <v>#N/A</v>
      </c>
      <c r="AJ215" s="6" t="str">
        <f>VLOOKUP(V215,'[1]03_MASTER_KODE_PRODI'!B$3:E$404,3,FALSE)</f>
        <v>SMA / Setara</v>
      </c>
      <c r="AK215" s="6" t="str">
        <f>VLOOKUP(V215,'[1]03_MASTER_KODE_PRODI'!B$3:E$404,4,FALSE)</f>
        <v>Sekolah Perawat Kesehatan</v>
      </c>
      <c r="AM215" s="9"/>
    </row>
    <row r="216" spans="1:39" x14ac:dyDescent="0.25">
      <c r="A216">
        <v>213</v>
      </c>
      <c r="B216" s="292" t="s">
        <v>4204</v>
      </c>
      <c r="C216" s="19"/>
      <c r="D216" s="19">
        <v>480183567</v>
      </c>
      <c r="E216" s="142" t="s">
        <v>4213</v>
      </c>
      <c r="F216" s="19" t="s">
        <v>4212</v>
      </c>
      <c r="G216" s="19" t="s">
        <v>23</v>
      </c>
      <c r="H216" s="130" t="s">
        <v>54</v>
      </c>
      <c r="I216" s="19" t="s">
        <v>12</v>
      </c>
      <c r="J216" s="146" t="s">
        <v>193</v>
      </c>
      <c r="K216" s="19" t="s">
        <v>32</v>
      </c>
      <c r="L216" s="140">
        <v>25616</v>
      </c>
      <c r="M216" s="19"/>
      <c r="N216" s="19"/>
      <c r="O216" s="19"/>
      <c r="P216" s="19" t="s">
        <v>149</v>
      </c>
      <c r="Q216" s="19" t="s">
        <v>134</v>
      </c>
      <c r="R216" s="13">
        <v>121</v>
      </c>
      <c r="S216" s="100">
        <v>91991</v>
      </c>
      <c r="T216" s="9"/>
      <c r="U216" s="9"/>
      <c r="V216" s="110" t="s">
        <v>134</v>
      </c>
      <c r="W216" s="9"/>
      <c r="X216" s="9"/>
      <c r="Y216" s="7" t="str">
        <f>VLOOKUP(B216,'[1]01_MASTER_KODE_FASYANKES'!B$22:J$15694,8,FALSE)</f>
        <v>JAWA BARAT</v>
      </c>
      <c r="Z216" s="6" t="str">
        <f>VLOOKUP(B216,'[1]01_MASTER_KODE_FASYANKES'!B$22:J$15694,9,FALSE)</f>
        <v>BOGOR</v>
      </c>
      <c r="AA216" s="6" t="str">
        <f>VLOOKUP(B216,'[1]01_MASTER_KODE_FASYANKES'!B$22:J$15694,3,FALSE)</f>
        <v>Puskesmas</v>
      </c>
      <c r="AB216" s="6" t="str">
        <f>VLOOKUP(B216,'[1]01_MASTER_KODE_FASYANKES'!B$22:J$15694,2,FALSE)</f>
        <v>SADENG PASAR</v>
      </c>
      <c r="AC216" s="6">
        <f>VLOOKUP(S216,'[1]02_MASTER_KODE_SDMK'!B$3:H$2218,2,FALSE)</f>
        <v>3020799</v>
      </c>
      <c r="AD216" s="6" t="str">
        <f>VLOOKUP(S216,'[1]02_MASTER_KODE_SDMK'!B$3:H$2218,4,FALSE)</f>
        <v>14. Tenaga Penunjang</v>
      </c>
      <c r="AE216" s="6" t="str">
        <f>VLOOKUP(S216,'[1]02_MASTER_KODE_SDMK'!B$3:H$2218,5,FALSE)</f>
        <v>02. Dukungan Manajemen</v>
      </c>
      <c r="AF216" s="6" t="str">
        <f>VLOOKUP(S216,'[1]02_MASTER_KODE_SDMK'!B$3:H$2218,3,FALSE)</f>
        <v>Tenaga Umum Lainnya yang belum tercantum</v>
      </c>
      <c r="AG216" s="6" t="str">
        <f>VLOOKUP(S216,'[1]02_MASTER_KODE_SDMK'!B$3:H$2218,7,FALSE)</f>
        <v>PNS</v>
      </c>
      <c r="AH216" s="6" t="str">
        <f>IF(G216="L","Laki-Laki",IF(G216="P","Perempuan","TIDAK VALID"))</f>
        <v>Laki-Laki</v>
      </c>
      <c r="AI216" s="6" t="e">
        <f>VLOOKUP(X216,'[1]06_MASTER_KODE_KAMPUS'!B$3:C$4825,2,FALSE)</f>
        <v>#N/A</v>
      </c>
      <c r="AJ216" s="6" t="str">
        <f>VLOOKUP(V216,'[1]03_MASTER_KODE_PRODI'!B$3:E$404,3,FALSE)</f>
        <v>SMA / Setara</v>
      </c>
      <c r="AK216" s="6" t="str">
        <f>VLOOKUP(V216,'[1]03_MASTER_KODE_PRODI'!B$3:E$404,4,FALSE)</f>
        <v>Sekolah Menengah Atas</v>
      </c>
      <c r="AM216" s="9"/>
    </row>
    <row r="217" spans="1:39" x14ac:dyDescent="0.25">
      <c r="A217">
        <v>214</v>
      </c>
      <c r="B217" s="292" t="s">
        <v>4204</v>
      </c>
      <c r="C217" s="145"/>
      <c r="D217" s="145">
        <v>480182435</v>
      </c>
      <c r="E217" s="294" t="s">
        <v>4211</v>
      </c>
      <c r="F217" s="145" t="s">
        <v>4210</v>
      </c>
      <c r="G217" s="19" t="s">
        <v>7</v>
      </c>
      <c r="H217" s="294" t="s">
        <v>54</v>
      </c>
      <c r="I217" s="145" t="s">
        <v>124</v>
      </c>
      <c r="J217" s="146" t="s">
        <v>37</v>
      </c>
      <c r="K217" s="19" t="s">
        <v>32</v>
      </c>
      <c r="L217" s="140">
        <v>28282</v>
      </c>
      <c r="M217" s="19"/>
      <c r="N217" s="19"/>
      <c r="O217" s="19"/>
      <c r="P217" s="145" t="s">
        <v>61</v>
      </c>
      <c r="Q217" s="19" t="s">
        <v>60</v>
      </c>
      <c r="R217" s="13">
        <v>121</v>
      </c>
      <c r="S217" s="100">
        <v>22011</v>
      </c>
      <c r="T217" s="9"/>
      <c r="U217" s="9"/>
      <c r="V217" s="110">
        <v>15401</v>
      </c>
      <c r="W217" s="9"/>
      <c r="X217" s="9"/>
      <c r="Y217" s="7" t="str">
        <f>VLOOKUP(B217,'[1]01_MASTER_KODE_FASYANKES'!B$22:J$15694,8,FALSE)</f>
        <v>JAWA BARAT</v>
      </c>
      <c r="Z217" s="6" t="str">
        <f>VLOOKUP(B217,'[1]01_MASTER_KODE_FASYANKES'!B$22:J$15694,9,FALSE)</f>
        <v>BOGOR</v>
      </c>
      <c r="AA217" s="6" t="str">
        <f>VLOOKUP(B217,'[1]01_MASTER_KODE_FASYANKES'!B$22:J$15694,3,FALSE)</f>
        <v>Puskesmas</v>
      </c>
      <c r="AB217" s="6" t="str">
        <f>VLOOKUP(B217,'[1]01_MASTER_KODE_FASYANKES'!B$22:J$15694,2,FALSE)</f>
        <v>SADENG PASAR</v>
      </c>
      <c r="AC217" s="6">
        <f>VLOOKUP(S217,'[1]02_MASTER_KODE_SDMK'!B$3:H$2218,2,FALSE)</f>
        <v>1040101</v>
      </c>
      <c r="AD217" s="6" t="str">
        <f>VLOOKUP(S217,'[1]02_MASTER_KODE_SDMK'!B$3:H$2218,4,FALSE)</f>
        <v>04. Kebidanan</v>
      </c>
      <c r="AE217" s="6" t="str">
        <f>VLOOKUP(S217,'[1]02_MASTER_KODE_SDMK'!B$3:H$2218,5,FALSE)</f>
        <v>01. Bidan</v>
      </c>
      <c r="AF217" s="6" t="str">
        <f>VLOOKUP(S217,'[1]02_MASTER_KODE_SDMK'!B$3:H$2218,3,FALSE)</f>
        <v>Bidan</v>
      </c>
      <c r="AG217" s="6" t="str">
        <f>VLOOKUP(S217,'[1]02_MASTER_KODE_SDMK'!B$3:H$2218,7,FALSE)</f>
        <v>PNS</v>
      </c>
      <c r="AH217" s="6" t="str">
        <f>IF(G217="L","Laki-Laki",IF(G217="P","Perempuan","TIDAK VALID"))</f>
        <v>Perempuan</v>
      </c>
      <c r="AI217" s="6" t="e">
        <f>VLOOKUP(X217,'[1]06_MASTER_KODE_KAMPUS'!B$3:C$4825,2,FALSE)</f>
        <v>#N/A</v>
      </c>
      <c r="AJ217" s="6" t="str">
        <f>VLOOKUP(V217,'[1]03_MASTER_KODE_PRODI'!B$3:E$404,3,FALSE)</f>
        <v>D-3</v>
      </c>
      <c r="AK217" s="6" t="str">
        <f>VLOOKUP(V217,'[1]03_MASTER_KODE_PRODI'!B$3:E$404,4,FALSE)</f>
        <v>Kebidanan</v>
      </c>
      <c r="AM217" s="9"/>
    </row>
    <row r="218" spans="1:39" x14ac:dyDescent="0.25">
      <c r="A218">
        <v>215</v>
      </c>
      <c r="B218" s="292" t="s">
        <v>4204</v>
      </c>
      <c r="C218" s="145"/>
      <c r="D218" s="145"/>
      <c r="E218" s="294" t="s">
        <v>4209</v>
      </c>
      <c r="F218" s="145" t="s">
        <v>4208</v>
      </c>
      <c r="G218" s="19" t="s">
        <v>7</v>
      </c>
      <c r="H218" s="142" t="s">
        <v>465</v>
      </c>
      <c r="I218" s="145" t="s">
        <v>124</v>
      </c>
      <c r="J218" s="146" t="s">
        <v>465</v>
      </c>
      <c r="K218" s="19" t="s">
        <v>326</v>
      </c>
      <c r="L218" s="140">
        <v>32058</v>
      </c>
      <c r="M218" s="19"/>
      <c r="N218" s="266" t="s">
        <v>773</v>
      </c>
      <c r="O218" s="19"/>
      <c r="P218" s="145" t="s">
        <v>887</v>
      </c>
      <c r="Q218" s="19" t="s">
        <v>60</v>
      </c>
      <c r="R218" s="13">
        <v>121</v>
      </c>
      <c r="S218" s="100">
        <v>22011</v>
      </c>
      <c r="T218" s="9"/>
      <c r="U218" s="9"/>
      <c r="V218" s="110">
        <v>15401</v>
      </c>
      <c r="W218" s="9">
        <v>2009</v>
      </c>
      <c r="X218" s="9"/>
      <c r="Y218" s="7" t="str">
        <f>VLOOKUP(B218,'[1]01_MASTER_KODE_FASYANKES'!B$22:J$15694,8,FALSE)</f>
        <v>JAWA BARAT</v>
      </c>
      <c r="Z218" s="6" t="str">
        <f>VLOOKUP(B218,'[1]01_MASTER_KODE_FASYANKES'!B$22:J$15694,9,FALSE)</f>
        <v>BOGOR</v>
      </c>
      <c r="AA218" s="6" t="str">
        <f>VLOOKUP(B218,'[1]01_MASTER_KODE_FASYANKES'!B$22:J$15694,3,FALSE)</f>
        <v>Puskesmas</v>
      </c>
      <c r="AB218" s="6" t="str">
        <f>VLOOKUP(B218,'[1]01_MASTER_KODE_FASYANKES'!B$22:J$15694,2,FALSE)</f>
        <v>SADENG PASAR</v>
      </c>
      <c r="AC218" s="6">
        <f>VLOOKUP(S218,'[1]02_MASTER_KODE_SDMK'!B$3:H$2218,2,FALSE)</f>
        <v>1040101</v>
      </c>
      <c r="AD218" s="6" t="str">
        <f>VLOOKUP(S218,'[1]02_MASTER_KODE_SDMK'!B$3:H$2218,4,FALSE)</f>
        <v>04. Kebidanan</v>
      </c>
      <c r="AE218" s="6" t="str">
        <f>VLOOKUP(S218,'[1]02_MASTER_KODE_SDMK'!B$3:H$2218,5,FALSE)</f>
        <v>01. Bidan</v>
      </c>
      <c r="AF218" s="6" t="str">
        <f>VLOOKUP(S218,'[1]02_MASTER_KODE_SDMK'!B$3:H$2218,3,FALSE)</f>
        <v>Bidan</v>
      </c>
      <c r="AG218" s="6" t="str">
        <f>VLOOKUP(S218,'[1]02_MASTER_KODE_SDMK'!B$3:H$2218,7,FALSE)</f>
        <v>PNS</v>
      </c>
      <c r="AH218" s="6" t="str">
        <f>IF(G218="L","Laki-Laki",IF(G218="P","Perempuan","TIDAK VALID"))</f>
        <v>Perempuan</v>
      </c>
      <c r="AI218" s="6" t="e">
        <f>VLOOKUP(X218,'[1]06_MASTER_KODE_KAMPUS'!B$3:C$4825,2,FALSE)</f>
        <v>#N/A</v>
      </c>
      <c r="AJ218" s="6" t="str">
        <f>VLOOKUP(V218,'[1]03_MASTER_KODE_PRODI'!B$3:E$404,3,FALSE)</f>
        <v>D-3</v>
      </c>
      <c r="AK218" s="6" t="str">
        <f>VLOOKUP(V218,'[1]03_MASTER_KODE_PRODI'!B$3:E$404,4,FALSE)</f>
        <v>Kebidanan</v>
      </c>
      <c r="AM218" s="9" t="s">
        <v>4205</v>
      </c>
    </row>
    <row r="219" spans="1:39" x14ac:dyDescent="0.25">
      <c r="A219">
        <v>216</v>
      </c>
      <c r="B219" s="292" t="s">
        <v>4204</v>
      </c>
      <c r="C219" s="145"/>
      <c r="D219" s="145"/>
      <c r="E219" s="294" t="s">
        <v>4207</v>
      </c>
      <c r="F219" s="145" t="s">
        <v>4206</v>
      </c>
      <c r="G219" s="19" t="s">
        <v>7</v>
      </c>
      <c r="H219" s="142" t="s">
        <v>465</v>
      </c>
      <c r="I219" s="145" t="s">
        <v>124</v>
      </c>
      <c r="J219" s="146" t="s">
        <v>465</v>
      </c>
      <c r="K219" s="19" t="s">
        <v>140</v>
      </c>
      <c r="L219" s="140">
        <v>32735</v>
      </c>
      <c r="M219" s="19"/>
      <c r="N219" s="266" t="s">
        <v>773</v>
      </c>
      <c r="O219" s="19"/>
      <c r="P219" s="145" t="s">
        <v>887</v>
      </c>
      <c r="Q219" s="19" t="s">
        <v>60</v>
      </c>
      <c r="R219" s="13">
        <v>121</v>
      </c>
      <c r="S219" s="100">
        <v>22011</v>
      </c>
      <c r="T219" s="9"/>
      <c r="U219" s="9"/>
      <c r="V219" s="110">
        <v>15401</v>
      </c>
      <c r="W219" s="9">
        <v>2010</v>
      </c>
      <c r="X219" s="9"/>
      <c r="Y219" s="7" t="str">
        <f>VLOOKUP(B219,'[1]01_MASTER_KODE_FASYANKES'!B$22:J$15694,8,FALSE)</f>
        <v>JAWA BARAT</v>
      </c>
      <c r="Z219" s="6" t="str">
        <f>VLOOKUP(B219,'[1]01_MASTER_KODE_FASYANKES'!B$22:J$15694,9,FALSE)</f>
        <v>BOGOR</v>
      </c>
      <c r="AA219" s="6" t="str">
        <f>VLOOKUP(B219,'[1]01_MASTER_KODE_FASYANKES'!B$22:J$15694,3,FALSE)</f>
        <v>Puskesmas</v>
      </c>
      <c r="AB219" s="6" t="str">
        <f>VLOOKUP(B219,'[1]01_MASTER_KODE_FASYANKES'!B$22:J$15694,2,FALSE)</f>
        <v>SADENG PASAR</v>
      </c>
      <c r="AC219" s="6">
        <f>VLOOKUP(S219,'[1]02_MASTER_KODE_SDMK'!B$3:H$2218,2,FALSE)</f>
        <v>1040101</v>
      </c>
      <c r="AD219" s="6" t="str">
        <f>VLOOKUP(S219,'[1]02_MASTER_KODE_SDMK'!B$3:H$2218,4,FALSE)</f>
        <v>04. Kebidanan</v>
      </c>
      <c r="AE219" s="6" t="str">
        <f>VLOOKUP(S219,'[1]02_MASTER_KODE_SDMK'!B$3:H$2218,5,FALSE)</f>
        <v>01. Bidan</v>
      </c>
      <c r="AF219" s="6" t="str">
        <f>VLOOKUP(S219,'[1]02_MASTER_KODE_SDMK'!B$3:H$2218,3,FALSE)</f>
        <v>Bidan</v>
      </c>
      <c r="AG219" s="6" t="str">
        <f>VLOOKUP(S219,'[1]02_MASTER_KODE_SDMK'!B$3:H$2218,7,FALSE)</f>
        <v>PNS</v>
      </c>
      <c r="AH219" s="6" t="str">
        <f>IF(G219="L","Laki-Laki",IF(G219="P","Perempuan","TIDAK VALID"))</f>
        <v>Perempuan</v>
      </c>
      <c r="AI219" s="6" t="e">
        <f>VLOOKUP(X219,'[1]06_MASTER_KODE_KAMPUS'!B$3:C$4825,2,FALSE)</f>
        <v>#N/A</v>
      </c>
      <c r="AJ219" s="6" t="str">
        <f>VLOOKUP(V219,'[1]03_MASTER_KODE_PRODI'!B$3:E$404,3,FALSE)</f>
        <v>D-3</v>
      </c>
      <c r="AK219" s="6" t="str">
        <f>VLOOKUP(V219,'[1]03_MASTER_KODE_PRODI'!B$3:E$404,4,FALSE)</f>
        <v>Kebidanan</v>
      </c>
      <c r="AM219" s="9" t="s">
        <v>4205</v>
      </c>
    </row>
    <row r="220" spans="1:39" x14ac:dyDescent="0.25">
      <c r="A220">
        <v>217</v>
      </c>
      <c r="B220" s="292" t="s">
        <v>4204</v>
      </c>
      <c r="C220" s="145"/>
      <c r="D220" s="145"/>
      <c r="E220" s="294" t="s">
        <v>4203</v>
      </c>
      <c r="F220" s="145" t="s">
        <v>4202</v>
      </c>
      <c r="G220" s="19" t="s">
        <v>7</v>
      </c>
      <c r="H220" s="294" t="s">
        <v>363</v>
      </c>
      <c r="I220" s="145" t="s">
        <v>124</v>
      </c>
      <c r="J220" s="146" t="s">
        <v>363</v>
      </c>
      <c r="K220" s="19" t="s">
        <v>4201</v>
      </c>
      <c r="L220" s="140">
        <v>29928</v>
      </c>
      <c r="M220" s="19"/>
      <c r="N220" s="266"/>
      <c r="O220" s="19"/>
      <c r="P220" s="145" t="s">
        <v>887</v>
      </c>
      <c r="Q220" s="19" t="s">
        <v>60</v>
      </c>
      <c r="R220" s="13">
        <v>121</v>
      </c>
      <c r="S220" s="100">
        <v>22011</v>
      </c>
      <c r="T220" s="9"/>
      <c r="U220" s="9"/>
      <c r="V220" s="110">
        <v>15401</v>
      </c>
      <c r="W220" s="9">
        <v>2003</v>
      </c>
      <c r="X220" s="9"/>
      <c r="Y220" s="7" t="str">
        <f>VLOOKUP(B220,'[1]01_MASTER_KODE_FASYANKES'!B$22:J$15694,8,FALSE)</f>
        <v>JAWA BARAT</v>
      </c>
      <c r="Z220" s="6" t="str">
        <f>VLOOKUP(B220,'[1]01_MASTER_KODE_FASYANKES'!B$22:J$15694,9,FALSE)</f>
        <v>BOGOR</v>
      </c>
      <c r="AA220" s="6" t="str">
        <f>VLOOKUP(B220,'[1]01_MASTER_KODE_FASYANKES'!B$22:J$15694,3,FALSE)</f>
        <v>Puskesmas</v>
      </c>
      <c r="AB220" s="6" t="str">
        <f>VLOOKUP(B220,'[1]01_MASTER_KODE_FASYANKES'!B$22:J$15694,2,FALSE)</f>
        <v>SADENG PASAR</v>
      </c>
      <c r="AC220" s="6">
        <f>VLOOKUP(S220,'[1]02_MASTER_KODE_SDMK'!B$3:H$2218,2,FALSE)</f>
        <v>1040101</v>
      </c>
      <c r="AD220" s="6" t="str">
        <f>VLOOKUP(S220,'[1]02_MASTER_KODE_SDMK'!B$3:H$2218,4,FALSE)</f>
        <v>04. Kebidanan</v>
      </c>
      <c r="AE220" s="6" t="str">
        <f>VLOOKUP(S220,'[1]02_MASTER_KODE_SDMK'!B$3:H$2218,5,FALSE)</f>
        <v>01. Bidan</v>
      </c>
      <c r="AF220" s="6" t="str">
        <f>VLOOKUP(S220,'[1]02_MASTER_KODE_SDMK'!B$3:H$2218,3,FALSE)</f>
        <v>Bidan</v>
      </c>
      <c r="AG220" s="6" t="str">
        <f>VLOOKUP(S220,'[1]02_MASTER_KODE_SDMK'!B$3:H$2218,7,FALSE)</f>
        <v>PNS</v>
      </c>
      <c r="AH220" s="6" t="str">
        <f>IF(G220="L","Laki-Laki",IF(G220="P","Perempuan","TIDAK VALID"))</f>
        <v>Perempuan</v>
      </c>
      <c r="AI220" s="6" t="e">
        <f>VLOOKUP(X220,'[1]06_MASTER_KODE_KAMPUS'!B$3:C$4825,2,FALSE)</f>
        <v>#N/A</v>
      </c>
      <c r="AJ220" s="6" t="str">
        <f>VLOOKUP(V220,'[1]03_MASTER_KODE_PRODI'!B$3:E$404,3,FALSE)</f>
        <v>D-3</v>
      </c>
      <c r="AK220" s="6" t="str">
        <f>VLOOKUP(V220,'[1]03_MASTER_KODE_PRODI'!B$3:E$404,4,FALSE)</f>
        <v>Kebidanan</v>
      </c>
      <c r="AM220" s="9"/>
    </row>
    <row r="221" spans="1:39" x14ac:dyDescent="0.25">
      <c r="A221">
        <v>218</v>
      </c>
      <c r="B221" s="292" t="s">
        <v>4174</v>
      </c>
      <c r="C221" s="19"/>
      <c r="D221" s="19">
        <v>480152672</v>
      </c>
      <c r="E221" s="142" t="s">
        <v>4200</v>
      </c>
      <c r="F221" s="19" t="s">
        <v>4199</v>
      </c>
      <c r="G221" s="235" t="s">
        <v>23</v>
      </c>
      <c r="H221" s="142" t="s">
        <v>4198</v>
      </c>
      <c r="I221" s="235" t="s">
        <v>57</v>
      </c>
      <c r="J221" s="236" t="s">
        <v>63</v>
      </c>
      <c r="K221" s="19" t="s">
        <v>509</v>
      </c>
      <c r="L221" s="140">
        <v>24679</v>
      </c>
      <c r="M221" s="19"/>
      <c r="N221" s="19"/>
      <c r="O221" s="19"/>
      <c r="P221" s="129" t="s">
        <v>16</v>
      </c>
      <c r="Q221" s="129" t="s">
        <v>16</v>
      </c>
      <c r="R221" s="13">
        <v>121</v>
      </c>
      <c r="S221" s="100">
        <v>91271</v>
      </c>
      <c r="T221" s="231"/>
      <c r="U221" s="231"/>
      <c r="V221" s="214">
        <v>11201</v>
      </c>
      <c r="W221" s="9">
        <v>1999</v>
      </c>
      <c r="X221" s="219" t="s">
        <v>1355</v>
      </c>
      <c r="Y221" s="7" t="str">
        <f>VLOOKUP(B221,'[1]01_MASTER_KODE_FASYANKES'!B$22:J$15694,8,FALSE)</f>
        <v>JAWA BARAT</v>
      </c>
      <c r="Z221" s="6" t="str">
        <f>VLOOKUP(B221,'[1]01_MASTER_KODE_FASYANKES'!B$22:J$15694,9,FALSE)</f>
        <v>BOGOR</v>
      </c>
      <c r="AA221" s="6" t="str">
        <f>VLOOKUP(B221,'[1]01_MASTER_KODE_FASYANKES'!B$22:J$15694,3,FALSE)</f>
        <v>Puskesmas</v>
      </c>
      <c r="AB221" s="6" t="str">
        <f>VLOOKUP(B221,'[1]01_MASTER_KODE_FASYANKES'!B$22:J$15694,2,FALSE)</f>
        <v>RUMPIN</v>
      </c>
      <c r="AC221" s="6">
        <f>VLOOKUP(S221,'[1]02_MASTER_KODE_SDMK'!B$3:H$2218,2,FALSE)</f>
        <v>3010504</v>
      </c>
      <c r="AD221" s="6" t="str">
        <f>VLOOKUP(S221,'[1]02_MASTER_KODE_SDMK'!B$3:H$2218,4,FALSE)</f>
        <v>14. Tenaga Penunjang</v>
      </c>
      <c r="AE221" s="6" t="str">
        <f>VLOOKUP(S221,'[1]02_MASTER_KODE_SDMK'!B$3:H$2218,5,FALSE)</f>
        <v>01. Struktural</v>
      </c>
      <c r="AF221" s="6" t="str">
        <f>VLOOKUP(S221,'[1]02_MASTER_KODE_SDMK'!B$3:H$2218,3,FALSE)</f>
        <v>Kepala Puskesmas</v>
      </c>
      <c r="AG221" s="6" t="str">
        <f>VLOOKUP(S221,'[1]02_MASTER_KODE_SDMK'!B$3:H$2218,7,FALSE)</f>
        <v>PNS</v>
      </c>
      <c r="AH221" s="6" t="str">
        <f>IF(G221="L","Laki-Laki",IF(G221="P","Perempuan","TIDAK VALID"))</f>
        <v>Laki-Laki</v>
      </c>
      <c r="AI221" s="6" t="str">
        <f>VLOOKUP(X221,'[1]06_MASTER_KODE_KAMPUS'!B$3:C$4825,2,FALSE)</f>
        <v>Universitas Hasanuddin</v>
      </c>
      <c r="AJ221" s="6" t="str">
        <f>VLOOKUP(V221,'[1]03_MASTER_KODE_PRODI'!B$3:E$404,3,FALSE)</f>
        <v>S-1</v>
      </c>
      <c r="AK221" s="6" t="str">
        <f>VLOOKUP(V221,'[1]03_MASTER_KODE_PRODI'!B$3:E$404,4,FALSE)</f>
        <v>Ilmu Kedokteran</v>
      </c>
      <c r="AM221" s="9" t="s">
        <v>1354</v>
      </c>
    </row>
    <row r="222" spans="1:39" x14ac:dyDescent="0.25">
      <c r="A222">
        <v>219</v>
      </c>
      <c r="B222" s="292" t="s">
        <v>4174</v>
      </c>
      <c r="C222" s="19"/>
      <c r="D222" s="19">
        <v>140283785</v>
      </c>
      <c r="E222" s="142" t="s">
        <v>4197</v>
      </c>
      <c r="F222" s="19" t="s">
        <v>4196</v>
      </c>
      <c r="G222" s="19" t="s">
        <v>23</v>
      </c>
      <c r="H222" s="142" t="s">
        <v>250</v>
      </c>
      <c r="I222" s="19" t="s">
        <v>209</v>
      </c>
      <c r="J222" s="141" t="s">
        <v>653</v>
      </c>
      <c r="K222" s="19" t="s">
        <v>4195</v>
      </c>
      <c r="L222" s="140">
        <v>25651</v>
      </c>
      <c r="M222" s="19"/>
      <c r="N222" s="19"/>
      <c r="O222" s="19"/>
      <c r="P222" s="19" t="s">
        <v>10</v>
      </c>
      <c r="Q222" s="19" t="s">
        <v>1364</v>
      </c>
      <c r="R222" s="13">
        <v>121</v>
      </c>
      <c r="S222" s="100">
        <v>91251</v>
      </c>
      <c r="T222" s="9"/>
      <c r="U222" s="9"/>
      <c r="V222" s="110">
        <v>63201</v>
      </c>
      <c r="W222" s="9"/>
      <c r="X222" s="9"/>
      <c r="Y222" s="7" t="str">
        <f>VLOOKUP(B222,'[1]01_MASTER_KODE_FASYANKES'!B$22:J$15694,8,FALSE)</f>
        <v>JAWA BARAT</v>
      </c>
      <c r="Z222" s="6" t="str">
        <f>VLOOKUP(B222,'[1]01_MASTER_KODE_FASYANKES'!B$22:J$15694,9,FALSE)</f>
        <v>BOGOR</v>
      </c>
      <c r="AA222" s="6" t="str">
        <f>VLOOKUP(B222,'[1]01_MASTER_KODE_FASYANKES'!B$22:J$15694,3,FALSE)</f>
        <v>Puskesmas</v>
      </c>
      <c r="AB222" s="6" t="str">
        <f>VLOOKUP(B222,'[1]01_MASTER_KODE_FASYANKES'!B$22:J$15694,2,FALSE)</f>
        <v>RUMPIN</v>
      </c>
      <c r="AC222" s="6">
        <f>VLOOKUP(S222,'[1]02_MASTER_KODE_SDMK'!B$3:H$2218,2,FALSE)</f>
        <v>3010502</v>
      </c>
      <c r="AD222" s="6" t="str">
        <f>VLOOKUP(S222,'[1]02_MASTER_KODE_SDMK'!B$3:H$2218,4,FALSE)</f>
        <v>14. Tenaga Penunjang</v>
      </c>
      <c r="AE222" s="6" t="str">
        <f>VLOOKUP(S222,'[1]02_MASTER_KODE_SDMK'!B$3:H$2218,5,FALSE)</f>
        <v>01. Struktural</v>
      </c>
      <c r="AF222" s="6" t="str">
        <f>VLOOKUP(S222,'[1]02_MASTER_KODE_SDMK'!B$3:H$2218,3,FALSE)</f>
        <v>Kepala Subbagian</v>
      </c>
      <c r="AG222" s="6" t="str">
        <f>VLOOKUP(S222,'[1]02_MASTER_KODE_SDMK'!B$3:H$2218,7,FALSE)</f>
        <v>PNS</v>
      </c>
      <c r="AH222" s="6" t="str">
        <f>IF(G222="L","Laki-Laki",IF(G222="P","Perempuan","TIDAK VALID"))</f>
        <v>Laki-Laki</v>
      </c>
      <c r="AI222" s="6" t="e">
        <f>VLOOKUP(X222,'[1]06_MASTER_KODE_KAMPUS'!B$3:C$4825,2,FALSE)</f>
        <v>#N/A</v>
      </c>
      <c r="AJ222" s="6" t="str">
        <f>VLOOKUP(V222,'[1]03_MASTER_KODE_PRODI'!B$3:E$404,3,FALSE)</f>
        <v>S-1</v>
      </c>
      <c r="AK222" s="6" t="str">
        <f>VLOOKUP(V222,'[1]03_MASTER_KODE_PRODI'!B$3:E$404,4,FALSE)</f>
        <v>Ilmu Administrasi Negara</v>
      </c>
      <c r="AM222" s="9"/>
    </row>
    <row r="223" spans="1:39" x14ac:dyDescent="0.25">
      <c r="A223">
        <v>220</v>
      </c>
      <c r="B223" s="292" t="s">
        <v>4174</v>
      </c>
      <c r="C223" s="129"/>
      <c r="D223" s="129"/>
      <c r="E223" s="130" t="s">
        <v>4194</v>
      </c>
      <c r="F223" s="129" t="s">
        <v>4193</v>
      </c>
      <c r="G223" s="19" t="s">
        <v>7</v>
      </c>
      <c r="H223" s="130" t="s">
        <v>6</v>
      </c>
      <c r="I223" s="129" t="s">
        <v>5</v>
      </c>
      <c r="J223" s="146" t="s">
        <v>37</v>
      </c>
      <c r="K223" s="19" t="s">
        <v>1268</v>
      </c>
      <c r="L223" s="140">
        <v>30095</v>
      </c>
      <c r="M223" s="19"/>
      <c r="N223" s="19"/>
      <c r="O223" s="19"/>
      <c r="P223" s="129" t="s">
        <v>16</v>
      </c>
      <c r="Q223" s="129" t="s">
        <v>16</v>
      </c>
      <c r="R223" s="13">
        <v>121</v>
      </c>
      <c r="S223" s="213">
        <v>11011</v>
      </c>
      <c r="T223" s="322"/>
      <c r="U223" s="322"/>
      <c r="V223" s="214">
        <v>11201</v>
      </c>
      <c r="W223" s="322">
        <v>2008</v>
      </c>
      <c r="X223" s="322"/>
      <c r="Y223" s="7" t="str">
        <f>VLOOKUP(B223,'[1]01_MASTER_KODE_FASYANKES'!B$22:J$15694,8,FALSE)</f>
        <v>JAWA BARAT</v>
      </c>
      <c r="Z223" s="6" t="str">
        <f>VLOOKUP(B223,'[1]01_MASTER_KODE_FASYANKES'!B$22:J$15694,9,FALSE)</f>
        <v>BOGOR</v>
      </c>
      <c r="AA223" s="6" t="str">
        <f>VLOOKUP(B223,'[1]01_MASTER_KODE_FASYANKES'!B$22:J$15694,3,FALSE)</f>
        <v>Puskesmas</v>
      </c>
      <c r="AB223" s="6" t="str">
        <f>VLOOKUP(B223,'[1]01_MASTER_KODE_FASYANKES'!B$22:J$15694,2,FALSE)</f>
        <v>RUMPIN</v>
      </c>
      <c r="AC223" s="6">
        <f>VLOOKUP(S223,'[1]02_MASTER_KODE_SDMK'!B$3:H$2218,2,FALSE)</f>
        <v>1010101</v>
      </c>
      <c r="AD223" s="6" t="str">
        <f>VLOOKUP(S223,'[1]02_MASTER_KODE_SDMK'!B$3:H$2218,4,FALSE)</f>
        <v>01. Medis</v>
      </c>
      <c r="AE223" s="6" t="str">
        <f>VLOOKUP(S223,'[1]02_MASTER_KODE_SDMK'!B$3:H$2218,5,FALSE)</f>
        <v>01. Dokter</v>
      </c>
      <c r="AF223" s="6" t="str">
        <f>VLOOKUP(S223,'[1]02_MASTER_KODE_SDMK'!B$3:H$2218,3,FALSE)</f>
        <v>Dokter Umum</v>
      </c>
      <c r="AG223" s="6" t="str">
        <f>VLOOKUP(S223,'[1]02_MASTER_KODE_SDMK'!B$3:H$2218,7,FALSE)</f>
        <v>PNS</v>
      </c>
      <c r="AH223" s="6" t="str">
        <f>IF(G223="L","Laki-Laki",IF(G223="P","Perempuan","TIDAK VALID"))</f>
        <v>Perempuan</v>
      </c>
      <c r="AI223" s="6" t="e">
        <f>VLOOKUP(X223,'[1]06_MASTER_KODE_KAMPUS'!B$3:C$4825,2,FALSE)</f>
        <v>#N/A</v>
      </c>
      <c r="AJ223" s="6" t="str">
        <f>VLOOKUP(V223,'[1]03_MASTER_KODE_PRODI'!B$3:E$404,3,FALSE)</f>
        <v>S-1</v>
      </c>
      <c r="AK223" s="6" t="str">
        <f>VLOOKUP(V223,'[1]03_MASTER_KODE_PRODI'!B$3:E$404,4,FALSE)</f>
        <v>Ilmu Kedokteran</v>
      </c>
      <c r="AM223" s="322" t="s">
        <v>1930</v>
      </c>
    </row>
    <row r="224" spans="1:39" x14ac:dyDescent="0.25">
      <c r="A224">
        <v>221</v>
      </c>
      <c r="B224" s="292" t="s">
        <v>4174</v>
      </c>
      <c r="C224" s="129"/>
      <c r="D224" s="129"/>
      <c r="E224" s="130" t="s">
        <v>4192</v>
      </c>
      <c r="F224" s="129" t="s">
        <v>4191</v>
      </c>
      <c r="G224" s="19" t="s">
        <v>23</v>
      </c>
      <c r="H224" s="142" t="s">
        <v>465</v>
      </c>
      <c r="I224" s="129" t="s">
        <v>209</v>
      </c>
      <c r="J224" s="146" t="s">
        <v>465</v>
      </c>
      <c r="K224" s="19" t="s">
        <v>321</v>
      </c>
      <c r="L224" s="140">
        <v>31280</v>
      </c>
      <c r="M224" s="19"/>
      <c r="N224" s="141" t="s">
        <v>773</v>
      </c>
      <c r="O224" s="19"/>
      <c r="P224" s="129" t="s">
        <v>16</v>
      </c>
      <c r="Q224" s="129" t="s">
        <v>16</v>
      </c>
      <c r="R224" s="13">
        <v>121</v>
      </c>
      <c r="S224" s="213">
        <v>11011</v>
      </c>
      <c r="T224" s="322"/>
      <c r="U224" s="322"/>
      <c r="V224" s="214">
        <v>11201</v>
      </c>
      <c r="W224" s="322">
        <v>2009</v>
      </c>
      <c r="X224" s="322"/>
      <c r="Y224" s="7" t="str">
        <f>VLOOKUP(B224,'[1]01_MASTER_KODE_FASYANKES'!B$22:J$15694,8,FALSE)</f>
        <v>JAWA BARAT</v>
      </c>
      <c r="Z224" s="6" t="str">
        <f>VLOOKUP(B224,'[1]01_MASTER_KODE_FASYANKES'!B$22:J$15694,9,FALSE)</f>
        <v>BOGOR</v>
      </c>
      <c r="AA224" s="6" t="str">
        <f>VLOOKUP(B224,'[1]01_MASTER_KODE_FASYANKES'!B$22:J$15694,3,FALSE)</f>
        <v>Puskesmas</v>
      </c>
      <c r="AB224" s="6" t="str">
        <f>VLOOKUP(B224,'[1]01_MASTER_KODE_FASYANKES'!B$22:J$15694,2,FALSE)</f>
        <v>RUMPIN</v>
      </c>
      <c r="AC224" s="6">
        <f>VLOOKUP(S224,'[1]02_MASTER_KODE_SDMK'!B$3:H$2218,2,FALSE)</f>
        <v>1010101</v>
      </c>
      <c r="AD224" s="6" t="str">
        <f>VLOOKUP(S224,'[1]02_MASTER_KODE_SDMK'!B$3:H$2218,4,FALSE)</f>
        <v>01. Medis</v>
      </c>
      <c r="AE224" s="6" t="str">
        <f>VLOOKUP(S224,'[1]02_MASTER_KODE_SDMK'!B$3:H$2218,5,FALSE)</f>
        <v>01. Dokter</v>
      </c>
      <c r="AF224" s="6" t="str">
        <f>VLOOKUP(S224,'[1]02_MASTER_KODE_SDMK'!B$3:H$2218,3,FALSE)</f>
        <v>Dokter Umum</v>
      </c>
      <c r="AG224" s="6" t="str">
        <f>VLOOKUP(S224,'[1]02_MASTER_KODE_SDMK'!B$3:H$2218,7,FALSE)</f>
        <v>PNS</v>
      </c>
      <c r="AH224" s="6" t="str">
        <f>IF(G224="L","Laki-Laki",IF(G224="P","Perempuan","TIDAK VALID"))</f>
        <v>Laki-Laki</v>
      </c>
      <c r="AI224" s="6" t="e">
        <f>VLOOKUP(X224,'[1]06_MASTER_KODE_KAMPUS'!B$3:C$4825,2,FALSE)</f>
        <v>#N/A</v>
      </c>
      <c r="AJ224" s="6" t="str">
        <f>VLOOKUP(V224,'[1]03_MASTER_KODE_PRODI'!B$3:E$404,3,FALSE)</f>
        <v>S-1</v>
      </c>
      <c r="AK224" s="6" t="str">
        <f>VLOOKUP(V224,'[1]03_MASTER_KODE_PRODI'!B$3:E$404,4,FALSE)</f>
        <v>Ilmu Kedokteran</v>
      </c>
      <c r="AM224" s="9" t="s">
        <v>1211</v>
      </c>
    </row>
    <row r="225" spans="1:39" x14ac:dyDescent="0.25">
      <c r="A225">
        <v>222</v>
      </c>
      <c r="B225" s="292" t="s">
        <v>4174</v>
      </c>
      <c r="C225" s="19"/>
      <c r="D225" s="19">
        <v>140332897</v>
      </c>
      <c r="E225" s="142" t="s">
        <v>4190</v>
      </c>
      <c r="F225" s="19" t="s">
        <v>4189</v>
      </c>
      <c r="G225" s="19" t="s">
        <v>7</v>
      </c>
      <c r="H225" s="142" t="s">
        <v>221</v>
      </c>
      <c r="I225" s="19" t="s">
        <v>57</v>
      </c>
      <c r="J225" s="141" t="s">
        <v>4</v>
      </c>
      <c r="K225" s="19" t="s">
        <v>1268</v>
      </c>
      <c r="L225" s="140">
        <v>26896</v>
      </c>
      <c r="M225" s="19"/>
      <c r="N225" s="312">
        <v>38726</v>
      </c>
      <c r="O225" s="19"/>
      <c r="P225" s="19" t="s">
        <v>378</v>
      </c>
      <c r="Q225" s="19" t="s">
        <v>1740</v>
      </c>
      <c r="R225" s="13">
        <v>121</v>
      </c>
      <c r="S225" s="13">
        <v>51011</v>
      </c>
      <c r="T225" s="9"/>
      <c r="U225" s="9"/>
      <c r="V225" s="13">
        <v>13201</v>
      </c>
      <c r="W225" s="9">
        <v>2002</v>
      </c>
      <c r="X225" s="219" t="s">
        <v>1790</v>
      </c>
      <c r="Y225" s="7" t="str">
        <f>VLOOKUP(B225,'[1]01_MASTER_KODE_FASYANKES'!B$22:J$15694,8,FALSE)</f>
        <v>JAWA BARAT</v>
      </c>
      <c r="Z225" s="6" t="str">
        <f>VLOOKUP(B225,'[1]01_MASTER_KODE_FASYANKES'!B$22:J$15694,9,FALSE)</f>
        <v>BOGOR</v>
      </c>
      <c r="AA225" s="6" t="str">
        <f>VLOOKUP(B225,'[1]01_MASTER_KODE_FASYANKES'!B$22:J$15694,3,FALSE)</f>
        <v>Puskesmas</v>
      </c>
      <c r="AB225" s="6" t="str">
        <f>VLOOKUP(B225,'[1]01_MASTER_KODE_FASYANKES'!B$22:J$15694,2,FALSE)</f>
        <v>RUMPIN</v>
      </c>
      <c r="AC225" s="6">
        <f>VLOOKUP(S225,'[1]02_MASTER_KODE_SDMK'!B$3:H$2218,2,FALSE)</f>
        <v>1080101</v>
      </c>
      <c r="AD225" s="6" t="str">
        <f>VLOOKUP(S225,'[1]02_MASTER_KODE_SDMK'!B$3:H$2218,4,FALSE)</f>
        <v>08. Gizi</v>
      </c>
      <c r="AE225" s="6" t="str">
        <f>VLOOKUP(S225,'[1]02_MASTER_KODE_SDMK'!B$3:H$2218,5,FALSE)</f>
        <v>01. Nutrisionis</v>
      </c>
      <c r="AF225" s="6" t="str">
        <f>VLOOKUP(S225,'[1]02_MASTER_KODE_SDMK'!B$3:H$2218,3,FALSE)</f>
        <v>Nutrisionis</v>
      </c>
      <c r="AG225" s="6" t="str">
        <f>VLOOKUP(S225,'[1]02_MASTER_KODE_SDMK'!B$3:H$2218,7,FALSE)</f>
        <v>PNS</v>
      </c>
      <c r="AH225" s="6" t="str">
        <f>IF(G225="L","Laki-Laki",IF(G225="P","Perempuan","TIDAK VALID"))</f>
        <v>Perempuan</v>
      </c>
      <c r="AI225" s="6" t="str">
        <f>VLOOKUP(X225,'[1]06_MASTER_KODE_KAMPUS'!B$3:C$4825,2,FALSE)</f>
        <v>Universitas Andalas</v>
      </c>
      <c r="AJ225" s="6" t="str">
        <f>VLOOKUP(V225,'[1]03_MASTER_KODE_PRODI'!B$3:E$404,3,FALSE)</f>
        <v>S-1</v>
      </c>
      <c r="AK225" s="6" t="str">
        <f>VLOOKUP(V225,'[1]03_MASTER_KODE_PRODI'!B$3:E$404,4,FALSE)</f>
        <v>Kesehatan Masyarakat</v>
      </c>
      <c r="AM225" s="9" t="s">
        <v>1789</v>
      </c>
    </row>
    <row r="226" spans="1:39" x14ac:dyDescent="0.25">
      <c r="A226">
        <v>223</v>
      </c>
      <c r="B226" s="292" t="s">
        <v>4174</v>
      </c>
      <c r="C226" s="19"/>
      <c r="D226" s="19">
        <v>140313810</v>
      </c>
      <c r="E226" s="142" t="s">
        <v>4188</v>
      </c>
      <c r="F226" s="19" t="s">
        <v>4187</v>
      </c>
      <c r="G226" s="19" t="s">
        <v>23</v>
      </c>
      <c r="H226" s="142" t="s">
        <v>275</v>
      </c>
      <c r="I226" s="19" t="s">
        <v>53</v>
      </c>
      <c r="J226" s="141"/>
      <c r="K226" s="19" t="s">
        <v>3</v>
      </c>
      <c r="L226" s="140">
        <v>27261</v>
      </c>
      <c r="M226" s="19"/>
      <c r="N226" s="291"/>
      <c r="O226" s="19"/>
      <c r="P226" s="19" t="s">
        <v>10</v>
      </c>
      <c r="Q226" s="19" t="s">
        <v>10</v>
      </c>
      <c r="R226" s="13">
        <v>121</v>
      </c>
      <c r="S226" s="13">
        <v>21991</v>
      </c>
      <c r="T226" s="9"/>
      <c r="U226" s="9"/>
      <c r="V226" s="110" t="s">
        <v>10</v>
      </c>
      <c r="W226" s="9">
        <v>1992</v>
      </c>
      <c r="X226" s="9"/>
      <c r="Y226" s="7" t="str">
        <f>VLOOKUP(B226,'[1]01_MASTER_KODE_FASYANKES'!B$22:J$15694,8,FALSE)</f>
        <v>JAWA BARAT</v>
      </c>
      <c r="Z226" s="6" t="str">
        <f>VLOOKUP(B226,'[1]01_MASTER_KODE_FASYANKES'!B$22:J$15694,9,FALSE)</f>
        <v>BOGOR</v>
      </c>
      <c r="AA226" s="6" t="str">
        <f>VLOOKUP(B226,'[1]01_MASTER_KODE_FASYANKES'!B$22:J$15694,3,FALSE)</f>
        <v>Puskesmas</v>
      </c>
      <c r="AB226" s="6" t="str">
        <f>VLOOKUP(B226,'[1]01_MASTER_KODE_FASYANKES'!B$22:J$15694,2,FALSE)</f>
        <v>RUMPIN</v>
      </c>
      <c r="AC226" s="6">
        <f>VLOOKUP(S226,'[1]02_MASTER_KODE_SDMK'!B$3:H$2218,2,FALSE)</f>
        <v>2030101</v>
      </c>
      <c r="AD226" s="6" t="str">
        <f>VLOOKUP(S226,'[1]02_MASTER_KODE_SDMK'!B$3:H$2218,4,FALSE)</f>
        <v>13. Asisten Tenaga Kesehatan</v>
      </c>
      <c r="AE226" s="6" t="str">
        <f>VLOOKUP(S226,'[1]02_MASTER_KODE_SDMK'!B$3:H$2218,5,FALSE)</f>
        <v>01. Keperawatan</v>
      </c>
      <c r="AF226" s="6" t="str">
        <f>VLOOKUP(S226,'[1]02_MASTER_KODE_SDMK'!B$3:H$2218,3,FALSE)</f>
        <v>Perawat (Asisten)</v>
      </c>
      <c r="AG226" s="6" t="str">
        <f>VLOOKUP(S226,'[1]02_MASTER_KODE_SDMK'!B$3:H$2218,7,FALSE)</f>
        <v>PNS</v>
      </c>
      <c r="AH226" s="6" t="str">
        <f>IF(G226="L","Laki-Laki",IF(G226="P","Perempuan","TIDAK VALID"))</f>
        <v>Laki-Laki</v>
      </c>
      <c r="AI226" s="6" t="e">
        <f>VLOOKUP(X226,'[1]06_MASTER_KODE_KAMPUS'!B$3:C$4825,2,FALSE)</f>
        <v>#N/A</v>
      </c>
      <c r="AJ226" s="6" t="str">
        <f>VLOOKUP(V226,'[1]03_MASTER_KODE_PRODI'!B$3:E$404,3,FALSE)</f>
        <v>SMA / Setara</v>
      </c>
      <c r="AK226" s="6" t="str">
        <f>VLOOKUP(V226,'[1]03_MASTER_KODE_PRODI'!B$3:E$404,4,FALSE)</f>
        <v>Sekolah Perawat Kesehatan</v>
      </c>
      <c r="AM226" s="9"/>
    </row>
    <row r="227" spans="1:39" x14ac:dyDescent="0.25">
      <c r="A227">
        <v>224</v>
      </c>
      <c r="B227" s="292" t="s">
        <v>4174</v>
      </c>
      <c r="C227" s="19"/>
      <c r="D227" s="19">
        <v>480152495</v>
      </c>
      <c r="E227" s="142" t="s">
        <v>4186</v>
      </c>
      <c r="F227" s="19" t="s">
        <v>4185</v>
      </c>
      <c r="G227" s="19" t="s">
        <v>23</v>
      </c>
      <c r="H227" s="237" t="s">
        <v>171</v>
      </c>
      <c r="I227" s="265" t="s">
        <v>53</v>
      </c>
      <c r="J227" s="266" t="s">
        <v>37</v>
      </c>
      <c r="K227" s="19" t="s">
        <v>434</v>
      </c>
      <c r="L227" s="140">
        <v>27429</v>
      </c>
      <c r="M227" s="19"/>
      <c r="N227" s="291"/>
      <c r="O227" s="19"/>
      <c r="P227" s="19" t="s">
        <v>206</v>
      </c>
      <c r="Q227" s="19" t="s">
        <v>370</v>
      </c>
      <c r="R227" s="13">
        <v>121</v>
      </c>
      <c r="S227" s="100">
        <v>21011</v>
      </c>
      <c r="T227" s="9"/>
      <c r="U227" s="9"/>
      <c r="V227" s="110">
        <v>14401</v>
      </c>
      <c r="W227" s="9"/>
      <c r="X227" s="9"/>
      <c r="Y227" s="7" t="str">
        <f>VLOOKUP(B227,'[1]01_MASTER_KODE_FASYANKES'!B$22:J$15694,8,FALSE)</f>
        <v>JAWA BARAT</v>
      </c>
      <c r="Z227" s="6" t="str">
        <f>VLOOKUP(B227,'[1]01_MASTER_KODE_FASYANKES'!B$22:J$15694,9,FALSE)</f>
        <v>BOGOR</v>
      </c>
      <c r="AA227" s="6" t="str">
        <f>VLOOKUP(B227,'[1]01_MASTER_KODE_FASYANKES'!B$22:J$15694,3,FALSE)</f>
        <v>Puskesmas</v>
      </c>
      <c r="AB227" s="6" t="str">
        <f>VLOOKUP(B227,'[1]01_MASTER_KODE_FASYANKES'!B$22:J$15694,2,FALSE)</f>
        <v>RUMPIN</v>
      </c>
      <c r="AC227" s="6">
        <f>VLOOKUP(S227,'[1]02_MASTER_KODE_SDMK'!B$3:H$2218,2,FALSE)</f>
        <v>1030101</v>
      </c>
      <c r="AD227" s="6" t="str">
        <f>VLOOKUP(S227,'[1]02_MASTER_KODE_SDMK'!B$3:H$2218,4,FALSE)</f>
        <v>03. Keperawatan</v>
      </c>
      <c r="AE227" s="6" t="str">
        <f>VLOOKUP(S227,'[1]02_MASTER_KODE_SDMK'!B$3:H$2218,5,FALSE)</f>
        <v>01. Perawat Kesehatan Masyarakat</v>
      </c>
      <c r="AF227" s="6" t="str">
        <f>VLOOKUP(S227,'[1]02_MASTER_KODE_SDMK'!B$3:H$2218,3,FALSE)</f>
        <v>Perawat (Non Ners)</v>
      </c>
      <c r="AG227" s="6" t="str">
        <f>VLOOKUP(S227,'[1]02_MASTER_KODE_SDMK'!B$3:H$2218,7,FALSE)</f>
        <v>PNS</v>
      </c>
      <c r="AH227" s="6" t="str">
        <f>IF(G227="L","Laki-Laki",IF(G227="P","Perempuan","TIDAK VALID"))</f>
        <v>Laki-Laki</v>
      </c>
      <c r="AI227" s="6" t="e">
        <f>VLOOKUP(X227,'[1]06_MASTER_KODE_KAMPUS'!B$3:C$4825,2,FALSE)</f>
        <v>#N/A</v>
      </c>
      <c r="AJ227" s="6" t="str">
        <f>VLOOKUP(V227,'[1]03_MASTER_KODE_PRODI'!B$3:E$404,3,FALSE)</f>
        <v>D-3</v>
      </c>
      <c r="AK227" s="6" t="str">
        <f>VLOOKUP(V227,'[1]03_MASTER_KODE_PRODI'!B$3:E$404,4,FALSE)</f>
        <v>Keperawatan</v>
      </c>
      <c r="AM227" s="9"/>
    </row>
    <row r="228" spans="1:39" x14ac:dyDescent="0.25">
      <c r="A228">
        <v>225</v>
      </c>
      <c r="B228" s="292" t="s">
        <v>4174</v>
      </c>
      <c r="C228" s="19"/>
      <c r="D228" s="19">
        <v>140212719</v>
      </c>
      <c r="E228" s="142" t="s">
        <v>4184</v>
      </c>
      <c r="F228" s="19" t="s">
        <v>4183</v>
      </c>
      <c r="G228" s="19" t="s">
        <v>7</v>
      </c>
      <c r="H228" s="142" t="s">
        <v>284</v>
      </c>
      <c r="I228" s="19" t="s">
        <v>57</v>
      </c>
      <c r="J228" s="141" t="s">
        <v>193</v>
      </c>
      <c r="K228" s="19" t="s">
        <v>492</v>
      </c>
      <c r="L228" s="140">
        <v>22943</v>
      </c>
      <c r="M228" s="19"/>
      <c r="N228" s="291"/>
      <c r="O228" s="19"/>
      <c r="P228" s="19" t="s">
        <v>10</v>
      </c>
      <c r="Q228" s="19" t="s">
        <v>60</v>
      </c>
      <c r="R228" s="13">
        <v>121</v>
      </c>
      <c r="S228" s="100">
        <v>22011</v>
      </c>
      <c r="T228" s="9"/>
      <c r="U228" s="9"/>
      <c r="V228" s="110">
        <v>15401</v>
      </c>
      <c r="W228" s="9">
        <v>2008</v>
      </c>
      <c r="X228" s="9"/>
      <c r="Y228" s="7" t="str">
        <f>VLOOKUP(B228,'[1]01_MASTER_KODE_FASYANKES'!B$22:J$15694,8,FALSE)</f>
        <v>JAWA BARAT</v>
      </c>
      <c r="Z228" s="6" t="str">
        <f>VLOOKUP(B228,'[1]01_MASTER_KODE_FASYANKES'!B$22:J$15694,9,FALSE)</f>
        <v>BOGOR</v>
      </c>
      <c r="AA228" s="6" t="str">
        <f>VLOOKUP(B228,'[1]01_MASTER_KODE_FASYANKES'!B$22:J$15694,3,FALSE)</f>
        <v>Puskesmas</v>
      </c>
      <c r="AB228" s="6" t="str">
        <f>VLOOKUP(B228,'[1]01_MASTER_KODE_FASYANKES'!B$22:J$15694,2,FALSE)</f>
        <v>RUMPIN</v>
      </c>
      <c r="AC228" s="6">
        <f>VLOOKUP(S228,'[1]02_MASTER_KODE_SDMK'!B$3:H$2218,2,FALSE)</f>
        <v>1040101</v>
      </c>
      <c r="AD228" s="6" t="str">
        <f>VLOOKUP(S228,'[1]02_MASTER_KODE_SDMK'!B$3:H$2218,4,FALSE)</f>
        <v>04. Kebidanan</v>
      </c>
      <c r="AE228" s="6" t="str">
        <f>VLOOKUP(S228,'[1]02_MASTER_KODE_SDMK'!B$3:H$2218,5,FALSE)</f>
        <v>01. Bidan</v>
      </c>
      <c r="AF228" s="6" t="str">
        <f>VLOOKUP(S228,'[1]02_MASTER_KODE_SDMK'!B$3:H$2218,3,FALSE)</f>
        <v>Bidan</v>
      </c>
      <c r="AG228" s="6" t="str">
        <f>VLOOKUP(S228,'[1]02_MASTER_KODE_SDMK'!B$3:H$2218,7,FALSE)</f>
        <v>PNS</v>
      </c>
      <c r="AH228" s="6" t="str">
        <f>IF(G228="L","Laki-Laki",IF(G228="P","Perempuan","TIDAK VALID"))</f>
        <v>Perempuan</v>
      </c>
      <c r="AI228" s="6" t="e">
        <f>VLOOKUP(X228,'[1]06_MASTER_KODE_KAMPUS'!B$3:C$4825,2,FALSE)</f>
        <v>#N/A</v>
      </c>
      <c r="AJ228" s="6" t="str">
        <f>VLOOKUP(V228,'[1]03_MASTER_KODE_PRODI'!B$3:E$404,3,FALSE)</f>
        <v>D-3</v>
      </c>
      <c r="AK228" s="6" t="str">
        <f>VLOOKUP(V228,'[1]03_MASTER_KODE_PRODI'!B$3:E$404,4,FALSE)</f>
        <v>Kebidanan</v>
      </c>
      <c r="AM228" s="9"/>
    </row>
    <row r="229" spans="1:39" x14ac:dyDescent="0.25">
      <c r="A229">
        <v>226</v>
      </c>
      <c r="B229" s="292" t="s">
        <v>4174</v>
      </c>
      <c r="C229" s="19"/>
      <c r="D229" s="141" t="s">
        <v>4182</v>
      </c>
      <c r="E229" s="141" t="s">
        <v>4182</v>
      </c>
      <c r="F229" s="19" t="s">
        <v>4181</v>
      </c>
      <c r="G229" s="19" t="s">
        <v>7</v>
      </c>
      <c r="H229" s="141" t="s">
        <v>50</v>
      </c>
      <c r="I229" s="19" t="s">
        <v>49</v>
      </c>
      <c r="J229" s="141" t="s">
        <v>193</v>
      </c>
      <c r="K229" s="19" t="s">
        <v>4180</v>
      </c>
      <c r="L229" s="140">
        <v>28240</v>
      </c>
      <c r="M229" s="19"/>
      <c r="N229" s="291"/>
      <c r="O229" s="19"/>
      <c r="P229" s="19" t="s">
        <v>206</v>
      </c>
      <c r="Q229" s="19" t="s">
        <v>370</v>
      </c>
      <c r="R229" s="13">
        <v>121</v>
      </c>
      <c r="S229" s="100">
        <v>21011</v>
      </c>
      <c r="T229" s="9"/>
      <c r="U229" s="9"/>
      <c r="V229" s="110">
        <v>14401</v>
      </c>
      <c r="W229" s="9">
        <v>1999</v>
      </c>
      <c r="X229" s="9"/>
      <c r="Y229" s="7" t="str">
        <f>VLOOKUP(B229,'[1]01_MASTER_KODE_FASYANKES'!B$22:J$15694,8,FALSE)</f>
        <v>JAWA BARAT</v>
      </c>
      <c r="Z229" s="6" t="str">
        <f>VLOOKUP(B229,'[1]01_MASTER_KODE_FASYANKES'!B$22:J$15694,9,FALSE)</f>
        <v>BOGOR</v>
      </c>
      <c r="AA229" s="6" t="str">
        <f>VLOOKUP(B229,'[1]01_MASTER_KODE_FASYANKES'!B$22:J$15694,3,FALSE)</f>
        <v>Puskesmas</v>
      </c>
      <c r="AB229" s="6" t="str">
        <f>VLOOKUP(B229,'[1]01_MASTER_KODE_FASYANKES'!B$22:J$15694,2,FALSE)</f>
        <v>RUMPIN</v>
      </c>
      <c r="AC229" s="6">
        <f>VLOOKUP(S229,'[1]02_MASTER_KODE_SDMK'!B$3:H$2218,2,FALSE)</f>
        <v>1030101</v>
      </c>
      <c r="AD229" s="6" t="str">
        <f>VLOOKUP(S229,'[1]02_MASTER_KODE_SDMK'!B$3:H$2218,4,FALSE)</f>
        <v>03. Keperawatan</v>
      </c>
      <c r="AE229" s="6" t="str">
        <f>VLOOKUP(S229,'[1]02_MASTER_KODE_SDMK'!B$3:H$2218,5,FALSE)</f>
        <v>01. Perawat Kesehatan Masyarakat</v>
      </c>
      <c r="AF229" s="6" t="str">
        <f>VLOOKUP(S229,'[1]02_MASTER_KODE_SDMK'!B$3:H$2218,3,FALSE)</f>
        <v>Perawat (Non Ners)</v>
      </c>
      <c r="AG229" s="6" t="str">
        <f>VLOOKUP(S229,'[1]02_MASTER_KODE_SDMK'!B$3:H$2218,7,FALSE)</f>
        <v>PNS</v>
      </c>
      <c r="AH229" s="6" t="str">
        <f>IF(G229="L","Laki-Laki",IF(G229="P","Perempuan","TIDAK VALID"))</f>
        <v>Perempuan</v>
      </c>
      <c r="AI229" s="6" t="e">
        <f>VLOOKUP(X229,'[1]06_MASTER_KODE_KAMPUS'!B$3:C$4825,2,FALSE)</f>
        <v>#N/A</v>
      </c>
      <c r="AJ229" s="6" t="str">
        <f>VLOOKUP(V229,'[1]03_MASTER_KODE_PRODI'!B$3:E$404,3,FALSE)</f>
        <v>D-3</v>
      </c>
      <c r="AK229" s="6" t="str">
        <f>VLOOKUP(V229,'[1]03_MASTER_KODE_PRODI'!B$3:E$404,4,FALSE)</f>
        <v>Keperawatan</v>
      </c>
      <c r="AM229" s="9"/>
    </row>
    <row r="230" spans="1:39" x14ac:dyDescent="0.25">
      <c r="A230">
        <v>227</v>
      </c>
      <c r="B230" s="292" t="s">
        <v>4174</v>
      </c>
      <c r="C230" s="19"/>
      <c r="D230" s="141"/>
      <c r="E230" s="141" t="s">
        <v>4179</v>
      </c>
      <c r="F230" s="19" t="s">
        <v>4178</v>
      </c>
      <c r="G230" s="19" t="s">
        <v>7</v>
      </c>
      <c r="H230" s="141" t="s">
        <v>123</v>
      </c>
      <c r="I230" s="19" t="s">
        <v>124</v>
      </c>
      <c r="J230" s="141" t="s">
        <v>123</v>
      </c>
      <c r="K230" s="19"/>
      <c r="L230" s="140">
        <v>33273</v>
      </c>
      <c r="M230" s="19"/>
      <c r="N230" s="279" t="s">
        <v>122</v>
      </c>
      <c r="O230" s="19"/>
      <c r="P230" s="19" t="s">
        <v>1052</v>
      </c>
      <c r="Q230" s="19" t="s">
        <v>107</v>
      </c>
      <c r="R230" s="13">
        <v>121</v>
      </c>
      <c r="S230" s="100">
        <v>71991</v>
      </c>
      <c r="T230" s="9"/>
      <c r="U230" s="9"/>
      <c r="V230" s="110">
        <v>13453</v>
      </c>
      <c r="W230" s="9"/>
      <c r="X230" s="9"/>
      <c r="Y230" s="7" t="str">
        <f>VLOOKUP(B230,'[1]01_MASTER_KODE_FASYANKES'!B$22:J$15694,8,FALSE)</f>
        <v>JAWA BARAT</v>
      </c>
      <c r="Z230" s="6" t="str">
        <f>VLOOKUP(B230,'[1]01_MASTER_KODE_FASYANKES'!B$22:J$15694,9,FALSE)</f>
        <v>BOGOR</v>
      </c>
      <c r="AA230" s="6" t="str">
        <f>VLOOKUP(B230,'[1]01_MASTER_KODE_FASYANKES'!B$22:J$15694,3,FALSE)</f>
        <v>Puskesmas</v>
      </c>
      <c r="AB230" s="6" t="str">
        <f>VLOOKUP(B230,'[1]01_MASTER_KODE_FASYANKES'!B$22:J$15694,2,FALSE)</f>
        <v>RUMPIN</v>
      </c>
      <c r="AC230" s="6">
        <f>VLOOKUP(S230,'[1]02_MASTER_KODE_SDMK'!B$3:H$2218,2,FALSE)</f>
        <v>2060101</v>
      </c>
      <c r="AD230" s="6" t="str">
        <f>VLOOKUP(S230,'[1]02_MASTER_KODE_SDMK'!B$3:H$2218,4,FALSE)</f>
        <v>13. Asisten Tenaga Kesehatan</v>
      </c>
      <c r="AE230" s="6" t="str">
        <f>VLOOKUP(S230,'[1]02_MASTER_KODE_SDMK'!B$3:H$2218,5,FALSE)</f>
        <v>04. Teknik Biomedika</v>
      </c>
      <c r="AF230" s="6" t="str">
        <f>VLOOKUP(S230,'[1]02_MASTER_KODE_SDMK'!B$3:H$2218,3,FALSE)</f>
        <v>Analis Kesehatan (Asisten)</v>
      </c>
      <c r="AG230" s="6" t="str">
        <f>VLOOKUP(S230,'[1]02_MASTER_KODE_SDMK'!B$3:H$2218,7,FALSE)</f>
        <v>PNS</v>
      </c>
      <c r="AH230" s="6" t="str">
        <f>IF(G230="L","Laki-Laki",IF(G230="P","Perempuan","TIDAK VALID"))</f>
        <v>Perempuan</v>
      </c>
      <c r="AI230" s="6" t="e">
        <f>VLOOKUP(X230,'[1]06_MASTER_KODE_KAMPUS'!B$3:C$4825,2,FALSE)</f>
        <v>#N/A</v>
      </c>
      <c r="AJ230" s="6" t="str">
        <f>VLOOKUP(V230,'[1]03_MASTER_KODE_PRODI'!B$3:E$404,3,FALSE)</f>
        <v>D-3</v>
      </c>
      <c r="AK230" s="6" t="str">
        <f>VLOOKUP(V230,'[1]03_MASTER_KODE_PRODI'!B$3:E$404,4,FALSE)</f>
        <v>Analis Kesehatan</v>
      </c>
      <c r="AM230" s="9"/>
    </row>
    <row r="231" spans="1:39" x14ac:dyDescent="0.25">
      <c r="A231">
        <v>228</v>
      </c>
      <c r="B231" s="292" t="s">
        <v>4174</v>
      </c>
      <c r="C231" s="19"/>
      <c r="D231" s="19"/>
      <c r="E231" s="142" t="s">
        <v>4177</v>
      </c>
      <c r="F231" s="19" t="s">
        <v>4176</v>
      </c>
      <c r="G231" s="19" t="s">
        <v>7</v>
      </c>
      <c r="H231" s="142" t="s">
        <v>322</v>
      </c>
      <c r="I231" s="19" t="s">
        <v>124</v>
      </c>
      <c r="J231" s="141" t="s">
        <v>322</v>
      </c>
      <c r="K231" s="265" t="s">
        <v>506</v>
      </c>
      <c r="L231" s="140">
        <v>32454</v>
      </c>
      <c r="M231" s="19" t="s">
        <v>31</v>
      </c>
      <c r="N231" s="279" t="s">
        <v>1019</v>
      </c>
      <c r="O231" s="19"/>
      <c r="P231" s="19" t="s">
        <v>60</v>
      </c>
      <c r="Q231" s="19" t="s">
        <v>60</v>
      </c>
      <c r="R231" s="13">
        <v>121</v>
      </c>
      <c r="S231" s="100">
        <v>22011</v>
      </c>
      <c r="T231" s="9"/>
      <c r="U231" s="9"/>
      <c r="V231" s="110">
        <v>15401</v>
      </c>
      <c r="W231" s="9">
        <v>2010</v>
      </c>
      <c r="X231" s="9"/>
      <c r="Y231" s="7" t="str">
        <f>VLOOKUP(B231,'[1]01_MASTER_KODE_FASYANKES'!B$22:J$15694,8,FALSE)</f>
        <v>JAWA BARAT</v>
      </c>
      <c r="Z231" s="6" t="str">
        <f>VLOOKUP(B231,'[1]01_MASTER_KODE_FASYANKES'!B$22:J$15694,9,FALSE)</f>
        <v>BOGOR</v>
      </c>
      <c r="AA231" s="6" t="str">
        <f>VLOOKUP(B231,'[1]01_MASTER_KODE_FASYANKES'!B$22:J$15694,3,FALSE)</f>
        <v>Puskesmas</v>
      </c>
      <c r="AB231" s="6" t="str">
        <f>VLOOKUP(B231,'[1]01_MASTER_KODE_FASYANKES'!B$22:J$15694,2,FALSE)</f>
        <v>RUMPIN</v>
      </c>
      <c r="AC231" s="6">
        <f>VLOOKUP(S231,'[1]02_MASTER_KODE_SDMK'!B$3:H$2218,2,FALSE)</f>
        <v>1040101</v>
      </c>
      <c r="AD231" s="6" t="str">
        <f>VLOOKUP(S231,'[1]02_MASTER_KODE_SDMK'!B$3:H$2218,4,FALSE)</f>
        <v>04. Kebidanan</v>
      </c>
      <c r="AE231" s="6" t="str">
        <f>VLOOKUP(S231,'[1]02_MASTER_KODE_SDMK'!B$3:H$2218,5,FALSE)</f>
        <v>01. Bidan</v>
      </c>
      <c r="AF231" s="6" t="str">
        <f>VLOOKUP(S231,'[1]02_MASTER_KODE_SDMK'!B$3:H$2218,3,FALSE)</f>
        <v>Bidan</v>
      </c>
      <c r="AG231" s="6" t="str">
        <f>VLOOKUP(S231,'[1]02_MASTER_KODE_SDMK'!B$3:H$2218,7,FALSE)</f>
        <v>PNS</v>
      </c>
      <c r="AH231" s="6" t="str">
        <f>IF(G231="L","Laki-Laki",IF(G231="P","Perempuan","TIDAK VALID"))</f>
        <v>Perempuan</v>
      </c>
      <c r="AI231" s="6" t="e">
        <f>VLOOKUP(X231,'[1]06_MASTER_KODE_KAMPUS'!B$3:C$4825,2,FALSE)</f>
        <v>#N/A</v>
      </c>
      <c r="AJ231" s="6" t="str">
        <f>VLOOKUP(V231,'[1]03_MASTER_KODE_PRODI'!B$3:E$404,3,FALSE)</f>
        <v>D-3</v>
      </c>
      <c r="AK231" s="6" t="str">
        <f>VLOOKUP(V231,'[1]03_MASTER_KODE_PRODI'!B$3:E$404,4,FALSE)</f>
        <v>Kebidanan</v>
      </c>
      <c r="AM231" s="9" t="s">
        <v>4175</v>
      </c>
    </row>
    <row r="232" spans="1:39" x14ac:dyDescent="0.25">
      <c r="A232">
        <v>229</v>
      </c>
      <c r="B232" s="292" t="s">
        <v>4174</v>
      </c>
      <c r="C232" s="302"/>
      <c r="D232" s="19"/>
      <c r="E232" s="307" t="s">
        <v>4173</v>
      </c>
      <c r="F232" s="306" t="s">
        <v>4172</v>
      </c>
      <c r="G232" s="19" t="s">
        <v>7</v>
      </c>
      <c r="H232" s="142" t="s">
        <v>1015</v>
      </c>
      <c r="I232" s="19" t="s">
        <v>124</v>
      </c>
      <c r="J232" s="142" t="s">
        <v>1015</v>
      </c>
      <c r="K232" s="306" t="s">
        <v>91</v>
      </c>
      <c r="L232" s="305" t="s">
        <v>4171</v>
      </c>
      <c r="M232" s="19"/>
      <c r="N232" s="279" t="s">
        <v>1013</v>
      </c>
      <c r="O232" s="19"/>
      <c r="P232" s="306" t="s">
        <v>370</v>
      </c>
      <c r="Q232" s="306" t="s">
        <v>370</v>
      </c>
      <c r="R232" s="13">
        <v>121</v>
      </c>
      <c r="S232" s="100">
        <v>21011</v>
      </c>
      <c r="T232" s="9"/>
      <c r="U232" s="9"/>
      <c r="V232" s="110">
        <v>14401</v>
      </c>
      <c r="W232" s="9">
        <v>2001</v>
      </c>
      <c r="X232" s="9"/>
      <c r="Y232" s="7" t="str">
        <f>VLOOKUP(B232,'[1]01_MASTER_KODE_FASYANKES'!B$22:J$15694,8,FALSE)</f>
        <v>JAWA BARAT</v>
      </c>
      <c r="Z232" s="6" t="str">
        <f>VLOOKUP(B232,'[1]01_MASTER_KODE_FASYANKES'!B$22:J$15694,9,FALSE)</f>
        <v>BOGOR</v>
      </c>
      <c r="AA232" s="6" t="str">
        <f>VLOOKUP(B232,'[1]01_MASTER_KODE_FASYANKES'!B$22:J$15694,3,FALSE)</f>
        <v>Puskesmas</v>
      </c>
      <c r="AB232" s="6" t="str">
        <f>VLOOKUP(B232,'[1]01_MASTER_KODE_FASYANKES'!B$22:J$15694,2,FALSE)</f>
        <v>RUMPIN</v>
      </c>
      <c r="AC232" s="6">
        <f>VLOOKUP(S232,'[1]02_MASTER_KODE_SDMK'!B$3:H$2218,2,FALSE)</f>
        <v>1030101</v>
      </c>
      <c r="AD232" s="6" t="str">
        <f>VLOOKUP(S232,'[1]02_MASTER_KODE_SDMK'!B$3:H$2218,4,FALSE)</f>
        <v>03. Keperawatan</v>
      </c>
      <c r="AE232" s="6" t="str">
        <f>VLOOKUP(S232,'[1]02_MASTER_KODE_SDMK'!B$3:H$2218,5,FALSE)</f>
        <v>01. Perawat Kesehatan Masyarakat</v>
      </c>
      <c r="AF232" s="6" t="str">
        <f>VLOOKUP(S232,'[1]02_MASTER_KODE_SDMK'!B$3:H$2218,3,FALSE)</f>
        <v>Perawat (Non Ners)</v>
      </c>
      <c r="AG232" s="6" t="str">
        <f>VLOOKUP(S232,'[1]02_MASTER_KODE_SDMK'!B$3:H$2218,7,FALSE)</f>
        <v>PNS</v>
      </c>
      <c r="AH232" s="6" t="str">
        <f>IF(G232="L","Laki-Laki",IF(G232="P","Perempuan","TIDAK VALID"))</f>
        <v>Perempuan</v>
      </c>
      <c r="AI232" s="6" t="e">
        <f>VLOOKUP(X232,'[1]06_MASTER_KODE_KAMPUS'!B$3:C$4825,2,FALSE)</f>
        <v>#N/A</v>
      </c>
      <c r="AJ232" s="6" t="str">
        <f>VLOOKUP(V232,'[1]03_MASTER_KODE_PRODI'!B$3:E$404,3,FALSE)</f>
        <v>D-3</v>
      </c>
      <c r="AK232" s="6" t="str">
        <f>VLOOKUP(V232,'[1]03_MASTER_KODE_PRODI'!B$3:E$404,4,FALSE)</f>
        <v>Keperawatan</v>
      </c>
      <c r="AM232" s="9" t="s">
        <v>2170</v>
      </c>
    </row>
    <row r="233" spans="1:39" x14ac:dyDescent="0.25">
      <c r="A233">
        <v>230</v>
      </c>
      <c r="B233" s="292" t="s">
        <v>4156</v>
      </c>
      <c r="C233" s="332"/>
      <c r="D233" s="19"/>
      <c r="E233" s="377" t="s">
        <v>4170</v>
      </c>
      <c r="F233" s="376" t="s">
        <v>4169</v>
      </c>
      <c r="G233" s="19" t="s">
        <v>7</v>
      </c>
      <c r="H233" s="142" t="s">
        <v>932</v>
      </c>
      <c r="I233" s="19" t="s">
        <v>209</v>
      </c>
      <c r="J233" s="142" t="s">
        <v>932</v>
      </c>
      <c r="K233" s="302" t="s">
        <v>32</v>
      </c>
      <c r="L233" s="301">
        <v>29117</v>
      </c>
      <c r="M233" s="19" t="s">
        <v>31</v>
      </c>
      <c r="N233" s="279" t="s">
        <v>122</v>
      </c>
      <c r="O233" s="19"/>
      <c r="P233" s="302" t="s">
        <v>16</v>
      </c>
      <c r="Q233" s="302" t="s">
        <v>16</v>
      </c>
      <c r="R233" s="13">
        <v>121</v>
      </c>
      <c r="S233" s="213">
        <v>11011</v>
      </c>
      <c r="T233" s="9"/>
      <c r="U233" s="9"/>
      <c r="V233" s="214">
        <v>11201</v>
      </c>
      <c r="W233" s="9">
        <v>2006</v>
      </c>
      <c r="X233" s="9"/>
      <c r="Y233" s="7" t="str">
        <f>VLOOKUP(B233,'[1]01_MASTER_KODE_FASYANKES'!B$22:J$15694,8,FALSE)</f>
        <v>JAWA BARAT</v>
      </c>
      <c r="Z233" s="6" t="str">
        <f>VLOOKUP(B233,'[1]01_MASTER_KODE_FASYANKES'!B$22:J$15694,9,FALSE)</f>
        <v>BOGOR</v>
      </c>
      <c r="AA233" s="6" t="str">
        <f>VLOOKUP(B233,'[1]01_MASTER_KODE_FASYANKES'!B$22:J$15694,3,FALSE)</f>
        <v>Puskesmas</v>
      </c>
      <c r="AB233" s="6" t="str">
        <f>VLOOKUP(B233,'[1]01_MASTER_KODE_FASYANKES'!B$22:J$15694,2,FALSE)</f>
        <v>GOBANG</v>
      </c>
      <c r="AC233" s="6">
        <f>VLOOKUP(S233,'[1]02_MASTER_KODE_SDMK'!B$3:H$2218,2,FALSE)</f>
        <v>1010101</v>
      </c>
      <c r="AD233" s="6" t="str">
        <f>VLOOKUP(S233,'[1]02_MASTER_KODE_SDMK'!B$3:H$2218,4,FALSE)</f>
        <v>01. Medis</v>
      </c>
      <c r="AE233" s="6" t="str">
        <f>VLOOKUP(S233,'[1]02_MASTER_KODE_SDMK'!B$3:H$2218,5,FALSE)</f>
        <v>01. Dokter</v>
      </c>
      <c r="AF233" s="6" t="str">
        <f>VLOOKUP(S233,'[1]02_MASTER_KODE_SDMK'!B$3:H$2218,3,FALSE)</f>
        <v>Dokter Umum</v>
      </c>
      <c r="AG233" s="6" t="str">
        <f>VLOOKUP(S233,'[1]02_MASTER_KODE_SDMK'!B$3:H$2218,7,FALSE)</f>
        <v>PNS</v>
      </c>
      <c r="AH233" s="6" t="str">
        <f>IF(G233="L","Laki-Laki",IF(G233="P","Perempuan","TIDAK VALID"))</f>
        <v>Perempuan</v>
      </c>
      <c r="AI233" s="6" t="e">
        <f>VLOOKUP(X233,'[1]06_MASTER_KODE_KAMPUS'!B$3:C$4825,2,FALSE)</f>
        <v>#N/A</v>
      </c>
      <c r="AJ233" s="6" t="str">
        <f>VLOOKUP(V233,'[1]03_MASTER_KODE_PRODI'!B$3:E$404,3,FALSE)</f>
        <v>S-1</v>
      </c>
      <c r="AK233" s="6" t="str">
        <f>VLOOKUP(V233,'[1]03_MASTER_KODE_PRODI'!B$3:E$404,4,FALSE)</f>
        <v>Ilmu Kedokteran</v>
      </c>
      <c r="AM233" s="9" t="s">
        <v>4168</v>
      </c>
    </row>
    <row r="234" spans="1:39" x14ac:dyDescent="0.25">
      <c r="A234">
        <v>231</v>
      </c>
      <c r="B234" s="292" t="s">
        <v>4156</v>
      </c>
      <c r="C234" s="141"/>
      <c r="D234" s="19">
        <v>140201751</v>
      </c>
      <c r="E234" s="142" t="s">
        <v>4167</v>
      </c>
      <c r="F234" s="19" t="s">
        <v>4166</v>
      </c>
      <c r="G234" s="19" t="s">
        <v>7</v>
      </c>
      <c r="H234" s="142" t="s">
        <v>4165</v>
      </c>
      <c r="I234" s="19" t="s">
        <v>18</v>
      </c>
      <c r="J234" s="141" t="s">
        <v>460</v>
      </c>
      <c r="K234" s="19" t="s">
        <v>1067</v>
      </c>
      <c r="L234" s="140">
        <v>21680</v>
      </c>
      <c r="M234" s="19"/>
      <c r="N234" s="291"/>
      <c r="O234" s="19"/>
      <c r="P234" s="129" t="s">
        <v>16</v>
      </c>
      <c r="Q234" s="129" t="s">
        <v>16</v>
      </c>
      <c r="R234" s="13">
        <v>121</v>
      </c>
      <c r="S234" s="213">
        <v>11011</v>
      </c>
      <c r="T234" s="9"/>
      <c r="U234" s="9"/>
      <c r="V234" s="214">
        <v>11201</v>
      </c>
      <c r="W234" s="9">
        <v>1987</v>
      </c>
      <c r="X234" s="219" t="s">
        <v>1355</v>
      </c>
      <c r="Y234" s="7" t="str">
        <f>VLOOKUP(B234,'[1]01_MASTER_KODE_FASYANKES'!B$22:J$15694,8,FALSE)</f>
        <v>JAWA BARAT</v>
      </c>
      <c r="Z234" s="6" t="str">
        <f>VLOOKUP(B234,'[1]01_MASTER_KODE_FASYANKES'!B$22:J$15694,9,FALSE)</f>
        <v>BOGOR</v>
      </c>
      <c r="AA234" s="6" t="str">
        <f>VLOOKUP(B234,'[1]01_MASTER_KODE_FASYANKES'!B$22:J$15694,3,FALSE)</f>
        <v>Puskesmas</v>
      </c>
      <c r="AB234" s="6" t="str">
        <f>VLOOKUP(B234,'[1]01_MASTER_KODE_FASYANKES'!B$22:J$15694,2,FALSE)</f>
        <v>GOBANG</v>
      </c>
      <c r="AC234" s="6">
        <f>VLOOKUP(S234,'[1]02_MASTER_KODE_SDMK'!B$3:H$2218,2,FALSE)</f>
        <v>1010101</v>
      </c>
      <c r="AD234" s="6" t="str">
        <f>VLOOKUP(S234,'[1]02_MASTER_KODE_SDMK'!B$3:H$2218,4,FALSE)</f>
        <v>01. Medis</v>
      </c>
      <c r="AE234" s="6" t="str">
        <f>VLOOKUP(S234,'[1]02_MASTER_KODE_SDMK'!B$3:H$2218,5,FALSE)</f>
        <v>01. Dokter</v>
      </c>
      <c r="AF234" s="6" t="str">
        <f>VLOOKUP(S234,'[1]02_MASTER_KODE_SDMK'!B$3:H$2218,3,FALSE)</f>
        <v>Dokter Umum</v>
      </c>
      <c r="AG234" s="6" t="str">
        <f>VLOOKUP(S234,'[1]02_MASTER_KODE_SDMK'!B$3:H$2218,7,FALSE)</f>
        <v>PNS</v>
      </c>
      <c r="AH234" s="6" t="str">
        <f>IF(G234="L","Laki-Laki",IF(G234="P","Perempuan","TIDAK VALID"))</f>
        <v>Perempuan</v>
      </c>
      <c r="AI234" s="6" t="str">
        <f>VLOOKUP(X234,'[1]06_MASTER_KODE_KAMPUS'!B$3:C$4825,2,FALSE)</f>
        <v>Universitas Hasanuddin</v>
      </c>
      <c r="AJ234" s="6" t="str">
        <f>VLOOKUP(V234,'[1]03_MASTER_KODE_PRODI'!B$3:E$404,3,FALSE)</f>
        <v>S-1</v>
      </c>
      <c r="AK234" s="6" t="str">
        <f>VLOOKUP(V234,'[1]03_MASTER_KODE_PRODI'!B$3:E$404,4,FALSE)</f>
        <v>Ilmu Kedokteran</v>
      </c>
      <c r="AM234" s="9" t="s">
        <v>1354</v>
      </c>
    </row>
    <row r="235" spans="1:39" x14ac:dyDescent="0.25">
      <c r="A235">
        <v>232</v>
      </c>
      <c r="B235" s="292" t="s">
        <v>4156</v>
      </c>
      <c r="C235" s="19"/>
      <c r="D235" s="19">
        <v>140324789</v>
      </c>
      <c r="E235" s="142" t="s">
        <v>4164</v>
      </c>
      <c r="F235" s="19" t="s">
        <v>4163</v>
      </c>
      <c r="G235" s="19" t="s">
        <v>7</v>
      </c>
      <c r="H235" s="142" t="s">
        <v>478</v>
      </c>
      <c r="I235" s="19" t="s">
        <v>209</v>
      </c>
      <c r="J235" s="141" t="s">
        <v>165</v>
      </c>
      <c r="K235" s="19" t="s">
        <v>1002</v>
      </c>
      <c r="L235" s="140">
        <v>26529</v>
      </c>
      <c r="M235" s="19"/>
      <c r="N235" s="291"/>
      <c r="O235" s="19"/>
      <c r="P235" s="19" t="s">
        <v>1043</v>
      </c>
      <c r="Q235" s="19" t="s">
        <v>1043</v>
      </c>
      <c r="R235" s="13">
        <v>121</v>
      </c>
      <c r="S235" s="13">
        <v>21971</v>
      </c>
      <c r="T235" s="9"/>
      <c r="U235" s="9"/>
      <c r="V235" s="9" t="s">
        <v>1043</v>
      </c>
      <c r="W235" s="9">
        <v>1992</v>
      </c>
      <c r="X235" s="9"/>
      <c r="Y235" s="7" t="str">
        <f>VLOOKUP(B235,'[1]01_MASTER_KODE_FASYANKES'!B$22:J$15694,8,FALSE)</f>
        <v>JAWA BARAT</v>
      </c>
      <c r="Z235" s="6" t="str">
        <f>VLOOKUP(B235,'[1]01_MASTER_KODE_FASYANKES'!B$22:J$15694,9,FALSE)</f>
        <v>BOGOR</v>
      </c>
      <c r="AA235" s="6" t="str">
        <f>VLOOKUP(B235,'[1]01_MASTER_KODE_FASYANKES'!B$22:J$15694,3,FALSE)</f>
        <v>Puskesmas</v>
      </c>
      <c r="AB235" s="6" t="str">
        <f>VLOOKUP(B235,'[1]01_MASTER_KODE_FASYANKES'!B$22:J$15694,2,FALSE)</f>
        <v>GOBANG</v>
      </c>
      <c r="AC235" s="6">
        <f>VLOOKUP(S235,'[1]02_MASTER_KODE_SDMK'!B$3:H$2218,2,FALSE)</f>
        <v>2100101</v>
      </c>
      <c r="AD235" s="6" t="str">
        <f>VLOOKUP(S235,'[1]02_MASTER_KODE_SDMK'!B$3:H$2218,4,FALSE)</f>
        <v>13. Asisten Tenaga Kesehatan</v>
      </c>
      <c r="AE235" s="6" t="str">
        <f>VLOOKUP(S235,'[1]02_MASTER_KODE_SDMK'!B$3:H$2218,5,FALSE)</f>
        <v>07. Keteknisian Medis</v>
      </c>
      <c r="AF235" s="6" t="str">
        <f>VLOOKUP(S235,'[1]02_MASTER_KODE_SDMK'!B$3:H$2218,3,FALSE)</f>
        <v>Terapis Gigi dan Mulut (Asisten)</v>
      </c>
      <c r="AG235" s="6" t="str">
        <f>VLOOKUP(S235,'[1]02_MASTER_KODE_SDMK'!B$3:H$2218,7,FALSE)</f>
        <v>PNS</v>
      </c>
      <c r="AH235" s="6" t="str">
        <f>IF(G235="L","Laki-Laki",IF(G235="P","Perempuan","TIDAK VALID"))</f>
        <v>Perempuan</v>
      </c>
      <c r="AI235" s="6" t="e">
        <f>VLOOKUP(X235,'[1]06_MASTER_KODE_KAMPUS'!B$3:C$4825,2,FALSE)</f>
        <v>#N/A</v>
      </c>
      <c r="AJ235" s="6" t="str">
        <f>VLOOKUP(V235,'[1]03_MASTER_KODE_PRODI'!B$3:E$404,3,FALSE)</f>
        <v>SMA / Setara</v>
      </c>
      <c r="AK235" s="6" t="str">
        <f>VLOOKUP(V235,'[1]03_MASTER_KODE_PRODI'!B$3:E$404,4,FALSE)</f>
        <v>Sekolah Pengatur Rawat Gigi</v>
      </c>
      <c r="AM235" s="9"/>
    </row>
    <row r="236" spans="1:39" x14ac:dyDescent="0.25">
      <c r="A236">
        <v>233</v>
      </c>
      <c r="B236" s="292" t="s">
        <v>4156</v>
      </c>
      <c r="C236" s="19"/>
      <c r="D236" s="19">
        <v>140245563</v>
      </c>
      <c r="E236" s="142" t="s">
        <v>4162</v>
      </c>
      <c r="F236" s="19" t="s">
        <v>4161</v>
      </c>
      <c r="G236" s="19" t="s">
        <v>7</v>
      </c>
      <c r="H236" s="142" t="s">
        <v>394</v>
      </c>
      <c r="I236" s="19" t="s">
        <v>5</v>
      </c>
      <c r="J236" s="141" t="s">
        <v>4</v>
      </c>
      <c r="K236" s="19" t="s">
        <v>32</v>
      </c>
      <c r="L236" s="140">
        <v>25735</v>
      </c>
      <c r="M236" s="19"/>
      <c r="N236" s="291"/>
      <c r="O236" s="19"/>
      <c r="P236" s="19" t="s">
        <v>10</v>
      </c>
      <c r="Q236" s="19" t="s">
        <v>10</v>
      </c>
      <c r="R236" s="13">
        <v>121</v>
      </c>
      <c r="S236" s="13">
        <v>21991</v>
      </c>
      <c r="T236" s="9"/>
      <c r="U236" s="9"/>
      <c r="V236" s="110" t="s">
        <v>10</v>
      </c>
      <c r="W236" s="9"/>
      <c r="X236" s="9"/>
      <c r="Y236" s="7" t="str">
        <f>VLOOKUP(B236,'[1]01_MASTER_KODE_FASYANKES'!B$22:J$15694,8,FALSE)</f>
        <v>JAWA BARAT</v>
      </c>
      <c r="Z236" s="6" t="str">
        <f>VLOOKUP(B236,'[1]01_MASTER_KODE_FASYANKES'!B$22:J$15694,9,FALSE)</f>
        <v>BOGOR</v>
      </c>
      <c r="AA236" s="6" t="str">
        <f>VLOOKUP(B236,'[1]01_MASTER_KODE_FASYANKES'!B$22:J$15694,3,FALSE)</f>
        <v>Puskesmas</v>
      </c>
      <c r="AB236" s="6" t="str">
        <f>VLOOKUP(B236,'[1]01_MASTER_KODE_FASYANKES'!B$22:J$15694,2,FALSE)</f>
        <v>GOBANG</v>
      </c>
      <c r="AC236" s="6">
        <f>VLOOKUP(S236,'[1]02_MASTER_KODE_SDMK'!B$3:H$2218,2,FALSE)</f>
        <v>2030101</v>
      </c>
      <c r="AD236" s="6" t="str">
        <f>VLOOKUP(S236,'[1]02_MASTER_KODE_SDMK'!B$3:H$2218,4,FALSE)</f>
        <v>13. Asisten Tenaga Kesehatan</v>
      </c>
      <c r="AE236" s="6" t="str">
        <f>VLOOKUP(S236,'[1]02_MASTER_KODE_SDMK'!B$3:H$2218,5,FALSE)</f>
        <v>01. Keperawatan</v>
      </c>
      <c r="AF236" s="6" t="str">
        <f>VLOOKUP(S236,'[1]02_MASTER_KODE_SDMK'!B$3:H$2218,3,FALSE)</f>
        <v>Perawat (Asisten)</v>
      </c>
      <c r="AG236" s="6" t="str">
        <f>VLOOKUP(S236,'[1]02_MASTER_KODE_SDMK'!B$3:H$2218,7,FALSE)</f>
        <v>PNS</v>
      </c>
      <c r="AH236" s="6" t="str">
        <f>IF(G236="L","Laki-Laki",IF(G236="P","Perempuan","TIDAK VALID"))</f>
        <v>Perempuan</v>
      </c>
      <c r="AI236" s="6" t="e">
        <f>VLOOKUP(X236,'[1]06_MASTER_KODE_KAMPUS'!B$3:C$4825,2,FALSE)</f>
        <v>#N/A</v>
      </c>
      <c r="AJ236" s="6" t="str">
        <f>VLOOKUP(V236,'[1]03_MASTER_KODE_PRODI'!B$3:E$404,3,FALSE)</f>
        <v>SMA / Setara</v>
      </c>
      <c r="AK236" s="6" t="str">
        <f>VLOOKUP(V236,'[1]03_MASTER_KODE_PRODI'!B$3:E$404,4,FALSE)</f>
        <v>Sekolah Perawat Kesehatan</v>
      </c>
      <c r="AM236" s="9"/>
    </row>
    <row r="237" spans="1:39" x14ac:dyDescent="0.25">
      <c r="A237">
        <v>234</v>
      </c>
      <c r="B237" s="292" t="s">
        <v>4156</v>
      </c>
      <c r="C237" s="19"/>
      <c r="D237" s="19">
        <v>480151971</v>
      </c>
      <c r="E237" s="142" t="s">
        <v>4160</v>
      </c>
      <c r="F237" s="19" t="s">
        <v>4159</v>
      </c>
      <c r="G237" s="19" t="s">
        <v>7</v>
      </c>
      <c r="H237" s="237" t="s">
        <v>171</v>
      </c>
      <c r="I237" s="19" t="s">
        <v>49</v>
      </c>
      <c r="J237" s="266" t="s">
        <v>63</v>
      </c>
      <c r="K237" s="19" t="s">
        <v>32</v>
      </c>
      <c r="L237" s="140">
        <v>28422</v>
      </c>
      <c r="M237" s="19"/>
      <c r="N237" s="291"/>
      <c r="O237" s="19"/>
      <c r="P237" s="19" t="s">
        <v>334</v>
      </c>
      <c r="Q237" s="19" t="s">
        <v>60</v>
      </c>
      <c r="R237" s="13">
        <v>121</v>
      </c>
      <c r="S237" s="100">
        <v>22011</v>
      </c>
      <c r="T237" s="9"/>
      <c r="U237" s="9"/>
      <c r="V237" s="110">
        <v>15401</v>
      </c>
      <c r="W237" s="9">
        <v>2012</v>
      </c>
      <c r="X237" s="9"/>
      <c r="Y237" s="7" t="str">
        <f>VLOOKUP(B237,'[1]01_MASTER_KODE_FASYANKES'!B$22:J$15694,8,FALSE)</f>
        <v>JAWA BARAT</v>
      </c>
      <c r="Z237" s="6" t="str">
        <f>VLOOKUP(B237,'[1]01_MASTER_KODE_FASYANKES'!B$22:J$15694,9,FALSE)</f>
        <v>BOGOR</v>
      </c>
      <c r="AA237" s="6" t="str">
        <f>VLOOKUP(B237,'[1]01_MASTER_KODE_FASYANKES'!B$22:J$15694,3,FALSE)</f>
        <v>Puskesmas</v>
      </c>
      <c r="AB237" s="6" t="str">
        <f>VLOOKUP(B237,'[1]01_MASTER_KODE_FASYANKES'!B$22:J$15694,2,FALSE)</f>
        <v>GOBANG</v>
      </c>
      <c r="AC237" s="6">
        <f>VLOOKUP(S237,'[1]02_MASTER_KODE_SDMK'!B$3:H$2218,2,FALSE)</f>
        <v>1040101</v>
      </c>
      <c r="AD237" s="6" t="str">
        <f>VLOOKUP(S237,'[1]02_MASTER_KODE_SDMK'!B$3:H$2218,4,FALSE)</f>
        <v>04. Kebidanan</v>
      </c>
      <c r="AE237" s="6" t="str">
        <f>VLOOKUP(S237,'[1]02_MASTER_KODE_SDMK'!B$3:H$2218,5,FALSE)</f>
        <v>01. Bidan</v>
      </c>
      <c r="AF237" s="6" t="str">
        <f>VLOOKUP(S237,'[1]02_MASTER_KODE_SDMK'!B$3:H$2218,3,FALSE)</f>
        <v>Bidan</v>
      </c>
      <c r="AG237" s="6" t="str">
        <f>VLOOKUP(S237,'[1]02_MASTER_KODE_SDMK'!B$3:H$2218,7,FALSE)</f>
        <v>PNS</v>
      </c>
      <c r="AH237" s="6" t="str">
        <f>IF(G237="L","Laki-Laki",IF(G237="P","Perempuan","TIDAK VALID"))</f>
        <v>Perempuan</v>
      </c>
      <c r="AI237" s="6" t="e">
        <f>VLOOKUP(X237,'[1]06_MASTER_KODE_KAMPUS'!B$3:C$4825,2,FALSE)</f>
        <v>#N/A</v>
      </c>
      <c r="AJ237" s="6" t="str">
        <f>VLOOKUP(V237,'[1]03_MASTER_KODE_PRODI'!B$3:E$404,3,FALSE)</f>
        <v>D-3</v>
      </c>
      <c r="AK237" s="6" t="str">
        <f>VLOOKUP(V237,'[1]03_MASTER_KODE_PRODI'!B$3:E$404,4,FALSE)</f>
        <v>Kebidanan</v>
      </c>
      <c r="AM237" s="9" t="s">
        <v>3916</v>
      </c>
    </row>
    <row r="238" spans="1:39" x14ac:dyDescent="0.25">
      <c r="A238">
        <v>235</v>
      </c>
      <c r="B238" s="292" t="s">
        <v>4156</v>
      </c>
      <c r="C238" s="19"/>
      <c r="D238" s="19"/>
      <c r="E238" s="142" t="s">
        <v>4158</v>
      </c>
      <c r="F238" s="19" t="s">
        <v>4157</v>
      </c>
      <c r="G238" s="19" t="s">
        <v>7</v>
      </c>
      <c r="H238" s="142" t="s">
        <v>465</v>
      </c>
      <c r="I238" s="19" t="s">
        <v>124</v>
      </c>
      <c r="J238" s="266" t="s">
        <v>465</v>
      </c>
      <c r="K238" s="19" t="s">
        <v>32</v>
      </c>
      <c r="L238" s="140">
        <v>32050</v>
      </c>
      <c r="M238" s="19"/>
      <c r="N238" s="279" t="s">
        <v>773</v>
      </c>
      <c r="O238" s="19"/>
      <c r="P238" s="19" t="s">
        <v>887</v>
      </c>
      <c r="Q238" s="19" t="s">
        <v>60</v>
      </c>
      <c r="R238" s="13">
        <v>121</v>
      </c>
      <c r="S238" s="100">
        <v>22011</v>
      </c>
      <c r="T238" s="9"/>
      <c r="U238" s="9"/>
      <c r="V238" s="110">
        <v>15401</v>
      </c>
      <c r="W238" s="9">
        <v>2008</v>
      </c>
      <c r="X238" s="9"/>
      <c r="Y238" s="7" t="str">
        <f>VLOOKUP(B238,'[1]01_MASTER_KODE_FASYANKES'!B$22:J$15694,8,FALSE)</f>
        <v>JAWA BARAT</v>
      </c>
      <c r="Z238" s="6" t="str">
        <f>VLOOKUP(B238,'[1]01_MASTER_KODE_FASYANKES'!B$22:J$15694,9,FALSE)</f>
        <v>BOGOR</v>
      </c>
      <c r="AA238" s="6" t="str">
        <f>VLOOKUP(B238,'[1]01_MASTER_KODE_FASYANKES'!B$22:J$15694,3,FALSE)</f>
        <v>Puskesmas</v>
      </c>
      <c r="AB238" s="6" t="str">
        <f>VLOOKUP(B238,'[1]01_MASTER_KODE_FASYANKES'!B$22:J$15694,2,FALSE)</f>
        <v>GOBANG</v>
      </c>
      <c r="AC238" s="6">
        <f>VLOOKUP(S238,'[1]02_MASTER_KODE_SDMK'!B$3:H$2218,2,FALSE)</f>
        <v>1040101</v>
      </c>
      <c r="AD238" s="6" t="str">
        <f>VLOOKUP(S238,'[1]02_MASTER_KODE_SDMK'!B$3:H$2218,4,FALSE)</f>
        <v>04. Kebidanan</v>
      </c>
      <c r="AE238" s="6" t="str">
        <f>VLOOKUP(S238,'[1]02_MASTER_KODE_SDMK'!B$3:H$2218,5,FALSE)</f>
        <v>01. Bidan</v>
      </c>
      <c r="AF238" s="6" t="str">
        <f>VLOOKUP(S238,'[1]02_MASTER_KODE_SDMK'!B$3:H$2218,3,FALSE)</f>
        <v>Bidan</v>
      </c>
      <c r="AG238" s="6" t="str">
        <f>VLOOKUP(S238,'[1]02_MASTER_KODE_SDMK'!B$3:H$2218,7,FALSE)</f>
        <v>PNS</v>
      </c>
      <c r="AH238" s="6" t="str">
        <f>IF(G238="L","Laki-Laki",IF(G238="P","Perempuan","TIDAK VALID"))</f>
        <v>Perempuan</v>
      </c>
      <c r="AI238" s="6" t="e">
        <f>VLOOKUP(X238,'[1]06_MASTER_KODE_KAMPUS'!B$3:C$4825,2,FALSE)</f>
        <v>#N/A</v>
      </c>
      <c r="AJ238" s="6" t="str">
        <f>VLOOKUP(V238,'[1]03_MASTER_KODE_PRODI'!B$3:E$404,3,FALSE)</f>
        <v>D-3</v>
      </c>
      <c r="AK238" s="6" t="str">
        <f>VLOOKUP(V238,'[1]03_MASTER_KODE_PRODI'!B$3:E$404,4,FALSE)</f>
        <v>Kebidanan</v>
      </c>
      <c r="AM238" s="9" t="s">
        <v>969</v>
      </c>
    </row>
    <row r="239" spans="1:39" x14ac:dyDescent="0.25">
      <c r="A239">
        <v>236</v>
      </c>
      <c r="B239" s="292" t="s">
        <v>4156</v>
      </c>
      <c r="C239" s="19"/>
      <c r="D239" s="19"/>
      <c r="E239" s="142" t="s">
        <v>4155</v>
      </c>
      <c r="F239" s="19" t="s">
        <v>4154</v>
      </c>
      <c r="G239" s="19" t="s">
        <v>7</v>
      </c>
      <c r="H239" s="142" t="s">
        <v>465</v>
      </c>
      <c r="I239" s="19" t="s">
        <v>124</v>
      </c>
      <c r="J239" s="266" t="s">
        <v>465</v>
      </c>
      <c r="K239" s="19" t="s">
        <v>36</v>
      </c>
      <c r="L239" s="140">
        <v>32598</v>
      </c>
      <c r="M239" s="19"/>
      <c r="N239" s="279" t="s">
        <v>773</v>
      </c>
      <c r="O239" s="19"/>
      <c r="P239" s="19" t="s">
        <v>887</v>
      </c>
      <c r="Q239" s="19" t="s">
        <v>60</v>
      </c>
      <c r="R239" s="13">
        <v>121</v>
      </c>
      <c r="S239" s="100">
        <v>22011</v>
      </c>
      <c r="T239" s="9"/>
      <c r="U239" s="9"/>
      <c r="V239" s="110">
        <v>15401</v>
      </c>
      <c r="W239" s="9">
        <v>2010</v>
      </c>
      <c r="X239" s="9"/>
      <c r="Y239" s="7" t="str">
        <f>VLOOKUP(B239,'[1]01_MASTER_KODE_FASYANKES'!B$22:J$15694,8,FALSE)</f>
        <v>JAWA BARAT</v>
      </c>
      <c r="Z239" s="6" t="str">
        <f>VLOOKUP(B239,'[1]01_MASTER_KODE_FASYANKES'!B$22:J$15694,9,FALSE)</f>
        <v>BOGOR</v>
      </c>
      <c r="AA239" s="6" t="str">
        <f>VLOOKUP(B239,'[1]01_MASTER_KODE_FASYANKES'!B$22:J$15694,3,FALSE)</f>
        <v>Puskesmas</v>
      </c>
      <c r="AB239" s="6" t="str">
        <f>VLOOKUP(B239,'[1]01_MASTER_KODE_FASYANKES'!B$22:J$15694,2,FALSE)</f>
        <v>GOBANG</v>
      </c>
      <c r="AC239" s="6">
        <f>VLOOKUP(S239,'[1]02_MASTER_KODE_SDMK'!B$3:H$2218,2,FALSE)</f>
        <v>1040101</v>
      </c>
      <c r="AD239" s="6" t="str">
        <f>VLOOKUP(S239,'[1]02_MASTER_KODE_SDMK'!B$3:H$2218,4,FALSE)</f>
        <v>04. Kebidanan</v>
      </c>
      <c r="AE239" s="6" t="str">
        <f>VLOOKUP(S239,'[1]02_MASTER_KODE_SDMK'!B$3:H$2218,5,FALSE)</f>
        <v>01. Bidan</v>
      </c>
      <c r="AF239" s="6" t="str">
        <f>VLOOKUP(S239,'[1]02_MASTER_KODE_SDMK'!B$3:H$2218,3,FALSE)</f>
        <v>Bidan</v>
      </c>
      <c r="AG239" s="6" t="str">
        <f>VLOOKUP(S239,'[1]02_MASTER_KODE_SDMK'!B$3:H$2218,7,FALSE)</f>
        <v>PNS</v>
      </c>
      <c r="AH239" s="6" t="str">
        <f>IF(G239="L","Laki-Laki",IF(G239="P","Perempuan","TIDAK VALID"))</f>
        <v>Perempuan</v>
      </c>
      <c r="AI239" s="6" t="e">
        <f>VLOOKUP(X239,'[1]06_MASTER_KODE_KAMPUS'!B$3:C$4825,2,FALSE)</f>
        <v>#N/A</v>
      </c>
      <c r="AJ239" s="6" t="str">
        <f>VLOOKUP(V239,'[1]03_MASTER_KODE_PRODI'!B$3:E$404,3,FALSE)</f>
        <v>D-3</v>
      </c>
      <c r="AK239" s="6" t="str">
        <f>VLOOKUP(V239,'[1]03_MASTER_KODE_PRODI'!B$3:E$404,4,FALSE)</f>
        <v>Kebidanan</v>
      </c>
      <c r="AM239" s="9" t="s">
        <v>4153</v>
      </c>
    </row>
    <row r="240" spans="1:39" x14ac:dyDescent="0.25">
      <c r="A240">
        <v>237</v>
      </c>
      <c r="B240" s="292" t="s">
        <v>4130</v>
      </c>
      <c r="C240" s="19"/>
      <c r="D240" s="19">
        <v>480152655</v>
      </c>
      <c r="E240" s="142" t="s">
        <v>4152</v>
      </c>
      <c r="F240" s="19" t="s">
        <v>4151</v>
      </c>
      <c r="G240" s="19" t="s">
        <v>23</v>
      </c>
      <c r="H240" s="237" t="s">
        <v>171</v>
      </c>
      <c r="I240" s="235" t="s">
        <v>57</v>
      </c>
      <c r="J240" s="236" t="s">
        <v>4</v>
      </c>
      <c r="K240" s="19" t="s">
        <v>3</v>
      </c>
      <c r="L240" s="140">
        <v>27980</v>
      </c>
      <c r="M240" s="19"/>
      <c r="N240" s="291"/>
      <c r="O240" s="19"/>
      <c r="P240" s="19" t="s">
        <v>1</v>
      </c>
      <c r="Q240" s="19" t="s">
        <v>1</v>
      </c>
      <c r="R240" s="13">
        <v>121</v>
      </c>
      <c r="S240" s="213">
        <v>15011</v>
      </c>
      <c r="T240" s="9"/>
      <c r="U240" s="9"/>
      <c r="V240" s="110">
        <v>12201</v>
      </c>
      <c r="W240" s="9"/>
      <c r="X240" s="9"/>
      <c r="Y240" s="7" t="str">
        <f>VLOOKUP(B240,'[1]01_MASTER_KODE_FASYANKES'!B$22:J$15694,8,FALSE)</f>
        <v>JAWA BARAT</v>
      </c>
      <c r="Z240" s="6" t="str">
        <f>VLOOKUP(B240,'[1]01_MASTER_KODE_FASYANKES'!B$22:J$15694,9,FALSE)</f>
        <v>BOGOR</v>
      </c>
      <c r="AA240" s="6" t="str">
        <f>VLOOKUP(B240,'[1]01_MASTER_KODE_FASYANKES'!B$22:J$15694,3,FALSE)</f>
        <v>Puskesmas</v>
      </c>
      <c r="AB240" s="6" t="str">
        <f>VLOOKUP(B240,'[1]01_MASTER_KODE_FASYANKES'!B$22:J$15694,2,FALSE)</f>
        <v>CICANGKAL</v>
      </c>
      <c r="AC240" s="6">
        <f>VLOOKUP(S240,'[1]02_MASTER_KODE_SDMK'!B$3:H$2218,2,FALSE)</f>
        <v>1010201</v>
      </c>
      <c r="AD240" s="6" t="str">
        <f>VLOOKUP(S240,'[1]02_MASTER_KODE_SDMK'!B$3:H$2218,4,FALSE)</f>
        <v>01. Medis</v>
      </c>
      <c r="AE240" s="6" t="str">
        <f>VLOOKUP(S240,'[1]02_MASTER_KODE_SDMK'!B$3:H$2218,5,FALSE)</f>
        <v>02. Dokter Gigi</v>
      </c>
      <c r="AF240" s="6" t="str">
        <f>VLOOKUP(S240,'[1]02_MASTER_KODE_SDMK'!B$3:H$2218,3,FALSE)</f>
        <v>Dokter Gigi</v>
      </c>
      <c r="AG240" s="6" t="str">
        <f>VLOOKUP(S240,'[1]02_MASTER_KODE_SDMK'!B$3:H$2218,7,FALSE)</f>
        <v>PNS</v>
      </c>
      <c r="AH240" s="6" t="str">
        <f>IF(G240="L","Laki-Laki",IF(G240="P","Perempuan","TIDAK VALID"))</f>
        <v>Laki-Laki</v>
      </c>
      <c r="AI240" s="6" t="e">
        <f>VLOOKUP(X240,'[1]06_MASTER_KODE_KAMPUS'!B$3:C$4825,2,FALSE)</f>
        <v>#N/A</v>
      </c>
      <c r="AJ240" s="6" t="str">
        <f>VLOOKUP(V240,'[1]03_MASTER_KODE_PRODI'!B$3:E$404,3,FALSE)</f>
        <v>S-1</v>
      </c>
      <c r="AK240" s="6" t="str">
        <f>VLOOKUP(V240,'[1]03_MASTER_KODE_PRODI'!B$3:E$404,4,FALSE)</f>
        <v>Ilmu Kedokteran Gigi</v>
      </c>
      <c r="AM240" s="9"/>
    </row>
    <row r="241" spans="1:39" x14ac:dyDescent="0.25">
      <c r="A241">
        <v>238</v>
      </c>
      <c r="B241" s="292" t="s">
        <v>4130</v>
      </c>
      <c r="C241" s="19"/>
      <c r="D241" s="19">
        <v>140245394</v>
      </c>
      <c r="E241" s="142" t="s">
        <v>4150</v>
      </c>
      <c r="F241" s="19" t="s">
        <v>4149</v>
      </c>
      <c r="G241" s="19" t="s">
        <v>7</v>
      </c>
      <c r="H241" s="142" t="s">
        <v>1135</v>
      </c>
      <c r="I241" s="19" t="s">
        <v>18</v>
      </c>
      <c r="J241" s="141" t="s">
        <v>653</v>
      </c>
      <c r="K241" s="19" t="s">
        <v>3</v>
      </c>
      <c r="L241" s="140">
        <v>23557</v>
      </c>
      <c r="M241" s="19"/>
      <c r="N241" s="291"/>
      <c r="O241" s="19"/>
      <c r="P241" s="129" t="s">
        <v>16</v>
      </c>
      <c r="Q241" s="129" t="s">
        <v>16</v>
      </c>
      <c r="R241" s="13">
        <v>121</v>
      </c>
      <c r="S241" s="213">
        <v>11011</v>
      </c>
      <c r="T241" s="9"/>
      <c r="U241" s="9"/>
      <c r="V241" s="214">
        <v>11201</v>
      </c>
      <c r="W241" s="9">
        <v>1989</v>
      </c>
      <c r="X241" s="219" t="s">
        <v>477</v>
      </c>
      <c r="Y241" s="7" t="str">
        <f>VLOOKUP(B241,'[1]01_MASTER_KODE_FASYANKES'!B$22:J$15694,8,FALSE)</f>
        <v>JAWA BARAT</v>
      </c>
      <c r="Z241" s="6" t="str">
        <f>VLOOKUP(B241,'[1]01_MASTER_KODE_FASYANKES'!B$22:J$15694,9,FALSE)</f>
        <v>BOGOR</v>
      </c>
      <c r="AA241" s="6" t="str">
        <f>VLOOKUP(B241,'[1]01_MASTER_KODE_FASYANKES'!B$22:J$15694,3,FALSE)</f>
        <v>Puskesmas</v>
      </c>
      <c r="AB241" s="6" t="str">
        <f>VLOOKUP(B241,'[1]01_MASTER_KODE_FASYANKES'!B$22:J$15694,2,FALSE)</f>
        <v>CICANGKAL</v>
      </c>
      <c r="AC241" s="6">
        <f>VLOOKUP(S241,'[1]02_MASTER_KODE_SDMK'!B$3:H$2218,2,FALSE)</f>
        <v>1010101</v>
      </c>
      <c r="AD241" s="6" t="str">
        <f>VLOOKUP(S241,'[1]02_MASTER_KODE_SDMK'!B$3:H$2218,4,FALSE)</f>
        <v>01. Medis</v>
      </c>
      <c r="AE241" s="6" t="str">
        <f>VLOOKUP(S241,'[1]02_MASTER_KODE_SDMK'!B$3:H$2218,5,FALSE)</f>
        <v>01. Dokter</v>
      </c>
      <c r="AF241" s="6" t="str">
        <f>VLOOKUP(S241,'[1]02_MASTER_KODE_SDMK'!B$3:H$2218,3,FALSE)</f>
        <v>Dokter Umum</v>
      </c>
      <c r="AG241" s="6" t="str">
        <f>VLOOKUP(S241,'[1]02_MASTER_KODE_SDMK'!B$3:H$2218,7,FALSE)</f>
        <v>PNS</v>
      </c>
      <c r="AH241" s="6" t="str">
        <f>IF(G241="L","Laki-Laki",IF(G241="P","Perempuan","TIDAK VALID"))</f>
        <v>Perempuan</v>
      </c>
      <c r="AI241" s="6" t="str">
        <f>VLOOKUP(X241,'[1]06_MASTER_KODE_KAMPUS'!B$3:C$4825,2,FALSE)</f>
        <v>Universitas Indonesia</v>
      </c>
      <c r="AJ241" s="6" t="str">
        <f>VLOOKUP(V241,'[1]03_MASTER_KODE_PRODI'!B$3:E$404,3,FALSE)</f>
        <v>S-1</v>
      </c>
      <c r="AK241" s="6" t="str">
        <f>VLOOKUP(V241,'[1]03_MASTER_KODE_PRODI'!B$3:E$404,4,FALSE)</f>
        <v>Ilmu Kedokteran</v>
      </c>
      <c r="AM241" s="9" t="s">
        <v>1103</v>
      </c>
    </row>
    <row r="242" spans="1:39" x14ac:dyDescent="0.25">
      <c r="A242">
        <v>239</v>
      </c>
      <c r="B242" s="292" t="s">
        <v>4130</v>
      </c>
      <c r="C242" s="332"/>
      <c r="D242" s="332"/>
      <c r="E242" s="375" t="s">
        <v>4148</v>
      </c>
      <c r="F242" s="374" t="s">
        <v>4147</v>
      </c>
      <c r="G242" s="332" t="s">
        <v>7</v>
      </c>
      <c r="H242" s="303" t="s">
        <v>932</v>
      </c>
      <c r="I242" s="373" t="s">
        <v>209</v>
      </c>
      <c r="J242" s="303" t="s">
        <v>932</v>
      </c>
      <c r="K242" s="332" t="s">
        <v>825</v>
      </c>
      <c r="L242" s="358">
        <v>28644</v>
      </c>
      <c r="M242" s="332" t="s">
        <v>31</v>
      </c>
      <c r="N242" s="303" t="s">
        <v>122</v>
      </c>
      <c r="O242" s="332"/>
      <c r="P242" s="332" t="s">
        <v>4146</v>
      </c>
      <c r="Q242" s="332" t="s">
        <v>4146</v>
      </c>
      <c r="R242" s="13">
        <v>121</v>
      </c>
      <c r="S242" s="213">
        <v>11011</v>
      </c>
      <c r="T242" s="9"/>
      <c r="U242" s="9"/>
      <c r="V242" s="214">
        <v>11201</v>
      </c>
      <c r="W242" s="272">
        <v>20013</v>
      </c>
      <c r="X242" s="272"/>
      <c r="Y242" s="7" t="str">
        <f>VLOOKUP(B242,'[1]01_MASTER_KODE_FASYANKES'!B$22:J$15694,8,FALSE)</f>
        <v>JAWA BARAT</v>
      </c>
      <c r="Z242" s="6" t="str">
        <f>VLOOKUP(B242,'[1]01_MASTER_KODE_FASYANKES'!B$22:J$15694,9,FALSE)</f>
        <v>BOGOR</v>
      </c>
      <c r="AA242" s="6" t="str">
        <f>VLOOKUP(B242,'[1]01_MASTER_KODE_FASYANKES'!B$22:J$15694,3,FALSE)</f>
        <v>Puskesmas</v>
      </c>
      <c r="AB242" s="6" t="str">
        <f>VLOOKUP(B242,'[1]01_MASTER_KODE_FASYANKES'!B$22:J$15694,2,FALSE)</f>
        <v>CICANGKAL</v>
      </c>
      <c r="AC242" s="6">
        <f>VLOOKUP(S242,'[1]02_MASTER_KODE_SDMK'!B$3:H$2218,2,FALSE)</f>
        <v>1010101</v>
      </c>
      <c r="AD242" s="6" t="str">
        <f>VLOOKUP(S242,'[1]02_MASTER_KODE_SDMK'!B$3:H$2218,4,FALSE)</f>
        <v>01. Medis</v>
      </c>
      <c r="AE242" s="6" t="str">
        <f>VLOOKUP(S242,'[1]02_MASTER_KODE_SDMK'!B$3:H$2218,5,FALSE)</f>
        <v>01. Dokter</v>
      </c>
      <c r="AF242" s="6" t="str">
        <f>VLOOKUP(S242,'[1]02_MASTER_KODE_SDMK'!B$3:H$2218,3,FALSE)</f>
        <v>Dokter Umum</v>
      </c>
      <c r="AG242" s="6" t="str">
        <f>VLOOKUP(S242,'[1]02_MASTER_KODE_SDMK'!B$3:H$2218,7,FALSE)</f>
        <v>PNS</v>
      </c>
      <c r="AH242" s="6" t="str">
        <f>IF(G242="L","Laki-Laki",IF(G242="P","Perempuan","TIDAK VALID"))</f>
        <v>Perempuan</v>
      </c>
      <c r="AI242" s="6" t="e">
        <f>VLOOKUP(X242,'[1]06_MASTER_KODE_KAMPUS'!B$3:C$4825,2,FALSE)</f>
        <v>#N/A</v>
      </c>
      <c r="AJ242" s="6" t="str">
        <f>VLOOKUP(V242,'[1]03_MASTER_KODE_PRODI'!B$3:E$404,3,FALSE)</f>
        <v>S-1</v>
      </c>
      <c r="AK242" s="6" t="str">
        <f>VLOOKUP(V242,'[1]03_MASTER_KODE_PRODI'!B$3:E$404,4,FALSE)</f>
        <v>Ilmu Kedokteran</v>
      </c>
      <c r="AM242" s="357" t="s">
        <v>1211</v>
      </c>
    </row>
    <row r="243" spans="1:39" x14ac:dyDescent="0.25">
      <c r="A243">
        <v>240</v>
      </c>
      <c r="B243" s="292" t="s">
        <v>4130</v>
      </c>
      <c r="C243" s="19"/>
      <c r="D243" s="19">
        <v>140227594</v>
      </c>
      <c r="E243" s="142" t="s">
        <v>4145</v>
      </c>
      <c r="F243" s="19" t="s">
        <v>4144</v>
      </c>
      <c r="G243" s="19" t="s">
        <v>7</v>
      </c>
      <c r="H243" s="142" t="s">
        <v>28</v>
      </c>
      <c r="I243" s="19" t="s">
        <v>57</v>
      </c>
      <c r="J243" s="141" t="s">
        <v>165</v>
      </c>
      <c r="K243" s="19" t="s">
        <v>32</v>
      </c>
      <c r="L243" s="140">
        <v>25452</v>
      </c>
      <c r="M243" s="19"/>
      <c r="N243" s="291"/>
      <c r="O243" s="19"/>
      <c r="P243" s="19" t="s">
        <v>10</v>
      </c>
      <c r="Q243" s="19" t="s">
        <v>10</v>
      </c>
      <c r="R243" s="13">
        <v>121</v>
      </c>
      <c r="S243" s="13">
        <v>21991</v>
      </c>
      <c r="T243" s="9"/>
      <c r="U243" s="9"/>
      <c r="V243" s="110" t="s">
        <v>10</v>
      </c>
      <c r="W243" s="9"/>
      <c r="X243" s="9"/>
      <c r="Y243" s="7" t="str">
        <f>VLOOKUP(B243,'[1]01_MASTER_KODE_FASYANKES'!B$22:J$15694,8,FALSE)</f>
        <v>JAWA BARAT</v>
      </c>
      <c r="Z243" s="6" t="str">
        <f>VLOOKUP(B243,'[1]01_MASTER_KODE_FASYANKES'!B$22:J$15694,9,FALSE)</f>
        <v>BOGOR</v>
      </c>
      <c r="AA243" s="6" t="str">
        <f>VLOOKUP(B243,'[1]01_MASTER_KODE_FASYANKES'!B$22:J$15694,3,FALSE)</f>
        <v>Puskesmas</v>
      </c>
      <c r="AB243" s="6" t="str">
        <f>VLOOKUP(B243,'[1]01_MASTER_KODE_FASYANKES'!B$22:J$15694,2,FALSE)</f>
        <v>CICANGKAL</v>
      </c>
      <c r="AC243" s="6">
        <f>VLOOKUP(S243,'[1]02_MASTER_KODE_SDMK'!B$3:H$2218,2,FALSE)</f>
        <v>2030101</v>
      </c>
      <c r="AD243" s="6" t="str">
        <f>VLOOKUP(S243,'[1]02_MASTER_KODE_SDMK'!B$3:H$2218,4,FALSE)</f>
        <v>13. Asisten Tenaga Kesehatan</v>
      </c>
      <c r="AE243" s="6" t="str">
        <f>VLOOKUP(S243,'[1]02_MASTER_KODE_SDMK'!B$3:H$2218,5,FALSE)</f>
        <v>01. Keperawatan</v>
      </c>
      <c r="AF243" s="6" t="str">
        <f>VLOOKUP(S243,'[1]02_MASTER_KODE_SDMK'!B$3:H$2218,3,FALSE)</f>
        <v>Perawat (Asisten)</v>
      </c>
      <c r="AG243" s="6" t="str">
        <f>VLOOKUP(S243,'[1]02_MASTER_KODE_SDMK'!B$3:H$2218,7,FALSE)</f>
        <v>PNS</v>
      </c>
      <c r="AH243" s="6" t="str">
        <f>IF(G243="L","Laki-Laki",IF(G243="P","Perempuan","TIDAK VALID"))</f>
        <v>Perempuan</v>
      </c>
      <c r="AI243" s="6" t="e">
        <f>VLOOKUP(X243,'[1]06_MASTER_KODE_KAMPUS'!B$3:C$4825,2,FALSE)</f>
        <v>#N/A</v>
      </c>
      <c r="AJ243" s="6" t="str">
        <f>VLOOKUP(V243,'[1]03_MASTER_KODE_PRODI'!B$3:E$404,3,FALSE)</f>
        <v>SMA / Setara</v>
      </c>
      <c r="AK243" s="6" t="str">
        <f>VLOOKUP(V243,'[1]03_MASTER_KODE_PRODI'!B$3:E$404,4,FALSE)</f>
        <v>Sekolah Perawat Kesehatan</v>
      </c>
      <c r="AM243" s="9"/>
    </row>
    <row r="244" spans="1:39" x14ac:dyDescent="0.25">
      <c r="A244">
        <v>241</v>
      </c>
      <c r="B244" s="292" t="s">
        <v>4130</v>
      </c>
      <c r="C244" s="19"/>
      <c r="D244" s="19">
        <v>140187662</v>
      </c>
      <c r="E244" s="142" t="s">
        <v>4143</v>
      </c>
      <c r="F244" s="19" t="s">
        <v>4142</v>
      </c>
      <c r="G244" s="19" t="s">
        <v>7</v>
      </c>
      <c r="H244" s="142" t="s">
        <v>4141</v>
      </c>
      <c r="I244" s="19" t="s">
        <v>124</v>
      </c>
      <c r="J244" s="141" t="s">
        <v>165</v>
      </c>
      <c r="K244" s="19" t="s">
        <v>3</v>
      </c>
      <c r="L244" s="140">
        <v>23535</v>
      </c>
      <c r="M244" s="19"/>
      <c r="N244" s="291"/>
      <c r="O244" s="19"/>
      <c r="P244" s="19" t="s">
        <v>187</v>
      </c>
      <c r="Q244" s="19" t="s">
        <v>187</v>
      </c>
      <c r="R244" s="13">
        <v>121</v>
      </c>
      <c r="S244" s="100">
        <v>91121</v>
      </c>
      <c r="T244" s="9"/>
      <c r="U244" s="9"/>
      <c r="V244" s="110" t="s">
        <v>185</v>
      </c>
      <c r="W244" s="9">
        <v>1985</v>
      </c>
      <c r="X244" s="9"/>
      <c r="Y244" s="7" t="str">
        <f>VLOOKUP(B244,'[1]01_MASTER_KODE_FASYANKES'!B$22:J$15694,8,FALSE)</f>
        <v>JAWA BARAT</v>
      </c>
      <c r="Z244" s="6" t="str">
        <f>VLOOKUP(B244,'[1]01_MASTER_KODE_FASYANKES'!B$22:J$15694,9,FALSE)</f>
        <v>BOGOR</v>
      </c>
      <c r="AA244" s="6" t="str">
        <f>VLOOKUP(B244,'[1]01_MASTER_KODE_FASYANKES'!B$22:J$15694,3,FALSE)</f>
        <v>Puskesmas</v>
      </c>
      <c r="AB244" s="6" t="str">
        <f>VLOOKUP(B244,'[1]01_MASTER_KODE_FASYANKES'!B$22:J$15694,2,FALSE)</f>
        <v>CICANGKAL</v>
      </c>
      <c r="AC244" s="6">
        <f>VLOOKUP(S244,'[1]02_MASTER_KODE_SDMK'!B$3:H$2218,2,FALSE)</f>
        <v>3020701</v>
      </c>
      <c r="AD244" s="6" t="str">
        <f>VLOOKUP(S244,'[1]02_MASTER_KODE_SDMK'!B$3:H$2218,4,FALSE)</f>
        <v>14. Tenaga Penunjang</v>
      </c>
      <c r="AE244" s="6" t="str">
        <f>VLOOKUP(S244,'[1]02_MASTER_KODE_SDMK'!B$3:H$2218,5,FALSE)</f>
        <v>02. Dukungan Manajemen</v>
      </c>
      <c r="AF244" s="6" t="str">
        <f>VLOOKUP(S244,'[1]02_MASTER_KODE_SDMK'!B$3:H$2218,3,FALSE)</f>
        <v>Pekarya</v>
      </c>
      <c r="AG244" s="6" t="str">
        <f>VLOOKUP(S244,'[1]02_MASTER_KODE_SDMK'!B$3:H$2218,7,FALSE)</f>
        <v>PNS</v>
      </c>
      <c r="AH244" s="6" t="str">
        <f>IF(G244="L","Laki-Laki",IF(G244="P","Perempuan","TIDAK VALID"))</f>
        <v>Perempuan</v>
      </c>
      <c r="AI244" s="6" t="e">
        <f>VLOOKUP(X244,'[1]06_MASTER_KODE_KAMPUS'!B$3:C$4825,2,FALSE)</f>
        <v>#N/A</v>
      </c>
      <c r="AJ244" s="6" t="str">
        <f>VLOOKUP(V244,'[1]03_MASTER_KODE_PRODI'!B$3:E$404,3,FALSE)</f>
        <v>SMP / Setara</v>
      </c>
      <c r="AK244" s="6" t="str">
        <f>VLOOKUP(V244,'[1]03_MASTER_KODE_PRODI'!B$3:E$404,4,FALSE)</f>
        <v>Sekolah Menengah Pertama</v>
      </c>
      <c r="AM244" s="9"/>
    </row>
    <row r="245" spans="1:39" x14ac:dyDescent="0.25">
      <c r="A245">
        <v>242</v>
      </c>
      <c r="B245" s="292" t="s">
        <v>4130</v>
      </c>
      <c r="C245" s="19"/>
      <c r="D245" s="19">
        <v>140253159</v>
      </c>
      <c r="E245" s="142" t="s">
        <v>4140</v>
      </c>
      <c r="F245" s="19" t="s">
        <v>4139</v>
      </c>
      <c r="G245" s="19" t="s">
        <v>7</v>
      </c>
      <c r="H245" s="142" t="s">
        <v>799</v>
      </c>
      <c r="I245" s="19" t="s">
        <v>5</v>
      </c>
      <c r="J245" s="141" t="s">
        <v>37</v>
      </c>
      <c r="K245" s="19" t="s">
        <v>4138</v>
      </c>
      <c r="L245" s="140">
        <v>25420</v>
      </c>
      <c r="M245" s="19"/>
      <c r="N245" s="291"/>
      <c r="O245" s="19"/>
      <c r="P245" s="19" t="s">
        <v>334</v>
      </c>
      <c r="Q245" s="19" t="s">
        <v>60</v>
      </c>
      <c r="R245" s="13">
        <v>121</v>
      </c>
      <c r="S245" s="100">
        <v>22011</v>
      </c>
      <c r="T245" s="9"/>
      <c r="U245" s="9"/>
      <c r="V245" s="110">
        <v>15401</v>
      </c>
      <c r="W245" s="9">
        <v>1990</v>
      </c>
      <c r="X245" s="9"/>
      <c r="Y245" s="7" t="str">
        <f>VLOOKUP(B245,'[1]01_MASTER_KODE_FASYANKES'!B$22:J$15694,8,FALSE)</f>
        <v>JAWA BARAT</v>
      </c>
      <c r="Z245" s="6" t="str">
        <f>VLOOKUP(B245,'[1]01_MASTER_KODE_FASYANKES'!B$22:J$15694,9,FALSE)</f>
        <v>BOGOR</v>
      </c>
      <c r="AA245" s="6" t="str">
        <f>VLOOKUP(B245,'[1]01_MASTER_KODE_FASYANKES'!B$22:J$15694,3,FALSE)</f>
        <v>Puskesmas</v>
      </c>
      <c r="AB245" s="6" t="str">
        <f>VLOOKUP(B245,'[1]01_MASTER_KODE_FASYANKES'!B$22:J$15694,2,FALSE)</f>
        <v>CICANGKAL</v>
      </c>
      <c r="AC245" s="6">
        <f>VLOOKUP(S245,'[1]02_MASTER_KODE_SDMK'!B$3:H$2218,2,FALSE)</f>
        <v>1040101</v>
      </c>
      <c r="AD245" s="6" t="str">
        <f>VLOOKUP(S245,'[1]02_MASTER_KODE_SDMK'!B$3:H$2218,4,FALSE)</f>
        <v>04. Kebidanan</v>
      </c>
      <c r="AE245" s="6" t="str">
        <f>VLOOKUP(S245,'[1]02_MASTER_KODE_SDMK'!B$3:H$2218,5,FALSE)</f>
        <v>01. Bidan</v>
      </c>
      <c r="AF245" s="6" t="str">
        <f>VLOOKUP(S245,'[1]02_MASTER_KODE_SDMK'!B$3:H$2218,3,FALSE)</f>
        <v>Bidan</v>
      </c>
      <c r="AG245" s="6" t="str">
        <f>VLOOKUP(S245,'[1]02_MASTER_KODE_SDMK'!B$3:H$2218,7,FALSE)</f>
        <v>PNS</v>
      </c>
      <c r="AH245" s="6" t="str">
        <f>IF(G245="L","Laki-Laki",IF(G245="P","Perempuan","TIDAK VALID"))</f>
        <v>Perempuan</v>
      </c>
      <c r="AI245" s="6" t="e">
        <f>VLOOKUP(X245,'[1]06_MASTER_KODE_KAMPUS'!B$3:C$4825,2,FALSE)</f>
        <v>#N/A</v>
      </c>
      <c r="AJ245" s="6" t="str">
        <f>VLOOKUP(V245,'[1]03_MASTER_KODE_PRODI'!B$3:E$404,3,FALSE)</f>
        <v>D-3</v>
      </c>
      <c r="AK245" s="6" t="str">
        <f>VLOOKUP(V245,'[1]03_MASTER_KODE_PRODI'!B$3:E$404,4,FALSE)</f>
        <v>Kebidanan</v>
      </c>
      <c r="AM245" s="9"/>
    </row>
    <row r="246" spans="1:39" x14ac:dyDescent="0.25">
      <c r="A246">
        <v>243</v>
      </c>
      <c r="B246" s="292" t="s">
        <v>4130</v>
      </c>
      <c r="C246" s="19"/>
      <c r="D246" s="19">
        <v>480141426</v>
      </c>
      <c r="E246" s="142" t="s">
        <v>4137</v>
      </c>
      <c r="F246" s="19" t="s">
        <v>4136</v>
      </c>
      <c r="G246" s="19" t="s">
        <v>7</v>
      </c>
      <c r="H246" s="142" t="s">
        <v>0</v>
      </c>
      <c r="I246" s="19" t="s">
        <v>53</v>
      </c>
      <c r="J246" s="236" t="s">
        <v>290</v>
      </c>
      <c r="K246" s="19" t="s">
        <v>32</v>
      </c>
      <c r="L246" s="140">
        <v>27390</v>
      </c>
      <c r="M246" s="19"/>
      <c r="N246" s="291"/>
      <c r="O246" s="19"/>
      <c r="P246" s="19" t="s">
        <v>348</v>
      </c>
      <c r="Q246" s="19" t="s">
        <v>60</v>
      </c>
      <c r="R246" s="13">
        <v>121</v>
      </c>
      <c r="S246" s="100">
        <v>22011</v>
      </c>
      <c r="T246" s="9"/>
      <c r="U246" s="9"/>
      <c r="V246" s="110">
        <v>15401</v>
      </c>
      <c r="W246" s="9"/>
      <c r="X246" s="9"/>
      <c r="Y246" s="7" t="str">
        <f>VLOOKUP(B246,'[1]01_MASTER_KODE_FASYANKES'!B$22:J$15694,8,FALSE)</f>
        <v>JAWA BARAT</v>
      </c>
      <c r="Z246" s="6" t="str">
        <f>VLOOKUP(B246,'[1]01_MASTER_KODE_FASYANKES'!B$22:J$15694,9,FALSE)</f>
        <v>BOGOR</v>
      </c>
      <c r="AA246" s="6" t="str">
        <f>VLOOKUP(B246,'[1]01_MASTER_KODE_FASYANKES'!B$22:J$15694,3,FALSE)</f>
        <v>Puskesmas</v>
      </c>
      <c r="AB246" s="6" t="str">
        <f>VLOOKUP(B246,'[1]01_MASTER_KODE_FASYANKES'!B$22:J$15694,2,FALSE)</f>
        <v>CICANGKAL</v>
      </c>
      <c r="AC246" s="6">
        <f>VLOOKUP(S246,'[1]02_MASTER_KODE_SDMK'!B$3:H$2218,2,FALSE)</f>
        <v>1040101</v>
      </c>
      <c r="AD246" s="6" t="str">
        <f>VLOOKUP(S246,'[1]02_MASTER_KODE_SDMK'!B$3:H$2218,4,FALSE)</f>
        <v>04. Kebidanan</v>
      </c>
      <c r="AE246" s="6" t="str">
        <f>VLOOKUP(S246,'[1]02_MASTER_KODE_SDMK'!B$3:H$2218,5,FALSE)</f>
        <v>01. Bidan</v>
      </c>
      <c r="AF246" s="6" t="str">
        <f>VLOOKUP(S246,'[1]02_MASTER_KODE_SDMK'!B$3:H$2218,3,FALSE)</f>
        <v>Bidan</v>
      </c>
      <c r="AG246" s="6" t="str">
        <f>VLOOKUP(S246,'[1]02_MASTER_KODE_SDMK'!B$3:H$2218,7,FALSE)</f>
        <v>PNS</v>
      </c>
      <c r="AH246" s="6" t="str">
        <f>IF(G246="L","Laki-Laki",IF(G246="P","Perempuan","TIDAK VALID"))</f>
        <v>Perempuan</v>
      </c>
      <c r="AI246" s="6" t="e">
        <f>VLOOKUP(X246,'[1]06_MASTER_KODE_KAMPUS'!B$3:C$4825,2,FALSE)</f>
        <v>#N/A</v>
      </c>
      <c r="AJ246" s="6" t="str">
        <f>VLOOKUP(V246,'[1]03_MASTER_KODE_PRODI'!B$3:E$404,3,FALSE)</f>
        <v>D-3</v>
      </c>
      <c r="AK246" s="6" t="str">
        <f>VLOOKUP(V246,'[1]03_MASTER_KODE_PRODI'!B$3:E$404,4,FALSE)</f>
        <v>Kebidanan</v>
      </c>
      <c r="AM246" s="9"/>
    </row>
    <row r="247" spans="1:39" x14ac:dyDescent="0.25">
      <c r="A247">
        <v>244</v>
      </c>
      <c r="B247" s="292" t="s">
        <v>4130</v>
      </c>
      <c r="C247" s="265"/>
      <c r="D247" s="265">
        <v>480141371</v>
      </c>
      <c r="E247" s="237" t="s">
        <v>4135</v>
      </c>
      <c r="F247" s="265" t="s">
        <v>1617</v>
      </c>
      <c r="G247" s="19" t="s">
        <v>7</v>
      </c>
      <c r="H247" s="142" t="s">
        <v>0</v>
      </c>
      <c r="I247" s="265" t="s">
        <v>124</v>
      </c>
      <c r="J247" s="236" t="s">
        <v>290</v>
      </c>
      <c r="K247" s="265" t="s">
        <v>32</v>
      </c>
      <c r="L247" s="140">
        <v>28655</v>
      </c>
      <c r="M247" s="19"/>
      <c r="N247" s="291"/>
      <c r="O247" s="19"/>
      <c r="P247" s="265" t="s">
        <v>10</v>
      </c>
      <c r="Q247" s="19" t="s">
        <v>10</v>
      </c>
      <c r="R247" s="13">
        <v>121</v>
      </c>
      <c r="S247" s="13">
        <v>21991</v>
      </c>
      <c r="T247" s="9"/>
      <c r="U247" s="9"/>
      <c r="V247" s="110" t="s">
        <v>10</v>
      </c>
      <c r="W247" s="9"/>
      <c r="X247" s="9"/>
      <c r="Y247" s="7" t="str">
        <f>VLOOKUP(B247,'[1]01_MASTER_KODE_FASYANKES'!B$22:J$15694,8,FALSE)</f>
        <v>JAWA BARAT</v>
      </c>
      <c r="Z247" s="6" t="str">
        <f>VLOOKUP(B247,'[1]01_MASTER_KODE_FASYANKES'!B$22:J$15694,9,FALSE)</f>
        <v>BOGOR</v>
      </c>
      <c r="AA247" s="6" t="str">
        <f>VLOOKUP(B247,'[1]01_MASTER_KODE_FASYANKES'!B$22:J$15694,3,FALSE)</f>
        <v>Puskesmas</v>
      </c>
      <c r="AB247" s="6" t="str">
        <f>VLOOKUP(B247,'[1]01_MASTER_KODE_FASYANKES'!B$22:J$15694,2,FALSE)</f>
        <v>CICANGKAL</v>
      </c>
      <c r="AC247" s="6">
        <f>VLOOKUP(S247,'[1]02_MASTER_KODE_SDMK'!B$3:H$2218,2,FALSE)</f>
        <v>2030101</v>
      </c>
      <c r="AD247" s="6" t="str">
        <f>VLOOKUP(S247,'[1]02_MASTER_KODE_SDMK'!B$3:H$2218,4,FALSE)</f>
        <v>13. Asisten Tenaga Kesehatan</v>
      </c>
      <c r="AE247" s="6" t="str">
        <f>VLOOKUP(S247,'[1]02_MASTER_KODE_SDMK'!B$3:H$2218,5,FALSE)</f>
        <v>01. Keperawatan</v>
      </c>
      <c r="AF247" s="6" t="str">
        <f>VLOOKUP(S247,'[1]02_MASTER_KODE_SDMK'!B$3:H$2218,3,FALSE)</f>
        <v>Perawat (Asisten)</v>
      </c>
      <c r="AG247" s="6" t="str">
        <f>VLOOKUP(S247,'[1]02_MASTER_KODE_SDMK'!B$3:H$2218,7,FALSE)</f>
        <v>PNS</v>
      </c>
      <c r="AH247" s="6" t="str">
        <f>IF(G247="L","Laki-Laki",IF(G247="P","Perempuan","TIDAK VALID"))</f>
        <v>Perempuan</v>
      </c>
      <c r="AI247" s="6" t="e">
        <f>VLOOKUP(X247,'[1]06_MASTER_KODE_KAMPUS'!B$3:C$4825,2,FALSE)</f>
        <v>#N/A</v>
      </c>
      <c r="AJ247" s="6" t="str">
        <f>VLOOKUP(V247,'[1]03_MASTER_KODE_PRODI'!B$3:E$404,3,FALSE)</f>
        <v>SMA / Setara</v>
      </c>
      <c r="AK247" s="6" t="str">
        <f>VLOOKUP(V247,'[1]03_MASTER_KODE_PRODI'!B$3:E$404,4,FALSE)</f>
        <v>Sekolah Perawat Kesehatan</v>
      </c>
      <c r="AM247" s="9"/>
    </row>
    <row r="248" spans="1:39" x14ac:dyDescent="0.25">
      <c r="A248">
        <v>245</v>
      </c>
      <c r="B248" s="292" t="s">
        <v>4130</v>
      </c>
      <c r="C248" s="265"/>
      <c r="D248" s="265">
        <v>480151317</v>
      </c>
      <c r="E248" s="237" t="s">
        <v>4134</v>
      </c>
      <c r="F248" s="265" t="s">
        <v>4133</v>
      </c>
      <c r="G248" s="19" t="s">
        <v>7</v>
      </c>
      <c r="H248" s="237" t="s">
        <v>171</v>
      </c>
      <c r="I248" s="265" t="s">
        <v>49</v>
      </c>
      <c r="J248" s="236" t="s">
        <v>37</v>
      </c>
      <c r="K248" s="265" t="s">
        <v>32</v>
      </c>
      <c r="L248" s="140">
        <v>29386</v>
      </c>
      <c r="M248" s="19"/>
      <c r="N248" s="291"/>
      <c r="O248" s="19"/>
      <c r="P248" s="265" t="s">
        <v>61</v>
      </c>
      <c r="Q248" s="19" t="s">
        <v>60</v>
      </c>
      <c r="R248" s="13">
        <v>121</v>
      </c>
      <c r="S248" s="100">
        <v>22011</v>
      </c>
      <c r="T248" s="9"/>
      <c r="U248" s="9"/>
      <c r="V248" s="110">
        <v>15401</v>
      </c>
      <c r="W248" s="9">
        <v>2003</v>
      </c>
      <c r="X248" s="9"/>
      <c r="Y248" s="7" t="str">
        <f>VLOOKUP(B248,'[1]01_MASTER_KODE_FASYANKES'!B$22:J$15694,8,FALSE)</f>
        <v>JAWA BARAT</v>
      </c>
      <c r="Z248" s="6" t="str">
        <f>VLOOKUP(B248,'[1]01_MASTER_KODE_FASYANKES'!B$22:J$15694,9,FALSE)</f>
        <v>BOGOR</v>
      </c>
      <c r="AA248" s="6" t="str">
        <f>VLOOKUP(B248,'[1]01_MASTER_KODE_FASYANKES'!B$22:J$15694,3,FALSE)</f>
        <v>Puskesmas</v>
      </c>
      <c r="AB248" s="6" t="str">
        <f>VLOOKUP(B248,'[1]01_MASTER_KODE_FASYANKES'!B$22:J$15694,2,FALSE)</f>
        <v>CICANGKAL</v>
      </c>
      <c r="AC248" s="6">
        <f>VLOOKUP(S248,'[1]02_MASTER_KODE_SDMK'!B$3:H$2218,2,FALSE)</f>
        <v>1040101</v>
      </c>
      <c r="AD248" s="6" t="str">
        <f>VLOOKUP(S248,'[1]02_MASTER_KODE_SDMK'!B$3:H$2218,4,FALSE)</f>
        <v>04. Kebidanan</v>
      </c>
      <c r="AE248" s="6" t="str">
        <f>VLOOKUP(S248,'[1]02_MASTER_KODE_SDMK'!B$3:H$2218,5,FALSE)</f>
        <v>01. Bidan</v>
      </c>
      <c r="AF248" s="6" t="str">
        <f>VLOOKUP(S248,'[1]02_MASTER_KODE_SDMK'!B$3:H$2218,3,FALSE)</f>
        <v>Bidan</v>
      </c>
      <c r="AG248" s="6" t="str">
        <f>VLOOKUP(S248,'[1]02_MASTER_KODE_SDMK'!B$3:H$2218,7,FALSE)</f>
        <v>PNS</v>
      </c>
      <c r="AH248" s="6" t="str">
        <f>IF(G248="L","Laki-Laki",IF(G248="P","Perempuan","TIDAK VALID"))</f>
        <v>Perempuan</v>
      </c>
      <c r="AI248" s="6" t="e">
        <f>VLOOKUP(X248,'[1]06_MASTER_KODE_KAMPUS'!B$3:C$4825,2,FALSE)</f>
        <v>#N/A</v>
      </c>
      <c r="AJ248" s="6" t="str">
        <f>VLOOKUP(V248,'[1]03_MASTER_KODE_PRODI'!B$3:E$404,3,FALSE)</f>
        <v>D-3</v>
      </c>
      <c r="AK248" s="6" t="str">
        <f>VLOOKUP(V248,'[1]03_MASTER_KODE_PRODI'!B$3:E$404,4,FALSE)</f>
        <v>Kebidanan</v>
      </c>
      <c r="AM248" s="9"/>
    </row>
    <row r="249" spans="1:39" x14ac:dyDescent="0.25">
      <c r="A249">
        <v>246</v>
      </c>
      <c r="B249" s="292" t="s">
        <v>4130</v>
      </c>
      <c r="C249" s="145"/>
      <c r="D249" s="145">
        <v>480182780</v>
      </c>
      <c r="E249" s="294" t="s">
        <v>4132</v>
      </c>
      <c r="F249" s="145" t="s">
        <v>4131</v>
      </c>
      <c r="G249" s="19" t="s">
        <v>7</v>
      </c>
      <c r="H249" s="130" t="s">
        <v>54</v>
      </c>
      <c r="I249" s="145" t="s">
        <v>124</v>
      </c>
      <c r="J249" s="146" t="s">
        <v>4</v>
      </c>
      <c r="K249" s="19" t="s">
        <v>3</v>
      </c>
      <c r="L249" s="140">
        <v>28220</v>
      </c>
      <c r="M249" s="19"/>
      <c r="N249" s="291"/>
      <c r="O249" s="19"/>
      <c r="P249" s="145" t="s">
        <v>61</v>
      </c>
      <c r="Q249" s="19" t="s">
        <v>60</v>
      </c>
      <c r="R249" s="13">
        <v>121</v>
      </c>
      <c r="S249" s="100">
        <v>22011</v>
      </c>
      <c r="T249" s="9"/>
      <c r="U249" s="9"/>
      <c r="V249" s="110">
        <v>15401</v>
      </c>
      <c r="W249" s="9"/>
      <c r="X249" s="9"/>
      <c r="Y249" s="7" t="str">
        <f>VLOOKUP(B249,'[1]01_MASTER_KODE_FASYANKES'!B$22:J$15694,8,FALSE)</f>
        <v>JAWA BARAT</v>
      </c>
      <c r="Z249" s="6" t="str">
        <f>VLOOKUP(B249,'[1]01_MASTER_KODE_FASYANKES'!B$22:J$15694,9,FALSE)</f>
        <v>BOGOR</v>
      </c>
      <c r="AA249" s="6" t="str">
        <f>VLOOKUP(B249,'[1]01_MASTER_KODE_FASYANKES'!B$22:J$15694,3,FALSE)</f>
        <v>Puskesmas</v>
      </c>
      <c r="AB249" s="6" t="str">
        <f>VLOOKUP(B249,'[1]01_MASTER_KODE_FASYANKES'!B$22:J$15694,2,FALSE)</f>
        <v>CICANGKAL</v>
      </c>
      <c r="AC249" s="6">
        <f>VLOOKUP(S249,'[1]02_MASTER_KODE_SDMK'!B$3:H$2218,2,FALSE)</f>
        <v>1040101</v>
      </c>
      <c r="AD249" s="6" t="str">
        <f>VLOOKUP(S249,'[1]02_MASTER_KODE_SDMK'!B$3:H$2218,4,FALSE)</f>
        <v>04. Kebidanan</v>
      </c>
      <c r="AE249" s="6" t="str">
        <f>VLOOKUP(S249,'[1]02_MASTER_KODE_SDMK'!B$3:H$2218,5,FALSE)</f>
        <v>01. Bidan</v>
      </c>
      <c r="AF249" s="6" t="str">
        <f>VLOOKUP(S249,'[1]02_MASTER_KODE_SDMK'!B$3:H$2218,3,FALSE)</f>
        <v>Bidan</v>
      </c>
      <c r="AG249" s="6" t="str">
        <f>VLOOKUP(S249,'[1]02_MASTER_KODE_SDMK'!B$3:H$2218,7,FALSE)</f>
        <v>PNS</v>
      </c>
      <c r="AH249" s="6" t="str">
        <f>IF(G249="L","Laki-Laki",IF(G249="P","Perempuan","TIDAK VALID"))</f>
        <v>Perempuan</v>
      </c>
      <c r="AI249" s="6" t="e">
        <f>VLOOKUP(X249,'[1]06_MASTER_KODE_KAMPUS'!B$3:C$4825,2,FALSE)</f>
        <v>#N/A</v>
      </c>
      <c r="AJ249" s="6" t="str">
        <f>VLOOKUP(V249,'[1]03_MASTER_KODE_PRODI'!B$3:E$404,3,FALSE)</f>
        <v>D-3</v>
      </c>
      <c r="AK249" s="6" t="str">
        <f>VLOOKUP(V249,'[1]03_MASTER_KODE_PRODI'!B$3:E$404,4,FALSE)</f>
        <v>Kebidanan</v>
      </c>
      <c r="AM249" s="9"/>
    </row>
    <row r="250" spans="1:39" x14ac:dyDescent="0.25">
      <c r="A250">
        <v>247</v>
      </c>
      <c r="B250" s="292" t="s">
        <v>4130</v>
      </c>
      <c r="C250" s="19"/>
      <c r="D250" s="19">
        <v>140305312</v>
      </c>
      <c r="E250" s="142" t="s">
        <v>4129</v>
      </c>
      <c r="F250" s="19" t="s">
        <v>4128</v>
      </c>
      <c r="G250" s="19" t="s">
        <v>23</v>
      </c>
      <c r="H250" s="142" t="s">
        <v>275</v>
      </c>
      <c r="I250" s="19" t="s">
        <v>209</v>
      </c>
      <c r="J250" s="141" t="s">
        <v>290</v>
      </c>
      <c r="K250" s="19" t="s">
        <v>434</v>
      </c>
      <c r="L250" s="140">
        <v>27324</v>
      </c>
      <c r="M250" s="19"/>
      <c r="N250" s="291"/>
      <c r="O250" s="19"/>
      <c r="P250" s="19" t="s">
        <v>10</v>
      </c>
      <c r="Q250" s="19" t="s">
        <v>10</v>
      </c>
      <c r="R250" s="13">
        <v>121</v>
      </c>
      <c r="S250" s="13">
        <v>21991</v>
      </c>
      <c r="T250" s="9"/>
      <c r="U250" s="9"/>
      <c r="V250" s="110" t="s">
        <v>10</v>
      </c>
      <c r="W250" s="9"/>
      <c r="X250" s="9"/>
      <c r="Y250" s="7" t="str">
        <f>VLOOKUP(B250,'[1]01_MASTER_KODE_FASYANKES'!B$22:J$15694,8,FALSE)</f>
        <v>JAWA BARAT</v>
      </c>
      <c r="Z250" s="6" t="str">
        <f>VLOOKUP(B250,'[1]01_MASTER_KODE_FASYANKES'!B$22:J$15694,9,FALSE)</f>
        <v>BOGOR</v>
      </c>
      <c r="AA250" s="6" t="str">
        <f>VLOOKUP(B250,'[1]01_MASTER_KODE_FASYANKES'!B$22:J$15694,3,FALSE)</f>
        <v>Puskesmas</v>
      </c>
      <c r="AB250" s="6" t="str">
        <f>VLOOKUP(B250,'[1]01_MASTER_KODE_FASYANKES'!B$22:J$15694,2,FALSE)</f>
        <v>CICANGKAL</v>
      </c>
      <c r="AC250" s="6">
        <f>VLOOKUP(S250,'[1]02_MASTER_KODE_SDMK'!B$3:H$2218,2,FALSE)</f>
        <v>2030101</v>
      </c>
      <c r="AD250" s="6" t="str">
        <f>VLOOKUP(S250,'[1]02_MASTER_KODE_SDMK'!B$3:H$2218,4,FALSE)</f>
        <v>13. Asisten Tenaga Kesehatan</v>
      </c>
      <c r="AE250" s="6" t="str">
        <f>VLOOKUP(S250,'[1]02_MASTER_KODE_SDMK'!B$3:H$2218,5,FALSE)</f>
        <v>01. Keperawatan</v>
      </c>
      <c r="AF250" s="6" t="str">
        <f>VLOOKUP(S250,'[1]02_MASTER_KODE_SDMK'!B$3:H$2218,3,FALSE)</f>
        <v>Perawat (Asisten)</v>
      </c>
      <c r="AG250" s="6" t="str">
        <f>VLOOKUP(S250,'[1]02_MASTER_KODE_SDMK'!B$3:H$2218,7,FALSE)</f>
        <v>PNS</v>
      </c>
      <c r="AH250" s="6" t="str">
        <f>IF(G250="L","Laki-Laki",IF(G250="P","Perempuan","TIDAK VALID"))</f>
        <v>Laki-Laki</v>
      </c>
      <c r="AI250" s="6" t="e">
        <f>VLOOKUP(X250,'[1]06_MASTER_KODE_KAMPUS'!B$3:C$4825,2,FALSE)</f>
        <v>#N/A</v>
      </c>
      <c r="AJ250" s="6" t="str">
        <f>VLOOKUP(V250,'[1]03_MASTER_KODE_PRODI'!B$3:E$404,3,FALSE)</f>
        <v>SMA / Setara</v>
      </c>
      <c r="AK250" s="6" t="str">
        <f>VLOOKUP(V250,'[1]03_MASTER_KODE_PRODI'!B$3:E$404,4,FALSE)</f>
        <v>Sekolah Perawat Kesehatan</v>
      </c>
      <c r="AM250" s="9"/>
    </row>
    <row r="251" spans="1:39" x14ac:dyDescent="0.25">
      <c r="A251">
        <v>248</v>
      </c>
      <c r="B251" s="292" t="s">
        <v>4045</v>
      </c>
      <c r="C251" s="330" t="s">
        <v>4127</v>
      </c>
      <c r="D251" s="129">
        <v>480183444</v>
      </c>
      <c r="E251" s="130" t="s">
        <v>4126</v>
      </c>
      <c r="F251" s="129" t="s">
        <v>4125</v>
      </c>
      <c r="G251" s="19" t="s">
        <v>23</v>
      </c>
      <c r="H251" s="130" t="s">
        <v>54</v>
      </c>
      <c r="I251" s="235" t="s">
        <v>57</v>
      </c>
      <c r="J251" s="236" t="s">
        <v>63</v>
      </c>
      <c r="K251" s="19" t="s">
        <v>881</v>
      </c>
      <c r="L251" s="140">
        <v>27503</v>
      </c>
      <c r="M251" s="19"/>
      <c r="N251" s="141" t="s">
        <v>1638</v>
      </c>
      <c r="O251" s="19"/>
      <c r="P251" s="129" t="s">
        <v>16</v>
      </c>
      <c r="Q251" s="129" t="s">
        <v>16</v>
      </c>
      <c r="R251" s="13">
        <v>121</v>
      </c>
      <c r="S251" s="100">
        <v>91271</v>
      </c>
      <c r="T251" s="9"/>
      <c r="U251" s="9"/>
      <c r="V251" s="214">
        <v>11201</v>
      </c>
      <c r="W251" s="9">
        <v>2004</v>
      </c>
      <c r="X251" s="9"/>
      <c r="Y251" s="7" t="str">
        <f>VLOOKUP(B251,'[1]01_MASTER_KODE_FASYANKES'!B$22:J$15694,8,FALSE)</f>
        <v>JAWA BARAT</v>
      </c>
      <c r="Z251" s="6" t="str">
        <f>VLOOKUP(B251,'[1]01_MASTER_KODE_FASYANKES'!B$22:J$15694,9,FALSE)</f>
        <v>BOGOR</v>
      </c>
      <c r="AA251" s="6" t="str">
        <f>VLOOKUP(B251,'[1]01_MASTER_KODE_FASYANKES'!B$22:J$15694,3,FALSE)</f>
        <v>Puskesmas</v>
      </c>
      <c r="AB251" s="6" t="str">
        <f>VLOOKUP(B251,'[1]01_MASTER_KODE_FASYANKES'!B$22:J$15694,2,FALSE)</f>
        <v>CIBUNGBULANG</v>
      </c>
      <c r="AC251" s="6">
        <f>VLOOKUP(S251,'[1]02_MASTER_KODE_SDMK'!B$3:H$2218,2,FALSE)</f>
        <v>3010504</v>
      </c>
      <c r="AD251" s="6" t="str">
        <f>VLOOKUP(S251,'[1]02_MASTER_KODE_SDMK'!B$3:H$2218,4,FALSE)</f>
        <v>14. Tenaga Penunjang</v>
      </c>
      <c r="AE251" s="6" t="str">
        <f>VLOOKUP(S251,'[1]02_MASTER_KODE_SDMK'!B$3:H$2218,5,FALSE)</f>
        <v>01. Struktural</v>
      </c>
      <c r="AF251" s="6" t="str">
        <f>VLOOKUP(S251,'[1]02_MASTER_KODE_SDMK'!B$3:H$2218,3,FALSE)</f>
        <v>Kepala Puskesmas</v>
      </c>
      <c r="AG251" s="6" t="str">
        <f>VLOOKUP(S251,'[1]02_MASTER_KODE_SDMK'!B$3:H$2218,7,FALSE)</f>
        <v>PNS</v>
      </c>
      <c r="AH251" s="6" t="str">
        <f>IF(G251="L","Laki-Laki",IF(G251="P","Perempuan","TIDAK VALID"))</f>
        <v>Laki-Laki</v>
      </c>
      <c r="AI251" s="6" t="e">
        <f>VLOOKUP(X251,'[1]06_MASTER_KODE_KAMPUS'!B$3:C$4825,2,FALSE)</f>
        <v>#N/A</v>
      </c>
      <c r="AJ251" s="6" t="str">
        <f>VLOOKUP(V251,'[1]03_MASTER_KODE_PRODI'!B$3:E$404,3,FALSE)</f>
        <v>S-1</v>
      </c>
      <c r="AK251" s="6" t="str">
        <f>VLOOKUP(V251,'[1]03_MASTER_KODE_PRODI'!B$3:E$404,4,FALSE)</f>
        <v>Ilmu Kedokteran</v>
      </c>
      <c r="AM251" s="9"/>
    </row>
    <row r="252" spans="1:39" x14ac:dyDescent="0.25">
      <c r="A252">
        <v>249</v>
      </c>
      <c r="B252" s="292" t="s">
        <v>4045</v>
      </c>
      <c r="C252" s="141" t="s">
        <v>4124</v>
      </c>
      <c r="D252" s="19">
        <v>140313875</v>
      </c>
      <c r="E252" s="142" t="s">
        <v>4123</v>
      </c>
      <c r="F252" s="19" t="s">
        <v>4122</v>
      </c>
      <c r="G252" s="19" t="s">
        <v>23</v>
      </c>
      <c r="H252" s="142" t="s">
        <v>275</v>
      </c>
      <c r="I252" s="19" t="s">
        <v>209</v>
      </c>
      <c r="J252" s="141" t="s">
        <v>653</v>
      </c>
      <c r="K252" s="19" t="s">
        <v>434</v>
      </c>
      <c r="L252" s="140">
        <v>26790</v>
      </c>
      <c r="M252" s="19"/>
      <c r="N252" s="312"/>
      <c r="O252" s="19"/>
      <c r="P252" s="19" t="s">
        <v>10</v>
      </c>
      <c r="Q252" s="19" t="s">
        <v>111</v>
      </c>
      <c r="R252" s="13">
        <v>121</v>
      </c>
      <c r="S252" s="100">
        <v>91251</v>
      </c>
      <c r="T252" s="9"/>
      <c r="U252" s="9"/>
      <c r="V252" s="110">
        <v>13201</v>
      </c>
      <c r="W252" s="9"/>
      <c r="X252" s="9"/>
      <c r="Y252" s="7" t="str">
        <f>VLOOKUP(B252,'[1]01_MASTER_KODE_FASYANKES'!B$22:J$15694,8,FALSE)</f>
        <v>JAWA BARAT</v>
      </c>
      <c r="Z252" s="6" t="str">
        <f>VLOOKUP(B252,'[1]01_MASTER_KODE_FASYANKES'!B$22:J$15694,9,FALSE)</f>
        <v>BOGOR</v>
      </c>
      <c r="AA252" s="6" t="str">
        <f>VLOOKUP(B252,'[1]01_MASTER_KODE_FASYANKES'!B$22:J$15694,3,FALSE)</f>
        <v>Puskesmas</v>
      </c>
      <c r="AB252" s="6" t="str">
        <f>VLOOKUP(B252,'[1]01_MASTER_KODE_FASYANKES'!B$22:J$15694,2,FALSE)</f>
        <v>CIBUNGBULANG</v>
      </c>
      <c r="AC252" s="6">
        <f>VLOOKUP(S252,'[1]02_MASTER_KODE_SDMK'!B$3:H$2218,2,FALSE)</f>
        <v>3010502</v>
      </c>
      <c r="AD252" s="6" t="str">
        <f>VLOOKUP(S252,'[1]02_MASTER_KODE_SDMK'!B$3:H$2218,4,FALSE)</f>
        <v>14. Tenaga Penunjang</v>
      </c>
      <c r="AE252" s="6" t="str">
        <f>VLOOKUP(S252,'[1]02_MASTER_KODE_SDMK'!B$3:H$2218,5,FALSE)</f>
        <v>01. Struktural</v>
      </c>
      <c r="AF252" s="6" t="str">
        <f>VLOOKUP(S252,'[1]02_MASTER_KODE_SDMK'!B$3:H$2218,3,FALSE)</f>
        <v>Kepala Subbagian</v>
      </c>
      <c r="AG252" s="6" t="str">
        <f>VLOOKUP(S252,'[1]02_MASTER_KODE_SDMK'!B$3:H$2218,7,FALSE)</f>
        <v>PNS</v>
      </c>
      <c r="AH252" s="6" t="str">
        <f>IF(G252="L","Laki-Laki",IF(G252="P","Perempuan","TIDAK VALID"))</f>
        <v>Laki-Laki</v>
      </c>
      <c r="AI252" s="6" t="e">
        <f>VLOOKUP(X252,'[1]06_MASTER_KODE_KAMPUS'!B$3:C$4825,2,FALSE)</f>
        <v>#N/A</v>
      </c>
      <c r="AJ252" s="6" t="str">
        <f>VLOOKUP(V252,'[1]03_MASTER_KODE_PRODI'!B$3:E$404,3,FALSE)</f>
        <v>S-1</v>
      </c>
      <c r="AK252" s="6" t="str">
        <f>VLOOKUP(V252,'[1]03_MASTER_KODE_PRODI'!B$3:E$404,4,FALSE)</f>
        <v>Kesehatan Masyarakat</v>
      </c>
      <c r="AM252" s="9"/>
    </row>
    <row r="253" spans="1:39" x14ac:dyDescent="0.25">
      <c r="A253">
        <v>250</v>
      </c>
      <c r="B253" s="292" t="s">
        <v>4045</v>
      </c>
      <c r="C253" s="141" t="s">
        <v>4121</v>
      </c>
      <c r="D253" s="141"/>
      <c r="E253" s="141" t="s">
        <v>4120</v>
      </c>
      <c r="F253" s="19" t="s">
        <v>4119</v>
      </c>
      <c r="G253" s="19" t="s">
        <v>7</v>
      </c>
      <c r="H253" s="141" t="s">
        <v>6</v>
      </c>
      <c r="I253" s="19" t="s">
        <v>5</v>
      </c>
      <c r="J253" s="141" t="s">
        <v>4</v>
      </c>
      <c r="K253" s="19" t="s">
        <v>3</v>
      </c>
      <c r="L253" s="140">
        <v>29911</v>
      </c>
      <c r="M253" s="19"/>
      <c r="N253" s="313" t="s">
        <v>17</v>
      </c>
      <c r="O253" s="19"/>
      <c r="P253" s="129" t="s">
        <v>16</v>
      </c>
      <c r="Q253" s="129" t="s">
        <v>16</v>
      </c>
      <c r="R253" s="13">
        <v>121</v>
      </c>
      <c r="S253" s="213">
        <v>11011</v>
      </c>
      <c r="T253" s="9"/>
      <c r="U253" s="9"/>
      <c r="V253" s="214">
        <v>11201</v>
      </c>
      <c r="W253" s="9">
        <v>2007</v>
      </c>
      <c r="X253" s="9"/>
      <c r="Y253" s="7" t="str">
        <f>VLOOKUP(B253,'[1]01_MASTER_KODE_FASYANKES'!B$22:J$15694,8,FALSE)</f>
        <v>JAWA BARAT</v>
      </c>
      <c r="Z253" s="6" t="str">
        <f>VLOOKUP(B253,'[1]01_MASTER_KODE_FASYANKES'!B$22:J$15694,9,FALSE)</f>
        <v>BOGOR</v>
      </c>
      <c r="AA253" s="6" t="str">
        <f>VLOOKUP(B253,'[1]01_MASTER_KODE_FASYANKES'!B$22:J$15694,3,FALSE)</f>
        <v>Puskesmas</v>
      </c>
      <c r="AB253" s="6" t="str">
        <f>VLOOKUP(B253,'[1]01_MASTER_KODE_FASYANKES'!B$22:J$15694,2,FALSE)</f>
        <v>CIBUNGBULANG</v>
      </c>
      <c r="AC253" s="6">
        <f>VLOOKUP(S253,'[1]02_MASTER_KODE_SDMK'!B$3:H$2218,2,FALSE)</f>
        <v>1010101</v>
      </c>
      <c r="AD253" s="6" t="str">
        <f>VLOOKUP(S253,'[1]02_MASTER_KODE_SDMK'!B$3:H$2218,4,FALSE)</f>
        <v>01. Medis</v>
      </c>
      <c r="AE253" s="6" t="str">
        <f>VLOOKUP(S253,'[1]02_MASTER_KODE_SDMK'!B$3:H$2218,5,FALSE)</f>
        <v>01. Dokter</v>
      </c>
      <c r="AF253" s="6" t="str">
        <f>VLOOKUP(S253,'[1]02_MASTER_KODE_SDMK'!B$3:H$2218,3,FALSE)</f>
        <v>Dokter Umum</v>
      </c>
      <c r="AG253" s="6" t="str">
        <f>VLOOKUP(S253,'[1]02_MASTER_KODE_SDMK'!B$3:H$2218,7,FALSE)</f>
        <v>PNS</v>
      </c>
      <c r="AH253" s="6" t="str">
        <f>IF(G253="L","Laki-Laki",IF(G253="P","Perempuan","TIDAK VALID"))</f>
        <v>Perempuan</v>
      </c>
      <c r="AI253" s="6" t="e">
        <f>VLOOKUP(X253,'[1]06_MASTER_KODE_KAMPUS'!B$3:C$4825,2,FALSE)</f>
        <v>#N/A</v>
      </c>
      <c r="AJ253" s="6" t="str">
        <f>VLOOKUP(V253,'[1]03_MASTER_KODE_PRODI'!B$3:E$404,3,FALSE)</f>
        <v>S-1</v>
      </c>
      <c r="AK253" s="6" t="str">
        <f>VLOOKUP(V253,'[1]03_MASTER_KODE_PRODI'!B$3:E$404,4,FALSE)</f>
        <v>Ilmu Kedokteran</v>
      </c>
      <c r="AM253" s="9" t="s">
        <v>2493</v>
      </c>
    </row>
    <row r="254" spans="1:39" x14ac:dyDescent="0.25">
      <c r="A254">
        <v>251</v>
      </c>
      <c r="B254" s="292" t="s">
        <v>4045</v>
      </c>
      <c r="C254" s="141" t="s">
        <v>4118</v>
      </c>
      <c r="D254" s="141">
        <v>480152654</v>
      </c>
      <c r="E254" s="142" t="s">
        <v>4117</v>
      </c>
      <c r="F254" s="19" t="s">
        <v>4116</v>
      </c>
      <c r="G254" s="19" t="s">
        <v>23</v>
      </c>
      <c r="H254" s="237" t="s">
        <v>171</v>
      </c>
      <c r="I254" s="235" t="s">
        <v>57</v>
      </c>
      <c r="J254" s="236" t="s">
        <v>4</v>
      </c>
      <c r="K254" s="19" t="s">
        <v>3</v>
      </c>
      <c r="L254" s="234">
        <v>27882</v>
      </c>
      <c r="M254" s="19"/>
      <c r="N254" s="291"/>
      <c r="O254" s="19"/>
      <c r="P254" s="129" t="s">
        <v>16</v>
      </c>
      <c r="Q254" s="129" t="s">
        <v>16</v>
      </c>
      <c r="R254" s="13">
        <v>121</v>
      </c>
      <c r="S254" s="213">
        <v>11011</v>
      </c>
      <c r="T254" s="9"/>
      <c r="U254" s="9"/>
      <c r="V254" s="214">
        <v>11201</v>
      </c>
      <c r="W254" s="9">
        <v>2002</v>
      </c>
      <c r="X254" s="219" t="s">
        <v>1100</v>
      </c>
      <c r="Y254" s="7" t="str">
        <f>VLOOKUP(B254,'[1]01_MASTER_KODE_FASYANKES'!B$22:J$15694,8,FALSE)</f>
        <v>JAWA BARAT</v>
      </c>
      <c r="Z254" s="6" t="str">
        <f>VLOOKUP(B254,'[1]01_MASTER_KODE_FASYANKES'!B$22:J$15694,9,FALSE)</f>
        <v>BOGOR</v>
      </c>
      <c r="AA254" s="6" t="str">
        <f>VLOOKUP(B254,'[1]01_MASTER_KODE_FASYANKES'!B$22:J$15694,3,FALSE)</f>
        <v>Puskesmas</v>
      </c>
      <c r="AB254" s="6" t="str">
        <f>VLOOKUP(B254,'[1]01_MASTER_KODE_FASYANKES'!B$22:J$15694,2,FALSE)</f>
        <v>CIBUNGBULANG</v>
      </c>
      <c r="AC254" s="6">
        <f>VLOOKUP(S254,'[1]02_MASTER_KODE_SDMK'!B$3:H$2218,2,FALSE)</f>
        <v>1010101</v>
      </c>
      <c r="AD254" s="6" t="str">
        <f>VLOOKUP(S254,'[1]02_MASTER_KODE_SDMK'!B$3:H$2218,4,FALSE)</f>
        <v>01. Medis</v>
      </c>
      <c r="AE254" s="6" t="str">
        <f>VLOOKUP(S254,'[1]02_MASTER_KODE_SDMK'!B$3:H$2218,5,FALSE)</f>
        <v>01. Dokter</v>
      </c>
      <c r="AF254" s="6" t="str">
        <f>VLOOKUP(S254,'[1]02_MASTER_KODE_SDMK'!B$3:H$2218,3,FALSE)</f>
        <v>Dokter Umum</v>
      </c>
      <c r="AG254" s="6" t="str">
        <f>VLOOKUP(S254,'[1]02_MASTER_KODE_SDMK'!B$3:H$2218,7,FALSE)</f>
        <v>PNS</v>
      </c>
      <c r="AH254" s="6" t="str">
        <f>IF(G254="L","Laki-Laki",IF(G254="P","Perempuan","TIDAK VALID"))</f>
        <v>Laki-Laki</v>
      </c>
      <c r="AI254" s="6" t="str">
        <f>VLOOKUP(X254,'[1]06_MASTER_KODE_KAMPUS'!B$3:C$4825,2,FALSE)</f>
        <v>Universitas Kristen Indonesia</v>
      </c>
      <c r="AJ254" s="6" t="str">
        <f>VLOOKUP(V254,'[1]03_MASTER_KODE_PRODI'!B$3:E$404,3,FALSE)</f>
        <v>S-1</v>
      </c>
      <c r="AK254" s="6" t="str">
        <f>VLOOKUP(V254,'[1]03_MASTER_KODE_PRODI'!B$3:E$404,4,FALSE)</f>
        <v>Ilmu Kedokteran</v>
      </c>
      <c r="AM254" s="9" t="s">
        <v>1099</v>
      </c>
    </row>
    <row r="255" spans="1:39" x14ac:dyDescent="0.25">
      <c r="A255">
        <v>252</v>
      </c>
      <c r="B255" s="292" t="s">
        <v>4045</v>
      </c>
      <c r="C255" s="141" t="s">
        <v>4115</v>
      </c>
      <c r="D255" s="19">
        <v>140230457</v>
      </c>
      <c r="E255" s="142" t="s">
        <v>4114</v>
      </c>
      <c r="F255" s="19" t="s">
        <v>4113</v>
      </c>
      <c r="G255" s="19" t="s">
        <v>23</v>
      </c>
      <c r="H255" s="142" t="s">
        <v>28</v>
      </c>
      <c r="I255" s="19" t="s">
        <v>57</v>
      </c>
      <c r="J255" s="141" t="s">
        <v>63</v>
      </c>
      <c r="K255" s="19" t="s">
        <v>70</v>
      </c>
      <c r="L255" s="140">
        <v>24290</v>
      </c>
      <c r="M255" s="19"/>
      <c r="N255" s="291"/>
      <c r="O255" s="19"/>
      <c r="P255" s="19" t="s">
        <v>378</v>
      </c>
      <c r="Q255" s="19" t="s">
        <v>846</v>
      </c>
      <c r="R255" s="13">
        <v>121</v>
      </c>
      <c r="S255" s="100">
        <v>51011</v>
      </c>
      <c r="T255" s="9"/>
      <c r="U255" s="9"/>
      <c r="V255" s="110">
        <v>13411</v>
      </c>
      <c r="W255" s="9"/>
      <c r="X255" s="9"/>
      <c r="Y255" s="7" t="str">
        <f>VLOOKUP(B255,'[1]01_MASTER_KODE_FASYANKES'!B$22:J$15694,8,FALSE)</f>
        <v>JAWA BARAT</v>
      </c>
      <c r="Z255" s="6" t="str">
        <f>VLOOKUP(B255,'[1]01_MASTER_KODE_FASYANKES'!B$22:J$15694,9,FALSE)</f>
        <v>BOGOR</v>
      </c>
      <c r="AA255" s="6" t="str">
        <f>VLOOKUP(B255,'[1]01_MASTER_KODE_FASYANKES'!B$22:J$15694,3,FALSE)</f>
        <v>Puskesmas</v>
      </c>
      <c r="AB255" s="6" t="str">
        <f>VLOOKUP(B255,'[1]01_MASTER_KODE_FASYANKES'!B$22:J$15694,2,FALSE)</f>
        <v>CIBUNGBULANG</v>
      </c>
      <c r="AC255" s="6">
        <f>VLOOKUP(S255,'[1]02_MASTER_KODE_SDMK'!B$3:H$2218,2,FALSE)</f>
        <v>1080101</v>
      </c>
      <c r="AD255" s="6" t="str">
        <f>VLOOKUP(S255,'[1]02_MASTER_KODE_SDMK'!B$3:H$2218,4,FALSE)</f>
        <v>08. Gizi</v>
      </c>
      <c r="AE255" s="6" t="str">
        <f>VLOOKUP(S255,'[1]02_MASTER_KODE_SDMK'!B$3:H$2218,5,FALSE)</f>
        <v>01. Nutrisionis</v>
      </c>
      <c r="AF255" s="6" t="str">
        <f>VLOOKUP(S255,'[1]02_MASTER_KODE_SDMK'!B$3:H$2218,3,FALSE)</f>
        <v>Nutrisionis</v>
      </c>
      <c r="AG255" s="6" t="str">
        <f>VLOOKUP(S255,'[1]02_MASTER_KODE_SDMK'!B$3:H$2218,7,FALSE)</f>
        <v>PNS</v>
      </c>
      <c r="AH255" s="6" t="str">
        <f>IF(G255="L","Laki-Laki",IF(G255="P","Perempuan","TIDAK VALID"))</f>
        <v>Laki-Laki</v>
      </c>
      <c r="AI255" s="6" t="e">
        <f>VLOOKUP(X255,'[1]06_MASTER_KODE_KAMPUS'!B$3:C$4825,2,FALSE)</f>
        <v>#N/A</v>
      </c>
      <c r="AJ255" s="6" t="str">
        <f>VLOOKUP(V255,'[1]03_MASTER_KODE_PRODI'!B$3:E$404,3,FALSE)</f>
        <v>D-3</v>
      </c>
      <c r="AK255" s="6" t="str">
        <f>VLOOKUP(V255,'[1]03_MASTER_KODE_PRODI'!B$3:E$404,4,FALSE)</f>
        <v>Gizi</v>
      </c>
      <c r="AM255" s="9"/>
    </row>
    <row r="256" spans="1:39" x14ac:dyDescent="0.25">
      <c r="A256">
        <v>253</v>
      </c>
      <c r="B256" s="292" t="s">
        <v>4045</v>
      </c>
      <c r="C256" s="141" t="s">
        <v>4112</v>
      </c>
      <c r="D256" s="19">
        <v>140312387</v>
      </c>
      <c r="E256" s="142" t="s">
        <v>4111</v>
      </c>
      <c r="F256" s="19" t="s">
        <v>4110</v>
      </c>
      <c r="G256" s="19" t="s">
        <v>23</v>
      </c>
      <c r="H256" s="142" t="s">
        <v>275</v>
      </c>
      <c r="I256" s="19" t="s">
        <v>209</v>
      </c>
      <c r="J256" s="141" t="s">
        <v>165</v>
      </c>
      <c r="K256" s="19" t="s">
        <v>4109</v>
      </c>
      <c r="L256" s="140">
        <v>26931</v>
      </c>
      <c r="M256" s="19"/>
      <c r="N256" s="291"/>
      <c r="O256" s="19"/>
      <c r="P256" s="19" t="s">
        <v>10</v>
      </c>
      <c r="Q256" s="19" t="s">
        <v>10</v>
      </c>
      <c r="R256" s="13">
        <v>121</v>
      </c>
      <c r="S256" s="13">
        <v>21991</v>
      </c>
      <c r="T256" s="9"/>
      <c r="U256" s="9"/>
      <c r="V256" s="110" t="s">
        <v>10</v>
      </c>
      <c r="W256" s="9">
        <v>1993</v>
      </c>
      <c r="X256" s="9"/>
      <c r="Y256" s="7" t="str">
        <f>VLOOKUP(B256,'[1]01_MASTER_KODE_FASYANKES'!B$22:J$15694,8,FALSE)</f>
        <v>JAWA BARAT</v>
      </c>
      <c r="Z256" s="6" t="str">
        <f>VLOOKUP(B256,'[1]01_MASTER_KODE_FASYANKES'!B$22:J$15694,9,FALSE)</f>
        <v>BOGOR</v>
      </c>
      <c r="AA256" s="6" t="str">
        <f>VLOOKUP(B256,'[1]01_MASTER_KODE_FASYANKES'!B$22:J$15694,3,FALSE)</f>
        <v>Puskesmas</v>
      </c>
      <c r="AB256" s="6" t="str">
        <f>VLOOKUP(B256,'[1]01_MASTER_KODE_FASYANKES'!B$22:J$15694,2,FALSE)</f>
        <v>CIBUNGBULANG</v>
      </c>
      <c r="AC256" s="6">
        <f>VLOOKUP(S256,'[1]02_MASTER_KODE_SDMK'!B$3:H$2218,2,FALSE)</f>
        <v>2030101</v>
      </c>
      <c r="AD256" s="6" t="str">
        <f>VLOOKUP(S256,'[1]02_MASTER_KODE_SDMK'!B$3:H$2218,4,FALSE)</f>
        <v>13. Asisten Tenaga Kesehatan</v>
      </c>
      <c r="AE256" s="6" t="str">
        <f>VLOOKUP(S256,'[1]02_MASTER_KODE_SDMK'!B$3:H$2218,5,FALSE)</f>
        <v>01. Keperawatan</v>
      </c>
      <c r="AF256" s="6" t="str">
        <f>VLOOKUP(S256,'[1]02_MASTER_KODE_SDMK'!B$3:H$2218,3,FALSE)</f>
        <v>Perawat (Asisten)</v>
      </c>
      <c r="AG256" s="6" t="str">
        <f>VLOOKUP(S256,'[1]02_MASTER_KODE_SDMK'!B$3:H$2218,7,FALSE)</f>
        <v>PNS</v>
      </c>
      <c r="AH256" s="6" t="str">
        <f>IF(G256="L","Laki-Laki",IF(G256="P","Perempuan","TIDAK VALID"))</f>
        <v>Laki-Laki</v>
      </c>
      <c r="AI256" s="6" t="e">
        <f>VLOOKUP(X256,'[1]06_MASTER_KODE_KAMPUS'!B$3:C$4825,2,FALSE)</f>
        <v>#N/A</v>
      </c>
      <c r="AJ256" s="6" t="str">
        <f>VLOOKUP(V256,'[1]03_MASTER_KODE_PRODI'!B$3:E$404,3,FALSE)</f>
        <v>SMA / Setara</v>
      </c>
      <c r="AK256" s="6" t="str">
        <f>VLOOKUP(V256,'[1]03_MASTER_KODE_PRODI'!B$3:E$404,4,FALSE)</f>
        <v>Sekolah Perawat Kesehatan</v>
      </c>
      <c r="AM256" s="9"/>
    </row>
    <row r="257" spans="1:39" x14ac:dyDescent="0.25">
      <c r="A257">
        <v>254</v>
      </c>
      <c r="B257" s="292" t="s">
        <v>4045</v>
      </c>
      <c r="C257" s="141" t="s">
        <v>4108</v>
      </c>
      <c r="D257" s="19">
        <v>140185194</v>
      </c>
      <c r="E257" s="142" t="s">
        <v>4107</v>
      </c>
      <c r="F257" s="19" t="s">
        <v>4106</v>
      </c>
      <c r="G257" s="19" t="s">
        <v>7</v>
      </c>
      <c r="H257" s="142" t="s">
        <v>597</v>
      </c>
      <c r="I257" s="19" t="s">
        <v>99</v>
      </c>
      <c r="J257" s="141" t="s">
        <v>165</v>
      </c>
      <c r="K257" s="19" t="s">
        <v>4105</v>
      </c>
      <c r="L257" s="140">
        <v>23907</v>
      </c>
      <c r="M257" s="19"/>
      <c r="N257" s="291"/>
      <c r="O257" s="19"/>
      <c r="P257" s="19" t="s">
        <v>371</v>
      </c>
      <c r="Q257" s="19" t="s">
        <v>4104</v>
      </c>
      <c r="R257" s="13">
        <v>121</v>
      </c>
      <c r="S257" s="100">
        <v>21011</v>
      </c>
      <c r="T257" s="9"/>
      <c r="U257" s="9"/>
      <c r="V257" s="110">
        <v>14201</v>
      </c>
      <c r="W257" s="9">
        <v>2005</v>
      </c>
      <c r="X257" s="9"/>
      <c r="Y257" s="7" t="str">
        <f>VLOOKUP(B257,'[1]01_MASTER_KODE_FASYANKES'!B$22:J$15694,8,FALSE)</f>
        <v>JAWA BARAT</v>
      </c>
      <c r="Z257" s="6" t="str">
        <f>VLOOKUP(B257,'[1]01_MASTER_KODE_FASYANKES'!B$22:J$15694,9,FALSE)</f>
        <v>BOGOR</v>
      </c>
      <c r="AA257" s="6" t="str">
        <f>VLOOKUP(B257,'[1]01_MASTER_KODE_FASYANKES'!B$22:J$15694,3,FALSE)</f>
        <v>Puskesmas</v>
      </c>
      <c r="AB257" s="6" t="str">
        <f>VLOOKUP(B257,'[1]01_MASTER_KODE_FASYANKES'!B$22:J$15694,2,FALSE)</f>
        <v>CIBUNGBULANG</v>
      </c>
      <c r="AC257" s="6">
        <f>VLOOKUP(S257,'[1]02_MASTER_KODE_SDMK'!B$3:H$2218,2,FALSE)</f>
        <v>1030101</v>
      </c>
      <c r="AD257" s="6" t="str">
        <f>VLOOKUP(S257,'[1]02_MASTER_KODE_SDMK'!B$3:H$2218,4,FALSE)</f>
        <v>03. Keperawatan</v>
      </c>
      <c r="AE257" s="6" t="str">
        <f>VLOOKUP(S257,'[1]02_MASTER_KODE_SDMK'!B$3:H$2218,5,FALSE)</f>
        <v>01. Perawat Kesehatan Masyarakat</v>
      </c>
      <c r="AF257" s="6" t="str">
        <f>VLOOKUP(S257,'[1]02_MASTER_KODE_SDMK'!B$3:H$2218,3,FALSE)</f>
        <v>Perawat (Non Ners)</v>
      </c>
      <c r="AG257" s="6" t="str">
        <f>VLOOKUP(S257,'[1]02_MASTER_KODE_SDMK'!B$3:H$2218,7,FALSE)</f>
        <v>PNS</v>
      </c>
      <c r="AH257" s="6" t="str">
        <f>IF(G257="L","Laki-Laki",IF(G257="P","Perempuan","TIDAK VALID"))</f>
        <v>Perempuan</v>
      </c>
      <c r="AI257" s="6" t="e">
        <f>VLOOKUP(X257,'[1]06_MASTER_KODE_KAMPUS'!B$3:C$4825,2,FALSE)</f>
        <v>#N/A</v>
      </c>
      <c r="AJ257" s="6" t="str">
        <f>VLOOKUP(V257,'[1]03_MASTER_KODE_PRODI'!B$3:E$404,3,FALSE)</f>
        <v>S-1</v>
      </c>
      <c r="AK257" s="6" t="str">
        <f>VLOOKUP(V257,'[1]03_MASTER_KODE_PRODI'!B$3:E$404,4,FALSE)</f>
        <v>Ilmu Keperawatan</v>
      </c>
      <c r="AM257" s="9"/>
    </row>
    <row r="258" spans="1:39" x14ac:dyDescent="0.25">
      <c r="A258">
        <v>255</v>
      </c>
      <c r="B258" s="292" t="s">
        <v>4045</v>
      </c>
      <c r="C258" s="141" t="s">
        <v>184</v>
      </c>
      <c r="D258" s="19">
        <v>140245569</v>
      </c>
      <c r="E258" s="142" t="s">
        <v>4103</v>
      </c>
      <c r="F258" s="19" t="s">
        <v>4102</v>
      </c>
      <c r="G258" s="19" t="s">
        <v>23</v>
      </c>
      <c r="H258" s="142" t="s">
        <v>394</v>
      </c>
      <c r="I258" s="19" t="s">
        <v>5</v>
      </c>
      <c r="J258" s="141" t="s">
        <v>193</v>
      </c>
      <c r="K258" s="19" t="s">
        <v>32</v>
      </c>
      <c r="L258" s="140">
        <v>26434</v>
      </c>
      <c r="M258" s="19"/>
      <c r="N258" s="291"/>
      <c r="O258" s="19"/>
      <c r="P258" s="19" t="s">
        <v>10</v>
      </c>
      <c r="Q258" s="19" t="s">
        <v>370</v>
      </c>
      <c r="R258" s="13">
        <v>121</v>
      </c>
      <c r="S258" s="100">
        <v>21011</v>
      </c>
      <c r="T258" s="9"/>
      <c r="U258" s="9"/>
      <c r="V258" s="110">
        <v>14401</v>
      </c>
      <c r="W258" s="9">
        <v>2004</v>
      </c>
      <c r="X258" s="9"/>
      <c r="Y258" s="7" t="str">
        <f>VLOOKUP(B258,'[1]01_MASTER_KODE_FASYANKES'!B$22:J$15694,8,FALSE)</f>
        <v>JAWA BARAT</v>
      </c>
      <c r="Z258" s="6" t="str">
        <f>VLOOKUP(B258,'[1]01_MASTER_KODE_FASYANKES'!B$22:J$15694,9,FALSE)</f>
        <v>BOGOR</v>
      </c>
      <c r="AA258" s="6" t="str">
        <f>VLOOKUP(B258,'[1]01_MASTER_KODE_FASYANKES'!B$22:J$15694,3,FALSE)</f>
        <v>Puskesmas</v>
      </c>
      <c r="AB258" s="6" t="str">
        <f>VLOOKUP(B258,'[1]01_MASTER_KODE_FASYANKES'!B$22:J$15694,2,FALSE)</f>
        <v>CIBUNGBULANG</v>
      </c>
      <c r="AC258" s="6">
        <f>VLOOKUP(S258,'[1]02_MASTER_KODE_SDMK'!B$3:H$2218,2,FALSE)</f>
        <v>1030101</v>
      </c>
      <c r="AD258" s="6" t="str">
        <f>VLOOKUP(S258,'[1]02_MASTER_KODE_SDMK'!B$3:H$2218,4,FALSE)</f>
        <v>03. Keperawatan</v>
      </c>
      <c r="AE258" s="6" t="str">
        <f>VLOOKUP(S258,'[1]02_MASTER_KODE_SDMK'!B$3:H$2218,5,FALSE)</f>
        <v>01. Perawat Kesehatan Masyarakat</v>
      </c>
      <c r="AF258" s="6" t="str">
        <f>VLOOKUP(S258,'[1]02_MASTER_KODE_SDMK'!B$3:H$2218,3,FALSE)</f>
        <v>Perawat (Non Ners)</v>
      </c>
      <c r="AG258" s="6" t="str">
        <f>VLOOKUP(S258,'[1]02_MASTER_KODE_SDMK'!B$3:H$2218,7,FALSE)</f>
        <v>PNS</v>
      </c>
      <c r="AH258" s="6" t="str">
        <f>IF(G258="L","Laki-Laki",IF(G258="P","Perempuan","TIDAK VALID"))</f>
        <v>Laki-Laki</v>
      </c>
      <c r="AI258" s="6" t="e">
        <f>VLOOKUP(X258,'[1]06_MASTER_KODE_KAMPUS'!B$3:C$4825,2,FALSE)</f>
        <v>#N/A</v>
      </c>
      <c r="AJ258" s="6" t="str">
        <f>VLOOKUP(V258,'[1]03_MASTER_KODE_PRODI'!B$3:E$404,3,FALSE)</f>
        <v>D-3</v>
      </c>
      <c r="AK258" s="6" t="str">
        <f>VLOOKUP(V258,'[1]03_MASTER_KODE_PRODI'!B$3:E$404,4,FALSE)</f>
        <v>Keperawatan</v>
      </c>
      <c r="AM258" s="9"/>
    </row>
    <row r="259" spans="1:39" x14ac:dyDescent="0.25">
      <c r="A259">
        <v>256</v>
      </c>
      <c r="B259" s="292" t="s">
        <v>4045</v>
      </c>
      <c r="C259" s="141" t="s">
        <v>4101</v>
      </c>
      <c r="D259" s="19">
        <v>140248479</v>
      </c>
      <c r="E259" s="142" t="s">
        <v>4100</v>
      </c>
      <c r="F259" s="19" t="s">
        <v>4099</v>
      </c>
      <c r="G259" s="19" t="s">
        <v>7</v>
      </c>
      <c r="H259" s="142" t="s">
        <v>799</v>
      </c>
      <c r="I259" s="19" t="s">
        <v>57</v>
      </c>
      <c r="J259" s="141" t="s">
        <v>165</v>
      </c>
      <c r="K259" s="19" t="s">
        <v>642</v>
      </c>
      <c r="L259" s="140">
        <v>25007</v>
      </c>
      <c r="M259" s="19"/>
      <c r="N259" s="291"/>
      <c r="O259" s="19"/>
      <c r="P259" s="19" t="s">
        <v>334</v>
      </c>
      <c r="Q259" s="19" t="s">
        <v>1916</v>
      </c>
      <c r="R259" s="13">
        <v>121</v>
      </c>
      <c r="S259" s="100">
        <v>22981</v>
      </c>
      <c r="T259" s="9"/>
      <c r="U259" s="9"/>
      <c r="V259" s="110">
        <v>13201</v>
      </c>
      <c r="W259" s="9">
        <v>2012</v>
      </c>
      <c r="X259" s="219" t="s">
        <v>477</v>
      </c>
      <c r="Y259" s="7" t="str">
        <f>VLOOKUP(B259,'[1]01_MASTER_KODE_FASYANKES'!B$22:J$15694,8,FALSE)</f>
        <v>JAWA BARAT</v>
      </c>
      <c r="Z259" s="6" t="str">
        <f>VLOOKUP(B259,'[1]01_MASTER_KODE_FASYANKES'!B$22:J$15694,9,FALSE)</f>
        <v>BOGOR</v>
      </c>
      <c r="AA259" s="6" t="str">
        <f>VLOOKUP(B259,'[1]01_MASTER_KODE_FASYANKES'!B$22:J$15694,3,FALSE)</f>
        <v>Puskesmas</v>
      </c>
      <c r="AB259" s="6" t="str">
        <f>VLOOKUP(B259,'[1]01_MASTER_KODE_FASYANKES'!B$22:J$15694,2,FALSE)</f>
        <v>CIBUNGBULANG</v>
      </c>
      <c r="AC259" s="6">
        <f>VLOOKUP(S259,'[1]02_MASTER_KODE_SDMK'!B$3:H$2218,2,FALSE)</f>
        <v>1040103</v>
      </c>
      <c r="AD259" s="6" t="str">
        <f>VLOOKUP(S259,'[1]02_MASTER_KODE_SDMK'!B$3:H$2218,4,FALSE)</f>
        <v>04. Kebidanan</v>
      </c>
      <c r="AE259" s="6" t="str">
        <f>VLOOKUP(S259,'[1]02_MASTER_KODE_SDMK'!B$3:H$2218,5,FALSE)</f>
        <v>01. Bidan</v>
      </c>
      <c r="AF259" s="6" t="str">
        <f>VLOOKUP(S259,'[1]02_MASTER_KODE_SDMK'!B$3:H$2218,3,FALSE)</f>
        <v>Jenis Bidan Lainnya yang belum tercantum</v>
      </c>
      <c r="AG259" s="6" t="str">
        <f>VLOOKUP(S259,'[1]02_MASTER_KODE_SDMK'!B$3:H$2218,7,FALSE)</f>
        <v>PNS</v>
      </c>
      <c r="AH259" s="6" t="str">
        <f>IF(G259="L","Laki-Laki",IF(G259="P","Perempuan","TIDAK VALID"))</f>
        <v>Perempuan</v>
      </c>
      <c r="AI259" s="6" t="str">
        <f>VLOOKUP(X259,'[1]06_MASTER_KODE_KAMPUS'!B$3:C$4825,2,FALSE)</f>
        <v>Universitas Indonesia</v>
      </c>
      <c r="AJ259" s="6" t="str">
        <f>VLOOKUP(V259,'[1]03_MASTER_KODE_PRODI'!B$3:E$404,3,FALSE)</f>
        <v>S-1</v>
      </c>
      <c r="AK259" s="6" t="str">
        <f>VLOOKUP(V259,'[1]03_MASTER_KODE_PRODI'!B$3:E$404,4,FALSE)</f>
        <v>Kesehatan Masyarakat</v>
      </c>
      <c r="AM259" s="9" t="s">
        <v>1103</v>
      </c>
    </row>
    <row r="260" spans="1:39" x14ac:dyDescent="0.25">
      <c r="A260">
        <v>257</v>
      </c>
      <c r="B260" s="292" t="s">
        <v>4045</v>
      </c>
      <c r="C260" s="141" t="s">
        <v>4098</v>
      </c>
      <c r="D260" s="19">
        <v>140290513</v>
      </c>
      <c r="E260" s="142" t="s">
        <v>4097</v>
      </c>
      <c r="F260" s="19" t="s">
        <v>4096</v>
      </c>
      <c r="G260" s="19" t="s">
        <v>7</v>
      </c>
      <c r="H260" s="142" t="s">
        <v>315</v>
      </c>
      <c r="I260" s="19" t="s">
        <v>5</v>
      </c>
      <c r="J260" s="141" t="s">
        <v>37</v>
      </c>
      <c r="K260" s="19" t="s">
        <v>70</v>
      </c>
      <c r="L260" s="140">
        <v>26424</v>
      </c>
      <c r="M260" s="19"/>
      <c r="N260" s="291"/>
      <c r="O260" s="19"/>
      <c r="P260" s="19" t="s">
        <v>334</v>
      </c>
      <c r="Q260" s="19" t="s">
        <v>60</v>
      </c>
      <c r="R260" s="13">
        <v>121</v>
      </c>
      <c r="S260" s="100">
        <v>22011</v>
      </c>
      <c r="T260" s="9"/>
      <c r="U260" s="9"/>
      <c r="V260" s="110">
        <v>15401</v>
      </c>
      <c r="W260" s="9">
        <v>2006</v>
      </c>
      <c r="X260" s="9"/>
      <c r="Y260" s="7" t="str">
        <f>VLOOKUP(B260,'[1]01_MASTER_KODE_FASYANKES'!B$22:J$15694,8,FALSE)</f>
        <v>JAWA BARAT</v>
      </c>
      <c r="Z260" s="6" t="str">
        <f>VLOOKUP(B260,'[1]01_MASTER_KODE_FASYANKES'!B$22:J$15694,9,FALSE)</f>
        <v>BOGOR</v>
      </c>
      <c r="AA260" s="6" t="str">
        <f>VLOOKUP(B260,'[1]01_MASTER_KODE_FASYANKES'!B$22:J$15694,3,FALSE)</f>
        <v>Puskesmas</v>
      </c>
      <c r="AB260" s="6" t="str">
        <f>VLOOKUP(B260,'[1]01_MASTER_KODE_FASYANKES'!B$22:J$15694,2,FALSE)</f>
        <v>CIBUNGBULANG</v>
      </c>
      <c r="AC260" s="6">
        <f>VLOOKUP(S260,'[1]02_MASTER_KODE_SDMK'!B$3:H$2218,2,FALSE)</f>
        <v>1040101</v>
      </c>
      <c r="AD260" s="6" t="str">
        <f>VLOOKUP(S260,'[1]02_MASTER_KODE_SDMK'!B$3:H$2218,4,FALSE)</f>
        <v>04. Kebidanan</v>
      </c>
      <c r="AE260" s="6" t="str">
        <f>VLOOKUP(S260,'[1]02_MASTER_KODE_SDMK'!B$3:H$2218,5,FALSE)</f>
        <v>01. Bidan</v>
      </c>
      <c r="AF260" s="6" t="str">
        <f>VLOOKUP(S260,'[1]02_MASTER_KODE_SDMK'!B$3:H$2218,3,FALSE)</f>
        <v>Bidan</v>
      </c>
      <c r="AG260" s="6" t="str">
        <f>VLOOKUP(S260,'[1]02_MASTER_KODE_SDMK'!B$3:H$2218,7,FALSE)</f>
        <v>PNS</v>
      </c>
      <c r="AH260" s="6" t="str">
        <f>IF(G260="L","Laki-Laki",IF(G260="P","Perempuan","TIDAK VALID"))</f>
        <v>Perempuan</v>
      </c>
      <c r="AI260" s="6" t="e">
        <f>VLOOKUP(X260,'[1]06_MASTER_KODE_KAMPUS'!B$3:C$4825,2,FALSE)</f>
        <v>#N/A</v>
      </c>
      <c r="AJ260" s="6" t="str">
        <f>VLOOKUP(V260,'[1]03_MASTER_KODE_PRODI'!B$3:E$404,3,FALSE)</f>
        <v>D-3</v>
      </c>
      <c r="AK260" s="6" t="str">
        <f>VLOOKUP(V260,'[1]03_MASTER_KODE_PRODI'!B$3:E$404,4,FALSE)</f>
        <v>Kebidanan</v>
      </c>
      <c r="AM260" s="9"/>
    </row>
    <row r="261" spans="1:39" x14ac:dyDescent="0.25">
      <c r="A261">
        <v>258</v>
      </c>
      <c r="B261" s="292" t="s">
        <v>4045</v>
      </c>
      <c r="C261" s="141" t="s">
        <v>4095</v>
      </c>
      <c r="D261" s="19">
        <v>140324898</v>
      </c>
      <c r="E261" s="142" t="s">
        <v>4094</v>
      </c>
      <c r="F261" s="19" t="s">
        <v>4093</v>
      </c>
      <c r="G261" s="19" t="s">
        <v>7</v>
      </c>
      <c r="H261" s="142" t="s">
        <v>478</v>
      </c>
      <c r="I261" s="19" t="s">
        <v>209</v>
      </c>
      <c r="J261" s="141" t="s">
        <v>165</v>
      </c>
      <c r="K261" s="19" t="s">
        <v>326</v>
      </c>
      <c r="L261" s="140">
        <v>27982</v>
      </c>
      <c r="M261" s="19"/>
      <c r="N261" s="291"/>
      <c r="O261" s="19"/>
      <c r="P261" s="19" t="s">
        <v>442</v>
      </c>
      <c r="Q261" s="19" t="s">
        <v>442</v>
      </c>
      <c r="R261" s="13">
        <v>121</v>
      </c>
      <c r="S261" s="13">
        <v>31011</v>
      </c>
      <c r="T261" s="9"/>
      <c r="U261" s="9"/>
      <c r="V261" s="13">
        <v>48401</v>
      </c>
      <c r="W261" s="9"/>
      <c r="X261" s="9"/>
      <c r="Y261" s="7" t="str">
        <f>VLOOKUP(B261,'[1]01_MASTER_KODE_FASYANKES'!B$22:J$15694,8,FALSE)</f>
        <v>JAWA BARAT</v>
      </c>
      <c r="Z261" s="6" t="str">
        <f>VLOOKUP(B261,'[1]01_MASTER_KODE_FASYANKES'!B$22:J$15694,9,FALSE)</f>
        <v>BOGOR</v>
      </c>
      <c r="AA261" s="6" t="str">
        <f>VLOOKUP(B261,'[1]01_MASTER_KODE_FASYANKES'!B$22:J$15694,3,FALSE)</f>
        <v>Puskesmas</v>
      </c>
      <c r="AB261" s="6" t="str">
        <f>VLOOKUP(B261,'[1]01_MASTER_KODE_FASYANKES'!B$22:J$15694,2,FALSE)</f>
        <v>CIBUNGBULANG</v>
      </c>
      <c r="AC261" s="6">
        <f>VLOOKUP(S261,'[1]02_MASTER_KODE_SDMK'!B$3:H$2218,2,FALSE)</f>
        <v>1050202</v>
      </c>
      <c r="AD261" s="6" t="str">
        <f>VLOOKUP(S261,'[1]02_MASTER_KODE_SDMK'!B$3:H$2218,4,FALSE)</f>
        <v>05. Kefarmasian</v>
      </c>
      <c r="AE261" s="6" t="str">
        <f>VLOOKUP(S261,'[1]02_MASTER_KODE_SDMK'!B$3:H$2218,5,FALSE)</f>
        <v>02. Tenaga Teknik Kefarmasian</v>
      </c>
      <c r="AF261" s="6" t="str">
        <f>VLOOKUP(S261,'[1]02_MASTER_KODE_SDMK'!B$3:H$2218,3,FALSE)</f>
        <v>Ahli Madya Farmasi (Asisten Apoteker)</v>
      </c>
      <c r="AG261" s="6" t="str">
        <f>VLOOKUP(S261,'[1]02_MASTER_KODE_SDMK'!B$3:H$2218,7,FALSE)</f>
        <v>PNS</v>
      </c>
      <c r="AH261" s="6" t="str">
        <f>IF(G261="L","Laki-Laki",IF(G261="P","Perempuan","TIDAK VALID"))</f>
        <v>Perempuan</v>
      </c>
      <c r="AI261" s="6" t="e">
        <f>VLOOKUP(X261,'[1]06_MASTER_KODE_KAMPUS'!B$3:C$4825,2,FALSE)</f>
        <v>#N/A</v>
      </c>
      <c r="AJ261" s="6" t="str">
        <f>VLOOKUP(V261,'[1]03_MASTER_KODE_PRODI'!B$3:E$404,3,FALSE)</f>
        <v>D-3</v>
      </c>
      <c r="AK261" s="6" t="str">
        <f>VLOOKUP(V261,'[1]03_MASTER_KODE_PRODI'!B$3:E$404,4,FALSE)</f>
        <v>Farmasi</v>
      </c>
      <c r="AM261" s="9"/>
    </row>
    <row r="262" spans="1:39" x14ac:dyDescent="0.25">
      <c r="A262">
        <v>259</v>
      </c>
      <c r="B262" s="292" t="s">
        <v>4045</v>
      </c>
      <c r="C262" s="141" t="s">
        <v>4092</v>
      </c>
      <c r="D262" s="19">
        <v>140156668</v>
      </c>
      <c r="E262" s="142" t="s">
        <v>4091</v>
      </c>
      <c r="F262" s="19" t="s">
        <v>4090</v>
      </c>
      <c r="G262" s="19" t="s">
        <v>7</v>
      </c>
      <c r="H262" s="142" t="s">
        <v>521</v>
      </c>
      <c r="I262" s="19" t="s">
        <v>53</v>
      </c>
      <c r="J262" s="141" t="s">
        <v>193</v>
      </c>
      <c r="K262" s="19" t="s">
        <v>32</v>
      </c>
      <c r="L262" s="140">
        <v>23207</v>
      </c>
      <c r="M262" s="19"/>
      <c r="N262" s="291"/>
      <c r="O262" s="19"/>
      <c r="P262" s="19" t="s">
        <v>134</v>
      </c>
      <c r="Q262" s="19" t="s">
        <v>1364</v>
      </c>
      <c r="R262" s="13">
        <v>121</v>
      </c>
      <c r="S262" s="100">
        <v>91991</v>
      </c>
      <c r="T262" s="9"/>
      <c r="U262" s="9"/>
      <c r="V262" s="110">
        <v>63201</v>
      </c>
      <c r="W262" s="9">
        <v>1983</v>
      </c>
      <c r="X262" s="9"/>
      <c r="Y262" s="7" t="str">
        <f>VLOOKUP(B262,'[1]01_MASTER_KODE_FASYANKES'!B$22:J$15694,8,FALSE)</f>
        <v>JAWA BARAT</v>
      </c>
      <c r="Z262" s="6" t="str">
        <f>VLOOKUP(B262,'[1]01_MASTER_KODE_FASYANKES'!B$22:J$15694,9,FALSE)</f>
        <v>BOGOR</v>
      </c>
      <c r="AA262" s="6" t="str">
        <f>VLOOKUP(B262,'[1]01_MASTER_KODE_FASYANKES'!B$22:J$15694,3,FALSE)</f>
        <v>Puskesmas</v>
      </c>
      <c r="AB262" s="6" t="str">
        <f>VLOOKUP(B262,'[1]01_MASTER_KODE_FASYANKES'!B$22:J$15694,2,FALSE)</f>
        <v>CIBUNGBULANG</v>
      </c>
      <c r="AC262" s="6">
        <f>VLOOKUP(S262,'[1]02_MASTER_KODE_SDMK'!B$3:H$2218,2,FALSE)</f>
        <v>3020799</v>
      </c>
      <c r="AD262" s="6" t="str">
        <f>VLOOKUP(S262,'[1]02_MASTER_KODE_SDMK'!B$3:H$2218,4,FALSE)</f>
        <v>14. Tenaga Penunjang</v>
      </c>
      <c r="AE262" s="6" t="str">
        <f>VLOOKUP(S262,'[1]02_MASTER_KODE_SDMK'!B$3:H$2218,5,FALSE)</f>
        <v>02. Dukungan Manajemen</v>
      </c>
      <c r="AF262" s="6" t="str">
        <f>VLOOKUP(S262,'[1]02_MASTER_KODE_SDMK'!B$3:H$2218,3,FALSE)</f>
        <v>Tenaga Umum Lainnya yang belum tercantum</v>
      </c>
      <c r="AG262" s="6" t="str">
        <f>VLOOKUP(S262,'[1]02_MASTER_KODE_SDMK'!B$3:H$2218,7,FALSE)</f>
        <v>PNS</v>
      </c>
      <c r="AH262" s="6" t="str">
        <f>IF(G262="L","Laki-Laki",IF(G262="P","Perempuan","TIDAK VALID"))</f>
        <v>Perempuan</v>
      </c>
      <c r="AI262" s="6" t="e">
        <f>VLOOKUP(X262,'[1]06_MASTER_KODE_KAMPUS'!B$3:C$4825,2,FALSE)</f>
        <v>#N/A</v>
      </c>
      <c r="AJ262" s="6" t="str">
        <f>VLOOKUP(V262,'[1]03_MASTER_KODE_PRODI'!B$3:E$404,3,FALSE)</f>
        <v>S-1</v>
      </c>
      <c r="AK262" s="6" t="str">
        <f>VLOOKUP(V262,'[1]03_MASTER_KODE_PRODI'!B$3:E$404,4,FALSE)</f>
        <v>Ilmu Administrasi Negara</v>
      </c>
      <c r="AM262" s="9"/>
    </row>
    <row r="263" spans="1:39" x14ac:dyDescent="0.25">
      <c r="A263">
        <v>260</v>
      </c>
      <c r="B263" s="292" t="s">
        <v>4045</v>
      </c>
      <c r="C263" s="141" t="s">
        <v>4089</v>
      </c>
      <c r="D263" s="19">
        <v>480141399</v>
      </c>
      <c r="E263" s="142" t="s">
        <v>4088</v>
      </c>
      <c r="F263" s="19" t="s">
        <v>4087</v>
      </c>
      <c r="G263" s="19" t="s">
        <v>7</v>
      </c>
      <c r="H263" s="142" t="s">
        <v>0</v>
      </c>
      <c r="I263" s="19" t="s">
        <v>124</v>
      </c>
      <c r="J263" s="236" t="s">
        <v>290</v>
      </c>
      <c r="K263" s="19" t="s">
        <v>4086</v>
      </c>
      <c r="L263" s="140">
        <v>28087</v>
      </c>
      <c r="M263" s="19"/>
      <c r="N263" s="291"/>
      <c r="O263" s="19"/>
      <c r="P263" s="19" t="s">
        <v>61</v>
      </c>
      <c r="Q263" s="19" t="s">
        <v>60</v>
      </c>
      <c r="R263" s="13">
        <v>121</v>
      </c>
      <c r="S263" s="100">
        <v>22011</v>
      </c>
      <c r="T263" s="9"/>
      <c r="U263" s="9"/>
      <c r="V263" s="110">
        <v>15401</v>
      </c>
      <c r="W263" s="9">
        <v>2012</v>
      </c>
      <c r="X263" s="9"/>
      <c r="Y263" s="7" t="str">
        <f>VLOOKUP(B263,'[1]01_MASTER_KODE_FASYANKES'!B$22:J$15694,8,FALSE)</f>
        <v>JAWA BARAT</v>
      </c>
      <c r="Z263" s="6" t="str">
        <f>VLOOKUP(B263,'[1]01_MASTER_KODE_FASYANKES'!B$22:J$15694,9,FALSE)</f>
        <v>BOGOR</v>
      </c>
      <c r="AA263" s="6" t="str">
        <f>VLOOKUP(B263,'[1]01_MASTER_KODE_FASYANKES'!B$22:J$15694,3,FALSE)</f>
        <v>Puskesmas</v>
      </c>
      <c r="AB263" s="6" t="str">
        <f>VLOOKUP(B263,'[1]01_MASTER_KODE_FASYANKES'!B$22:J$15694,2,FALSE)</f>
        <v>CIBUNGBULANG</v>
      </c>
      <c r="AC263" s="6">
        <f>VLOOKUP(S263,'[1]02_MASTER_KODE_SDMK'!B$3:H$2218,2,FALSE)</f>
        <v>1040101</v>
      </c>
      <c r="AD263" s="6" t="str">
        <f>VLOOKUP(S263,'[1]02_MASTER_KODE_SDMK'!B$3:H$2218,4,FALSE)</f>
        <v>04. Kebidanan</v>
      </c>
      <c r="AE263" s="6" t="str">
        <f>VLOOKUP(S263,'[1]02_MASTER_KODE_SDMK'!B$3:H$2218,5,FALSE)</f>
        <v>01. Bidan</v>
      </c>
      <c r="AF263" s="6" t="str">
        <f>VLOOKUP(S263,'[1]02_MASTER_KODE_SDMK'!B$3:H$2218,3,FALSE)</f>
        <v>Bidan</v>
      </c>
      <c r="AG263" s="6" t="str">
        <f>VLOOKUP(S263,'[1]02_MASTER_KODE_SDMK'!B$3:H$2218,7,FALSE)</f>
        <v>PNS</v>
      </c>
      <c r="AH263" s="6" t="str">
        <f>IF(G263="L","Laki-Laki",IF(G263="P","Perempuan","TIDAK VALID"))</f>
        <v>Perempuan</v>
      </c>
      <c r="AI263" s="6" t="e">
        <f>VLOOKUP(X263,'[1]06_MASTER_KODE_KAMPUS'!B$3:C$4825,2,FALSE)</f>
        <v>#N/A</v>
      </c>
      <c r="AJ263" s="6" t="str">
        <f>VLOOKUP(V263,'[1]03_MASTER_KODE_PRODI'!B$3:E$404,3,FALSE)</f>
        <v>D-3</v>
      </c>
      <c r="AK263" s="6" t="str">
        <f>VLOOKUP(V263,'[1]03_MASTER_KODE_PRODI'!B$3:E$404,4,FALSE)</f>
        <v>Kebidanan</v>
      </c>
      <c r="AM263" s="9" t="s">
        <v>969</v>
      </c>
    </row>
    <row r="264" spans="1:39" x14ac:dyDescent="0.25">
      <c r="A264">
        <v>261</v>
      </c>
      <c r="B264" s="292" t="s">
        <v>4045</v>
      </c>
      <c r="C264" s="141" t="s">
        <v>4085</v>
      </c>
      <c r="D264" s="19">
        <v>480151983</v>
      </c>
      <c r="E264" s="142" t="s">
        <v>4084</v>
      </c>
      <c r="F264" s="19" t="s">
        <v>4083</v>
      </c>
      <c r="G264" s="19" t="s">
        <v>7</v>
      </c>
      <c r="H264" s="142" t="s">
        <v>171</v>
      </c>
      <c r="I264" s="19" t="s">
        <v>124</v>
      </c>
      <c r="J264" s="236" t="s">
        <v>37</v>
      </c>
      <c r="K264" s="19" t="s">
        <v>32</v>
      </c>
      <c r="L264" s="140">
        <v>30120</v>
      </c>
      <c r="M264" s="19"/>
      <c r="N264" s="291"/>
      <c r="O264" s="19"/>
      <c r="P264" s="19" t="s">
        <v>10</v>
      </c>
      <c r="Q264" s="19" t="s">
        <v>10</v>
      </c>
      <c r="R264" s="13">
        <v>121</v>
      </c>
      <c r="S264" s="13">
        <v>21991</v>
      </c>
      <c r="T264" s="9"/>
      <c r="U264" s="9"/>
      <c r="V264" s="110" t="s">
        <v>10</v>
      </c>
      <c r="W264" s="9"/>
      <c r="X264" s="9"/>
      <c r="Y264" s="7" t="str">
        <f>VLOOKUP(B264,'[1]01_MASTER_KODE_FASYANKES'!B$22:J$15694,8,FALSE)</f>
        <v>JAWA BARAT</v>
      </c>
      <c r="Z264" s="6" t="str">
        <f>VLOOKUP(B264,'[1]01_MASTER_KODE_FASYANKES'!B$22:J$15694,9,FALSE)</f>
        <v>BOGOR</v>
      </c>
      <c r="AA264" s="6" t="str">
        <f>VLOOKUP(B264,'[1]01_MASTER_KODE_FASYANKES'!B$22:J$15694,3,FALSE)</f>
        <v>Puskesmas</v>
      </c>
      <c r="AB264" s="6" t="str">
        <f>VLOOKUP(B264,'[1]01_MASTER_KODE_FASYANKES'!B$22:J$15694,2,FALSE)</f>
        <v>CIBUNGBULANG</v>
      </c>
      <c r="AC264" s="6">
        <f>VLOOKUP(S264,'[1]02_MASTER_KODE_SDMK'!B$3:H$2218,2,FALSE)</f>
        <v>2030101</v>
      </c>
      <c r="AD264" s="6" t="str">
        <f>VLOOKUP(S264,'[1]02_MASTER_KODE_SDMK'!B$3:H$2218,4,FALSE)</f>
        <v>13. Asisten Tenaga Kesehatan</v>
      </c>
      <c r="AE264" s="6" t="str">
        <f>VLOOKUP(S264,'[1]02_MASTER_KODE_SDMK'!B$3:H$2218,5,FALSE)</f>
        <v>01. Keperawatan</v>
      </c>
      <c r="AF264" s="6" t="str">
        <f>VLOOKUP(S264,'[1]02_MASTER_KODE_SDMK'!B$3:H$2218,3,FALSE)</f>
        <v>Perawat (Asisten)</v>
      </c>
      <c r="AG264" s="6" t="str">
        <f>VLOOKUP(S264,'[1]02_MASTER_KODE_SDMK'!B$3:H$2218,7,FALSE)</f>
        <v>PNS</v>
      </c>
      <c r="AH264" s="6" t="str">
        <f>IF(G264="L","Laki-Laki",IF(G264="P","Perempuan","TIDAK VALID"))</f>
        <v>Perempuan</v>
      </c>
      <c r="AI264" s="6" t="e">
        <f>VLOOKUP(X264,'[1]06_MASTER_KODE_KAMPUS'!B$3:C$4825,2,FALSE)</f>
        <v>#N/A</v>
      </c>
      <c r="AJ264" s="6" t="str">
        <f>VLOOKUP(V264,'[1]03_MASTER_KODE_PRODI'!B$3:E$404,3,FALSE)</f>
        <v>SMA / Setara</v>
      </c>
      <c r="AK264" s="6" t="str">
        <f>VLOOKUP(V264,'[1]03_MASTER_KODE_PRODI'!B$3:E$404,4,FALSE)</f>
        <v>Sekolah Perawat Kesehatan</v>
      </c>
      <c r="AM264" s="9"/>
    </row>
    <row r="265" spans="1:39" x14ac:dyDescent="0.25">
      <c r="A265">
        <v>262</v>
      </c>
      <c r="B265" s="292" t="s">
        <v>4045</v>
      </c>
      <c r="C265" s="146" t="s">
        <v>4082</v>
      </c>
      <c r="D265" s="19">
        <v>480151312</v>
      </c>
      <c r="E265" s="142" t="s">
        <v>4081</v>
      </c>
      <c r="F265" s="19" t="s">
        <v>4080</v>
      </c>
      <c r="G265" s="19" t="s">
        <v>23</v>
      </c>
      <c r="H265" s="142" t="s">
        <v>171</v>
      </c>
      <c r="I265" s="19" t="s">
        <v>124</v>
      </c>
      <c r="J265" s="236" t="s">
        <v>4</v>
      </c>
      <c r="K265" s="19" t="s">
        <v>32</v>
      </c>
      <c r="L265" s="140">
        <v>29567</v>
      </c>
      <c r="M265" s="19"/>
      <c r="N265" s="291"/>
      <c r="O265" s="19"/>
      <c r="P265" s="19" t="s">
        <v>10</v>
      </c>
      <c r="Q265" s="19" t="s">
        <v>10</v>
      </c>
      <c r="R265" s="13">
        <v>121</v>
      </c>
      <c r="S265" s="13">
        <v>21991</v>
      </c>
      <c r="T265" s="9"/>
      <c r="U265" s="9"/>
      <c r="V265" s="110" t="s">
        <v>10</v>
      </c>
      <c r="W265" s="9"/>
      <c r="X265" s="9"/>
      <c r="Y265" s="7" t="str">
        <f>VLOOKUP(B265,'[1]01_MASTER_KODE_FASYANKES'!B$22:J$15694,8,FALSE)</f>
        <v>JAWA BARAT</v>
      </c>
      <c r="Z265" s="6" t="str">
        <f>VLOOKUP(B265,'[1]01_MASTER_KODE_FASYANKES'!B$22:J$15694,9,FALSE)</f>
        <v>BOGOR</v>
      </c>
      <c r="AA265" s="6" t="str">
        <f>VLOOKUP(B265,'[1]01_MASTER_KODE_FASYANKES'!B$22:J$15694,3,FALSE)</f>
        <v>Puskesmas</v>
      </c>
      <c r="AB265" s="6" t="str">
        <f>VLOOKUP(B265,'[1]01_MASTER_KODE_FASYANKES'!B$22:J$15694,2,FALSE)</f>
        <v>CIBUNGBULANG</v>
      </c>
      <c r="AC265" s="6">
        <f>VLOOKUP(S265,'[1]02_MASTER_KODE_SDMK'!B$3:H$2218,2,FALSE)</f>
        <v>2030101</v>
      </c>
      <c r="AD265" s="6" t="str">
        <f>VLOOKUP(S265,'[1]02_MASTER_KODE_SDMK'!B$3:H$2218,4,FALSE)</f>
        <v>13. Asisten Tenaga Kesehatan</v>
      </c>
      <c r="AE265" s="6" t="str">
        <f>VLOOKUP(S265,'[1]02_MASTER_KODE_SDMK'!B$3:H$2218,5,FALSE)</f>
        <v>01. Keperawatan</v>
      </c>
      <c r="AF265" s="6" t="str">
        <f>VLOOKUP(S265,'[1]02_MASTER_KODE_SDMK'!B$3:H$2218,3,FALSE)</f>
        <v>Perawat (Asisten)</v>
      </c>
      <c r="AG265" s="6" t="str">
        <f>VLOOKUP(S265,'[1]02_MASTER_KODE_SDMK'!B$3:H$2218,7,FALSE)</f>
        <v>PNS</v>
      </c>
      <c r="AH265" s="6" t="str">
        <f>IF(G265="L","Laki-Laki",IF(G265="P","Perempuan","TIDAK VALID"))</f>
        <v>Laki-Laki</v>
      </c>
      <c r="AI265" s="6" t="e">
        <f>VLOOKUP(X265,'[1]06_MASTER_KODE_KAMPUS'!B$3:C$4825,2,FALSE)</f>
        <v>#N/A</v>
      </c>
      <c r="AJ265" s="6" t="str">
        <f>VLOOKUP(V265,'[1]03_MASTER_KODE_PRODI'!B$3:E$404,3,FALSE)</f>
        <v>SMA / Setara</v>
      </c>
      <c r="AK265" s="6" t="str">
        <f>VLOOKUP(V265,'[1]03_MASTER_KODE_PRODI'!B$3:E$404,4,FALSE)</f>
        <v>Sekolah Perawat Kesehatan</v>
      </c>
      <c r="AM265" s="9"/>
    </row>
    <row r="266" spans="1:39" x14ac:dyDescent="0.25">
      <c r="A266">
        <v>263</v>
      </c>
      <c r="B266" s="292" t="s">
        <v>4045</v>
      </c>
      <c r="C266" s="141" t="s">
        <v>4077</v>
      </c>
      <c r="D266" s="19">
        <v>480152485</v>
      </c>
      <c r="E266" s="141" t="s">
        <v>4079</v>
      </c>
      <c r="F266" s="19" t="s">
        <v>4078</v>
      </c>
      <c r="G266" s="19" t="s">
        <v>7</v>
      </c>
      <c r="H266" s="142" t="s">
        <v>171</v>
      </c>
      <c r="I266" s="265" t="s">
        <v>209</v>
      </c>
      <c r="J266" s="266" t="s">
        <v>63</v>
      </c>
      <c r="K266" s="19" t="s">
        <v>1490</v>
      </c>
      <c r="L266" s="140">
        <v>28718</v>
      </c>
      <c r="M266" s="19"/>
      <c r="N266" s="291"/>
      <c r="O266" s="19"/>
      <c r="P266" s="19" t="s">
        <v>371</v>
      </c>
      <c r="Q266" s="19" t="s">
        <v>251</v>
      </c>
      <c r="R266" s="13">
        <v>121</v>
      </c>
      <c r="S266" s="100">
        <v>21011</v>
      </c>
      <c r="T266" s="9"/>
      <c r="U266" s="9"/>
      <c r="V266" s="110">
        <v>14201</v>
      </c>
      <c r="W266" s="9">
        <v>2004</v>
      </c>
      <c r="X266" s="9"/>
      <c r="Y266" s="7" t="str">
        <f>VLOOKUP(B266,'[1]01_MASTER_KODE_FASYANKES'!B$22:J$15694,8,FALSE)</f>
        <v>JAWA BARAT</v>
      </c>
      <c r="Z266" s="6" t="str">
        <f>VLOOKUP(B266,'[1]01_MASTER_KODE_FASYANKES'!B$22:J$15694,9,FALSE)</f>
        <v>BOGOR</v>
      </c>
      <c r="AA266" s="6" t="str">
        <f>VLOOKUP(B266,'[1]01_MASTER_KODE_FASYANKES'!B$22:J$15694,3,FALSE)</f>
        <v>Puskesmas</v>
      </c>
      <c r="AB266" s="6" t="str">
        <f>VLOOKUP(B266,'[1]01_MASTER_KODE_FASYANKES'!B$22:J$15694,2,FALSE)</f>
        <v>CIBUNGBULANG</v>
      </c>
      <c r="AC266" s="6">
        <f>VLOOKUP(S266,'[1]02_MASTER_KODE_SDMK'!B$3:H$2218,2,FALSE)</f>
        <v>1030101</v>
      </c>
      <c r="AD266" s="6" t="str">
        <f>VLOOKUP(S266,'[1]02_MASTER_KODE_SDMK'!B$3:H$2218,4,FALSE)</f>
        <v>03. Keperawatan</v>
      </c>
      <c r="AE266" s="6" t="str">
        <f>VLOOKUP(S266,'[1]02_MASTER_KODE_SDMK'!B$3:H$2218,5,FALSE)</f>
        <v>01. Perawat Kesehatan Masyarakat</v>
      </c>
      <c r="AF266" s="6" t="str">
        <f>VLOOKUP(S266,'[1]02_MASTER_KODE_SDMK'!B$3:H$2218,3,FALSE)</f>
        <v>Perawat (Non Ners)</v>
      </c>
      <c r="AG266" s="6" t="str">
        <f>VLOOKUP(S266,'[1]02_MASTER_KODE_SDMK'!B$3:H$2218,7,FALSE)</f>
        <v>PNS</v>
      </c>
      <c r="AH266" s="6" t="str">
        <f>IF(G266="L","Laki-Laki",IF(G266="P","Perempuan","TIDAK VALID"))</f>
        <v>Perempuan</v>
      </c>
      <c r="AI266" s="6" t="e">
        <f>VLOOKUP(X266,'[1]06_MASTER_KODE_KAMPUS'!B$3:C$4825,2,FALSE)</f>
        <v>#N/A</v>
      </c>
      <c r="AJ266" s="6" t="str">
        <f>VLOOKUP(V266,'[1]03_MASTER_KODE_PRODI'!B$3:E$404,3,FALSE)</f>
        <v>S-1</v>
      </c>
      <c r="AK266" s="6" t="str">
        <f>VLOOKUP(V266,'[1]03_MASTER_KODE_PRODI'!B$3:E$404,4,FALSE)</f>
        <v>Ilmu Keperawatan</v>
      </c>
      <c r="AM266" s="9"/>
    </row>
    <row r="267" spans="1:39" x14ac:dyDescent="0.25">
      <c r="A267">
        <v>264</v>
      </c>
      <c r="B267" s="292" t="s">
        <v>4045</v>
      </c>
      <c r="C267" s="141" t="s">
        <v>4077</v>
      </c>
      <c r="D267" s="19">
        <v>480183037</v>
      </c>
      <c r="E267" s="142" t="s">
        <v>4076</v>
      </c>
      <c r="F267" s="19" t="s">
        <v>4075</v>
      </c>
      <c r="G267" s="19" t="s">
        <v>7</v>
      </c>
      <c r="H267" s="130" t="s">
        <v>54</v>
      </c>
      <c r="I267" s="265" t="s">
        <v>53</v>
      </c>
      <c r="J267" s="266" t="s">
        <v>4</v>
      </c>
      <c r="K267" s="19" t="s">
        <v>3067</v>
      </c>
      <c r="L267" s="140">
        <v>29079</v>
      </c>
      <c r="M267" s="19"/>
      <c r="N267" s="291"/>
      <c r="O267" s="19"/>
      <c r="P267" s="19" t="s">
        <v>371</v>
      </c>
      <c r="Q267" s="19" t="s">
        <v>370</v>
      </c>
      <c r="R267" s="13">
        <v>121</v>
      </c>
      <c r="S267" s="100">
        <v>21011</v>
      </c>
      <c r="T267" s="9"/>
      <c r="U267" s="9"/>
      <c r="V267" s="110">
        <v>14401</v>
      </c>
      <c r="W267" s="9"/>
      <c r="X267" s="9"/>
      <c r="Y267" s="7" t="str">
        <f>VLOOKUP(B267,'[1]01_MASTER_KODE_FASYANKES'!B$22:J$15694,8,FALSE)</f>
        <v>JAWA BARAT</v>
      </c>
      <c r="Z267" s="6" t="str">
        <f>VLOOKUP(B267,'[1]01_MASTER_KODE_FASYANKES'!B$22:J$15694,9,FALSE)</f>
        <v>BOGOR</v>
      </c>
      <c r="AA267" s="6" t="str">
        <f>VLOOKUP(B267,'[1]01_MASTER_KODE_FASYANKES'!B$22:J$15694,3,FALSE)</f>
        <v>Puskesmas</v>
      </c>
      <c r="AB267" s="6" t="str">
        <f>VLOOKUP(B267,'[1]01_MASTER_KODE_FASYANKES'!B$22:J$15694,2,FALSE)</f>
        <v>CIBUNGBULANG</v>
      </c>
      <c r="AC267" s="6">
        <f>VLOOKUP(S267,'[1]02_MASTER_KODE_SDMK'!B$3:H$2218,2,FALSE)</f>
        <v>1030101</v>
      </c>
      <c r="AD267" s="6" t="str">
        <f>VLOOKUP(S267,'[1]02_MASTER_KODE_SDMK'!B$3:H$2218,4,FALSE)</f>
        <v>03. Keperawatan</v>
      </c>
      <c r="AE267" s="6" t="str">
        <f>VLOOKUP(S267,'[1]02_MASTER_KODE_SDMK'!B$3:H$2218,5,FALSE)</f>
        <v>01. Perawat Kesehatan Masyarakat</v>
      </c>
      <c r="AF267" s="6" t="str">
        <f>VLOOKUP(S267,'[1]02_MASTER_KODE_SDMK'!B$3:H$2218,3,FALSE)</f>
        <v>Perawat (Non Ners)</v>
      </c>
      <c r="AG267" s="6" t="str">
        <f>VLOOKUP(S267,'[1]02_MASTER_KODE_SDMK'!B$3:H$2218,7,FALSE)</f>
        <v>PNS</v>
      </c>
      <c r="AH267" s="6" t="str">
        <f>IF(G267="L","Laki-Laki",IF(G267="P","Perempuan","TIDAK VALID"))</f>
        <v>Perempuan</v>
      </c>
      <c r="AI267" s="6" t="e">
        <f>VLOOKUP(X267,'[1]06_MASTER_KODE_KAMPUS'!B$3:C$4825,2,FALSE)</f>
        <v>#N/A</v>
      </c>
      <c r="AJ267" s="6" t="str">
        <f>VLOOKUP(V267,'[1]03_MASTER_KODE_PRODI'!B$3:E$404,3,FALSE)</f>
        <v>D-3</v>
      </c>
      <c r="AK267" s="6" t="str">
        <f>VLOOKUP(V267,'[1]03_MASTER_KODE_PRODI'!B$3:E$404,4,FALSE)</f>
        <v>Keperawatan</v>
      </c>
      <c r="AM267" s="9"/>
    </row>
    <row r="268" spans="1:39" x14ac:dyDescent="0.25">
      <c r="A268">
        <v>265</v>
      </c>
      <c r="B268" s="292" t="s">
        <v>4045</v>
      </c>
      <c r="C268" s="141" t="s">
        <v>4074</v>
      </c>
      <c r="D268" s="19">
        <v>480183082</v>
      </c>
      <c r="E268" s="142" t="s">
        <v>4073</v>
      </c>
      <c r="F268" s="19" t="s">
        <v>4072</v>
      </c>
      <c r="G268" s="19" t="s">
        <v>7</v>
      </c>
      <c r="H268" s="130" t="s">
        <v>54</v>
      </c>
      <c r="I268" s="265" t="s">
        <v>53</v>
      </c>
      <c r="J268" s="266" t="s">
        <v>4</v>
      </c>
      <c r="K268" s="19" t="s">
        <v>32</v>
      </c>
      <c r="L268" s="140">
        <v>29612</v>
      </c>
      <c r="M268" s="19"/>
      <c r="N268" s="291"/>
      <c r="O268" s="19"/>
      <c r="P268" s="19" t="s">
        <v>371</v>
      </c>
      <c r="Q268" s="19" t="s">
        <v>370</v>
      </c>
      <c r="R268" s="13">
        <v>121</v>
      </c>
      <c r="S268" s="100">
        <v>21011</v>
      </c>
      <c r="T268" s="9"/>
      <c r="U268" s="9"/>
      <c r="V268" s="110">
        <v>14401</v>
      </c>
      <c r="W268" s="9"/>
      <c r="X268" s="9"/>
      <c r="Y268" s="7" t="str">
        <f>VLOOKUP(B268,'[1]01_MASTER_KODE_FASYANKES'!B$22:J$15694,8,FALSE)</f>
        <v>JAWA BARAT</v>
      </c>
      <c r="Z268" s="6" t="str">
        <f>VLOOKUP(B268,'[1]01_MASTER_KODE_FASYANKES'!B$22:J$15694,9,FALSE)</f>
        <v>BOGOR</v>
      </c>
      <c r="AA268" s="6" t="str">
        <f>VLOOKUP(B268,'[1]01_MASTER_KODE_FASYANKES'!B$22:J$15694,3,FALSE)</f>
        <v>Puskesmas</v>
      </c>
      <c r="AB268" s="6" t="str">
        <f>VLOOKUP(B268,'[1]01_MASTER_KODE_FASYANKES'!B$22:J$15694,2,FALSE)</f>
        <v>CIBUNGBULANG</v>
      </c>
      <c r="AC268" s="6">
        <f>VLOOKUP(S268,'[1]02_MASTER_KODE_SDMK'!B$3:H$2218,2,FALSE)</f>
        <v>1030101</v>
      </c>
      <c r="AD268" s="6" t="str">
        <f>VLOOKUP(S268,'[1]02_MASTER_KODE_SDMK'!B$3:H$2218,4,FALSE)</f>
        <v>03. Keperawatan</v>
      </c>
      <c r="AE268" s="6" t="str">
        <f>VLOOKUP(S268,'[1]02_MASTER_KODE_SDMK'!B$3:H$2218,5,FALSE)</f>
        <v>01. Perawat Kesehatan Masyarakat</v>
      </c>
      <c r="AF268" s="6" t="str">
        <f>VLOOKUP(S268,'[1]02_MASTER_KODE_SDMK'!B$3:H$2218,3,FALSE)</f>
        <v>Perawat (Non Ners)</v>
      </c>
      <c r="AG268" s="6" t="str">
        <f>VLOOKUP(S268,'[1]02_MASTER_KODE_SDMK'!B$3:H$2218,7,FALSE)</f>
        <v>PNS</v>
      </c>
      <c r="AH268" s="6" t="str">
        <f>IF(G268="L","Laki-Laki",IF(G268="P","Perempuan","TIDAK VALID"))</f>
        <v>Perempuan</v>
      </c>
      <c r="AI268" s="6" t="e">
        <f>VLOOKUP(X268,'[1]06_MASTER_KODE_KAMPUS'!B$3:C$4825,2,FALSE)</f>
        <v>#N/A</v>
      </c>
      <c r="AJ268" s="6" t="str">
        <f>VLOOKUP(V268,'[1]03_MASTER_KODE_PRODI'!B$3:E$404,3,FALSE)</f>
        <v>D-3</v>
      </c>
      <c r="AK268" s="6" t="str">
        <f>VLOOKUP(V268,'[1]03_MASTER_KODE_PRODI'!B$3:E$404,4,FALSE)</f>
        <v>Keperawatan</v>
      </c>
      <c r="AM268" s="9"/>
    </row>
    <row r="269" spans="1:39" x14ac:dyDescent="0.25">
      <c r="A269">
        <v>266</v>
      </c>
      <c r="B269" s="292" t="s">
        <v>4045</v>
      </c>
      <c r="C269" s="141" t="s">
        <v>4071</v>
      </c>
      <c r="D269" s="19">
        <v>480183156</v>
      </c>
      <c r="E269" s="142" t="s">
        <v>4070</v>
      </c>
      <c r="F269" s="19" t="s">
        <v>4069</v>
      </c>
      <c r="G269" s="19" t="s">
        <v>23</v>
      </c>
      <c r="H269" s="130" t="s">
        <v>54</v>
      </c>
      <c r="I269" s="265" t="s">
        <v>53</v>
      </c>
      <c r="J269" s="266" t="s">
        <v>4</v>
      </c>
      <c r="K269" s="19" t="s">
        <v>4068</v>
      </c>
      <c r="L269" s="140">
        <v>29065</v>
      </c>
      <c r="M269" s="19"/>
      <c r="N269" s="291"/>
      <c r="O269" s="19"/>
      <c r="P269" s="19" t="s">
        <v>371</v>
      </c>
      <c r="Q269" s="19" t="s">
        <v>370</v>
      </c>
      <c r="R269" s="13">
        <v>121</v>
      </c>
      <c r="S269" s="100">
        <v>21011</v>
      </c>
      <c r="T269" s="9"/>
      <c r="U269" s="9"/>
      <c r="V269" s="110">
        <v>14401</v>
      </c>
      <c r="W269" s="9"/>
      <c r="X269" s="9"/>
      <c r="Y269" s="7" t="str">
        <f>VLOOKUP(B269,'[1]01_MASTER_KODE_FASYANKES'!B$22:J$15694,8,FALSE)</f>
        <v>JAWA BARAT</v>
      </c>
      <c r="Z269" s="6" t="str">
        <f>VLOOKUP(B269,'[1]01_MASTER_KODE_FASYANKES'!B$22:J$15694,9,FALSE)</f>
        <v>BOGOR</v>
      </c>
      <c r="AA269" s="6" t="str">
        <f>VLOOKUP(B269,'[1]01_MASTER_KODE_FASYANKES'!B$22:J$15694,3,FALSE)</f>
        <v>Puskesmas</v>
      </c>
      <c r="AB269" s="6" t="str">
        <f>VLOOKUP(B269,'[1]01_MASTER_KODE_FASYANKES'!B$22:J$15694,2,FALSE)</f>
        <v>CIBUNGBULANG</v>
      </c>
      <c r="AC269" s="6">
        <f>VLOOKUP(S269,'[1]02_MASTER_KODE_SDMK'!B$3:H$2218,2,FALSE)</f>
        <v>1030101</v>
      </c>
      <c r="AD269" s="6" t="str">
        <f>VLOOKUP(S269,'[1]02_MASTER_KODE_SDMK'!B$3:H$2218,4,FALSE)</f>
        <v>03. Keperawatan</v>
      </c>
      <c r="AE269" s="6" t="str">
        <f>VLOOKUP(S269,'[1]02_MASTER_KODE_SDMK'!B$3:H$2218,5,FALSE)</f>
        <v>01. Perawat Kesehatan Masyarakat</v>
      </c>
      <c r="AF269" s="6" t="str">
        <f>VLOOKUP(S269,'[1]02_MASTER_KODE_SDMK'!B$3:H$2218,3,FALSE)</f>
        <v>Perawat (Non Ners)</v>
      </c>
      <c r="AG269" s="6" t="str">
        <f>VLOOKUP(S269,'[1]02_MASTER_KODE_SDMK'!B$3:H$2218,7,FALSE)</f>
        <v>PNS</v>
      </c>
      <c r="AH269" s="6" t="str">
        <f>IF(G269="L","Laki-Laki",IF(G269="P","Perempuan","TIDAK VALID"))</f>
        <v>Laki-Laki</v>
      </c>
      <c r="AI269" s="6" t="e">
        <f>VLOOKUP(X269,'[1]06_MASTER_KODE_KAMPUS'!B$3:C$4825,2,FALSE)</f>
        <v>#N/A</v>
      </c>
      <c r="AJ269" s="6" t="str">
        <f>VLOOKUP(V269,'[1]03_MASTER_KODE_PRODI'!B$3:E$404,3,FALSE)</f>
        <v>D-3</v>
      </c>
      <c r="AK269" s="6" t="str">
        <f>VLOOKUP(V269,'[1]03_MASTER_KODE_PRODI'!B$3:E$404,4,FALSE)</f>
        <v>Keperawatan</v>
      </c>
      <c r="AM269" s="9"/>
    </row>
    <row r="270" spans="1:39" x14ac:dyDescent="0.25">
      <c r="A270">
        <v>267</v>
      </c>
      <c r="B270" s="292" t="s">
        <v>4045</v>
      </c>
      <c r="C270" s="141" t="s">
        <v>4067</v>
      </c>
      <c r="D270" s="19">
        <v>480182605</v>
      </c>
      <c r="E270" s="142" t="s">
        <v>4066</v>
      </c>
      <c r="F270" s="19" t="s">
        <v>4065</v>
      </c>
      <c r="G270" s="19" t="s">
        <v>23</v>
      </c>
      <c r="H270" s="130" t="s">
        <v>54</v>
      </c>
      <c r="I270" s="19" t="s">
        <v>297</v>
      </c>
      <c r="J270" s="146" t="s">
        <v>193</v>
      </c>
      <c r="K270" s="19" t="s">
        <v>32</v>
      </c>
      <c r="L270" s="140">
        <v>25405</v>
      </c>
      <c r="M270" s="19"/>
      <c r="N270" s="291"/>
      <c r="O270" s="19"/>
      <c r="P270" s="19" t="s">
        <v>134</v>
      </c>
      <c r="Q270" s="19" t="s">
        <v>134</v>
      </c>
      <c r="R270" s="13">
        <v>121</v>
      </c>
      <c r="S270" s="100">
        <v>91991</v>
      </c>
      <c r="T270" s="9"/>
      <c r="U270" s="9"/>
      <c r="V270" s="110" t="s">
        <v>134</v>
      </c>
      <c r="W270" s="9"/>
      <c r="X270" s="9"/>
      <c r="Y270" s="7" t="str">
        <f>VLOOKUP(B270,'[1]01_MASTER_KODE_FASYANKES'!B$22:J$15694,8,FALSE)</f>
        <v>JAWA BARAT</v>
      </c>
      <c r="Z270" s="6" t="str">
        <f>VLOOKUP(B270,'[1]01_MASTER_KODE_FASYANKES'!B$22:J$15694,9,FALSE)</f>
        <v>BOGOR</v>
      </c>
      <c r="AA270" s="6" t="str">
        <f>VLOOKUP(B270,'[1]01_MASTER_KODE_FASYANKES'!B$22:J$15694,3,FALSE)</f>
        <v>Puskesmas</v>
      </c>
      <c r="AB270" s="6" t="str">
        <f>VLOOKUP(B270,'[1]01_MASTER_KODE_FASYANKES'!B$22:J$15694,2,FALSE)</f>
        <v>CIBUNGBULANG</v>
      </c>
      <c r="AC270" s="6">
        <f>VLOOKUP(S270,'[1]02_MASTER_KODE_SDMK'!B$3:H$2218,2,FALSE)</f>
        <v>3020799</v>
      </c>
      <c r="AD270" s="6" t="str">
        <f>VLOOKUP(S270,'[1]02_MASTER_KODE_SDMK'!B$3:H$2218,4,FALSE)</f>
        <v>14. Tenaga Penunjang</v>
      </c>
      <c r="AE270" s="6" t="str">
        <f>VLOOKUP(S270,'[1]02_MASTER_KODE_SDMK'!B$3:H$2218,5,FALSE)</f>
        <v>02. Dukungan Manajemen</v>
      </c>
      <c r="AF270" s="6" t="str">
        <f>VLOOKUP(S270,'[1]02_MASTER_KODE_SDMK'!B$3:H$2218,3,FALSE)</f>
        <v>Tenaga Umum Lainnya yang belum tercantum</v>
      </c>
      <c r="AG270" s="6" t="str">
        <f>VLOOKUP(S270,'[1]02_MASTER_KODE_SDMK'!B$3:H$2218,7,FALSE)</f>
        <v>PNS</v>
      </c>
      <c r="AH270" s="6" t="str">
        <f>IF(G270="L","Laki-Laki",IF(G270="P","Perempuan","TIDAK VALID"))</f>
        <v>Laki-Laki</v>
      </c>
      <c r="AI270" s="6" t="e">
        <f>VLOOKUP(X270,'[1]06_MASTER_KODE_KAMPUS'!B$3:C$4825,2,FALSE)</f>
        <v>#N/A</v>
      </c>
      <c r="AJ270" s="6" t="str">
        <f>VLOOKUP(V270,'[1]03_MASTER_KODE_PRODI'!B$3:E$404,3,FALSE)</f>
        <v>SMA / Setara</v>
      </c>
      <c r="AK270" s="6" t="str">
        <f>VLOOKUP(V270,'[1]03_MASTER_KODE_PRODI'!B$3:E$404,4,FALSE)</f>
        <v>Sekolah Menengah Atas</v>
      </c>
      <c r="AM270" s="9"/>
    </row>
    <row r="271" spans="1:39" x14ac:dyDescent="0.25">
      <c r="A271">
        <v>268</v>
      </c>
      <c r="B271" s="292" t="s">
        <v>4045</v>
      </c>
      <c r="C271" s="146" t="s">
        <v>4064</v>
      </c>
      <c r="D271" s="145">
        <v>480182614</v>
      </c>
      <c r="E271" s="294" t="s">
        <v>4063</v>
      </c>
      <c r="F271" s="145" t="s">
        <v>4062</v>
      </c>
      <c r="G271" s="19" t="s">
        <v>7</v>
      </c>
      <c r="H271" s="130" t="s">
        <v>54</v>
      </c>
      <c r="I271" s="145" t="s">
        <v>124</v>
      </c>
      <c r="J271" s="146" t="s">
        <v>165</v>
      </c>
      <c r="K271" s="19" t="s">
        <v>761</v>
      </c>
      <c r="L271" s="140">
        <v>29454</v>
      </c>
      <c r="M271" s="19"/>
      <c r="N271" s="291"/>
      <c r="O271" s="19"/>
      <c r="P271" s="145" t="s">
        <v>61</v>
      </c>
      <c r="Q271" s="19" t="s">
        <v>60</v>
      </c>
      <c r="R271" s="13">
        <v>121</v>
      </c>
      <c r="S271" s="100">
        <v>22011</v>
      </c>
      <c r="T271" s="9"/>
      <c r="U271" s="9"/>
      <c r="V271" s="110">
        <v>15401</v>
      </c>
      <c r="W271" s="9">
        <v>2012</v>
      </c>
      <c r="X271" s="9"/>
      <c r="Y271" s="7" t="str">
        <f>VLOOKUP(B271,'[1]01_MASTER_KODE_FASYANKES'!B$22:J$15694,8,FALSE)</f>
        <v>JAWA BARAT</v>
      </c>
      <c r="Z271" s="6" t="str">
        <f>VLOOKUP(B271,'[1]01_MASTER_KODE_FASYANKES'!B$22:J$15694,9,FALSE)</f>
        <v>BOGOR</v>
      </c>
      <c r="AA271" s="6" t="str">
        <f>VLOOKUP(B271,'[1]01_MASTER_KODE_FASYANKES'!B$22:J$15694,3,FALSE)</f>
        <v>Puskesmas</v>
      </c>
      <c r="AB271" s="6" t="str">
        <f>VLOOKUP(B271,'[1]01_MASTER_KODE_FASYANKES'!B$22:J$15694,2,FALSE)</f>
        <v>CIBUNGBULANG</v>
      </c>
      <c r="AC271" s="6">
        <f>VLOOKUP(S271,'[1]02_MASTER_KODE_SDMK'!B$3:H$2218,2,FALSE)</f>
        <v>1040101</v>
      </c>
      <c r="AD271" s="6" t="str">
        <f>VLOOKUP(S271,'[1]02_MASTER_KODE_SDMK'!B$3:H$2218,4,FALSE)</f>
        <v>04. Kebidanan</v>
      </c>
      <c r="AE271" s="6" t="str">
        <f>VLOOKUP(S271,'[1]02_MASTER_KODE_SDMK'!B$3:H$2218,5,FALSE)</f>
        <v>01. Bidan</v>
      </c>
      <c r="AF271" s="6" t="str">
        <f>VLOOKUP(S271,'[1]02_MASTER_KODE_SDMK'!B$3:H$2218,3,FALSE)</f>
        <v>Bidan</v>
      </c>
      <c r="AG271" s="6" t="str">
        <f>VLOOKUP(S271,'[1]02_MASTER_KODE_SDMK'!B$3:H$2218,7,FALSE)</f>
        <v>PNS</v>
      </c>
      <c r="AH271" s="6" t="str">
        <f>IF(G271="L","Laki-Laki",IF(G271="P","Perempuan","TIDAK VALID"))</f>
        <v>Perempuan</v>
      </c>
      <c r="AI271" s="6" t="e">
        <f>VLOOKUP(X271,'[1]06_MASTER_KODE_KAMPUS'!B$3:C$4825,2,FALSE)</f>
        <v>#N/A</v>
      </c>
      <c r="AJ271" s="6" t="str">
        <f>VLOOKUP(V271,'[1]03_MASTER_KODE_PRODI'!B$3:E$404,3,FALSE)</f>
        <v>D-3</v>
      </c>
      <c r="AK271" s="6" t="str">
        <f>VLOOKUP(V271,'[1]03_MASTER_KODE_PRODI'!B$3:E$404,4,FALSE)</f>
        <v>Kebidanan</v>
      </c>
      <c r="AM271" s="9"/>
    </row>
    <row r="272" spans="1:39" x14ac:dyDescent="0.25">
      <c r="A272">
        <v>269</v>
      </c>
      <c r="B272" s="292" t="s">
        <v>4045</v>
      </c>
      <c r="C272" s="146" t="s">
        <v>4061</v>
      </c>
      <c r="D272" s="146" t="s">
        <v>4060</v>
      </c>
      <c r="E272" s="146" t="s">
        <v>4060</v>
      </c>
      <c r="F272" s="145" t="s">
        <v>4059</v>
      </c>
      <c r="G272" s="19" t="s">
        <v>7</v>
      </c>
      <c r="H272" s="146" t="s">
        <v>423</v>
      </c>
      <c r="I272" s="145" t="s">
        <v>297</v>
      </c>
      <c r="J272" s="146" t="s">
        <v>48</v>
      </c>
      <c r="K272" s="19" t="s">
        <v>32</v>
      </c>
      <c r="L272" s="140">
        <v>27109</v>
      </c>
      <c r="M272" s="19"/>
      <c r="N272" s="291"/>
      <c r="O272" s="19"/>
      <c r="P272" s="145" t="s">
        <v>134</v>
      </c>
      <c r="Q272" s="145" t="s">
        <v>134</v>
      </c>
      <c r="R272" s="13">
        <v>121</v>
      </c>
      <c r="S272" s="100">
        <v>91991</v>
      </c>
      <c r="T272" s="9"/>
      <c r="U272" s="9"/>
      <c r="V272" s="110" t="s">
        <v>134</v>
      </c>
      <c r="W272" s="9"/>
      <c r="X272" s="9"/>
      <c r="Y272" s="7" t="str">
        <f>VLOOKUP(B272,'[1]01_MASTER_KODE_FASYANKES'!B$22:J$15694,8,FALSE)</f>
        <v>JAWA BARAT</v>
      </c>
      <c r="Z272" s="6" t="str">
        <f>VLOOKUP(B272,'[1]01_MASTER_KODE_FASYANKES'!B$22:J$15694,9,FALSE)</f>
        <v>BOGOR</v>
      </c>
      <c r="AA272" s="6" t="str">
        <f>VLOOKUP(B272,'[1]01_MASTER_KODE_FASYANKES'!B$22:J$15694,3,FALSE)</f>
        <v>Puskesmas</v>
      </c>
      <c r="AB272" s="6" t="str">
        <f>VLOOKUP(B272,'[1]01_MASTER_KODE_FASYANKES'!B$22:J$15694,2,FALSE)</f>
        <v>CIBUNGBULANG</v>
      </c>
      <c r="AC272" s="6">
        <f>VLOOKUP(S272,'[1]02_MASTER_KODE_SDMK'!B$3:H$2218,2,FALSE)</f>
        <v>3020799</v>
      </c>
      <c r="AD272" s="6" t="str">
        <f>VLOOKUP(S272,'[1]02_MASTER_KODE_SDMK'!B$3:H$2218,4,FALSE)</f>
        <v>14. Tenaga Penunjang</v>
      </c>
      <c r="AE272" s="6" t="str">
        <f>VLOOKUP(S272,'[1]02_MASTER_KODE_SDMK'!B$3:H$2218,5,FALSE)</f>
        <v>02. Dukungan Manajemen</v>
      </c>
      <c r="AF272" s="6" t="str">
        <f>VLOOKUP(S272,'[1]02_MASTER_KODE_SDMK'!B$3:H$2218,3,FALSE)</f>
        <v>Tenaga Umum Lainnya yang belum tercantum</v>
      </c>
      <c r="AG272" s="6" t="str">
        <f>VLOOKUP(S272,'[1]02_MASTER_KODE_SDMK'!B$3:H$2218,7,FALSE)</f>
        <v>PNS</v>
      </c>
      <c r="AH272" s="6" t="str">
        <f>IF(G272="L","Laki-Laki",IF(G272="P","Perempuan","TIDAK VALID"))</f>
        <v>Perempuan</v>
      </c>
      <c r="AI272" s="6" t="e">
        <f>VLOOKUP(X272,'[1]06_MASTER_KODE_KAMPUS'!B$3:C$4825,2,FALSE)</f>
        <v>#N/A</v>
      </c>
      <c r="AJ272" s="6" t="str">
        <f>VLOOKUP(V272,'[1]03_MASTER_KODE_PRODI'!B$3:E$404,3,FALSE)</f>
        <v>SMA / Setara</v>
      </c>
      <c r="AK272" s="6" t="str">
        <f>VLOOKUP(V272,'[1]03_MASTER_KODE_PRODI'!B$3:E$404,4,FALSE)</f>
        <v>Sekolah Menengah Atas</v>
      </c>
      <c r="AM272" s="9"/>
    </row>
    <row r="273" spans="1:39" x14ac:dyDescent="0.25">
      <c r="A273">
        <v>270</v>
      </c>
      <c r="B273" s="292" t="s">
        <v>4045</v>
      </c>
      <c r="C273" s="146" t="s">
        <v>4058</v>
      </c>
      <c r="D273" s="146"/>
      <c r="E273" s="146" t="s">
        <v>4057</v>
      </c>
      <c r="F273" s="145" t="s">
        <v>4056</v>
      </c>
      <c r="G273" s="19" t="s">
        <v>7</v>
      </c>
      <c r="H273" s="146" t="s">
        <v>363</v>
      </c>
      <c r="I273" s="145" t="s">
        <v>12</v>
      </c>
      <c r="J273" s="146" t="s">
        <v>363</v>
      </c>
      <c r="K273" s="19" t="s">
        <v>32</v>
      </c>
      <c r="L273" s="140">
        <v>26835</v>
      </c>
      <c r="M273" s="19"/>
      <c r="N273" s="291"/>
      <c r="O273" s="19"/>
      <c r="P273" s="145" t="s">
        <v>61</v>
      </c>
      <c r="Q273" s="19" t="s">
        <v>60</v>
      </c>
      <c r="R273" s="13">
        <v>121</v>
      </c>
      <c r="S273" s="100">
        <v>22011</v>
      </c>
      <c r="T273" s="9"/>
      <c r="U273" s="9"/>
      <c r="V273" s="110">
        <v>15401</v>
      </c>
      <c r="W273" s="9">
        <v>1996</v>
      </c>
      <c r="X273" s="9"/>
      <c r="Y273" s="7" t="str">
        <f>VLOOKUP(B273,'[1]01_MASTER_KODE_FASYANKES'!B$22:J$15694,8,FALSE)</f>
        <v>JAWA BARAT</v>
      </c>
      <c r="Z273" s="6" t="str">
        <f>VLOOKUP(B273,'[1]01_MASTER_KODE_FASYANKES'!B$22:J$15694,9,FALSE)</f>
        <v>BOGOR</v>
      </c>
      <c r="AA273" s="6" t="str">
        <f>VLOOKUP(B273,'[1]01_MASTER_KODE_FASYANKES'!B$22:J$15694,3,FALSE)</f>
        <v>Puskesmas</v>
      </c>
      <c r="AB273" s="6" t="str">
        <f>VLOOKUP(B273,'[1]01_MASTER_KODE_FASYANKES'!B$22:J$15694,2,FALSE)</f>
        <v>CIBUNGBULANG</v>
      </c>
      <c r="AC273" s="6">
        <f>VLOOKUP(S273,'[1]02_MASTER_KODE_SDMK'!B$3:H$2218,2,FALSE)</f>
        <v>1040101</v>
      </c>
      <c r="AD273" s="6" t="str">
        <f>VLOOKUP(S273,'[1]02_MASTER_KODE_SDMK'!B$3:H$2218,4,FALSE)</f>
        <v>04. Kebidanan</v>
      </c>
      <c r="AE273" s="6" t="str">
        <f>VLOOKUP(S273,'[1]02_MASTER_KODE_SDMK'!B$3:H$2218,5,FALSE)</f>
        <v>01. Bidan</v>
      </c>
      <c r="AF273" s="6" t="str">
        <f>VLOOKUP(S273,'[1]02_MASTER_KODE_SDMK'!B$3:H$2218,3,FALSE)</f>
        <v>Bidan</v>
      </c>
      <c r="AG273" s="6" t="str">
        <f>VLOOKUP(S273,'[1]02_MASTER_KODE_SDMK'!B$3:H$2218,7,FALSE)</f>
        <v>PNS</v>
      </c>
      <c r="AH273" s="6" t="str">
        <f>IF(G273="L","Laki-Laki",IF(G273="P","Perempuan","TIDAK VALID"))</f>
        <v>Perempuan</v>
      </c>
      <c r="AI273" s="6" t="e">
        <f>VLOOKUP(X273,'[1]06_MASTER_KODE_KAMPUS'!B$3:C$4825,2,FALSE)</f>
        <v>#N/A</v>
      </c>
      <c r="AJ273" s="6" t="str">
        <f>VLOOKUP(V273,'[1]03_MASTER_KODE_PRODI'!B$3:E$404,3,FALSE)</f>
        <v>D-3</v>
      </c>
      <c r="AK273" s="6" t="str">
        <f>VLOOKUP(V273,'[1]03_MASTER_KODE_PRODI'!B$3:E$404,4,FALSE)</f>
        <v>Kebidanan</v>
      </c>
      <c r="AM273" s="9"/>
    </row>
    <row r="274" spans="1:39" x14ac:dyDescent="0.25">
      <c r="A274">
        <v>271</v>
      </c>
      <c r="B274" s="292" t="s">
        <v>4045</v>
      </c>
      <c r="C274" s="141" t="s">
        <v>4055</v>
      </c>
      <c r="D274" s="19">
        <v>480183206</v>
      </c>
      <c r="E274" s="142" t="s">
        <v>4054</v>
      </c>
      <c r="F274" s="19" t="s">
        <v>4053</v>
      </c>
      <c r="G274" s="19" t="s">
        <v>7</v>
      </c>
      <c r="H274" s="130" t="s">
        <v>54</v>
      </c>
      <c r="I274" s="19" t="s">
        <v>53</v>
      </c>
      <c r="J274" s="141" t="s">
        <v>17</v>
      </c>
      <c r="K274" s="19" t="s">
        <v>32</v>
      </c>
      <c r="L274" s="140">
        <v>27066</v>
      </c>
      <c r="M274" s="19"/>
      <c r="N274" s="291"/>
      <c r="O274" s="19"/>
      <c r="P274" s="19" t="s">
        <v>112</v>
      </c>
      <c r="Q274" s="19" t="s">
        <v>875</v>
      </c>
      <c r="R274" s="13">
        <v>121</v>
      </c>
      <c r="S274" s="100">
        <v>42011</v>
      </c>
      <c r="T274" s="9"/>
      <c r="U274" s="9"/>
      <c r="V274" s="110">
        <v>13451</v>
      </c>
      <c r="W274" s="9"/>
      <c r="X274" s="9"/>
      <c r="Y274" s="7" t="str">
        <f>VLOOKUP(B274,'[1]01_MASTER_KODE_FASYANKES'!B$22:J$15694,8,FALSE)</f>
        <v>JAWA BARAT</v>
      </c>
      <c r="Z274" s="6" t="str">
        <f>VLOOKUP(B274,'[1]01_MASTER_KODE_FASYANKES'!B$22:J$15694,9,FALSE)</f>
        <v>BOGOR</v>
      </c>
      <c r="AA274" s="6" t="str">
        <f>VLOOKUP(B274,'[1]01_MASTER_KODE_FASYANKES'!B$22:J$15694,3,FALSE)</f>
        <v>Puskesmas</v>
      </c>
      <c r="AB274" s="6" t="str">
        <f>VLOOKUP(B274,'[1]01_MASTER_KODE_FASYANKES'!B$22:J$15694,2,FALSE)</f>
        <v>CIBUNGBULANG</v>
      </c>
      <c r="AC274" s="6">
        <f>VLOOKUP(S274,'[1]02_MASTER_KODE_SDMK'!B$3:H$2218,2,FALSE)</f>
        <v>1070101</v>
      </c>
      <c r="AD274" s="6" t="str">
        <f>VLOOKUP(S274,'[1]02_MASTER_KODE_SDMK'!B$3:H$2218,4,FALSE)</f>
        <v>07. Kesehatan Lingkungan</v>
      </c>
      <c r="AE274" s="6" t="str">
        <f>VLOOKUP(S274,'[1]02_MASTER_KODE_SDMK'!B$3:H$2218,5,FALSE)</f>
        <v>01. Sanitasi Lingkungan</v>
      </c>
      <c r="AF274" s="6" t="str">
        <f>VLOOKUP(S274,'[1]02_MASTER_KODE_SDMK'!B$3:H$2218,3,FALSE)</f>
        <v>Sanitasi Lingkungan</v>
      </c>
      <c r="AG274" s="6" t="str">
        <f>VLOOKUP(S274,'[1]02_MASTER_KODE_SDMK'!B$3:H$2218,7,FALSE)</f>
        <v>PNS</v>
      </c>
      <c r="AH274" s="6" t="str">
        <f>IF(G274="L","Laki-Laki",IF(G274="P","Perempuan","TIDAK VALID"))</f>
        <v>Perempuan</v>
      </c>
      <c r="AI274" s="6" t="e">
        <f>VLOOKUP(X274,'[1]06_MASTER_KODE_KAMPUS'!B$3:C$4825,2,FALSE)</f>
        <v>#N/A</v>
      </c>
      <c r="AJ274" s="6" t="str">
        <f>VLOOKUP(V274,'[1]03_MASTER_KODE_PRODI'!B$3:E$404,3,FALSE)</f>
        <v>D-3</v>
      </c>
      <c r="AK274" s="6" t="str">
        <f>VLOOKUP(V274,'[1]03_MASTER_KODE_PRODI'!B$3:E$404,4,FALSE)</f>
        <v>Kesehatan Lingkungan</v>
      </c>
      <c r="AM274" s="9"/>
    </row>
    <row r="275" spans="1:39" x14ac:dyDescent="0.25">
      <c r="A275">
        <v>272</v>
      </c>
      <c r="B275" s="292" t="s">
        <v>4045</v>
      </c>
      <c r="C275" s="141" t="s">
        <v>4052</v>
      </c>
      <c r="D275" s="19"/>
      <c r="E275" s="142" t="s">
        <v>4051</v>
      </c>
      <c r="F275" s="19" t="s">
        <v>4050</v>
      </c>
      <c r="G275" s="19" t="s">
        <v>23</v>
      </c>
      <c r="H275" s="130" t="s">
        <v>1015</v>
      </c>
      <c r="I275" s="19" t="s">
        <v>12</v>
      </c>
      <c r="J275" s="141" t="s">
        <v>1015</v>
      </c>
      <c r="K275" s="306" t="s">
        <v>3</v>
      </c>
      <c r="L275" s="305" t="s">
        <v>4049</v>
      </c>
      <c r="M275" s="19"/>
      <c r="N275" s="291"/>
      <c r="O275" s="19"/>
      <c r="P275" s="19" t="s">
        <v>1726</v>
      </c>
      <c r="Q275" s="19" t="s">
        <v>1726</v>
      </c>
      <c r="R275" s="13">
        <v>121</v>
      </c>
      <c r="S275" s="100">
        <v>91991</v>
      </c>
      <c r="T275" s="231"/>
      <c r="U275" s="231"/>
      <c r="V275" s="231" t="s">
        <v>623</v>
      </c>
      <c r="W275" s="9">
        <v>1998</v>
      </c>
      <c r="X275" s="231"/>
      <c r="Y275" s="7" t="str">
        <f>VLOOKUP(B275,'[1]01_MASTER_KODE_FASYANKES'!B$22:J$15694,8,FALSE)</f>
        <v>JAWA BARAT</v>
      </c>
      <c r="Z275" s="6" t="str">
        <f>VLOOKUP(B275,'[1]01_MASTER_KODE_FASYANKES'!B$22:J$15694,9,FALSE)</f>
        <v>BOGOR</v>
      </c>
      <c r="AA275" s="6" t="str">
        <f>VLOOKUP(B275,'[1]01_MASTER_KODE_FASYANKES'!B$22:J$15694,3,FALSE)</f>
        <v>Puskesmas</v>
      </c>
      <c r="AB275" s="6" t="str">
        <f>VLOOKUP(B275,'[1]01_MASTER_KODE_FASYANKES'!B$22:J$15694,2,FALSE)</f>
        <v>CIBUNGBULANG</v>
      </c>
      <c r="AC275" s="6">
        <f>VLOOKUP(S275,'[1]02_MASTER_KODE_SDMK'!B$3:H$2218,2,FALSE)</f>
        <v>3020799</v>
      </c>
      <c r="AD275" s="6" t="str">
        <f>VLOOKUP(S275,'[1]02_MASTER_KODE_SDMK'!B$3:H$2218,4,FALSE)</f>
        <v>14. Tenaga Penunjang</v>
      </c>
      <c r="AE275" s="6" t="str">
        <f>VLOOKUP(S275,'[1]02_MASTER_KODE_SDMK'!B$3:H$2218,5,FALSE)</f>
        <v>02. Dukungan Manajemen</v>
      </c>
      <c r="AF275" s="6" t="str">
        <f>VLOOKUP(S275,'[1]02_MASTER_KODE_SDMK'!B$3:H$2218,3,FALSE)</f>
        <v>Tenaga Umum Lainnya yang belum tercantum</v>
      </c>
      <c r="AG275" s="6" t="str">
        <f>VLOOKUP(S275,'[1]02_MASTER_KODE_SDMK'!B$3:H$2218,7,FALSE)</f>
        <v>PNS</v>
      </c>
      <c r="AH275" s="6" t="str">
        <f>IF(G275="L","Laki-Laki",IF(G275="P","Perempuan","TIDAK VALID"))</f>
        <v>Laki-Laki</v>
      </c>
      <c r="AI275" s="6" t="e">
        <f>VLOOKUP(X275,'[1]06_MASTER_KODE_KAMPUS'!B$3:C$4825,2,FALSE)</f>
        <v>#N/A</v>
      </c>
      <c r="AJ275" s="6" t="str">
        <f>VLOOKUP(V275,'[1]03_MASTER_KODE_PRODI'!B$3:E$404,3,FALSE)</f>
        <v>SMA / Setara</v>
      </c>
      <c r="AK275" s="6" t="str">
        <f>VLOOKUP(V275,'[1]03_MASTER_KODE_PRODI'!B$3:E$404,4,FALSE)</f>
        <v>Sekolah Menengah Kejuruan</v>
      </c>
      <c r="AM275" s="9"/>
    </row>
    <row r="276" spans="1:39" x14ac:dyDescent="0.25">
      <c r="A276">
        <v>273</v>
      </c>
      <c r="B276" s="292" t="s">
        <v>4045</v>
      </c>
      <c r="C276" s="141" t="s">
        <v>4048</v>
      </c>
      <c r="D276" s="19"/>
      <c r="E276" s="142" t="s">
        <v>4047</v>
      </c>
      <c r="F276" s="19" t="s">
        <v>4046</v>
      </c>
      <c r="G276" s="19" t="s">
        <v>23</v>
      </c>
      <c r="H276" s="130" t="s">
        <v>907</v>
      </c>
      <c r="I276" s="19" t="s">
        <v>12</v>
      </c>
      <c r="J276" s="130" t="s">
        <v>907</v>
      </c>
      <c r="K276" s="302" t="s">
        <v>32</v>
      </c>
      <c r="L276" s="301">
        <v>28983</v>
      </c>
      <c r="M276" s="19"/>
      <c r="N276" s="291"/>
      <c r="O276" s="19"/>
      <c r="P276" s="19" t="s">
        <v>3756</v>
      </c>
      <c r="Q276" s="19" t="s">
        <v>3756</v>
      </c>
      <c r="R276" s="13">
        <v>121</v>
      </c>
      <c r="S276" s="100">
        <v>91991</v>
      </c>
      <c r="T276" s="231"/>
      <c r="U276" s="231"/>
      <c r="V276" s="110" t="s">
        <v>134</v>
      </c>
      <c r="W276" s="9">
        <v>1998</v>
      </c>
      <c r="X276" s="231"/>
      <c r="Y276" s="7" t="str">
        <f>VLOOKUP(B276,'[1]01_MASTER_KODE_FASYANKES'!B$22:J$15694,8,FALSE)</f>
        <v>JAWA BARAT</v>
      </c>
      <c r="Z276" s="6" t="str">
        <f>VLOOKUP(B276,'[1]01_MASTER_KODE_FASYANKES'!B$22:J$15694,9,FALSE)</f>
        <v>BOGOR</v>
      </c>
      <c r="AA276" s="6" t="str">
        <f>VLOOKUP(B276,'[1]01_MASTER_KODE_FASYANKES'!B$22:J$15694,3,FALSE)</f>
        <v>Puskesmas</v>
      </c>
      <c r="AB276" s="6" t="str">
        <f>VLOOKUP(B276,'[1]01_MASTER_KODE_FASYANKES'!B$22:J$15694,2,FALSE)</f>
        <v>CIBUNGBULANG</v>
      </c>
      <c r="AC276" s="6">
        <f>VLOOKUP(S276,'[1]02_MASTER_KODE_SDMK'!B$3:H$2218,2,FALSE)</f>
        <v>3020799</v>
      </c>
      <c r="AD276" s="6" t="str">
        <f>VLOOKUP(S276,'[1]02_MASTER_KODE_SDMK'!B$3:H$2218,4,FALSE)</f>
        <v>14. Tenaga Penunjang</v>
      </c>
      <c r="AE276" s="6" t="str">
        <f>VLOOKUP(S276,'[1]02_MASTER_KODE_SDMK'!B$3:H$2218,5,FALSE)</f>
        <v>02. Dukungan Manajemen</v>
      </c>
      <c r="AF276" s="6" t="str">
        <f>VLOOKUP(S276,'[1]02_MASTER_KODE_SDMK'!B$3:H$2218,3,FALSE)</f>
        <v>Tenaga Umum Lainnya yang belum tercantum</v>
      </c>
      <c r="AG276" s="6" t="str">
        <f>VLOOKUP(S276,'[1]02_MASTER_KODE_SDMK'!B$3:H$2218,7,FALSE)</f>
        <v>PNS</v>
      </c>
      <c r="AH276" s="6" t="str">
        <f>IF(G276="L","Laki-Laki",IF(G276="P","Perempuan","TIDAK VALID"))</f>
        <v>Laki-Laki</v>
      </c>
      <c r="AI276" s="6" t="e">
        <f>VLOOKUP(X276,'[1]06_MASTER_KODE_KAMPUS'!B$3:C$4825,2,FALSE)</f>
        <v>#N/A</v>
      </c>
      <c r="AJ276" s="6" t="str">
        <f>VLOOKUP(V276,'[1]03_MASTER_KODE_PRODI'!B$3:E$404,3,FALSE)</f>
        <v>SMA / Setara</v>
      </c>
      <c r="AK276" s="6" t="str">
        <f>VLOOKUP(V276,'[1]03_MASTER_KODE_PRODI'!B$3:E$404,4,FALSE)</f>
        <v>Sekolah Menengah Atas</v>
      </c>
      <c r="AM276" s="9"/>
    </row>
    <row r="277" spans="1:39" x14ac:dyDescent="0.25">
      <c r="A277">
        <v>274</v>
      </c>
      <c r="B277" s="292" t="s">
        <v>4045</v>
      </c>
      <c r="C277" s="141" t="s">
        <v>4044</v>
      </c>
      <c r="D277" s="19"/>
      <c r="E277" s="142" t="s">
        <v>4043</v>
      </c>
      <c r="F277" s="19" t="s">
        <v>4042</v>
      </c>
      <c r="G277" s="19" t="s">
        <v>23</v>
      </c>
      <c r="H277" s="130" t="s">
        <v>907</v>
      </c>
      <c r="I277" s="19" t="s">
        <v>12</v>
      </c>
      <c r="J277" s="130" t="s">
        <v>907</v>
      </c>
      <c r="K277" s="302" t="s">
        <v>32</v>
      </c>
      <c r="L277" s="372">
        <v>29323</v>
      </c>
      <c r="M277" s="19"/>
      <c r="N277" s="291"/>
      <c r="O277" s="19"/>
      <c r="P277" s="19" t="s">
        <v>3756</v>
      </c>
      <c r="Q277" s="19" t="s">
        <v>3756</v>
      </c>
      <c r="R277" s="13">
        <v>121</v>
      </c>
      <c r="S277" s="100">
        <v>91991</v>
      </c>
      <c r="T277" s="231"/>
      <c r="U277" s="231"/>
      <c r="V277" s="110" t="s">
        <v>134</v>
      </c>
      <c r="W277" s="9">
        <v>1998</v>
      </c>
      <c r="X277" s="231"/>
      <c r="Y277" s="7" t="str">
        <f>VLOOKUP(B277,'[1]01_MASTER_KODE_FASYANKES'!B$22:J$15694,8,FALSE)</f>
        <v>JAWA BARAT</v>
      </c>
      <c r="Z277" s="6" t="str">
        <f>VLOOKUP(B277,'[1]01_MASTER_KODE_FASYANKES'!B$22:J$15694,9,FALSE)</f>
        <v>BOGOR</v>
      </c>
      <c r="AA277" s="6" t="str">
        <f>VLOOKUP(B277,'[1]01_MASTER_KODE_FASYANKES'!B$22:J$15694,3,FALSE)</f>
        <v>Puskesmas</v>
      </c>
      <c r="AB277" s="6" t="str">
        <f>VLOOKUP(B277,'[1]01_MASTER_KODE_FASYANKES'!B$22:J$15694,2,FALSE)</f>
        <v>CIBUNGBULANG</v>
      </c>
      <c r="AC277" s="6">
        <f>VLOOKUP(S277,'[1]02_MASTER_KODE_SDMK'!B$3:H$2218,2,FALSE)</f>
        <v>3020799</v>
      </c>
      <c r="AD277" s="6" t="str">
        <f>VLOOKUP(S277,'[1]02_MASTER_KODE_SDMK'!B$3:H$2218,4,FALSE)</f>
        <v>14. Tenaga Penunjang</v>
      </c>
      <c r="AE277" s="6" t="str">
        <f>VLOOKUP(S277,'[1]02_MASTER_KODE_SDMK'!B$3:H$2218,5,FALSE)</f>
        <v>02. Dukungan Manajemen</v>
      </c>
      <c r="AF277" s="6" t="str">
        <f>VLOOKUP(S277,'[1]02_MASTER_KODE_SDMK'!B$3:H$2218,3,FALSE)</f>
        <v>Tenaga Umum Lainnya yang belum tercantum</v>
      </c>
      <c r="AG277" s="6" t="str">
        <f>VLOOKUP(S277,'[1]02_MASTER_KODE_SDMK'!B$3:H$2218,7,FALSE)</f>
        <v>PNS</v>
      </c>
      <c r="AH277" s="6" t="str">
        <f>IF(G277="L","Laki-Laki",IF(G277="P","Perempuan","TIDAK VALID"))</f>
        <v>Laki-Laki</v>
      </c>
      <c r="AI277" s="6" t="e">
        <f>VLOOKUP(X277,'[1]06_MASTER_KODE_KAMPUS'!B$3:C$4825,2,FALSE)</f>
        <v>#N/A</v>
      </c>
      <c r="AJ277" s="6" t="str">
        <f>VLOOKUP(V277,'[1]03_MASTER_KODE_PRODI'!B$3:E$404,3,FALSE)</f>
        <v>SMA / Setara</v>
      </c>
      <c r="AK277" s="6" t="str">
        <f>VLOOKUP(V277,'[1]03_MASTER_KODE_PRODI'!B$3:E$404,4,FALSE)</f>
        <v>Sekolah Menengah Atas</v>
      </c>
      <c r="AM277" s="9" t="s">
        <v>4041</v>
      </c>
    </row>
    <row r="278" spans="1:39" x14ac:dyDescent="0.25">
      <c r="A278">
        <v>275</v>
      </c>
      <c r="B278" s="292" t="s">
        <v>4015</v>
      </c>
      <c r="C278" s="141" t="s">
        <v>4040</v>
      </c>
      <c r="D278" s="19"/>
      <c r="E278" s="142" t="s">
        <v>4039</v>
      </c>
      <c r="F278" s="19" t="s">
        <v>4038</v>
      </c>
      <c r="G278" s="19" t="s">
        <v>23</v>
      </c>
      <c r="H278" s="142" t="s">
        <v>465</v>
      </c>
      <c r="I278" s="19" t="s">
        <v>209</v>
      </c>
      <c r="J278" s="141" t="s">
        <v>465</v>
      </c>
      <c r="K278" s="19" t="s">
        <v>3</v>
      </c>
      <c r="L278" s="140">
        <v>30292</v>
      </c>
      <c r="M278" s="19"/>
      <c r="N278" s="141" t="s">
        <v>773</v>
      </c>
      <c r="O278" s="19"/>
      <c r="P278" s="19" t="s">
        <v>16</v>
      </c>
      <c r="Q278" s="19" t="s">
        <v>16</v>
      </c>
      <c r="R278" s="13">
        <v>121</v>
      </c>
      <c r="S278" s="213">
        <v>11011</v>
      </c>
      <c r="T278" s="9"/>
      <c r="U278" s="9"/>
      <c r="V278" s="214">
        <v>11201</v>
      </c>
      <c r="W278" s="9">
        <v>2007</v>
      </c>
      <c r="X278" s="9"/>
      <c r="Y278" s="7" t="str">
        <f>VLOOKUP(B278,'[1]01_MASTER_KODE_FASYANKES'!B$22:J$15694,8,FALSE)</f>
        <v>JAWA BARAT</v>
      </c>
      <c r="Z278" s="6" t="str">
        <f>VLOOKUP(B278,'[1]01_MASTER_KODE_FASYANKES'!B$22:J$15694,9,FALSE)</f>
        <v>BOGOR</v>
      </c>
      <c r="AA278" s="6" t="str">
        <f>VLOOKUP(B278,'[1]01_MASTER_KODE_FASYANKES'!B$22:J$15694,3,FALSE)</f>
        <v>Puskesmas</v>
      </c>
      <c r="AB278" s="6" t="str">
        <f>VLOOKUP(B278,'[1]01_MASTER_KODE_FASYANKES'!B$22:J$15694,2,FALSE)</f>
        <v>CIJUJUNG</v>
      </c>
      <c r="AC278" s="6">
        <f>VLOOKUP(S278,'[1]02_MASTER_KODE_SDMK'!B$3:H$2218,2,FALSE)</f>
        <v>1010101</v>
      </c>
      <c r="AD278" s="6" t="str">
        <f>VLOOKUP(S278,'[1]02_MASTER_KODE_SDMK'!B$3:H$2218,4,FALSE)</f>
        <v>01. Medis</v>
      </c>
      <c r="AE278" s="6" t="str">
        <f>VLOOKUP(S278,'[1]02_MASTER_KODE_SDMK'!B$3:H$2218,5,FALSE)</f>
        <v>01. Dokter</v>
      </c>
      <c r="AF278" s="6" t="str">
        <f>VLOOKUP(S278,'[1]02_MASTER_KODE_SDMK'!B$3:H$2218,3,FALSE)</f>
        <v>Dokter Umum</v>
      </c>
      <c r="AG278" s="6" t="str">
        <f>VLOOKUP(S278,'[1]02_MASTER_KODE_SDMK'!B$3:H$2218,7,FALSE)</f>
        <v>PNS</v>
      </c>
      <c r="AH278" s="6" t="str">
        <f>IF(G278="L","Laki-Laki",IF(G278="P","Perempuan","TIDAK VALID"))</f>
        <v>Laki-Laki</v>
      </c>
      <c r="AI278" s="6" t="e">
        <f>VLOOKUP(X278,'[1]06_MASTER_KODE_KAMPUS'!B$3:C$4825,2,FALSE)</f>
        <v>#N/A</v>
      </c>
      <c r="AJ278" s="6" t="str">
        <f>VLOOKUP(V278,'[1]03_MASTER_KODE_PRODI'!B$3:E$404,3,FALSE)</f>
        <v>S-1</v>
      </c>
      <c r="AK278" s="6" t="str">
        <f>VLOOKUP(V278,'[1]03_MASTER_KODE_PRODI'!B$3:E$404,4,FALSE)</f>
        <v>Ilmu Kedokteran</v>
      </c>
      <c r="AM278" s="9" t="s">
        <v>4037</v>
      </c>
    </row>
    <row r="279" spans="1:39" x14ac:dyDescent="0.25">
      <c r="A279">
        <v>276</v>
      </c>
      <c r="B279" s="292" t="s">
        <v>4015</v>
      </c>
      <c r="C279" s="146" t="s">
        <v>4036</v>
      </c>
      <c r="D279" s="145">
        <v>480182642</v>
      </c>
      <c r="E279" s="294" t="s">
        <v>4035</v>
      </c>
      <c r="F279" s="145" t="s">
        <v>4034</v>
      </c>
      <c r="G279" s="19" t="s">
        <v>7</v>
      </c>
      <c r="H279" s="294" t="s">
        <v>54</v>
      </c>
      <c r="I279" s="145" t="s">
        <v>124</v>
      </c>
      <c r="J279" s="146" t="s">
        <v>37</v>
      </c>
      <c r="K279" s="19" t="s">
        <v>70</v>
      </c>
      <c r="L279" s="140">
        <v>28653</v>
      </c>
      <c r="M279" s="19"/>
      <c r="N279" s="291"/>
      <c r="O279" s="19"/>
      <c r="P279" s="145" t="s">
        <v>61</v>
      </c>
      <c r="Q279" s="19" t="s">
        <v>60</v>
      </c>
      <c r="R279" s="13">
        <v>121</v>
      </c>
      <c r="S279" s="100">
        <v>22011</v>
      </c>
      <c r="T279" s="231"/>
      <c r="U279" s="231"/>
      <c r="V279" s="110">
        <v>15401</v>
      </c>
      <c r="W279" s="9"/>
      <c r="X279" s="231"/>
      <c r="Y279" s="7" t="str">
        <f>VLOOKUP(B279,'[1]01_MASTER_KODE_FASYANKES'!B$22:J$15694,8,FALSE)</f>
        <v>JAWA BARAT</v>
      </c>
      <c r="Z279" s="6" t="str">
        <f>VLOOKUP(B279,'[1]01_MASTER_KODE_FASYANKES'!B$22:J$15694,9,FALSE)</f>
        <v>BOGOR</v>
      </c>
      <c r="AA279" s="6" t="str">
        <f>VLOOKUP(B279,'[1]01_MASTER_KODE_FASYANKES'!B$22:J$15694,3,FALSE)</f>
        <v>Puskesmas</v>
      </c>
      <c r="AB279" s="6" t="str">
        <f>VLOOKUP(B279,'[1]01_MASTER_KODE_FASYANKES'!B$22:J$15694,2,FALSE)</f>
        <v>CIJUJUNG</v>
      </c>
      <c r="AC279" s="6">
        <f>VLOOKUP(S279,'[1]02_MASTER_KODE_SDMK'!B$3:H$2218,2,FALSE)</f>
        <v>1040101</v>
      </c>
      <c r="AD279" s="6" t="str">
        <f>VLOOKUP(S279,'[1]02_MASTER_KODE_SDMK'!B$3:H$2218,4,FALSE)</f>
        <v>04. Kebidanan</v>
      </c>
      <c r="AE279" s="6" t="str">
        <f>VLOOKUP(S279,'[1]02_MASTER_KODE_SDMK'!B$3:H$2218,5,FALSE)</f>
        <v>01. Bidan</v>
      </c>
      <c r="AF279" s="6" t="str">
        <f>VLOOKUP(S279,'[1]02_MASTER_KODE_SDMK'!B$3:H$2218,3,FALSE)</f>
        <v>Bidan</v>
      </c>
      <c r="AG279" s="6" t="str">
        <f>VLOOKUP(S279,'[1]02_MASTER_KODE_SDMK'!B$3:H$2218,7,FALSE)</f>
        <v>PNS</v>
      </c>
      <c r="AH279" s="6" t="str">
        <f>IF(G279="L","Laki-Laki",IF(G279="P","Perempuan","TIDAK VALID"))</f>
        <v>Perempuan</v>
      </c>
      <c r="AI279" s="6" t="e">
        <f>VLOOKUP(X279,'[1]06_MASTER_KODE_KAMPUS'!B$3:C$4825,2,FALSE)</f>
        <v>#N/A</v>
      </c>
      <c r="AJ279" s="6" t="str">
        <f>VLOOKUP(V279,'[1]03_MASTER_KODE_PRODI'!B$3:E$404,3,FALSE)</f>
        <v>D-3</v>
      </c>
      <c r="AK279" s="6" t="str">
        <f>VLOOKUP(V279,'[1]03_MASTER_KODE_PRODI'!B$3:E$404,4,FALSE)</f>
        <v>Kebidanan</v>
      </c>
      <c r="AM279" s="9"/>
    </row>
    <row r="280" spans="1:39" x14ac:dyDescent="0.25">
      <c r="A280">
        <v>277</v>
      </c>
      <c r="B280" s="292" t="s">
        <v>4015</v>
      </c>
      <c r="C280" s="141" t="s">
        <v>4033</v>
      </c>
      <c r="D280" s="19">
        <v>140294333</v>
      </c>
      <c r="E280" s="142" t="s">
        <v>4032</v>
      </c>
      <c r="F280" s="19" t="s">
        <v>4031</v>
      </c>
      <c r="G280" s="19" t="s">
        <v>7</v>
      </c>
      <c r="H280" s="142" t="s">
        <v>2136</v>
      </c>
      <c r="I280" s="19" t="s">
        <v>5</v>
      </c>
      <c r="J280" s="141" t="s">
        <v>4</v>
      </c>
      <c r="K280" s="19" t="s">
        <v>32</v>
      </c>
      <c r="L280" s="140">
        <v>26820</v>
      </c>
      <c r="M280" s="19"/>
      <c r="N280" s="291"/>
      <c r="O280" s="19"/>
      <c r="P280" s="19" t="s">
        <v>334</v>
      </c>
      <c r="Q280" s="19" t="s">
        <v>60</v>
      </c>
      <c r="R280" s="13">
        <v>121</v>
      </c>
      <c r="S280" s="100">
        <v>22011</v>
      </c>
      <c r="T280" s="231"/>
      <c r="U280" s="231"/>
      <c r="V280" s="110">
        <v>15401</v>
      </c>
      <c r="W280" s="9">
        <v>1993</v>
      </c>
      <c r="X280" s="231"/>
      <c r="Y280" s="7" t="str">
        <f>VLOOKUP(B280,'[1]01_MASTER_KODE_FASYANKES'!B$22:J$15694,8,FALSE)</f>
        <v>JAWA BARAT</v>
      </c>
      <c r="Z280" s="6" t="str">
        <f>VLOOKUP(B280,'[1]01_MASTER_KODE_FASYANKES'!B$22:J$15694,9,FALSE)</f>
        <v>BOGOR</v>
      </c>
      <c r="AA280" s="6" t="str">
        <f>VLOOKUP(B280,'[1]01_MASTER_KODE_FASYANKES'!B$22:J$15694,3,FALSE)</f>
        <v>Puskesmas</v>
      </c>
      <c r="AB280" s="6" t="str">
        <f>VLOOKUP(B280,'[1]01_MASTER_KODE_FASYANKES'!B$22:J$15694,2,FALSE)</f>
        <v>CIJUJUNG</v>
      </c>
      <c r="AC280" s="6">
        <f>VLOOKUP(S280,'[1]02_MASTER_KODE_SDMK'!B$3:H$2218,2,FALSE)</f>
        <v>1040101</v>
      </c>
      <c r="AD280" s="6" t="str">
        <f>VLOOKUP(S280,'[1]02_MASTER_KODE_SDMK'!B$3:H$2218,4,FALSE)</f>
        <v>04. Kebidanan</v>
      </c>
      <c r="AE280" s="6" t="str">
        <f>VLOOKUP(S280,'[1]02_MASTER_KODE_SDMK'!B$3:H$2218,5,FALSE)</f>
        <v>01. Bidan</v>
      </c>
      <c r="AF280" s="6" t="str">
        <f>VLOOKUP(S280,'[1]02_MASTER_KODE_SDMK'!B$3:H$2218,3,FALSE)</f>
        <v>Bidan</v>
      </c>
      <c r="AG280" s="6" t="str">
        <f>VLOOKUP(S280,'[1]02_MASTER_KODE_SDMK'!B$3:H$2218,7,FALSE)</f>
        <v>PNS</v>
      </c>
      <c r="AH280" s="6" t="str">
        <f>IF(G280="L","Laki-Laki",IF(G280="P","Perempuan","TIDAK VALID"))</f>
        <v>Perempuan</v>
      </c>
      <c r="AI280" s="6" t="e">
        <f>VLOOKUP(X280,'[1]06_MASTER_KODE_KAMPUS'!B$3:C$4825,2,FALSE)</f>
        <v>#N/A</v>
      </c>
      <c r="AJ280" s="6" t="str">
        <f>VLOOKUP(V280,'[1]03_MASTER_KODE_PRODI'!B$3:E$404,3,FALSE)</f>
        <v>D-3</v>
      </c>
      <c r="AK280" s="6" t="str">
        <f>VLOOKUP(V280,'[1]03_MASTER_KODE_PRODI'!B$3:E$404,4,FALSE)</f>
        <v>Kebidanan</v>
      </c>
      <c r="AM280" s="9"/>
    </row>
    <row r="281" spans="1:39" x14ac:dyDescent="0.25">
      <c r="A281">
        <v>278</v>
      </c>
      <c r="B281" s="292" t="s">
        <v>4015</v>
      </c>
      <c r="C281" s="141" t="s">
        <v>4030</v>
      </c>
      <c r="D281" s="19">
        <v>140275711</v>
      </c>
      <c r="E281" s="142" t="s">
        <v>4029</v>
      </c>
      <c r="F281" s="19" t="s">
        <v>4028</v>
      </c>
      <c r="G281" s="19" t="s">
        <v>7</v>
      </c>
      <c r="H281" s="142" t="s">
        <v>38</v>
      </c>
      <c r="I281" s="19" t="s">
        <v>57</v>
      </c>
      <c r="J281" s="141" t="s">
        <v>63</v>
      </c>
      <c r="K281" s="19" t="s">
        <v>4027</v>
      </c>
      <c r="L281" s="140">
        <v>25499</v>
      </c>
      <c r="M281" s="19"/>
      <c r="N281" s="291"/>
      <c r="O281" s="19"/>
      <c r="P281" s="19" t="s">
        <v>334</v>
      </c>
      <c r="Q281" s="19" t="s">
        <v>60</v>
      </c>
      <c r="R281" s="13">
        <v>121</v>
      </c>
      <c r="S281" s="100">
        <v>22011</v>
      </c>
      <c r="T281" s="231"/>
      <c r="U281" s="231"/>
      <c r="V281" s="110">
        <v>15401</v>
      </c>
      <c r="W281" s="9">
        <v>2009</v>
      </c>
      <c r="X281" s="231"/>
      <c r="Y281" s="7" t="str">
        <f>VLOOKUP(B281,'[1]01_MASTER_KODE_FASYANKES'!B$22:J$15694,8,FALSE)</f>
        <v>JAWA BARAT</v>
      </c>
      <c r="Z281" s="6" t="str">
        <f>VLOOKUP(B281,'[1]01_MASTER_KODE_FASYANKES'!B$22:J$15694,9,FALSE)</f>
        <v>BOGOR</v>
      </c>
      <c r="AA281" s="6" t="str">
        <f>VLOOKUP(B281,'[1]01_MASTER_KODE_FASYANKES'!B$22:J$15694,3,FALSE)</f>
        <v>Puskesmas</v>
      </c>
      <c r="AB281" s="6" t="str">
        <f>VLOOKUP(B281,'[1]01_MASTER_KODE_FASYANKES'!B$22:J$15694,2,FALSE)</f>
        <v>CIJUJUNG</v>
      </c>
      <c r="AC281" s="6">
        <f>VLOOKUP(S281,'[1]02_MASTER_KODE_SDMK'!B$3:H$2218,2,FALSE)</f>
        <v>1040101</v>
      </c>
      <c r="AD281" s="6" t="str">
        <f>VLOOKUP(S281,'[1]02_MASTER_KODE_SDMK'!B$3:H$2218,4,FALSE)</f>
        <v>04. Kebidanan</v>
      </c>
      <c r="AE281" s="6" t="str">
        <f>VLOOKUP(S281,'[1]02_MASTER_KODE_SDMK'!B$3:H$2218,5,FALSE)</f>
        <v>01. Bidan</v>
      </c>
      <c r="AF281" s="6" t="str">
        <f>VLOOKUP(S281,'[1]02_MASTER_KODE_SDMK'!B$3:H$2218,3,FALSE)</f>
        <v>Bidan</v>
      </c>
      <c r="AG281" s="6" t="str">
        <f>VLOOKUP(S281,'[1]02_MASTER_KODE_SDMK'!B$3:H$2218,7,FALSE)</f>
        <v>PNS</v>
      </c>
      <c r="AH281" s="6" t="str">
        <f>IF(G281="L","Laki-Laki",IF(G281="P","Perempuan","TIDAK VALID"))</f>
        <v>Perempuan</v>
      </c>
      <c r="AI281" s="6" t="e">
        <f>VLOOKUP(X281,'[1]06_MASTER_KODE_KAMPUS'!B$3:C$4825,2,FALSE)</f>
        <v>#N/A</v>
      </c>
      <c r="AJ281" s="6" t="str">
        <f>VLOOKUP(V281,'[1]03_MASTER_KODE_PRODI'!B$3:E$404,3,FALSE)</f>
        <v>D-3</v>
      </c>
      <c r="AK281" s="6" t="str">
        <f>VLOOKUP(V281,'[1]03_MASTER_KODE_PRODI'!B$3:E$404,4,FALSE)</f>
        <v>Kebidanan</v>
      </c>
      <c r="AM281" s="9"/>
    </row>
    <row r="282" spans="1:39" x14ac:dyDescent="0.25">
      <c r="A282">
        <v>279</v>
      </c>
      <c r="B282" s="292" t="s">
        <v>4015</v>
      </c>
      <c r="C282" s="141" t="s">
        <v>4026</v>
      </c>
      <c r="D282" s="19">
        <v>480126926</v>
      </c>
      <c r="E282" s="142" t="s">
        <v>4025</v>
      </c>
      <c r="F282" s="19" t="s">
        <v>4024</v>
      </c>
      <c r="G282" s="19" t="s">
        <v>7</v>
      </c>
      <c r="H282" s="142" t="s">
        <v>4023</v>
      </c>
      <c r="I282" s="19" t="s">
        <v>209</v>
      </c>
      <c r="J282" s="141" t="s">
        <v>4</v>
      </c>
      <c r="K282" s="265" t="s">
        <v>32</v>
      </c>
      <c r="L282" s="140">
        <v>29685</v>
      </c>
      <c r="M282" s="19"/>
      <c r="N282" s="291"/>
      <c r="O282" s="19"/>
      <c r="P282" s="19" t="s">
        <v>348</v>
      </c>
      <c r="Q282" s="19" t="s">
        <v>60</v>
      </c>
      <c r="R282" s="13">
        <v>121</v>
      </c>
      <c r="S282" s="100">
        <v>22011</v>
      </c>
      <c r="T282" s="231"/>
      <c r="U282" s="231"/>
      <c r="V282" s="110">
        <v>15401</v>
      </c>
      <c r="W282" s="9"/>
      <c r="X282" s="231"/>
      <c r="Y282" s="7" t="str">
        <f>VLOOKUP(B282,'[1]01_MASTER_KODE_FASYANKES'!B$22:J$15694,8,FALSE)</f>
        <v>JAWA BARAT</v>
      </c>
      <c r="Z282" s="6" t="str">
        <f>VLOOKUP(B282,'[1]01_MASTER_KODE_FASYANKES'!B$22:J$15694,9,FALSE)</f>
        <v>BOGOR</v>
      </c>
      <c r="AA282" s="6" t="str">
        <f>VLOOKUP(B282,'[1]01_MASTER_KODE_FASYANKES'!B$22:J$15694,3,FALSE)</f>
        <v>Puskesmas</v>
      </c>
      <c r="AB282" s="6" t="str">
        <f>VLOOKUP(B282,'[1]01_MASTER_KODE_FASYANKES'!B$22:J$15694,2,FALSE)</f>
        <v>CIJUJUNG</v>
      </c>
      <c r="AC282" s="6">
        <f>VLOOKUP(S282,'[1]02_MASTER_KODE_SDMK'!B$3:H$2218,2,FALSE)</f>
        <v>1040101</v>
      </c>
      <c r="AD282" s="6" t="str">
        <f>VLOOKUP(S282,'[1]02_MASTER_KODE_SDMK'!B$3:H$2218,4,FALSE)</f>
        <v>04. Kebidanan</v>
      </c>
      <c r="AE282" s="6" t="str">
        <f>VLOOKUP(S282,'[1]02_MASTER_KODE_SDMK'!B$3:H$2218,5,FALSE)</f>
        <v>01. Bidan</v>
      </c>
      <c r="AF282" s="6" t="str">
        <f>VLOOKUP(S282,'[1]02_MASTER_KODE_SDMK'!B$3:H$2218,3,FALSE)</f>
        <v>Bidan</v>
      </c>
      <c r="AG282" s="6" t="str">
        <f>VLOOKUP(S282,'[1]02_MASTER_KODE_SDMK'!B$3:H$2218,7,FALSE)</f>
        <v>PNS</v>
      </c>
      <c r="AH282" s="6" t="str">
        <f>IF(G282="L","Laki-Laki",IF(G282="P","Perempuan","TIDAK VALID"))</f>
        <v>Perempuan</v>
      </c>
      <c r="AI282" s="6" t="e">
        <f>VLOOKUP(X282,'[1]06_MASTER_KODE_KAMPUS'!B$3:C$4825,2,FALSE)</f>
        <v>#N/A</v>
      </c>
      <c r="AJ282" s="6" t="str">
        <f>VLOOKUP(V282,'[1]03_MASTER_KODE_PRODI'!B$3:E$404,3,FALSE)</f>
        <v>D-3</v>
      </c>
      <c r="AK282" s="6" t="str">
        <f>VLOOKUP(V282,'[1]03_MASTER_KODE_PRODI'!B$3:E$404,4,FALSE)</f>
        <v>Kebidanan</v>
      </c>
      <c r="AM282" s="9"/>
    </row>
    <row r="283" spans="1:39" x14ac:dyDescent="0.25">
      <c r="A283">
        <v>280</v>
      </c>
      <c r="B283" s="292" t="s">
        <v>4015</v>
      </c>
      <c r="C283" s="141" t="s">
        <v>4022</v>
      </c>
      <c r="D283" s="19">
        <v>140273439</v>
      </c>
      <c r="E283" s="142" t="s">
        <v>4021</v>
      </c>
      <c r="F283" s="19" t="s">
        <v>4020</v>
      </c>
      <c r="G283" s="19" t="s">
        <v>23</v>
      </c>
      <c r="H283" s="142" t="s">
        <v>250</v>
      </c>
      <c r="I283" s="19" t="s">
        <v>124</v>
      </c>
      <c r="J283" s="141" t="s">
        <v>193</v>
      </c>
      <c r="K283" s="19" t="s">
        <v>4019</v>
      </c>
      <c r="L283" s="140">
        <v>22491</v>
      </c>
      <c r="M283" s="19"/>
      <c r="N283" s="291"/>
      <c r="O283" s="19"/>
      <c r="P283" s="19" t="s">
        <v>185</v>
      </c>
      <c r="Q283" s="19" t="s">
        <v>134</v>
      </c>
      <c r="R283" s="13">
        <v>121</v>
      </c>
      <c r="S283" s="100">
        <v>91991</v>
      </c>
      <c r="T283" s="231"/>
      <c r="U283" s="231"/>
      <c r="V283" s="110" t="s">
        <v>134</v>
      </c>
      <c r="W283" s="9"/>
      <c r="X283" s="231"/>
      <c r="Y283" s="7" t="str">
        <f>VLOOKUP(B283,'[1]01_MASTER_KODE_FASYANKES'!B$22:J$15694,8,FALSE)</f>
        <v>JAWA BARAT</v>
      </c>
      <c r="Z283" s="6" t="str">
        <f>VLOOKUP(B283,'[1]01_MASTER_KODE_FASYANKES'!B$22:J$15694,9,FALSE)</f>
        <v>BOGOR</v>
      </c>
      <c r="AA283" s="6" t="str">
        <f>VLOOKUP(B283,'[1]01_MASTER_KODE_FASYANKES'!B$22:J$15694,3,FALSE)</f>
        <v>Puskesmas</v>
      </c>
      <c r="AB283" s="6" t="str">
        <f>VLOOKUP(B283,'[1]01_MASTER_KODE_FASYANKES'!B$22:J$15694,2,FALSE)</f>
        <v>CIJUJUNG</v>
      </c>
      <c r="AC283" s="6">
        <f>VLOOKUP(S283,'[1]02_MASTER_KODE_SDMK'!B$3:H$2218,2,FALSE)</f>
        <v>3020799</v>
      </c>
      <c r="AD283" s="6" t="str">
        <f>VLOOKUP(S283,'[1]02_MASTER_KODE_SDMK'!B$3:H$2218,4,FALSE)</f>
        <v>14. Tenaga Penunjang</v>
      </c>
      <c r="AE283" s="6" t="str">
        <f>VLOOKUP(S283,'[1]02_MASTER_KODE_SDMK'!B$3:H$2218,5,FALSE)</f>
        <v>02. Dukungan Manajemen</v>
      </c>
      <c r="AF283" s="6" t="str">
        <f>VLOOKUP(S283,'[1]02_MASTER_KODE_SDMK'!B$3:H$2218,3,FALSE)</f>
        <v>Tenaga Umum Lainnya yang belum tercantum</v>
      </c>
      <c r="AG283" s="6" t="str">
        <f>VLOOKUP(S283,'[1]02_MASTER_KODE_SDMK'!B$3:H$2218,7,FALSE)</f>
        <v>PNS</v>
      </c>
      <c r="AH283" s="6" t="str">
        <f>IF(G283="L","Laki-Laki",IF(G283="P","Perempuan","TIDAK VALID"))</f>
        <v>Laki-Laki</v>
      </c>
      <c r="AI283" s="6" t="e">
        <f>VLOOKUP(X283,'[1]06_MASTER_KODE_KAMPUS'!B$3:C$4825,2,FALSE)</f>
        <v>#N/A</v>
      </c>
      <c r="AJ283" s="6" t="str">
        <f>VLOOKUP(V283,'[1]03_MASTER_KODE_PRODI'!B$3:E$404,3,FALSE)</f>
        <v>SMA / Setara</v>
      </c>
      <c r="AK283" s="6" t="str">
        <f>VLOOKUP(V283,'[1]03_MASTER_KODE_PRODI'!B$3:E$404,4,FALSE)</f>
        <v>Sekolah Menengah Atas</v>
      </c>
      <c r="AM283" s="9"/>
    </row>
    <row r="284" spans="1:39" x14ac:dyDescent="0.25">
      <c r="A284">
        <v>281</v>
      </c>
      <c r="B284" s="292" t="s">
        <v>4015</v>
      </c>
      <c r="C284" s="141" t="s">
        <v>4018</v>
      </c>
      <c r="D284" s="19">
        <v>480152516</v>
      </c>
      <c r="E284" s="142" t="s">
        <v>4017</v>
      </c>
      <c r="F284" s="19" t="s">
        <v>4016</v>
      </c>
      <c r="G284" s="19" t="s">
        <v>7</v>
      </c>
      <c r="H284" s="142" t="s">
        <v>171</v>
      </c>
      <c r="I284" s="265" t="s">
        <v>53</v>
      </c>
      <c r="J284" s="266" t="s">
        <v>4</v>
      </c>
      <c r="K284" s="19" t="s">
        <v>32</v>
      </c>
      <c r="L284" s="140">
        <v>28775</v>
      </c>
      <c r="M284" s="19"/>
      <c r="N284" s="291"/>
      <c r="O284" s="19"/>
      <c r="P284" s="19" t="s">
        <v>371</v>
      </c>
      <c r="Q284" s="19" t="s">
        <v>370</v>
      </c>
      <c r="R284" s="13">
        <v>121</v>
      </c>
      <c r="S284" s="100">
        <v>21011</v>
      </c>
      <c r="T284" s="231"/>
      <c r="U284" s="231"/>
      <c r="V284" s="110">
        <v>14401</v>
      </c>
      <c r="W284" s="9"/>
      <c r="X284" s="231"/>
      <c r="Y284" s="7" t="str">
        <f>VLOOKUP(B284,'[1]01_MASTER_KODE_FASYANKES'!B$22:J$15694,8,FALSE)</f>
        <v>JAWA BARAT</v>
      </c>
      <c r="Z284" s="6" t="str">
        <f>VLOOKUP(B284,'[1]01_MASTER_KODE_FASYANKES'!B$22:J$15694,9,FALSE)</f>
        <v>BOGOR</v>
      </c>
      <c r="AA284" s="6" t="str">
        <f>VLOOKUP(B284,'[1]01_MASTER_KODE_FASYANKES'!B$22:J$15694,3,FALSE)</f>
        <v>Puskesmas</v>
      </c>
      <c r="AB284" s="6" t="str">
        <f>VLOOKUP(B284,'[1]01_MASTER_KODE_FASYANKES'!B$22:J$15694,2,FALSE)</f>
        <v>CIJUJUNG</v>
      </c>
      <c r="AC284" s="6">
        <f>VLOOKUP(S284,'[1]02_MASTER_KODE_SDMK'!B$3:H$2218,2,FALSE)</f>
        <v>1030101</v>
      </c>
      <c r="AD284" s="6" t="str">
        <f>VLOOKUP(S284,'[1]02_MASTER_KODE_SDMK'!B$3:H$2218,4,FALSE)</f>
        <v>03. Keperawatan</v>
      </c>
      <c r="AE284" s="6" t="str">
        <f>VLOOKUP(S284,'[1]02_MASTER_KODE_SDMK'!B$3:H$2218,5,FALSE)</f>
        <v>01. Perawat Kesehatan Masyarakat</v>
      </c>
      <c r="AF284" s="6" t="str">
        <f>VLOOKUP(S284,'[1]02_MASTER_KODE_SDMK'!B$3:H$2218,3,FALSE)</f>
        <v>Perawat (Non Ners)</v>
      </c>
      <c r="AG284" s="6" t="str">
        <f>VLOOKUP(S284,'[1]02_MASTER_KODE_SDMK'!B$3:H$2218,7,FALSE)</f>
        <v>PNS</v>
      </c>
      <c r="AH284" s="6" t="str">
        <f>IF(G284="L","Laki-Laki",IF(G284="P","Perempuan","TIDAK VALID"))</f>
        <v>Perempuan</v>
      </c>
      <c r="AI284" s="6" t="e">
        <f>VLOOKUP(X284,'[1]06_MASTER_KODE_KAMPUS'!B$3:C$4825,2,FALSE)</f>
        <v>#N/A</v>
      </c>
      <c r="AJ284" s="6" t="str">
        <f>VLOOKUP(V284,'[1]03_MASTER_KODE_PRODI'!B$3:E$404,3,FALSE)</f>
        <v>D-3</v>
      </c>
      <c r="AK284" s="6" t="str">
        <f>VLOOKUP(V284,'[1]03_MASTER_KODE_PRODI'!B$3:E$404,4,FALSE)</f>
        <v>Keperawatan</v>
      </c>
      <c r="AM284" s="9"/>
    </row>
    <row r="285" spans="1:39" x14ac:dyDescent="0.25">
      <c r="A285">
        <v>282</v>
      </c>
      <c r="B285" s="292" t="s">
        <v>4015</v>
      </c>
      <c r="C285" s="141" t="s">
        <v>4014</v>
      </c>
      <c r="D285" s="141" t="s">
        <v>4013</v>
      </c>
      <c r="E285" s="141" t="s">
        <v>4013</v>
      </c>
      <c r="F285" s="19" t="s">
        <v>4012</v>
      </c>
      <c r="G285" s="19" t="s">
        <v>7</v>
      </c>
      <c r="H285" s="141" t="s">
        <v>423</v>
      </c>
      <c r="I285" s="19" t="s">
        <v>12</v>
      </c>
      <c r="J285" s="141" t="s">
        <v>48</v>
      </c>
      <c r="K285" s="19" t="s">
        <v>3</v>
      </c>
      <c r="L285" s="140">
        <v>26127</v>
      </c>
      <c r="M285" s="19"/>
      <c r="N285" s="291"/>
      <c r="O285" s="19"/>
      <c r="P285" s="19" t="s">
        <v>149</v>
      </c>
      <c r="Q285" s="19" t="s">
        <v>134</v>
      </c>
      <c r="R285" s="13">
        <v>121</v>
      </c>
      <c r="S285" s="100">
        <v>91991</v>
      </c>
      <c r="T285" s="231"/>
      <c r="U285" s="231"/>
      <c r="V285" s="110" t="s">
        <v>134</v>
      </c>
      <c r="W285" s="9">
        <v>1991</v>
      </c>
      <c r="X285" s="231"/>
      <c r="Y285" s="7" t="str">
        <f>VLOOKUP(B285,'[1]01_MASTER_KODE_FASYANKES'!B$22:J$15694,8,FALSE)</f>
        <v>JAWA BARAT</v>
      </c>
      <c r="Z285" s="6" t="str">
        <f>VLOOKUP(B285,'[1]01_MASTER_KODE_FASYANKES'!B$22:J$15694,9,FALSE)</f>
        <v>BOGOR</v>
      </c>
      <c r="AA285" s="6" t="str">
        <f>VLOOKUP(B285,'[1]01_MASTER_KODE_FASYANKES'!B$22:J$15694,3,FALSE)</f>
        <v>Puskesmas</v>
      </c>
      <c r="AB285" s="6" t="str">
        <f>VLOOKUP(B285,'[1]01_MASTER_KODE_FASYANKES'!B$22:J$15694,2,FALSE)</f>
        <v>CIJUJUNG</v>
      </c>
      <c r="AC285" s="6">
        <f>VLOOKUP(S285,'[1]02_MASTER_KODE_SDMK'!B$3:H$2218,2,FALSE)</f>
        <v>3020799</v>
      </c>
      <c r="AD285" s="6" t="str">
        <f>VLOOKUP(S285,'[1]02_MASTER_KODE_SDMK'!B$3:H$2218,4,FALSE)</f>
        <v>14. Tenaga Penunjang</v>
      </c>
      <c r="AE285" s="6" t="str">
        <f>VLOOKUP(S285,'[1]02_MASTER_KODE_SDMK'!B$3:H$2218,5,FALSE)</f>
        <v>02. Dukungan Manajemen</v>
      </c>
      <c r="AF285" s="6" t="str">
        <f>VLOOKUP(S285,'[1]02_MASTER_KODE_SDMK'!B$3:H$2218,3,FALSE)</f>
        <v>Tenaga Umum Lainnya yang belum tercantum</v>
      </c>
      <c r="AG285" s="6" t="str">
        <f>VLOOKUP(S285,'[1]02_MASTER_KODE_SDMK'!B$3:H$2218,7,FALSE)</f>
        <v>PNS</v>
      </c>
      <c r="AH285" s="6" t="str">
        <f>IF(G285="L","Laki-Laki",IF(G285="P","Perempuan","TIDAK VALID"))</f>
        <v>Perempuan</v>
      </c>
      <c r="AI285" s="6" t="e">
        <f>VLOOKUP(X285,'[1]06_MASTER_KODE_KAMPUS'!B$3:C$4825,2,FALSE)</f>
        <v>#N/A</v>
      </c>
      <c r="AJ285" s="6" t="str">
        <f>VLOOKUP(V285,'[1]03_MASTER_KODE_PRODI'!B$3:E$404,3,FALSE)</f>
        <v>SMA / Setara</v>
      </c>
      <c r="AK285" s="6" t="str">
        <f>VLOOKUP(V285,'[1]03_MASTER_KODE_PRODI'!B$3:E$404,4,FALSE)</f>
        <v>Sekolah Menengah Atas</v>
      </c>
      <c r="AM285" s="9"/>
    </row>
    <row r="286" spans="1:39" x14ac:dyDescent="0.25">
      <c r="A286">
        <v>283</v>
      </c>
      <c r="B286" s="292" t="s">
        <v>3980</v>
      </c>
      <c r="C286" s="303" t="s">
        <v>4011</v>
      </c>
      <c r="D286" s="146"/>
      <c r="E286" s="146" t="s">
        <v>4010</v>
      </c>
      <c r="F286" s="145" t="s">
        <v>4009</v>
      </c>
      <c r="G286" s="19" t="s">
        <v>23</v>
      </c>
      <c r="H286" s="142" t="s">
        <v>465</v>
      </c>
      <c r="I286" s="145" t="s">
        <v>209</v>
      </c>
      <c r="J286" s="146" t="s">
        <v>465</v>
      </c>
      <c r="K286" s="19" t="s">
        <v>3</v>
      </c>
      <c r="L286" s="140">
        <v>31004</v>
      </c>
      <c r="M286" s="19"/>
      <c r="N286" s="279" t="s">
        <v>773</v>
      </c>
      <c r="O286" s="19"/>
      <c r="P286" s="145" t="s">
        <v>16</v>
      </c>
      <c r="Q286" s="145" t="s">
        <v>16</v>
      </c>
      <c r="R286" s="13">
        <v>121</v>
      </c>
      <c r="S286" s="213">
        <v>11011</v>
      </c>
      <c r="T286" s="9"/>
      <c r="U286" s="9"/>
      <c r="V286" s="214">
        <v>11201</v>
      </c>
      <c r="W286" s="9">
        <v>2009</v>
      </c>
      <c r="X286" s="9"/>
      <c r="Y286" s="7" t="str">
        <f>VLOOKUP(B286,'[1]01_MASTER_KODE_FASYANKES'!B$22:J$15694,8,FALSE)</f>
        <v>JAWA BARAT</v>
      </c>
      <c r="Z286" s="6" t="str">
        <f>VLOOKUP(B286,'[1]01_MASTER_KODE_FASYANKES'!B$22:J$15694,9,FALSE)</f>
        <v>BOGOR</v>
      </c>
      <c r="AA286" s="6" t="str">
        <f>VLOOKUP(B286,'[1]01_MASTER_KODE_FASYANKES'!B$22:J$15694,3,FALSE)</f>
        <v>Puskesmas</v>
      </c>
      <c r="AB286" s="6" t="str">
        <f>VLOOKUP(B286,'[1]01_MASTER_KODE_FASYANKES'!B$22:J$15694,2,FALSE)</f>
        <v>SITU UDIK</v>
      </c>
      <c r="AC286" s="6">
        <f>VLOOKUP(S286,'[1]02_MASTER_KODE_SDMK'!B$3:H$2218,2,FALSE)</f>
        <v>1010101</v>
      </c>
      <c r="AD286" s="6" t="str">
        <f>VLOOKUP(S286,'[1]02_MASTER_KODE_SDMK'!B$3:H$2218,4,FALSE)</f>
        <v>01. Medis</v>
      </c>
      <c r="AE286" s="6" t="str">
        <f>VLOOKUP(S286,'[1]02_MASTER_KODE_SDMK'!B$3:H$2218,5,FALSE)</f>
        <v>01. Dokter</v>
      </c>
      <c r="AF286" s="6" t="str">
        <f>VLOOKUP(S286,'[1]02_MASTER_KODE_SDMK'!B$3:H$2218,3,FALSE)</f>
        <v>Dokter Umum</v>
      </c>
      <c r="AG286" s="6" t="str">
        <f>VLOOKUP(S286,'[1]02_MASTER_KODE_SDMK'!B$3:H$2218,7,FALSE)</f>
        <v>PNS</v>
      </c>
      <c r="AH286" s="6" t="str">
        <f>IF(G286="L","Laki-Laki",IF(G286="P","Perempuan","TIDAK VALID"))</f>
        <v>Laki-Laki</v>
      </c>
      <c r="AI286" s="6" t="e">
        <f>VLOOKUP(X286,'[1]06_MASTER_KODE_KAMPUS'!B$3:C$4825,2,FALSE)</f>
        <v>#N/A</v>
      </c>
      <c r="AJ286" s="6" t="str">
        <f>VLOOKUP(V286,'[1]03_MASTER_KODE_PRODI'!B$3:E$404,3,FALSE)</f>
        <v>S-1</v>
      </c>
      <c r="AK286" s="6" t="str">
        <f>VLOOKUP(V286,'[1]03_MASTER_KODE_PRODI'!B$3:E$404,4,FALSE)</f>
        <v>Ilmu Kedokteran</v>
      </c>
      <c r="AM286" s="9" t="s">
        <v>1001</v>
      </c>
    </row>
    <row r="287" spans="1:39" x14ac:dyDescent="0.25">
      <c r="A287">
        <v>284</v>
      </c>
      <c r="B287" s="292" t="s">
        <v>3980</v>
      </c>
      <c r="C287" s="141" t="s">
        <v>4008</v>
      </c>
      <c r="D287" s="141"/>
      <c r="E287" s="141" t="s">
        <v>4007</v>
      </c>
      <c r="F287" s="19" t="s">
        <v>4006</v>
      </c>
      <c r="G287" s="19" t="s">
        <v>7</v>
      </c>
      <c r="H287" s="141" t="s">
        <v>6</v>
      </c>
      <c r="I287" s="19" t="s">
        <v>5</v>
      </c>
      <c r="J287" s="141" t="s">
        <v>48</v>
      </c>
      <c r="K287" s="19" t="s">
        <v>32</v>
      </c>
      <c r="L287" s="140">
        <v>27421</v>
      </c>
      <c r="M287" s="19"/>
      <c r="N287" s="291"/>
      <c r="O287" s="19"/>
      <c r="P287" s="19" t="s">
        <v>1</v>
      </c>
      <c r="Q287" s="19" t="s">
        <v>1</v>
      </c>
      <c r="R287" s="13">
        <v>121</v>
      </c>
      <c r="S287" s="213">
        <v>15011</v>
      </c>
      <c r="T287" s="9"/>
      <c r="U287" s="9"/>
      <c r="V287" s="110">
        <v>12201</v>
      </c>
      <c r="W287" s="9">
        <v>2000</v>
      </c>
      <c r="X287" s="9"/>
      <c r="Y287" s="7" t="str">
        <f>VLOOKUP(B287,'[1]01_MASTER_KODE_FASYANKES'!B$22:J$15694,8,FALSE)</f>
        <v>JAWA BARAT</v>
      </c>
      <c r="Z287" s="6" t="str">
        <f>VLOOKUP(B287,'[1]01_MASTER_KODE_FASYANKES'!B$22:J$15694,9,FALSE)</f>
        <v>BOGOR</v>
      </c>
      <c r="AA287" s="6" t="str">
        <f>VLOOKUP(B287,'[1]01_MASTER_KODE_FASYANKES'!B$22:J$15694,3,FALSE)</f>
        <v>Puskesmas</v>
      </c>
      <c r="AB287" s="6" t="str">
        <f>VLOOKUP(B287,'[1]01_MASTER_KODE_FASYANKES'!B$22:J$15694,2,FALSE)</f>
        <v>SITU UDIK</v>
      </c>
      <c r="AC287" s="6">
        <f>VLOOKUP(S287,'[1]02_MASTER_KODE_SDMK'!B$3:H$2218,2,FALSE)</f>
        <v>1010201</v>
      </c>
      <c r="AD287" s="6" t="str">
        <f>VLOOKUP(S287,'[1]02_MASTER_KODE_SDMK'!B$3:H$2218,4,FALSE)</f>
        <v>01. Medis</v>
      </c>
      <c r="AE287" s="6" t="str">
        <f>VLOOKUP(S287,'[1]02_MASTER_KODE_SDMK'!B$3:H$2218,5,FALSE)</f>
        <v>02. Dokter Gigi</v>
      </c>
      <c r="AF287" s="6" t="str">
        <f>VLOOKUP(S287,'[1]02_MASTER_KODE_SDMK'!B$3:H$2218,3,FALSE)</f>
        <v>Dokter Gigi</v>
      </c>
      <c r="AG287" s="6" t="str">
        <f>VLOOKUP(S287,'[1]02_MASTER_KODE_SDMK'!B$3:H$2218,7,FALSE)</f>
        <v>PNS</v>
      </c>
      <c r="AH287" s="6" t="str">
        <f>IF(G287="L","Laki-Laki",IF(G287="P","Perempuan","TIDAK VALID"))</f>
        <v>Perempuan</v>
      </c>
      <c r="AI287" s="6" t="e">
        <f>VLOOKUP(X287,'[1]06_MASTER_KODE_KAMPUS'!B$3:C$4825,2,FALSE)</f>
        <v>#N/A</v>
      </c>
      <c r="AJ287" s="6" t="str">
        <f>VLOOKUP(V287,'[1]03_MASTER_KODE_PRODI'!B$3:E$404,3,FALSE)</f>
        <v>S-1</v>
      </c>
      <c r="AK287" s="6" t="str">
        <f>VLOOKUP(V287,'[1]03_MASTER_KODE_PRODI'!B$3:E$404,4,FALSE)</f>
        <v>Ilmu Kedokteran Gigi</v>
      </c>
      <c r="AM287" s="9" t="s">
        <v>890</v>
      </c>
    </row>
    <row r="288" spans="1:39" x14ac:dyDescent="0.25">
      <c r="A288">
        <v>285</v>
      </c>
      <c r="B288" s="292" t="s">
        <v>3980</v>
      </c>
      <c r="C288" s="141" t="s">
        <v>4005</v>
      </c>
      <c r="D288" s="19">
        <v>140249176</v>
      </c>
      <c r="E288" s="142" t="s">
        <v>4004</v>
      </c>
      <c r="F288" s="19" t="s">
        <v>4003</v>
      </c>
      <c r="G288" s="19" t="s">
        <v>7</v>
      </c>
      <c r="H288" s="142" t="s">
        <v>799</v>
      </c>
      <c r="I288" s="19" t="s">
        <v>5</v>
      </c>
      <c r="J288" s="141" t="s">
        <v>48</v>
      </c>
      <c r="K288" s="19" t="s">
        <v>4002</v>
      </c>
      <c r="L288" s="140">
        <v>24685</v>
      </c>
      <c r="M288" s="19"/>
      <c r="N288" s="291"/>
      <c r="O288" s="19"/>
      <c r="P288" s="19" t="s">
        <v>334</v>
      </c>
      <c r="Q288" s="19" t="s">
        <v>60</v>
      </c>
      <c r="R288" s="13">
        <v>121</v>
      </c>
      <c r="S288" s="100">
        <v>22011</v>
      </c>
      <c r="T288" s="9"/>
      <c r="U288" s="9"/>
      <c r="V288" s="110">
        <v>15401</v>
      </c>
      <c r="W288" s="9">
        <v>2006</v>
      </c>
      <c r="X288" s="9"/>
      <c r="Y288" s="7" t="str">
        <f>VLOOKUP(B288,'[1]01_MASTER_KODE_FASYANKES'!B$22:J$15694,8,FALSE)</f>
        <v>JAWA BARAT</v>
      </c>
      <c r="Z288" s="6" t="str">
        <f>VLOOKUP(B288,'[1]01_MASTER_KODE_FASYANKES'!B$22:J$15694,9,FALSE)</f>
        <v>BOGOR</v>
      </c>
      <c r="AA288" s="6" t="str">
        <f>VLOOKUP(B288,'[1]01_MASTER_KODE_FASYANKES'!B$22:J$15694,3,FALSE)</f>
        <v>Puskesmas</v>
      </c>
      <c r="AB288" s="6" t="str">
        <f>VLOOKUP(B288,'[1]01_MASTER_KODE_FASYANKES'!B$22:J$15694,2,FALSE)</f>
        <v>SITU UDIK</v>
      </c>
      <c r="AC288" s="6">
        <f>VLOOKUP(S288,'[1]02_MASTER_KODE_SDMK'!B$3:H$2218,2,FALSE)</f>
        <v>1040101</v>
      </c>
      <c r="AD288" s="6" t="str">
        <f>VLOOKUP(S288,'[1]02_MASTER_KODE_SDMK'!B$3:H$2218,4,FALSE)</f>
        <v>04. Kebidanan</v>
      </c>
      <c r="AE288" s="6" t="str">
        <f>VLOOKUP(S288,'[1]02_MASTER_KODE_SDMK'!B$3:H$2218,5,FALSE)</f>
        <v>01. Bidan</v>
      </c>
      <c r="AF288" s="6" t="str">
        <f>VLOOKUP(S288,'[1]02_MASTER_KODE_SDMK'!B$3:H$2218,3,FALSE)</f>
        <v>Bidan</v>
      </c>
      <c r="AG288" s="6" t="str">
        <f>VLOOKUP(S288,'[1]02_MASTER_KODE_SDMK'!B$3:H$2218,7,FALSE)</f>
        <v>PNS</v>
      </c>
      <c r="AH288" s="6" t="str">
        <f>IF(G288="L","Laki-Laki",IF(G288="P","Perempuan","TIDAK VALID"))</f>
        <v>Perempuan</v>
      </c>
      <c r="AI288" s="6" t="e">
        <f>VLOOKUP(X288,'[1]06_MASTER_KODE_KAMPUS'!B$3:C$4825,2,FALSE)</f>
        <v>#N/A</v>
      </c>
      <c r="AJ288" s="6" t="str">
        <f>VLOOKUP(V288,'[1]03_MASTER_KODE_PRODI'!B$3:E$404,3,FALSE)</f>
        <v>D-3</v>
      </c>
      <c r="AK288" s="6" t="str">
        <f>VLOOKUP(V288,'[1]03_MASTER_KODE_PRODI'!B$3:E$404,4,FALSE)</f>
        <v>Kebidanan</v>
      </c>
      <c r="AM288" s="9"/>
    </row>
    <row r="289" spans="1:39" x14ac:dyDescent="0.25">
      <c r="A289">
        <v>286</v>
      </c>
      <c r="B289" s="292" t="s">
        <v>3980</v>
      </c>
      <c r="C289" s="141" t="s">
        <v>4001</v>
      </c>
      <c r="D289" s="19">
        <v>140260923</v>
      </c>
      <c r="E289" s="142" t="s">
        <v>4000</v>
      </c>
      <c r="F289" s="19" t="s">
        <v>3999</v>
      </c>
      <c r="G289" s="19" t="s">
        <v>7</v>
      </c>
      <c r="H289" s="142" t="s">
        <v>44</v>
      </c>
      <c r="I289" s="19" t="s">
        <v>5</v>
      </c>
      <c r="J289" s="141" t="s">
        <v>4</v>
      </c>
      <c r="K289" s="19" t="s">
        <v>642</v>
      </c>
      <c r="L289" s="140">
        <v>26263</v>
      </c>
      <c r="M289" s="19"/>
      <c r="N289" s="291"/>
      <c r="O289" s="19"/>
      <c r="P289" s="19" t="s">
        <v>334</v>
      </c>
      <c r="Q289" s="19" t="s">
        <v>60</v>
      </c>
      <c r="R289" s="13">
        <v>121</v>
      </c>
      <c r="S289" s="100">
        <v>22011</v>
      </c>
      <c r="T289" s="9"/>
      <c r="U289" s="9"/>
      <c r="V289" s="110">
        <v>15401</v>
      </c>
      <c r="W289" s="9">
        <v>2012</v>
      </c>
      <c r="X289" s="9"/>
      <c r="Y289" s="7" t="str">
        <f>VLOOKUP(B289,'[1]01_MASTER_KODE_FASYANKES'!B$22:J$15694,8,FALSE)</f>
        <v>JAWA BARAT</v>
      </c>
      <c r="Z289" s="6" t="str">
        <f>VLOOKUP(B289,'[1]01_MASTER_KODE_FASYANKES'!B$22:J$15694,9,FALSE)</f>
        <v>BOGOR</v>
      </c>
      <c r="AA289" s="6" t="str">
        <f>VLOOKUP(B289,'[1]01_MASTER_KODE_FASYANKES'!B$22:J$15694,3,FALSE)</f>
        <v>Puskesmas</v>
      </c>
      <c r="AB289" s="6" t="str">
        <f>VLOOKUP(B289,'[1]01_MASTER_KODE_FASYANKES'!B$22:J$15694,2,FALSE)</f>
        <v>SITU UDIK</v>
      </c>
      <c r="AC289" s="6">
        <f>VLOOKUP(S289,'[1]02_MASTER_KODE_SDMK'!B$3:H$2218,2,FALSE)</f>
        <v>1040101</v>
      </c>
      <c r="AD289" s="6" t="str">
        <f>VLOOKUP(S289,'[1]02_MASTER_KODE_SDMK'!B$3:H$2218,4,FALSE)</f>
        <v>04. Kebidanan</v>
      </c>
      <c r="AE289" s="6" t="str">
        <f>VLOOKUP(S289,'[1]02_MASTER_KODE_SDMK'!B$3:H$2218,5,FALSE)</f>
        <v>01. Bidan</v>
      </c>
      <c r="AF289" s="6" t="str">
        <f>VLOOKUP(S289,'[1]02_MASTER_KODE_SDMK'!B$3:H$2218,3,FALSE)</f>
        <v>Bidan</v>
      </c>
      <c r="AG289" s="6" t="str">
        <f>VLOOKUP(S289,'[1]02_MASTER_KODE_SDMK'!B$3:H$2218,7,FALSE)</f>
        <v>PNS</v>
      </c>
      <c r="AH289" s="6" t="str">
        <f>IF(G289="L","Laki-Laki",IF(G289="P","Perempuan","TIDAK VALID"))</f>
        <v>Perempuan</v>
      </c>
      <c r="AI289" s="6" t="e">
        <f>VLOOKUP(X289,'[1]06_MASTER_KODE_KAMPUS'!B$3:C$4825,2,FALSE)</f>
        <v>#N/A</v>
      </c>
      <c r="AJ289" s="6" t="str">
        <f>VLOOKUP(V289,'[1]03_MASTER_KODE_PRODI'!B$3:E$404,3,FALSE)</f>
        <v>D-3</v>
      </c>
      <c r="AK289" s="6" t="str">
        <f>VLOOKUP(V289,'[1]03_MASTER_KODE_PRODI'!B$3:E$404,4,FALSE)</f>
        <v>Kebidanan</v>
      </c>
      <c r="AM289" s="9" t="s">
        <v>3916</v>
      </c>
    </row>
    <row r="290" spans="1:39" x14ac:dyDescent="0.25">
      <c r="A290">
        <v>287</v>
      </c>
      <c r="B290" s="292" t="s">
        <v>3980</v>
      </c>
      <c r="C290" s="141" t="s">
        <v>3998</v>
      </c>
      <c r="D290" s="19">
        <v>140276288</v>
      </c>
      <c r="E290" s="142" t="s">
        <v>3997</v>
      </c>
      <c r="F290" s="19" t="s">
        <v>3996</v>
      </c>
      <c r="G290" s="19" t="s">
        <v>7</v>
      </c>
      <c r="H290" s="142" t="s">
        <v>38</v>
      </c>
      <c r="I290" s="19" t="s">
        <v>5</v>
      </c>
      <c r="J290" s="141" t="s">
        <v>48</v>
      </c>
      <c r="K290" s="19" t="s">
        <v>91</v>
      </c>
      <c r="L290" s="140">
        <v>26118</v>
      </c>
      <c r="M290" s="19"/>
      <c r="N290" s="291"/>
      <c r="O290" s="19"/>
      <c r="P290" s="19" t="s">
        <v>334</v>
      </c>
      <c r="Q290" s="19" t="s">
        <v>60</v>
      </c>
      <c r="R290" s="13">
        <v>121</v>
      </c>
      <c r="S290" s="100">
        <v>22011</v>
      </c>
      <c r="T290" s="9"/>
      <c r="U290" s="9"/>
      <c r="V290" s="110">
        <v>15401</v>
      </c>
      <c r="W290" s="9">
        <v>1992</v>
      </c>
      <c r="X290" s="9"/>
      <c r="Y290" s="7" t="str">
        <f>VLOOKUP(B290,'[1]01_MASTER_KODE_FASYANKES'!B$22:J$15694,8,FALSE)</f>
        <v>JAWA BARAT</v>
      </c>
      <c r="Z290" s="6" t="str">
        <f>VLOOKUP(B290,'[1]01_MASTER_KODE_FASYANKES'!B$22:J$15694,9,FALSE)</f>
        <v>BOGOR</v>
      </c>
      <c r="AA290" s="6" t="str">
        <f>VLOOKUP(B290,'[1]01_MASTER_KODE_FASYANKES'!B$22:J$15694,3,FALSE)</f>
        <v>Puskesmas</v>
      </c>
      <c r="AB290" s="6" t="str">
        <f>VLOOKUP(B290,'[1]01_MASTER_KODE_FASYANKES'!B$22:J$15694,2,FALSE)</f>
        <v>SITU UDIK</v>
      </c>
      <c r="AC290" s="6">
        <f>VLOOKUP(S290,'[1]02_MASTER_KODE_SDMK'!B$3:H$2218,2,FALSE)</f>
        <v>1040101</v>
      </c>
      <c r="AD290" s="6" t="str">
        <f>VLOOKUP(S290,'[1]02_MASTER_KODE_SDMK'!B$3:H$2218,4,FALSE)</f>
        <v>04. Kebidanan</v>
      </c>
      <c r="AE290" s="6" t="str">
        <f>VLOOKUP(S290,'[1]02_MASTER_KODE_SDMK'!B$3:H$2218,5,FALSE)</f>
        <v>01. Bidan</v>
      </c>
      <c r="AF290" s="6" t="str">
        <f>VLOOKUP(S290,'[1]02_MASTER_KODE_SDMK'!B$3:H$2218,3,FALSE)</f>
        <v>Bidan</v>
      </c>
      <c r="AG290" s="6" t="str">
        <f>VLOOKUP(S290,'[1]02_MASTER_KODE_SDMK'!B$3:H$2218,7,FALSE)</f>
        <v>PNS</v>
      </c>
      <c r="AH290" s="6" t="str">
        <f>IF(G290="L","Laki-Laki",IF(G290="P","Perempuan","TIDAK VALID"))</f>
        <v>Perempuan</v>
      </c>
      <c r="AI290" s="6" t="e">
        <f>VLOOKUP(X290,'[1]06_MASTER_KODE_KAMPUS'!B$3:C$4825,2,FALSE)</f>
        <v>#N/A</v>
      </c>
      <c r="AJ290" s="6" t="str">
        <f>VLOOKUP(V290,'[1]03_MASTER_KODE_PRODI'!B$3:E$404,3,FALSE)</f>
        <v>D-3</v>
      </c>
      <c r="AK290" s="6" t="str">
        <f>VLOOKUP(V290,'[1]03_MASTER_KODE_PRODI'!B$3:E$404,4,FALSE)</f>
        <v>Kebidanan</v>
      </c>
      <c r="AM290" s="9"/>
    </row>
    <row r="291" spans="1:39" x14ac:dyDescent="0.25">
      <c r="A291">
        <v>288</v>
      </c>
      <c r="B291" s="292" t="s">
        <v>3980</v>
      </c>
      <c r="C291" s="141" t="s">
        <v>3993</v>
      </c>
      <c r="D291" s="19">
        <v>140225571</v>
      </c>
      <c r="E291" s="142" t="s">
        <v>3995</v>
      </c>
      <c r="F291" s="19" t="s">
        <v>3994</v>
      </c>
      <c r="G291" s="19" t="s">
        <v>7</v>
      </c>
      <c r="H291" s="142" t="s">
        <v>66</v>
      </c>
      <c r="I291" s="19" t="s">
        <v>57</v>
      </c>
      <c r="J291" s="141" t="s">
        <v>37</v>
      </c>
      <c r="K291" s="19" t="s">
        <v>642</v>
      </c>
      <c r="L291" s="140">
        <v>24631</v>
      </c>
      <c r="M291" s="19"/>
      <c r="N291" s="291"/>
      <c r="O291" s="19"/>
      <c r="P291" s="19" t="s">
        <v>10</v>
      </c>
      <c r="Q291" s="19" t="s">
        <v>10</v>
      </c>
      <c r="R291" s="13">
        <v>121</v>
      </c>
      <c r="S291" s="13">
        <v>21991</v>
      </c>
      <c r="T291" s="9"/>
      <c r="U291" s="9"/>
      <c r="V291" s="110" t="s">
        <v>10</v>
      </c>
      <c r="W291" s="9"/>
      <c r="X291" s="9"/>
      <c r="Y291" s="7" t="str">
        <f>VLOOKUP(B291,'[1]01_MASTER_KODE_FASYANKES'!B$22:J$15694,8,FALSE)</f>
        <v>JAWA BARAT</v>
      </c>
      <c r="Z291" s="6" t="str">
        <f>VLOOKUP(B291,'[1]01_MASTER_KODE_FASYANKES'!B$22:J$15694,9,FALSE)</f>
        <v>BOGOR</v>
      </c>
      <c r="AA291" s="6" t="str">
        <f>VLOOKUP(B291,'[1]01_MASTER_KODE_FASYANKES'!B$22:J$15694,3,FALSE)</f>
        <v>Puskesmas</v>
      </c>
      <c r="AB291" s="6" t="str">
        <f>VLOOKUP(B291,'[1]01_MASTER_KODE_FASYANKES'!B$22:J$15694,2,FALSE)</f>
        <v>SITU UDIK</v>
      </c>
      <c r="AC291" s="6">
        <f>VLOOKUP(S291,'[1]02_MASTER_KODE_SDMK'!B$3:H$2218,2,FALSE)</f>
        <v>2030101</v>
      </c>
      <c r="AD291" s="6" t="str">
        <f>VLOOKUP(S291,'[1]02_MASTER_KODE_SDMK'!B$3:H$2218,4,FALSE)</f>
        <v>13. Asisten Tenaga Kesehatan</v>
      </c>
      <c r="AE291" s="6" t="str">
        <f>VLOOKUP(S291,'[1]02_MASTER_KODE_SDMK'!B$3:H$2218,5,FALSE)</f>
        <v>01. Keperawatan</v>
      </c>
      <c r="AF291" s="6" t="str">
        <f>VLOOKUP(S291,'[1]02_MASTER_KODE_SDMK'!B$3:H$2218,3,FALSE)</f>
        <v>Perawat (Asisten)</v>
      </c>
      <c r="AG291" s="6" t="str">
        <f>VLOOKUP(S291,'[1]02_MASTER_KODE_SDMK'!B$3:H$2218,7,FALSE)</f>
        <v>PNS</v>
      </c>
      <c r="AH291" s="6" t="str">
        <f>IF(G291="L","Laki-Laki",IF(G291="P","Perempuan","TIDAK VALID"))</f>
        <v>Perempuan</v>
      </c>
      <c r="AI291" s="6" t="e">
        <f>VLOOKUP(X291,'[1]06_MASTER_KODE_KAMPUS'!B$3:C$4825,2,FALSE)</f>
        <v>#N/A</v>
      </c>
      <c r="AJ291" s="6" t="str">
        <f>VLOOKUP(V291,'[1]03_MASTER_KODE_PRODI'!B$3:E$404,3,FALSE)</f>
        <v>SMA / Setara</v>
      </c>
      <c r="AK291" s="6" t="str">
        <f>VLOOKUP(V291,'[1]03_MASTER_KODE_PRODI'!B$3:E$404,4,FALSE)</f>
        <v>Sekolah Perawat Kesehatan</v>
      </c>
      <c r="AM291" s="9"/>
    </row>
    <row r="292" spans="1:39" x14ac:dyDescent="0.25">
      <c r="A292">
        <v>289</v>
      </c>
      <c r="B292" s="292" t="s">
        <v>3980</v>
      </c>
      <c r="C292" s="141" t="s">
        <v>3993</v>
      </c>
      <c r="D292" s="19">
        <v>140220309</v>
      </c>
      <c r="E292" s="142" t="s">
        <v>3992</v>
      </c>
      <c r="F292" s="19" t="s">
        <v>3991</v>
      </c>
      <c r="G292" s="19" t="s">
        <v>23</v>
      </c>
      <c r="H292" s="142" t="s">
        <v>2117</v>
      </c>
      <c r="I292" s="19" t="s">
        <v>57</v>
      </c>
      <c r="J292" s="141" t="s">
        <v>165</v>
      </c>
      <c r="K292" s="19" t="s">
        <v>3990</v>
      </c>
      <c r="L292" s="140">
        <v>21787</v>
      </c>
      <c r="M292" s="19"/>
      <c r="N292" s="291"/>
      <c r="O292" s="19"/>
      <c r="P292" s="19" t="s">
        <v>10</v>
      </c>
      <c r="Q292" s="19" t="s">
        <v>370</v>
      </c>
      <c r="R292" s="13">
        <v>121</v>
      </c>
      <c r="S292" s="100">
        <v>21011</v>
      </c>
      <c r="T292" s="9"/>
      <c r="U292" s="9"/>
      <c r="V292" s="110">
        <v>14401</v>
      </c>
      <c r="W292" s="9">
        <v>2004</v>
      </c>
      <c r="X292" s="9"/>
      <c r="Y292" s="7" t="str">
        <f>VLOOKUP(B292,'[1]01_MASTER_KODE_FASYANKES'!B$22:J$15694,8,FALSE)</f>
        <v>JAWA BARAT</v>
      </c>
      <c r="Z292" s="6" t="str">
        <f>VLOOKUP(B292,'[1]01_MASTER_KODE_FASYANKES'!B$22:J$15694,9,FALSE)</f>
        <v>BOGOR</v>
      </c>
      <c r="AA292" s="6" t="str">
        <f>VLOOKUP(B292,'[1]01_MASTER_KODE_FASYANKES'!B$22:J$15694,3,FALSE)</f>
        <v>Puskesmas</v>
      </c>
      <c r="AB292" s="6" t="str">
        <f>VLOOKUP(B292,'[1]01_MASTER_KODE_FASYANKES'!B$22:J$15694,2,FALSE)</f>
        <v>SITU UDIK</v>
      </c>
      <c r="AC292" s="6">
        <f>VLOOKUP(S292,'[1]02_MASTER_KODE_SDMK'!B$3:H$2218,2,FALSE)</f>
        <v>1030101</v>
      </c>
      <c r="AD292" s="6" t="str">
        <f>VLOOKUP(S292,'[1]02_MASTER_KODE_SDMK'!B$3:H$2218,4,FALSE)</f>
        <v>03. Keperawatan</v>
      </c>
      <c r="AE292" s="6" t="str">
        <f>VLOOKUP(S292,'[1]02_MASTER_KODE_SDMK'!B$3:H$2218,5,FALSE)</f>
        <v>01. Perawat Kesehatan Masyarakat</v>
      </c>
      <c r="AF292" s="6" t="str">
        <f>VLOOKUP(S292,'[1]02_MASTER_KODE_SDMK'!B$3:H$2218,3,FALSE)</f>
        <v>Perawat (Non Ners)</v>
      </c>
      <c r="AG292" s="6" t="str">
        <f>VLOOKUP(S292,'[1]02_MASTER_KODE_SDMK'!B$3:H$2218,7,FALSE)</f>
        <v>PNS</v>
      </c>
      <c r="AH292" s="6" t="str">
        <f>IF(G292="L","Laki-Laki",IF(G292="P","Perempuan","TIDAK VALID"))</f>
        <v>Laki-Laki</v>
      </c>
      <c r="AI292" s="6" t="e">
        <f>VLOOKUP(X292,'[1]06_MASTER_KODE_KAMPUS'!B$3:C$4825,2,FALSE)</f>
        <v>#N/A</v>
      </c>
      <c r="AJ292" s="6" t="str">
        <f>VLOOKUP(V292,'[1]03_MASTER_KODE_PRODI'!B$3:E$404,3,FALSE)</f>
        <v>D-3</v>
      </c>
      <c r="AK292" s="6" t="str">
        <f>VLOOKUP(V292,'[1]03_MASTER_KODE_PRODI'!B$3:E$404,4,FALSE)</f>
        <v>Keperawatan</v>
      </c>
      <c r="AM292" s="9"/>
    </row>
    <row r="293" spans="1:39" x14ac:dyDescent="0.25">
      <c r="A293">
        <v>290</v>
      </c>
      <c r="B293" s="292" t="s">
        <v>3980</v>
      </c>
      <c r="C293" s="141" t="s">
        <v>3989</v>
      </c>
      <c r="D293" s="19">
        <v>140173705</v>
      </c>
      <c r="E293" s="142" t="s">
        <v>3988</v>
      </c>
      <c r="F293" s="19" t="s">
        <v>3987</v>
      </c>
      <c r="G293" s="19" t="s">
        <v>23</v>
      </c>
      <c r="H293" s="142" t="s">
        <v>186</v>
      </c>
      <c r="I293" s="19" t="s">
        <v>209</v>
      </c>
      <c r="J293" s="19"/>
      <c r="K293" s="19" t="s">
        <v>32</v>
      </c>
      <c r="L293" s="140">
        <v>21869</v>
      </c>
      <c r="M293" s="19"/>
      <c r="N293" s="291"/>
      <c r="O293" s="19"/>
      <c r="P293" s="19" t="s">
        <v>69</v>
      </c>
      <c r="Q293" s="19" t="s">
        <v>69</v>
      </c>
      <c r="R293" s="13">
        <v>121</v>
      </c>
      <c r="S293" s="100">
        <v>91121</v>
      </c>
      <c r="T293" s="9"/>
      <c r="U293" s="9"/>
      <c r="V293" s="110" t="s">
        <v>134</v>
      </c>
      <c r="W293" s="9"/>
      <c r="X293" s="9"/>
      <c r="Y293" s="7" t="str">
        <f>VLOOKUP(B293,'[1]01_MASTER_KODE_FASYANKES'!B$22:J$15694,8,FALSE)</f>
        <v>JAWA BARAT</v>
      </c>
      <c r="Z293" s="6" t="str">
        <f>VLOOKUP(B293,'[1]01_MASTER_KODE_FASYANKES'!B$22:J$15694,9,FALSE)</f>
        <v>BOGOR</v>
      </c>
      <c r="AA293" s="6" t="str">
        <f>VLOOKUP(B293,'[1]01_MASTER_KODE_FASYANKES'!B$22:J$15694,3,FALSE)</f>
        <v>Puskesmas</v>
      </c>
      <c r="AB293" s="6" t="str">
        <f>VLOOKUP(B293,'[1]01_MASTER_KODE_FASYANKES'!B$22:J$15694,2,FALSE)</f>
        <v>SITU UDIK</v>
      </c>
      <c r="AC293" s="6">
        <f>VLOOKUP(S293,'[1]02_MASTER_KODE_SDMK'!B$3:H$2218,2,FALSE)</f>
        <v>3020701</v>
      </c>
      <c r="AD293" s="6" t="str">
        <f>VLOOKUP(S293,'[1]02_MASTER_KODE_SDMK'!B$3:H$2218,4,FALSE)</f>
        <v>14. Tenaga Penunjang</v>
      </c>
      <c r="AE293" s="6" t="str">
        <f>VLOOKUP(S293,'[1]02_MASTER_KODE_SDMK'!B$3:H$2218,5,FALSE)</f>
        <v>02. Dukungan Manajemen</v>
      </c>
      <c r="AF293" s="6" t="str">
        <f>VLOOKUP(S293,'[1]02_MASTER_KODE_SDMK'!B$3:H$2218,3,FALSE)</f>
        <v>Pekarya</v>
      </c>
      <c r="AG293" s="6" t="str">
        <f>VLOOKUP(S293,'[1]02_MASTER_KODE_SDMK'!B$3:H$2218,7,FALSE)</f>
        <v>PNS</v>
      </c>
      <c r="AH293" s="6" t="str">
        <f>IF(G293="L","Laki-Laki",IF(G293="P","Perempuan","TIDAK VALID"))</f>
        <v>Laki-Laki</v>
      </c>
      <c r="AI293" s="6" t="e">
        <f>VLOOKUP(X293,'[1]06_MASTER_KODE_KAMPUS'!B$3:C$4825,2,FALSE)</f>
        <v>#N/A</v>
      </c>
      <c r="AJ293" s="6" t="str">
        <f>VLOOKUP(V293,'[1]03_MASTER_KODE_PRODI'!B$3:E$404,3,FALSE)</f>
        <v>SMA / Setara</v>
      </c>
      <c r="AK293" s="6" t="str">
        <f>VLOOKUP(V293,'[1]03_MASTER_KODE_PRODI'!B$3:E$404,4,FALSE)</f>
        <v>Sekolah Menengah Atas</v>
      </c>
      <c r="AM293" s="9"/>
    </row>
    <row r="294" spans="1:39" x14ac:dyDescent="0.25">
      <c r="A294">
        <v>291</v>
      </c>
      <c r="B294" s="292" t="s">
        <v>3980</v>
      </c>
      <c r="C294" s="141" t="s">
        <v>3986</v>
      </c>
      <c r="D294" s="19">
        <v>480151969</v>
      </c>
      <c r="E294" s="142" t="s">
        <v>3985</v>
      </c>
      <c r="F294" s="19" t="s">
        <v>3984</v>
      </c>
      <c r="G294" s="19" t="s">
        <v>7</v>
      </c>
      <c r="H294" s="237" t="s">
        <v>171</v>
      </c>
      <c r="I294" s="19" t="s">
        <v>124</v>
      </c>
      <c r="J294" s="141" t="s">
        <v>290</v>
      </c>
      <c r="K294" s="19" t="s">
        <v>537</v>
      </c>
      <c r="L294" s="140">
        <v>28274</v>
      </c>
      <c r="M294" s="19"/>
      <c r="N294" s="291"/>
      <c r="O294" s="19"/>
      <c r="P294" s="19" t="s">
        <v>61</v>
      </c>
      <c r="Q294" s="19" t="s">
        <v>60</v>
      </c>
      <c r="R294" s="13">
        <v>121</v>
      </c>
      <c r="S294" s="100">
        <v>22011</v>
      </c>
      <c r="T294" s="9"/>
      <c r="U294" s="9"/>
      <c r="V294" s="110">
        <v>15401</v>
      </c>
      <c r="W294" s="9">
        <v>2012</v>
      </c>
      <c r="X294" s="9"/>
      <c r="Y294" s="7" t="str">
        <f>VLOOKUP(B294,'[1]01_MASTER_KODE_FASYANKES'!B$22:J$15694,8,FALSE)</f>
        <v>JAWA BARAT</v>
      </c>
      <c r="Z294" s="6" t="str">
        <f>VLOOKUP(B294,'[1]01_MASTER_KODE_FASYANKES'!B$22:J$15694,9,FALSE)</f>
        <v>BOGOR</v>
      </c>
      <c r="AA294" s="6" t="str">
        <f>VLOOKUP(B294,'[1]01_MASTER_KODE_FASYANKES'!B$22:J$15694,3,FALSE)</f>
        <v>Puskesmas</v>
      </c>
      <c r="AB294" s="6" t="str">
        <f>VLOOKUP(B294,'[1]01_MASTER_KODE_FASYANKES'!B$22:J$15694,2,FALSE)</f>
        <v>SITU UDIK</v>
      </c>
      <c r="AC294" s="6">
        <f>VLOOKUP(S294,'[1]02_MASTER_KODE_SDMK'!B$3:H$2218,2,FALSE)</f>
        <v>1040101</v>
      </c>
      <c r="AD294" s="6" t="str">
        <f>VLOOKUP(S294,'[1]02_MASTER_KODE_SDMK'!B$3:H$2218,4,FALSE)</f>
        <v>04. Kebidanan</v>
      </c>
      <c r="AE294" s="6" t="str">
        <f>VLOOKUP(S294,'[1]02_MASTER_KODE_SDMK'!B$3:H$2218,5,FALSE)</f>
        <v>01. Bidan</v>
      </c>
      <c r="AF294" s="6" t="str">
        <f>VLOOKUP(S294,'[1]02_MASTER_KODE_SDMK'!B$3:H$2218,3,FALSE)</f>
        <v>Bidan</v>
      </c>
      <c r="AG294" s="6" t="str">
        <f>VLOOKUP(S294,'[1]02_MASTER_KODE_SDMK'!B$3:H$2218,7,FALSE)</f>
        <v>PNS</v>
      </c>
      <c r="AH294" s="6" t="str">
        <f>IF(G294="L","Laki-Laki",IF(G294="P","Perempuan","TIDAK VALID"))</f>
        <v>Perempuan</v>
      </c>
      <c r="AI294" s="6" t="e">
        <f>VLOOKUP(X294,'[1]06_MASTER_KODE_KAMPUS'!B$3:C$4825,2,FALSE)</f>
        <v>#N/A</v>
      </c>
      <c r="AJ294" s="6" t="str">
        <f>VLOOKUP(V294,'[1]03_MASTER_KODE_PRODI'!B$3:E$404,3,FALSE)</f>
        <v>D-3</v>
      </c>
      <c r="AK294" s="6" t="str">
        <f>VLOOKUP(V294,'[1]03_MASTER_KODE_PRODI'!B$3:E$404,4,FALSE)</f>
        <v>Kebidanan</v>
      </c>
      <c r="AM294" s="9" t="s">
        <v>969</v>
      </c>
    </row>
    <row r="295" spans="1:39" x14ac:dyDescent="0.25">
      <c r="A295">
        <v>292</v>
      </c>
      <c r="B295" s="292" t="s">
        <v>3980</v>
      </c>
      <c r="C295" s="141" t="s">
        <v>3983</v>
      </c>
      <c r="D295" s="19">
        <v>480151316</v>
      </c>
      <c r="E295" s="142" t="s">
        <v>3982</v>
      </c>
      <c r="F295" s="19" t="s">
        <v>3981</v>
      </c>
      <c r="G295" s="19" t="s">
        <v>7</v>
      </c>
      <c r="H295" s="237" t="s">
        <v>171</v>
      </c>
      <c r="I295" s="19" t="s">
        <v>124</v>
      </c>
      <c r="J295" s="141" t="s">
        <v>4</v>
      </c>
      <c r="K295" s="19" t="s">
        <v>3</v>
      </c>
      <c r="L295" s="140">
        <v>29237</v>
      </c>
      <c r="M295" s="19"/>
      <c r="N295" s="291"/>
      <c r="O295" s="19"/>
      <c r="P295" s="19" t="s">
        <v>10</v>
      </c>
      <c r="Q295" s="19" t="s">
        <v>10</v>
      </c>
      <c r="R295" s="13">
        <v>121</v>
      </c>
      <c r="S295" s="13">
        <v>21991</v>
      </c>
      <c r="T295" s="9"/>
      <c r="U295" s="9"/>
      <c r="V295" s="110" t="s">
        <v>10</v>
      </c>
      <c r="W295" s="9"/>
      <c r="X295" s="9"/>
      <c r="Y295" s="7" t="str">
        <f>VLOOKUP(B295,'[1]01_MASTER_KODE_FASYANKES'!B$22:J$15694,8,FALSE)</f>
        <v>JAWA BARAT</v>
      </c>
      <c r="Z295" s="6" t="str">
        <f>VLOOKUP(B295,'[1]01_MASTER_KODE_FASYANKES'!B$22:J$15694,9,FALSE)</f>
        <v>BOGOR</v>
      </c>
      <c r="AA295" s="6" t="str">
        <f>VLOOKUP(B295,'[1]01_MASTER_KODE_FASYANKES'!B$22:J$15694,3,FALSE)</f>
        <v>Puskesmas</v>
      </c>
      <c r="AB295" s="6" t="str">
        <f>VLOOKUP(B295,'[1]01_MASTER_KODE_FASYANKES'!B$22:J$15694,2,FALSE)</f>
        <v>SITU UDIK</v>
      </c>
      <c r="AC295" s="6">
        <f>VLOOKUP(S295,'[1]02_MASTER_KODE_SDMK'!B$3:H$2218,2,FALSE)</f>
        <v>2030101</v>
      </c>
      <c r="AD295" s="6" t="str">
        <f>VLOOKUP(S295,'[1]02_MASTER_KODE_SDMK'!B$3:H$2218,4,FALSE)</f>
        <v>13. Asisten Tenaga Kesehatan</v>
      </c>
      <c r="AE295" s="6" t="str">
        <f>VLOOKUP(S295,'[1]02_MASTER_KODE_SDMK'!B$3:H$2218,5,FALSE)</f>
        <v>01. Keperawatan</v>
      </c>
      <c r="AF295" s="6" t="str">
        <f>VLOOKUP(S295,'[1]02_MASTER_KODE_SDMK'!B$3:H$2218,3,FALSE)</f>
        <v>Perawat (Asisten)</v>
      </c>
      <c r="AG295" s="6" t="str">
        <f>VLOOKUP(S295,'[1]02_MASTER_KODE_SDMK'!B$3:H$2218,7,FALSE)</f>
        <v>PNS</v>
      </c>
      <c r="AH295" s="6" t="str">
        <f>IF(G295="L","Laki-Laki",IF(G295="P","Perempuan","TIDAK VALID"))</f>
        <v>Perempuan</v>
      </c>
      <c r="AI295" s="6" t="e">
        <f>VLOOKUP(X295,'[1]06_MASTER_KODE_KAMPUS'!B$3:C$4825,2,FALSE)</f>
        <v>#N/A</v>
      </c>
      <c r="AJ295" s="6" t="str">
        <f>VLOOKUP(V295,'[1]03_MASTER_KODE_PRODI'!B$3:E$404,3,FALSE)</f>
        <v>SMA / Setara</v>
      </c>
      <c r="AK295" s="6" t="str">
        <f>VLOOKUP(V295,'[1]03_MASTER_KODE_PRODI'!B$3:E$404,4,FALSE)</f>
        <v>Sekolah Perawat Kesehatan</v>
      </c>
      <c r="AM295" s="9"/>
    </row>
    <row r="296" spans="1:39" x14ac:dyDescent="0.25">
      <c r="A296">
        <v>293</v>
      </c>
      <c r="B296" s="292" t="s">
        <v>3980</v>
      </c>
      <c r="C296" s="141" t="s">
        <v>3979</v>
      </c>
      <c r="D296" s="19"/>
      <c r="E296" s="142" t="s">
        <v>3978</v>
      </c>
      <c r="F296" s="19" t="s">
        <v>3977</v>
      </c>
      <c r="G296" s="19" t="s">
        <v>7</v>
      </c>
      <c r="H296" s="237" t="s">
        <v>902</v>
      </c>
      <c r="I296" s="19" t="s">
        <v>12</v>
      </c>
      <c r="J296" s="237" t="s">
        <v>902</v>
      </c>
      <c r="K296" s="19" t="s">
        <v>32</v>
      </c>
      <c r="L296" s="140">
        <v>25417</v>
      </c>
      <c r="M296" s="19"/>
      <c r="N296" s="291"/>
      <c r="O296" s="19"/>
      <c r="P296" s="19" t="s">
        <v>134</v>
      </c>
      <c r="Q296" s="19" t="s">
        <v>134</v>
      </c>
      <c r="R296" s="13">
        <v>121</v>
      </c>
      <c r="S296" s="100">
        <v>91991</v>
      </c>
      <c r="T296" s="9"/>
      <c r="U296" s="9"/>
      <c r="V296" s="110" t="s">
        <v>134</v>
      </c>
      <c r="W296" s="9">
        <v>1989</v>
      </c>
      <c r="X296" s="9"/>
      <c r="Y296" s="7" t="str">
        <f>VLOOKUP(B296,'[1]01_MASTER_KODE_FASYANKES'!B$22:J$15694,8,FALSE)</f>
        <v>JAWA BARAT</v>
      </c>
      <c r="Z296" s="6" t="str">
        <f>VLOOKUP(B296,'[1]01_MASTER_KODE_FASYANKES'!B$22:J$15694,9,FALSE)</f>
        <v>BOGOR</v>
      </c>
      <c r="AA296" s="6" t="str">
        <f>VLOOKUP(B296,'[1]01_MASTER_KODE_FASYANKES'!B$22:J$15694,3,FALSE)</f>
        <v>Puskesmas</v>
      </c>
      <c r="AB296" s="6" t="str">
        <f>VLOOKUP(B296,'[1]01_MASTER_KODE_FASYANKES'!B$22:J$15694,2,FALSE)</f>
        <v>SITU UDIK</v>
      </c>
      <c r="AC296" s="6">
        <f>VLOOKUP(S296,'[1]02_MASTER_KODE_SDMK'!B$3:H$2218,2,FALSE)</f>
        <v>3020799</v>
      </c>
      <c r="AD296" s="6" t="str">
        <f>VLOOKUP(S296,'[1]02_MASTER_KODE_SDMK'!B$3:H$2218,4,FALSE)</f>
        <v>14. Tenaga Penunjang</v>
      </c>
      <c r="AE296" s="6" t="str">
        <f>VLOOKUP(S296,'[1]02_MASTER_KODE_SDMK'!B$3:H$2218,5,FALSE)</f>
        <v>02. Dukungan Manajemen</v>
      </c>
      <c r="AF296" s="6" t="str">
        <f>VLOOKUP(S296,'[1]02_MASTER_KODE_SDMK'!B$3:H$2218,3,FALSE)</f>
        <v>Tenaga Umum Lainnya yang belum tercantum</v>
      </c>
      <c r="AG296" s="6" t="str">
        <f>VLOOKUP(S296,'[1]02_MASTER_KODE_SDMK'!B$3:H$2218,7,FALSE)</f>
        <v>PNS</v>
      </c>
      <c r="AH296" s="6" t="str">
        <f>IF(G296="L","Laki-Laki",IF(G296="P","Perempuan","TIDAK VALID"))</f>
        <v>Perempuan</v>
      </c>
      <c r="AI296" s="6" t="e">
        <f>VLOOKUP(X296,'[1]06_MASTER_KODE_KAMPUS'!B$3:C$4825,2,FALSE)</f>
        <v>#N/A</v>
      </c>
      <c r="AJ296" s="6" t="str">
        <f>VLOOKUP(V296,'[1]03_MASTER_KODE_PRODI'!B$3:E$404,3,FALSE)</f>
        <v>SMA / Setara</v>
      </c>
      <c r="AK296" s="6" t="str">
        <f>VLOOKUP(V296,'[1]03_MASTER_KODE_PRODI'!B$3:E$404,4,FALSE)</f>
        <v>Sekolah Menengah Atas</v>
      </c>
      <c r="AM296" s="9" t="s">
        <v>3976</v>
      </c>
    </row>
    <row r="297" spans="1:39" x14ac:dyDescent="0.25">
      <c r="A297">
        <v>294</v>
      </c>
      <c r="B297" s="292" t="s">
        <v>3945</v>
      </c>
      <c r="C297" s="19"/>
      <c r="D297" s="19">
        <v>480141362</v>
      </c>
      <c r="E297" s="142" t="s">
        <v>3975</v>
      </c>
      <c r="F297" s="19" t="s">
        <v>3974</v>
      </c>
      <c r="G297" s="19" t="s">
        <v>7</v>
      </c>
      <c r="H297" s="142" t="s">
        <v>0</v>
      </c>
      <c r="I297" s="19" t="s">
        <v>57</v>
      </c>
      <c r="J297" s="236" t="s">
        <v>4</v>
      </c>
      <c r="K297" s="19" t="s">
        <v>3</v>
      </c>
      <c r="L297" s="311">
        <v>26233</v>
      </c>
      <c r="M297" s="19"/>
      <c r="N297" s="19"/>
      <c r="O297" s="19"/>
      <c r="P297" s="129" t="s">
        <v>16</v>
      </c>
      <c r="Q297" s="129" t="s">
        <v>16</v>
      </c>
      <c r="R297" s="13">
        <v>121</v>
      </c>
      <c r="S297" s="100">
        <v>91271</v>
      </c>
      <c r="T297" s="9"/>
      <c r="U297" s="9"/>
      <c r="V297" s="214">
        <v>11201</v>
      </c>
      <c r="W297" s="9">
        <v>2000</v>
      </c>
      <c r="X297" s="219" t="s">
        <v>1100</v>
      </c>
      <c r="Y297" s="7" t="str">
        <f>VLOOKUP(B297,'[1]01_MASTER_KODE_FASYANKES'!B$22:J$15694,8,FALSE)</f>
        <v>JAWA BARAT</v>
      </c>
      <c r="Z297" s="6" t="str">
        <f>VLOOKUP(B297,'[1]01_MASTER_KODE_FASYANKES'!B$22:J$15694,9,FALSE)</f>
        <v>BOGOR</v>
      </c>
      <c r="AA297" s="6" t="str">
        <f>VLOOKUP(B297,'[1]01_MASTER_KODE_FASYANKES'!B$22:J$15694,3,FALSE)</f>
        <v>Puskesmas</v>
      </c>
      <c r="AB297" s="6" t="str">
        <f>VLOOKUP(B297,'[1]01_MASTER_KODE_FASYANKES'!B$22:J$15694,2,FALSE)</f>
        <v>PAMIJAHAN</v>
      </c>
      <c r="AC297" s="6">
        <f>VLOOKUP(S297,'[1]02_MASTER_KODE_SDMK'!B$3:H$2218,2,FALSE)</f>
        <v>3010504</v>
      </c>
      <c r="AD297" s="6" t="str">
        <f>VLOOKUP(S297,'[1]02_MASTER_KODE_SDMK'!B$3:H$2218,4,FALSE)</f>
        <v>14. Tenaga Penunjang</v>
      </c>
      <c r="AE297" s="6" t="str">
        <f>VLOOKUP(S297,'[1]02_MASTER_KODE_SDMK'!B$3:H$2218,5,FALSE)</f>
        <v>01. Struktural</v>
      </c>
      <c r="AF297" s="6" t="str">
        <f>VLOOKUP(S297,'[1]02_MASTER_KODE_SDMK'!B$3:H$2218,3,FALSE)</f>
        <v>Kepala Puskesmas</v>
      </c>
      <c r="AG297" s="6" t="str">
        <f>VLOOKUP(S297,'[1]02_MASTER_KODE_SDMK'!B$3:H$2218,7,FALSE)</f>
        <v>PNS</v>
      </c>
      <c r="AH297" s="6" t="str">
        <f>IF(G297="L","Laki-Laki",IF(G297="P","Perempuan","TIDAK VALID"))</f>
        <v>Perempuan</v>
      </c>
      <c r="AI297" s="6" t="str">
        <f>VLOOKUP(X297,'[1]06_MASTER_KODE_KAMPUS'!B$3:C$4825,2,FALSE)</f>
        <v>Universitas Kristen Indonesia</v>
      </c>
      <c r="AJ297" s="6" t="str">
        <f>VLOOKUP(V297,'[1]03_MASTER_KODE_PRODI'!B$3:E$404,3,FALSE)</f>
        <v>S-1</v>
      </c>
      <c r="AK297" s="6" t="str">
        <f>VLOOKUP(V297,'[1]03_MASTER_KODE_PRODI'!B$3:E$404,4,FALSE)</f>
        <v>Ilmu Kedokteran</v>
      </c>
      <c r="AM297" s="9" t="s">
        <v>1099</v>
      </c>
    </row>
    <row r="298" spans="1:39" x14ac:dyDescent="0.25">
      <c r="A298">
        <v>295</v>
      </c>
      <c r="B298" s="292" t="s">
        <v>3945</v>
      </c>
      <c r="C298" s="141" t="s">
        <v>3973</v>
      </c>
      <c r="D298" s="19">
        <v>140258163</v>
      </c>
      <c r="E298" s="142" t="s">
        <v>3972</v>
      </c>
      <c r="F298" s="19" t="s">
        <v>3971</v>
      </c>
      <c r="G298" s="19" t="s">
        <v>23</v>
      </c>
      <c r="H298" s="142" t="s">
        <v>1376</v>
      </c>
      <c r="I298" s="19" t="s">
        <v>57</v>
      </c>
      <c r="J298" s="141" t="s">
        <v>63</v>
      </c>
      <c r="K298" s="19" t="s">
        <v>32</v>
      </c>
      <c r="L298" s="140">
        <v>25061</v>
      </c>
      <c r="M298" s="19"/>
      <c r="N298" s="291"/>
      <c r="O298" s="19"/>
      <c r="P298" s="19" t="s">
        <v>206</v>
      </c>
      <c r="Q298" s="19" t="s">
        <v>357</v>
      </c>
      <c r="R298" s="13">
        <v>121</v>
      </c>
      <c r="S298" s="100">
        <v>91251</v>
      </c>
      <c r="T298" s="9"/>
      <c r="U298" s="9"/>
      <c r="V298" s="110">
        <v>13201</v>
      </c>
      <c r="W298" s="9">
        <v>2013</v>
      </c>
      <c r="X298" s="9"/>
      <c r="Y298" s="7" t="str">
        <f>VLOOKUP(B298,'[1]01_MASTER_KODE_FASYANKES'!B$22:J$15694,8,FALSE)</f>
        <v>JAWA BARAT</v>
      </c>
      <c r="Z298" s="6" t="str">
        <f>VLOOKUP(B298,'[1]01_MASTER_KODE_FASYANKES'!B$22:J$15694,9,FALSE)</f>
        <v>BOGOR</v>
      </c>
      <c r="AA298" s="6" t="str">
        <f>VLOOKUP(B298,'[1]01_MASTER_KODE_FASYANKES'!B$22:J$15694,3,FALSE)</f>
        <v>Puskesmas</v>
      </c>
      <c r="AB298" s="6" t="str">
        <f>VLOOKUP(B298,'[1]01_MASTER_KODE_FASYANKES'!B$22:J$15694,2,FALSE)</f>
        <v>PAMIJAHAN</v>
      </c>
      <c r="AC298" s="6">
        <f>VLOOKUP(S298,'[1]02_MASTER_KODE_SDMK'!B$3:H$2218,2,FALSE)</f>
        <v>3010502</v>
      </c>
      <c r="AD298" s="6" t="str">
        <f>VLOOKUP(S298,'[1]02_MASTER_KODE_SDMK'!B$3:H$2218,4,FALSE)</f>
        <v>14. Tenaga Penunjang</v>
      </c>
      <c r="AE298" s="6" t="str">
        <f>VLOOKUP(S298,'[1]02_MASTER_KODE_SDMK'!B$3:H$2218,5,FALSE)</f>
        <v>01. Struktural</v>
      </c>
      <c r="AF298" s="6" t="str">
        <f>VLOOKUP(S298,'[1]02_MASTER_KODE_SDMK'!B$3:H$2218,3,FALSE)</f>
        <v>Kepala Subbagian</v>
      </c>
      <c r="AG298" s="6" t="str">
        <f>VLOOKUP(S298,'[1]02_MASTER_KODE_SDMK'!B$3:H$2218,7,FALSE)</f>
        <v>PNS</v>
      </c>
      <c r="AH298" s="6" t="str">
        <f>IF(G298="L","Laki-Laki",IF(G298="P","Perempuan","TIDAK VALID"))</f>
        <v>Laki-Laki</v>
      </c>
      <c r="AI298" s="6" t="e">
        <f>VLOOKUP(X298,'[1]06_MASTER_KODE_KAMPUS'!B$3:C$4825,2,FALSE)</f>
        <v>#N/A</v>
      </c>
      <c r="AJ298" s="6" t="str">
        <f>VLOOKUP(V298,'[1]03_MASTER_KODE_PRODI'!B$3:E$404,3,FALSE)</f>
        <v>S-1</v>
      </c>
      <c r="AK298" s="6" t="str">
        <f>VLOOKUP(V298,'[1]03_MASTER_KODE_PRODI'!B$3:E$404,4,FALSE)</f>
        <v>Kesehatan Masyarakat</v>
      </c>
      <c r="AM298" s="9"/>
    </row>
    <row r="299" spans="1:39" x14ac:dyDescent="0.25">
      <c r="A299">
        <v>296</v>
      </c>
      <c r="B299" s="292" t="s">
        <v>3945</v>
      </c>
      <c r="C299" s="141" t="s">
        <v>3970</v>
      </c>
      <c r="D299" s="19">
        <v>140260940</v>
      </c>
      <c r="E299" s="142" t="s">
        <v>3969</v>
      </c>
      <c r="F299" s="19" t="s">
        <v>3968</v>
      </c>
      <c r="G299" s="19" t="s">
        <v>7</v>
      </c>
      <c r="H299" s="142" t="s">
        <v>44</v>
      </c>
      <c r="I299" s="19" t="s">
        <v>5</v>
      </c>
      <c r="J299" s="141" t="s">
        <v>193</v>
      </c>
      <c r="K299" s="19" t="s">
        <v>62</v>
      </c>
      <c r="L299" s="140">
        <v>24280</v>
      </c>
      <c r="M299" s="19"/>
      <c r="N299" s="291"/>
      <c r="O299" s="19"/>
      <c r="P299" s="19" t="s">
        <v>334</v>
      </c>
      <c r="Q299" s="19" t="s">
        <v>60</v>
      </c>
      <c r="R299" s="13">
        <v>121</v>
      </c>
      <c r="S299" s="100">
        <v>22011</v>
      </c>
      <c r="T299" s="9"/>
      <c r="U299" s="9"/>
      <c r="V299" s="110">
        <v>15401</v>
      </c>
      <c r="W299" s="9">
        <v>1990</v>
      </c>
      <c r="X299" s="9"/>
      <c r="Y299" s="7" t="str">
        <f>VLOOKUP(B299,'[1]01_MASTER_KODE_FASYANKES'!B$22:J$15694,8,FALSE)</f>
        <v>JAWA BARAT</v>
      </c>
      <c r="Z299" s="6" t="str">
        <f>VLOOKUP(B299,'[1]01_MASTER_KODE_FASYANKES'!B$22:J$15694,9,FALSE)</f>
        <v>BOGOR</v>
      </c>
      <c r="AA299" s="6" t="str">
        <f>VLOOKUP(B299,'[1]01_MASTER_KODE_FASYANKES'!B$22:J$15694,3,FALSE)</f>
        <v>Puskesmas</v>
      </c>
      <c r="AB299" s="6" t="str">
        <f>VLOOKUP(B299,'[1]01_MASTER_KODE_FASYANKES'!B$22:J$15694,2,FALSE)</f>
        <v>PAMIJAHAN</v>
      </c>
      <c r="AC299" s="6">
        <f>VLOOKUP(S299,'[1]02_MASTER_KODE_SDMK'!B$3:H$2218,2,FALSE)</f>
        <v>1040101</v>
      </c>
      <c r="AD299" s="6" t="str">
        <f>VLOOKUP(S299,'[1]02_MASTER_KODE_SDMK'!B$3:H$2218,4,FALSE)</f>
        <v>04. Kebidanan</v>
      </c>
      <c r="AE299" s="6" t="str">
        <f>VLOOKUP(S299,'[1]02_MASTER_KODE_SDMK'!B$3:H$2218,5,FALSE)</f>
        <v>01. Bidan</v>
      </c>
      <c r="AF299" s="6" t="str">
        <f>VLOOKUP(S299,'[1]02_MASTER_KODE_SDMK'!B$3:H$2218,3,FALSE)</f>
        <v>Bidan</v>
      </c>
      <c r="AG299" s="6" t="str">
        <f>VLOOKUP(S299,'[1]02_MASTER_KODE_SDMK'!B$3:H$2218,7,FALSE)</f>
        <v>PNS</v>
      </c>
      <c r="AH299" s="6" t="str">
        <f>IF(G299="L","Laki-Laki",IF(G299="P","Perempuan","TIDAK VALID"))</f>
        <v>Perempuan</v>
      </c>
      <c r="AI299" s="6" t="e">
        <f>VLOOKUP(X299,'[1]06_MASTER_KODE_KAMPUS'!B$3:C$4825,2,FALSE)</f>
        <v>#N/A</v>
      </c>
      <c r="AJ299" s="6" t="str">
        <f>VLOOKUP(V299,'[1]03_MASTER_KODE_PRODI'!B$3:E$404,3,FALSE)</f>
        <v>D-3</v>
      </c>
      <c r="AK299" s="6" t="str">
        <f>VLOOKUP(V299,'[1]03_MASTER_KODE_PRODI'!B$3:E$404,4,FALSE)</f>
        <v>Kebidanan</v>
      </c>
      <c r="AM299" s="9"/>
    </row>
    <row r="300" spans="1:39" x14ac:dyDescent="0.25">
      <c r="A300">
        <v>297</v>
      </c>
      <c r="B300" s="292" t="s">
        <v>3945</v>
      </c>
      <c r="C300" s="141" t="s">
        <v>3967</v>
      </c>
      <c r="D300" s="19">
        <v>140276316</v>
      </c>
      <c r="E300" s="142" t="s">
        <v>3966</v>
      </c>
      <c r="F300" s="19" t="s">
        <v>3965</v>
      </c>
      <c r="G300" s="19" t="s">
        <v>7</v>
      </c>
      <c r="H300" s="142" t="s">
        <v>38</v>
      </c>
      <c r="I300" s="19" t="s">
        <v>5</v>
      </c>
      <c r="J300" s="141" t="s">
        <v>37</v>
      </c>
      <c r="K300" s="19" t="s">
        <v>3964</v>
      </c>
      <c r="L300" s="140">
        <v>26344</v>
      </c>
      <c r="M300" s="19"/>
      <c r="N300" s="291"/>
      <c r="O300" s="19"/>
      <c r="P300" s="19" t="s">
        <v>334</v>
      </c>
      <c r="Q300" s="19" t="s">
        <v>60</v>
      </c>
      <c r="R300" s="13">
        <v>121</v>
      </c>
      <c r="S300" s="100">
        <v>22011</v>
      </c>
      <c r="T300" s="9"/>
      <c r="U300" s="9"/>
      <c r="V300" s="110">
        <v>15401</v>
      </c>
      <c r="W300" s="9">
        <v>2012</v>
      </c>
      <c r="X300" s="9"/>
      <c r="Y300" s="7" t="str">
        <f>VLOOKUP(B300,'[1]01_MASTER_KODE_FASYANKES'!B$22:J$15694,8,FALSE)</f>
        <v>JAWA BARAT</v>
      </c>
      <c r="Z300" s="6" t="str">
        <f>VLOOKUP(B300,'[1]01_MASTER_KODE_FASYANKES'!B$22:J$15694,9,FALSE)</f>
        <v>BOGOR</v>
      </c>
      <c r="AA300" s="6" t="str">
        <f>VLOOKUP(B300,'[1]01_MASTER_KODE_FASYANKES'!B$22:J$15694,3,FALSE)</f>
        <v>Puskesmas</v>
      </c>
      <c r="AB300" s="6" t="str">
        <f>VLOOKUP(B300,'[1]01_MASTER_KODE_FASYANKES'!B$22:J$15694,2,FALSE)</f>
        <v>PAMIJAHAN</v>
      </c>
      <c r="AC300" s="6">
        <f>VLOOKUP(S300,'[1]02_MASTER_KODE_SDMK'!B$3:H$2218,2,FALSE)</f>
        <v>1040101</v>
      </c>
      <c r="AD300" s="6" t="str">
        <f>VLOOKUP(S300,'[1]02_MASTER_KODE_SDMK'!B$3:H$2218,4,FALSE)</f>
        <v>04. Kebidanan</v>
      </c>
      <c r="AE300" s="6" t="str">
        <f>VLOOKUP(S300,'[1]02_MASTER_KODE_SDMK'!B$3:H$2218,5,FALSE)</f>
        <v>01. Bidan</v>
      </c>
      <c r="AF300" s="6" t="str">
        <f>VLOOKUP(S300,'[1]02_MASTER_KODE_SDMK'!B$3:H$2218,3,FALSE)</f>
        <v>Bidan</v>
      </c>
      <c r="AG300" s="6" t="str">
        <f>VLOOKUP(S300,'[1]02_MASTER_KODE_SDMK'!B$3:H$2218,7,FALSE)</f>
        <v>PNS</v>
      </c>
      <c r="AH300" s="6" t="str">
        <f>IF(G300="L","Laki-Laki",IF(G300="P","Perempuan","TIDAK VALID"))</f>
        <v>Perempuan</v>
      </c>
      <c r="AI300" s="6" t="e">
        <f>VLOOKUP(X300,'[1]06_MASTER_KODE_KAMPUS'!B$3:C$4825,2,FALSE)</f>
        <v>#N/A</v>
      </c>
      <c r="AJ300" s="6" t="str">
        <f>VLOOKUP(V300,'[1]03_MASTER_KODE_PRODI'!B$3:E$404,3,FALSE)</f>
        <v>D-3</v>
      </c>
      <c r="AK300" s="6" t="str">
        <f>VLOOKUP(V300,'[1]03_MASTER_KODE_PRODI'!B$3:E$404,4,FALSE)</f>
        <v>Kebidanan</v>
      </c>
      <c r="AM300" s="9" t="s">
        <v>3916</v>
      </c>
    </row>
    <row r="301" spans="1:39" x14ac:dyDescent="0.25">
      <c r="A301">
        <v>298</v>
      </c>
      <c r="B301" s="292" t="s">
        <v>3945</v>
      </c>
      <c r="C301" s="141" t="s">
        <v>3963</v>
      </c>
      <c r="D301" s="19">
        <v>140261283</v>
      </c>
      <c r="E301" s="142" t="s">
        <v>3962</v>
      </c>
      <c r="F301" s="19" t="s">
        <v>3961</v>
      </c>
      <c r="G301" s="19" t="s">
        <v>7</v>
      </c>
      <c r="H301" s="142" t="s">
        <v>44</v>
      </c>
      <c r="I301" s="19" t="s">
        <v>5</v>
      </c>
      <c r="J301" s="141" t="s">
        <v>193</v>
      </c>
      <c r="K301" s="19" t="s">
        <v>32</v>
      </c>
      <c r="L301" s="140">
        <v>26461</v>
      </c>
      <c r="M301" s="19"/>
      <c r="N301" s="291"/>
      <c r="O301" s="19"/>
      <c r="P301" s="19" t="s">
        <v>334</v>
      </c>
      <c r="Q301" s="19" t="s">
        <v>60</v>
      </c>
      <c r="R301" s="13">
        <v>121</v>
      </c>
      <c r="S301" s="100">
        <v>22011</v>
      </c>
      <c r="T301" s="9"/>
      <c r="U301" s="9"/>
      <c r="V301" s="110">
        <v>15401</v>
      </c>
      <c r="W301" s="9">
        <v>1991</v>
      </c>
      <c r="X301" s="9"/>
      <c r="Y301" s="7" t="str">
        <f>VLOOKUP(B301,'[1]01_MASTER_KODE_FASYANKES'!B$22:J$15694,8,FALSE)</f>
        <v>JAWA BARAT</v>
      </c>
      <c r="Z301" s="6" t="str">
        <f>VLOOKUP(B301,'[1]01_MASTER_KODE_FASYANKES'!B$22:J$15694,9,FALSE)</f>
        <v>BOGOR</v>
      </c>
      <c r="AA301" s="6" t="str">
        <f>VLOOKUP(B301,'[1]01_MASTER_KODE_FASYANKES'!B$22:J$15694,3,FALSE)</f>
        <v>Puskesmas</v>
      </c>
      <c r="AB301" s="6" t="str">
        <f>VLOOKUP(B301,'[1]01_MASTER_KODE_FASYANKES'!B$22:J$15694,2,FALSE)</f>
        <v>PAMIJAHAN</v>
      </c>
      <c r="AC301" s="6">
        <f>VLOOKUP(S301,'[1]02_MASTER_KODE_SDMK'!B$3:H$2218,2,FALSE)</f>
        <v>1040101</v>
      </c>
      <c r="AD301" s="6" t="str">
        <f>VLOOKUP(S301,'[1]02_MASTER_KODE_SDMK'!B$3:H$2218,4,FALSE)</f>
        <v>04. Kebidanan</v>
      </c>
      <c r="AE301" s="6" t="str">
        <f>VLOOKUP(S301,'[1]02_MASTER_KODE_SDMK'!B$3:H$2218,5,FALSE)</f>
        <v>01. Bidan</v>
      </c>
      <c r="AF301" s="6" t="str">
        <f>VLOOKUP(S301,'[1]02_MASTER_KODE_SDMK'!B$3:H$2218,3,FALSE)</f>
        <v>Bidan</v>
      </c>
      <c r="AG301" s="6" t="str">
        <f>VLOOKUP(S301,'[1]02_MASTER_KODE_SDMK'!B$3:H$2218,7,FALSE)</f>
        <v>PNS</v>
      </c>
      <c r="AH301" s="6" t="str">
        <f>IF(G301="L","Laki-Laki",IF(G301="P","Perempuan","TIDAK VALID"))</f>
        <v>Perempuan</v>
      </c>
      <c r="AI301" s="6" t="e">
        <f>VLOOKUP(X301,'[1]06_MASTER_KODE_KAMPUS'!B$3:C$4825,2,FALSE)</f>
        <v>#N/A</v>
      </c>
      <c r="AJ301" s="6" t="str">
        <f>VLOOKUP(V301,'[1]03_MASTER_KODE_PRODI'!B$3:E$404,3,FALSE)</f>
        <v>D-3</v>
      </c>
      <c r="AK301" s="6" t="str">
        <f>VLOOKUP(V301,'[1]03_MASTER_KODE_PRODI'!B$3:E$404,4,FALSE)</f>
        <v>Kebidanan</v>
      </c>
      <c r="AM301" s="9"/>
    </row>
    <row r="302" spans="1:39" x14ac:dyDescent="0.25">
      <c r="A302">
        <v>299</v>
      </c>
      <c r="B302" s="292" t="s">
        <v>3945</v>
      </c>
      <c r="C302" s="141" t="s">
        <v>184</v>
      </c>
      <c r="D302" s="19">
        <v>480126755</v>
      </c>
      <c r="E302" s="142" t="s">
        <v>3960</v>
      </c>
      <c r="F302" s="19" t="s">
        <v>3959</v>
      </c>
      <c r="G302" s="19" t="s">
        <v>7</v>
      </c>
      <c r="H302" s="142" t="s">
        <v>80</v>
      </c>
      <c r="I302" s="265" t="s">
        <v>209</v>
      </c>
      <c r="J302" s="266" t="s">
        <v>4</v>
      </c>
      <c r="K302" s="19" t="s">
        <v>32</v>
      </c>
      <c r="L302" s="140">
        <v>30004</v>
      </c>
      <c r="M302" s="19"/>
      <c r="N302" s="291"/>
      <c r="O302" s="19"/>
      <c r="P302" s="19" t="s">
        <v>3958</v>
      </c>
      <c r="Q302" s="19" t="s">
        <v>60</v>
      </c>
      <c r="R302" s="13">
        <v>121</v>
      </c>
      <c r="S302" s="100">
        <v>22011</v>
      </c>
      <c r="T302" s="9"/>
      <c r="U302" s="9"/>
      <c r="V302" s="110">
        <v>15401</v>
      </c>
      <c r="W302" s="9">
        <v>2004</v>
      </c>
      <c r="X302" s="9"/>
      <c r="Y302" s="7" t="str">
        <f>VLOOKUP(B302,'[1]01_MASTER_KODE_FASYANKES'!B$22:J$15694,8,FALSE)</f>
        <v>JAWA BARAT</v>
      </c>
      <c r="Z302" s="6" t="str">
        <f>VLOOKUP(B302,'[1]01_MASTER_KODE_FASYANKES'!B$22:J$15694,9,FALSE)</f>
        <v>BOGOR</v>
      </c>
      <c r="AA302" s="6" t="str">
        <f>VLOOKUP(B302,'[1]01_MASTER_KODE_FASYANKES'!B$22:J$15694,3,FALSE)</f>
        <v>Puskesmas</v>
      </c>
      <c r="AB302" s="6" t="str">
        <f>VLOOKUP(B302,'[1]01_MASTER_KODE_FASYANKES'!B$22:J$15694,2,FALSE)</f>
        <v>PAMIJAHAN</v>
      </c>
      <c r="AC302" s="6">
        <f>VLOOKUP(S302,'[1]02_MASTER_KODE_SDMK'!B$3:H$2218,2,FALSE)</f>
        <v>1040101</v>
      </c>
      <c r="AD302" s="6" t="str">
        <f>VLOOKUP(S302,'[1]02_MASTER_KODE_SDMK'!B$3:H$2218,4,FALSE)</f>
        <v>04. Kebidanan</v>
      </c>
      <c r="AE302" s="6" t="str">
        <f>VLOOKUP(S302,'[1]02_MASTER_KODE_SDMK'!B$3:H$2218,5,FALSE)</f>
        <v>01. Bidan</v>
      </c>
      <c r="AF302" s="6" t="str">
        <f>VLOOKUP(S302,'[1]02_MASTER_KODE_SDMK'!B$3:H$2218,3,FALSE)</f>
        <v>Bidan</v>
      </c>
      <c r="AG302" s="6" t="str">
        <f>VLOOKUP(S302,'[1]02_MASTER_KODE_SDMK'!B$3:H$2218,7,FALSE)</f>
        <v>PNS</v>
      </c>
      <c r="AH302" s="6" t="str">
        <f>IF(G302="L","Laki-Laki",IF(G302="P","Perempuan","TIDAK VALID"))</f>
        <v>Perempuan</v>
      </c>
      <c r="AI302" s="6" t="e">
        <f>VLOOKUP(X302,'[1]06_MASTER_KODE_KAMPUS'!B$3:C$4825,2,FALSE)</f>
        <v>#N/A</v>
      </c>
      <c r="AJ302" s="6" t="str">
        <f>VLOOKUP(V302,'[1]03_MASTER_KODE_PRODI'!B$3:E$404,3,FALSE)</f>
        <v>D-3</v>
      </c>
      <c r="AK302" s="6" t="str">
        <f>VLOOKUP(V302,'[1]03_MASTER_KODE_PRODI'!B$3:E$404,4,FALSE)</f>
        <v>Kebidanan</v>
      </c>
      <c r="AM302" s="9"/>
    </row>
    <row r="303" spans="1:39" x14ac:dyDescent="0.25">
      <c r="A303">
        <v>300</v>
      </c>
      <c r="B303" s="292" t="s">
        <v>3945</v>
      </c>
      <c r="C303" s="141" t="s">
        <v>3957</v>
      </c>
      <c r="D303" s="19">
        <v>480151302</v>
      </c>
      <c r="E303" s="142" t="s">
        <v>3956</v>
      </c>
      <c r="F303" s="19" t="s">
        <v>3955</v>
      </c>
      <c r="G303" s="19" t="s">
        <v>7</v>
      </c>
      <c r="H303" s="237" t="s">
        <v>171</v>
      </c>
      <c r="I303" s="265" t="s">
        <v>124</v>
      </c>
      <c r="J303" s="266" t="s">
        <v>37</v>
      </c>
      <c r="K303" s="19" t="s">
        <v>32</v>
      </c>
      <c r="L303" s="140">
        <v>27951</v>
      </c>
      <c r="M303" s="19"/>
      <c r="N303" s="291"/>
      <c r="O303" s="19"/>
      <c r="P303" s="19" t="s">
        <v>61</v>
      </c>
      <c r="Q303" s="19" t="s">
        <v>60</v>
      </c>
      <c r="R303" s="13">
        <v>121</v>
      </c>
      <c r="S303" s="100">
        <v>22011</v>
      </c>
      <c r="T303" s="9"/>
      <c r="U303" s="9"/>
      <c r="V303" s="110">
        <v>15401</v>
      </c>
      <c r="W303" s="9"/>
      <c r="X303" s="9"/>
      <c r="Y303" s="7" t="str">
        <f>VLOOKUP(B303,'[1]01_MASTER_KODE_FASYANKES'!B$22:J$15694,8,FALSE)</f>
        <v>JAWA BARAT</v>
      </c>
      <c r="Z303" s="6" t="str">
        <f>VLOOKUP(B303,'[1]01_MASTER_KODE_FASYANKES'!B$22:J$15694,9,FALSE)</f>
        <v>BOGOR</v>
      </c>
      <c r="AA303" s="6" t="str">
        <f>VLOOKUP(B303,'[1]01_MASTER_KODE_FASYANKES'!B$22:J$15694,3,FALSE)</f>
        <v>Puskesmas</v>
      </c>
      <c r="AB303" s="6" t="str">
        <f>VLOOKUP(B303,'[1]01_MASTER_KODE_FASYANKES'!B$22:J$15694,2,FALSE)</f>
        <v>PAMIJAHAN</v>
      </c>
      <c r="AC303" s="6">
        <f>VLOOKUP(S303,'[1]02_MASTER_KODE_SDMK'!B$3:H$2218,2,FALSE)</f>
        <v>1040101</v>
      </c>
      <c r="AD303" s="6" t="str">
        <f>VLOOKUP(S303,'[1]02_MASTER_KODE_SDMK'!B$3:H$2218,4,FALSE)</f>
        <v>04. Kebidanan</v>
      </c>
      <c r="AE303" s="6" t="str">
        <f>VLOOKUP(S303,'[1]02_MASTER_KODE_SDMK'!B$3:H$2218,5,FALSE)</f>
        <v>01. Bidan</v>
      </c>
      <c r="AF303" s="6" t="str">
        <f>VLOOKUP(S303,'[1]02_MASTER_KODE_SDMK'!B$3:H$2218,3,FALSE)</f>
        <v>Bidan</v>
      </c>
      <c r="AG303" s="6" t="str">
        <f>VLOOKUP(S303,'[1]02_MASTER_KODE_SDMK'!B$3:H$2218,7,FALSE)</f>
        <v>PNS</v>
      </c>
      <c r="AH303" s="6" t="str">
        <f>IF(G303="L","Laki-Laki",IF(G303="P","Perempuan","TIDAK VALID"))</f>
        <v>Perempuan</v>
      </c>
      <c r="AI303" s="6" t="e">
        <f>VLOOKUP(X303,'[1]06_MASTER_KODE_KAMPUS'!B$3:C$4825,2,FALSE)</f>
        <v>#N/A</v>
      </c>
      <c r="AJ303" s="6" t="str">
        <f>VLOOKUP(V303,'[1]03_MASTER_KODE_PRODI'!B$3:E$404,3,FALSE)</f>
        <v>D-3</v>
      </c>
      <c r="AK303" s="6" t="str">
        <f>VLOOKUP(V303,'[1]03_MASTER_KODE_PRODI'!B$3:E$404,4,FALSE)</f>
        <v>Kebidanan</v>
      </c>
      <c r="AM303" s="9"/>
    </row>
    <row r="304" spans="1:39" x14ac:dyDescent="0.25">
      <c r="A304">
        <v>301</v>
      </c>
      <c r="B304" s="292" t="s">
        <v>3945</v>
      </c>
      <c r="C304" s="141" t="s">
        <v>3948</v>
      </c>
      <c r="D304" s="19">
        <v>480183114</v>
      </c>
      <c r="E304" s="142" t="s">
        <v>3954</v>
      </c>
      <c r="F304" s="19" t="s">
        <v>3953</v>
      </c>
      <c r="G304" s="19" t="s">
        <v>7</v>
      </c>
      <c r="H304" s="130" t="s">
        <v>54</v>
      </c>
      <c r="I304" s="265" t="s">
        <v>53</v>
      </c>
      <c r="J304" s="266" t="s">
        <v>4</v>
      </c>
      <c r="K304" s="19" t="s">
        <v>3952</v>
      </c>
      <c r="L304" s="140">
        <v>29817</v>
      </c>
      <c r="M304" s="19"/>
      <c r="N304" s="291"/>
      <c r="O304" s="19"/>
      <c r="P304" s="19" t="s">
        <v>371</v>
      </c>
      <c r="Q304" s="19" t="s">
        <v>370</v>
      </c>
      <c r="R304" s="13">
        <v>121</v>
      </c>
      <c r="S304" s="100">
        <v>21011</v>
      </c>
      <c r="T304" s="9"/>
      <c r="U304" s="9"/>
      <c r="V304" s="110">
        <v>14401</v>
      </c>
      <c r="W304" s="9"/>
      <c r="X304" s="9"/>
      <c r="Y304" s="7" t="str">
        <f>VLOOKUP(B304,'[1]01_MASTER_KODE_FASYANKES'!B$22:J$15694,8,FALSE)</f>
        <v>JAWA BARAT</v>
      </c>
      <c r="Z304" s="6" t="str">
        <f>VLOOKUP(B304,'[1]01_MASTER_KODE_FASYANKES'!B$22:J$15694,9,FALSE)</f>
        <v>BOGOR</v>
      </c>
      <c r="AA304" s="6" t="str">
        <f>VLOOKUP(B304,'[1]01_MASTER_KODE_FASYANKES'!B$22:J$15694,3,FALSE)</f>
        <v>Puskesmas</v>
      </c>
      <c r="AB304" s="6" t="str">
        <f>VLOOKUP(B304,'[1]01_MASTER_KODE_FASYANKES'!B$22:J$15694,2,FALSE)</f>
        <v>PAMIJAHAN</v>
      </c>
      <c r="AC304" s="6">
        <f>VLOOKUP(S304,'[1]02_MASTER_KODE_SDMK'!B$3:H$2218,2,FALSE)</f>
        <v>1030101</v>
      </c>
      <c r="AD304" s="6" t="str">
        <f>VLOOKUP(S304,'[1]02_MASTER_KODE_SDMK'!B$3:H$2218,4,FALSE)</f>
        <v>03. Keperawatan</v>
      </c>
      <c r="AE304" s="6" t="str">
        <f>VLOOKUP(S304,'[1]02_MASTER_KODE_SDMK'!B$3:H$2218,5,FALSE)</f>
        <v>01. Perawat Kesehatan Masyarakat</v>
      </c>
      <c r="AF304" s="6" t="str">
        <f>VLOOKUP(S304,'[1]02_MASTER_KODE_SDMK'!B$3:H$2218,3,FALSE)</f>
        <v>Perawat (Non Ners)</v>
      </c>
      <c r="AG304" s="6" t="str">
        <f>VLOOKUP(S304,'[1]02_MASTER_KODE_SDMK'!B$3:H$2218,7,FALSE)</f>
        <v>PNS</v>
      </c>
      <c r="AH304" s="6" t="str">
        <f>IF(G304="L","Laki-Laki",IF(G304="P","Perempuan","TIDAK VALID"))</f>
        <v>Perempuan</v>
      </c>
      <c r="AI304" s="6" t="e">
        <f>VLOOKUP(X304,'[1]06_MASTER_KODE_KAMPUS'!B$3:C$4825,2,FALSE)</f>
        <v>#N/A</v>
      </c>
      <c r="AJ304" s="6" t="str">
        <f>VLOOKUP(V304,'[1]03_MASTER_KODE_PRODI'!B$3:E$404,3,FALSE)</f>
        <v>D-3</v>
      </c>
      <c r="AK304" s="6" t="str">
        <f>VLOOKUP(V304,'[1]03_MASTER_KODE_PRODI'!B$3:E$404,4,FALSE)</f>
        <v>Keperawatan</v>
      </c>
      <c r="AM304" s="9"/>
    </row>
    <row r="305" spans="1:39" x14ac:dyDescent="0.25">
      <c r="A305">
        <v>302</v>
      </c>
      <c r="B305" s="292" t="s">
        <v>3945</v>
      </c>
      <c r="C305" s="141" t="s">
        <v>3951</v>
      </c>
      <c r="D305" s="19">
        <v>140311758</v>
      </c>
      <c r="E305" s="142" t="s">
        <v>3950</v>
      </c>
      <c r="F305" s="19" t="s">
        <v>3949</v>
      </c>
      <c r="G305" s="19" t="s">
        <v>7</v>
      </c>
      <c r="H305" s="142" t="s">
        <v>275</v>
      </c>
      <c r="I305" s="19" t="s">
        <v>209</v>
      </c>
      <c r="J305" s="141" t="s">
        <v>193</v>
      </c>
      <c r="K305" s="19" t="s">
        <v>76</v>
      </c>
      <c r="L305" s="140">
        <v>26068</v>
      </c>
      <c r="M305" s="19"/>
      <c r="N305" s="291"/>
      <c r="O305" s="19"/>
      <c r="P305" s="19" t="s">
        <v>271</v>
      </c>
      <c r="Q305" s="19" t="s">
        <v>271</v>
      </c>
      <c r="R305" s="13">
        <v>121</v>
      </c>
      <c r="S305" s="13">
        <v>42991</v>
      </c>
      <c r="T305" s="9"/>
      <c r="U305" s="9"/>
      <c r="V305" s="9" t="s">
        <v>271</v>
      </c>
      <c r="W305" s="9">
        <v>1991</v>
      </c>
      <c r="X305" s="9"/>
      <c r="Y305" s="7" t="str">
        <f>VLOOKUP(B305,'[1]01_MASTER_KODE_FASYANKES'!B$22:J$15694,8,FALSE)</f>
        <v>JAWA BARAT</v>
      </c>
      <c r="Z305" s="6" t="str">
        <f>VLOOKUP(B305,'[1]01_MASTER_KODE_FASYANKES'!B$22:J$15694,9,FALSE)</f>
        <v>BOGOR</v>
      </c>
      <c r="AA305" s="6" t="str">
        <f>VLOOKUP(B305,'[1]01_MASTER_KODE_FASYANKES'!B$22:J$15694,3,FALSE)</f>
        <v>Puskesmas</v>
      </c>
      <c r="AB305" s="6" t="str">
        <f>VLOOKUP(B305,'[1]01_MASTER_KODE_FASYANKES'!B$22:J$15694,2,FALSE)</f>
        <v>PAMIJAHAN</v>
      </c>
      <c r="AC305" s="6">
        <f>VLOOKUP(S305,'[1]02_MASTER_KODE_SDMK'!B$3:H$2218,2,FALSE)</f>
        <v>2070101</v>
      </c>
      <c r="AD305" s="6" t="str">
        <f>VLOOKUP(S305,'[1]02_MASTER_KODE_SDMK'!B$3:H$2218,4,FALSE)</f>
        <v>13. Asisten Tenaga Kesehatan</v>
      </c>
      <c r="AE305" s="6" t="str">
        <f>VLOOKUP(S305,'[1]02_MASTER_KODE_SDMK'!B$3:H$2218,5,FALSE)</f>
        <v>05. Kesehatan Lingkungan</v>
      </c>
      <c r="AF305" s="6" t="str">
        <f>VLOOKUP(S305,'[1]02_MASTER_KODE_SDMK'!B$3:H$2218,3,FALSE)</f>
        <v>Kesehatan Lingkungan (Asisten)</v>
      </c>
      <c r="AG305" s="6" t="str">
        <f>VLOOKUP(S305,'[1]02_MASTER_KODE_SDMK'!B$3:H$2218,7,FALSE)</f>
        <v>PNS</v>
      </c>
      <c r="AH305" s="6" t="str">
        <f>IF(G305="L","Laki-Laki",IF(G305="P","Perempuan","TIDAK VALID"))</f>
        <v>Perempuan</v>
      </c>
      <c r="AI305" s="6" t="e">
        <f>VLOOKUP(X305,'[1]06_MASTER_KODE_KAMPUS'!B$3:C$4825,2,FALSE)</f>
        <v>#N/A</v>
      </c>
      <c r="AJ305" s="6" t="str">
        <f>VLOOKUP(V305,'[1]03_MASTER_KODE_PRODI'!B$3:E$404,3,FALSE)</f>
        <v>D-1</v>
      </c>
      <c r="AK305" s="6" t="str">
        <f>VLOOKUP(V305,'[1]03_MASTER_KODE_PRODI'!B$3:E$404,4,FALSE)</f>
        <v>Sekolah Pembantu Penilik Hygiene</v>
      </c>
      <c r="AM305" s="9"/>
    </row>
    <row r="306" spans="1:39" x14ac:dyDescent="0.25">
      <c r="A306">
        <v>303</v>
      </c>
      <c r="B306" s="292" t="s">
        <v>3945</v>
      </c>
      <c r="C306" s="141" t="s">
        <v>3948</v>
      </c>
      <c r="D306" s="19">
        <v>480183575</v>
      </c>
      <c r="E306" s="142" t="s">
        <v>3947</v>
      </c>
      <c r="F306" s="19" t="s">
        <v>3946</v>
      </c>
      <c r="G306" s="19" t="s">
        <v>23</v>
      </c>
      <c r="H306" s="130" t="s">
        <v>54</v>
      </c>
      <c r="I306" s="19" t="s">
        <v>12</v>
      </c>
      <c r="J306" s="146" t="s">
        <v>193</v>
      </c>
      <c r="K306" s="19" t="s">
        <v>32</v>
      </c>
      <c r="L306" s="140">
        <v>25995</v>
      </c>
      <c r="M306" s="19"/>
      <c r="N306" s="291"/>
      <c r="O306" s="19"/>
      <c r="P306" s="19" t="s">
        <v>185</v>
      </c>
      <c r="Q306" s="19" t="s">
        <v>134</v>
      </c>
      <c r="R306" s="13">
        <v>121</v>
      </c>
      <c r="S306" s="100">
        <v>91991</v>
      </c>
      <c r="T306" s="9"/>
      <c r="U306" s="9"/>
      <c r="V306" s="110" t="s">
        <v>134</v>
      </c>
      <c r="W306" s="9"/>
      <c r="X306" s="9"/>
      <c r="Y306" s="7" t="str">
        <f>VLOOKUP(B306,'[1]01_MASTER_KODE_FASYANKES'!B$22:J$15694,8,FALSE)</f>
        <v>JAWA BARAT</v>
      </c>
      <c r="Z306" s="6" t="str">
        <f>VLOOKUP(B306,'[1]01_MASTER_KODE_FASYANKES'!B$22:J$15694,9,FALSE)</f>
        <v>BOGOR</v>
      </c>
      <c r="AA306" s="6" t="str">
        <f>VLOOKUP(B306,'[1]01_MASTER_KODE_FASYANKES'!B$22:J$15694,3,FALSE)</f>
        <v>Puskesmas</v>
      </c>
      <c r="AB306" s="6" t="str">
        <f>VLOOKUP(B306,'[1]01_MASTER_KODE_FASYANKES'!B$22:J$15694,2,FALSE)</f>
        <v>PAMIJAHAN</v>
      </c>
      <c r="AC306" s="6">
        <f>VLOOKUP(S306,'[1]02_MASTER_KODE_SDMK'!B$3:H$2218,2,FALSE)</f>
        <v>3020799</v>
      </c>
      <c r="AD306" s="6" t="str">
        <f>VLOOKUP(S306,'[1]02_MASTER_KODE_SDMK'!B$3:H$2218,4,FALSE)</f>
        <v>14. Tenaga Penunjang</v>
      </c>
      <c r="AE306" s="6" t="str">
        <f>VLOOKUP(S306,'[1]02_MASTER_KODE_SDMK'!B$3:H$2218,5,FALSE)</f>
        <v>02. Dukungan Manajemen</v>
      </c>
      <c r="AF306" s="6" t="str">
        <f>VLOOKUP(S306,'[1]02_MASTER_KODE_SDMK'!B$3:H$2218,3,FALSE)</f>
        <v>Tenaga Umum Lainnya yang belum tercantum</v>
      </c>
      <c r="AG306" s="6" t="str">
        <f>VLOOKUP(S306,'[1]02_MASTER_KODE_SDMK'!B$3:H$2218,7,FALSE)</f>
        <v>PNS</v>
      </c>
      <c r="AH306" s="6" t="str">
        <f>IF(G306="L","Laki-Laki",IF(G306="P","Perempuan","TIDAK VALID"))</f>
        <v>Laki-Laki</v>
      </c>
      <c r="AI306" s="6" t="e">
        <f>VLOOKUP(X306,'[1]06_MASTER_KODE_KAMPUS'!B$3:C$4825,2,FALSE)</f>
        <v>#N/A</v>
      </c>
      <c r="AJ306" s="6" t="str">
        <f>VLOOKUP(V306,'[1]03_MASTER_KODE_PRODI'!B$3:E$404,3,FALSE)</f>
        <v>SMA / Setara</v>
      </c>
      <c r="AK306" s="6" t="str">
        <f>VLOOKUP(V306,'[1]03_MASTER_KODE_PRODI'!B$3:E$404,4,FALSE)</f>
        <v>Sekolah Menengah Atas</v>
      </c>
      <c r="AM306" s="9"/>
    </row>
    <row r="307" spans="1:39" x14ac:dyDescent="0.25">
      <c r="A307">
        <v>304</v>
      </c>
      <c r="B307" s="292" t="s">
        <v>3945</v>
      </c>
      <c r="C307" s="19"/>
      <c r="D307" s="19"/>
      <c r="E307" s="142" t="s">
        <v>3944</v>
      </c>
      <c r="F307" s="19" t="s">
        <v>3943</v>
      </c>
      <c r="G307" s="19" t="s">
        <v>7</v>
      </c>
      <c r="H307" s="142" t="s">
        <v>465</v>
      </c>
      <c r="I307" s="19" t="s">
        <v>124</v>
      </c>
      <c r="J307" s="146" t="s">
        <v>465</v>
      </c>
      <c r="K307" s="19" t="s">
        <v>444</v>
      </c>
      <c r="L307" s="140">
        <v>32555</v>
      </c>
      <c r="M307" s="19"/>
      <c r="N307" s="279" t="s">
        <v>773</v>
      </c>
      <c r="O307" s="19"/>
      <c r="P307" s="19" t="s">
        <v>887</v>
      </c>
      <c r="Q307" s="19" t="s">
        <v>60</v>
      </c>
      <c r="R307" s="13">
        <v>121</v>
      </c>
      <c r="S307" s="100">
        <v>22011</v>
      </c>
      <c r="T307" s="9"/>
      <c r="U307" s="9"/>
      <c r="V307" s="110">
        <v>15401</v>
      </c>
      <c r="W307" s="9">
        <v>2010</v>
      </c>
      <c r="X307" s="9"/>
      <c r="Y307" s="7" t="str">
        <f>VLOOKUP(B307,'[1]01_MASTER_KODE_FASYANKES'!B$22:J$15694,8,FALSE)</f>
        <v>JAWA BARAT</v>
      </c>
      <c r="Z307" s="6" t="str">
        <f>VLOOKUP(B307,'[1]01_MASTER_KODE_FASYANKES'!B$22:J$15694,9,FALSE)</f>
        <v>BOGOR</v>
      </c>
      <c r="AA307" s="6" t="str">
        <f>VLOOKUP(B307,'[1]01_MASTER_KODE_FASYANKES'!B$22:J$15694,3,FALSE)</f>
        <v>Puskesmas</v>
      </c>
      <c r="AB307" s="6" t="str">
        <f>VLOOKUP(B307,'[1]01_MASTER_KODE_FASYANKES'!B$22:J$15694,2,FALSE)</f>
        <v>PAMIJAHAN</v>
      </c>
      <c r="AC307" s="6">
        <f>VLOOKUP(S307,'[1]02_MASTER_KODE_SDMK'!B$3:H$2218,2,FALSE)</f>
        <v>1040101</v>
      </c>
      <c r="AD307" s="6" t="str">
        <f>VLOOKUP(S307,'[1]02_MASTER_KODE_SDMK'!B$3:H$2218,4,FALSE)</f>
        <v>04. Kebidanan</v>
      </c>
      <c r="AE307" s="6" t="str">
        <f>VLOOKUP(S307,'[1]02_MASTER_KODE_SDMK'!B$3:H$2218,5,FALSE)</f>
        <v>01. Bidan</v>
      </c>
      <c r="AF307" s="6" t="str">
        <f>VLOOKUP(S307,'[1]02_MASTER_KODE_SDMK'!B$3:H$2218,3,FALSE)</f>
        <v>Bidan</v>
      </c>
      <c r="AG307" s="6" t="str">
        <f>VLOOKUP(S307,'[1]02_MASTER_KODE_SDMK'!B$3:H$2218,7,FALSE)</f>
        <v>PNS</v>
      </c>
      <c r="AH307" s="6" t="str">
        <f>IF(G307="L","Laki-Laki",IF(G307="P","Perempuan","TIDAK VALID"))</f>
        <v>Perempuan</v>
      </c>
      <c r="AI307" s="6" t="e">
        <f>VLOOKUP(X307,'[1]06_MASTER_KODE_KAMPUS'!B$3:C$4825,2,FALSE)</f>
        <v>#N/A</v>
      </c>
      <c r="AJ307" s="6" t="str">
        <f>VLOOKUP(V307,'[1]03_MASTER_KODE_PRODI'!B$3:E$404,3,FALSE)</f>
        <v>D-3</v>
      </c>
      <c r="AK307" s="6" t="str">
        <f>VLOOKUP(V307,'[1]03_MASTER_KODE_PRODI'!B$3:E$404,4,FALSE)</f>
        <v>Kebidanan</v>
      </c>
      <c r="AM307" s="9" t="s">
        <v>3942</v>
      </c>
    </row>
    <row r="308" spans="1:39" x14ac:dyDescent="0.25">
      <c r="A308">
        <v>305</v>
      </c>
      <c r="B308" s="292" t="s">
        <v>3926</v>
      </c>
      <c r="C308" s="332"/>
      <c r="D308" s="19"/>
      <c r="E308" s="298" t="s">
        <v>3941</v>
      </c>
      <c r="F308" s="297" t="s">
        <v>3940</v>
      </c>
      <c r="G308" s="19" t="s">
        <v>7</v>
      </c>
      <c r="H308" s="142" t="s">
        <v>932</v>
      </c>
      <c r="I308" s="19" t="s">
        <v>209</v>
      </c>
      <c r="J308" s="142" t="s">
        <v>932</v>
      </c>
      <c r="K308" s="19" t="s">
        <v>3939</v>
      </c>
      <c r="L308" s="140">
        <v>29252</v>
      </c>
      <c r="M308" s="19" t="s">
        <v>31</v>
      </c>
      <c r="N308" s="279" t="s">
        <v>122</v>
      </c>
      <c r="O308" s="19"/>
      <c r="P308" s="19" t="s">
        <v>16</v>
      </c>
      <c r="Q308" s="19" t="s">
        <v>16</v>
      </c>
      <c r="R308" s="13">
        <v>121</v>
      </c>
      <c r="S308" s="213">
        <v>11011</v>
      </c>
      <c r="T308" s="9"/>
      <c r="U308" s="9"/>
      <c r="V308" s="214">
        <v>11201</v>
      </c>
      <c r="W308" s="9">
        <v>2005</v>
      </c>
      <c r="X308" s="219" t="s">
        <v>929</v>
      </c>
      <c r="Y308" s="7" t="str">
        <f>VLOOKUP(B308,'[1]01_MASTER_KODE_FASYANKES'!B$22:J$15694,8,FALSE)</f>
        <v>JAWA BARAT</v>
      </c>
      <c r="Z308" s="6" t="str">
        <f>VLOOKUP(B308,'[1]01_MASTER_KODE_FASYANKES'!B$22:J$15694,9,FALSE)</f>
        <v>BOGOR</v>
      </c>
      <c r="AA308" s="6" t="str">
        <f>VLOOKUP(B308,'[1]01_MASTER_KODE_FASYANKES'!B$22:J$15694,3,FALSE)</f>
        <v>Puskesmas</v>
      </c>
      <c r="AB308" s="6" t="str">
        <f>VLOOKUP(B308,'[1]01_MASTER_KODE_FASYANKES'!B$22:J$15694,2,FALSE)</f>
        <v>CIASMARA</v>
      </c>
      <c r="AC308" s="6">
        <f>VLOOKUP(S308,'[1]02_MASTER_KODE_SDMK'!B$3:H$2218,2,FALSE)</f>
        <v>1010101</v>
      </c>
      <c r="AD308" s="6" t="str">
        <f>VLOOKUP(S308,'[1]02_MASTER_KODE_SDMK'!B$3:H$2218,4,FALSE)</f>
        <v>01. Medis</v>
      </c>
      <c r="AE308" s="6" t="str">
        <f>VLOOKUP(S308,'[1]02_MASTER_KODE_SDMK'!B$3:H$2218,5,FALSE)</f>
        <v>01. Dokter</v>
      </c>
      <c r="AF308" s="6" t="str">
        <f>VLOOKUP(S308,'[1]02_MASTER_KODE_SDMK'!B$3:H$2218,3,FALSE)</f>
        <v>Dokter Umum</v>
      </c>
      <c r="AG308" s="6" t="str">
        <f>VLOOKUP(S308,'[1]02_MASTER_KODE_SDMK'!B$3:H$2218,7,FALSE)</f>
        <v>PNS</v>
      </c>
      <c r="AH308" s="6" t="str">
        <f>IF(G308="L","Laki-Laki",IF(G308="P","Perempuan","TIDAK VALID"))</f>
        <v>Perempuan</v>
      </c>
      <c r="AI308" s="6" t="str">
        <f>VLOOKUP(X308,'[1]06_MASTER_KODE_KAMPUS'!B$3:C$4825,2,FALSE)</f>
        <v>Universitas Yarsi</v>
      </c>
      <c r="AJ308" s="6" t="str">
        <f>VLOOKUP(V308,'[1]03_MASTER_KODE_PRODI'!B$3:E$404,3,FALSE)</f>
        <v>S-1</v>
      </c>
      <c r="AK308" s="6" t="str">
        <f>VLOOKUP(V308,'[1]03_MASTER_KODE_PRODI'!B$3:E$404,4,FALSE)</f>
        <v>Ilmu Kedokteran</v>
      </c>
      <c r="AM308" s="9" t="s">
        <v>928</v>
      </c>
    </row>
    <row r="309" spans="1:39" x14ac:dyDescent="0.25">
      <c r="A309">
        <v>306</v>
      </c>
      <c r="B309" s="292" t="s">
        <v>3926</v>
      </c>
      <c r="C309" s="141" t="s">
        <v>3938</v>
      </c>
      <c r="D309" s="19">
        <v>140196431</v>
      </c>
      <c r="E309" s="142" t="s">
        <v>3937</v>
      </c>
      <c r="F309" s="19" t="s">
        <v>3936</v>
      </c>
      <c r="G309" s="19" t="s">
        <v>23</v>
      </c>
      <c r="H309" s="142" t="s">
        <v>990</v>
      </c>
      <c r="I309" s="19" t="s">
        <v>57</v>
      </c>
      <c r="J309" s="141" t="s">
        <v>870</v>
      </c>
      <c r="K309" s="19" t="s">
        <v>86</v>
      </c>
      <c r="L309" s="140">
        <v>23780</v>
      </c>
      <c r="M309" s="19"/>
      <c r="N309" s="291"/>
      <c r="O309" s="19"/>
      <c r="P309" s="19" t="s">
        <v>10</v>
      </c>
      <c r="Q309" s="19" t="s">
        <v>370</v>
      </c>
      <c r="R309" s="13">
        <v>121</v>
      </c>
      <c r="S309" s="100">
        <v>21011</v>
      </c>
      <c r="T309" s="9"/>
      <c r="U309" s="9"/>
      <c r="V309" s="110">
        <v>14401</v>
      </c>
      <c r="W309" s="9">
        <v>2005</v>
      </c>
      <c r="X309" s="9"/>
      <c r="Y309" s="7" t="str">
        <f>VLOOKUP(B309,'[1]01_MASTER_KODE_FASYANKES'!B$22:J$15694,8,FALSE)</f>
        <v>JAWA BARAT</v>
      </c>
      <c r="Z309" s="6" t="str">
        <f>VLOOKUP(B309,'[1]01_MASTER_KODE_FASYANKES'!B$22:J$15694,9,FALSE)</f>
        <v>BOGOR</v>
      </c>
      <c r="AA309" s="6" t="str">
        <f>VLOOKUP(B309,'[1]01_MASTER_KODE_FASYANKES'!B$22:J$15694,3,FALSE)</f>
        <v>Puskesmas</v>
      </c>
      <c r="AB309" s="6" t="str">
        <f>VLOOKUP(B309,'[1]01_MASTER_KODE_FASYANKES'!B$22:J$15694,2,FALSE)</f>
        <v>CIASMARA</v>
      </c>
      <c r="AC309" s="6">
        <f>VLOOKUP(S309,'[1]02_MASTER_KODE_SDMK'!B$3:H$2218,2,FALSE)</f>
        <v>1030101</v>
      </c>
      <c r="AD309" s="6" t="str">
        <f>VLOOKUP(S309,'[1]02_MASTER_KODE_SDMK'!B$3:H$2218,4,FALSE)</f>
        <v>03. Keperawatan</v>
      </c>
      <c r="AE309" s="6" t="str">
        <f>VLOOKUP(S309,'[1]02_MASTER_KODE_SDMK'!B$3:H$2218,5,FALSE)</f>
        <v>01. Perawat Kesehatan Masyarakat</v>
      </c>
      <c r="AF309" s="6" t="str">
        <f>VLOOKUP(S309,'[1]02_MASTER_KODE_SDMK'!B$3:H$2218,3,FALSE)</f>
        <v>Perawat (Non Ners)</v>
      </c>
      <c r="AG309" s="6" t="str">
        <f>VLOOKUP(S309,'[1]02_MASTER_KODE_SDMK'!B$3:H$2218,7,FALSE)</f>
        <v>PNS</v>
      </c>
      <c r="AH309" s="6" t="str">
        <f>IF(G309="L","Laki-Laki",IF(G309="P","Perempuan","TIDAK VALID"))</f>
        <v>Laki-Laki</v>
      </c>
      <c r="AI309" s="6" t="e">
        <f>VLOOKUP(X309,'[1]06_MASTER_KODE_KAMPUS'!B$3:C$4825,2,FALSE)</f>
        <v>#N/A</v>
      </c>
      <c r="AJ309" s="6" t="str">
        <f>VLOOKUP(V309,'[1]03_MASTER_KODE_PRODI'!B$3:E$404,3,FALSE)</f>
        <v>D-3</v>
      </c>
      <c r="AK309" s="6" t="str">
        <f>VLOOKUP(V309,'[1]03_MASTER_KODE_PRODI'!B$3:E$404,4,FALSE)</f>
        <v>Keperawatan</v>
      </c>
      <c r="AM309" s="9"/>
    </row>
    <row r="310" spans="1:39" x14ac:dyDescent="0.25">
      <c r="A310">
        <v>307</v>
      </c>
      <c r="B310" s="292" t="s">
        <v>3926</v>
      </c>
      <c r="C310" s="266" t="s">
        <v>3935</v>
      </c>
      <c r="D310" s="265">
        <v>480141267</v>
      </c>
      <c r="E310" s="237" t="s">
        <v>3934</v>
      </c>
      <c r="F310" s="265" t="s">
        <v>3933</v>
      </c>
      <c r="G310" s="19" t="s">
        <v>7</v>
      </c>
      <c r="H310" s="237" t="s">
        <v>0</v>
      </c>
      <c r="I310" s="265" t="s">
        <v>49</v>
      </c>
      <c r="J310" s="236" t="s">
        <v>165</v>
      </c>
      <c r="K310" s="265" t="s">
        <v>32</v>
      </c>
      <c r="L310" s="140">
        <v>27227</v>
      </c>
      <c r="M310" s="19"/>
      <c r="N310" s="291"/>
      <c r="O310" s="19"/>
      <c r="P310" s="265" t="s">
        <v>61</v>
      </c>
      <c r="Q310" s="19" t="s">
        <v>60</v>
      </c>
      <c r="R310" s="13">
        <v>121</v>
      </c>
      <c r="S310" s="100">
        <v>22011</v>
      </c>
      <c r="T310" s="9"/>
      <c r="U310" s="9"/>
      <c r="V310" s="110">
        <v>15401</v>
      </c>
      <c r="W310" s="9">
        <v>2011</v>
      </c>
      <c r="X310" s="9"/>
      <c r="Y310" s="7" t="str">
        <f>VLOOKUP(B310,'[1]01_MASTER_KODE_FASYANKES'!B$22:J$15694,8,FALSE)</f>
        <v>JAWA BARAT</v>
      </c>
      <c r="Z310" s="6" t="str">
        <f>VLOOKUP(B310,'[1]01_MASTER_KODE_FASYANKES'!B$22:J$15694,9,FALSE)</f>
        <v>BOGOR</v>
      </c>
      <c r="AA310" s="6" t="str">
        <f>VLOOKUP(B310,'[1]01_MASTER_KODE_FASYANKES'!B$22:J$15694,3,FALSE)</f>
        <v>Puskesmas</v>
      </c>
      <c r="AB310" s="6" t="str">
        <f>VLOOKUP(B310,'[1]01_MASTER_KODE_FASYANKES'!B$22:J$15694,2,FALSE)</f>
        <v>CIASMARA</v>
      </c>
      <c r="AC310" s="6">
        <f>VLOOKUP(S310,'[1]02_MASTER_KODE_SDMK'!B$3:H$2218,2,FALSE)</f>
        <v>1040101</v>
      </c>
      <c r="AD310" s="6" t="str">
        <f>VLOOKUP(S310,'[1]02_MASTER_KODE_SDMK'!B$3:H$2218,4,FALSE)</f>
        <v>04. Kebidanan</v>
      </c>
      <c r="AE310" s="6" t="str">
        <f>VLOOKUP(S310,'[1]02_MASTER_KODE_SDMK'!B$3:H$2218,5,FALSE)</f>
        <v>01. Bidan</v>
      </c>
      <c r="AF310" s="6" t="str">
        <f>VLOOKUP(S310,'[1]02_MASTER_KODE_SDMK'!B$3:H$2218,3,FALSE)</f>
        <v>Bidan</v>
      </c>
      <c r="AG310" s="6" t="str">
        <f>VLOOKUP(S310,'[1]02_MASTER_KODE_SDMK'!B$3:H$2218,7,FALSE)</f>
        <v>PNS</v>
      </c>
      <c r="AH310" s="6" t="str">
        <f>IF(G310="L","Laki-Laki",IF(G310="P","Perempuan","TIDAK VALID"))</f>
        <v>Perempuan</v>
      </c>
      <c r="AI310" s="6" t="e">
        <f>VLOOKUP(X310,'[1]06_MASTER_KODE_KAMPUS'!B$3:C$4825,2,FALSE)</f>
        <v>#N/A</v>
      </c>
      <c r="AJ310" s="6" t="str">
        <f>VLOOKUP(V310,'[1]03_MASTER_KODE_PRODI'!B$3:E$404,3,FALSE)</f>
        <v>D-3</v>
      </c>
      <c r="AK310" s="6" t="str">
        <f>VLOOKUP(V310,'[1]03_MASTER_KODE_PRODI'!B$3:E$404,4,FALSE)</f>
        <v>Kebidanan</v>
      </c>
      <c r="AM310" s="9"/>
    </row>
    <row r="311" spans="1:39" x14ac:dyDescent="0.25">
      <c r="A311">
        <v>308</v>
      </c>
      <c r="B311" s="292" t="s">
        <v>3926</v>
      </c>
      <c r="C311" s="266" t="s">
        <v>3932</v>
      </c>
      <c r="D311" s="265">
        <v>480151329</v>
      </c>
      <c r="E311" s="237" t="s">
        <v>3931</v>
      </c>
      <c r="F311" s="265" t="s">
        <v>3930</v>
      </c>
      <c r="G311" s="19" t="s">
        <v>23</v>
      </c>
      <c r="H311" s="237" t="s">
        <v>171</v>
      </c>
      <c r="I311" s="265" t="s">
        <v>124</v>
      </c>
      <c r="J311" s="236" t="s">
        <v>37</v>
      </c>
      <c r="K311" s="265" t="s">
        <v>86</v>
      </c>
      <c r="L311" s="140">
        <v>27101</v>
      </c>
      <c r="M311" s="19"/>
      <c r="N311" s="291"/>
      <c r="O311" s="19"/>
      <c r="P311" s="265" t="s">
        <v>10</v>
      </c>
      <c r="Q311" s="19" t="s">
        <v>10</v>
      </c>
      <c r="R311" s="13">
        <v>121</v>
      </c>
      <c r="S311" s="13">
        <v>21991</v>
      </c>
      <c r="T311" s="9"/>
      <c r="U311" s="9"/>
      <c r="V311" s="110" t="s">
        <v>10</v>
      </c>
      <c r="W311" s="9"/>
      <c r="X311" s="9"/>
      <c r="Y311" s="7" t="str">
        <f>VLOOKUP(B311,'[1]01_MASTER_KODE_FASYANKES'!B$22:J$15694,8,FALSE)</f>
        <v>JAWA BARAT</v>
      </c>
      <c r="Z311" s="6" t="str">
        <f>VLOOKUP(B311,'[1]01_MASTER_KODE_FASYANKES'!B$22:J$15694,9,FALSE)</f>
        <v>BOGOR</v>
      </c>
      <c r="AA311" s="6" t="str">
        <f>VLOOKUP(B311,'[1]01_MASTER_KODE_FASYANKES'!B$22:J$15694,3,FALSE)</f>
        <v>Puskesmas</v>
      </c>
      <c r="AB311" s="6" t="str">
        <f>VLOOKUP(B311,'[1]01_MASTER_KODE_FASYANKES'!B$22:J$15694,2,FALSE)</f>
        <v>CIASMARA</v>
      </c>
      <c r="AC311" s="6">
        <f>VLOOKUP(S311,'[1]02_MASTER_KODE_SDMK'!B$3:H$2218,2,FALSE)</f>
        <v>2030101</v>
      </c>
      <c r="AD311" s="6" t="str">
        <f>VLOOKUP(S311,'[1]02_MASTER_KODE_SDMK'!B$3:H$2218,4,FALSE)</f>
        <v>13. Asisten Tenaga Kesehatan</v>
      </c>
      <c r="AE311" s="6" t="str">
        <f>VLOOKUP(S311,'[1]02_MASTER_KODE_SDMK'!B$3:H$2218,5,FALSE)</f>
        <v>01. Keperawatan</v>
      </c>
      <c r="AF311" s="6" t="str">
        <f>VLOOKUP(S311,'[1]02_MASTER_KODE_SDMK'!B$3:H$2218,3,FALSE)</f>
        <v>Perawat (Asisten)</v>
      </c>
      <c r="AG311" s="6" t="str">
        <f>VLOOKUP(S311,'[1]02_MASTER_KODE_SDMK'!B$3:H$2218,7,FALSE)</f>
        <v>PNS</v>
      </c>
      <c r="AH311" s="6" t="str">
        <f>IF(G311="L","Laki-Laki",IF(G311="P","Perempuan","TIDAK VALID"))</f>
        <v>Laki-Laki</v>
      </c>
      <c r="AI311" s="6" t="e">
        <f>VLOOKUP(X311,'[1]06_MASTER_KODE_KAMPUS'!B$3:C$4825,2,FALSE)</f>
        <v>#N/A</v>
      </c>
      <c r="AJ311" s="6" t="str">
        <f>VLOOKUP(V311,'[1]03_MASTER_KODE_PRODI'!B$3:E$404,3,FALSE)</f>
        <v>SMA / Setara</v>
      </c>
      <c r="AK311" s="6" t="str">
        <f>VLOOKUP(V311,'[1]03_MASTER_KODE_PRODI'!B$3:E$404,4,FALSE)</f>
        <v>Sekolah Perawat Kesehatan</v>
      </c>
      <c r="AM311" s="9"/>
    </row>
    <row r="312" spans="1:39" x14ac:dyDescent="0.25">
      <c r="A312">
        <v>309</v>
      </c>
      <c r="B312" s="292" t="s">
        <v>3926</v>
      </c>
      <c r="C312" s="266" t="s">
        <v>3929</v>
      </c>
      <c r="D312" s="265">
        <v>480152424</v>
      </c>
      <c r="E312" s="237" t="s">
        <v>3928</v>
      </c>
      <c r="F312" s="265" t="s">
        <v>3927</v>
      </c>
      <c r="G312" s="19" t="s">
        <v>7</v>
      </c>
      <c r="H312" s="237" t="s">
        <v>171</v>
      </c>
      <c r="I312" s="265" t="s">
        <v>53</v>
      </c>
      <c r="J312" s="236" t="s">
        <v>37</v>
      </c>
      <c r="K312" s="265" t="s">
        <v>642</v>
      </c>
      <c r="L312" s="140">
        <v>29140</v>
      </c>
      <c r="M312" s="19"/>
      <c r="N312" s="291"/>
      <c r="O312" s="19"/>
      <c r="P312" s="265" t="s">
        <v>790</v>
      </c>
      <c r="Q312" s="19" t="s">
        <v>789</v>
      </c>
      <c r="R312" s="13">
        <v>121</v>
      </c>
      <c r="S312" s="100">
        <v>21031</v>
      </c>
      <c r="T312" s="9"/>
      <c r="U312" s="9"/>
      <c r="V312" s="110">
        <v>12402</v>
      </c>
      <c r="W312" s="9"/>
      <c r="X312" s="9"/>
      <c r="Y312" s="7" t="str">
        <f>VLOOKUP(B312,'[1]01_MASTER_KODE_FASYANKES'!B$22:J$15694,8,FALSE)</f>
        <v>JAWA BARAT</v>
      </c>
      <c r="Z312" s="6" t="str">
        <f>VLOOKUP(B312,'[1]01_MASTER_KODE_FASYANKES'!B$22:J$15694,9,FALSE)</f>
        <v>BOGOR</v>
      </c>
      <c r="AA312" s="6" t="str">
        <f>VLOOKUP(B312,'[1]01_MASTER_KODE_FASYANKES'!B$22:J$15694,3,FALSE)</f>
        <v>Puskesmas</v>
      </c>
      <c r="AB312" s="6" t="str">
        <f>VLOOKUP(B312,'[1]01_MASTER_KODE_FASYANKES'!B$22:J$15694,2,FALSE)</f>
        <v>CIASMARA</v>
      </c>
      <c r="AC312" s="6">
        <f>VLOOKUP(S312,'[1]02_MASTER_KODE_SDMK'!B$3:H$2218,2,FALSE)</f>
        <v>1100701</v>
      </c>
      <c r="AD312" s="6" t="str">
        <f>VLOOKUP(S312,'[1]02_MASTER_KODE_SDMK'!B$3:H$2218,4,FALSE)</f>
        <v>10. Keteknisian Medis</v>
      </c>
      <c r="AE312" s="6" t="str">
        <f>VLOOKUP(S312,'[1]02_MASTER_KODE_SDMK'!B$3:H$2218,5,FALSE)</f>
        <v>07. Terapis Gigi dan Mulut</v>
      </c>
      <c r="AF312" s="6" t="str">
        <f>VLOOKUP(S312,'[1]02_MASTER_KODE_SDMK'!B$3:H$2218,3,FALSE)</f>
        <v>Terapis Gigi dan Mulut</v>
      </c>
      <c r="AG312" s="6" t="str">
        <f>VLOOKUP(S312,'[1]02_MASTER_KODE_SDMK'!B$3:H$2218,7,FALSE)</f>
        <v>PNS</v>
      </c>
      <c r="AH312" s="6" t="str">
        <f>IF(G312="L","Laki-Laki",IF(G312="P","Perempuan","TIDAK VALID"))</f>
        <v>Perempuan</v>
      </c>
      <c r="AI312" s="6" t="e">
        <f>VLOOKUP(X312,'[1]06_MASTER_KODE_KAMPUS'!B$3:C$4825,2,FALSE)</f>
        <v>#N/A</v>
      </c>
      <c r="AJ312" s="6" t="str">
        <f>VLOOKUP(V312,'[1]03_MASTER_KODE_PRODI'!B$3:E$404,3,FALSE)</f>
        <v>D-3</v>
      </c>
      <c r="AK312" s="6" t="str">
        <f>VLOOKUP(V312,'[1]03_MASTER_KODE_PRODI'!B$3:E$404,4,FALSE)</f>
        <v>Kesehatan Gigi dan Mulut (Keperawatan Gigi)</v>
      </c>
      <c r="AM312" s="9"/>
    </row>
    <row r="313" spans="1:39" x14ac:dyDescent="0.25">
      <c r="A313">
        <v>310</v>
      </c>
      <c r="B313" s="292" t="s">
        <v>3926</v>
      </c>
      <c r="C313" s="266" t="s">
        <v>3925</v>
      </c>
      <c r="D313" s="265">
        <v>480151943</v>
      </c>
      <c r="E313" s="237" t="s">
        <v>3924</v>
      </c>
      <c r="F313" s="265" t="s">
        <v>3923</v>
      </c>
      <c r="G313" s="19" t="s">
        <v>7</v>
      </c>
      <c r="H313" s="237" t="s">
        <v>171</v>
      </c>
      <c r="I313" s="265" t="s">
        <v>124</v>
      </c>
      <c r="J313" s="236" t="s">
        <v>37</v>
      </c>
      <c r="K313" s="265" t="s">
        <v>3</v>
      </c>
      <c r="L313" s="140">
        <v>28115</v>
      </c>
      <c r="M313" s="19"/>
      <c r="N313" s="291"/>
      <c r="O313" s="19"/>
      <c r="P313" s="265" t="s">
        <v>334</v>
      </c>
      <c r="Q313" s="19" t="s">
        <v>60</v>
      </c>
      <c r="R313" s="13">
        <v>121</v>
      </c>
      <c r="S313" s="100">
        <v>22011</v>
      </c>
      <c r="T313" s="9"/>
      <c r="U313" s="9"/>
      <c r="V313" s="110">
        <v>15401</v>
      </c>
      <c r="W313" s="9"/>
      <c r="X313" s="9"/>
      <c r="Y313" s="7" t="str">
        <f>VLOOKUP(B313,'[1]01_MASTER_KODE_FASYANKES'!B$22:J$15694,8,FALSE)</f>
        <v>JAWA BARAT</v>
      </c>
      <c r="Z313" s="6" t="str">
        <f>VLOOKUP(B313,'[1]01_MASTER_KODE_FASYANKES'!B$22:J$15694,9,FALSE)</f>
        <v>BOGOR</v>
      </c>
      <c r="AA313" s="6" t="str">
        <f>VLOOKUP(B313,'[1]01_MASTER_KODE_FASYANKES'!B$22:J$15694,3,FALSE)</f>
        <v>Puskesmas</v>
      </c>
      <c r="AB313" s="6" t="str">
        <f>VLOOKUP(B313,'[1]01_MASTER_KODE_FASYANKES'!B$22:J$15694,2,FALSE)</f>
        <v>CIASMARA</v>
      </c>
      <c r="AC313" s="6">
        <f>VLOOKUP(S313,'[1]02_MASTER_KODE_SDMK'!B$3:H$2218,2,FALSE)</f>
        <v>1040101</v>
      </c>
      <c r="AD313" s="6" t="str">
        <f>VLOOKUP(S313,'[1]02_MASTER_KODE_SDMK'!B$3:H$2218,4,FALSE)</f>
        <v>04. Kebidanan</v>
      </c>
      <c r="AE313" s="6" t="str">
        <f>VLOOKUP(S313,'[1]02_MASTER_KODE_SDMK'!B$3:H$2218,5,FALSE)</f>
        <v>01. Bidan</v>
      </c>
      <c r="AF313" s="6" t="str">
        <f>VLOOKUP(S313,'[1]02_MASTER_KODE_SDMK'!B$3:H$2218,3,FALSE)</f>
        <v>Bidan</v>
      </c>
      <c r="AG313" s="6" t="str">
        <f>VLOOKUP(S313,'[1]02_MASTER_KODE_SDMK'!B$3:H$2218,7,FALSE)</f>
        <v>PNS</v>
      </c>
      <c r="AH313" s="6" t="str">
        <f>IF(G313="L","Laki-Laki",IF(G313="P","Perempuan","TIDAK VALID"))</f>
        <v>Perempuan</v>
      </c>
      <c r="AI313" s="6" t="e">
        <f>VLOOKUP(X313,'[1]06_MASTER_KODE_KAMPUS'!B$3:C$4825,2,FALSE)</f>
        <v>#N/A</v>
      </c>
      <c r="AJ313" s="6" t="str">
        <f>VLOOKUP(V313,'[1]03_MASTER_KODE_PRODI'!B$3:E$404,3,FALSE)</f>
        <v>D-3</v>
      </c>
      <c r="AK313" s="6" t="str">
        <f>VLOOKUP(V313,'[1]03_MASTER_KODE_PRODI'!B$3:E$404,4,FALSE)</f>
        <v>Kebidanan</v>
      </c>
      <c r="AM313" s="9"/>
    </row>
    <row r="314" spans="1:39" x14ac:dyDescent="0.25">
      <c r="A314">
        <v>311</v>
      </c>
      <c r="B314" s="292" t="s">
        <v>3904</v>
      </c>
      <c r="C314" s="19"/>
      <c r="D314" s="19">
        <v>480126743</v>
      </c>
      <c r="E314" s="142" t="s">
        <v>3922</v>
      </c>
      <c r="F314" s="19" t="s">
        <v>3921</v>
      </c>
      <c r="G314" s="19" t="s">
        <v>23</v>
      </c>
      <c r="H314" s="142" t="s">
        <v>80</v>
      </c>
      <c r="I314" s="19" t="s">
        <v>99</v>
      </c>
      <c r="J314" s="141" t="s">
        <v>3920</v>
      </c>
      <c r="K314" s="19" t="s">
        <v>3</v>
      </c>
      <c r="L314" s="140">
        <v>26668</v>
      </c>
      <c r="M314" s="19"/>
      <c r="N314" s="141" t="s">
        <v>3919</v>
      </c>
      <c r="O314" s="19"/>
      <c r="P314" s="19" t="s">
        <v>16</v>
      </c>
      <c r="Q314" s="19" t="s">
        <v>16</v>
      </c>
      <c r="R314" s="13">
        <v>121</v>
      </c>
      <c r="S314" s="213">
        <v>11011</v>
      </c>
      <c r="T314" s="9"/>
      <c r="U314" s="9"/>
      <c r="V314" s="214">
        <v>11201</v>
      </c>
      <c r="W314" s="9">
        <v>2000</v>
      </c>
      <c r="X314" s="9"/>
      <c r="Y314" s="7" t="str">
        <f>VLOOKUP(B314,'[1]01_MASTER_KODE_FASYANKES'!B$22:J$15694,8,FALSE)</f>
        <v>JAWA BARAT</v>
      </c>
      <c r="Z314" s="6" t="str">
        <f>VLOOKUP(B314,'[1]01_MASTER_KODE_FASYANKES'!B$22:J$15694,9,FALSE)</f>
        <v>BOGOR</v>
      </c>
      <c r="AA314" s="6" t="str">
        <f>VLOOKUP(B314,'[1]01_MASTER_KODE_FASYANKES'!B$22:J$15694,3,FALSE)</f>
        <v>Puskesmas</v>
      </c>
      <c r="AB314" s="6" t="str">
        <f>VLOOKUP(B314,'[1]01_MASTER_KODE_FASYANKES'!B$22:J$15694,2,FALSE)</f>
        <v>CIBENING</v>
      </c>
      <c r="AC314" s="6">
        <f>VLOOKUP(S314,'[1]02_MASTER_KODE_SDMK'!B$3:H$2218,2,FALSE)</f>
        <v>1010101</v>
      </c>
      <c r="AD314" s="6" t="str">
        <f>VLOOKUP(S314,'[1]02_MASTER_KODE_SDMK'!B$3:H$2218,4,FALSE)</f>
        <v>01. Medis</v>
      </c>
      <c r="AE314" s="6" t="str">
        <f>VLOOKUP(S314,'[1]02_MASTER_KODE_SDMK'!B$3:H$2218,5,FALSE)</f>
        <v>01. Dokter</v>
      </c>
      <c r="AF314" s="6" t="str">
        <f>VLOOKUP(S314,'[1]02_MASTER_KODE_SDMK'!B$3:H$2218,3,FALSE)</f>
        <v>Dokter Umum</v>
      </c>
      <c r="AG314" s="6" t="str">
        <f>VLOOKUP(S314,'[1]02_MASTER_KODE_SDMK'!B$3:H$2218,7,FALSE)</f>
        <v>PNS</v>
      </c>
      <c r="AH314" s="6" t="str">
        <f>IF(G314="L","Laki-Laki",IF(G314="P","Perempuan","TIDAK VALID"))</f>
        <v>Laki-Laki</v>
      </c>
      <c r="AI314" s="6" t="e">
        <f>VLOOKUP(X314,'[1]06_MASTER_KODE_KAMPUS'!B$3:C$4825,2,FALSE)</f>
        <v>#N/A</v>
      </c>
      <c r="AJ314" s="6" t="str">
        <f>VLOOKUP(V314,'[1]03_MASTER_KODE_PRODI'!B$3:E$404,3,FALSE)</f>
        <v>S-1</v>
      </c>
      <c r="AK314" s="6" t="str">
        <f>VLOOKUP(V314,'[1]03_MASTER_KODE_PRODI'!B$3:E$404,4,FALSE)</f>
        <v>Ilmu Kedokteran</v>
      </c>
      <c r="AM314" s="9"/>
    </row>
    <row r="315" spans="1:39" x14ac:dyDescent="0.25">
      <c r="A315">
        <v>312</v>
      </c>
      <c r="B315" s="292" t="s">
        <v>3904</v>
      </c>
      <c r="C315" s="19"/>
      <c r="D315" s="19">
        <v>140276324</v>
      </c>
      <c r="E315" s="142" t="s">
        <v>3918</v>
      </c>
      <c r="F315" s="19" t="s">
        <v>3917</v>
      </c>
      <c r="G315" s="19" t="s">
        <v>7</v>
      </c>
      <c r="H315" s="142" t="s">
        <v>38</v>
      </c>
      <c r="I315" s="19" t="s">
        <v>5</v>
      </c>
      <c r="J315" s="141" t="s">
        <v>37</v>
      </c>
      <c r="K315" s="19" t="s">
        <v>434</v>
      </c>
      <c r="L315" s="140">
        <v>26533</v>
      </c>
      <c r="M315" s="19"/>
      <c r="N315" s="291"/>
      <c r="O315" s="19"/>
      <c r="P315" s="19" t="s">
        <v>334</v>
      </c>
      <c r="Q315" s="19" t="s">
        <v>60</v>
      </c>
      <c r="R315" s="13">
        <v>121</v>
      </c>
      <c r="S315" s="100">
        <v>22011</v>
      </c>
      <c r="T315" s="9"/>
      <c r="U315" s="9"/>
      <c r="V315" s="110">
        <v>15401</v>
      </c>
      <c r="W315" s="9">
        <v>2012</v>
      </c>
      <c r="X315" s="9"/>
      <c r="Y315" s="7" t="str">
        <f>VLOOKUP(B315,'[1]01_MASTER_KODE_FASYANKES'!B$22:J$15694,8,FALSE)</f>
        <v>JAWA BARAT</v>
      </c>
      <c r="Z315" s="6" t="str">
        <f>VLOOKUP(B315,'[1]01_MASTER_KODE_FASYANKES'!B$22:J$15694,9,FALSE)</f>
        <v>BOGOR</v>
      </c>
      <c r="AA315" s="6" t="str">
        <f>VLOOKUP(B315,'[1]01_MASTER_KODE_FASYANKES'!B$22:J$15694,3,FALSE)</f>
        <v>Puskesmas</v>
      </c>
      <c r="AB315" s="6" t="str">
        <f>VLOOKUP(B315,'[1]01_MASTER_KODE_FASYANKES'!B$22:J$15694,2,FALSE)</f>
        <v>CIBENING</v>
      </c>
      <c r="AC315" s="6">
        <f>VLOOKUP(S315,'[1]02_MASTER_KODE_SDMK'!B$3:H$2218,2,FALSE)</f>
        <v>1040101</v>
      </c>
      <c r="AD315" s="6" t="str">
        <f>VLOOKUP(S315,'[1]02_MASTER_KODE_SDMK'!B$3:H$2218,4,FALSE)</f>
        <v>04. Kebidanan</v>
      </c>
      <c r="AE315" s="6" t="str">
        <f>VLOOKUP(S315,'[1]02_MASTER_KODE_SDMK'!B$3:H$2218,5,FALSE)</f>
        <v>01. Bidan</v>
      </c>
      <c r="AF315" s="6" t="str">
        <f>VLOOKUP(S315,'[1]02_MASTER_KODE_SDMK'!B$3:H$2218,3,FALSE)</f>
        <v>Bidan</v>
      </c>
      <c r="AG315" s="6" t="str">
        <f>VLOOKUP(S315,'[1]02_MASTER_KODE_SDMK'!B$3:H$2218,7,FALSE)</f>
        <v>PNS</v>
      </c>
      <c r="AH315" s="6" t="str">
        <f>IF(G315="L","Laki-Laki",IF(G315="P","Perempuan","TIDAK VALID"))</f>
        <v>Perempuan</v>
      </c>
      <c r="AI315" s="6" t="e">
        <f>VLOOKUP(X315,'[1]06_MASTER_KODE_KAMPUS'!B$3:C$4825,2,FALSE)</f>
        <v>#N/A</v>
      </c>
      <c r="AJ315" s="6" t="str">
        <f>VLOOKUP(V315,'[1]03_MASTER_KODE_PRODI'!B$3:E$404,3,FALSE)</f>
        <v>D-3</v>
      </c>
      <c r="AK315" s="6" t="str">
        <f>VLOOKUP(V315,'[1]03_MASTER_KODE_PRODI'!B$3:E$404,4,FALSE)</f>
        <v>Kebidanan</v>
      </c>
      <c r="AM315" s="9" t="s">
        <v>3916</v>
      </c>
    </row>
    <row r="316" spans="1:39" x14ac:dyDescent="0.25">
      <c r="A316">
        <v>313</v>
      </c>
      <c r="B316" s="292" t="s">
        <v>3904</v>
      </c>
      <c r="C316" s="19"/>
      <c r="D316" s="19">
        <v>140176627</v>
      </c>
      <c r="E316" s="142" t="s">
        <v>3915</v>
      </c>
      <c r="F316" s="19" t="s">
        <v>3914</v>
      </c>
      <c r="G316" s="19" t="s">
        <v>23</v>
      </c>
      <c r="H316" s="142" t="s">
        <v>597</v>
      </c>
      <c r="I316" s="19" t="s">
        <v>49</v>
      </c>
      <c r="J316" s="141" t="s">
        <v>43</v>
      </c>
      <c r="K316" s="19" t="s">
        <v>3913</v>
      </c>
      <c r="L316" s="140">
        <v>23178</v>
      </c>
      <c r="M316" s="19"/>
      <c r="N316" s="291"/>
      <c r="O316" s="19"/>
      <c r="P316" s="19" t="s">
        <v>187</v>
      </c>
      <c r="Q316" s="19" t="s">
        <v>187</v>
      </c>
      <c r="R316" s="13">
        <v>121</v>
      </c>
      <c r="S316" s="100">
        <v>91121</v>
      </c>
      <c r="T316" s="9"/>
      <c r="U316" s="9"/>
      <c r="V316" s="110" t="s">
        <v>185</v>
      </c>
      <c r="W316" s="9">
        <v>1985</v>
      </c>
      <c r="X316" s="9"/>
      <c r="Y316" s="7" t="str">
        <f>VLOOKUP(B316,'[1]01_MASTER_KODE_FASYANKES'!B$22:J$15694,8,FALSE)</f>
        <v>JAWA BARAT</v>
      </c>
      <c r="Z316" s="6" t="str">
        <f>VLOOKUP(B316,'[1]01_MASTER_KODE_FASYANKES'!B$22:J$15694,9,FALSE)</f>
        <v>BOGOR</v>
      </c>
      <c r="AA316" s="6" t="str">
        <f>VLOOKUP(B316,'[1]01_MASTER_KODE_FASYANKES'!B$22:J$15694,3,FALSE)</f>
        <v>Puskesmas</v>
      </c>
      <c r="AB316" s="6" t="str">
        <f>VLOOKUP(B316,'[1]01_MASTER_KODE_FASYANKES'!B$22:J$15694,2,FALSE)</f>
        <v>CIBENING</v>
      </c>
      <c r="AC316" s="6">
        <f>VLOOKUP(S316,'[1]02_MASTER_KODE_SDMK'!B$3:H$2218,2,FALSE)</f>
        <v>3020701</v>
      </c>
      <c r="AD316" s="6" t="str">
        <f>VLOOKUP(S316,'[1]02_MASTER_KODE_SDMK'!B$3:H$2218,4,FALSE)</f>
        <v>14. Tenaga Penunjang</v>
      </c>
      <c r="AE316" s="6" t="str">
        <f>VLOOKUP(S316,'[1]02_MASTER_KODE_SDMK'!B$3:H$2218,5,FALSE)</f>
        <v>02. Dukungan Manajemen</v>
      </c>
      <c r="AF316" s="6" t="str">
        <f>VLOOKUP(S316,'[1]02_MASTER_KODE_SDMK'!B$3:H$2218,3,FALSE)</f>
        <v>Pekarya</v>
      </c>
      <c r="AG316" s="6" t="str">
        <f>VLOOKUP(S316,'[1]02_MASTER_KODE_SDMK'!B$3:H$2218,7,FALSE)</f>
        <v>PNS</v>
      </c>
      <c r="AH316" s="6" t="str">
        <f>IF(G316="L","Laki-Laki",IF(G316="P","Perempuan","TIDAK VALID"))</f>
        <v>Laki-Laki</v>
      </c>
      <c r="AI316" s="6" t="e">
        <f>VLOOKUP(X316,'[1]06_MASTER_KODE_KAMPUS'!B$3:C$4825,2,FALSE)</f>
        <v>#N/A</v>
      </c>
      <c r="AJ316" s="6" t="str">
        <f>VLOOKUP(V316,'[1]03_MASTER_KODE_PRODI'!B$3:E$404,3,FALSE)</f>
        <v>SMP / Setara</v>
      </c>
      <c r="AK316" s="6" t="str">
        <f>VLOOKUP(V316,'[1]03_MASTER_KODE_PRODI'!B$3:E$404,4,FALSE)</f>
        <v>Sekolah Menengah Pertama</v>
      </c>
      <c r="AM316" s="9"/>
    </row>
    <row r="317" spans="1:39" x14ac:dyDescent="0.25">
      <c r="A317">
        <v>314</v>
      </c>
      <c r="B317" s="292" t="s">
        <v>3904</v>
      </c>
      <c r="C317" s="19"/>
      <c r="D317" s="19">
        <v>480152500</v>
      </c>
      <c r="E317" s="142" t="s">
        <v>3912</v>
      </c>
      <c r="F317" s="19" t="s">
        <v>3911</v>
      </c>
      <c r="G317" s="19" t="s">
        <v>7</v>
      </c>
      <c r="H317" s="237" t="s">
        <v>171</v>
      </c>
      <c r="I317" s="19" t="s">
        <v>53</v>
      </c>
      <c r="J317" s="141" t="s">
        <v>4</v>
      </c>
      <c r="K317" s="19" t="s">
        <v>3910</v>
      </c>
      <c r="L317" s="140">
        <v>28181</v>
      </c>
      <c r="M317" s="19"/>
      <c r="N317" s="291"/>
      <c r="O317" s="19"/>
      <c r="P317" s="19" t="s">
        <v>206</v>
      </c>
      <c r="Q317" s="19" t="s">
        <v>370</v>
      </c>
      <c r="R317" s="13">
        <v>121</v>
      </c>
      <c r="S317" s="100">
        <v>21011</v>
      </c>
      <c r="T317" s="9"/>
      <c r="U317" s="9"/>
      <c r="V317" s="110">
        <v>14401</v>
      </c>
      <c r="W317" s="9"/>
      <c r="X317" s="9"/>
      <c r="Y317" s="7" t="str">
        <f>VLOOKUP(B317,'[1]01_MASTER_KODE_FASYANKES'!B$22:J$15694,8,FALSE)</f>
        <v>JAWA BARAT</v>
      </c>
      <c r="Z317" s="6" t="str">
        <f>VLOOKUP(B317,'[1]01_MASTER_KODE_FASYANKES'!B$22:J$15694,9,FALSE)</f>
        <v>BOGOR</v>
      </c>
      <c r="AA317" s="6" t="str">
        <f>VLOOKUP(B317,'[1]01_MASTER_KODE_FASYANKES'!B$22:J$15694,3,FALSE)</f>
        <v>Puskesmas</v>
      </c>
      <c r="AB317" s="6" t="str">
        <f>VLOOKUP(B317,'[1]01_MASTER_KODE_FASYANKES'!B$22:J$15694,2,FALSE)</f>
        <v>CIBENING</v>
      </c>
      <c r="AC317" s="6">
        <f>VLOOKUP(S317,'[1]02_MASTER_KODE_SDMK'!B$3:H$2218,2,FALSE)</f>
        <v>1030101</v>
      </c>
      <c r="AD317" s="6" t="str">
        <f>VLOOKUP(S317,'[1]02_MASTER_KODE_SDMK'!B$3:H$2218,4,FALSE)</f>
        <v>03. Keperawatan</v>
      </c>
      <c r="AE317" s="6" t="str">
        <f>VLOOKUP(S317,'[1]02_MASTER_KODE_SDMK'!B$3:H$2218,5,FALSE)</f>
        <v>01. Perawat Kesehatan Masyarakat</v>
      </c>
      <c r="AF317" s="6" t="str">
        <f>VLOOKUP(S317,'[1]02_MASTER_KODE_SDMK'!B$3:H$2218,3,FALSE)</f>
        <v>Perawat (Non Ners)</v>
      </c>
      <c r="AG317" s="6" t="str">
        <f>VLOOKUP(S317,'[1]02_MASTER_KODE_SDMK'!B$3:H$2218,7,FALSE)</f>
        <v>PNS</v>
      </c>
      <c r="AH317" s="6" t="str">
        <f>IF(G317="L","Laki-Laki",IF(G317="P","Perempuan","TIDAK VALID"))</f>
        <v>Perempuan</v>
      </c>
      <c r="AI317" s="6" t="e">
        <f>VLOOKUP(X317,'[1]06_MASTER_KODE_KAMPUS'!B$3:C$4825,2,FALSE)</f>
        <v>#N/A</v>
      </c>
      <c r="AJ317" s="6" t="str">
        <f>VLOOKUP(V317,'[1]03_MASTER_KODE_PRODI'!B$3:E$404,3,FALSE)</f>
        <v>D-3</v>
      </c>
      <c r="AK317" s="6" t="str">
        <f>VLOOKUP(V317,'[1]03_MASTER_KODE_PRODI'!B$3:E$404,4,FALSE)</f>
        <v>Keperawatan</v>
      </c>
      <c r="AM317" s="9"/>
    </row>
    <row r="318" spans="1:39" x14ac:dyDescent="0.25">
      <c r="A318">
        <v>315</v>
      </c>
      <c r="B318" s="292" t="s">
        <v>3904</v>
      </c>
      <c r="C318" s="19"/>
      <c r="D318" s="19">
        <v>480151931</v>
      </c>
      <c r="E318" s="142" t="s">
        <v>3909</v>
      </c>
      <c r="F318" s="19" t="s">
        <v>3908</v>
      </c>
      <c r="G318" s="19" t="s">
        <v>7</v>
      </c>
      <c r="H318" s="142" t="s">
        <v>171</v>
      </c>
      <c r="I318" s="19" t="s">
        <v>124</v>
      </c>
      <c r="J318" s="141" t="s">
        <v>37</v>
      </c>
      <c r="K318" s="19" t="s">
        <v>3907</v>
      </c>
      <c r="L318" s="140">
        <v>28581</v>
      </c>
      <c r="M318" s="19"/>
      <c r="N318" s="291"/>
      <c r="O318" s="19"/>
      <c r="P318" s="19" t="s">
        <v>334</v>
      </c>
      <c r="Q318" s="19" t="s">
        <v>60</v>
      </c>
      <c r="R318" s="13">
        <v>121</v>
      </c>
      <c r="S318" s="100">
        <v>22011</v>
      </c>
      <c r="T318" s="9"/>
      <c r="U318" s="9"/>
      <c r="V318" s="110">
        <v>15401</v>
      </c>
      <c r="W318" s="9"/>
      <c r="X318" s="9"/>
      <c r="Y318" s="7" t="str">
        <f>VLOOKUP(B318,'[1]01_MASTER_KODE_FASYANKES'!B$22:J$15694,8,FALSE)</f>
        <v>JAWA BARAT</v>
      </c>
      <c r="Z318" s="6" t="str">
        <f>VLOOKUP(B318,'[1]01_MASTER_KODE_FASYANKES'!B$22:J$15694,9,FALSE)</f>
        <v>BOGOR</v>
      </c>
      <c r="AA318" s="6" t="str">
        <f>VLOOKUP(B318,'[1]01_MASTER_KODE_FASYANKES'!B$22:J$15694,3,FALSE)</f>
        <v>Puskesmas</v>
      </c>
      <c r="AB318" s="6" t="str">
        <f>VLOOKUP(B318,'[1]01_MASTER_KODE_FASYANKES'!B$22:J$15694,2,FALSE)</f>
        <v>CIBENING</v>
      </c>
      <c r="AC318" s="6">
        <f>VLOOKUP(S318,'[1]02_MASTER_KODE_SDMK'!B$3:H$2218,2,FALSE)</f>
        <v>1040101</v>
      </c>
      <c r="AD318" s="6" t="str">
        <f>VLOOKUP(S318,'[1]02_MASTER_KODE_SDMK'!B$3:H$2218,4,FALSE)</f>
        <v>04. Kebidanan</v>
      </c>
      <c r="AE318" s="6" t="str">
        <f>VLOOKUP(S318,'[1]02_MASTER_KODE_SDMK'!B$3:H$2218,5,FALSE)</f>
        <v>01. Bidan</v>
      </c>
      <c r="AF318" s="6" t="str">
        <f>VLOOKUP(S318,'[1]02_MASTER_KODE_SDMK'!B$3:H$2218,3,FALSE)</f>
        <v>Bidan</v>
      </c>
      <c r="AG318" s="6" t="str">
        <f>VLOOKUP(S318,'[1]02_MASTER_KODE_SDMK'!B$3:H$2218,7,FALSE)</f>
        <v>PNS</v>
      </c>
      <c r="AH318" s="6" t="str">
        <f>IF(G318="L","Laki-Laki",IF(G318="P","Perempuan","TIDAK VALID"))</f>
        <v>Perempuan</v>
      </c>
      <c r="AI318" s="6" t="e">
        <f>VLOOKUP(X318,'[1]06_MASTER_KODE_KAMPUS'!B$3:C$4825,2,FALSE)</f>
        <v>#N/A</v>
      </c>
      <c r="AJ318" s="6" t="str">
        <f>VLOOKUP(V318,'[1]03_MASTER_KODE_PRODI'!B$3:E$404,3,FALSE)</f>
        <v>D-3</v>
      </c>
      <c r="AK318" s="6" t="str">
        <f>VLOOKUP(V318,'[1]03_MASTER_KODE_PRODI'!B$3:E$404,4,FALSE)</f>
        <v>Kebidanan</v>
      </c>
      <c r="AM318" s="9"/>
    </row>
    <row r="319" spans="1:39" x14ac:dyDescent="0.25">
      <c r="A319">
        <v>316</v>
      </c>
      <c r="B319" s="292" t="s">
        <v>3904</v>
      </c>
      <c r="C319" s="145"/>
      <c r="D319" s="145">
        <v>480182520</v>
      </c>
      <c r="E319" s="294" t="s">
        <v>3906</v>
      </c>
      <c r="F319" s="145" t="s">
        <v>3905</v>
      </c>
      <c r="G319" s="19" t="s">
        <v>7</v>
      </c>
      <c r="H319" s="130" t="s">
        <v>54</v>
      </c>
      <c r="I319" s="145" t="s">
        <v>124</v>
      </c>
      <c r="J319" s="146" t="s">
        <v>4</v>
      </c>
      <c r="K319" s="19" t="s">
        <v>2347</v>
      </c>
      <c r="L319" s="140">
        <v>28856</v>
      </c>
      <c r="M319" s="19"/>
      <c r="N319" s="291"/>
      <c r="O319" s="19"/>
      <c r="P319" s="145" t="s">
        <v>61</v>
      </c>
      <c r="Q319" s="19" t="s">
        <v>60</v>
      </c>
      <c r="R319" s="13">
        <v>121</v>
      </c>
      <c r="S319" s="100">
        <v>22011</v>
      </c>
      <c r="T319" s="9"/>
      <c r="U319" s="9"/>
      <c r="V319" s="110">
        <v>15401</v>
      </c>
      <c r="W319" s="9"/>
      <c r="X319" s="9"/>
      <c r="Y319" s="7" t="str">
        <f>VLOOKUP(B319,'[1]01_MASTER_KODE_FASYANKES'!B$22:J$15694,8,FALSE)</f>
        <v>JAWA BARAT</v>
      </c>
      <c r="Z319" s="6" t="str">
        <f>VLOOKUP(B319,'[1]01_MASTER_KODE_FASYANKES'!B$22:J$15694,9,FALSE)</f>
        <v>BOGOR</v>
      </c>
      <c r="AA319" s="6" t="str">
        <f>VLOOKUP(B319,'[1]01_MASTER_KODE_FASYANKES'!B$22:J$15694,3,FALSE)</f>
        <v>Puskesmas</v>
      </c>
      <c r="AB319" s="6" t="str">
        <f>VLOOKUP(B319,'[1]01_MASTER_KODE_FASYANKES'!B$22:J$15694,2,FALSE)</f>
        <v>CIBENING</v>
      </c>
      <c r="AC319" s="6">
        <f>VLOOKUP(S319,'[1]02_MASTER_KODE_SDMK'!B$3:H$2218,2,FALSE)</f>
        <v>1040101</v>
      </c>
      <c r="AD319" s="6" t="str">
        <f>VLOOKUP(S319,'[1]02_MASTER_KODE_SDMK'!B$3:H$2218,4,FALSE)</f>
        <v>04. Kebidanan</v>
      </c>
      <c r="AE319" s="6" t="str">
        <f>VLOOKUP(S319,'[1]02_MASTER_KODE_SDMK'!B$3:H$2218,5,FALSE)</f>
        <v>01. Bidan</v>
      </c>
      <c r="AF319" s="6" t="str">
        <f>VLOOKUP(S319,'[1]02_MASTER_KODE_SDMK'!B$3:H$2218,3,FALSE)</f>
        <v>Bidan</v>
      </c>
      <c r="AG319" s="6" t="str">
        <f>VLOOKUP(S319,'[1]02_MASTER_KODE_SDMK'!B$3:H$2218,7,FALSE)</f>
        <v>PNS</v>
      </c>
      <c r="AH319" s="6" t="str">
        <f>IF(G319="L","Laki-Laki",IF(G319="P","Perempuan","TIDAK VALID"))</f>
        <v>Perempuan</v>
      </c>
      <c r="AI319" s="6" t="e">
        <f>VLOOKUP(X319,'[1]06_MASTER_KODE_KAMPUS'!B$3:C$4825,2,FALSE)</f>
        <v>#N/A</v>
      </c>
      <c r="AJ319" s="6" t="str">
        <f>VLOOKUP(V319,'[1]03_MASTER_KODE_PRODI'!B$3:E$404,3,FALSE)</f>
        <v>D-3</v>
      </c>
      <c r="AK319" s="6" t="str">
        <f>VLOOKUP(V319,'[1]03_MASTER_KODE_PRODI'!B$3:E$404,4,FALSE)</f>
        <v>Kebidanan</v>
      </c>
      <c r="AM319" s="9"/>
    </row>
    <row r="320" spans="1:39" x14ac:dyDescent="0.25">
      <c r="A320">
        <v>317</v>
      </c>
      <c r="B320" s="292" t="s">
        <v>3904</v>
      </c>
      <c r="C320" s="145"/>
      <c r="D320" s="145"/>
      <c r="E320" s="294" t="s">
        <v>3903</v>
      </c>
      <c r="F320" s="145" t="s">
        <v>3902</v>
      </c>
      <c r="G320" s="19" t="s">
        <v>7</v>
      </c>
      <c r="H320" s="142" t="s">
        <v>465</v>
      </c>
      <c r="I320" s="145" t="s">
        <v>124</v>
      </c>
      <c r="J320" s="146" t="s">
        <v>465</v>
      </c>
      <c r="K320" s="19" t="s">
        <v>32</v>
      </c>
      <c r="L320" s="140">
        <v>31412</v>
      </c>
      <c r="M320" s="19"/>
      <c r="N320" s="279" t="s">
        <v>773</v>
      </c>
      <c r="O320" s="19"/>
      <c r="P320" s="145" t="s">
        <v>371</v>
      </c>
      <c r="Q320" s="19" t="s">
        <v>370</v>
      </c>
      <c r="R320" s="13">
        <v>121</v>
      </c>
      <c r="S320" s="100">
        <v>21011</v>
      </c>
      <c r="T320" s="9"/>
      <c r="U320" s="9"/>
      <c r="V320" s="110">
        <v>14401</v>
      </c>
      <c r="W320" s="9">
        <v>2006</v>
      </c>
      <c r="X320" s="9"/>
      <c r="Y320" s="7" t="str">
        <f>VLOOKUP(B320,'[1]01_MASTER_KODE_FASYANKES'!B$22:J$15694,8,FALSE)</f>
        <v>JAWA BARAT</v>
      </c>
      <c r="Z320" s="6" t="str">
        <f>VLOOKUP(B320,'[1]01_MASTER_KODE_FASYANKES'!B$22:J$15694,9,FALSE)</f>
        <v>BOGOR</v>
      </c>
      <c r="AA320" s="6" t="str">
        <f>VLOOKUP(B320,'[1]01_MASTER_KODE_FASYANKES'!B$22:J$15694,3,FALSE)</f>
        <v>Puskesmas</v>
      </c>
      <c r="AB320" s="6" t="str">
        <f>VLOOKUP(B320,'[1]01_MASTER_KODE_FASYANKES'!B$22:J$15694,2,FALSE)</f>
        <v>CIBENING</v>
      </c>
      <c r="AC320" s="6">
        <f>VLOOKUP(S320,'[1]02_MASTER_KODE_SDMK'!B$3:H$2218,2,FALSE)</f>
        <v>1030101</v>
      </c>
      <c r="AD320" s="6" t="str">
        <f>VLOOKUP(S320,'[1]02_MASTER_KODE_SDMK'!B$3:H$2218,4,FALSE)</f>
        <v>03. Keperawatan</v>
      </c>
      <c r="AE320" s="6" t="str">
        <f>VLOOKUP(S320,'[1]02_MASTER_KODE_SDMK'!B$3:H$2218,5,FALSE)</f>
        <v>01. Perawat Kesehatan Masyarakat</v>
      </c>
      <c r="AF320" s="6" t="str">
        <f>VLOOKUP(S320,'[1]02_MASTER_KODE_SDMK'!B$3:H$2218,3,FALSE)</f>
        <v>Perawat (Non Ners)</v>
      </c>
      <c r="AG320" s="6" t="str">
        <f>VLOOKUP(S320,'[1]02_MASTER_KODE_SDMK'!B$3:H$2218,7,FALSE)</f>
        <v>PNS</v>
      </c>
      <c r="AH320" s="6" t="str">
        <f>IF(G320="L","Laki-Laki",IF(G320="P","Perempuan","TIDAK VALID"))</f>
        <v>Perempuan</v>
      </c>
      <c r="AI320" s="6" t="e">
        <f>VLOOKUP(X320,'[1]06_MASTER_KODE_KAMPUS'!B$3:C$4825,2,FALSE)</f>
        <v>#N/A</v>
      </c>
      <c r="AJ320" s="6" t="str">
        <f>VLOOKUP(V320,'[1]03_MASTER_KODE_PRODI'!B$3:E$404,3,FALSE)</f>
        <v>D-3</v>
      </c>
      <c r="AK320" s="6" t="str">
        <f>VLOOKUP(V320,'[1]03_MASTER_KODE_PRODI'!B$3:E$404,4,FALSE)</f>
        <v>Keperawatan</v>
      </c>
      <c r="AM320" s="9" t="s">
        <v>969</v>
      </c>
    </row>
    <row r="321" spans="1:39" x14ac:dyDescent="0.25">
      <c r="A321">
        <v>318</v>
      </c>
      <c r="B321" s="292" t="s">
        <v>3861</v>
      </c>
      <c r="C321" s="19"/>
      <c r="D321" s="19">
        <v>480122660</v>
      </c>
      <c r="E321" s="142" t="s">
        <v>3901</v>
      </c>
      <c r="F321" s="19" t="s">
        <v>3900</v>
      </c>
      <c r="G321" s="19" t="s">
        <v>23</v>
      </c>
      <c r="H321" s="142" t="s">
        <v>15</v>
      </c>
      <c r="I321" s="19" t="s">
        <v>99</v>
      </c>
      <c r="J321" s="141" t="s">
        <v>165</v>
      </c>
      <c r="K321" s="19" t="s">
        <v>32</v>
      </c>
      <c r="L321" s="140">
        <v>25420</v>
      </c>
      <c r="M321" s="19"/>
      <c r="N321" s="279" t="s">
        <v>15</v>
      </c>
      <c r="O321" s="19"/>
      <c r="P321" s="129" t="s">
        <v>16</v>
      </c>
      <c r="Q321" s="129" t="s">
        <v>16</v>
      </c>
      <c r="R321" s="13">
        <v>121</v>
      </c>
      <c r="S321" s="100">
        <v>91271</v>
      </c>
      <c r="T321" s="9"/>
      <c r="U321" s="9"/>
      <c r="V321" s="214">
        <v>11201</v>
      </c>
      <c r="W321" s="9">
        <v>1989</v>
      </c>
      <c r="X321" s="219" t="s">
        <v>1100</v>
      </c>
      <c r="Y321" s="7" t="str">
        <f>VLOOKUP(B321,'[1]01_MASTER_KODE_FASYANKES'!B$22:J$15694,8,FALSE)</f>
        <v>JAWA BARAT</v>
      </c>
      <c r="Z321" s="6" t="str">
        <f>VLOOKUP(B321,'[1]01_MASTER_KODE_FASYANKES'!B$22:J$15694,9,FALSE)</f>
        <v>BOGOR</v>
      </c>
      <c r="AA321" s="6" t="str">
        <f>VLOOKUP(B321,'[1]01_MASTER_KODE_FASYANKES'!B$22:J$15694,3,FALSE)</f>
        <v>Puskesmas</v>
      </c>
      <c r="AB321" s="6" t="str">
        <f>VLOOKUP(B321,'[1]01_MASTER_KODE_FASYANKES'!B$22:J$15694,2,FALSE)</f>
        <v>CIAMPEA</v>
      </c>
      <c r="AC321" s="6">
        <f>VLOOKUP(S321,'[1]02_MASTER_KODE_SDMK'!B$3:H$2218,2,FALSE)</f>
        <v>3010504</v>
      </c>
      <c r="AD321" s="6" t="str">
        <f>VLOOKUP(S321,'[1]02_MASTER_KODE_SDMK'!B$3:H$2218,4,FALSE)</f>
        <v>14. Tenaga Penunjang</v>
      </c>
      <c r="AE321" s="6" t="str">
        <f>VLOOKUP(S321,'[1]02_MASTER_KODE_SDMK'!B$3:H$2218,5,FALSE)</f>
        <v>01. Struktural</v>
      </c>
      <c r="AF321" s="6" t="str">
        <f>VLOOKUP(S321,'[1]02_MASTER_KODE_SDMK'!B$3:H$2218,3,FALSE)</f>
        <v>Kepala Puskesmas</v>
      </c>
      <c r="AG321" s="6" t="str">
        <f>VLOOKUP(S321,'[1]02_MASTER_KODE_SDMK'!B$3:H$2218,7,FALSE)</f>
        <v>PNS</v>
      </c>
      <c r="AH321" s="6" t="str">
        <f>IF(G321="L","Laki-Laki",IF(G321="P","Perempuan","TIDAK VALID"))</f>
        <v>Laki-Laki</v>
      </c>
      <c r="AI321" s="6" t="str">
        <f>VLOOKUP(X321,'[1]06_MASTER_KODE_KAMPUS'!B$3:C$4825,2,FALSE)</f>
        <v>Universitas Kristen Indonesia</v>
      </c>
      <c r="AJ321" s="6" t="str">
        <f>VLOOKUP(V321,'[1]03_MASTER_KODE_PRODI'!B$3:E$404,3,FALSE)</f>
        <v>S-1</v>
      </c>
      <c r="AK321" s="6" t="str">
        <f>VLOOKUP(V321,'[1]03_MASTER_KODE_PRODI'!B$3:E$404,4,FALSE)</f>
        <v>Ilmu Kedokteran</v>
      </c>
      <c r="AM321" s="9" t="s">
        <v>1099</v>
      </c>
    </row>
    <row r="322" spans="1:39" x14ac:dyDescent="0.25">
      <c r="A322">
        <v>319</v>
      </c>
      <c r="B322" s="292" t="s">
        <v>3861</v>
      </c>
      <c r="C322" s="19"/>
      <c r="D322" s="19">
        <v>140245558</v>
      </c>
      <c r="E322" s="142" t="s">
        <v>3899</v>
      </c>
      <c r="F322" s="19" t="s">
        <v>3898</v>
      </c>
      <c r="G322" s="323" t="s">
        <v>23</v>
      </c>
      <c r="H322" s="142" t="s">
        <v>394</v>
      </c>
      <c r="I322" s="19" t="s">
        <v>57</v>
      </c>
      <c r="J322" s="141" t="s">
        <v>63</v>
      </c>
      <c r="K322" s="19" t="s">
        <v>3</v>
      </c>
      <c r="L322" s="140">
        <v>25733</v>
      </c>
      <c r="M322" s="19"/>
      <c r="N322" s="291"/>
      <c r="O322" s="19"/>
      <c r="P322" s="19" t="s">
        <v>10</v>
      </c>
      <c r="Q322" s="19" t="s">
        <v>727</v>
      </c>
      <c r="R322" s="13">
        <v>121</v>
      </c>
      <c r="S322" s="100">
        <v>91251</v>
      </c>
      <c r="T322" s="9"/>
      <c r="U322" s="9"/>
      <c r="V322" s="110">
        <v>63101</v>
      </c>
      <c r="W322" s="9">
        <v>2011</v>
      </c>
      <c r="X322" s="9"/>
      <c r="Y322" s="7" t="str">
        <f>VLOOKUP(B322,'[1]01_MASTER_KODE_FASYANKES'!B$22:J$15694,8,FALSE)</f>
        <v>JAWA BARAT</v>
      </c>
      <c r="Z322" s="6" t="str">
        <f>VLOOKUP(B322,'[1]01_MASTER_KODE_FASYANKES'!B$22:J$15694,9,FALSE)</f>
        <v>BOGOR</v>
      </c>
      <c r="AA322" s="6" t="str">
        <f>VLOOKUP(B322,'[1]01_MASTER_KODE_FASYANKES'!B$22:J$15694,3,FALSE)</f>
        <v>Puskesmas</v>
      </c>
      <c r="AB322" s="6" t="str">
        <f>VLOOKUP(B322,'[1]01_MASTER_KODE_FASYANKES'!B$22:J$15694,2,FALSE)</f>
        <v>CIAMPEA</v>
      </c>
      <c r="AC322" s="6">
        <f>VLOOKUP(S322,'[1]02_MASTER_KODE_SDMK'!B$3:H$2218,2,FALSE)</f>
        <v>3010502</v>
      </c>
      <c r="AD322" s="6" t="str">
        <f>VLOOKUP(S322,'[1]02_MASTER_KODE_SDMK'!B$3:H$2218,4,FALSE)</f>
        <v>14. Tenaga Penunjang</v>
      </c>
      <c r="AE322" s="6" t="str">
        <f>VLOOKUP(S322,'[1]02_MASTER_KODE_SDMK'!B$3:H$2218,5,FALSE)</f>
        <v>01. Struktural</v>
      </c>
      <c r="AF322" s="6" t="str">
        <f>VLOOKUP(S322,'[1]02_MASTER_KODE_SDMK'!B$3:H$2218,3,FALSE)</f>
        <v>Kepala Subbagian</v>
      </c>
      <c r="AG322" s="6" t="str">
        <f>VLOOKUP(S322,'[1]02_MASTER_KODE_SDMK'!B$3:H$2218,7,FALSE)</f>
        <v>PNS</v>
      </c>
      <c r="AH322" s="6" t="str">
        <f>IF(G322="L","Laki-Laki",IF(G322="P","Perempuan","TIDAK VALID"))</f>
        <v>Laki-Laki</v>
      </c>
      <c r="AI322" s="6" t="e">
        <f>VLOOKUP(X322,'[1]06_MASTER_KODE_KAMPUS'!B$3:C$4825,2,FALSE)</f>
        <v>#N/A</v>
      </c>
      <c r="AJ322" s="6" t="str">
        <f>VLOOKUP(V322,'[1]03_MASTER_KODE_PRODI'!B$3:E$404,3,FALSE)</f>
        <v>S-2</v>
      </c>
      <c r="AK322" s="6" t="str">
        <f>VLOOKUP(V322,'[1]03_MASTER_KODE_PRODI'!B$3:E$404,4,FALSE)</f>
        <v>Ilmu Administrasi Negara</v>
      </c>
      <c r="AM322" s="9" t="s">
        <v>3663</v>
      </c>
    </row>
    <row r="323" spans="1:39" x14ac:dyDescent="0.25">
      <c r="A323">
        <v>320</v>
      </c>
      <c r="B323" s="292" t="s">
        <v>3861</v>
      </c>
      <c r="C323" s="129"/>
      <c r="D323" s="129"/>
      <c r="E323" s="130" t="s">
        <v>3897</v>
      </c>
      <c r="F323" s="129" t="s">
        <v>3896</v>
      </c>
      <c r="G323" s="19" t="s">
        <v>23</v>
      </c>
      <c r="H323" s="130" t="s">
        <v>6</v>
      </c>
      <c r="I323" s="129" t="s">
        <v>5</v>
      </c>
      <c r="J323" s="146" t="s">
        <v>48</v>
      </c>
      <c r="K323" s="19" t="s">
        <v>91</v>
      </c>
      <c r="L323" s="140">
        <v>29223</v>
      </c>
      <c r="M323" s="19"/>
      <c r="N323" s="291"/>
      <c r="O323" s="19"/>
      <c r="P323" s="19" t="s">
        <v>1</v>
      </c>
      <c r="Q323" s="19" t="s">
        <v>1</v>
      </c>
      <c r="R323" s="13">
        <v>121</v>
      </c>
      <c r="S323" s="213">
        <v>15011</v>
      </c>
      <c r="T323" s="9"/>
      <c r="U323" s="9"/>
      <c r="V323" s="110">
        <v>12201</v>
      </c>
      <c r="W323" s="9">
        <v>2006</v>
      </c>
      <c r="X323" s="9"/>
      <c r="Y323" s="7" t="str">
        <f>VLOOKUP(B323,'[1]01_MASTER_KODE_FASYANKES'!B$22:J$15694,8,FALSE)</f>
        <v>JAWA BARAT</v>
      </c>
      <c r="Z323" s="6" t="str">
        <f>VLOOKUP(B323,'[1]01_MASTER_KODE_FASYANKES'!B$22:J$15694,9,FALSE)</f>
        <v>BOGOR</v>
      </c>
      <c r="AA323" s="6" t="str">
        <f>VLOOKUP(B323,'[1]01_MASTER_KODE_FASYANKES'!B$22:J$15694,3,FALSE)</f>
        <v>Puskesmas</v>
      </c>
      <c r="AB323" s="6" t="str">
        <f>VLOOKUP(B323,'[1]01_MASTER_KODE_FASYANKES'!B$22:J$15694,2,FALSE)</f>
        <v>CIAMPEA</v>
      </c>
      <c r="AC323" s="6">
        <f>VLOOKUP(S323,'[1]02_MASTER_KODE_SDMK'!B$3:H$2218,2,FALSE)</f>
        <v>1010201</v>
      </c>
      <c r="AD323" s="6" t="str">
        <f>VLOOKUP(S323,'[1]02_MASTER_KODE_SDMK'!B$3:H$2218,4,FALSE)</f>
        <v>01. Medis</v>
      </c>
      <c r="AE323" s="6" t="str">
        <f>VLOOKUP(S323,'[1]02_MASTER_KODE_SDMK'!B$3:H$2218,5,FALSE)</f>
        <v>02. Dokter Gigi</v>
      </c>
      <c r="AF323" s="6" t="str">
        <f>VLOOKUP(S323,'[1]02_MASTER_KODE_SDMK'!B$3:H$2218,3,FALSE)</f>
        <v>Dokter Gigi</v>
      </c>
      <c r="AG323" s="6" t="str">
        <f>VLOOKUP(S323,'[1]02_MASTER_KODE_SDMK'!B$3:H$2218,7,FALSE)</f>
        <v>PNS</v>
      </c>
      <c r="AH323" s="6" t="str">
        <f>IF(G323="L","Laki-Laki",IF(G323="P","Perempuan","TIDAK VALID"))</f>
        <v>Laki-Laki</v>
      </c>
      <c r="AI323" s="6" t="e">
        <f>VLOOKUP(X323,'[1]06_MASTER_KODE_KAMPUS'!B$3:C$4825,2,FALSE)</f>
        <v>#N/A</v>
      </c>
      <c r="AJ323" s="6" t="str">
        <f>VLOOKUP(V323,'[1]03_MASTER_KODE_PRODI'!B$3:E$404,3,FALSE)</f>
        <v>S-1</v>
      </c>
      <c r="AK323" s="6" t="str">
        <f>VLOOKUP(V323,'[1]03_MASTER_KODE_PRODI'!B$3:E$404,4,FALSE)</f>
        <v>Ilmu Kedokteran Gigi</v>
      </c>
      <c r="AM323" s="9" t="s">
        <v>890</v>
      </c>
    </row>
    <row r="324" spans="1:39" x14ac:dyDescent="0.25">
      <c r="A324">
        <v>321</v>
      </c>
      <c r="B324" s="292" t="s">
        <v>3861</v>
      </c>
      <c r="C324" s="19"/>
      <c r="D324" s="19">
        <v>140304516</v>
      </c>
      <c r="E324" s="142" t="s">
        <v>3895</v>
      </c>
      <c r="F324" s="19" t="s">
        <v>3894</v>
      </c>
      <c r="G324" s="19" t="s">
        <v>7</v>
      </c>
      <c r="H324" s="142" t="s">
        <v>3893</v>
      </c>
      <c r="I324" s="19" t="s">
        <v>5</v>
      </c>
      <c r="J324" s="141" t="s">
        <v>48</v>
      </c>
      <c r="K324" s="19" t="s">
        <v>326</v>
      </c>
      <c r="L324" s="140">
        <v>24355</v>
      </c>
      <c r="M324" s="19"/>
      <c r="N324" s="291"/>
      <c r="O324" s="19"/>
      <c r="P324" s="19" t="s">
        <v>371</v>
      </c>
      <c r="Q324" s="19" t="s">
        <v>370</v>
      </c>
      <c r="R324" s="13">
        <v>121</v>
      </c>
      <c r="S324" s="100">
        <v>21011</v>
      </c>
      <c r="T324" s="9"/>
      <c r="U324" s="9"/>
      <c r="V324" s="110">
        <v>14401</v>
      </c>
      <c r="W324" s="9"/>
      <c r="X324" s="9"/>
      <c r="Y324" s="7" t="str">
        <f>VLOOKUP(B324,'[1]01_MASTER_KODE_FASYANKES'!B$22:J$15694,8,FALSE)</f>
        <v>JAWA BARAT</v>
      </c>
      <c r="Z324" s="6" t="str">
        <f>VLOOKUP(B324,'[1]01_MASTER_KODE_FASYANKES'!B$22:J$15694,9,FALSE)</f>
        <v>BOGOR</v>
      </c>
      <c r="AA324" s="6" t="str">
        <f>VLOOKUP(B324,'[1]01_MASTER_KODE_FASYANKES'!B$22:J$15694,3,FALSE)</f>
        <v>Puskesmas</v>
      </c>
      <c r="AB324" s="6" t="str">
        <f>VLOOKUP(B324,'[1]01_MASTER_KODE_FASYANKES'!B$22:J$15694,2,FALSE)</f>
        <v>CIAMPEA</v>
      </c>
      <c r="AC324" s="6">
        <f>VLOOKUP(S324,'[1]02_MASTER_KODE_SDMK'!B$3:H$2218,2,FALSE)</f>
        <v>1030101</v>
      </c>
      <c r="AD324" s="6" t="str">
        <f>VLOOKUP(S324,'[1]02_MASTER_KODE_SDMK'!B$3:H$2218,4,FALSE)</f>
        <v>03. Keperawatan</v>
      </c>
      <c r="AE324" s="6" t="str">
        <f>VLOOKUP(S324,'[1]02_MASTER_KODE_SDMK'!B$3:H$2218,5,FALSE)</f>
        <v>01. Perawat Kesehatan Masyarakat</v>
      </c>
      <c r="AF324" s="6" t="str">
        <f>VLOOKUP(S324,'[1]02_MASTER_KODE_SDMK'!B$3:H$2218,3,FALSE)</f>
        <v>Perawat (Non Ners)</v>
      </c>
      <c r="AG324" s="6" t="str">
        <f>VLOOKUP(S324,'[1]02_MASTER_KODE_SDMK'!B$3:H$2218,7,FALSE)</f>
        <v>PNS</v>
      </c>
      <c r="AH324" s="6" t="str">
        <f>IF(G324="L","Laki-Laki",IF(G324="P","Perempuan","TIDAK VALID"))</f>
        <v>Perempuan</v>
      </c>
      <c r="AI324" s="6" t="e">
        <f>VLOOKUP(X324,'[1]06_MASTER_KODE_KAMPUS'!B$3:C$4825,2,FALSE)</f>
        <v>#N/A</v>
      </c>
      <c r="AJ324" s="6" t="str">
        <f>VLOOKUP(V324,'[1]03_MASTER_KODE_PRODI'!B$3:E$404,3,FALSE)</f>
        <v>D-3</v>
      </c>
      <c r="AK324" s="6" t="str">
        <f>VLOOKUP(V324,'[1]03_MASTER_KODE_PRODI'!B$3:E$404,4,FALSE)</f>
        <v>Keperawatan</v>
      </c>
      <c r="AM324" s="9"/>
    </row>
    <row r="325" spans="1:39" x14ac:dyDescent="0.25">
      <c r="A325">
        <v>322</v>
      </c>
      <c r="B325" s="292" t="s">
        <v>3861</v>
      </c>
      <c r="C325" s="19"/>
      <c r="D325" s="19">
        <v>140163361</v>
      </c>
      <c r="E325" s="142" t="s">
        <v>3892</v>
      </c>
      <c r="F325" s="19" t="s">
        <v>3891</v>
      </c>
      <c r="G325" s="19" t="s">
        <v>23</v>
      </c>
      <c r="H325" s="142" t="s">
        <v>135</v>
      </c>
      <c r="I325" s="19" t="s">
        <v>57</v>
      </c>
      <c r="J325" s="141" t="s">
        <v>43</v>
      </c>
      <c r="K325" s="19" t="s">
        <v>3486</v>
      </c>
      <c r="L325" s="140">
        <v>21510</v>
      </c>
      <c r="M325" s="19"/>
      <c r="N325" s="291"/>
      <c r="O325" s="19"/>
      <c r="P325" s="19" t="s">
        <v>10</v>
      </c>
      <c r="Q325" s="19" t="s">
        <v>10</v>
      </c>
      <c r="R325" s="13">
        <v>121</v>
      </c>
      <c r="S325" s="13">
        <v>21991</v>
      </c>
      <c r="T325" s="9"/>
      <c r="U325" s="9"/>
      <c r="V325" s="110" t="s">
        <v>10</v>
      </c>
      <c r="W325" s="9"/>
      <c r="X325" s="9"/>
      <c r="Y325" s="7" t="str">
        <f>VLOOKUP(B325,'[1]01_MASTER_KODE_FASYANKES'!B$22:J$15694,8,FALSE)</f>
        <v>JAWA BARAT</v>
      </c>
      <c r="Z325" s="6" t="str">
        <f>VLOOKUP(B325,'[1]01_MASTER_KODE_FASYANKES'!B$22:J$15694,9,FALSE)</f>
        <v>BOGOR</v>
      </c>
      <c r="AA325" s="6" t="str">
        <f>VLOOKUP(B325,'[1]01_MASTER_KODE_FASYANKES'!B$22:J$15694,3,FALSE)</f>
        <v>Puskesmas</v>
      </c>
      <c r="AB325" s="6" t="str">
        <f>VLOOKUP(B325,'[1]01_MASTER_KODE_FASYANKES'!B$22:J$15694,2,FALSE)</f>
        <v>CIAMPEA</v>
      </c>
      <c r="AC325" s="6">
        <f>VLOOKUP(S325,'[1]02_MASTER_KODE_SDMK'!B$3:H$2218,2,FALSE)</f>
        <v>2030101</v>
      </c>
      <c r="AD325" s="6" t="str">
        <f>VLOOKUP(S325,'[1]02_MASTER_KODE_SDMK'!B$3:H$2218,4,FALSE)</f>
        <v>13. Asisten Tenaga Kesehatan</v>
      </c>
      <c r="AE325" s="6" t="str">
        <f>VLOOKUP(S325,'[1]02_MASTER_KODE_SDMK'!B$3:H$2218,5,FALSE)</f>
        <v>01. Keperawatan</v>
      </c>
      <c r="AF325" s="6" t="str">
        <f>VLOOKUP(S325,'[1]02_MASTER_KODE_SDMK'!B$3:H$2218,3,FALSE)</f>
        <v>Perawat (Asisten)</v>
      </c>
      <c r="AG325" s="6" t="str">
        <f>VLOOKUP(S325,'[1]02_MASTER_KODE_SDMK'!B$3:H$2218,7,FALSE)</f>
        <v>PNS</v>
      </c>
      <c r="AH325" s="6" t="str">
        <f>IF(G325="L","Laki-Laki",IF(G325="P","Perempuan","TIDAK VALID"))</f>
        <v>Laki-Laki</v>
      </c>
      <c r="AI325" s="6" t="e">
        <f>VLOOKUP(X325,'[1]06_MASTER_KODE_KAMPUS'!B$3:C$4825,2,FALSE)</f>
        <v>#N/A</v>
      </c>
      <c r="AJ325" s="6" t="str">
        <f>VLOOKUP(V325,'[1]03_MASTER_KODE_PRODI'!B$3:E$404,3,FALSE)</f>
        <v>SMA / Setara</v>
      </c>
      <c r="AK325" s="6" t="str">
        <f>VLOOKUP(V325,'[1]03_MASTER_KODE_PRODI'!B$3:E$404,4,FALSE)</f>
        <v>Sekolah Perawat Kesehatan</v>
      </c>
      <c r="AM325" s="9"/>
    </row>
    <row r="326" spans="1:39" x14ac:dyDescent="0.25">
      <c r="A326">
        <v>323</v>
      </c>
      <c r="B326" s="292" t="s">
        <v>3861</v>
      </c>
      <c r="C326" s="19"/>
      <c r="D326" s="19">
        <v>140214649</v>
      </c>
      <c r="E326" s="142" t="s">
        <v>3890</v>
      </c>
      <c r="F326" s="19" t="s">
        <v>3889</v>
      </c>
      <c r="G326" s="19" t="s">
        <v>7</v>
      </c>
      <c r="H326" s="142" t="s">
        <v>284</v>
      </c>
      <c r="I326" s="19" t="s">
        <v>57</v>
      </c>
      <c r="J326" s="141" t="s">
        <v>193</v>
      </c>
      <c r="K326" s="19" t="s">
        <v>76</v>
      </c>
      <c r="L326" s="140">
        <v>24597</v>
      </c>
      <c r="M326" s="19"/>
      <c r="N326" s="291"/>
      <c r="O326" s="19"/>
      <c r="P326" s="19" t="s">
        <v>10</v>
      </c>
      <c r="Q326" s="19" t="s">
        <v>10</v>
      </c>
      <c r="R326" s="13">
        <v>121</v>
      </c>
      <c r="S326" s="13">
        <v>21991</v>
      </c>
      <c r="T326" s="9"/>
      <c r="U326" s="9"/>
      <c r="V326" s="110" t="s">
        <v>10</v>
      </c>
      <c r="W326" s="9">
        <v>1987</v>
      </c>
      <c r="X326" s="9"/>
      <c r="Y326" s="7" t="str">
        <f>VLOOKUP(B326,'[1]01_MASTER_KODE_FASYANKES'!B$22:J$15694,8,FALSE)</f>
        <v>JAWA BARAT</v>
      </c>
      <c r="Z326" s="6" t="str">
        <f>VLOOKUP(B326,'[1]01_MASTER_KODE_FASYANKES'!B$22:J$15694,9,FALSE)</f>
        <v>BOGOR</v>
      </c>
      <c r="AA326" s="6" t="str">
        <f>VLOOKUP(B326,'[1]01_MASTER_KODE_FASYANKES'!B$22:J$15694,3,FALSE)</f>
        <v>Puskesmas</v>
      </c>
      <c r="AB326" s="6" t="str">
        <f>VLOOKUP(B326,'[1]01_MASTER_KODE_FASYANKES'!B$22:J$15694,2,FALSE)</f>
        <v>CIAMPEA</v>
      </c>
      <c r="AC326" s="6">
        <f>VLOOKUP(S326,'[1]02_MASTER_KODE_SDMK'!B$3:H$2218,2,FALSE)</f>
        <v>2030101</v>
      </c>
      <c r="AD326" s="6" t="str">
        <f>VLOOKUP(S326,'[1]02_MASTER_KODE_SDMK'!B$3:H$2218,4,FALSE)</f>
        <v>13. Asisten Tenaga Kesehatan</v>
      </c>
      <c r="AE326" s="6" t="str">
        <f>VLOOKUP(S326,'[1]02_MASTER_KODE_SDMK'!B$3:H$2218,5,FALSE)</f>
        <v>01. Keperawatan</v>
      </c>
      <c r="AF326" s="6" t="str">
        <f>VLOOKUP(S326,'[1]02_MASTER_KODE_SDMK'!B$3:H$2218,3,FALSE)</f>
        <v>Perawat (Asisten)</v>
      </c>
      <c r="AG326" s="6" t="str">
        <f>VLOOKUP(S326,'[1]02_MASTER_KODE_SDMK'!B$3:H$2218,7,FALSE)</f>
        <v>PNS</v>
      </c>
      <c r="AH326" s="6" t="str">
        <f>IF(G326="L","Laki-Laki",IF(G326="P","Perempuan","TIDAK VALID"))</f>
        <v>Perempuan</v>
      </c>
      <c r="AI326" s="6" t="e">
        <f>VLOOKUP(X326,'[1]06_MASTER_KODE_KAMPUS'!B$3:C$4825,2,FALSE)</f>
        <v>#N/A</v>
      </c>
      <c r="AJ326" s="6" t="str">
        <f>VLOOKUP(V326,'[1]03_MASTER_KODE_PRODI'!B$3:E$404,3,FALSE)</f>
        <v>SMA / Setara</v>
      </c>
      <c r="AK326" s="6" t="str">
        <f>VLOOKUP(V326,'[1]03_MASTER_KODE_PRODI'!B$3:E$404,4,FALSE)</f>
        <v>Sekolah Perawat Kesehatan</v>
      </c>
      <c r="AM326" s="9"/>
    </row>
    <row r="327" spans="1:39" x14ac:dyDescent="0.25">
      <c r="A327">
        <v>324</v>
      </c>
      <c r="B327" s="292" t="s">
        <v>3861</v>
      </c>
      <c r="C327" s="19"/>
      <c r="D327" s="19">
        <v>140238782</v>
      </c>
      <c r="E327" s="142" t="s">
        <v>3888</v>
      </c>
      <c r="F327" s="19" t="s">
        <v>3887</v>
      </c>
      <c r="G327" s="19" t="s">
        <v>23</v>
      </c>
      <c r="H327" s="142" t="s">
        <v>28</v>
      </c>
      <c r="I327" s="19" t="s">
        <v>57</v>
      </c>
      <c r="J327" s="141" t="s">
        <v>4</v>
      </c>
      <c r="K327" s="19" t="s">
        <v>1080</v>
      </c>
      <c r="L327" s="140">
        <v>24787</v>
      </c>
      <c r="M327" s="19"/>
      <c r="N327" s="291"/>
      <c r="O327" s="19"/>
      <c r="P327" s="19" t="s">
        <v>1043</v>
      </c>
      <c r="Q327" s="19" t="s">
        <v>1043</v>
      </c>
      <c r="R327" s="13">
        <v>121</v>
      </c>
      <c r="S327" s="13">
        <v>21971</v>
      </c>
      <c r="T327" s="9"/>
      <c r="U327" s="9"/>
      <c r="V327" s="9" t="s">
        <v>1043</v>
      </c>
      <c r="W327" s="9"/>
      <c r="X327" s="9"/>
      <c r="Y327" s="7" t="str">
        <f>VLOOKUP(B327,'[1]01_MASTER_KODE_FASYANKES'!B$22:J$15694,8,FALSE)</f>
        <v>JAWA BARAT</v>
      </c>
      <c r="Z327" s="6" t="str">
        <f>VLOOKUP(B327,'[1]01_MASTER_KODE_FASYANKES'!B$22:J$15694,9,FALSE)</f>
        <v>BOGOR</v>
      </c>
      <c r="AA327" s="6" t="str">
        <f>VLOOKUP(B327,'[1]01_MASTER_KODE_FASYANKES'!B$22:J$15694,3,FALSE)</f>
        <v>Puskesmas</v>
      </c>
      <c r="AB327" s="6" t="str">
        <f>VLOOKUP(B327,'[1]01_MASTER_KODE_FASYANKES'!B$22:J$15694,2,FALSE)</f>
        <v>CIAMPEA</v>
      </c>
      <c r="AC327" s="6">
        <f>VLOOKUP(S327,'[1]02_MASTER_KODE_SDMK'!B$3:H$2218,2,FALSE)</f>
        <v>2100101</v>
      </c>
      <c r="AD327" s="6" t="str">
        <f>VLOOKUP(S327,'[1]02_MASTER_KODE_SDMK'!B$3:H$2218,4,FALSE)</f>
        <v>13. Asisten Tenaga Kesehatan</v>
      </c>
      <c r="AE327" s="6" t="str">
        <f>VLOOKUP(S327,'[1]02_MASTER_KODE_SDMK'!B$3:H$2218,5,FALSE)</f>
        <v>07. Keteknisian Medis</v>
      </c>
      <c r="AF327" s="6" t="str">
        <f>VLOOKUP(S327,'[1]02_MASTER_KODE_SDMK'!B$3:H$2218,3,FALSE)</f>
        <v>Terapis Gigi dan Mulut (Asisten)</v>
      </c>
      <c r="AG327" s="6" t="str">
        <f>VLOOKUP(S327,'[1]02_MASTER_KODE_SDMK'!B$3:H$2218,7,FALSE)</f>
        <v>PNS</v>
      </c>
      <c r="AH327" s="6" t="str">
        <f>IF(G327="L","Laki-Laki",IF(G327="P","Perempuan","TIDAK VALID"))</f>
        <v>Laki-Laki</v>
      </c>
      <c r="AI327" s="6" t="e">
        <f>VLOOKUP(X327,'[1]06_MASTER_KODE_KAMPUS'!B$3:C$4825,2,FALSE)</f>
        <v>#N/A</v>
      </c>
      <c r="AJ327" s="6" t="str">
        <f>VLOOKUP(V327,'[1]03_MASTER_KODE_PRODI'!B$3:E$404,3,FALSE)</f>
        <v>SMA / Setara</v>
      </c>
      <c r="AK327" s="6" t="str">
        <f>VLOOKUP(V327,'[1]03_MASTER_KODE_PRODI'!B$3:E$404,4,FALSE)</f>
        <v>Sekolah Pengatur Rawat Gigi</v>
      </c>
      <c r="AM327" s="9"/>
    </row>
    <row r="328" spans="1:39" x14ac:dyDescent="0.25">
      <c r="A328">
        <v>325</v>
      </c>
      <c r="B328" s="292" t="s">
        <v>3861</v>
      </c>
      <c r="C328" s="19"/>
      <c r="D328" s="19">
        <v>140165727</v>
      </c>
      <c r="E328" s="142" t="s">
        <v>3886</v>
      </c>
      <c r="F328" s="19" t="s">
        <v>1131</v>
      </c>
      <c r="G328" s="19" t="s">
        <v>23</v>
      </c>
      <c r="H328" s="142" t="s">
        <v>1666</v>
      </c>
      <c r="I328" s="19" t="s">
        <v>209</v>
      </c>
      <c r="J328" s="19"/>
      <c r="K328" s="19" t="s">
        <v>32</v>
      </c>
      <c r="L328" s="140">
        <v>21795</v>
      </c>
      <c r="M328" s="19"/>
      <c r="N328" s="291"/>
      <c r="O328" s="19"/>
      <c r="P328" s="19" t="s">
        <v>301</v>
      </c>
      <c r="Q328" s="19" t="s">
        <v>301</v>
      </c>
      <c r="R328" s="13">
        <v>121</v>
      </c>
      <c r="S328" s="100">
        <v>91991</v>
      </c>
      <c r="T328" s="9"/>
      <c r="U328" s="9"/>
      <c r="V328" s="110" t="s">
        <v>623</v>
      </c>
      <c r="W328" s="9"/>
      <c r="X328" s="9"/>
      <c r="Y328" s="7" t="str">
        <f>VLOOKUP(B328,'[1]01_MASTER_KODE_FASYANKES'!B$22:J$15694,8,FALSE)</f>
        <v>JAWA BARAT</v>
      </c>
      <c r="Z328" s="6" t="str">
        <f>VLOOKUP(B328,'[1]01_MASTER_KODE_FASYANKES'!B$22:J$15694,9,FALSE)</f>
        <v>BOGOR</v>
      </c>
      <c r="AA328" s="6" t="str">
        <f>VLOOKUP(B328,'[1]01_MASTER_KODE_FASYANKES'!B$22:J$15694,3,FALSE)</f>
        <v>Puskesmas</v>
      </c>
      <c r="AB328" s="6" t="str">
        <f>VLOOKUP(B328,'[1]01_MASTER_KODE_FASYANKES'!B$22:J$15694,2,FALSE)</f>
        <v>CIAMPEA</v>
      </c>
      <c r="AC328" s="6">
        <f>VLOOKUP(S328,'[1]02_MASTER_KODE_SDMK'!B$3:H$2218,2,FALSE)</f>
        <v>3020799</v>
      </c>
      <c r="AD328" s="6" t="str">
        <f>VLOOKUP(S328,'[1]02_MASTER_KODE_SDMK'!B$3:H$2218,4,FALSE)</f>
        <v>14. Tenaga Penunjang</v>
      </c>
      <c r="AE328" s="6" t="str">
        <f>VLOOKUP(S328,'[1]02_MASTER_KODE_SDMK'!B$3:H$2218,5,FALSE)</f>
        <v>02. Dukungan Manajemen</v>
      </c>
      <c r="AF328" s="6" t="str">
        <f>VLOOKUP(S328,'[1]02_MASTER_KODE_SDMK'!B$3:H$2218,3,FALSE)</f>
        <v>Tenaga Umum Lainnya yang belum tercantum</v>
      </c>
      <c r="AG328" s="6" t="str">
        <f>VLOOKUP(S328,'[1]02_MASTER_KODE_SDMK'!B$3:H$2218,7,FALSE)</f>
        <v>PNS</v>
      </c>
      <c r="AH328" s="6" t="str">
        <f>IF(G328="L","Laki-Laki",IF(G328="P","Perempuan","TIDAK VALID"))</f>
        <v>Laki-Laki</v>
      </c>
      <c r="AI328" s="6" t="e">
        <f>VLOOKUP(X328,'[1]06_MASTER_KODE_KAMPUS'!B$3:C$4825,2,FALSE)</f>
        <v>#N/A</v>
      </c>
      <c r="AJ328" s="6" t="str">
        <f>VLOOKUP(V328,'[1]03_MASTER_KODE_PRODI'!B$3:E$404,3,FALSE)</f>
        <v>SMA / Setara</v>
      </c>
      <c r="AK328" s="6" t="str">
        <f>VLOOKUP(V328,'[1]03_MASTER_KODE_PRODI'!B$3:E$404,4,FALSE)</f>
        <v>Sekolah Menengah Kejuruan</v>
      </c>
      <c r="AM328" s="9"/>
    </row>
    <row r="329" spans="1:39" x14ac:dyDescent="0.25">
      <c r="A329">
        <v>326</v>
      </c>
      <c r="B329" s="292" t="s">
        <v>3861</v>
      </c>
      <c r="C329" s="19"/>
      <c r="D329" s="19">
        <v>140276677</v>
      </c>
      <c r="E329" s="142" t="s">
        <v>3885</v>
      </c>
      <c r="F329" s="19" t="s">
        <v>3884</v>
      </c>
      <c r="G329" s="19" t="s">
        <v>23</v>
      </c>
      <c r="H329" s="142" t="s">
        <v>38</v>
      </c>
      <c r="I329" s="19" t="s">
        <v>209</v>
      </c>
      <c r="J329" s="141" t="s">
        <v>193</v>
      </c>
      <c r="K329" s="19" t="s">
        <v>62</v>
      </c>
      <c r="L329" s="140">
        <v>24886</v>
      </c>
      <c r="M329" s="19"/>
      <c r="N329" s="291"/>
      <c r="O329" s="19"/>
      <c r="P329" s="19" t="s">
        <v>271</v>
      </c>
      <c r="Q329" s="19" t="s">
        <v>271</v>
      </c>
      <c r="R329" s="13">
        <v>121</v>
      </c>
      <c r="S329" s="13">
        <v>42991</v>
      </c>
      <c r="T329" s="9"/>
      <c r="U329" s="9"/>
      <c r="V329" s="9" t="s">
        <v>271</v>
      </c>
      <c r="W329" s="9"/>
      <c r="X329" s="9"/>
      <c r="Y329" s="7" t="str">
        <f>VLOOKUP(B329,'[1]01_MASTER_KODE_FASYANKES'!B$22:J$15694,8,FALSE)</f>
        <v>JAWA BARAT</v>
      </c>
      <c r="Z329" s="6" t="str">
        <f>VLOOKUP(B329,'[1]01_MASTER_KODE_FASYANKES'!B$22:J$15694,9,FALSE)</f>
        <v>BOGOR</v>
      </c>
      <c r="AA329" s="6" t="str">
        <f>VLOOKUP(B329,'[1]01_MASTER_KODE_FASYANKES'!B$22:J$15694,3,FALSE)</f>
        <v>Puskesmas</v>
      </c>
      <c r="AB329" s="6" t="str">
        <f>VLOOKUP(B329,'[1]01_MASTER_KODE_FASYANKES'!B$22:J$15694,2,FALSE)</f>
        <v>CIAMPEA</v>
      </c>
      <c r="AC329" s="6">
        <f>VLOOKUP(S329,'[1]02_MASTER_KODE_SDMK'!B$3:H$2218,2,FALSE)</f>
        <v>2070101</v>
      </c>
      <c r="AD329" s="6" t="str">
        <f>VLOOKUP(S329,'[1]02_MASTER_KODE_SDMK'!B$3:H$2218,4,FALSE)</f>
        <v>13. Asisten Tenaga Kesehatan</v>
      </c>
      <c r="AE329" s="6" t="str">
        <f>VLOOKUP(S329,'[1]02_MASTER_KODE_SDMK'!B$3:H$2218,5,FALSE)</f>
        <v>05. Kesehatan Lingkungan</v>
      </c>
      <c r="AF329" s="6" t="str">
        <f>VLOOKUP(S329,'[1]02_MASTER_KODE_SDMK'!B$3:H$2218,3,FALSE)</f>
        <v>Kesehatan Lingkungan (Asisten)</v>
      </c>
      <c r="AG329" s="6" t="str">
        <f>VLOOKUP(S329,'[1]02_MASTER_KODE_SDMK'!B$3:H$2218,7,FALSE)</f>
        <v>PNS</v>
      </c>
      <c r="AH329" s="6" t="str">
        <f>IF(G329="L","Laki-Laki",IF(G329="P","Perempuan","TIDAK VALID"))</f>
        <v>Laki-Laki</v>
      </c>
      <c r="AI329" s="6" t="e">
        <f>VLOOKUP(X329,'[1]06_MASTER_KODE_KAMPUS'!B$3:C$4825,2,FALSE)</f>
        <v>#N/A</v>
      </c>
      <c r="AJ329" s="6" t="str">
        <f>VLOOKUP(V329,'[1]03_MASTER_KODE_PRODI'!B$3:E$404,3,FALSE)</f>
        <v>D-1</v>
      </c>
      <c r="AK329" s="6" t="str">
        <f>VLOOKUP(V329,'[1]03_MASTER_KODE_PRODI'!B$3:E$404,4,FALSE)</f>
        <v>Sekolah Pembantu Penilik Hygiene</v>
      </c>
      <c r="AM329" s="9"/>
    </row>
    <row r="330" spans="1:39" x14ac:dyDescent="0.25">
      <c r="A330">
        <v>327</v>
      </c>
      <c r="B330" s="292" t="s">
        <v>3861</v>
      </c>
      <c r="C330" s="19"/>
      <c r="D330" s="19">
        <v>140195959</v>
      </c>
      <c r="E330" s="142" t="s">
        <v>3883</v>
      </c>
      <c r="F330" s="19" t="s">
        <v>3882</v>
      </c>
      <c r="G330" s="19" t="s">
        <v>7</v>
      </c>
      <c r="H330" s="142" t="s">
        <v>990</v>
      </c>
      <c r="I330" s="19" t="s">
        <v>57</v>
      </c>
      <c r="J330" s="141" t="s">
        <v>193</v>
      </c>
      <c r="K330" s="19" t="s">
        <v>3881</v>
      </c>
      <c r="L330" s="140">
        <v>24285</v>
      </c>
      <c r="M330" s="19"/>
      <c r="N330" s="291"/>
      <c r="O330" s="19"/>
      <c r="P330" s="19" t="s">
        <v>61</v>
      </c>
      <c r="Q330" s="19" t="s">
        <v>60</v>
      </c>
      <c r="R330" s="13">
        <v>121</v>
      </c>
      <c r="S330" s="100">
        <v>22011</v>
      </c>
      <c r="T330" s="9"/>
      <c r="U330" s="9"/>
      <c r="V330" s="110">
        <v>15401</v>
      </c>
      <c r="W330" s="9">
        <v>1992</v>
      </c>
      <c r="X330" s="9"/>
      <c r="Y330" s="7" t="str">
        <f>VLOOKUP(B330,'[1]01_MASTER_KODE_FASYANKES'!B$22:J$15694,8,FALSE)</f>
        <v>JAWA BARAT</v>
      </c>
      <c r="Z330" s="6" t="str">
        <f>VLOOKUP(B330,'[1]01_MASTER_KODE_FASYANKES'!B$22:J$15694,9,FALSE)</f>
        <v>BOGOR</v>
      </c>
      <c r="AA330" s="6" t="str">
        <f>VLOOKUP(B330,'[1]01_MASTER_KODE_FASYANKES'!B$22:J$15694,3,FALSE)</f>
        <v>Puskesmas</v>
      </c>
      <c r="AB330" s="6" t="str">
        <f>VLOOKUP(B330,'[1]01_MASTER_KODE_FASYANKES'!B$22:J$15694,2,FALSE)</f>
        <v>CIAMPEA</v>
      </c>
      <c r="AC330" s="6">
        <f>VLOOKUP(S330,'[1]02_MASTER_KODE_SDMK'!B$3:H$2218,2,FALSE)</f>
        <v>1040101</v>
      </c>
      <c r="AD330" s="6" t="str">
        <f>VLOOKUP(S330,'[1]02_MASTER_KODE_SDMK'!B$3:H$2218,4,FALSE)</f>
        <v>04. Kebidanan</v>
      </c>
      <c r="AE330" s="6" t="str">
        <f>VLOOKUP(S330,'[1]02_MASTER_KODE_SDMK'!B$3:H$2218,5,FALSE)</f>
        <v>01. Bidan</v>
      </c>
      <c r="AF330" s="6" t="str">
        <f>VLOOKUP(S330,'[1]02_MASTER_KODE_SDMK'!B$3:H$2218,3,FALSE)</f>
        <v>Bidan</v>
      </c>
      <c r="AG330" s="6" t="str">
        <f>VLOOKUP(S330,'[1]02_MASTER_KODE_SDMK'!B$3:H$2218,7,FALSE)</f>
        <v>PNS</v>
      </c>
      <c r="AH330" s="6" t="str">
        <f>IF(G330="L","Laki-Laki",IF(G330="P","Perempuan","TIDAK VALID"))</f>
        <v>Perempuan</v>
      </c>
      <c r="AI330" s="6" t="e">
        <f>VLOOKUP(X330,'[1]06_MASTER_KODE_KAMPUS'!B$3:C$4825,2,FALSE)</f>
        <v>#N/A</v>
      </c>
      <c r="AJ330" s="6" t="str">
        <f>VLOOKUP(V330,'[1]03_MASTER_KODE_PRODI'!B$3:E$404,3,FALSE)</f>
        <v>D-3</v>
      </c>
      <c r="AK330" s="6" t="str">
        <f>VLOOKUP(V330,'[1]03_MASTER_KODE_PRODI'!B$3:E$404,4,FALSE)</f>
        <v>Kebidanan</v>
      </c>
      <c r="AM330" s="9"/>
    </row>
    <row r="331" spans="1:39" x14ac:dyDescent="0.25">
      <c r="A331">
        <v>328</v>
      </c>
      <c r="B331" s="292" t="s">
        <v>3861</v>
      </c>
      <c r="C331" s="19"/>
      <c r="D331" s="19">
        <v>140277235</v>
      </c>
      <c r="E331" s="142" t="s">
        <v>3880</v>
      </c>
      <c r="F331" s="19" t="s">
        <v>3879</v>
      </c>
      <c r="G331" s="19" t="s">
        <v>7</v>
      </c>
      <c r="H331" s="142" t="s">
        <v>38</v>
      </c>
      <c r="I331" s="19" t="s">
        <v>5</v>
      </c>
      <c r="J331" s="141" t="s">
        <v>37</v>
      </c>
      <c r="K331" s="19" t="s">
        <v>761</v>
      </c>
      <c r="L331" s="140">
        <v>26783</v>
      </c>
      <c r="M331" s="19"/>
      <c r="N331" s="291"/>
      <c r="O331" s="19"/>
      <c r="P331" s="19" t="s">
        <v>887</v>
      </c>
      <c r="Q331" s="19" t="s">
        <v>878</v>
      </c>
      <c r="R331" s="13">
        <v>121</v>
      </c>
      <c r="S331" s="100">
        <v>22011</v>
      </c>
      <c r="T331" s="9"/>
      <c r="U331" s="9"/>
      <c r="V331" s="110">
        <v>15201</v>
      </c>
      <c r="W331" s="9"/>
      <c r="X331" s="9"/>
      <c r="Y331" s="7" t="str">
        <f>VLOOKUP(B331,'[1]01_MASTER_KODE_FASYANKES'!B$22:J$15694,8,FALSE)</f>
        <v>JAWA BARAT</v>
      </c>
      <c r="Z331" s="6" t="str">
        <f>VLOOKUP(B331,'[1]01_MASTER_KODE_FASYANKES'!B$22:J$15694,9,FALSE)</f>
        <v>BOGOR</v>
      </c>
      <c r="AA331" s="6" t="str">
        <f>VLOOKUP(B331,'[1]01_MASTER_KODE_FASYANKES'!B$22:J$15694,3,FALSE)</f>
        <v>Puskesmas</v>
      </c>
      <c r="AB331" s="6" t="str">
        <f>VLOOKUP(B331,'[1]01_MASTER_KODE_FASYANKES'!B$22:J$15694,2,FALSE)</f>
        <v>CIAMPEA</v>
      </c>
      <c r="AC331" s="6">
        <f>VLOOKUP(S331,'[1]02_MASTER_KODE_SDMK'!B$3:H$2218,2,FALSE)</f>
        <v>1040101</v>
      </c>
      <c r="AD331" s="6" t="str">
        <f>VLOOKUP(S331,'[1]02_MASTER_KODE_SDMK'!B$3:H$2218,4,FALSE)</f>
        <v>04. Kebidanan</v>
      </c>
      <c r="AE331" s="6" t="str">
        <f>VLOOKUP(S331,'[1]02_MASTER_KODE_SDMK'!B$3:H$2218,5,FALSE)</f>
        <v>01. Bidan</v>
      </c>
      <c r="AF331" s="6" t="str">
        <f>VLOOKUP(S331,'[1]02_MASTER_KODE_SDMK'!B$3:H$2218,3,FALSE)</f>
        <v>Bidan</v>
      </c>
      <c r="AG331" s="6" t="str">
        <f>VLOOKUP(S331,'[1]02_MASTER_KODE_SDMK'!B$3:H$2218,7,FALSE)</f>
        <v>PNS</v>
      </c>
      <c r="AH331" s="6" t="str">
        <f>IF(G331="L","Laki-Laki",IF(G331="P","Perempuan","TIDAK VALID"))</f>
        <v>Perempuan</v>
      </c>
      <c r="AI331" s="6" t="e">
        <f>VLOOKUP(X331,'[1]06_MASTER_KODE_KAMPUS'!B$3:C$4825,2,FALSE)</f>
        <v>#N/A</v>
      </c>
      <c r="AJ331" s="6" t="str">
        <f>VLOOKUP(V331,'[1]03_MASTER_KODE_PRODI'!B$3:E$404,3,FALSE)</f>
        <v>S-1</v>
      </c>
      <c r="AK331" s="6" t="str">
        <f>VLOOKUP(V331,'[1]03_MASTER_KODE_PRODI'!B$3:E$404,4,FALSE)</f>
        <v>Ilmu Kebidanan</v>
      </c>
      <c r="AM331" s="9"/>
    </row>
    <row r="332" spans="1:39" x14ac:dyDescent="0.25">
      <c r="A332">
        <v>329</v>
      </c>
      <c r="B332" s="292" t="s">
        <v>3861</v>
      </c>
      <c r="C332" s="19"/>
      <c r="D332" s="19">
        <v>480141401</v>
      </c>
      <c r="E332" s="142" t="s">
        <v>3878</v>
      </c>
      <c r="F332" s="19" t="s">
        <v>3877</v>
      </c>
      <c r="G332" s="19" t="s">
        <v>7</v>
      </c>
      <c r="H332" s="142" t="s">
        <v>0</v>
      </c>
      <c r="I332" s="19" t="s">
        <v>124</v>
      </c>
      <c r="J332" s="236" t="s">
        <v>37</v>
      </c>
      <c r="K332" s="19" t="s">
        <v>761</v>
      </c>
      <c r="L332" s="140">
        <v>26916</v>
      </c>
      <c r="M332" s="19"/>
      <c r="N332" s="291"/>
      <c r="O332" s="19"/>
      <c r="P332" s="19" t="s">
        <v>61</v>
      </c>
      <c r="Q332" s="19" t="s">
        <v>60</v>
      </c>
      <c r="R332" s="13">
        <v>121</v>
      </c>
      <c r="S332" s="100">
        <v>22011</v>
      </c>
      <c r="T332" s="9"/>
      <c r="U332" s="9"/>
      <c r="V332" s="110">
        <v>15401</v>
      </c>
      <c r="W332" s="9"/>
      <c r="X332" s="9"/>
      <c r="Y332" s="7" t="str">
        <f>VLOOKUP(B332,'[1]01_MASTER_KODE_FASYANKES'!B$22:J$15694,8,FALSE)</f>
        <v>JAWA BARAT</v>
      </c>
      <c r="Z332" s="6" t="str">
        <f>VLOOKUP(B332,'[1]01_MASTER_KODE_FASYANKES'!B$22:J$15694,9,FALSE)</f>
        <v>BOGOR</v>
      </c>
      <c r="AA332" s="6" t="str">
        <f>VLOOKUP(B332,'[1]01_MASTER_KODE_FASYANKES'!B$22:J$15694,3,FALSE)</f>
        <v>Puskesmas</v>
      </c>
      <c r="AB332" s="6" t="str">
        <f>VLOOKUP(B332,'[1]01_MASTER_KODE_FASYANKES'!B$22:J$15694,2,FALSE)</f>
        <v>CIAMPEA</v>
      </c>
      <c r="AC332" s="6">
        <f>VLOOKUP(S332,'[1]02_MASTER_KODE_SDMK'!B$3:H$2218,2,FALSE)</f>
        <v>1040101</v>
      </c>
      <c r="AD332" s="6" t="str">
        <f>VLOOKUP(S332,'[1]02_MASTER_KODE_SDMK'!B$3:H$2218,4,FALSE)</f>
        <v>04. Kebidanan</v>
      </c>
      <c r="AE332" s="6" t="str">
        <f>VLOOKUP(S332,'[1]02_MASTER_KODE_SDMK'!B$3:H$2218,5,FALSE)</f>
        <v>01. Bidan</v>
      </c>
      <c r="AF332" s="6" t="str">
        <f>VLOOKUP(S332,'[1]02_MASTER_KODE_SDMK'!B$3:H$2218,3,FALSE)</f>
        <v>Bidan</v>
      </c>
      <c r="AG332" s="6" t="str">
        <f>VLOOKUP(S332,'[1]02_MASTER_KODE_SDMK'!B$3:H$2218,7,FALSE)</f>
        <v>PNS</v>
      </c>
      <c r="AH332" s="6" t="str">
        <f>IF(G332="L","Laki-Laki",IF(G332="P","Perempuan","TIDAK VALID"))</f>
        <v>Perempuan</v>
      </c>
      <c r="AI332" s="6" t="e">
        <f>VLOOKUP(X332,'[1]06_MASTER_KODE_KAMPUS'!B$3:C$4825,2,FALSE)</f>
        <v>#N/A</v>
      </c>
      <c r="AJ332" s="6" t="str">
        <f>VLOOKUP(V332,'[1]03_MASTER_KODE_PRODI'!B$3:E$404,3,FALSE)</f>
        <v>D-3</v>
      </c>
      <c r="AK332" s="6" t="str">
        <f>VLOOKUP(V332,'[1]03_MASTER_KODE_PRODI'!B$3:E$404,4,FALSE)</f>
        <v>Kebidanan</v>
      </c>
      <c r="AM332" s="9"/>
    </row>
    <row r="333" spans="1:39" x14ac:dyDescent="0.25">
      <c r="A333">
        <v>330</v>
      </c>
      <c r="B333" s="292" t="s">
        <v>3861</v>
      </c>
      <c r="C333" s="145"/>
      <c r="D333" s="145">
        <v>480191614</v>
      </c>
      <c r="E333" s="294" t="s">
        <v>3876</v>
      </c>
      <c r="F333" s="145" t="s">
        <v>3875</v>
      </c>
      <c r="G333" s="19" t="s">
        <v>7</v>
      </c>
      <c r="H333" s="130" t="s">
        <v>54</v>
      </c>
      <c r="I333" s="145" t="s">
        <v>124</v>
      </c>
      <c r="J333" s="146" t="s">
        <v>4</v>
      </c>
      <c r="K333" s="19" t="s">
        <v>62</v>
      </c>
      <c r="L333" s="140">
        <v>28416</v>
      </c>
      <c r="M333" s="19"/>
      <c r="N333" s="291"/>
      <c r="O333" s="19"/>
      <c r="P333" s="145" t="s">
        <v>61</v>
      </c>
      <c r="Q333" s="19" t="s">
        <v>60</v>
      </c>
      <c r="R333" s="13">
        <v>121</v>
      </c>
      <c r="S333" s="100">
        <v>22011</v>
      </c>
      <c r="T333" s="9"/>
      <c r="U333" s="9"/>
      <c r="V333" s="110">
        <v>15401</v>
      </c>
      <c r="W333" s="9"/>
      <c r="X333" s="9"/>
      <c r="Y333" s="7" t="str">
        <f>VLOOKUP(B333,'[1]01_MASTER_KODE_FASYANKES'!B$22:J$15694,8,FALSE)</f>
        <v>JAWA BARAT</v>
      </c>
      <c r="Z333" s="6" t="str">
        <f>VLOOKUP(B333,'[1]01_MASTER_KODE_FASYANKES'!B$22:J$15694,9,FALSE)</f>
        <v>BOGOR</v>
      </c>
      <c r="AA333" s="6" t="str">
        <f>VLOOKUP(B333,'[1]01_MASTER_KODE_FASYANKES'!B$22:J$15694,3,FALSE)</f>
        <v>Puskesmas</v>
      </c>
      <c r="AB333" s="6" t="str">
        <f>VLOOKUP(B333,'[1]01_MASTER_KODE_FASYANKES'!B$22:J$15694,2,FALSE)</f>
        <v>CIAMPEA</v>
      </c>
      <c r="AC333" s="6">
        <f>VLOOKUP(S333,'[1]02_MASTER_KODE_SDMK'!B$3:H$2218,2,FALSE)</f>
        <v>1040101</v>
      </c>
      <c r="AD333" s="6" t="str">
        <f>VLOOKUP(S333,'[1]02_MASTER_KODE_SDMK'!B$3:H$2218,4,FALSE)</f>
        <v>04. Kebidanan</v>
      </c>
      <c r="AE333" s="6" t="str">
        <f>VLOOKUP(S333,'[1]02_MASTER_KODE_SDMK'!B$3:H$2218,5,FALSE)</f>
        <v>01. Bidan</v>
      </c>
      <c r="AF333" s="6" t="str">
        <f>VLOOKUP(S333,'[1]02_MASTER_KODE_SDMK'!B$3:H$2218,3,FALSE)</f>
        <v>Bidan</v>
      </c>
      <c r="AG333" s="6" t="str">
        <f>VLOOKUP(S333,'[1]02_MASTER_KODE_SDMK'!B$3:H$2218,7,FALSE)</f>
        <v>PNS</v>
      </c>
      <c r="AH333" s="6" t="str">
        <f>IF(G333="L","Laki-Laki",IF(G333="P","Perempuan","TIDAK VALID"))</f>
        <v>Perempuan</v>
      </c>
      <c r="AI333" s="6" t="e">
        <f>VLOOKUP(X333,'[1]06_MASTER_KODE_KAMPUS'!B$3:C$4825,2,FALSE)</f>
        <v>#N/A</v>
      </c>
      <c r="AJ333" s="6" t="str">
        <f>VLOOKUP(V333,'[1]03_MASTER_KODE_PRODI'!B$3:E$404,3,FALSE)</f>
        <v>D-3</v>
      </c>
      <c r="AK333" s="6" t="str">
        <f>VLOOKUP(V333,'[1]03_MASTER_KODE_PRODI'!B$3:E$404,4,FALSE)</f>
        <v>Kebidanan</v>
      </c>
      <c r="AM333" s="9"/>
    </row>
    <row r="334" spans="1:39" x14ac:dyDescent="0.25">
      <c r="A334">
        <v>331</v>
      </c>
      <c r="B334" s="292" t="s">
        <v>3861</v>
      </c>
      <c r="C334" s="145"/>
      <c r="D334" s="146" t="s">
        <v>3874</v>
      </c>
      <c r="E334" s="146" t="s">
        <v>3874</v>
      </c>
      <c r="F334" s="145" t="s">
        <v>3873</v>
      </c>
      <c r="G334" s="19" t="s">
        <v>7</v>
      </c>
      <c r="H334" s="146" t="s">
        <v>423</v>
      </c>
      <c r="I334" s="145" t="s">
        <v>12</v>
      </c>
      <c r="J334" s="146" t="s">
        <v>48</v>
      </c>
      <c r="K334" s="19" t="s">
        <v>32</v>
      </c>
      <c r="L334" s="140">
        <v>24451</v>
      </c>
      <c r="M334" s="19"/>
      <c r="N334" s="291"/>
      <c r="O334" s="19"/>
      <c r="P334" s="145" t="s">
        <v>149</v>
      </c>
      <c r="Q334" s="19" t="s">
        <v>134</v>
      </c>
      <c r="R334" s="13">
        <v>121</v>
      </c>
      <c r="S334" s="100">
        <v>91991</v>
      </c>
      <c r="T334" s="9"/>
      <c r="U334" s="9"/>
      <c r="V334" s="110" t="s">
        <v>134</v>
      </c>
      <c r="W334" s="9">
        <v>1986</v>
      </c>
      <c r="X334" s="9"/>
      <c r="Y334" s="7" t="str">
        <f>VLOOKUP(B334,'[1]01_MASTER_KODE_FASYANKES'!B$22:J$15694,8,FALSE)</f>
        <v>JAWA BARAT</v>
      </c>
      <c r="Z334" s="6" t="str">
        <f>VLOOKUP(B334,'[1]01_MASTER_KODE_FASYANKES'!B$22:J$15694,9,FALSE)</f>
        <v>BOGOR</v>
      </c>
      <c r="AA334" s="6" t="str">
        <f>VLOOKUP(B334,'[1]01_MASTER_KODE_FASYANKES'!B$22:J$15694,3,FALSE)</f>
        <v>Puskesmas</v>
      </c>
      <c r="AB334" s="6" t="str">
        <f>VLOOKUP(B334,'[1]01_MASTER_KODE_FASYANKES'!B$22:J$15694,2,FALSE)</f>
        <v>CIAMPEA</v>
      </c>
      <c r="AC334" s="6">
        <f>VLOOKUP(S334,'[1]02_MASTER_KODE_SDMK'!B$3:H$2218,2,FALSE)</f>
        <v>3020799</v>
      </c>
      <c r="AD334" s="6" t="str">
        <f>VLOOKUP(S334,'[1]02_MASTER_KODE_SDMK'!B$3:H$2218,4,FALSE)</f>
        <v>14. Tenaga Penunjang</v>
      </c>
      <c r="AE334" s="6" t="str">
        <f>VLOOKUP(S334,'[1]02_MASTER_KODE_SDMK'!B$3:H$2218,5,FALSE)</f>
        <v>02. Dukungan Manajemen</v>
      </c>
      <c r="AF334" s="6" t="str">
        <f>VLOOKUP(S334,'[1]02_MASTER_KODE_SDMK'!B$3:H$2218,3,FALSE)</f>
        <v>Tenaga Umum Lainnya yang belum tercantum</v>
      </c>
      <c r="AG334" s="6" t="str">
        <f>VLOOKUP(S334,'[1]02_MASTER_KODE_SDMK'!B$3:H$2218,7,FALSE)</f>
        <v>PNS</v>
      </c>
      <c r="AH334" s="6" t="str">
        <f>IF(G334="L","Laki-Laki",IF(G334="P","Perempuan","TIDAK VALID"))</f>
        <v>Perempuan</v>
      </c>
      <c r="AI334" s="6" t="e">
        <f>VLOOKUP(X334,'[1]06_MASTER_KODE_KAMPUS'!B$3:C$4825,2,FALSE)</f>
        <v>#N/A</v>
      </c>
      <c r="AJ334" s="6" t="str">
        <f>VLOOKUP(V334,'[1]03_MASTER_KODE_PRODI'!B$3:E$404,3,FALSE)</f>
        <v>SMA / Setara</v>
      </c>
      <c r="AK334" s="6" t="str">
        <f>VLOOKUP(V334,'[1]03_MASTER_KODE_PRODI'!B$3:E$404,4,FALSE)</f>
        <v>Sekolah Menengah Atas</v>
      </c>
      <c r="AM334" s="9"/>
    </row>
    <row r="335" spans="1:39" x14ac:dyDescent="0.25">
      <c r="A335">
        <v>332</v>
      </c>
      <c r="B335" s="292" t="s">
        <v>3861</v>
      </c>
      <c r="C335" s="145"/>
      <c r="D335" s="145"/>
      <c r="E335" s="294" t="s">
        <v>3872</v>
      </c>
      <c r="F335" s="145" t="s">
        <v>3871</v>
      </c>
      <c r="G335" s="19" t="s">
        <v>7</v>
      </c>
      <c r="H335" s="294" t="s">
        <v>465</v>
      </c>
      <c r="I335" s="145" t="s">
        <v>124</v>
      </c>
      <c r="J335" s="146" t="s">
        <v>465</v>
      </c>
      <c r="K335" s="19" t="s">
        <v>32</v>
      </c>
      <c r="L335" s="369">
        <v>28863</v>
      </c>
      <c r="M335" s="19"/>
      <c r="N335" s="313" t="s">
        <v>773</v>
      </c>
      <c r="O335" s="19"/>
      <c r="P335" s="145" t="s">
        <v>371</v>
      </c>
      <c r="Q335" s="19" t="s">
        <v>370</v>
      </c>
      <c r="R335" s="13">
        <v>121</v>
      </c>
      <c r="S335" s="100">
        <v>21011</v>
      </c>
      <c r="T335" s="9"/>
      <c r="U335" s="9"/>
      <c r="V335" s="110">
        <v>14401</v>
      </c>
      <c r="W335" s="9">
        <v>2000</v>
      </c>
      <c r="X335" s="9"/>
      <c r="Y335" s="7" t="str">
        <f>VLOOKUP(B335,'[1]01_MASTER_KODE_FASYANKES'!B$22:J$15694,8,FALSE)</f>
        <v>JAWA BARAT</v>
      </c>
      <c r="Z335" s="6" t="str">
        <f>VLOOKUP(B335,'[1]01_MASTER_KODE_FASYANKES'!B$22:J$15694,9,FALSE)</f>
        <v>BOGOR</v>
      </c>
      <c r="AA335" s="6" t="str">
        <f>VLOOKUP(B335,'[1]01_MASTER_KODE_FASYANKES'!B$22:J$15694,3,FALSE)</f>
        <v>Puskesmas</v>
      </c>
      <c r="AB335" s="6" t="str">
        <f>VLOOKUP(B335,'[1]01_MASTER_KODE_FASYANKES'!B$22:J$15694,2,FALSE)</f>
        <v>CIAMPEA</v>
      </c>
      <c r="AC335" s="6">
        <f>VLOOKUP(S335,'[1]02_MASTER_KODE_SDMK'!B$3:H$2218,2,FALSE)</f>
        <v>1030101</v>
      </c>
      <c r="AD335" s="6" t="str">
        <f>VLOOKUP(S335,'[1]02_MASTER_KODE_SDMK'!B$3:H$2218,4,FALSE)</f>
        <v>03. Keperawatan</v>
      </c>
      <c r="AE335" s="6" t="str">
        <f>VLOOKUP(S335,'[1]02_MASTER_KODE_SDMK'!B$3:H$2218,5,FALSE)</f>
        <v>01. Perawat Kesehatan Masyarakat</v>
      </c>
      <c r="AF335" s="6" t="str">
        <f>VLOOKUP(S335,'[1]02_MASTER_KODE_SDMK'!B$3:H$2218,3,FALSE)</f>
        <v>Perawat (Non Ners)</v>
      </c>
      <c r="AG335" s="6" t="str">
        <f>VLOOKUP(S335,'[1]02_MASTER_KODE_SDMK'!B$3:H$2218,7,FALSE)</f>
        <v>PNS</v>
      </c>
      <c r="AH335" s="6" t="str">
        <f>IF(G335="L","Laki-Laki",IF(G335="P","Perempuan","TIDAK VALID"))</f>
        <v>Perempuan</v>
      </c>
      <c r="AI335" s="6" t="e">
        <f>VLOOKUP(X335,'[1]06_MASTER_KODE_KAMPUS'!B$3:C$4825,2,FALSE)</f>
        <v>#N/A</v>
      </c>
      <c r="AJ335" s="6" t="str">
        <f>VLOOKUP(V335,'[1]03_MASTER_KODE_PRODI'!B$3:E$404,3,FALSE)</f>
        <v>D-3</v>
      </c>
      <c r="AK335" s="6" t="str">
        <f>VLOOKUP(V335,'[1]03_MASTER_KODE_PRODI'!B$3:E$404,4,FALSE)</f>
        <v>Keperawatan</v>
      </c>
      <c r="AM335" s="9" t="s">
        <v>3870</v>
      </c>
    </row>
    <row r="336" spans="1:39" x14ac:dyDescent="0.25">
      <c r="A336">
        <v>333</v>
      </c>
      <c r="B336" s="292" t="s">
        <v>3861</v>
      </c>
      <c r="C336" s="19"/>
      <c r="D336" s="19"/>
      <c r="E336" s="142" t="s">
        <v>3869</v>
      </c>
      <c r="F336" s="19" t="s">
        <v>3868</v>
      </c>
      <c r="G336" s="19" t="s">
        <v>23</v>
      </c>
      <c r="H336" s="142" t="s">
        <v>465</v>
      </c>
      <c r="I336" s="265" t="s">
        <v>124</v>
      </c>
      <c r="J336" s="266" t="s">
        <v>465</v>
      </c>
      <c r="K336" s="19" t="s">
        <v>70</v>
      </c>
      <c r="L336" s="140">
        <v>30764</v>
      </c>
      <c r="M336" s="19"/>
      <c r="N336" s="279" t="s">
        <v>773</v>
      </c>
      <c r="O336" s="19"/>
      <c r="P336" s="19" t="s">
        <v>371</v>
      </c>
      <c r="Q336" s="19" t="s">
        <v>370</v>
      </c>
      <c r="R336" s="13">
        <v>121</v>
      </c>
      <c r="S336" s="100">
        <v>21011</v>
      </c>
      <c r="T336" s="9"/>
      <c r="U336" s="9"/>
      <c r="V336" s="110">
        <v>14401</v>
      </c>
      <c r="W336" s="9">
        <v>2005</v>
      </c>
      <c r="X336" s="9"/>
      <c r="Y336" s="7" t="str">
        <f>VLOOKUP(B336,'[1]01_MASTER_KODE_FASYANKES'!B$22:J$15694,8,FALSE)</f>
        <v>JAWA BARAT</v>
      </c>
      <c r="Z336" s="6" t="str">
        <f>VLOOKUP(B336,'[1]01_MASTER_KODE_FASYANKES'!B$22:J$15694,9,FALSE)</f>
        <v>BOGOR</v>
      </c>
      <c r="AA336" s="6" t="str">
        <f>VLOOKUP(B336,'[1]01_MASTER_KODE_FASYANKES'!B$22:J$15694,3,FALSE)</f>
        <v>Puskesmas</v>
      </c>
      <c r="AB336" s="6" t="str">
        <f>VLOOKUP(B336,'[1]01_MASTER_KODE_FASYANKES'!B$22:J$15694,2,FALSE)</f>
        <v>CIAMPEA</v>
      </c>
      <c r="AC336" s="6">
        <f>VLOOKUP(S336,'[1]02_MASTER_KODE_SDMK'!B$3:H$2218,2,FALSE)</f>
        <v>1030101</v>
      </c>
      <c r="AD336" s="6" t="str">
        <f>VLOOKUP(S336,'[1]02_MASTER_KODE_SDMK'!B$3:H$2218,4,FALSE)</f>
        <v>03. Keperawatan</v>
      </c>
      <c r="AE336" s="6" t="str">
        <f>VLOOKUP(S336,'[1]02_MASTER_KODE_SDMK'!B$3:H$2218,5,FALSE)</f>
        <v>01. Perawat Kesehatan Masyarakat</v>
      </c>
      <c r="AF336" s="6" t="str">
        <f>VLOOKUP(S336,'[1]02_MASTER_KODE_SDMK'!B$3:H$2218,3,FALSE)</f>
        <v>Perawat (Non Ners)</v>
      </c>
      <c r="AG336" s="6" t="str">
        <f>VLOOKUP(S336,'[1]02_MASTER_KODE_SDMK'!B$3:H$2218,7,FALSE)</f>
        <v>PNS</v>
      </c>
      <c r="AH336" s="6" t="str">
        <f>IF(G336="L","Laki-Laki",IF(G336="P","Perempuan","TIDAK VALID"))</f>
        <v>Laki-Laki</v>
      </c>
      <c r="AI336" s="6" t="e">
        <f>VLOOKUP(X336,'[1]06_MASTER_KODE_KAMPUS'!B$3:C$4825,2,FALSE)</f>
        <v>#N/A</v>
      </c>
      <c r="AJ336" s="6" t="str">
        <f>VLOOKUP(V336,'[1]03_MASTER_KODE_PRODI'!B$3:E$404,3,FALSE)</f>
        <v>D-3</v>
      </c>
      <c r="AK336" s="6" t="str">
        <f>VLOOKUP(V336,'[1]03_MASTER_KODE_PRODI'!B$3:E$404,4,FALSE)</f>
        <v>Keperawatan</v>
      </c>
      <c r="AM336" s="9" t="s">
        <v>3867</v>
      </c>
    </row>
    <row r="337" spans="1:39" x14ac:dyDescent="0.25">
      <c r="A337">
        <v>334</v>
      </c>
      <c r="B337" s="292" t="s">
        <v>3861</v>
      </c>
      <c r="C337" s="19"/>
      <c r="D337" s="19"/>
      <c r="E337" s="142" t="s">
        <v>3866</v>
      </c>
      <c r="F337" s="19" t="s">
        <v>3865</v>
      </c>
      <c r="G337" s="19" t="s">
        <v>7</v>
      </c>
      <c r="H337" s="142" t="s">
        <v>6</v>
      </c>
      <c r="I337" s="19" t="s">
        <v>49</v>
      </c>
      <c r="J337" s="146" t="s">
        <v>37</v>
      </c>
      <c r="K337" s="19" t="s">
        <v>32</v>
      </c>
      <c r="L337" s="140">
        <v>29562</v>
      </c>
      <c r="M337" s="19"/>
      <c r="N337" s="19"/>
      <c r="O337" s="19"/>
      <c r="P337" s="19" t="s">
        <v>348</v>
      </c>
      <c r="Q337" s="19" t="s">
        <v>60</v>
      </c>
      <c r="R337" s="13">
        <v>121</v>
      </c>
      <c r="S337" s="100">
        <v>22011</v>
      </c>
      <c r="T337" s="231"/>
      <c r="U337" s="231"/>
      <c r="V337" s="110">
        <v>15401</v>
      </c>
      <c r="W337" s="9">
        <v>2008</v>
      </c>
      <c r="X337" s="231"/>
      <c r="Y337" s="7" t="str">
        <f>VLOOKUP(B337,'[1]01_MASTER_KODE_FASYANKES'!B$22:J$15694,8,FALSE)</f>
        <v>JAWA BARAT</v>
      </c>
      <c r="Z337" s="6" t="str">
        <f>VLOOKUP(B337,'[1]01_MASTER_KODE_FASYANKES'!B$22:J$15694,9,FALSE)</f>
        <v>BOGOR</v>
      </c>
      <c r="AA337" s="6" t="str">
        <f>VLOOKUP(B337,'[1]01_MASTER_KODE_FASYANKES'!B$22:J$15694,3,FALSE)</f>
        <v>Puskesmas</v>
      </c>
      <c r="AB337" s="6" t="str">
        <f>VLOOKUP(B337,'[1]01_MASTER_KODE_FASYANKES'!B$22:J$15694,2,FALSE)</f>
        <v>CIAMPEA</v>
      </c>
      <c r="AC337" s="6">
        <f>VLOOKUP(S337,'[1]02_MASTER_KODE_SDMK'!B$3:H$2218,2,FALSE)</f>
        <v>1040101</v>
      </c>
      <c r="AD337" s="6" t="str">
        <f>VLOOKUP(S337,'[1]02_MASTER_KODE_SDMK'!B$3:H$2218,4,FALSE)</f>
        <v>04. Kebidanan</v>
      </c>
      <c r="AE337" s="6" t="str">
        <f>VLOOKUP(S337,'[1]02_MASTER_KODE_SDMK'!B$3:H$2218,5,FALSE)</f>
        <v>01. Bidan</v>
      </c>
      <c r="AF337" s="6" t="str">
        <f>VLOOKUP(S337,'[1]02_MASTER_KODE_SDMK'!B$3:H$2218,3,FALSE)</f>
        <v>Bidan</v>
      </c>
      <c r="AG337" s="6" t="str">
        <f>VLOOKUP(S337,'[1]02_MASTER_KODE_SDMK'!B$3:H$2218,7,FALSE)</f>
        <v>PNS</v>
      </c>
      <c r="AH337" s="6" t="str">
        <f>IF(G337="L","Laki-Laki",IF(G337="P","Perempuan","TIDAK VALID"))</f>
        <v>Perempuan</v>
      </c>
      <c r="AI337" s="6" t="e">
        <f>VLOOKUP(X337,'[1]06_MASTER_KODE_KAMPUS'!B$3:C$4825,2,FALSE)</f>
        <v>#N/A</v>
      </c>
      <c r="AJ337" s="6" t="str">
        <f>VLOOKUP(V337,'[1]03_MASTER_KODE_PRODI'!B$3:E$404,3,FALSE)</f>
        <v>D-3</v>
      </c>
      <c r="AK337" s="6" t="str">
        <f>VLOOKUP(V337,'[1]03_MASTER_KODE_PRODI'!B$3:E$404,4,FALSE)</f>
        <v>Kebidanan</v>
      </c>
      <c r="AM337" s="9" t="s">
        <v>1024</v>
      </c>
    </row>
    <row r="338" spans="1:39" x14ac:dyDescent="0.25">
      <c r="A338">
        <v>335</v>
      </c>
      <c r="B338" s="292" t="s">
        <v>3861</v>
      </c>
      <c r="C338" s="19"/>
      <c r="D338" s="19"/>
      <c r="E338" s="307" t="s">
        <v>3864</v>
      </c>
      <c r="F338" s="19" t="s">
        <v>3863</v>
      </c>
      <c r="G338" s="19" t="s">
        <v>23</v>
      </c>
      <c r="H338" s="142" t="s">
        <v>1015</v>
      </c>
      <c r="I338" s="19" t="s">
        <v>2633</v>
      </c>
      <c r="J338" s="142" t="s">
        <v>1015</v>
      </c>
      <c r="K338" s="306" t="s">
        <v>32</v>
      </c>
      <c r="L338" s="305" t="s">
        <v>3862</v>
      </c>
      <c r="M338" s="19"/>
      <c r="N338" s="141" t="s">
        <v>1013</v>
      </c>
      <c r="O338" s="19"/>
      <c r="P338" s="19" t="s">
        <v>185</v>
      </c>
      <c r="Q338" s="19" t="s">
        <v>185</v>
      </c>
      <c r="R338" s="13">
        <v>121</v>
      </c>
      <c r="S338" s="100">
        <v>91991</v>
      </c>
      <c r="T338" s="231"/>
      <c r="U338" s="231"/>
      <c r="V338" s="9" t="s">
        <v>185</v>
      </c>
      <c r="W338" s="9">
        <v>1989</v>
      </c>
      <c r="X338" s="231"/>
      <c r="Y338" s="7" t="str">
        <f>VLOOKUP(B338,'[1]01_MASTER_KODE_FASYANKES'!B$22:J$15694,8,FALSE)</f>
        <v>JAWA BARAT</v>
      </c>
      <c r="Z338" s="6" t="str">
        <f>VLOOKUP(B338,'[1]01_MASTER_KODE_FASYANKES'!B$22:J$15694,9,FALSE)</f>
        <v>BOGOR</v>
      </c>
      <c r="AA338" s="6" t="str">
        <f>VLOOKUP(B338,'[1]01_MASTER_KODE_FASYANKES'!B$22:J$15694,3,FALSE)</f>
        <v>Puskesmas</v>
      </c>
      <c r="AB338" s="6" t="str">
        <f>VLOOKUP(B338,'[1]01_MASTER_KODE_FASYANKES'!B$22:J$15694,2,FALSE)</f>
        <v>CIAMPEA</v>
      </c>
      <c r="AC338" s="6">
        <f>VLOOKUP(S338,'[1]02_MASTER_KODE_SDMK'!B$3:H$2218,2,FALSE)</f>
        <v>3020799</v>
      </c>
      <c r="AD338" s="6" t="str">
        <f>VLOOKUP(S338,'[1]02_MASTER_KODE_SDMK'!B$3:H$2218,4,FALSE)</f>
        <v>14. Tenaga Penunjang</v>
      </c>
      <c r="AE338" s="6" t="str">
        <f>VLOOKUP(S338,'[1]02_MASTER_KODE_SDMK'!B$3:H$2218,5,FALSE)</f>
        <v>02. Dukungan Manajemen</v>
      </c>
      <c r="AF338" s="6" t="str">
        <f>VLOOKUP(S338,'[1]02_MASTER_KODE_SDMK'!B$3:H$2218,3,FALSE)</f>
        <v>Tenaga Umum Lainnya yang belum tercantum</v>
      </c>
      <c r="AG338" s="6" t="str">
        <f>VLOOKUP(S338,'[1]02_MASTER_KODE_SDMK'!B$3:H$2218,7,FALSE)</f>
        <v>PNS</v>
      </c>
      <c r="AH338" s="6" t="str">
        <f>IF(G338="L","Laki-Laki",IF(G338="P","Perempuan","TIDAK VALID"))</f>
        <v>Laki-Laki</v>
      </c>
      <c r="AI338" s="6" t="e">
        <f>VLOOKUP(X338,'[1]06_MASTER_KODE_KAMPUS'!B$3:C$4825,2,FALSE)</f>
        <v>#N/A</v>
      </c>
      <c r="AJ338" s="6" t="str">
        <f>VLOOKUP(V338,'[1]03_MASTER_KODE_PRODI'!B$3:E$404,3,FALSE)</f>
        <v>SMP / Setara</v>
      </c>
      <c r="AK338" s="6" t="str">
        <f>VLOOKUP(V338,'[1]03_MASTER_KODE_PRODI'!B$3:E$404,4,FALSE)</f>
        <v>Sekolah Menengah Pertama</v>
      </c>
      <c r="AM338" s="9"/>
    </row>
    <row r="339" spans="1:39" x14ac:dyDescent="0.25">
      <c r="A339">
        <v>336</v>
      </c>
      <c r="B339" s="292" t="s">
        <v>3861</v>
      </c>
      <c r="C339" s="19"/>
      <c r="D339" s="19">
        <v>140267007</v>
      </c>
      <c r="E339" s="142" t="s">
        <v>3860</v>
      </c>
      <c r="F339" s="19" t="s">
        <v>3859</v>
      </c>
      <c r="G339" s="19" t="s">
        <v>23</v>
      </c>
      <c r="H339" s="142" t="s">
        <v>44</v>
      </c>
      <c r="I339" s="19" t="s">
        <v>53</v>
      </c>
      <c r="J339" s="141" t="s">
        <v>92</v>
      </c>
      <c r="K339" s="19" t="s">
        <v>32</v>
      </c>
      <c r="L339" s="140">
        <v>23616</v>
      </c>
      <c r="M339" s="19"/>
      <c r="N339" s="291"/>
      <c r="O339" s="19"/>
      <c r="P339" s="19" t="s">
        <v>134</v>
      </c>
      <c r="Q339" s="19" t="s">
        <v>134</v>
      </c>
      <c r="R339" s="13">
        <v>121</v>
      </c>
      <c r="S339" s="100">
        <v>91991</v>
      </c>
      <c r="T339" s="9"/>
      <c r="U339" s="9"/>
      <c r="V339" s="110" t="s">
        <v>134</v>
      </c>
      <c r="W339" s="9">
        <v>1984</v>
      </c>
      <c r="X339" s="9"/>
      <c r="Y339" s="7" t="str">
        <f>VLOOKUP(B339,'[1]01_MASTER_KODE_FASYANKES'!B$22:J$15694,8,FALSE)</f>
        <v>JAWA BARAT</v>
      </c>
      <c r="Z339" s="6" t="str">
        <f>VLOOKUP(B339,'[1]01_MASTER_KODE_FASYANKES'!B$22:J$15694,9,FALSE)</f>
        <v>BOGOR</v>
      </c>
      <c r="AA339" s="6" t="str">
        <f>VLOOKUP(B339,'[1]01_MASTER_KODE_FASYANKES'!B$22:J$15694,3,FALSE)</f>
        <v>Puskesmas</v>
      </c>
      <c r="AB339" s="6" t="str">
        <f>VLOOKUP(B339,'[1]01_MASTER_KODE_FASYANKES'!B$22:J$15694,2,FALSE)</f>
        <v>CIAMPEA</v>
      </c>
      <c r="AC339" s="6">
        <f>VLOOKUP(S339,'[1]02_MASTER_KODE_SDMK'!B$3:H$2218,2,FALSE)</f>
        <v>3020799</v>
      </c>
      <c r="AD339" s="6" t="str">
        <f>VLOOKUP(S339,'[1]02_MASTER_KODE_SDMK'!B$3:H$2218,4,FALSE)</f>
        <v>14. Tenaga Penunjang</v>
      </c>
      <c r="AE339" s="6" t="str">
        <f>VLOOKUP(S339,'[1]02_MASTER_KODE_SDMK'!B$3:H$2218,5,FALSE)</f>
        <v>02. Dukungan Manajemen</v>
      </c>
      <c r="AF339" s="6" t="str">
        <f>VLOOKUP(S339,'[1]02_MASTER_KODE_SDMK'!B$3:H$2218,3,FALSE)</f>
        <v>Tenaga Umum Lainnya yang belum tercantum</v>
      </c>
      <c r="AG339" s="6" t="str">
        <f>VLOOKUP(S339,'[1]02_MASTER_KODE_SDMK'!B$3:H$2218,7,FALSE)</f>
        <v>PNS</v>
      </c>
      <c r="AH339" s="6" t="str">
        <f>IF(G339="L","Laki-Laki",IF(G339="P","Perempuan","TIDAK VALID"))</f>
        <v>Laki-Laki</v>
      </c>
      <c r="AI339" s="6" t="e">
        <f>VLOOKUP(X339,'[1]06_MASTER_KODE_KAMPUS'!B$3:C$4825,2,FALSE)</f>
        <v>#N/A</v>
      </c>
      <c r="AJ339" s="6" t="str">
        <f>VLOOKUP(V339,'[1]03_MASTER_KODE_PRODI'!B$3:E$404,3,FALSE)</f>
        <v>SMA / Setara</v>
      </c>
      <c r="AK339" s="6" t="str">
        <f>VLOOKUP(V339,'[1]03_MASTER_KODE_PRODI'!B$3:E$404,4,FALSE)</f>
        <v>Sekolah Menengah Atas</v>
      </c>
      <c r="AM339" s="9"/>
    </row>
    <row r="340" spans="1:39" x14ac:dyDescent="0.25">
      <c r="A340">
        <v>337</v>
      </c>
      <c r="B340" s="292" t="s">
        <v>3836</v>
      </c>
      <c r="C340" s="141" t="s">
        <v>3858</v>
      </c>
      <c r="D340" s="19"/>
      <c r="E340" s="142" t="s">
        <v>3857</v>
      </c>
      <c r="F340" s="19" t="s">
        <v>3856</v>
      </c>
      <c r="G340" s="19" t="s">
        <v>23</v>
      </c>
      <c r="H340" s="142" t="s">
        <v>465</v>
      </c>
      <c r="I340" s="19" t="s">
        <v>209</v>
      </c>
      <c r="J340" s="146" t="s">
        <v>465</v>
      </c>
      <c r="K340" s="19" t="s">
        <v>3</v>
      </c>
      <c r="L340" s="140">
        <v>29936</v>
      </c>
      <c r="M340" s="19"/>
      <c r="N340" s="279" t="s">
        <v>773</v>
      </c>
      <c r="O340" s="19"/>
      <c r="P340" s="19" t="s">
        <v>16</v>
      </c>
      <c r="Q340" s="19" t="s">
        <v>16</v>
      </c>
      <c r="R340" s="13">
        <v>121</v>
      </c>
      <c r="S340" s="213">
        <v>11011</v>
      </c>
      <c r="T340" s="9"/>
      <c r="U340" s="9"/>
      <c r="V340" s="214">
        <v>11201</v>
      </c>
      <c r="W340" s="9">
        <v>2007</v>
      </c>
      <c r="X340" s="9"/>
      <c r="Y340" s="7" t="str">
        <f>VLOOKUP(B340,'[1]01_MASTER_KODE_FASYANKES'!B$22:J$15694,8,FALSE)</f>
        <v>JAWA BARAT</v>
      </c>
      <c r="Z340" s="6" t="str">
        <f>VLOOKUP(B340,'[1]01_MASTER_KODE_FASYANKES'!B$22:J$15694,9,FALSE)</f>
        <v>BOGOR</v>
      </c>
      <c r="AA340" s="6" t="str">
        <f>VLOOKUP(B340,'[1]01_MASTER_KODE_FASYANKES'!B$22:J$15694,3,FALSE)</f>
        <v>Puskesmas</v>
      </c>
      <c r="AB340" s="6" t="str">
        <f>VLOOKUP(B340,'[1]01_MASTER_KODE_FASYANKES'!B$22:J$15694,2,FALSE)</f>
        <v>CIAMPEA UDIK</v>
      </c>
      <c r="AC340" s="6">
        <f>VLOOKUP(S340,'[1]02_MASTER_KODE_SDMK'!B$3:H$2218,2,FALSE)</f>
        <v>1010101</v>
      </c>
      <c r="AD340" s="6" t="str">
        <f>VLOOKUP(S340,'[1]02_MASTER_KODE_SDMK'!B$3:H$2218,4,FALSE)</f>
        <v>01. Medis</v>
      </c>
      <c r="AE340" s="6" t="str">
        <f>VLOOKUP(S340,'[1]02_MASTER_KODE_SDMK'!B$3:H$2218,5,FALSE)</f>
        <v>01. Dokter</v>
      </c>
      <c r="AF340" s="6" t="str">
        <f>VLOOKUP(S340,'[1]02_MASTER_KODE_SDMK'!B$3:H$2218,3,FALSE)</f>
        <v>Dokter Umum</v>
      </c>
      <c r="AG340" s="6" t="str">
        <f>VLOOKUP(S340,'[1]02_MASTER_KODE_SDMK'!B$3:H$2218,7,FALSE)</f>
        <v>PNS</v>
      </c>
      <c r="AH340" s="6" t="str">
        <f>IF(G340="L","Laki-Laki",IF(G340="P","Perempuan","TIDAK VALID"))</f>
        <v>Laki-Laki</v>
      </c>
      <c r="AI340" s="6" t="e">
        <f>VLOOKUP(X340,'[1]06_MASTER_KODE_KAMPUS'!B$3:C$4825,2,FALSE)</f>
        <v>#N/A</v>
      </c>
      <c r="AJ340" s="6" t="str">
        <f>VLOOKUP(V340,'[1]03_MASTER_KODE_PRODI'!B$3:E$404,3,FALSE)</f>
        <v>S-1</v>
      </c>
      <c r="AK340" s="6" t="str">
        <f>VLOOKUP(V340,'[1]03_MASTER_KODE_PRODI'!B$3:E$404,4,FALSE)</f>
        <v>Ilmu Kedokteran</v>
      </c>
      <c r="AM340" s="9" t="s">
        <v>3855</v>
      </c>
    </row>
    <row r="341" spans="1:39" x14ac:dyDescent="0.25">
      <c r="A341">
        <v>338</v>
      </c>
      <c r="B341" s="292" t="s">
        <v>3836</v>
      </c>
      <c r="C341" s="141" t="s">
        <v>3854</v>
      </c>
      <c r="D341" s="19">
        <v>140281348</v>
      </c>
      <c r="E341" s="142" t="s">
        <v>3853</v>
      </c>
      <c r="F341" s="19" t="s">
        <v>3852</v>
      </c>
      <c r="G341" s="19" t="s">
        <v>7</v>
      </c>
      <c r="H341" s="142" t="s">
        <v>38</v>
      </c>
      <c r="I341" s="19" t="s">
        <v>5</v>
      </c>
      <c r="J341" s="141" t="s">
        <v>37</v>
      </c>
      <c r="K341" s="19" t="s">
        <v>3</v>
      </c>
      <c r="L341" s="140">
        <v>26350</v>
      </c>
      <c r="M341" s="19"/>
      <c r="N341" s="291"/>
      <c r="O341" s="19"/>
      <c r="P341" s="19" t="s">
        <v>334</v>
      </c>
      <c r="Q341" s="19" t="s">
        <v>60</v>
      </c>
      <c r="R341" s="13">
        <v>121</v>
      </c>
      <c r="S341" s="100">
        <v>22011</v>
      </c>
      <c r="T341" s="9"/>
      <c r="U341" s="9"/>
      <c r="V341" s="110">
        <v>15401</v>
      </c>
      <c r="W341" s="9">
        <v>2013</v>
      </c>
      <c r="X341" s="9"/>
      <c r="Y341" s="7" t="str">
        <f>VLOOKUP(B341,'[1]01_MASTER_KODE_FASYANKES'!B$22:J$15694,8,FALSE)</f>
        <v>JAWA BARAT</v>
      </c>
      <c r="Z341" s="6" t="str">
        <f>VLOOKUP(B341,'[1]01_MASTER_KODE_FASYANKES'!B$22:J$15694,9,FALSE)</f>
        <v>BOGOR</v>
      </c>
      <c r="AA341" s="6" t="str">
        <f>VLOOKUP(B341,'[1]01_MASTER_KODE_FASYANKES'!B$22:J$15694,3,FALSE)</f>
        <v>Puskesmas</v>
      </c>
      <c r="AB341" s="6" t="str">
        <f>VLOOKUP(B341,'[1]01_MASTER_KODE_FASYANKES'!B$22:J$15694,2,FALSE)</f>
        <v>CIAMPEA UDIK</v>
      </c>
      <c r="AC341" s="6">
        <f>VLOOKUP(S341,'[1]02_MASTER_KODE_SDMK'!B$3:H$2218,2,FALSE)</f>
        <v>1040101</v>
      </c>
      <c r="AD341" s="6" t="str">
        <f>VLOOKUP(S341,'[1]02_MASTER_KODE_SDMK'!B$3:H$2218,4,FALSE)</f>
        <v>04. Kebidanan</v>
      </c>
      <c r="AE341" s="6" t="str">
        <f>VLOOKUP(S341,'[1]02_MASTER_KODE_SDMK'!B$3:H$2218,5,FALSE)</f>
        <v>01. Bidan</v>
      </c>
      <c r="AF341" s="6" t="str">
        <f>VLOOKUP(S341,'[1]02_MASTER_KODE_SDMK'!B$3:H$2218,3,FALSE)</f>
        <v>Bidan</v>
      </c>
      <c r="AG341" s="6" t="str">
        <f>VLOOKUP(S341,'[1]02_MASTER_KODE_SDMK'!B$3:H$2218,7,FALSE)</f>
        <v>PNS</v>
      </c>
      <c r="AH341" s="6" t="str">
        <f>IF(G341="L","Laki-Laki",IF(G341="P","Perempuan","TIDAK VALID"))</f>
        <v>Perempuan</v>
      </c>
      <c r="AI341" s="6" t="e">
        <f>VLOOKUP(X341,'[1]06_MASTER_KODE_KAMPUS'!B$3:C$4825,2,FALSE)</f>
        <v>#N/A</v>
      </c>
      <c r="AJ341" s="6" t="str">
        <f>VLOOKUP(V341,'[1]03_MASTER_KODE_PRODI'!B$3:E$404,3,FALSE)</f>
        <v>D-3</v>
      </c>
      <c r="AK341" s="6" t="str">
        <f>VLOOKUP(V341,'[1]03_MASTER_KODE_PRODI'!B$3:E$404,4,FALSE)</f>
        <v>Kebidanan</v>
      </c>
      <c r="AM341" s="9"/>
    </row>
    <row r="342" spans="1:39" x14ac:dyDescent="0.25">
      <c r="A342">
        <v>339</v>
      </c>
      <c r="B342" s="292" t="s">
        <v>3836</v>
      </c>
      <c r="C342" s="141" t="s">
        <v>3851</v>
      </c>
      <c r="D342" s="19">
        <v>480141403</v>
      </c>
      <c r="E342" s="142" t="s">
        <v>3850</v>
      </c>
      <c r="F342" s="19" t="s">
        <v>3849</v>
      </c>
      <c r="G342" s="19" t="s">
        <v>7</v>
      </c>
      <c r="H342" s="142" t="s">
        <v>0</v>
      </c>
      <c r="I342" s="19" t="s">
        <v>49</v>
      </c>
      <c r="J342" s="236" t="s">
        <v>63</v>
      </c>
      <c r="K342" s="19" t="s">
        <v>32</v>
      </c>
      <c r="L342" s="140">
        <v>27030</v>
      </c>
      <c r="M342" s="19"/>
      <c r="N342" s="291"/>
      <c r="O342" s="19"/>
      <c r="P342" s="19" t="s">
        <v>61</v>
      </c>
      <c r="Q342" s="19" t="s">
        <v>60</v>
      </c>
      <c r="R342" s="13">
        <v>121</v>
      </c>
      <c r="S342" s="100">
        <v>22011</v>
      </c>
      <c r="T342" s="9"/>
      <c r="U342" s="9"/>
      <c r="V342" s="110">
        <v>15401</v>
      </c>
      <c r="W342" s="9">
        <v>2014</v>
      </c>
      <c r="X342" s="9"/>
      <c r="Y342" s="7" t="str">
        <f>VLOOKUP(B342,'[1]01_MASTER_KODE_FASYANKES'!B$22:J$15694,8,FALSE)</f>
        <v>JAWA BARAT</v>
      </c>
      <c r="Z342" s="6" t="str">
        <f>VLOOKUP(B342,'[1]01_MASTER_KODE_FASYANKES'!B$22:J$15694,9,FALSE)</f>
        <v>BOGOR</v>
      </c>
      <c r="AA342" s="6" t="str">
        <f>VLOOKUP(B342,'[1]01_MASTER_KODE_FASYANKES'!B$22:J$15694,3,FALSE)</f>
        <v>Puskesmas</v>
      </c>
      <c r="AB342" s="6" t="str">
        <f>VLOOKUP(B342,'[1]01_MASTER_KODE_FASYANKES'!B$22:J$15694,2,FALSE)</f>
        <v>CIAMPEA UDIK</v>
      </c>
      <c r="AC342" s="6">
        <f>VLOOKUP(S342,'[1]02_MASTER_KODE_SDMK'!B$3:H$2218,2,FALSE)</f>
        <v>1040101</v>
      </c>
      <c r="AD342" s="6" t="str">
        <f>VLOOKUP(S342,'[1]02_MASTER_KODE_SDMK'!B$3:H$2218,4,FALSE)</f>
        <v>04. Kebidanan</v>
      </c>
      <c r="AE342" s="6" t="str">
        <f>VLOOKUP(S342,'[1]02_MASTER_KODE_SDMK'!B$3:H$2218,5,FALSE)</f>
        <v>01. Bidan</v>
      </c>
      <c r="AF342" s="6" t="str">
        <f>VLOOKUP(S342,'[1]02_MASTER_KODE_SDMK'!B$3:H$2218,3,FALSE)</f>
        <v>Bidan</v>
      </c>
      <c r="AG342" s="6" t="str">
        <f>VLOOKUP(S342,'[1]02_MASTER_KODE_SDMK'!B$3:H$2218,7,FALSE)</f>
        <v>PNS</v>
      </c>
      <c r="AH342" s="6" t="str">
        <f>IF(G342="L","Laki-Laki",IF(G342="P","Perempuan","TIDAK VALID"))</f>
        <v>Perempuan</v>
      </c>
      <c r="AI342" s="6" t="e">
        <f>VLOOKUP(X342,'[1]06_MASTER_KODE_KAMPUS'!B$3:C$4825,2,FALSE)</f>
        <v>#N/A</v>
      </c>
      <c r="AJ342" s="6" t="str">
        <f>VLOOKUP(V342,'[1]03_MASTER_KODE_PRODI'!B$3:E$404,3,FALSE)</f>
        <v>D-3</v>
      </c>
      <c r="AK342" s="6" t="str">
        <f>VLOOKUP(V342,'[1]03_MASTER_KODE_PRODI'!B$3:E$404,4,FALSE)</f>
        <v>Kebidanan</v>
      </c>
      <c r="AM342" s="9"/>
    </row>
    <row r="343" spans="1:39" x14ac:dyDescent="0.25">
      <c r="A343">
        <v>340</v>
      </c>
      <c r="B343" s="292" t="s">
        <v>3836</v>
      </c>
      <c r="C343" s="141" t="s">
        <v>3848</v>
      </c>
      <c r="D343" s="19">
        <v>140276394</v>
      </c>
      <c r="E343" s="142" t="s">
        <v>3847</v>
      </c>
      <c r="F343" s="19" t="s">
        <v>3846</v>
      </c>
      <c r="G343" s="19" t="s">
        <v>7</v>
      </c>
      <c r="H343" s="142" t="s">
        <v>250</v>
      </c>
      <c r="I343" s="19" t="s">
        <v>5</v>
      </c>
      <c r="J343" s="236" t="s">
        <v>48</v>
      </c>
      <c r="K343" s="19" t="s">
        <v>3</v>
      </c>
      <c r="L343" s="140">
        <v>26248</v>
      </c>
      <c r="M343" s="19"/>
      <c r="N343" s="291"/>
      <c r="O343" s="19"/>
      <c r="P343" s="19" t="s">
        <v>334</v>
      </c>
      <c r="Q343" s="19" t="s">
        <v>60</v>
      </c>
      <c r="R343" s="13">
        <v>121</v>
      </c>
      <c r="S343" s="100">
        <v>22011</v>
      </c>
      <c r="T343" s="9"/>
      <c r="U343" s="9"/>
      <c r="V343" s="110">
        <v>15401</v>
      </c>
      <c r="W343" s="9">
        <v>1992</v>
      </c>
      <c r="X343" s="9"/>
      <c r="Y343" s="7" t="str">
        <f>VLOOKUP(B343,'[1]01_MASTER_KODE_FASYANKES'!B$22:J$15694,8,FALSE)</f>
        <v>JAWA BARAT</v>
      </c>
      <c r="Z343" s="6" t="str">
        <f>VLOOKUP(B343,'[1]01_MASTER_KODE_FASYANKES'!B$22:J$15694,9,FALSE)</f>
        <v>BOGOR</v>
      </c>
      <c r="AA343" s="6" t="str">
        <f>VLOOKUP(B343,'[1]01_MASTER_KODE_FASYANKES'!B$22:J$15694,3,FALSE)</f>
        <v>Puskesmas</v>
      </c>
      <c r="AB343" s="6" t="str">
        <f>VLOOKUP(B343,'[1]01_MASTER_KODE_FASYANKES'!B$22:J$15694,2,FALSE)</f>
        <v>CIAMPEA UDIK</v>
      </c>
      <c r="AC343" s="6">
        <f>VLOOKUP(S343,'[1]02_MASTER_KODE_SDMK'!B$3:H$2218,2,FALSE)</f>
        <v>1040101</v>
      </c>
      <c r="AD343" s="6" t="str">
        <f>VLOOKUP(S343,'[1]02_MASTER_KODE_SDMK'!B$3:H$2218,4,FALSE)</f>
        <v>04. Kebidanan</v>
      </c>
      <c r="AE343" s="6" t="str">
        <f>VLOOKUP(S343,'[1]02_MASTER_KODE_SDMK'!B$3:H$2218,5,FALSE)</f>
        <v>01. Bidan</v>
      </c>
      <c r="AF343" s="6" t="str">
        <f>VLOOKUP(S343,'[1]02_MASTER_KODE_SDMK'!B$3:H$2218,3,FALSE)</f>
        <v>Bidan</v>
      </c>
      <c r="AG343" s="6" t="str">
        <f>VLOOKUP(S343,'[1]02_MASTER_KODE_SDMK'!B$3:H$2218,7,FALSE)</f>
        <v>PNS</v>
      </c>
      <c r="AH343" s="6" t="str">
        <f>IF(G343="L","Laki-Laki",IF(G343="P","Perempuan","TIDAK VALID"))</f>
        <v>Perempuan</v>
      </c>
      <c r="AI343" s="6" t="e">
        <f>VLOOKUP(X343,'[1]06_MASTER_KODE_KAMPUS'!B$3:C$4825,2,FALSE)</f>
        <v>#N/A</v>
      </c>
      <c r="AJ343" s="6" t="str">
        <f>VLOOKUP(V343,'[1]03_MASTER_KODE_PRODI'!B$3:E$404,3,FALSE)</f>
        <v>D-3</v>
      </c>
      <c r="AK343" s="6" t="str">
        <f>VLOOKUP(V343,'[1]03_MASTER_KODE_PRODI'!B$3:E$404,4,FALSE)</f>
        <v>Kebidanan</v>
      </c>
      <c r="AM343" s="9"/>
    </row>
    <row r="344" spans="1:39" x14ac:dyDescent="0.25">
      <c r="A344">
        <v>341</v>
      </c>
      <c r="B344" s="292" t="s">
        <v>3836</v>
      </c>
      <c r="C344" s="141" t="s">
        <v>3845</v>
      </c>
      <c r="D344" s="19">
        <v>140250374</v>
      </c>
      <c r="E344" s="142" t="s">
        <v>3844</v>
      </c>
      <c r="F344" s="19" t="s">
        <v>3843</v>
      </c>
      <c r="G344" s="19" t="s">
        <v>7</v>
      </c>
      <c r="H344" s="142" t="s">
        <v>799</v>
      </c>
      <c r="I344" s="19" t="s">
        <v>57</v>
      </c>
      <c r="J344" s="141" t="s">
        <v>4</v>
      </c>
      <c r="K344" s="19" t="s">
        <v>700</v>
      </c>
      <c r="L344" s="140">
        <v>24444</v>
      </c>
      <c r="M344" s="19"/>
      <c r="N344" s="291"/>
      <c r="O344" s="19"/>
      <c r="P344" s="19" t="s">
        <v>334</v>
      </c>
      <c r="Q344" s="19" t="s">
        <v>60</v>
      </c>
      <c r="R344" s="13">
        <v>121</v>
      </c>
      <c r="S344" s="100">
        <v>22011</v>
      </c>
      <c r="T344" s="9"/>
      <c r="U344" s="9"/>
      <c r="V344" s="110">
        <v>15401</v>
      </c>
      <c r="W344" s="9">
        <v>1990</v>
      </c>
      <c r="X344" s="9"/>
      <c r="Y344" s="7" t="str">
        <f>VLOOKUP(B344,'[1]01_MASTER_KODE_FASYANKES'!B$22:J$15694,8,FALSE)</f>
        <v>JAWA BARAT</v>
      </c>
      <c r="Z344" s="6" t="str">
        <f>VLOOKUP(B344,'[1]01_MASTER_KODE_FASYANKES'!B$22:J$15694,9,FALSE)</f>
        <v>BOGOR</v>
      </c>
      <c r="AA344" s="6" t="str">
        <f>VLOOKUP(B344,'[1]01_MASTER_KODE_FASYANKES'!B$22:J$15694,3,FALSE)</f>
        <v>Puskesmas</v>
      </c>
      <c r="AB344" s="6" t="str">
        <f>VLOOKUP(B344,'[1]01_MASTER_KODE_FASYANKES'!B$22:J$15694,2,FALSE)</f>
        <v>CIAMPEA UDIK</v>
      </c>
      <c r="AC344" s="6">
        <f>VLOOKUP(S344,'[1]02_MASTER_KODE_SDMK'!B$3:H$2218,2,FALSE)</f>
        <v>1040101</v>
      </c>
      <c r="AD344" s="6" t="str">
        <f>VLOOKUP(S344,'[1]02_MASTER_KODE_SDMK'!B$3:H$2218,4,FALSE)</f>
        <v>04. Kebidanan</v>
      </c>
      <c r="AE344" s="6" t="str">
        <f>VLOOKUP(S344,'[1]02_MASTER_KODE_SDMK'!B$3:H$2218,5,FALSE)</f>
        <v>01. Bidan</v>
      </c>
      <c r="AF344" s="6" t="str">
        <f>VLOOKUP(S344,'[1]02_MASTER_KODE_SDMK'!B$3:H$2218,3,FALSE)</f>
        <v>Bidan</v>
      </c>
      <c r="AG344" s="6" t="str">
        <f>VLOOKUP(S344,'[1]02_MASTER_KODE_SDMK'!B$3:H$2218,7,FALSE)</f>
        <v>PNS</v>
      </c>
      <c r="AH344" s="6" t="str">
        <f>IF(G344="L","Laki-Laki",IF(G344="P","Perempuan","TIDAK VALID"))</f>
        <v>Perempuan</v>
      </c>
      <c r="AI344" s="6" t="e">
        <f>VLOOKUP(X344,'[1]06_MASTER_KODE_KAMPUS'!B$3:C$4825,2,FALSE)</f>
        <v>#N/A</v>
      </c>
      <c r="AJ344" s="6" t="str">
        <f>VLOOKUP(V344,'[1]03_MASTER_KODE_PRODI'!B$3:E$404,3,FALSE)</f>
        <v>D-3</v>
      </c>
      <c r="AK344" s="6" t="str">
        <f>VLOOKUP(V344,'[1]03_MASTER_KODE_PRODI'!B$3:E$404,4,FALSE)</f>
        <v>Kebidanan</v>
      </c>
      <c r="AM344" s="9"/>
    </row>
    <row r="345" spans="1:39" x14ac:dyDescent="0.25">
      <c r="A345">
        <v>342</v>
      </c>
      <c r="B345" s="292" t="s">
        <v>3836</v>
      </c>
      <c r="C345" s="141" t="s">
        <v>3842</v>
      </c>
      <c r="D345" s="19">
        <v>140283792</v>
      </c>
      <c r="E345" s="142" t="s">
        <v>3841</v>
      </c>
      <c r="F345" s="19" t="s">
        <v>3840</v>
      </c>
      <c r="G345" s="19" t="s">
        <v>23</v>
      </c>
      <c r="H345" s="142" t="s">
        <v>38</v>
      </c>
      <c r="I345" s="19" t="s">
        <v>5</v>
      </c>
      <c r="J345" s="141" t="s">
        <v>4</v>
      </c>
      <c r="K345" s="19" t="s">
        <v>32</v>
      </c>
      <c r="L345" s="140">
        <v>23083</v>
      </c>
      <c r="M345" s="19"/>
      <c r="N345" s="291"/>
      <c r="O345" s="19"/>
      <c r="P345" s="19" t="s">
        <v>10</v>
      </c>
      <c r="Q345" s="19" t="s">
        <v>10</v>
      </c>
      <c r="R345" s="13">
        <v>121</v>
      </c>
      <c r="S345" s="13">
        <v>21991</v>
      </c>
      <c r="T345" s="9"/>
      <c r="U345" s="9"/>
      <c r="V345" s="110" t="s">
        <v>10</v>
      </c>
      <c r="W345" s="9"/>
      <c r="X345" s="9"/>
      <c r="Y345" s="7" t="str">
        <f>VLOOKUP(B345,'[1]01_MASTER_KODE_FASYANKES'!B$22:J$15694,8,FALSE)</f>
        <v>JAWA BARAT</v>
      </c>
      <c r="Z345" s="6" t="str">
        <f>VLOOKUP(B345,'[1]01_MASTER_KODE_FASYANKES'!B$22:J$15694,9,FALSE)</f>
        <v>BOGOR</v>
      </c>
      <c r="AA345" s="6" t="str">
        <f>VLOOKUP(B345,'[1]01_MASTER_KODE_FASYANKES'!B$22:J$15694,3,FALSE)</f>
        <v>Puskesmas</v>
      </c>
      <c r="AB345" s="6" t="str">
        <f>VLOOKUP(B345,'[1]01_MASTER_KODE_FASYANKES'!B$22:J$15694,2,FALSE)</f>
        <v>CIAMPEA UDIK</v>
      </c>
      <c r="AC345" s="6">
        <f>VLOOKUP(S345,'[1]02_MASTER_KODE_SDMK'!B$3:H$2218,2,FALSE)</f>
        <v>2030101</v>
      </c>
      <c r="AD345" s="6" t="str">
        <f>VLOOKUP(S345,'[1]02_MASTER_KODE_SDMK'!B$3:H$2218,4,FALSE)</f>
        <v>13. Asisten Tenaga Kesehatan</v>
      </c>
      <c r="AE345" s="6" t="str">
        <f>VLOOKUP(S345,'[1]02_MASTER_KODE_SDMK'!B$3:H$2218,5,FALSE)</f>
        <v>01. Keperawatan</v>
      </c>
      <c r="AF345" s="6" t="str">
        <f>VLOOKUP(S345,'[1]02_MASTER_KODE_SDMK'!B$3:H$2218,3,FALSE)</f>
        <v>Perawat (Asisten)</v>
      </c>
      <c r="AG345" s="6" t="str">
        <f>VLOOKUP(S345,'[1]02_MASTER_KODE_SDMK'!B$3:H$2218,7,FALSE)</f>
        <v>PNS</v>
      </c>
      <c r="AH345" s="6" t="str">
        <f>IF(G345="L","Laki-Laki",IF(G345="P","Perempuan","TIDAK VALID"))</f>
        <v>Laki-Laki</v>
      </c>
      <c r="AI345" s="6" t="e">
        <f>VLOOKUP(X345,'[1]06_MASTER_KODE_KAMPUS'!B$3:C$4825,2,FALSE)</f>
        <v>#N/A</v>
      </c>
      <c r="AJ345" s="6" t="str">
        <f>VLOOKUP(V345,'[1]03_MASTER_KODE_PRODI'!B$3:E$404,3,FALSE)</f>
        <v>SMA / Setara</v>
      </c>
      <c r="AK345" s="6" t="str">
        <f>VLOOKUP(V345,'[1]03_MASTER_KODE_PRODI'!B$3:E$404,4,FALSE)</f>
        <v>Sekolah Perawat Kesehatan</v>
      </c>
      <c r="AM345" s="9"/>
    </row>
    <row r="346" spans="1:39" x14ac:dyDescent="0.25">
      <c r="A346">
        <v>343</v>
      </c>
      <c r="B346" s="292" t="s">
        <v>3836</v>
      </c>
      <c r="C346" s="141" t="s">
        <v>3839</v>
      </c>
      <c r="D346" s="19">
        <v>480183113</v>
      </c>
      <c r="E346" s="142" t="s">
        <v>3838</v>
      </c>
      <c r="F346" s="19" t="s">
        <v>3837</v>
      </c>
      <c r="G346" s="19" t="s">
        <v>7</v>
      </c>
      <c r="H346" s="130" t="s">
        <v>54</v>
      </c>
      <c r="I346" s="265" t="s">
        <v>53</v>
      </c>
      <c r="J346" s="266" t="s">
        <v>4</v>
      </c>
      <c r="K346" s="19" t="s">
        <v>32</v>
      </c>
      <c r="L346" s="140">
        <v>30322</v>
      </c>
      <c r="M346" s="19"/>
      <c r="N346" s="291"/>
      <c r="O346" s="19"/>
      <c r="P346" s="19" t="s">
        <v>371</v>
      </c>
      <c r="Q346" s="19" t="s">
        <v>370</v>
      </c>
      <c r="R346" s="13">
        <v>121</v>
      </c>
      <c r="S346" s="100">
        <v>21011</v>
      </c>
      <c r="T346" s="9"/>
      <c r="U346" s="9"/>
      <c r="V346" s="110">
        <v>14401</v>
      </c>
      <c r="W346" s="9"/>
      <c r="X346" s="9"/>
      <c r="Y346" s="7" t="str">
        <f>VLOOKUP(B346,'[1]01_MASTER_KODE_FASYANKES'!B$22:J$15694,8,FALSE)</f>
        <v>JAWA BARAT</v>
      </c>
      <c r="Z346" s="6" t="str">
        <f>VLOOKUP(B346,'[1]01_MASTER_KODE_FASYANKES'!B$22:J$15694,9,FALSE)</f>
        <v>BOGOR</v>
      </c>
      <c r="AA346" s="6" t="str">
        <f>VLOOKUP(B346,'[1]01_MASTER_KODE_FASYANKES'!B$22:J$15694,3,FALSE)</f>
        <v>Puskesmas</v>
      </c>
      <c r="AB346" s="6" t="str">
        <f>VLOOKUP(B346,'[1]01_MASTER_KODE_FASYANKES'!B$22:J$15694,2,FALSE)</f>
        <v>CIAMPEA UDIK</v>
      </c>
      <c r="AC346" s="6">
        <f>VLOOKUP(S346,'[1]02_MASTER_KODE_SDMK'!B$3:H$2218,2,FALSE)</f>
        <v>1030101</v>
      </c>
      <c r="AD346" s="6" t="str">
        <f>VLOOKUP(S346,'[1]02_MASTER_KODE_SDMK'!B$3:H$2218,4,FALSE)</f>
        <v>03. Keperawatan</v>
      </c>
      <c r="AE346" s="6" t="str">
        <f>VLOOKUP(S346,'[1]02_MASTER_KODE_SDMK'!B$3:H$2218,5,FALSE)</f>
        <v>01. Perawat Kesehatan Masyarakat</v>
      </c>
      <c r="AF346" s="6" t="str">
        <f>VLOOKUP(S346,'[1]02_MASTER_KODE_SDMK'!B$3:H$2218,3,FALSE)</f>
        <v>Perawat (Non Ners)</v>
      </c>
      <c r="AG346" s="6" t="str">
        <f>VLOOKUP(S346,'[1]02_MASTER_KODE_SDMK'!B$3:H$2218,7,FALSE)</f>
        <v>PNS</v>
      </c>
      <c r="AH346" s="6" t="str">
        <f>IF(G346="L","Laki-Laki",IF(G346="P","Perempuan","TIDAK VALID"))</f>
        <v>Perempuan</v>
      </c>
      <c r="AI346" s="6" t="e">
        <f>VLOOKUP(X346,'[1]06_MASTER_KODE_KAMPUS'!B$3:C$4825,2,FALSE)</f>
        <v>#N/A</v>
      </c>
      <c r="AJ346" s="6" t="str">
        <f>VLOOKUP(V346,'[1]03_MASTER_KODE_PRODI'!B$3:E$404,3,FALSE)</f>
        <v>D-3</v>
      </c>
      <c r="AK346" s="6" t="str">
        <f>VLOOKUP(V346,'[1]03_MASTER_KODE_PRODI'!B$3:E$404,4,FALSE)</f>
        <v>Keperawatan</v>
      </c>
      <c r="AM346" s="9"/>
    </row>
    <row r="347" spans="1:39" x14ac:dyDescent="0.25">
      <c r="A347">
        <v>344</v>
      </c>
      <c r="B347" s="292" t="s">
        <v>3836</v>
      </c>
      <c r="C347" s="141" t="s">
        <v>3835</v>
      </c>
      <c r="D347" s="19"/>
      <c r="E347" s="142" t="s">
        <v>3834</v>
      </c>
      <c r="F347" s="19" t="s">
        <v>3833</v>
      </c>
      <c r="G347" s="19" t="s">
        <v>7</v>
      </c>
      <c r="H347" s="142" t="s">
        <v>465</v>
      </c>
      <c r="I347" s="265" t="s">
        <v>124</v>
      </c>
      <c r="J347" s="266" t="s">
        <v>465</v>
      </c>
      <c r="K347" s="19" t="s">
        <v>140</v>
      </c>
      <c r="L347" s="140">
        <v>32932</v>
      </c>
      <c r="M347" s="19"/>
      <c r="N347" s="279" t="s">
        <v>773</v>
      </c>
      <c r="O347" s="19"/>
      <c r="P347" s="19" t="s">
        <v>887</v>
      </c>
      <c r="Q347" s="19" t="s">
        <v>60</v>
      </c>
      <c r="R347" s="13">
        <v>121</v>
      </c>
      <c r="S347" s="100">
        <v>22011</v>
      </c>
      <c r="T347" s="9"/>
      <c r="U347" s="9"/>
      <c r="V347" s="110">
        <v>15401</v>
      </c>
      <c r="W347" s="9">
        <v>2011</v>
      </c>
      <c r="X347" s="9"/>
      <c r="Y347" s="7" t="str">
        <f>VLOOKUP(B347,'[1]01_MASTER_KODE_FASYANKES'!B$22:J$15694,8,FALSE)</f>
        <v>JAWA BARAT</v>
      </c>
      <c r="Z347" s="6" t="str">
        <f>VLOOKUP(B347,'[1]01_MASTER_KODE_FASYANKES'!B$22:J$15694,9,FALSE)</f>
        <v>BOGOR</v>
      </c>
      <c r="AA347" s="6" t="str">
        <f>VLOOKUP(B347,'[1]01_MASTER_KODE_FASYANKES'!B$22:J$15694,3,FALSE)</f>
        <v>Puskesmas</v>
      </c>
      <c r="AB347" s="6" t="str">
        <f>VLOOKUP(B347,'[1]01_MASTER_KODE_FASYANKES'!B$22:J$15694,2,FALSE)</f>
        <v>CIAMPEA UDIK</v>
      </c>
      <c r="AC347" s="6">
        <f>VLOOKUP(S347,'[1]02_MASTER_KODE_SDMK'!B$3:H$2218,2,FALSE)</f>
        <v>1040101</v>
      </c>
      <c r="AD347" s="6" t="str">
        <f>VLOOKUP(S347,'[1]02_MASTER_KODE_SDMK'!B$3:H$2218,4,FALSE)</f>
        <v>04. Kebidanan</v>
      </c>
      <c r="AE347" s="6" t="str">
        <f>VLOOKUP(S347,'[1]02_MASTER_KODE_SDMK'!B$3:H$2218,5,FALSE)</f>
        <v>01. Bidan</v>
      </c>
      <c r="AF347" s="6" t="str">
        <f>VLOOKUP(S347,'[1]02_MASTER_KODE_SDMK'!B$3:H$2218,3,FALSE)</f>
        <v>Bidan</v>
      </c>
      <c r="AG347" s="6" t="str">
        <f>VLOOKUP(S347,'[1]02_MASTER_KODE_SDMK'!B$3:H$2218,7,FALSE)</f>
        <v>PNS</v>
      </c>
      <c r="AH347" s="6" t="str">
        <f>IF(G347="L","Laki-Laki",IF(G347="P","Perempuan","TIDAK VALID"))</f>
        <v>Perempuan</v>
      </c>
      <c r="AI347" s="6" t="e">
        <f>VLOOKUP(X347,'[1]06_MASTER_KODE_KAMPUS'!B$3:C$4825,2,FALSE)</f>
        <v>#N/A</v>
      </c>
      <c r="AJ347" s="6" t="str">
        <f>VLOOKUP(V347,'[1]03_MASTER_KODE_PRODI'!B$3:E$404,3,FALSE)</f>
        <v>D-3</v>
      </c>
      <c r="AK347" s="6" t="str">
        <f>VLOOKUP(V347,'[1]03_MASTER_KODE_PRODI'!B$3:E$404,4,FALSE)</f>
        <v>Kebidanan</v>
      </c>
      <c r="AM347" s="9" t="s">
        <v>2546</v>
      </c>
    </row>
    <row r="348" spans="1:39" x14ac:dyDescent="0.25">
      <c r="A348">
        <v>345</v>
      </c>
      <c r="B348" s="292" t="s">
        <v>3811</v>
      </c>
      <c r="C348" s="145"/>
      <c r="D348" s="146"/>
      <c r="E348" s="146" t="s">
        <v>3832</v>
      </c>
      <c r="F348" s="145" t="s">
        <v>3831</v>
      </c>
      <c r="G348" s="19" t="s">
        <v>23</v>
      </c>
      <c r="H348" s="146" t="s">
        <v>6</v>
      </c>
      <c r="I348" s="145" t="s">
        <v>5</v>
      </c>
      <c r="J348" s="146" t="s">
        <v>48</v>
      </c>
      <c r="K348" s="19" t="s">
        <v>1344</v>
      </c>
      <c r="L348" s="140">
        <v>27934</v>
      </c>
      <c r="M348" s="19"/>
      <c r="N348" s="291"/>
      <c r="O348" s="19"/>
      <c r="P348" s="129" t="s">
        <v>16</v>
      </c>
      <c r="Q348" s="129" t="s">
        <v>16</v>
      </c>
      <c r="R348" s="13">
        <v>121</v>
      </c>
      <c r="S348" s="213">
        <v>11011</v>
      </c>
      <c r="T348" s="231"/>
      <c r="U348" s="231"/>
      <c r="V348" s="214">
        <v>11201</v>
      </c>
      <c r="W348" s="9">
        <v>2004</v>
      </c>
      <c r="X348" s="219" t="s">
        <v>929</v>
      </c>
      <c r="Y348" s="7" t="str">
        <f>VLOOKUP(B348,'[1]01_MASTER_KODE_FASYANKES'!B$22:J$15694,8,FALSE)</f>
        <v>JAWA BARAT</v>
      </c>
      <c r="Z348" s="6" t="str">
        <f>VLOOKUP(B348,'[1]01_MASTER_KODE_FASYANKES'!B$22:J$15694,9,FALSE)</f>
        <v>BOGOR</v>
      </c>
      <c r="AA348" s="6" t="str">
        <f>VLOOKUP(B348,'[1]01_MASTER_KODE_FASYANKES'!B$22:J$15694,3,FALSE)</f>
        <v>Puskesmas</v>
      </c>
      <c r="AB348" s="6" t="str">
        <f>VLOOKUP(B348,'[1]01_MASTER_KODE_FASYANKES'!B$22:J$15694,2,FALSE)</f>
        <v>PASIR</v>
      </c>
      <c r="AC348" s="6">
        <f>VLOOKUP(S348,'[1]02_MASTER_KODE_SDMK'!B$3:H$2218,2,FALSE)</f>
        <v>1010101</v>
      </c>
      <c r="AD348" s="6" t="str">
        <f>VLOOKUP(S348,'[1]02_MASTER_KODE_SDMK'!B$3:H$2218,4,FALSE)</f>
        <v>01. Medis</v>
      </c>
      <c r="AE348" s="6" t="str">
        <f>VLOOKUP(S348,'[1]02_MASTER_KODE_SDMK'!B$3:H$2218,5,FALSE)</f>
        <v>01. Dokter</v>
      </c>
      <c r="AF348" s="6" t="str">
        <f>VLOOKUP(S348,'[1]02_MASTER_KODE_SDMK'!B$3:H$2218,3,FALSE)</f>
        <v>Dokter Umum</v>
      </c>
      <c r="AG348" s="6" t="str">
        <f>VLOOKUP(S348,'[1]02_MASTER_KODE_SDMK'!B$3:H$2218,7,FALSE)</f>
        <v>PNS</v>
      </c>
      <c r="AH348" s="6" t="str">
        <f>IF(G348="L","Laki-Laki",IF(G348="P","Perempuan","TIDAK VALID"))</f>
        <v>Laki-Laki</v>
      </c>
      <c r="AI348" s="6" t="str">
        <f>VLOOKUP(X348,'[1]06_MASTER_KODE_KAMPUS'!B$3:C$4825,2,FALSE)</f>
        <v>Universitas Yarsi</v>
      </c>
      <c r="AJ348" s="6" t="str">
        <f>VLOOKUP(V348,'[1]03_MASTER_KODE_PRODI'!B$3:E$404,3,FALSE)</f>
        <v>S-1</v>
      </c>
      <c r="AK348" s="6" t="str">
        <f>VLOOKUP(V348,'[1]03_MASTER_KODE_PRODI'!B$3:E$404,4,FALSE)</f>
        <v>Ilmu Kedokteran</v>
      </c>
      <c r="AM348" s="9" t="s">
        <v>928</v>
      </c>
    </row>
    <row r="349" spans="1:39" x14ac:dyDescent="0.25">
      <c r="A349">
        <v>346</v>
      </c>
      <c r="B349" s="292" t="s">
        <v>3811</v>
      </c>
      <c r="C349" s="141" t="s">
        <v>3830</v>
      </c>
      <c r="D349" s="19">
        <v>140256926</v>
      </c>
      <c r="E349" s="142" t="s">
        <v>3829</v>
      </c>
      <c r="F349" s="19" t="s">
        <v>3828</v>
      </c>
      <c r="G349" s="19" t="s">
        <v>7</v>
      </c>
      <c r="H349" s="142" t="s">
        <v>1376</v>
      </c>
      <c r="I349" s="19" t="s">
        <v>5</v>
      </c>
      <c r="J349" s="141" t="s">
        <v>48</v>
      </c>
      <c r="K349" s="19" t="s">
        <v>509</v>
      </c>
      <c r="L349" s="140">
        <v>24738</v>
      </c>
      <c r="M349" s="19"/>
      <c r="N349" s="291"/>
      <c r="O349" s="19"/>
      <c r="P349" s="19" t="s">
        <v>334</v>
      </c>
      <c r="Q349" s="19" t="s">
        <v>1622</v>
      </c>
      <c r="R349" s="13">
        <v>121</v>
      </c>
      <c r="S349" s="100">
        <v>22011</v>
      </c>
      <c r="T349" s="9"/>
      <c r="U349" s="9"/>
      <c r="V349" s="110">
        <v>15302</v>
      </c>
      <c r="W349" s="9"/>
      <c r="X349" s="9"/>
      <c r="Y349" s="7" t="str">
        <f>VLOOKUP(B349,'[1]01_MASTER_KODE_FASYANKES'!B$22:J$15694,8,FALSE)</f>
        <v>JAWA BARAT</v>
      </c>
      <c r="Z349" s="6" t="str">
        <f>VLOOKUP(B349,'[1]01_MASTER_KODE_FASYANKES'!B$22:J$15694,9,FALSE)</f>
        <v>BOGOR</v>
      </c>
      <c r="AA349" s="6" t="str">
        <f>VLOOKUP(B349,'[1]01_MASTER_KODE_FASYANKES'!B$22:J$15694,3,FALSE)</f>
        <v>Puskesmas</v>
      </c>
      <c r="AB349" s="6" t="str">
        <f>VLOOKUP(B349,'[1]01_MASTER_KODE_FASYANKES'!B$22:J$15694,2,FALSE)</f>
        <v>PASIR</v>
      </c>
      <c r="AC349" s="6">
        <f>VLOOKUP(S349,'[1]02_MASTER_KODE_SDMK'!B$3:H$2218,2,FALSE)</f>
        <v>1040101</v>
      </c>
      <c r="AD349" s="6" t="str">
        <f>VLOOKUP(S349,'[1]02_MASTER_KODE_SDMK'!B$3:H$2218,4,FALSE)</f>
        <v>04. Kebidanan</v>
      </c>
      <c r="AE349" s="6" t="str">
        <f>VLOOKUP(S349,'[1]02_MASTER_KODE_SDMK'!B$3:H$2218,5,FALSE)</f>
        <v>01. Bidan</v>
      </c>
      <c r="AF349" s="6" t="str">
        <f>VLOOKUP(S349,'[1]02_MASTER_KODE_SDMK'!B$3:H$2218,3,FALSE)</f>
        <v>Bidan</v>
      </c>
      <c r="AG349" s="6" t="str">
        <f>VLOOKUP(S349,'[1]02_MASTER_KODE_SDMK'!B$3:H$2218,7,FALSE)</f>
        <v>PNS</v>
      </c>
      <c r="AH349" s="6" t="str">
        <f>IF(G349="L","Laki-Laki",IF(G349="P","Perempuan","TIDAK VALID"))</f>
        <v>Perempuan</v>
      </c>
      <c r="AI349" s="6" t="e">
        <f>VLOOKUP(X349,'[1]06_MASTER_KODE_KAMPUS'!B$3:C$4825,2,FALSE)</f>
        <v>#N/A</v>
      </c>
      <c r="AJ349" s="6" t="str">
        <f>VLOOKUP(V349,'[1]03_MASTER_KODE_PRODI'!B$3:E$404,3,FALSE)</f>
        <v>D-4</v>
      </c>
      <c r="AK349" s="6" t="str">
        <f>VLOOKUP(V349,'[1]03_MASTER_KODE_PRODI'!B$3:E$404,4,FALSE)</f>
        <v>Kebidanan</v>
      </c>
      <c r="AM349" s="9"/>
    </row>
    <row r="350" spans="1:39" x14ac:dyDescent="0.25">
      <c r="A350">
        <v>347</v>
      </c>
      <c r="B350" s="292" t="s">
        <v>3811</v>
      </c>
      <c r="C350" s="141" t="s">
        <v>3827</v>
      </c>
      <c r="D350" s="19">
        <v>140328081</v>
      </c>
      <c r="E350" s="142" t="s">
        <v>3826</v>
      </c>
      <c r="F350" s="19" t="s">
        <v>3825</v>
      </c>
      <c r="G350" s="19" t="s">
        <v>7</v>
      </c>
      <c r="H350" s="142" t="s">
        <v>478</v>
      </c>
      <c r="I350" s="19" t="s">
        <v>209</v>
      </c>
      <c r="J350" s="141" t="s">
        <v>193</v>
      </c>
      <c r="K350" s="19" t="s">
        <v>537</v>
      </c>
      <c r="L350" s="140">
        <v>24068</v>
      </c>
      <c r="M350" s="19"/>
      <c r="N350" s="291"/>
      <c r="O350" s="19"/>
      <c r="P350" s="19" t="s">
        <v>334</v>
      </c>
      <c r="Q350" s="19" t="s">
        <v>60</v>
      </c>
      <c r="R350" s="13">
        <v>121</v>
      </c>
      <c r="S350" s="100">
        <v>22011</v>
      </c>
      <c r="T350" s="9"/>
      <c r="U350" s="9"/>
      <c r="V350" s="110">
        <v>15401</v>
      </c>
      <c r="W350" s="9"/>
      <c r="X350" s="9"/>
      <c r="Y350" s="7" t="str">
        <f>VLOOKUP(B350,'[1]01_MASTER_KODE_FASYANKES'!B$22:J$15694,8,FALSE)</f>
        <v>JAWA BARAT</v>
      </c>
      <c r="Z350" s="6" t="str">
        <f>VLOOKUP(B350,'[1]01_MASTER_KODE_FASYANKES'!B$22:J$15694,9,FALSE)</f>
        <v>BOGOR</v>
      </c>
      <c r="AA350" s="6" t="str">
        <f>VLOOKUP(B350,'[1]01_MASTER_KODE_FASYANKES'!B$22:J$15694,3,FALSE)</f>
        <v>Puskesmas</v>
      </c>
      <c r="AB350" s="6" t="str">
        <f>VLOOKUP(B350,'[1]01_MASTER_KODE_FASYANKES'!B$22:J$15694,2,FALSE)</f>
        <v>PASIR</v>
      </c>
      <c r="AC350" s="6">
        <f>VLOOKUP(S350,'[1]02_MASTER_KODE_SDMK'!B$3:H$2218,2,FALSE)</f>
        <v>1040101</v>
      </c>
      <c r="AD350" s="6" t="str">
        <f>VLOOKUP(S350,'[1]02_MASTER_KODE_SDMK'!B$3:H$2218,4,FALSE)</f>
        <v>04. Kebidanan</v>
      </c>
      <c r="AE350" s="6" t="str">
        <f>VLOOKUP(S350,'[1]02_MASTER_KODE_SDMK'!B$3:H$2218,5,FALSE)</f>
        <v>01. Bidan</v>
      </c>
      <c r="AF350" s="6" t="str">
        <f>VLOOKUP(S350,'[1]02_MASTER_KODE_SDMK'!B$3:H$2218,3,FALSE)</f>
        <v>Bidan</v>
      </c>
      <c r="AG350" s="6" t="str">
        <f>VLOOKUP(S350,'[1]02_MASTER_KODE_SDMK'!B$3:H$2218,7,FALSE)</f>
        <v>PNS</v>
      </c>
      <c r="AH350" s="6" t="str">
        <f>IF(G350="L","Laki-Laki",IF(G350="P","Perempuan","TIDAK VALID"))</f>
        <v>Perempuan</v>
      </c>
      <c r="AI350" s="6" t="e">
        <f>VLOOKUP(X350,'[1]06_MASTER_KODE_KAMPUS'!B$3:C$4825,2,FALSE)</f>
        <v>#N/A</v>
      </c>
      <c r="AJ350" s="6" t="str">
        <f>VLOOKUP(V350,'[1]03_MASTER_KODE_PRODI'!B$3:E$404,3,FALSE)</f>
        <v>D-3</v>
      </c>
      <c r="AK350" s="6" t="str">
        <f>VLOOKUP(V350,'[1]03_MASTER_KODE_PRODI'!B$3:E$404,4,FALSE)</f>
        <v>Kebidanan</v>
      </c>
      <c r="AM350" s="9"/>
    </row>
    <row r="351" spans="1:39" x14ac:dyDescent="0.25">
      <c r="A351">
        <v>348</v>
      </c>
      <c r="B351" s="292" t="s">
        <v>3811</v>
      </c>
      <c r="C351" s="141" t="s">
        <v>3824</v>
      </c>
      <c r="D351" s="19">
        <v>140224258</v>
      </c>
      <c r="E351" s="142" t="s">
        <v>3823</v>
      </c>
      <c r="F351" s="19" t="s">
        <v>3822</v>
      </c>
      <c r="G351" s="19" t="s">
        <v>7</v>
      </c>
      <c r="H351" s="142" t="s">
        <v>100</v>
      </c>
      <c r="I351" s="19" t="s">
        <v>57</v>
      </c>
      <c r="J351" s="141" t="s">
        <v>63</v>
      </c>
      <c r="K351" s="19" t="s">
        <v>32</v>
      </c>
      <c r="L351" s="140">
        <v>24643</v>
      </c>
      <c r="M351" s="19"/>
      <c r="N351" s="291"/>
      <c r="O351" s="19"/>
      <c r="P351" s="19" t="s">
        <v>10</v>
      </c>
      <c r="Q351" s="19" t="s">
        <v>10</v>
      </c>
      <c r="R351" s="13">
        <v>121</v>
      </c>
      <c r="S351" s="13">
        <v>21991</v>
      </c>
      <c r="T351" s="9"/>
      <c r="U351" s="9"/>
      <c r="V351" s="110" t="s">
        <v>10</v>
      </c>
      <c r="W351" s="9">
        <v>1987</v>
      </c>
      <c r="X351" s="9"/>
      <c r="Y351" s="7" t="str">
        <f>VLOOKUP(B351,'[1]01_MASTER_KODE_FASYANKES'!B$22:J$15694,8,FALSE)</f>
        <v>JAWA BARAT</v>
      </c>
      <c r="Z351" s="6" t="str">
        <f>VLOOKUP(B351,'[1]01_MASTER_KODE_FASYANKES'!B$22:J$15694,9,FALSE)</f>
        <v>BOGOR</v>
      </c>
      <c r="AA351" s="6" t="str">
        <f>VLOOKUP(B351,'[1]01_MASTER_KODE_FASYANKES'!B$22:J$15694,3,FALSE)</f>
        <v>Puskesmas</v>
      </c>
      <c r="AB351" s="6" t="str">
        <f>VLOOKUP(B351,'[1]01_MASTER_KODE_FASYANKES'!B$22:J$15694,2,FALSE)</f>
        <v>PASIR</v>
      </c>
      <c r="AC351" s="6">
        <f>VLOOKUP(S351,'[1]02_MASTER_KODE_SDMK'!B$3:H$2218,2,FALSE)</f>
        <v>2030101</v>
      </c>
      <c r="AD351" s="6" t="str">
        <f>VLOOKUP(S351,'[1]02_MASTER_KODE_SDMK'!B$3:H$2218,4,FALSE)</f>
        <v>13. Asisten Tenaga Kesehatan</v>
      </c>
      <c r="AE351" s="6" t="str">
        <f>VLOOKUP(S351,'[1]02_MASTER_KODE_SDMK'!B$3:H$2218,5,FALSE)</f>
        <v>01. Keperawatan</v>
      </c>
      <c r="AF351" s="6" t="str">
        <f>VLOOKUP(S351,'[1]02_MASTER_KODE_SDMK'!B$3:H$2218,3,FALSE)</f>
        <v>Perawat (Asisten)</v>
      </c>
      <c r="AG351" s="6" t="str">
        <f>VLOOKUP(S351,'[1]02_MASTER_KODE_SDMK'!B$3:H$2218,7,FALSE)</f>
        <v>PNS</v>
      </c>
      <c r="AH351" s="6" t="str">
        <f>IF(G351="L","Laki-Laki",IF(G351="P","Perempuan","TIDAK VALID"))</f>
        <v>Perempuan</v>
      </c>
      <c r="AI351" s="6" t="e">
        <f>VLOOKUP(X351,'[1]06_MASTER_KODE_KAMPUS'!B$3:C$4825,2,FALSE)</f>
        <v>#N/A</v>
      </c>
      <c r="AJ351" s="6" t="str">
        <f>VLOOKUP(V351,'[1]03_MASTER_KODE_PRODI'!B$3:E$404,3,FALSE)</f>
        <v>SMA / Setara</v>
      </c>
      <c r="AK351" s="6" t="str">
        <f>VLOOKUP(V351,'[1]03_MASTER_KODE_PRODI'!B$3:E$404,4,FALSE)</f>
        <v>Sekolah Perawat Kesehatan</v>
      </c>
      <c r="AM351" s="9"/>
    </row>
    <row r="352" spans="1:39" x14ac:dyDescent="0.25">
      <c r="A352">
        <v>349</v>
      </c>
      <c r="B352" s="292" t="s">
        <v>3811</v>
      </c>
      <c r="C352" s="325" t="s">
        <v>3821</v>
      </c>
      <c r="D352" s="323">
        <v>140311304</v>
      </c>
      <c r="E352" s="325" t="s">
        <v>3820</v>
      </c>
      <c r="F352" s="323" t="s">
        <v>3819</v>
      </c>
      <c r="G352" s="19" t="s">
        <v>23</v>
      </c>
      <c r="H352" s="325" t="s">
        <v>275</v>
      </c>
      <c r="I352" s="323" t="s">
        <v>209</v>
      </c>
      <c r="J352" s="325" t="s">
        <v>591</v>
      </c>
      <c r="K352" s="323" t="s">
        <v>1002</v>
      </c>
      <c r="L352" s="324">
        <v>25031</v>
      </c>
      <c r="M352" s="19"/>
      <c r="N352" s="291"/>
      <c r="O352" s="19"/>
      <c r="P352" s="323" t="s">
        <v>3818</v>
      </c>
      <c r="Q352" s="19" t="s">
        <v>3458</v>
      </c>
      <c r="R352" s="13">
        <v>121</v>
      </c>
      <c r="S352" s="100">
        <v>42011</v>
      </c>
      <c r="T352" s="322"/>
      <c r="U352" s="322"/>
      <c r="V352" s="110">
        <v>13351</v>
      </c>
      <c r="W352" s="322"/>
      <c r="X352" s="322"/>
      <c r="Y352" s="7" t="str">
        <f>VLOOKUP(B352,'[1]01_MASTER_KODE_FASYANKES'!B$22:J$15694,8,FALSE)</f>
        <v>JAWA BARAT</v>
      </c>
      <c r="Z352" s="6" t="str">
        <f>VLOOKUP(B352,'[1]01_MASTER_KODE_FASYANKES'!B$22:J$15694,9,FALSE)</f>
        <v>BOGOR</v>
      </c>
      <c r="AA352" s="6" t="str">
        <f>VLOOKUP(B352,'[1]01_MASTER_KODE_FASYANKES'!B$22:J$15694,3,FALSE)</f>
        <v>Puskesmas</v>
      </c>
      <c r="AB352" s="6" t="str">
        <f>VLOOKUP(B352,'[1]01_MASTER_KODE_FASYANKES'!B$22:J$15694,2,FALSE)</f>
        <v>PASIR</v>
      </c>
      <c r="AC352" s="6">
        <f>VLOOKUP(S352,'[1]02_MASTER_KODE_SDMK'!B$3:H$2218,2,FALSE)</f>
        <v>1070101</v>
      </c>
      <c r="AD352" s="6" t="str">
        <f>VLOOKUP(S352,'[1]02_MASTER_KODE_SDMK'!B$3:H$2218,4,FALSE)</f>
        <v>07. Kesehatan Lingkungan</v>
      </c>
      <c r="AE352" s="6" t="str">
        <f>VLOOKUP(S352,'[1]02_MASTER_KODE_SDMK'!B$3:H$2218,5,FALSE)</f>
        <v>01. Sanitasi Lingkungan</v>
      </c>
      <c r="AF352" s="6" t="str">
        <f>VLOOKUP(S352,'[1]02_MASTER_KODE_SDMK'!B$3:H$2218,3,FALSE)</f>
        <v>Sanitasi Lingkungan</v>
      </c>
      <c r="AG352" s="6" t="str">
        <f>VLOOKUP(S352,'[1]02_MASTER_KODE_SDMK'!B$3:H$2218,7,FALSE)</f>
        <v>PNS</v>
      </c>
      <c r="AH352" s="6" t="str">
        <f>IF(G352="L","Laki-Laki",IF(G352="P","Perempuan","TIDAK VALID"))</f>
        <v>Laki-Laki</v>
      </c>
      <c r="AI352" s="6" t="e">
        <f>VLOOKUP(X352,'[1]06_MASTER_KODE_KAMPUS'!B$3:C$4825,2,FALSE)</f>
        <v>#N/A</v>
      </c>
      <c r="AJ352" s="6" t="str">
        <f>VLOOKUP(V352,'[1]03_MASTER_KODE_PRODI'!B$3:E$404,3,FALSE)</f>
        <v>D-4</v>
      </c>
      <c r="AK352" s="6" t="str">
        <f>VLOOKUP(V352,'[1]03_MASTER_KODE_PRODI'!B$3:E$404,4,FALSE)</f>
        <v>Kesehatan Lingkungan</v>
      </c>
      <c r="AM352" s="322"/>
    </row>
    <row r="353" spans="1:39" x14ac:dyDescent="0.25">
      <c r="A353">
        <v>350</v>
      </c>
      <c r="B353" s="292" t="s">
        <v>3811</v>
      </c>
      <c r="C353" s="266" t="s">
        <v>3817</v>
      </c>
      <c r="D353" s="265">
        <v>480141273</v>
      </c>
      <c r="E353" s="237" t="s">
        <v>3816</v>
      </c>
      <c r="F353" s="265" t="s">
        <v>3815</v>
      </c>
      <c r="G353" s="19" t="s">
        <v>23</v>
      </c>
      <c r="H353" s="237" t="s">
        <v>0</v>
      </c>
      <c r="I353" s="265" t="s">
        <v>53</v>
      </c>
      <c r="J353" s="236"/>
      <c r="K353" s="265" t="s">
        <v>1002</v>
      </c>
      <c r="L353" s="140">
        <v>28703</v>
      </c>
      <c r="M353" s="19"/>
      <c r="N353" s="291"/>
      <c r="O353" s="19"/>
      <c r="P353" s="265" t="s">
        <v>206</v>
      </c>
      <c r="Q353" s="19" t="s">
        <v>370</v>
      </c>
      <c r="R353" s="13">
        <v>121</v>
      </c>
      <c r="S353" s="100">
        <v>21011</v>
      </c>
      <c r="T353" s="9"/>
      <c r="U353" s="9"/>
      <c r="V353" s="110">
        <v>14401</v>
      </c>
      <c r="W353" s="9"/>
      <c r="X353" s="9"/>
      <c r="Y353" s="7" t="str">
        <f>VLOOKUP(B353,'[1]01_MASTER_KODE_FASYANKES'!B$22:J$15694,8,FALSE)</f>
        <v>JAWA BARAT</v>
      </c>
      <c r="Z353" s="6" t="str">
        <f>VLOOKUP(B353,'[1]01_MASTER_KODE_FASYANKES'!B$22:J$15694,9,FALSE)</f>
        <v>BOGOR</v>
      </c>
      <c r="AA353" s="6" t="str">
        <f>VLOOKUP(B353,'[1]01_MASTER_KODE_FASYANKES'!B$22:J$15694,3,FALSE)</f>
        <v>Puskesmas</v>
      </c>
      <c r="AB353" s="6" t="str">
        <f>VLOOKUP(B353,'[1]01_MASTER_KODE_FASYANKES'!B$22:J$15694,2,FALSE)</f>
        <v>PASIR</v>
      </c>
      <c r="AC353" s="6">
        <f>VLOOKUP(S353,'[1]02_MASTER_KODE_SDMK'!B$3:H$2218,2,FALSE)</f>
        <v>1030101</v>
      </c>
      <c r="AD353" s="6" t="str">
        <f>VLOOKUP(S353,'[1]02_MASTER_KODE_SDMK'!B$3:H$2218,4,FALSE)</f>
        <v>03. Keperawatan</v>
      </c>
      <c r="AE353" s="6" t="str">
        <f>VLOOKUP(S353,'[1]02_MASTER_KODE_SDMK'!B$3:H$2218,5,FALSE)</f>
        <v>01. Perawat Kesehatan Masyarakat</v>
      </c>
      <c r="AF353" s="6" t="str">
        <f>VLOOKUP(S353,'[1]02_MASTER_KODE_SDMK'!B$3:H$2218,3,FALSE)</f>
        <v>Perawat (Non Ners)</v>
      </c>
      <c r="AG353" s="6" t="str">
        <f>VLOOKUP(S353,'[1]02_MASTER_KODE_SDMK'!B$3:H$2218,7,FALSE)</f>
        <v>PNS</v>
      </c>
      <c r="AH353" s="6" t="str">
        <f>IF(G353="L","Laki-Laki",IF(G353="P","Perempuan","TIDAK VALID"))</f>
        <v>Laki-Laki</v>
      </c>
      <c r="AI353" s="6" t="e">
        <f>VLOOKUP(X353,'[1]06_MASTER_KODE_KAMPUS'!B$3:C$4825,2,FALSE)</f>
        <v>#N/A</v>
      </c>
      <c r="AJ353" s="6" t="str">
        <f>VLOOKUP(V353,'[1]03_MASTER_KODE_PRODI'!B$3:E$404,3,FALSE)</f>
        <v>D-3</v>
      </c>
      <c r="AK353" s="6" t="str">
        <f>VLOOKUP(V353,'[1]03_MASTER_KODE_PRODI'!B$3:E$404,4,FALSE)</f>
        <v>Keperawatan</v>
      </c>
      <c r="AM353" s="9"/>
    </row>
    <row r="354" spans="1:39" x14ac:dyDescent="0.25">
      <c r="A354">
        <v>351</v>
      </c>
      <c r="B354" s="292" t="s">
        <v>3811</v>
      </c>
      <c r="C354" s="141" t="s">
        <v>3814</v>
      </c>
      <c r="D354" s="19">
        <v>140269519</v>
      </c>
      <c r="E354" s="142" t="s">
        <v>3813</v>
      </c>
      <c r="F354" s="19" t="s">
        <v>3812</v>
      </c>
      <c r="G354" s="19" t="s">
        <v>23</v>
      </c>
      <c r="H354" s="142" t="s">
        <v>44</v>
      </c>
      <c r="I354" s="19" t="s">
        <v>124</v>
      </c>
      <c r="J354" s="141" t="s">
        <v>193</v>
      </c>
      <c r="K354" s="19" t="s">
        <v>326</v>
      </c>
      <c r="L354" s="140">
        <v>23441</v>
      </c>
      <c r="M354" s="19"/>
      <c r="N354" s="291"/>
      <c r="O354" s="19"/>
      <c r="P354" s="19" t="s">
        <v>185</v>
      </c>
      <c r="Q354" s="19" t="s">
        <v>185</v>
      </c>
      <c r="R354" s="13">
        <v>121</v>
      </c>
      <c r="S354" s="100">
        <v>91991</v>
      </c>
      <c r="T354" s="9"/>
      <c r="U354" s="9"/>
      <c r="V354" s="9" t="s">
        <v>185</v>
      </c>
      <c r="W354" s="9"/>
      <c r="X354" s="9"/>
      <c r="Y354" s="7" t="str">
        <f>VLOOKUP(B354,'[1]01_MASTER_KODE_FASYANKES'!B$22:J$15694,8,FALSE)</f>
        <v>JAWA BARAT</v>
      </c>
      <c r="Z354" s="6" t="str">
        <f>VLOOKUP(B354,'[1]01_MASTER_KODE_FASYANKES'!B$22:J$15694,9,FALSE)</f>
        <v>BOGOR</v>
      </c>
      <c r="AA354" s="6" t="str">
        <f>VLOOKUP(B354,'[1]01_MASTER_KODE_FASYANKES'!B$22:J$15694,3,FALSE)</f>
        <v>Puskesmas</v>
      </c>
      <c r="AB354" s="6" t="str">
        <f>VLOOKUP(B354,'[1]01_MASTER_KODE_FASYANKES'!B$22:J$15694,2,FALSE)</f>
        <v>PASIR</v>
      </c>
      <c r="AC354" s="6">
        <f>VLOOKUP(S354,'[1]02_MASTER_KODE_SDMK'!B$3:H$2218,2,FALSE)</f>
        <v>3020799</v>
      </c>
      <c r="AD354" s="6" t="str">
        <f>VLOOKUP(S354,'[1]02_MASTER_KODE_SDMK'!B$3:H$2218,4,FALSE)</f>
        <v>14. Tenaga Penunjang</v>
      </c>
      <c r="AE354" s="6" t="str">
        <f>VLOOKUP(S354,'[1]02_MASTER_KODE_SDMK'!B$3:H$2218,5,FALSE)</f>
        <v>02. Dukungan Manajemen</v>
      </c>
      <c r="AF354" s="6" t="str">
        <f>VLOOKUP(S354,'[1]02_MASTER_KODE_SDMK'!B$3:H$2218,3,FALSE)</f>
        <v>Tenaga Umum Lainnya yang belum tercantum</v>
      </c>
      <c r="AG354" s="6" t="str">
        <f>VLOOKUP(S354,'[1]02_MASTER_KODE_SDMK'!B$3:H$2218,7,FALSE)</f>
        <v>PNS</v>
      </c>
      <c r="AH354" s="6" t="str">
        <f>IF(G354="L","Laki-Laki",IF(G354="P","Perempuan","TIDAK VALID"))</f>
        <v>Laki-Laki</v>
      </c>
      <c r="AI354" s="6" t="e">
        <f>VLOOKUP(X354,'[1]06_MASTER_KODE_KAMPUS'!B$3:C$4825,2,FALSE)</f>
        <v>#N/A</v>
      </c>
      <c r="AJ354" s="6" t="str">
        <f>VLOOKUP(V354,'[1]03_MASTER_KODE_PRODI'!B$3:E$404,3,FALSE)</f>
        <v>SMP / Setara</v>
      </c>
      <c r="AK354" s="6" t="str">
        <f>VLOOKUP(V354,'[1]03_MASTER_KODE_PRODI'!B$3:E$404,4,FALSE)</f>
        <v>Sekolah Menengah Pertama</v>
      </c>
      <c r="AM354" s="9"/>
    </row>
    <row r="355" spans="1:39" x14ac:dyDescent="0.25">
      <c r="A355">
        <v>352</v>
      </c>
      <c r="B355" s="292" t="s">
        <v>3811</v>
      </c>
      <c r="C355" s="19"/>
      <c r="D355" s="19">
        <v>140194436</v>
      </c>
      <c r="E355" s="142" t="s">
        <v>3810</v>
      </c>
      <c r="F355" s="19" t="s">
        <v>3809</v>
      </c>
      <c r="G355" s="19" t="s">
        <v>7</v>
      </c>
      <c r="H355" s="142" t="s">
        <v>990</v>
      </c>
      <c r="I355" s="19" t="s">
        <v>209</v>
      </c>
      <c r="J355" s="141" t="s">
        <v>460</v>
      </c>
      <c r="K355" s="311" t="s">
        <v>3808</v>
      </c>
      <c r="L355" s="2"/>
      <c r="M355" s="19"/>
      <c r="N355" s="291"/>
      <c r="O355" s="19" t="s">
        <v>69</v>
      </c>
      <c r="P355" s="19" t="s">
        <v>69</v>
      </c>
      <c r="Q355" s="19" t="s">
        <v>69</v>
      </c>
      <c r="R355" s="13">
        <v>121</v>
      </c>
      <c r="S355" s="100">
        <v>91121</v>
      </c>
      <c r="T355" s="9"/>
      <c r="U355" s="9"/>
      <c r="V355" s="110" t="s">
        <v>134</v>
      </c>
      <c r="W355" s="9"/>
      <c r="X355" s="9"/>
      <c r="Y355" s="7" t="str">
        <f>VLOOKUP(B355,'[1]01_MASTER_KODE_FASYANKES'!B$22:J$15694,8,FALSE)</f>
        <v>JAWA BARAT</v>
      </c>
      <c r="Z355" s="6" t="str">
        <f>VLOOKUP(B355,'[1]01_MASTER_KODE_FASYANKES'!B$22:J$15694,9,FALSE)</f>
        <v>BOGOR</v>
      </c>
      <c r="AA355" s="6" t="str">
        <f>VLOOKUP(B355,'[1]01_MASTER_KODE_FASYANKES'!B$22:J$15694,3,FALSE)</f>
        <v>Puskesmas</v>
      </c>
      <c r="AB355" s="6" t="str">
        <f>VLOOKUP(B355,'[1]01_MASTER_KODE_FASYANKES'!B$22:J$15694,2,FALSE)</f>
        <v>PASIR</v>
      </c>
      <c r="AC355" s="6">
        <f>VLOOKUP(S355,'[1]02_MASTER_KODE_SDMK'!B$3:H$2218,2,FALSE)</f>
        <v>3020701</v>
      </c>
      <c r="AD355" s="6" t="str">
        <f>VLOOKUP(S355,'[1]02_MASTER_KODE_SDMK'!B$3:H$2218,4,FALSE)</f>
        <v>14. Tenaga Penunjang</v>
      </c>
      <c r="AE355" s="6" t="str">
        <f>VLOOKUP(S355,'[1]02_MASTER_KODE_SDMK'!B$3:H$2218,5,FALSE)</f>
        <v>02. Dukungan Manajemen</v>
      </c>
      <c r="AF355" s="6" t="str">
        <f>VLOOKUP(S355,'[1]02_MASTER_KODE_SDMK'!B$3:H$2218,3,FALSE)</f>
        <v>Pekarya</v>
      </c>
      <c r="AG355" s="6" t="str">
        <f>VLOOKUP(S355,'[1]02_MASTER_KODE_SDMK'!B$3:H$2218,7,FALSE)</f>
        <v>PNS</v>
      </c>
      <c r="AH355" s="6" t="str">
        <f>IF(G355="L","Laki-Laki",IF(G355="P","Perempuan","TIDAK VALID"))</f>
        <v>Perempuan</v>
      </c>
      <c r="AI355" s="6" t="e">
        <f>VLOOKUP(X355,'[1]06_MASTER_KODE_KAMPUS'!B$3:C$4825,2,FALSE)</f>
        <v>#N/A</v>
      </c>
      <c r="AJ355" s="6" t="str">
        <f>VLOOKUP(V355,'[1]03_MASTER_KODE_PRODI'!B$3:E$404,3,FALSE)</f>
        <v>SMA / Setara</v>
      </c>
      <c r="AK355" s="6" t="str">
        <f>VLOOKUP(V355,'[1]03_MASTER_KODE_PRODI'!B$3:E$404,4,FALSE)</f>
        <v>Sekolah Menengah Atas</v>
      </c>
      <c r="AM355" s="9"/>
    </row>
    <row r="356" spans="1:39" x14ac:dyDescent="0.25">
      <c r="A356">
        <v>353</v>
      </c>
      <c r="B356" s="292" t="s">
        <v>3794</v>
      </c>
      <c r="C356" s="19"/>
      <c r="D356" s="141"/>
      <c r="E356" s="141" t="s">
        <v>3807</v>
      </c>
      <c r="F356" s="19" t="s">
        <v>3806</v>
      </c>
      <c r="G356" s="19" t="s">
        <v>7</v>
      </c>
      <c r="H356" s="141" t="s">
        <v>6</v>
      </c>
      <c r="I356" s="19" t="s">
        <v>5</v>
      </c>
      <c r="J356" s="141" t="s">
        <v>48</v>
      </c>
      <c r="K356" s="19" t="s">
        <v>32</v>
      </c>
      <c r="L356" s="140">
        <v>29101</v>
      </c>
      <c r="M356" s="19"/>
      <c r="N356" s="291"/>
      <c r="O356" s="19"/>
      <c r="P356" s="129" t="s">
        <v>16</v>
      </c>
      <c r="Q356" s="129" t="s">
        <v>16</v>
      </c>
      <c r="R356" s="13">
        <v>121</v>
      </c>
      <c r="S356" s="213">
        <v>11011</v>
      </c>
      <c r="T356" s="231"/>
      <c r="U356" s="231"/>
      <c r="V356" s="214">
        <v>11201</v>
      </c>
      <c r="W356" s="9">
        <v>2007</v>
      </c>
      <c r="X356" s="219" t="s">
        <v>1100</v>
      </c>
      <c r="Y356" s="7" t="str">
        <f>VLOOKUP(B356,'[1]01_MASTER_KODE_FASYANKES'!B$22:J$15694,8,FALSE)</f>
        <v>JAWA BARAT</v>
      </c>
      <c r="Z356" s="6" t="str">
        <f>VLOOKUP(B356,'[1]01_MASTER_KODE_FASYANKES'!B$22:J$15694,9,FALSE)</f>
        <v>BOGOR</v>
      </c>
      <c r="AA356" s="6" t="str">
        <f>VLOOKUP(B356,'[1]01_MASTER_KODE_FASYANKES'!B$22:J$15694,3,FALSE)</f>
        <v>Puskesmas</v>
      </c>
      <c r="AB356" s="6" t="str">
        <f>VLOOKUP(B356,'[1]01_MASTER_KODE_FASYANKES'!B$22:J$15694,2,FALSE)</f>
        <v>CIHIDEUNG UDIK</v>
      </c>
      <c r="AC356" s="6">
        <f>VLOOKUP(S356,'[1]02_MASTER_KODE_SDMK'!B$3:H$2218,2,FALSE)</f>
        <v>1010101</v>
      </c>
      <c r="AD356" s="6" t="str">
        <f>VLOOKUP(S356,'[1]02_MASTER_KODE_SDMK'!B$3:H$2218,4,FALSE)</f>
        <v>01. Medis</v>
      </c>
      <c r="AE356" s="6" t="str">
        <f>VLOOKUP(S356,'[1]02_MASTER_KODE_SDMK'!B$3:H$2218,5,FALSE)</f>
        <v>01. Dokter</v>
      </c>
      <c r="AF356" s="6" t="str">
        <f>VLOOKUP(S356,'[1]02_MASTER_KODE_SDMK'!B$3:H$2218,3,FALSE)</f>
        <v>Dokter Umum</v>
      </c>
      <c r="AG356" s="6" t="str">
        <f>VLOOKUP(S356,'[1]02_MASTER_KODE_SDMK'!B$3:H$2218,7,FALSE)</f>
        <v>PNS</v>
      </c>
      <c r="AH356" s="6" t="str">
        <f>IF(G356="L","Laki-Laki",IF(G356="P","Perempuan","TIDAK VALID"))</f>
        <v>Perempuan</v>
      </c>
      <c r="AI356" s="6" t="str">
        <f>VLOOKUP(X356,'[1]06_MASTER_KODE_KAMPUS'!B$3:C$4825,2,FALSE)</f>
        <v>Universitas Kristen Indonesia</v>
      </c>
      <c r="AJ356" s="6" t="str">
        <f>VLOOKUP(V356,'[1]03_MASTER_KODE_PRODI'!B$3:E$404,3,FALSE)</f>
        <v>S-1</v>
      </c>
      <c r="AK356" s="6" t="str">
        <f>VLOOKUP(V356,'[1]03_MASTER_KODE_PRODI'!B$3:E$404,4,FALSE)</f>
        <v>Ilmu Kedokteran</v>
      </c>
      <c r="AM356" s="9" t="s">
        <v>1099</v>
      </c>
    </row>
    <row r="357" spans="1:39" x14ac:dyDescent="0.25">
      <c r="A357">
        <v>354</v>
      </c>
      <c r="B357" s="292" t="s">
        <v>3794</v>
      </c>
      <c r="C357" s="19"/>
      <c r="D357" s="19">
        <v>140276047</v>
      </c>
      <c r="E357" s="142" t="s">
        <v>3805</v>
      </c>
      <c r="F357" s="19" t="s">
        <v>3804</v>
      </c>
      <c r="G357" s="19" t="s">
        <v>7</v>
      </c>
      <c r="H357" s="142" t="s">
        <v>38</v>
      </c>
      <c r="I357" s="19" t="s">
        <v>5</v>
      </c>
      <c r="J357" s="141" t="s">
        <v>37</v>
      </c>
      <c r="K357" s="19" t="s">
        <v>3</v>
      </c>
      <c r="L357" s="140">
        <v>26635</v>
      </c>
      <c r="M357" s="19"/>
      <c r="N357" s="291"/>
      <c r="O357" s="19"/>
      <c r="P357" s="19" t="s">
        <v>334</v>
      </c>
      <c r="Q357" s="19" t="s">
        <v>60</v>
      </c>
      <c r="R357" s="13">
        <v>121</v>
      </c>
      <c r="S357" s="100">
        <v>22011</v>
      </c>
      <c r="T357" s="9"/>
      <c r="U357" s="9"/>
      <c r="V357" s="110">
        <v>15401</v>
      </c>
      <c r="W357" s="9">
        <v>1992</v>
      </c>
      <c r="X357" s="9"/>
      <c r="Y357" s="7" t="str">
        <f>VLOOKUP(B357,'[1]01_MASTER_KODE_FASYANKES'!B$22:J$15694,8,FALSE)</f>
        <v>JAWA BARAT</v>
      </c>
      <c r="Z357" s="6" t="str">
        <f>VLOOKUP(B357,'[1]01_MASTER_KODE_FASYANKES'!B$22:J$15694,9,FALSE)</f>
        <v>BOGOR</v>
      </c>
      <c r="AA357" s="6" t="str">
        <f>VLOOKUP(B357,'[1]01_MASTER_KODE_FASYANKES'!B$22:J$15694,3,FALSE)</f>
        <v>Puskesmas</v>
      </c>
      <c r="AB357" s="6" t="str">
        <f>VLOOKUP(B357,'[1]01_MASTER_KODE_FASYANKES'!B$22:J$15694,2,FALSE)</f>
        <v>CIHIDEUNG UDIK</v>
      </c>
      <c r="AC357" s="6">
        <f>VLOOKUP(S357,'[1]02_MASTER_KODE_SDMK'!B$3:H$2218,2,FALSE)</f>
        <v>1040101</v>
      </c>
      <c r="AD357" s="6" t="str">
        <f>VLOOKUP(S357,'[1]02_MASTER_KODE_SDMK'!B$3:H$2218,4,FALSE)</f>
        <v>04. Kebidanan</v>
      </c>
      <c r="AE357" s="6" t="str">
        <f>VLOOKUP(S357,'[1]02_MASTER_KODE_SDMK'!B$3:H$2218,5,FALSE)</f>
        <v>01. Bidan</v>
      </c>
      <c r="AF357" s="6" t="str">
        <f>VLOOKUP(S357,'[1]02_MASTER_KODE_SDMK'!B$3:H$2218,3,FALSE)</f>
        <v>Bidan</v>
      </c>
      <c r="AG357" s="6" t="str">
        <f>VLOOKUP(S357,'[1]02_MASTER_KODE_SDMK'!B$3:H$2218,7,FALSE)</f>
        <v>PNS</v>
      </c>
      <c r="AH357" s="6" t="str">
        <f>IF(G357="L","Laki-Laki",IF(G357="P","Perempuan","TIDAK VALID"))</f>
        <v>Perempuan</v>
      </c>
      <c r="AI357" s="6" t="e">
        <f>VLOOKUP(X357,'[1]06_MASTER_KODE_KAMPUS'!B$3:C$4825,2,FALSE)</f>
        <v>#N/A</v>
      </c>
      <c r="AJ357" s="6" t="str">
        <f>VLOOKUP(V357,'[1]03_MASTER_KODE_PRODI'!B$3:E$404,3,FALSE)</f>
        <v>D-3</v>
      </c>
      <c r="AK357" s="6" t="str">
        <f>VLOOKUP(V357,'[1]03_MASTER_KODE_PRODI'!B$3:E$404,4,FALSE)</f>
        <v>Kebidanan</v>
      </c>
      <c r="AM357" s="9"/>
    </row>
    <row r="358" spans="1:39" x14ac:dyDescent="0.25">
      <c r="A358">
        <v>355</v>
      </c>
      <c r="B358" s="292" t="s">
        <v>3794</v>
      </c>
      <c r="C358" s="19"/>
      <c r="D358" s="19">
        <v>140256900</v>
      </c>
      <c r="E358" s="142" t="s">
        <v>3803</v>
      </c>
      <c r="F358" s="19" t="s">
        <v>3802</v>
      </c>
      <c r="G358" s="19" t="s">
        <v>7</v>
      </c>
      <c r="H358" s="142" t="s">
        <v>1376</v>
      </c>
      <c r="I358" s="19" t="s">
        <v>5</v>
      </c>
      <c r="J358" s="141" t="s">
        <v>653</v>
      </c>
      <c r="K358" s="19" t="s">
        <v>32</v>
      </c>
      <c r="L358" s="140">
        <v>26303</v>
      </c>
      <c r="M358" s="19"/>
      <c r="N358" s="291"/>
      <c r="O358" s="19"/>
      <c r="P358" s="19" t="s">
        <v>334</v>
      </c>
      <c r="Q358" s="19" t="s">
        <v>60</v>
      </c>
      <c r="R358" s="13">
        <v>121</v>
      </c>
      <c r="S358" s="100">
        <v>22011</v>
      </c>
      <c r="T358" s="9"/>
      <c r="U358" s="9"/>
      <c r="V358" s="110">
        <v>15401</v>
      </c>
      <c r="W358" s="9"/>
      <c r="X358" s="9"/>
      <c r="Y358" s="7" t="str">
        <f>VLOOKUP(B358,'[1]01_MASTER_KODE_FASYANKES'!B$22:J$15694,8,FALSE)</f>
        <v>JAWA BARAT</v>
      </c>
      <c r="Z358" s="6" t="str">
        <f>VLOOKUP(B358,'[1]01_MASTER_KODE_FASYANKES'!B$22:J$15694,9,FALSE)</f>
        <v>BOGOR</v>
      </c>
      <c r="AA358" s="6" t="str">
        <f>VLOOKUP(B358,'[1]01_MASTER_KODE_FASYANKES'!B$22:J$15694,3,FALSE)</f>
        <v>Puskesmas</v>
      </c>
      <c r="AB358" s="6" t="str">
        <f>VLOOKUP(B358,'[1]01_MASTER_KODE_FASYANKES'!B$22:J$15694,2,FALSE)</f>
        <v>CIHIDEUNG UDIK</v>
      </c>
      <c r="AC358" s="6">
        <f>VLOOKUP(S358,'[1]02_MASTER_KODE_SDMK'!B$3:H$2218,2,FALSE)</f>
        <v>1040101</v>
      </c>
      <c r="AD358" s="6" t="str">
        <f>VLOOKUP(S358,'[1]02_MASTER_KODE_SDMK'!B$3:H$2218,4,FALSE)</f>
        <v>04. Kebidanan</v>
      </c>
      <c r="AE358" s="6" t="str">
        <f>VLOOKUP(S358,'[1]02_MASTER_KODE_SDMK'!B$3:H$2218,5,FALSE)</f>
        <v>01. Bidan</v>
      </c>
      <c r="AF358" s="6" t="str">
        <f>VLOOKUP(S358,'[1]02_MASTER_KODE_SDMK'!B$3:H$2218,3,FALSE)</f>
        <v>Bidan</v>
      </c>
      <c r="AG358" s="6" t="str">
        <f>VLOOKUP(S358,'[1]02_MASTER_KODE_SDMK'!B$3:H$2218,7,FALSE)</f>
        <v>PNS</v>
      </c>
      <c r="AH358" s="6" t="str">
        <f>IF(G358="L","Laki-Laki",IF(G358="P","Perempuan","TIDAK VALID"))</f>
        <v>Perempuan</v>
      </c>
      <c r="AI358" s="6" t="e">
        <f>VLOOKUP(X358,'[1]06_MASTER_KODE_KAMPUS'!B$3:C$4825,2,FALSE)</f>
        <v>#N/A</v>
      </c>
      <c r="AJ358" s="6" t="str">
        <f>VLOOKUP(V358,'[1]03_MASTER_KODE_PRODI'!B$3:E$404,3,FALSE)</f>
        <v>D-3</v>
      </c>
      <c r="AK358" s="6" t="str">
        <f>VLOOKUP(V358,'[1]03_MASTER_KODE_PRODI'!B$3:E$404,4,FALSE)</f>
        <v>Kebidanan</v>
      </c>
      <c r="AM358" s="9"/>
    </row>
    <row r="359" spans="1:39" x14ac:dyDescent="0.25">
      <c r="A359">
        <v>356</v>
      </c>
      <c r="B359" s="292" t="s">
        <v>3794</v>
      </c>
      <c r="C359" s="19"/>
      <c r="D359" s="19">
        <v>140259574</v>
      </c>
      <c r="E359" s="142" t="s">
        <v>3801</v>
      </c>
      <c r="F359" s="19" t="s">
        <v>3800</v>
      </c>
      <c r="G359" s="19" t="s">
        <v>7</v>
      </c>
      <c r="H359" s="142" t="s">
        <v>1522</v>
      </c>
      <c r="I359" s="19" t="s">
        <v>5</v>
      </c>
      <c r="J359" s="141" t="s">
        <v>48</v>
      </c>
      <c r="K359" s="19" t="s">
        <v>32</v>
      </c>
      <c r="L359" s="140">
        <v>25784</v>
      </c>
      <c r="M359" s="19"/>
      <c r="N359" s="291"/>
      <c r="O359" s="19"/>
      <c r="P359" s="19" t="s">
        <v>10</v>
      </c>
      <c r="Q359" s="19" t="s">
        <v>370</v>
      </c>
      <c r="R359" s="13">
        <v>121</v>
      </c>
      <c r="S359" s="100">
        <v>21011</v>
      </c>
      <c r="T359" s="9"/>
      <c r="U359" s="9"/>
      <c r="V359" s="110">
        <v>14401</v>
      </c>
      <c r="W359" s="9">
        <v>2004</v>
      </c>
      <c r="X359" s="9"/>
      <c r="Y359" s="7" t="str">
        <f>VLOOKUP(B359,'[1]01_MASTER_KODE_FASYANKES'!B$22:J$15694,8,FALSE)</f>
        <v>JAWA BARAT</v>
      </c>
      <c r="Z359" s="6" t="str">
        <f>VLOOKUP(B359,'[1]01_MASTER_KODE_FASYANKES'!B$22:J$15694,9,FALSE)</f>
        <v>BOGOR</v>
      </c>
      <c r="AA359" s="6" t="str">
        <f>VLOOKUP(B359,'[1]01_MASTER_KODE_FASYANKES'!B$22:J$15694,3,FALSE)</f>
        <v>Puskesmas</v>
      </c>
      <c r="AB359" s="6" t="str">
        <f>VLOOKUP(B359,'[1]01_MASTER_KODE_FASYANKES'!B$22:J$15694,2,FALSE)</f>
        <v>CIHIDEUNG UDIK</v>
      </c>
      <c r="AC359" s="6">
        <f>VLOOKUP(S359,'[1]02_MASTER_KODE_SDMK'!B$3:H$2218,2,FALSE)</f>
        <v>1030101</v>
      </c>
      <c r="AD359" s="6" t="str">
        <f>VLOOKUP(S359,'[1]02_MASTER_KODE_SDMK'!B$3:H$2218,4,FALSE)</f>
        <v>03. Keperawatan</v>
      </c>
      <c r="AE359" s="6" t="str">
        <f>VLOOKUP(S359,'[1]02_MASTER_KODE_SDMK'!B$3:H$2218,5,FALSE)</f>
        <v>01. Perawat Kesehatan Masyarakat</v>
      </c>
      <c r="AF359" s="6" t="str">
        <f>VLOOKUP(S359,'[1]02_MASTER_KODE_SDMK'!B$3:H$2218,3,FALSE)</f>
        <v>Perawat (Non Ners)</v>
      </c>
      <c r="AG359" s="6" t="str">
        <f>VLOOKUP(S359,'[1]02_MASTER_KODE_SDMK'!B$3:H$2218,7,FALSE)</f>
        <v>PNS</v>
      </c>
      <c r="AH359" s="6" t="str">
        <f>IF(G359="L","Laki-Laki",IF(G359="P","Perempuan","TIDAK VALID"))</f>
        <v>Perempuan</v>
      </c>
      <c r="AI359" s="6" t="e">
        <f>VLOOKUP(X359,'[1]06_MASTER_KODE_KAMPUS'!B$3:C$4825,2,FALSE)</f>
        <v>#N/A</v>
      </c>
      <c r="AJ359" s="6" t="str">
        <f>VLOOKUP(V359,'[1]03_MASTER_KODE_PRODI'!B$3:E$404,3,FALSE)</f>
        <v>D-3</v>
      </c>
      <c r="AK359" s="6" t="str">
        <f>VLOOKUP(V359,'[1]03_MASTER_KODE_PRODI'!B$3:E$404,4,FALSE)</f>
        <v>Keperawatan</v>
      </c>
      <c r="AM359" s="9"/>
    </row>
    <row r="360" spans="1:39" x14ac:dyDescent="0.25">
      <c r="A360">
        <v>357</v>
      </c>
      <c r="B360" s="292" t="s">
        <v>3794</v>
      </c>
      <c r="C360" s="19"/>
      <c r="D360" s="19">
        <v>140240321</v>
      </c>
      <c r="E360" s="141" t="s">
        <v>3799</v>
      </c>
      <c r="F360" s="19" t="s">
        <v>3798</v>
      </c>
      <c r="G360" s="19" t="s">
        <v>7</v>
      </c>
      <c r="H360" s="141" t="s">
        <v>3797</v>
      </c>
      <c r="I360" s="19" t="s">
        <v>5</v>
      </c>
      <c r="J360" s="141" t="s">
        <v>4</v>
      </c>
      <c r="K360" s="19" t="s">
        <v>492</v>
      </c>
      <c r="L360" s="140">
        <v>24846</v>
      </c>
      <c r="M360" s="19"/>
      <c r="N360" s="291"/>
      <c r="O360" s="19"/>
      <c r="P360" s="19" t="s">
        <v>61</v>
      </c>
      <c r="Q360" s="19" t="s">
        <v>60</v>
      </c>
      <c r="R360" s="13">
        <v>121</v>
      </c>
      <c r="S360" s="100">
        <v>22011</v>
      </c>
      <c r="T360" s="9"/>
      <c r="U360" s="9"/>
      <c r="V360" s="110">
        <v>15401</v>
      </c>
      <c r="W360" s="9"/>
      <c r="X360" s="9"/>
      <c r="Y360" s="7" t="str">
        <f>VLOOKUP(B360,'[1]01_MASTER_KODE_FASYANKES'!B$22:J$15694,8,FALSE)</f>
        <v>JAWA BARAT</v>
      </c>
      <c r="Z360" s="6" t="str">
        <f>VLOOKUP(B360,'[1]01_MASTER_KODE_FASYANKES'!B$22:J$15694,9,FALSE)</f>
        <v>BOGOR</v>
      </c>
      <c r="AA360" s="6" t="str">
        <f>VLOOKUP(B360,'[1]01_MASTER_KODE_FASYANKES'!B$22:J$15694,3,FALSE)</f>
        <v>Puskesmas</v>
      </c>
      <c r="AB360" s="6" t="str">
        <f>VLOOKUP(B360,'[1]01_MASTER_KODE_FASYANKES'!B$22:J$15694,2,FALSE)</f>
        <v>CIHIDEUNG UDIK</v>
      </c>
      <c r="AC360" s="6">
        <f>VLOOKUP(S360,'[1]02_MASTER_KODE_SDMK'!B$3:H$2218,2,FALSE)</f>
        <v>1040101</v>
      </c>
      <c r="AD360" s="6" t="str">
        <f>VLOOKUP(S360,'[1]02_MASTER_KODE_SDMK'!B$3:H$2218,4,FALSE)</f>
        <v>04. Kebidanan</v>
      </c>
      <c r="AE360" s="6" t="str">
        <f>VLOOKUP(S360,'[1]02_MASTER_KODE_SDMK'!B$3:H$2218,5,FALSE)</f>
        <v>01. Bidan</v>
      </c>
      <c r="AF360" s="6" t="str">
        <f>VLOOKUP(S360,'[1]02_MASTER_KODE_SDMK'!B$3:H$2218,3,FALSE)</f>
        <v>Bidan</v>
      </c>
      <c r="AG360" s="6" t="str">
        <f>VLOOKUP(S360,'[1]02_MASTER_KODE_SDMK'!B$3:H$2218,7,FALSE)</f>
        <v>PNS</v>
      </c>
      <c r="AH360" s="6" t="str">
        <f>IF(G360="L","Laki-Laki",IF(G360="P","Perempuan","TIDAK VALID"))</f>
        <v>Perempuan</v>
      </c>
      <c r="AI360" s="6" t="e">
        <f>VLOOKUP(X360,'[1]06_MASTER_KODE_KAMPUS'!B$3:C$4825,2,FALSE)</f>
        <v>#N/A</v>
      </c>
      <c r="AJ360" s="6" t="str">
        <f>VLOOKUP(V360,'[1]03_MASTER_KODE_PRODI'!B$3:E$404,3,FALSE)</f>
        <v>D-3</v>
      </c>
      <c r="AK360" s="6" t="str">
        <f>VLOOKUP(V360,'[1]03_MASTER_KODE_PRODI'!B$3:E$404,4,FALSE)</f>
        <v>Kebidanan</v>
      </c>
      <c r="AM360" s="9"/>
    </row>
    <row r="361" spans="1:39" x14ac:dyDescent="0.25">
      <c r="A361">
        <v>358</v>
      </c>
      <c r="B361" s="292" t="s">
        <v>3794</v>
      </c>
      <c r="C361" s="19"/>
      <c r="D361" s="19">
        <v>480152024</v>
      </c>
      <c r="E361" s="142" t="s">
        <v>3796</v>
      </c>
      <c r="F361" s="19" t="s">
        <v>3795</v>
      </c>
      <c r="G361" s="19" t="s">
        <v>23</v>
      </c>
      <c r="H361" s="142" t="s">
        <v>171</v>
      </c>
      <c r="I361" s="19" t="s">
        <v>297</v>
      </c>
      <c r="J361" s="141" t="s">
        <v>17</v>
      </c>
      <c r="K361" s="19" t="s">
        <v>32</v>
      </c>
      <c r="L361" s="140">
        <v>30877</v>
      </c>
      <c r="M361" s="19"/>
      <c r="N361" s="291"/>
      <c r="O361" s="19"/>
      <c r="P361" s="19" t="s">
        <v>301</v>
      </c>
      <c r="Q361" s="19" t="s">
        <v>301</v>
      </c>
      <c r="R361" s="13">
        <v>121</v>
      </c>
      <c r="S361" s="100">
        <v>91991</v>
      </c>
      <c r="T361" s="9"/>
      <c r="U361" s="9"/>
      <c r="V361" s="110" t="s">
        <v>623</v>
      </c>
      <c r="W361" s="9"/>
      <c r="X361" s="9"/>
      <c r="Y361" s="7" t="str">
        <f>VLOOKUP(B361,'[1]01_MASTER_KODE_FASYANKES'!B$22:J$15694,8,FALSE)</f>
        <v>JAWA BARAT</v>
      </c>
      <c r="Z361" s="6" t="str">
        <f>VLOOKUP(B361,'[1]01_MASTER_KODE_FASYANKES'!B$22:J$15694,9,FALSE)</f>
        <v>BOGOR</v>
      </c>
      <c r="AA361" s="6" t="str">
        <f>VLOOKUP(B361,'[1]01_MASTER_KODE_FASYANKES'!B$22:J$15694,3,FALSE)</f>
        <v>Puskesmas</v>
      </c>
      <c r="AB361" s="6" t="str">
        <f>VLOOKUP(B361,'[1]01_MASTER_KODE_FASYANKES'!B$22:J$15694,2,FALSE)</f>
        <v>CIHIDEUNG UDIK</v>
      </c>
      <c r="AC361" s="6">
        <f>VLOOKUP(S361,'[1]02_MASTER_KODE_SDMK'!B$3:H$2218,2,FALSE)</f>
        <v>3020799</v>
      </c>
      <c r="AD361" s="6" t="str">
        <f>VLOOKUP(S361,'[1]02_MASTER_KODE_SDMK'!B$3:H$2218,4,FALSE)</f>
        <v>14. Tenaga Penunjang</v>
      </c>
      <c r="AE361" s="6" t="str">
        <f>VLOOKUP(S361,'[1]02_MASTER_KODE_SDMK'!B$3:H$2218,5,FALSE)</f>
        <v>02. Dukungan Manajemen</v>
      </c>
      <c r="AF361" s="6" t="str">
        <f>VLOOKUP(S361,'[1]02_MASTER_KODE_SDMK'!B$3:H$2218,3,FALSE)</f>
        <v>Tenaga Umum Lainnya yang belum tercantum</v>
      </c>
      <c r="AG361" s="6" t="str">
        <f>VLOOKUP(S361,'[1]02_MASTER_KODE_SDMK'!B$3:H$2218,7,FALSE)</f>
        <v>PNS</v>
      </c>
      <c r="AH361" s="6" t="str">
        <f>IF(G361="L","Laki-Laki",IF(G361="P","Perempuan","TIDAK VALID"))</f>
        <v>Laki-Laki</v>
      </c>
      <c r="AI361" s="6" t="e">
        <f>VLOOKUP(X361,'[1]06_MASTER_KODE_KAMPUS'!B$3:C$4825,2,FALSE)</f>
        <v>#N/A</v>
      </c>
      <c r="AJ361" s="6" t="str">
        <f>VLOOKUP(V361,'[1]03_MASTER_KODE_PRODI'!B$3:E$404,3,FALSE)</f>
        <v>SMA / Setara</v>
      </c>
      <c r="AK361" s="6" t="str">
        <f>VLOOKUP(V361,'[1]03_MASTER_KODE_PRODI'!B$3:E$404,4,FALSE)</f>
        <v>Sekolah Menengah Kejuruan</v>
      </c>
      <c r="AM361" s="9"/>
    </row>
    <row r="362" spans="1:39" ht="15.75" thickBot="1" x14ac:dyDescent="0.3">
      <c r="A362">
        <v>359</v>
      </c>
      <c r="B362" s="292" t="s">
        <v>3794</v>
      </c>
      <c r="C362" s="19"/>
      <c r="D362" s="19"/>
      <c r="E362" s="142" t="s">
        <v>3793</v>
      </c>
      <c r="F362" s="19" t="s">
        <v>3792</v>
      </c>
      <c r="G362" s="19" t="s">
        <v>7</v>
      </c>
      <c r="H362" s="142" t="s">
        <v>363</v>
      </c>
      <c r="I362" s="19" t="s">
        <v>124</v>
      </c>
      <c r="J362" s="141" t="s">
        <v>363</v>
      </c>
      <c r="K362" s="19" t="s">
        <v>2347</v>
      </c>
      <c r="L362" s="140">
        <v>29670</v>
      </c>
      <c r="M362" s="19"/>
      <c r="N362" s="291"/>
      <c r="O362" s="19"/>
      <c r="P362" s="19" t="s">
        <v>348</v>
      </c>
      <c r="Q362" s="19" t="s">
        <v>60</v>
      </c>
      <c r="R362" s="13">
        <v>121</v>
      </c>
      <c r="S362" s="100">
        <v>22011</v>
      </c>
      <c r="T362" s="9"/>
      <c r="U362" s="9"/>
      <c r="V362" s="110">
        <v>15401</v>
      </c>
      <c r="W362" s="9">
        <v>2002</v>
      </c>
      <c r="X362" s="9"/>
      <c r="Y362" s="7" t="str">
        <f>VLOOKUP(B362,'[1]01_MASTER_KODE_FASYANKES'!B$22:J$15694,8,FALSE)</f>
        <v>JAWA BARAT</v>
      </c>
      <c r="Z362" s="6" t="str">
        <f>VLOOKUP(B362,'[1]01_MASTER_KODE_FASYANKES'!B$22:J$15694,9,FALSE)</f>
        <v>BOGOR</v>
      </c>
      <c r="AA362" s="6" t="str">
        <f>VLOOKUP(B362,'[1]01_MASTER_KODE_FASYANKES'!B$22:J$15694,3,FALSE)</f>
        <v>Puskesmas</v>
      </c>
      <c r="AB362" s="6" t="str">
        <f>VLOOKUP(B362,'[1]01_MASTER_KODE_FASYANKES'!B$22:J$15694,2,FALSE)</f>
        <v>CIHIDEUNG UDIK</v>
      </c>
      <c r="AC362" s="6">
        <f>VLOOKUP(S362,'[1]02_MASTER_KODE_SDMK'!B$3:H$2218,2,FALSE)</f>
        <v>1040101</v>
      </c>
      <c r="AD362" s="6" t="str">
        <f>VLOOKUP(S362,'[1]02_MASTER_KODE_SDMK'!B$3:H$2218,4,FALSE)</f>
        <v>04. Kebidanan</v>
      </c>
      <c r="AE362" s="6" t="str">
        <f>VLOOKUP(S362,'[1]02_MASTER_KODE_SDMK'!B$3:H$2218,5,FALSE)</f>
        <v>01. Bidan</v>
      </c>
      <c r="AF362" s="6" t="str">
        <f>VLOOKUP(S362,'[1]02_MASTER_KODE_SDMK'!B$3:H$2218,3,FALSE)</f>
        <v>Bidan</v>
      </c>
      <c r="AG362" s="6" t="str">
        <f>VLOOKUP(S362,'[1]02_MASTER_KODE_SDMK'!B$3:H$2218,7,FALSE)</f>
        <v>PNS</v>
      </c>
      <c r="AH362" s="6" t="str">
        <f>IF(G362="L","Laki-Laki",IF(G362="P","Perempuan","TIDAK VALID"))</f>
        <v>Perempuan</v>
      </c>
      <c r="AI362" s="6" t="e">
        <f>VLOOKUP(X362,'[1]06_MASTER_KODE_KAMPUS'!B$3:C$4825,2,FALSE)</f>
        <v>#N/A</v>
      </c>
      <c r="AJ362" s="6" t="str">
        <f>VLOOKUP(V362,'[1]03_MASTER_KODE_PRODI'!B$3:E$404,3,FALSE)</f>
        <v>D-3</v>
      </c>
      <c r="AK362" s="6" t="str">
        <f>VLOOKUP(V362,'[1]03_MASTER_KODE_PRODI'!B$3:E$404,4,FALSE)</f>
        <v>Kebidanan</v>
      </c>
      <c r="AM362" s="9"/>
    </row>
    <row r="363" spans="1:39" ht="15.75" thickBot="1" x14ac:dyDescent="0.3">
      <c r="A363">
        <v>360</v>
      </c>
      <c r="B363" s="292" t="s">
        <v>3754</v>
      </c>
      <c r="C363" s="371" t="s">
        <v>3791</v>
      </c>
      <c r="D363" s="19">
        <v>480123469</v>
      </c>
      <c r="E363" s="142" t="s">
        <v>3790</v>
      </c>
      <c r="F363" s="19" t="s">
        <v>3789</v>
      </c>
      <c r="G363" s="19" t="s">
        <v>23</v>
      </c>
      <c r="H363" s="142" t="s">
        <v>15</v>
      </c>
      <c r="I363" s="19" t="s">
        <v>57</v>
      </c>
      <c r="J363" s="141" t="s">
        <v>17</v>
      </c>
      <c r="K363" s="19" t="s">
        <v>3788</v>
      </c>
      <c r="L363" s="140">
        <v>23915</v>
      </c>
      <c r="M363" s="19"/>
      <c r="N363" s="141" t="s">
        <v>15</v>
      </c>
      <c r="O363" s="19"/>
      <c r="P363" s="129" t="s">
        <v>16</v>
      </c>
      <c r="Q363" s="129" t="s">
        <v>16</v>
      </c>
      <c r="R363" s="13">
        <v>121</v>
      </c>
      <c r="S363" s="100">
        <v>91271</v>
      </c>
      <c r="T363" s="9"/>
      <c r="U363" s="9"/>
      <c r="V363" s="214">
        <v>11201</v>
      </c>
      <c r="W363" s="9">
        <v>1997</v>
      </c>
      <c r="X363" s="219" t="s">
        <v>1355</v>
      </c>
      <c r="Y363" s="7" t="str">
        <f>VLOOKUP(B363,'[1]01_MASTER_KODE_FASYANKES'!B$22:J$15694,8,FALSE)</f>
        <v>JAWA BARAT</v>
      </c>
      <c r="Z363" s="6" t="str">
        <f>VLOOKUP(B363,'[1]01_MASTER_KODE_FASYANKES'!B$22:J$15694,9,FALSE)</f>
        <v>BOGOR</v>
      </c>
      <c r="AA363" s="6" t="str">
        <f>VLOOKUP(B363,'[1]01_MASTER_KODE_FASYANKES'!B$22:J$15694,3,FALSE)</f>
        <v>Puskesmas</v>
      </c>
      <c r="AB363" s="6" t="str">
        <f>VLOOKUP(B363,'[1]01_MASTER_KODE_FASYANKES'!B$22:J$15694,2,FALSE)</f>
        <v>TENJOLAYA</v>
      </c>
      <c r="AC363" s="6">
        <f>VLOOKUP(S363,'[1]02_MASTER_KODE_SDMK'!B$3:H$2218,2,FALSE)</f>
        <v>3010504</v>
      </c>
      <c r="AD363" s="6" t="str">
        <f>VLOOKUP(S363,'[1]02_MASTER_KODE_SDMK'!B$3:H$2218,4,FALSE)</f>
        <v>14. Tenaga Penunjang</v>
      </c>
      <c r="AE363" s="6" t="str">
        <f>VLOOKUP(S363,'[1]02_MASTER_KODE_SDMK'!B$3:H$2218,5,FALSE)</f>
        <v>01. Struktural</v>
      </c>
      <c r="AF363" s="6" t="str">
        <f>VLOOKUP(S363,'[1]02_MASTER_KODE_SDMK'!B$3:H$2218,3,FALSE)</f>
        <v>Kepala Puskesmas</v>
      </c>
      <c r="AG363" s="6" t="str">
        <f>VLOOKUP(S363,'[1]02_MASTER_KODE_SDMK'!B$3:H$2218,7,FALSE)</f>
        <v>PNS</v>
      </c>
      <c r="AH363" s="6" t="str">
        <f>IF(G363="L","Laki-Laki",IF(G363="P","Perempuan","TIDAK VALID"))</f>
        <v>Laki-Laki</v>
      </c>
      <c r="AI363" s="6" t="str">
        <f>VLOOKUP(X363,'[1]06_MASTER_KODE_KAMPUS'!B$3:C$4825,2,FALSE)</f>
        <v>Universitas Hasanuddin</v>
      </c>
      <c r="AJ363" s="6" t="str">
        <f>VLOOKUP(V363,'[1]03_MASTER_KODE_PRODI'!B$3:E$404,3,FALSE)</f>
        <v>S-1</v>
      </c>
      <c r="AK363" s="6" t="str">
        <f>VLOOKUP(V363,'[1]03_MASTER_KODE_PRODI'!B$3:E$404,4,FALSE)</f>
        <v>Ilmu Kedokteran</v>
      </c>
      <c r="AM363" s="9" t="s">
        <v>1354</v>
      </c>
    </row>
    <row r="364" spans="1:39" x14ac:dyDescent="0.25">
      <c r="A364">
        <v>361</v>
      </c>
      <c r="B364" s="292" t="s">
        <v>3754</v>
      </c>
      <c r="C364" s="19"/>
      <c r="D364" s="19"/>
      <c r="E364" s="142" t="s">
        <v>3787</v>
      </c>
      <c r="F364" s="19" t="s">
        <v>3786</v>
      </c>
      <c r="G364" s="19" t="s">
        <v>23</v>
      </c>
      <c r="H364" s="142" t="s">
        <v>54</v>
      </c>
      <c r="I364" s="235" t="s">
        <v>5</v>
      </c>
      <c r="J364" s="236" t="s">
        <v>2600</v>
      </c>
      <c r="K364" s="354" t="s">
        <v>3785</v>
      </c>
      <c r="L364" s="140">
        <v>26953</v>
      </c>
      <c r="M364" s="19" t="s">
        <v>31</v>
      </c>
      <c r="N364" s="291"/>
      <c r="O364" s="19" t="s">
        <v>3784</v>
      </c>
      <c r="P364" s="129" t="s">
        <v>16</v>
      </c>
      <c r="Q364" s="129" t="s">
        <v>16</v>
      </c>
      <c r="R364" s="13">
        <v>121</v>
      </c>
      <c r="S364" s="213">
        <v>11011</v>
      </c>
      <c r="T364" s="9"/>
      <c r="U364" s="9"/>
      <c r="V364" s="214">
        <v>11201</v>
      </c>
      <c r="W364" s="9">
        <v>2005</v>
      </c>
      <c r="X364" s="9"/>
      <c r="Y364" s="7" t="str">
        <f>VLOOKUP(B364,'[1]01_MASTER_KODE_FASYANKES'!B$22:J$15694,8,FALSE)</f>
        <v>JAWA BARAT</v>
      </c>
      <c r="Z364" s="6" t="str">
        <f>VLOOKUP(B364,'[1]01_MASTER_KODE_FASYANKES'!B$22:J$15694,9,FALSE)</f>
        <v>BOGOR</v>
      </c>
      <c r="AA364" s="6" t="str">
        <f>VLOOKUP(B364,'[1]01_MASTER_KODE_FASYANKES'!B$22:J$15694,3,FALSE)</f>
        <v>Puskesmas</v>
      </c>
      <c r="AB364" s="6" t="str">
        <f>VLOOKUP(B364,'[1]01_MASTER_KODE_FASYANKES'!B$22:J$15694,2,FALSE)</f>
        <v>TENJOLAYA</v>
      </c>
      <c r="AC364" s="6">
        <f>VLOOKUP(S364,'[1]02_MASTER_KODE_SDMK'!B$3:H$2218,2,FALSE)</f>
        <v>1010101</v>
      </c>
      <c r="AD364" s="6" t="str">
        <f>VLOOKUP(S364,'[1]02_MASTER_KODE_SDMK'!B$3:H$2218,4,FALSE)</f>
        <v>01. Medis</v>
      </c>
      <c r="AE364" s="6" t="str">
        <f>VLOOKUP(S364,'[1]02_MASTER_KODE_SDMK'!B$3:H$2218,5,FALSE)</f>
        <v>01. Dokter</v>
      </c>
      <c r="AF364" s="6" t="str">
        <f>VLOOKUP(S364,'[1]02_MASTER_KODE_SDMK'!B$3:H$2218,3,FALSE)</f>
        <v>Dokter Umum</v>
      </c>
      <c r="AG364" s="6" t="str">
        <f>VLOOKUP(S364,'[1]02_MASTER_KODE_SDMK'!B$3:H$2218,7,FALSE)</f>
        <v>PNS</v>
      </c>
      <c r="AH364" s="6" t="str">
        <f>IF(G364="L","Laki-Laki",IF(G364="P","Perempuan","TIDAK VALID"))</f>
        <v>Laki-Laki</v>
      </c>
      <c r="AI364" s="6" t="e">
        <f>VLOOKUP(X364,'[1]06_MASTER_KODE_KAMPUS'!B$3:C$4825,2,FALSE)</f>
        <v>#N/A</v>
      </c>
      <c r="AJ364" s="6" t="str">
        <f>VLOOKUP(V364,'[1]03_MASTER_KODE_PRODI'!B$3:E$404,3,FALSE)</f>
        <v>S-1</v>
      </c>
      <c r="AK364" s="6" t="str">
        <f>VLOOKUP(V364,'[1]03_MASTER_KODE_PRODI'!B$3:E$404,4,FALSE)</f>
        <v>Ilmu Kedokteran</v>
      </c>
      <c r="AM364" s="9" t="s">
        <v>3783</v>
      </c>
    </row>
    <row r="365" spans="1:39" x14ac:dyDescent="0.25">
      <c r="A365">
        <v>362</v>
      </c>
      <c r="B365" s="292" t="s">
        <v>3754</v>
      </c>
      <c r="C365" s="19"/>
      <c r="D365" s="141">
        <v>140231314</v>
      </c>
      <c r="E365" s="142" t="s">
        <v>3782</v>
      </c>
      <c r="F365" s="19" t="s">
        <v>3781</v>
      </c>
      <c r="G365" s="19" t="s">
        <v>23</v>
      </c>
      <c r="H365" s="142" t="s">
        <v>28</v>
      </c>
      <c r="I365" s="19" t="s">
        <v>57</v>
      </c>
      <c r="J365" s="141" t="s">
        <v>63</v>
      </c>
      <c r="K365" s="19" t="s">
        <v>32</v>
      </c>
      <c r="L365" s="352">
        <v>24804</v>
      </c>
      <c r="M365" s="19"/>
      <c r="N365" s="19"/>
      <c r="O365" s="19"/>
      <c r="P365" s="19" t="s">
        <v>10</v>
      </c>
      <c r="Q365" s="19" t="s">
        <v>818</v>
      </c>
      <c r="R365" s="13">
        <v>121</v>
      </c>
      <c r="S365" s="100">
        <v>91251</v>
      </c>
      <c r="T365" s="9"/>
      <c r="U365" s="9"/>
      <c r="V365" s="110">
        <v>13201</v>
      </c>
      <c r="W365" s="9">
        <v>2006</v>
      </c>
      <c r="X365" s="9"/>
      <c r="Y365" s="7" t="str">
        <f>VLOOKUP(B365,'[1]01_MASTER_KODE_FASYANKES'!B$22:J$15694,8,FALSE)</f>
        <v>JAWA BARAT</v>
      </c>
      <c r="Z365" s="6" t="str">
        <f>VLOOKUP(B365,'[1]01_MASTER_KODE_FASYANKES'!B$22:J$15694,9,FALSE)</f>
        <v>BOGOR</v>
      </c>
      <c r="AA365" s="6" t="str">
        <f>VLOOKUP(B365,'[1]01_MASTER_KODE_FASYANKES'!B$22:J$15694,3,FALSE)</f>
        <v>Puskesmas</v>
      </c>
      <c r="AB365" s="6" t="str">
        <f>VLOOKUP(B365,'[1]01_MASTER_KODE_FASYANKES'!B$22:J$15694,2,FALSE)</f>
        <v>TENJOLAYA</v>
      </c>
      <c r="AC365" s="6">
        <f>VLOOKUP(S365,'[1]02_MASTER_KODE_SDMK'!B$3:H$2218,2,FALSE)</f>
        <v>3010502</v>
      </c>
      <c r="AD365" s="6" t="str">
        <f>VLOOKUP(S365,'[1]02_MASTER_KODE_SDMK'!B$3:H$2218,4,FALSE)</f>
        <v>14. Tenaga Penunjang</v>
      </c>
      <c r="AE365" s="6" t="str">
        <f>VLOOKUP(S365,'[1]02_MASTER_KODE_SDMK'!B$3:H$2218,5,FALSE)</f>
        <v>01. Struktural</v>
      </c>
      <c r="AF365" s="6" t="str">
        <f>VLOOKUP(S365,'[1]02_MASTER_KODE_SDMK'!B$3:H$2218,3,FALSE)</f>
        <v>Kepala Subbagian</v>
      </c>
      <c r="AG365" s="6" t="str">
        <f>VLOOKUP(S365,'[1]02_MASTER_KODE_SDMK'!B$3:H$2218,7,FALSE)</f>
        <v>PNS</v>
      </c>
      <c r="AH365" s="6" t="str">
        <f>IF(G365="L","Laki-Laki",IF(G365="P","Perempuan","TIDAK VALID"))</f>
        <v>Laki-Laki</v>
      </c>
      <c r="AI365" s="6" t="e">
        <f>VLOOKUP(X365,'[1]06_MASTER_KODE_KAMPUS'!B$3:C$4825,2,FALSE)</f>
        <v>#N/A</v>
      </c>
      <c r="AJ365" s="6" t="str">
        <f>VLOOKUP(V365,'[1]03_MASTER_KODE_PRODI'!B$3:E$404,3,FALSE)</f>
        <v>S-1</v>
      </c>
      <c r="AK365" s="6" t="str">
        <f>VLOOKUP(V365,'[1]03_MASTER_KODE_PRODI'!B$3:E$404,4,FALSE)</f>
        <v>Kesehatan Masyarakat</v>
      </c>
      <c r="AM365" s="9"/>
    </row>
    <row r="366" spans="1:39" x14ac:dyDescent="0.25">
      <c r="A366">
        <v>363</v>
      </c>
      <c r="B366" s="292" t="s">
        <v>3754</v>
      </c>
      <c r="C366" s="19"/>
      <c r="D366" s="19">
        <v>140317057</v>
      </c>
      <c r="E366" s="142" t="s">
        <v>3780</v>
      </c>
      <c r="F366" s="19" t="s">
        <v>3779</v>
      </c>
      <c r="G366" s="19" t="s">
        <v>7</v>
      </c>
      <c r="H366" s="142" t="s">
        <v>3778</v>
      </c>
      <c r="I366" s="19" t="s">
        <v>209</v>
      </c>
      <c r="J366" s="141" t="s">
        <v>290</v>
      </c>
      <c r="K366" s="19" t="s">
        <v>32</v>
      </c>
      <c r="L366" s="140">
        <v>27062</v>
      </c>
      <c r="M366" s="19"/>
      <c r="N366" s="291"/>
      <c r="O366" s="19"/>
      <c r="P366" s="19" t="s">
        <v>10</v>
      </c>
      <c r="Q366" s="19" t="s">
        <v>60</v>
      </c>
      <c r="R366" s="13">
        <v>121</v>
      </c>
      <c r="S366" s="100">
        <v>22011</v>
      </c>
      <c r="T366" s="9"/>
      <c r="U366" s="9"/>
      <c r="V366" s="110">
        <v>15401</v>
      </c>
      <c r="W366" s="9">
        <v>2008</v>
      </c>
      <c r="X366" s="9"/>
      <c r="Y366" s="7" t="str">
        <f>VLOOKUP(B366,'[1]01_MASTER_KODE_FASYANKES'!B$22:J$15694,8,FALSE)</f>
        <v>JAWA BARAT</v>
      </c>
      <c r="Z366" s="6" t="str">
        <f>VLOOKUP(B366,'[1]01_MASTER_KODE_FASYANKES'!B$22:J$15694,9,FALSE)</f>
        <v>BOGOR</v>
      </c>
      <c r="AA366" s="6" t="str">
        <f>VLOOKUP(B366,'[1]01_MASTER_KODE_FASYANKES'!B$22:J$15694,3,FALSE)</f>
        <v>Puskesmas</v>
      </c>
      <c r="AB366" s="6" t="str">
        <f>VLOOKUP(B366,'[1]01_MASTER_KODE_FASYANKES'!B$22:J$15694,2,FALSE)</f>
        <v>TENJOLAYA</v>
      </c>
      <c r="AC366" s="6">
        <f>VLOOKUP(S366,'[1]02_MASTER_KODE_SDMK'!B$3:H$2218,2,FALSE)</f>
        <v>1040101</v>
      </c>
      <c r="AD366" s="6" t="str">
        <f>VLOOKUP(S366,'[1]02_MASTER_KODE_SDMK'!B$3:H$2218,4,FALSE)</f>
        <v>04. Kebidanan</v>
      </c>
      <c r="AE366" s="6" t="str">
        <f>VLOOKUP(S366,'[1]02_MASTER_KODE_SDMK'!B$3:H$2218,5,FALSE)</f>
        <v>01. Bidan</v>
      </c>
      <c r="AF366" s="6" t="str">
        <f>VLOOKUP(S366,'[1]02_MASTER_KODE_SDMK'!B$3:H$2218,3,FALSE)</f>
        <v>Bidan</v>
      </c>
      <c r="AG366" s="6" t="str">
        <f>VLOOKUP(S366,'[1]02_MASTER_KODE_SDMK'!B$3:H$2218,7,FALSE)</f>
        <v>PNS</v>
      </c>
      <c r="AH366" s="6" t="str">
        <f>IF(G366="L","Laki-Laki",IF(G366="P","Perempuan","TIDAK VALID"))</f>
        <v>Perempuan</v>
      </c>
      <c r="AI366" s="6" t="e">
        <f>VLOOKUP(X366,'[1]06_MASTER_KODE_KAMPUS'!B$3:C$4825,2,FALSE)</f>
        <v>#N/A</v>
      </c>
      <c r="AJ366" s="6" t="str">
        <f>VLOOKUP(V366,'[1]03_MASTER_KODE_PRODI'!B$3:E$404,3,FALSE)</f>
        <v>D-3</v>
      </c>
      <c r="AK366" s="6" t="str">
        <f>VLOOKUP(V366,'[1]03_MASTER_KODE_PRODI'!B$3:E$404,4,FALSE)</f>
        <v>Kebidanan</v>
      </c>
      <c r="AM366" s="9"/>
    </row>
    <row r="367" spans="1:39" x14ac:dyDescent="0.25">
      <c r="A367">
        <v>364</v>
      </c>
      <c r="B367" s="292" t="s">
        <v>3754</v>
      </c>
      <c r="C367" s="19"/>
      <c r="D367" s="19">
        <v>480126771</v>
      </c>
      <c r="E367" s="142" t="s">
        <v>3777</v>
      </c>
      <c r="F367" s="19" t="s">
        <v>3776</v>
      </c>
      <c r="G367" s="19" t="s">
        <v>23</v>
      </c>
      <c r="H367" s="142" t="s">
        <v>80</v>
      </c>
      <c r="I367" s="19" t="s">
        <v>209</v>
      </c>
      <c r="J367" s="141" t="s">
        <v>4</v>
      </c>
      <c r="K367" s="19" t="s">
        <v>32</v>
      </c>
      <c r="L367" s="140">
        <v>30672</v>
      </c>
      <c r="M367" s="19"/>
      <c r="N367" s="291"/>
      <c r="O367" s="19"/>
      <c r="P367" s="19" t="s">
        <v>206</v>
      </c>
      <c r="Q367" s="19" t="s">
        <v>370</v>
      </c>
      <c r="R367" s="13">
        <v>121</v>
      </c>
      <c r="S367" s="100">
        <v>21011</v>
      </c>
      <c r="T367" s="9"/>
      <c r="U367" s="9"/>
      <c r="V367" s="110">
        <v>14401</v>
      </c>
      <c r="W367" s="9">
        <v>2004</v>
      </c>
      <c r="X367" s="9"/>
      <c r="Y367" s="7" t="str">
        <f>VLOOKUP(B367,'[1]01_MASTER_KODE_FASYANKES'!B$22:J$15694,8,FALSE)</f>
        <v>JAWA BARAT</v>
      </c>
      <c r="Z367" s="6" t="str">
        <f>VLOOKUP(B367,'[1]01_MASTER_KODE_FASYANKES'!B$22:J$15694,9,FALSE)</f>
        <v>BOGOR</v>
      </c>
      <c r="AA367" s="6" t="str">
        <f>VLOOKUP(B367,'[1]01_MASTER_KODE_FASYANKES'!B$22:J$15694,3,FALSE)</f>
        <v>Puskesmas</v>
      </c>
      <c r="AB367" s="6" t="str">
        <f>VLOOKUP(B367,'[1]01_MASTER_KODE_FASYANKES'!B$22:J$15694,2,FALSE)</f>
        <v>TENJOLAYA</v>
      </c>
      <c r="AC367" s="6">
        <f>VLOOKUP(S367,'[1]02_MASTER_KODE_SDMK'!B$3:H$2218,2,FALSE)</f>
        <v>1030101</v>
      </c>
      <c r="AD367" s="6" t="str">
        <f>VLOOKUP(S367,'[1]02_MASTER_KODE_SDMK'!B$3:H$2218,4,FALSE)</f>
        <v>03. Keperawatan</v>
      </c>
      <c r="AE367" s="6" t="str">
        <f>VLOOKUP(S367,'[1]02_MASTER_KODE_SDMK'!B$3:H$2218,5,FALSE)</f>
        <v>01. Perawat Kesehatan Masyarakat</v>
      </c>
      <c r="AF367" s="6" t="str">
        <f>VLOOKUP(S367,'[1]02_MASTER_KODE_SDMK'!B$3:H$2218,3,FALSE)</f>
        <v>Perawat (Non Ners)</v>
      </c>
      <c r="AG367" s="6" t="str">
        <f>VLOOKUP(S367,'[1]02_MASTER_KODE_SDMK'!B$3:H$2218,7,FALSE)</f>
        <v>PNS</v>
      </c>
      <c r="AH367" s="6" t="str">
        <f>IF(G367="L","Laki-Laki",IF(G367="P","Perempuan","TIDAK VALID"))</f>
        <v>Laki-Laki</v>
      </c>
      <c r="AI367" s="6" t="e">
        <f>VLOOKUP(X367,'[1]06_MASTER_KODE_KAMPUS'!B$3:C$4825,2,FALSE)</f>
        <v>#N/A</v>
      </c>
      <c r="AJ367" s="6" t="str">
        <f>VLOOKUP(V367,'[1]03_MASTER_KODE_PRODI'!B$3:E$404,3,FALSE)</f>
        <v>D-3</v>
      </c>
      <c r="AK367" s="6" t="str">
        <f>VLOOKUP(V367,'[1]03_MASTER_KODE_PRODI'!B$3:E$404,4,FALSE)</f>
        <v>Keperawatan</v>
      </c>
      <c r="AM367" s="9"/>
    </row>
    <row r="368" spans="1:39" x14ac:dyDescent="0.25">
      <c r="A368">
        <v>365</v>
      </c>
      <c r="B368" s="292" t="s">
        <v>3754</v>
      </c>
      <c r="C368" s="19"/>
      <c r="D368" s="19">
        <v>480141004</v>
      </c>
      <c r="E368" s="142" t="s">
        <v>3775</v>
      </c>
      <c r="F368" s="19" t="s">
        <v>3774</v>
      </c>
      <c r="G368" s="19" t="s">
        <v>7</v>
      </c>
      <c r="H368" s="142" t="s">
        <v>0</v>
      </c>
      <c r="I368" s="19" t="s">
        <v>53</v>
      </c>
      <c r="J368" s="236" t="s">
        <v>193</v>
      </c>
      <c r="K368" s="19" t="s">
        <v>448</v>
      </c>
      <c r="L368" s="140">
        <v>29917</v>
      </c>
      <c r="M368" s="19"/>
      <c r="N368" s="291"/>
      <c r="O368" s="19"/>
      <c r="P368" s="19" t="s">
        <v>206</v>
      </c>
      <c r="Q368" s="19" t="s">
        <v>370</v>
      </c>
      <c r="R368" s="13">
        <v>121</v>
      </c>
      <c r="S368" s="100">
        <v>21011</v>
      </c>
      <c r="T368" s="9"/>
      <c r="U368" s="9"/>
      <c r="V368" s="110">
        <v>14401</v>
      </c>
      <c r="W368" s="9"/>
      <c r="X368" s="9"/>
      <c r="Y368" s="7" t="str">
        <f>VLOOKUP(B368,'[1]01_MASTER_KODE_FASYANKES'!B$22:J$15694,8,FALSE)</f>
        <v>JAWA BARAT</v>
      </c>
      <c r="Z368" s="6" t="str">
        <f>VLOOKUP(B368,'[1]01_MASTER_KODE_FASYANKES'!B$22:J$15694,9,FALSE)</f>
        <v>BOGOR</v>
      </c>
      <c r="AA368" s="6" t="str">
        <f>VLOOKUP(B368,'[1]01_MASTER_KODE_FASYANKES'!B$22:J$15694,3,FALSE)</f>
        <v>Puskesmas</v>
      </c>
      <c r="AB368" s="6" t="str">
        <f>VLOOKUP(B368,'[1]01_MASTER_KODE_FASYANKES'!B$22:J$15694,2,FALSE)</f>
        <v>TENJOLAYA</v>
      </c>
      <c r="AC368" s="6">
        <f>VLOOKUP(S368,'[1]02_MASTER_KODE_SDMK'!B$3:H$2218,2,FALSE)</f>
        <v>1030101</v>
      </c>
      <c r="AD368" s="6" t="str">
        <f>VLOOKUP(S368,'[1]02_MASTER_KODE_SDMK'!B$3:H$2218,4,FALSE)</f>
        <v>03. Keperawatan</v>
      </c>
      <c r="AE368" s="6" t="str">
        <f>VLOOKUP(S368,'[1]02_MASTER_KODE_SDMK'!B$3:H$2218,5,FALSE)</f>
        <v>01. Perawat Kesehatan Masyarakat</v>
      </c>
      <c r="AF368" s="6" t="str">
        <f>VLOOKUP(S368,'[1]02_MASTER_KODE_SDMK'!B$3:H$2218,3,FALSE)</f>
        <v>Perawat (Non Ners)</v>
      </c>
      <c r="AG368" s="6" t="str">
        <f>VLOOKUP(S368,'[1]02_MASTER_KODE_SDMK'!B$3:H$2218,7,FALSE)</f>
        <v>PNS</v>
      </c>
      <c r="AH368" s="6" t="str">
        <f>IF(G368="L","Laki-Laki",IF(G368="P","Perempuan","TIDAK VALID"))</f>
        <v>Perempuan</v>
      </c>
      <c r="AI368" s="6" t="e">
        <f>VLOOKUP(X368,'[1]06_MASTER_KODE_KAMPUS'!B$3:C$4825,2,FALSE)</f>
        <v>#N/A</v>
      </c>
      <c r="AJ368" s="6" t="str">
        <f>VLOOKUP(V368,'[1]03_MASTER_KODE_PRODI'!B$3:E$404,3,FALSE)</f>
        <v>D-3</v>
      </c>
      <c r="AK368" s="6" t="str">
        <f>VLOOKUP(V368,'[1]03_MASTER_KODE_PRODI'!B$3:E$404,4,FALSE)</f>
        <v>Keperawatan</v>
      </c>
      <c r="AM368" s="9"/>
    </row>
    <row r="369" spans="1:39" x14ac:dyDescent="0.25">
      <c r="A369">
        <v>366</v>
      </c>
      <c r="B369" s="292" t="s">
        <v>3754</v>
      </c>
      <c r="C369" s="19"/>
      <c r="D369" s="19">
        <v>140313881</v>
      </c>
      <c r="E369" s="142" t="s">
        <v>3773</v>
      </c>
      <c r="F369" s="19" t="s">
        <v>3772</v>
      </c>
      <c r="G369" s="19" t="s">
        <v>7</v>
      </c>
      <c r="H369" s="142" t="s">
        <v>275</v>
      </c>
      <c r="I369" s="354" t="s">
        <v>5</v>
      </c>
      <c r="J369" s="308" t="s">
        <v>63</v>
      </c>
      <c r="K369" s="19" t="s">
        <v>91</v>
      </c>
      <c r="L369" s="140">
        <v>27573</v>
      </c>
      <c r="M369" s="19"/>
      <c r="N369" s="291"/>
      <c r="O369" s="19"/>
      <c r="P369" s="19" t="s">
        <v>334</v>
      </c>
      <c r="Q369" s="19" t="s">
        <v>2567</v>
      </c>
      <c r="R369" s="13">
        <v>121</v>
      </c>
      <c r="S369" s="100">
        <v>22011</v>
      </c>
      <c r="T369" s="9"/>
      <c r="U369" s="9"/>
      <c r="V369" s="110">
        <v>15302</v>
      </c>
      <c r="W369" s="9">
        <v>2013</v>
      </c>
      <c r="X369" s="9"/>
      <c r="Y369" s="7" t="str">
        <f>VLOOKUP(B369,'[1]01_MASTER_KODE_FASYANKES'!B$22:J$15694,8,FALSE)</f>
        <v>JAWA BARAT</v>
      </c>
      <c r="Z369" s="6" t="str">
        <f>VLOOKUP(B369,'[1]01_MASTER_KODE_FASYANKES'!B$22:J$15694,9,FALSE)</f>
        <v>BOGOR</v>
      </c>
      <c r="AA369" s="6" t="str">
        <f>VLOOKUP(B369,'[1]01_MASTER_KODE_FASYANKES'!B$22:J$15694,3,FALSE)</f>
        <v>Puskesmas</v>
      </c>
      <c r="AB369" s="6" t="str">
        <f>VLOOKUP(B369,'[1]01_MASTER_KODE_FASYANKES'!B$22:J$15694,2,FALSE)</f>
        <v>TENJOLAYA</v>
      </c>
      <c r="AC369" s="6">
        <f>VLOOKUP(S369,'[1]02_MASTER_KODE_SDMK'!B$3:H$2218,2,FALSE)</f>
        <v>1040101</v>
      </c>
      <c r="AD369" s="6" t="str">
        <f>VLOOKUP(S369,'[1]02_MASTER_KODE_SDMK'!B$3:H$2218,4,FALSE)</f>
        <v>04. Kebidanan</v>
      </c>
      <c r="AE369" s="6" t="str">
        <f>VLOOKUP(S369,'[1]02_MASTER_KODE_SDMK'!B$3:H$2218,5,FALSE)</f>
        <v>01. Bidan</v>
      </c>
      <c r="AF369" s="6" t="str">
        <f>VLOOKUP(S369,'[1]02_MASTER_KODE_SDMK'!B$3:H$2218,3,FALSE)</f>
        <v>Bidan</v>
      </c>
      <c r="AG369" s="6" t="str">
        <f>VLOOKUP(S369,'[1]02_MASTER_KODE_SDMK'!B$3:H$2218,7,FALSE)</f>
        <v>PNS</v>
      </c>
      <c r="AH369" s="6" t="str">
        <f>IF(G369="L","Laki-Laki",IF(G369="P","Perempuan","TIDAK VALID"))</f>
        <v>Perempuan</v>
      </c>
      <c r="AI369" s="6" t="e">
        <f>VLOOKUP(X369,'[1]06_MASTER_KODE_KAMPUS'!B$3:C$4825,2,FALSE)</f>
        <v>#N/A</v>
      </c>
      <c r="AJ369" s="6" t="str">
        <f>VLOOKUP(V369,'[1]03_MASTER_KODE_PRODI'!B$3:E$404,3,FALSE)</f>
        <v>D-4</v>
      </c>
      <c r="AK369" s="6" t="str">
        <f>VLOOKUP(V369,'[1]03_MASTER_KODE_PRODI'!B$3:E$404,4,FALSE)</f>
        <v>Kebidanan</v>
      </c>
      <c r="AM369" s="9"/>
    </row>
    <row r="370" spans="1:39" x14ac:dyDescent="0.25">
      <c r="A370">
        <v>367</v>
      </c>
      <c r="B370" s="292" t="s">
        <v>3754</v>
      </c>
      <c r="C370" s="19"/>
      <c r="D370" s="19">
        <v>140243809</v>
      </c>
      <c r="E370" s="142" t="s">
        <v>3771</v>
      </c>
      <c r="F370" s="19" t="s">
        <v>3770</v>
      </c>
      <c r="G370" s="19" t="s">
        <v>7</v>
      </c>
      <c r="H370" s="142" t="s">
        <v>1271</v>
      </c>
      <c r="I370" s="19" t="s">
        <v>5</v>
      </c>
      <c r="J370" s="141" t="s">
        <v>48</v>
      </c>
      <c r="K370" s="19" t="s">
        <v>642</v>
      </c>
      <c r="L370" s="140">
        <v>25760</v>
      </c>
      <c r="M370" s="19"/>
      <c r="N370" s="291"/>
      <c r="O370" s="19"/>
      <c r="P370" s="19" t="s">
        <v>334</v>
      </c>
      <c r="Q370" s="19" t="s">
        <v>60</v>
      </c>
      <c r="R370" s="13">
        <v>121</v>
      </c>
      <c r="S370" s="100">
        <v>22011</v>
      </c>
      <c r="T370" s="9"/>
      <c r="U370" s="9"/>
      <c r="V370" s="110">
        <v>15401</v>
      </c>
      <c r="W370" s="9"/>
      <c r="X370" s="9"/>
      <c r="Y370" s="7" t="str">
        <f>VLOOKUP(B370,'[1]01_MASTER_KODE_FASYANKES'!B$22:J$15694,8,FALSE)</f>
        <v>JAWA BARAT</v>
      </c>
      <c r="Z370" s="6" t="str">
        <f>VLOOKUP(B370,'[1]01_MASTER_KODE_FASYANKES'!B$22:J$15694,9,FALSE)</f>
        <v>BOGOR</v>
      </c>
      <c r="AA370" s="6" t="str">
        <f>VLOOKUP(B370,'[1]01_MASTER_KODE_FASYANKES'!B$22:J$15694,3,FALSE)</f>
        <v>Puskesmas</v>
      </c>
      <c r="AB370" s="6" t="str">
        <f>VLOOKUP(B370,'[1]01_MASTER_KODE_FASYANKES'!B$22:J$15694,2,FALSE)</f>
        <v>TENJOLAYA</v>
      </c>
      <c r="AC370" s="6">
        <f>VLOOKUP(S370,'[1]02_MASTER_KODE_SDMK'!B$3:H$2218,2,FALSE)</f>
        <v>1040101</v>
      </c>
      <c r="AD370" s="6" t="str">
        <f>VLOOKUP(S370,'[1]02_MASTER_KODE_SDMK'!B$3:H$2218,4,FALSE)</f>
        <v>04. Kebidanan</v>
      </c>
      <c r="AE370" s="6" t="str">
        <f>VLOOKUP(S370,'[1]02_MASTER_KODE_SDMK'!B$3:H$2218,5,FALSE)</f>
        <v>01. Bidan</v>
      </c>
      <c r="AF370" s="6" t="str">
        <f>VLOOKUP(S370,'[1]02_MASTER_KODE_SDMK'!B$3:H$2218,3,FALSE)</f>
        <v>Bidan</v>
      </c>
      <c r="AG370" s="6" t="str">
        <f>VLOOKUP(S370,'[1]02_MASTER_KODE_SDMK'!B$3:H$2218,7,FALSE)</f>
        <v>PNS</v>
      </c>
      <c r="AH370" s="6" t="str">
        <f>IF(G370="L","Laki-Laki",IF(G370="P","Perempuan","TIDAK VALID"))</f>
        <v>Perempuan</v>
      </c>
      <c r="AI370" s="6" t="e">
        <f>VLOOKUP(X370,'[1]06_MASTER_KODE_KAMPUS'!B$3:C$4825,2,FALSE)</f>
        <v>#N/A</v>
      </c>
      <c r="AJ370" s="6" t="str">
        <f>VLOOKUP(V370,'[1]03_MASTER_KODE_PRODI'!B$3:E$404,3,FALSE)</f>
        <v>D-3</v>
      </c>
      <c r="AK370" s="6" t="str">
        <f>VLOOKUP(V370,'[1]03_MASTER_KODE_PRODI'!B$3:E$404,4,FALSE)</f>
        <v>Kebidanan</v>
      </c>
      <c r="AM370" s="9"/>
    </row>
    <row r="371" spans="1:39" x14ac:dyDescent="0.25">
      <c r="A371">
        <v>368</v>
      </c>
      <c r="B371" s="292" t="s">
        <v>3754</v>
      </c>
      <c r="C371" s="265"/>
      <c r="D371" s="265">
        <v>480141279</v>
      </c>
      <c r="E371" s="237" t="s">
        <v>3769</v>
      </c>
      <c r="F371" s="265" t="s">
        <v>3768</v>
      </c>
      <c r="G371" s="19" t="s">
        <v>23</v>
      </c>
      <c r="H371" s="237" t="s">
        <v>0</v>
      </c>
      <c r="I371" s="265" t="s">
        <v>53</v>
      </c>
      <c r="J371" s="236" t="s">
        <v>290</v>
      </c>
      <c r="K371" s="265" t="s">
        <v>3767</v>
      </c>
      <c r="L371" s="140" t="s">
        <v>3766</v>
      </c>
      <c r="M371" s="19"/>
      <c r="N371" s="291"/>
      <c r="O371" s="19"/>
      <c r="P371" s="265" t="s">
        <v>206</v>
      </c>
      <c r="Q371" s="19" t="s">
        <v>370</v>
      </c>
      <c r="R371" s="13">
        <v>121</v>
      </c>
      <c r="S371" s="100">
        <v>21011</v>
      </c>
      <c r="T371" s="9"/>
      <c r="U371" s="9"/>
      <c r="V371" s="110">
        <v>14401</v>
      </c>
      <c r="W371" s="9"/>
      <c r="X371" s="9"/>
      <c r="Y371" s="7" t="str">
        <f>VLOOKUP(B371,'[1]01_MASTER_KODE_FASYANKES'!B$22:J$15694,8,FALSE)</f>
        <v>JAWA BARAT</v>
      </c>
      <c r="Z371" s="6" t="str">
        <f>VLOOKUP(B371,'[1]01_MASTER_KODE_FASYANKES'!B$22:J$15694,9,FALSE)</f>
        <v>BOGOR</v>
      </c>
      <c r="AA371" s="6" t="str">
        <f>VLOOKUP(B371,'[1]01_MASTER_KODE_FASYANKES'!B$22:J$15694,3,FALSE)</f>
        <v>Puskesmas</v>
      </c>
      <c r="AB371" s="6" t="str">
        <f>VLOOKUP(B371,'[1]01_MASTER_KODE_FASYANKES'!B$22:J$15694,2,FALSE)</f>
        <v>TENJOLAYA</v>
      </c>
      <c r="AC371" s="6">
        <f>VLOOKUP(S371,'[1]02_MASTER_KODE_SDMK'!B$3:H$2218,2,FALSE)</f>
        <v>1030101</v>
      </c>
      <c r="AD371" s="6" t="str">
        <f>VLOOKUP(S371,'[1]02_MASTER_KODE_SDMK'!B$3:H$2218,4,FALSE)</f>
        <v>03. Keperawatan</v>
      </c>
      <c r="AE371" s="6" t="str">
        <f>VLOOKUP(S371,'[1]02_MASTER_KODE_SDMK'!B$3:H$2218,5,FALSE)</f>
        <v>01. Perawat Kesehatan Masyarakat</v>
      </c>
      <c r="AF371" s="6" t="str">
        <f>VLOOKUP(S371,'[1]02_MASTER_KODE_SDMK'!B$3:H$2218,3,FALSE)</f>
        <v>Perawat (Non Ners)</v>
      </c>
      <c r="AG371" s="6" t="str">
        <f>VLOOKUP(S371,'[1]02_MASTER_KODE_SDMK'!B$3:H$2218,7,FALSE)</f>
        <v>PNS</v>
      </c>
      <c r="AH371" s="6" t="str">
        <f>IF(G371="L","Laki-Laki",IF(G371="P","Perempuan","TIDAK VALID"))</f>
        <v>Laki-Laki</v>
      </c>
      <c r="AI371" s="6" t="e">
        <f>VLOOKUP(X371,'[1]06_MASTER_KODE_KAMPUS'!B$3:C$4825,2,FALSE)</f>
        <v>#N/A</v>
      </c>
      <c r="AJ371" s="6" t="str">
        <f>VLOOKUP(V371,'[1]03_MASTER_KODE_PRODI'!B$3:E$404,3,FALSE)</f>
        <v>D-3</v>
      </c>
      <c r="AK371" s="6" t="str">
        <f>VLOOKUP(V371,'[1]03_MASTER_KODE_PRODI'!B$3:E$404,4,FALSE)</f>
        <v>Keperawatan</v>
      </c>
      <c r="AM371" s="9"/>
    </row>
    <row r="372" spans="1:39" x14ac:dyDescent="0.25">
      <c r="A372">
        <v>369</v>
      </c>
      <c r="B372" s="292" t="s">
        <v>3754</v>
      </c>
      <c r="C372" s="265"/>
      <c r="D372" s="265">
        <v>480141301</v>
      </c>
      <c r="E372" s="237" t="s">
        <v>3765</v>
      </c>
      <c r="F372" s="265" t="s">
        <v>3764</v>
      </c>
      <c r="G372" s="19" t="s">
        <v>7</v>
      </c>
      <c r="H372" s="237" t="s">
        <v>0</v>
      </c>
      <c r="I372" s="265" t="s">
        <v>49</v>
      </c>
      <c r="J372" s="236" t="s">
        <v>4</v>
      </c>
      <c r="K372" s="265" t="s">
        <v>32</v>
      </c>
      <c r="L372" s="140">
        <v>26300</v>
      </c>
      <c r="M372" s="19"/>
      <c r="N372" s="291"/>
      <c r="O372" s="19"/>
      <c r="P372" s="265" t="s">
        <v>61</v>
      </c>
      <c r="Q372" s="19" t="s">
        <v>60</v>
      </c>
      <c r="R372" s="13">
        <v>121</v>
      </c>
      <c r="S372" s="100">
        <v>22011</v>
      </c>
      <c r="T372" s="9"/>
      <c r="U372" s="9"/>
      <c r="V372" s="110">
        <v>15401</v>
      </c>
      <c r="W372" s="9"/>
      <c r="X372" s="9"/>
      <c r="Y372" s="7" t="str">
        <f>VLOOKUP(B372,'[1]01_MASTER_KODE_FASYANKES'!B$22:J$15694,8,FALSE)</f>
        <v>JAWA BARAT</v>
      </c>
      <c r="Z372" s="6" t="str">
        <f>VLOOKUP(B372,'[1]01_MASTER_KODE_FASYANKES'!B$22:J$15694,9,FALSE)</f>
        <v>BOGOR</v>
      </c>
      <c r="AA372" s="6" t="str">
        <f>VLOOKUP(B372,'[1]01_MASTER_KODE_FASYANKES'!B$22:J$15694,3,FALSE)</f>
        <v>Puskesmas</v>
      </c>
      <c r="AB372" s="6" t="str">
        <f>VLOOKUP(B372,'[1]01_MASTER_KODE_FASYANKES'!B$22:J$15694,2,FALSE)</f>
        <v>TENJOLAYA</v>
      </c>
      <c r="AC372" s="6">
        <f>VLOOKUP(S372,'[1]02_MASTER_KODE_SDMK'!B$3:H$2218,2,FALSE)</f>
        <v>1040101</v>
      </c>
      <c r="AD372" s="6" t="str">
        <f>VLOOKUP(S372,'[1]02_MASTER_KODE_SDMK'!B$3:H$2218,4,FALSE)</f>
        <v>04. Kebidanan</v>
      </c>
      <c r="AE372" s="6" t="str">
        <f>VLOOKUP(S372,'[1]02_MASTER_KODE_SDMK'!B$3:H$2218,5,FALSE)</f>
        <v>01. Bidan</v>
      </c>
      <c r="AF372" s="6" t="str">
        <f>VLOOKUP(S372,'[1]02_MASTER_KODE_SDMK'!B$3:H$2218,3,FALSE)</f>
        <v>Bidan</v>
      </c>
      <c r="AG372" s="6" t="str">
        <f>VLOOKUP(S372,'[1]02_MASTER_KODE_SDMK'!B$3:H$2218,7,FALSE)</f>
        <v>PNS</v>
      </c>
      <c r="AH372" s="6" t="str">
        <f>IF(G372="L","Laki-Laki",IF(G372="P","Perempuan","TIDAK VALID"))</f>
        <v>Perempuan</v>
      </c>
      <c r="AI372" s="6" t="e">
        <f>VLOOKUP(X372,'[1]06_MASTER_KODE_KAMPUS'!B$3:C$4825,2,FALSE)</f>
        <v>#N/A</v>
      </c>
      <c r="AJ372" s="6" t="str">
        <f>VLOOKUP(V372,'[1]03_MASTER_KODE_PRODI'!B$3:E$404,3,FALSE)</f>
        <v>D-3</v>
      </c>
      <c r="AK372" s="6" t="str">
        <f>VLOOKUP(V372,'[1]03_MASTER_KODE_PRODI'!B$3:E$404,4,FALSE)</f>
        <v>Kebidanan</v>
      </c>
      <c r="AM372" s="9"/>
    </row>
    <row r="373" spans="1:39" x14ac:dyDescent="0.25">
      <c r="A373">
        <v>370</v>
      </c>
      <c r="B373" s="292" t="s">
        <v>3754</v>
      </c>
      <c r="C373" s="145"/>
      <c r="D373" s="145">
        <v>480123328</v>
      </c>
      <c r="E373" s="294" t="s">
        <v>3763</v>
      </c>
      <c r="F373" s="145" t="s">
        <v>3762</v>
      </c>
      <c r="G373" s="19" t="s">
        <v>7</v>
      </c>
      <c r="H373" s="294" t="s">
        <v>15</v>
      </c>
      <c r="I373" s="145" t="s">
        <v>53</v>
      </c>
      <c r="J373" s="146" t="s">
        <v>63</v>
      </c>
      <c r="K373" s="145" t="s">
        <v>32</v>
      </c>
      <c r="L373" s="369">
        <v>27713</v>
      </c>
      <c r="M373" s="19"/>
      <c r="N373" s="291"/>
      <c r="O373" s="19"/>
      <c r="P373" s="19" t="s">
        <v>334</v>
      </c>
      <c r="Q373" s="19" t="s">
        <v>806</v>
      </c>
      <c r="R373" s="13">
        <v>121</v>
      </c>
      <c r="S373" s="100">
        <v>22011</v>
      </c>
      <c r="T373" s="9"/>
      <c r="U373" s="9"/>
      <c r="V373" s="110">
        <v>15301</v>
      </c>
      <c r="W373" s="9">
        <v>2013</v>
      </c>
      <c r="X373" s="9"/>
      <c r="Y373" s="7" t="str">
        <f>VLOOKUP(B373,'[1]01_MASTER_KODE_FASYANKES'!B$22:J$15694,8,FALSE)</f>
        <v>JAWA BARAT</v>
      </c>
      <c r="Z373" s="6" t="str">
        <f>VLOOKUP(B373,'[1]01_MASTER_KODE_FASYANKES'!B$22:J$15694,9,FALSE)</f>
        <v>BOGOR</v>
      </c>
      <c r="AA373" s="6" t="str">
        <f>VLOOKUP(B373,'[1]01_MASTER_KODE_FASYANKES'!B$22:J$15694,3,FALSE)</f>
        <v>Puskesmas</v>
      </c>
      <c r="AB373" s="6" t="str">
        <f>VLOOKUP(B373,'[1]01_MASTER_KODE_FASYANKES'!B$22:J$15694,2,FALSE)</f>
        <v>TENJOLAYA</v>
      </c>
      <c r="AC373" s="6">
        <f>VLOOKUP(S373,'[1]02_MASTER_KODE_SDMK'!B$3:H$2218,2,FALSE)</f>
        <v>1040101</v>
      </c>
      <c r="AD373" s="6" t="str">
        <f>VLOOKUP(S373,'[1]02_MASTER_KODE_SDMK'!B$3:H$2218,4,FALSE)</f>
        <v>04. Kebidanan</v>
      </c>
      <c r="AE373" s="6" t="str">
        <f>VLOOKUP(S373,'[1]02_MASTER_KODE_SDMK'!B$3:H$2218,5,FALSE)</f>
        <v>01. Bidan</v>
      </c>
      <c r="AF373" s="6" t="str">
        <f>VLOOKUP(S373,'[1]02_MASTER_KODE_SDMK'!B$3:H$2218,3,FALSE)</f>
        <v>Bidan</v>
      </c>
      <c r="AG373" s="6" t="str">
        <f>VLOOKUP(S373,'[1]02_MASTER_KODE_SDMK'!B$3:H$2218,7,FALSE)</f>
        <v>PNS</v>
      </c>
      <c r="AH373" s="6" t="str">
        <f>IF(G373="L","Laki-Laki",IF(G373="P","Perempuan","TIDAK VALID"))</f>
        <v>Perempuan</v>
      </c>
      <c r="AI373" s="6" t="e">
        <f>VLOOKUP(X373,'[1]06_MASTER_KODE_KAMPUS'!B$3:C$4825,2,FALSE)</f>
        <v>#N/A</v>
      </c>
      <c r="AJ373" s="6" t="str">
        <f>VLOOKUP(V373,'[1]03_MASTER_KODE_PRODI'!B$3:E$404,3,FALSE)</f>
        <v>D-4</v>
      </c>
      <c r="AK373" s="6" t="str">
        <f>VLOOKUP(V373,'[1]03_MASTER_KODE_PRODI'!B$3:E$404,4,FALSE)</f>
        <v>Bidan Pendidik</v>
      </c>
      <c r="AM373" s="267"/>
    </row>
    <row r="374" spans="1:39" x14ac:dyDescent="0.25">
      <c r="A374">
        <v>371</v>
      </c>
      <c r="B374" s="292" t="s">
        <v>3754</v>
      </c>
      <c r="C374" s="19"/>
      <c r="D374" s="19"/>
      <c r="E374" s="142" t="s">
        <v>3761</v>
      </c>
      <c r="F374" s="19" t="s">
        <v>3760</v>
      </c>
      <c r="G374" s="19" t="s">
        <v>7</v>
      </c>
      <c r="H374" s="142" t="s">
        <v>6</v>
      </c>
      <c r="I374" s="19" t="s">
        <v>49</v>
      </c>
      <c r="J374" s="146" t="s">
        <v>37</v>
      </c>
      <c r="K374" s="19" t="s">
        <v>32</v>
      </c>
      <c r="L374" s="140">
        <v>29048</v>
      </c>
      <c r="M374" s="19"/>
      <c r="N374" s="291"/>
      <c r="O374" s="19"/>
      <c r="P374" s="19" t="s">
        <v>206</v>
      </c>
      <c r="Q374" s="19" t="s">
        <v>370</v>
      </c>
      <c r="R374" s="13">
        <v>121</v>
      </c>
      <c r="S374" s="100">
        <v>21011</v>
      </c>
      <c r="T374" s="9"/>
      <c r="U374" s="9"/>
      <c r="V374" s="110">
        <v>14401</v>
      </c>
      <c r="W374" s="9">
        <v>2001</v>
      </c>
      <c r="X374" s="9"/>
      <c r="Y374" s="7" t="str">
        <f>VLOOKUP(B374,'[1]01_MASTER_KODE_FASYANKES'!B$22:J$15694,8,FALSE)</f>
        <v>JAWA BARAT</v>
      </c>
      <c r="Z374" s="6" t="str">
        <f>VLOOKUP(B374,'[1]01_MASTER_KODE_FASYANKES'!B$22:J$15694,9,FALSE)</f>
        <v>BOGOR</v>
      </c>
      <c r="AA374" s="6" t="str">
        <f>VLOOKUP(B374,'[1]01_MASTER_KODE_FASYANKES'!B$22:J$15694,3,FALSE)</f>
        <v>Puskesmas</v>
      </c>
      <c r="AB374" s="6" t="str">
        <f>VLOOKUP(B374,'[1]01_MASTER_KODE_FASYANKES'!B$22:J$15694,2,FALSE)</f>
        <v>TENJOLAYA</v>
      </c>
      <c r="AC374" s="6">
        <f>VLOOKUP(S374,'[1]02_MASTER_KODE_SDMK'!B$3:H$2218,2,FALSE)</f>
        <v>1030101</v>
      </c>
      <c r="AD374" s="6" t="str">
        <f>VLOOKUP(S374,'[1]02_MASTER_KODE_SDMK'!B$3:H$2218,4,FALSE)</f>
        <v>03. Keperawatan</v>
      </c>
      <c r="AE374" s="6" t="str">
        <f>VLOOKUP(S374,'[1]02_MASTER_KODE_SDMK'!B$3:H$2218,5,FALSE)</f>
        <v>01. Perawat Kesehatan Masyarakat</v>
      </c>
      <c r="AF374" s="6" t="str">
        <f>VLOOKUP(S374,'[1]02_MASTER_KODE_SDMK'!B$3:H$2218,3,FALSE)</f>
        <v>Perawat (Non Ners)</v>
      </c>
      <c r="AG374" s="6" t="str">
        <f>VLOOKUP(S374,'[1]02_MASTER_KODE_SDMK'!B$3:H$2218,7,FALSE)</f>
        <v>PNS</v>
      </c>
      <c r="AH374" s="6" t="str">
        <f>IF(G374="L","Laki-Laki",IF(G374="P","Perempuan","TIDAK VALID"))</f>
        <v>Perempuan</v>
      </c>
      <c r="AI374" s="6" t="e">
        <f>VLOOKUP(X374,'[1]06_MASTER_KODE_KAMPUS'!B$3:C$4825,2,FALSE)</f>
        <v>#N/A</v>
      </c>
      <c r="AJ374" s="6" t="str">
        <f>VLOOKUP(V374,'[1]03_MASTER_KODE_PRODI'!B$3:E$404,3,FALSE)</f>
        <v>D-3</v>
      </c>
      <c r="AK374" s="6" t="str">
        <f>VLOOKUP(V374,'[1]03_MASTER_KODE_PRODI'!B$3:E$404,4,FALSE)</f>
        <v>Keperawatan</v>
      </c>
      <c r="AM374" s="9" t="s">
        <v>3759</v>
      </c>
    </row>
    <row r="375" spans="1:39" x14ac:dyDescent="0.25">
      <c r="A375">
        <v>372</v>
      </c>
      <c r="B375" s="292" t="s">
        <v>3754</v>
      </c>
      <c r="C375" s="19"/>
      <c r="D375" s="19"/>
      <c r="E375" s="142" t="s">
        <v>3758</v>
      </c>
      <c r="F375" s="19" t="s">
        <v>3757</v>
      </c>
      <c r="G375" s="19" t="s">
        <v>23</v>
      </c>
      <c r="H375" s="142" t="s">
        <v>907</v>
      </c>
      <c r="I375" s="19" t="s">
        <v>12</v>
      </c>
      <c r="J375" s="142" t="s">
        <v>907</v>
      </c>
      <c r="K375" s="19" t="s">
        <v>32</v>
      </c>
      <c r="L375" s="140">
        <v>30643</v>
      </c>
      <c r="M375" s="19"/>
      <c r="N375" s="291"/>
      <c r="O375" s="19"/>
      <c r="P375" s="19" t="s">
        <v>3756</v>
      </c>
      <c r="Q375" s="19" t="s">
        <v>3756</v>
      </c>
      <c r="R375" s="13">
        <v>121</v>
      </c>
      <c r="S375" s="100">
        <v>91991</v>
      </c>
      <c r="T375" s="9"/>
      <c r="U375" s="9"/>
      <c r="V375" s="9" t="s">
        <v>134</v>
      </c>
      <c r="W375" s="9">
        <v>2002</v>
      </c>
      <c r="X375" s="9"/>
      <c r="Y375" s="7" t="str">
        <f>VLOOKUP(B375,'[1]01_MASTER_KODE_FASYANKES'!B$22:J$15694,8,FALSE)</f>
        <v>JAWA BARAT</v>
      </c>
      <c r="Z375" s="6" t="str">
        <f>VLOOKUP(B375,'[1]01_MASTER_KODE_FASYANKES'!B$22:J$15694,9,FALSE)</f>
        <v>BOGOR</v>
      </c>
      <c r="AA375" s="6" t="str">
        <f>VLOOKUP(B375,'[1]01_MASTER_KODE_FASYANKES'!B$22:J$15694,3,FALSE)</f>
        <v>Puskesmas</v>
      </c>
      <c r="AB375" s="6" t="str">
        <f>VLOOKUP(B375,'[1]01_MASTER_KODE_FASYANKES'!B$22:J$15694,2,FALSE)</f>
        <v>TENJOLAYA</v>
      </c>
      <c r="AC375" s="6">
        <f>VLOOKUP(S375,'[1]02_MASTER_KODE_SDMK'!B$3:H$2218,2,FALSE)</f>
        <v>3020799</v>
      </c>
      <c r="AD375" s="6" t="str">
        <f>VLOOKUP(S375,'[1]02_MASTER_KODE_SDMK'!B$3:H$2218,4,FALSE)</f>
        <v>14. Tenaga Penunjang</v>
      </c>
      <c r="AE375" s="6" t="str">
        <f>VLOOKUP(S375,'[1]02_MASTER_KODE_SDMK'!B$3:H$2218,5,FALSE)</f>
        <v>02. Dukungan Manajemen</v>
      </c>
      <c r="AF375" s="6" t="str">
        <f>VLOOKUP(S375,'[1]02_MASTER_KODE_SDMK'!B$3:H$2218,3,FALSE)</f>
        <v>Tenaga Umum Lainnya yang belum tercantum</v>
      </c>
      <c r="AG375" s="6" t="str">
        <f>VLOOKUP(S375,'[1]02_MASTER_KODE_SDMK'!B$3:H$2218,7,FALSE)</f>
        <v>PNS</v>
      </c>
      <c r="AH375" s="6" t="str">
        <f>IF(G375="L","Laki-Laki",IF(G375="P","Perempuan","TIDAK VALID"))</f>
        <v>Laki-Laki</v>
      </c>
      <c r="AI375" s="6" t="e">
        <f>VLOOKUP(X375,'[1]06_MASTER_KODE_KAMPUS'!B$3:C$4825,2,FALSE)</f>
        <v>#N/A</v>
      </c>
      <c r="AJ375" s="6" t="str">
        <f>VLOOKUP(V375,'[1]03_MASTER_KODE_PRODI'!B$3:E$404,3,FALSE)</f>
        <v>SMA / Setara</v>
      </c>
      <c r="AK375" s="6" t="str">
        <f>VLOOKUP(V375,'[1]03_MASTER_KODE_PRODI'!B$3:E$404,4,FALSE)</f>
        <v>Sekolah Menengah Atas</v>
      </c>
      <c r="AM375" s="9" t="s">
        <v>3755</v>
      </c>
    </row>
    <row r="376" spans="1:39" x14ac:dyDescent="0.25">
      <c r="A376">
        <v>373</v>
      </c>
      <c r="B376" s="292" t="s">
        <v>3754</v>
      </c>
      <c r="C376" s="19"/>
      <c r="D376" s="19"/>
      <c r="E376" s="370" t="s">
        <v>3753</v>
      </c>
      <c r="F376" s="2" t="s">
        <v>3752</v>
      </c>
      <c r="G376" s="19" t="s">
        <v>7</v>
      </c>
      <c r="H376" s="142"/>
      <c r="I376" s="19" t="s">
        <v>124</v>
      </c>
      <c r="J376" s="142"/>
      <c r="K376" s="19" t="s">
        <v>32</v>
      </c>
      <c r="L376" s="140">
        <v>31296</v>
      </c>
      <c r="M376" s="19"/>
      <c r="N376" s="279" t="s">
        <v>3751</v>
      </c>
      <c r="O376" s="19"/>
      <c r="P376" s="19" t="s">
        <v>206</v>
      </c>
      <c r="Q376" s="19" t="s">
        <v>370</v>
      </c>
      <c r="R376" s="13">
        <v>121</v>
      </c>
      <c r="S376" s="100">
        <v>21011</v>
      </c>
      <c r="T376" s="9"/>
      <c r="U376" s="9"/>
      <c r="V376" s="110">
        <v>14401</v>
      </c>
      <c r="W376" s="9"/>
      <c r="X376" s="9"/>
      <c r="Y376" s="7" t="str">
        <f>VLOOKUP(B376,'[1]01_MASTER_KODE_FASYANKES'!B$22:J$15694,8,FALSE)</f>
        <v>JAWA BARAT</v>
      </c>
      <c r="Z376" s="6" t="str">
        <f>VLOOKUP(B376,'[1]01_MASTER_KODE_FASYANKES'!B$22:J$15694,9,FALSE)</f>
        <v>BOGOR</v>
      </c>
      <c r="AA376" s="6" t="str">
        <f>VLOOKUP(B376,'[1]01_MASTER_KODE_FASYANKES'!B$22:J$15694,3,FALSE)</f>
        <v>Puskesmas</v>
      </c>
      <c r="AB376" s="6" t="str">
        <f>VLOOKUP(B376,'[1]01_MASTER_KODE_FASYANKES'!B$22:J$15694,2,FALSE)</f>
        <v>TENJOLAYA</v>
      </c>
      <c r="AC376" s="6">
        <f>VLOOKUP(S376,'[1]02_MASTER_KODE_SDMK'!B$3:H$2218,2,FALSE)</f>
        <v>1030101</v>
      </c>
      <c r="AD376" s="6" t="str">
        <f>VLOOKUP(S376,'[1]02_MASTER_KODE_SDMK'!B$3:H$2218,4,FALSE)</f>
        <v>03. Keperawatan</v>
      </c>
      <c r="AE376" s="6" t="str">
        <f>VLOOKUP(S376,'[1]02_MASTER_KODE_SDMK'!B$3:H$2218,5,FALSE)</f>
        <v>01. Perawat Kesehatan Masyarakat</v>
      </c>
      <c r="AF376" s="6" t="str">
        <f>VLOOKUP(S376,'[1]02_MASTER_KODE_SDMK'!B$3:H$2218,3,FALSE)</f>
        <v>Perawat (Non Ners)</v>
      </c>
      <c r="AG376" s="6" t="str">
        <f>VLOOKUP(S376,'[1]02_MASTER_KODE_SDMK'!B$3:H$2218,7,FALSE)</f>
        <v>PNS</v>
      </c>
      <c r="AH376" s="6" t="str">
        <f>IF(G376="L","Laki-Laki",IF(G376="P","Perempuan","TIDAK VALID"))</f>
        <v>Perempuan</v>
      </c>
      <c r="AI376" s="6" t="e">
        <f>VLOOKUP(X376,'[1]06_MASTER_KODE_KAMPUS'!B$3:C$4825,2,FALSE)</f>
        <v>#N/A</v>
      </c>
      <c r="AJ376" s="6" t="str">
        <f>VLOOKUP(V376,'[1]03_MASTER_KODE_PRODI'!B$3:E$404,3,FALSE)</f>
        <v>D-3</v>
      </c>
      <c r="AK376" s="6" t="str">
        <f>VLOOKUP(V376,'[1]03_MASTER_KODE_PRODI'!B$3:E$404,4,FALSE)</f>
        <v>Keperawatan</v>
      </c>
      <c r="AM376" s="9"/>
    </row>
    <row r="377" spans="1:39" x14ac:dyDescent="0.25">
      <c r="A377">
        <v>374</v>
      </c>
      <c r="B377" s="292" t="s">
        <v>3667</v>
      </c>
      <c r="C377" s="19"/>
      <c r="D377" s="19">
        <v>140301075</v>
      </c>
      <c r="E377" s="142" t="s">
        <v>3750</v>
      </c>
      <c r="F377" s="19" t="s">
        <v>3749</v>
      </c>
      <c r="G377" s="19" t="s">
        <v>7</v>
      </c>
      <c r="H377" s="142" t="s">
        <v>250</v>
      </c>
      <c r="I377" s="19" t="s">
        <v>99</v>
      </c>
      <c r="J377" s="141" t="s">
        <v>653</v>
      </c>
      <c r="K377" s="19" t="s">
        <v>32</v>
      </c>
      <c r="L377" s="140">
        <v>22777</v>
      </c>
      <c r="M377" s="19"/>
      <c r="N377" s="291"/>
      <c r="O377" s="19"/>
      <c r="P377" s="19" t="s">
        <v>1</v>
      </c>
      <c r="Q377" s="19" t="s">
        <v>1</v>
      </c>
      <c r="R377" s="13">
        <v>121</v>
      </c>
      <c r="S377" s="100">
        <v>91271</v>
      </c>
      <c r="T377" s="9"/>
      <c r="U377" s="9"/>
      <c r="V377" s="110">
        <v>12201</v>
      </c>
      <c r="W377" s="9"/>
      <c r="X377" s="9"/>
      <c r="Y377" s="7" t="str">
        <f>VLOOKUP(B377,'[1]01_MASTER_KODE_FASYANKES'!B$22:J$15694,8,FALSE)</f>
        <v>JAWA BARAT</v>
      </c>
      <c r="Z377" s="6" t="str">
        <f>VLOOKUP(B377,'[1]01_MASTER_KODE_FASYANKES'!B$22:J$15694,9,FALSE)</f>
        <v>BOGOR</v>
      </c>
      <c r="AA377" s="6" t="str">
        <f>VLOOKUP(B377,'[1]01_MASTER_KODE_FASYANKES'!B$22:J$15694,3,FALSE)</f>
        <v>Puskesmas</v>
      </c>
      <c r="AB377" s="6" t="str">
        <f>VLOOKUP(B377,'[1]01_MASTER_KODE_FASYANKES'!B$22:J$15694,2,FALSE)</f>
        <v>CIOMAS</v>
      </c>
      <c r="AC377" s="6">
        <f>VLOOKUP(S377,'[1]02_MASTER_KODE_SDMK'!B$3:H$2218,2,FALSE)</f>
        <v>3010504</v>
      </c>
      <c r="AD377" s="6" t="str">
        <f>VLOOKUP(S377,'[1]02_MASTER_KODE_SDMK'!B$3:H$2218,4,FALSE)</f>
        <v>14. Tenaga Penunjang</v>
      </c>
      <c r="AE377" s="6" t="str">
        <f>VLOOKUP(S377,'[1]02_MASTER_KODE_SDMK'!B$3:H$2218,5,FALSE)</f>
        <v>01. Struktural</v>
      </c>
      <c r="AF377" s="6" t="str">
        <f>VLOOKUP(S377,'[1]02_MASTER_KODE_SDMK'!B$3:H$2218,3,FALSE)</f>
        <v>Kepala Puskesmas</v>
      </c>
      <c r="AG377" s="6" t="str">
        <f>VLOOKUP(S377,'[1]02_MASTER_KODE_SDMK'!B$3:H$2218,7,FALSE)</f>
        <v>PNS</v>
      </c>
      <c r="AH377" s="6" t="str">
        <f>IF(G377="L","Laki-Laki",IF(G377="P","Perempuan","TIDAK VALID"))</f>
        <v>Perempuan</v>
      </c>
      <c r="AI377" s="6" t="e">
        <f>VLOOKUP(X377,'[1]06_MASTER_KODE_KAMPUS'!B$3:C$4825,2,FALSE)</f>
        <v>#N/A</v>
      </c>
      <c r="AJ377" s="6" t="str">
        <f>VLOOKUP(V377,'[1]03_MASTER_KODE_PRODI'!B$3:E$404,3,FALSE)</f>
        <v>S-1</v>
      </c>
      <c r="AK377" s="6" t="str">
        <f>VLOOKUP(V377,'[1]03_MASTER_KODE_PRODI'!B$3:E$404,4,FALSE)</f>
        <v>Ilmu Kedokteran Gigi</v>
      </c>
      <c r="AM377" s="9"/>
    </row>
    <row r="378" spans="1:39" x14ac:dyDescent="0.25">
      <c r="A378">
        <v>375</v>
      </c>
      <c r="B378" s="292" t="s">
        <v>3667</v>
      </c>
      <c r="C378" s="141" t="s">
        <v>3748</v>
      </c>
      <c r="D378" s="19">
        <v>140180301</v>
      </c>
      <c r="E378" s="142" t="s">
        <v>3747</v>
      </c>
      <c r="F378" s="19" t="s">
        <v>3746</v>
      </c>
      <c r="G378" s="19" t="s">
        <v>23</v>
      </c>
      <c r="H378" s="142" t="s">
        <v>597</v>
      </c>
      <c r="I378" s="19" t="s">
        <v>5</v>
      </c>
      <c r="J378" s="141" t="s">
        <v>17</v>
      </c>
      <c r="K378" s="19" t="s">
        <v>32</v>
      </c>
      <c r="L378" s="140">
        <v>22140</v>
      </c>
      <c r="M378" s="19"/>
      <c r="N378" s="291"/>
      <c r="O378" s="19"/>
      <c r="P378" s="19" t="s">
        <v>69</v>
      </c>
      <c r="Q378" s="19" t="s">
        <v>69</v>
      </c>
      <c r="R378" s="13">
        <v>121</v>
      </c>
      <c r="S378" s="100">
        <v>91251</v>
      </c>
      <c r="T378" s="9"/>
      <c r="U378" s="9"/>
      <c r="V378" s="110" t="s">
        <v>134</v>
      </c>
      <c r="W378" s="9"/>
      <c r="X378" s="9"/>
      <c r="Y378" s="7" t="str">
        <f>VLOOKUP(B378,'[1]01_MASTER_KODE_FASYANKES'!B$22:J$15694,8,FALSE)</f>
        <v>JAWA BARAT</v>
      </c>
      <c r="Z378" s="6" t="str">
        <f>VLOOKUP(B378,'[1]01_MASTER_KODE_FASYANKES'!B$22:J$15694,9,FALSE)</f>
        <v>BOGOR</v>
      </c>
      <c r="AA378" s="6" t="str">
        <f>VLOOKUP(B378,'[1]01_MASTER_KODE_FASYANKES'!B$22:J$15694,3,FALSE)</f>
        <v>Puskesmas</v>
      </c>
      <c r="AB378" s="6" t="str">
        <f>VLOOKUP(B378,'[1]01_MASTER_KODE_FASYANKES'!B$22:J$15694,2,FALSE)</f>
        <v>CIOMAS</v>
      </c>
      <c r="AC378" s="6">
        <f>VLOOKUP(S378,'[1]02_MASTER_KODE_SDMK'!B$3:H$2218,2,FALSE)</f>
        <v>3010502</v>
      </c>
      <c r="AD378" s="6" t="str">
        <f>VLOOKUP(S378,'[1]02_MASTER_KODE_SDMK'!B$3:H$2218,4,FALSE)</f>
        <v>14. Tenaga Penunjang</v>
      </c>
      <c r="AE378" s="6" t="str">
        <f>VLOOKUP(S378,'[1]02_MASTER_KODE_SDMK'!B$3:H$2218,5,FALSE)</f>
        <v>01. Struktural</v>
      </c>
      <c r="AF378" s="6" t="str">
        <f>VLOOKUP(S378,'[1]02_MASTER_KODE_SDMK'!B$3:H$2218,3,FALSE)</f>
        <v>Kepala Subbagian</v>
      </c>
      <c r="AG378" s="6" t="str">
        <f>VLOOKUP(S378,'[1]02_MASTER_KODE_SDMK'!B$3:H$2218,7,FALSE)</f>
        <v>PNS</v>
      </c>
      <c r="AH378" s="6" t="str">
        <f>IF(G378="L","Laki-Laki",IF(G378="P","Perempuan","TIDAK VALID"))</f>
        <v>Laki-Laki</v>
      </c>
      <c r="AI378" s="6" t="e">
        <f>VLOOKUP(X378,'[1]06_MASTER_KODE_KAMPUS'!B$3:C$4825,2,FALSE)</f>
        <v>#N/A</v>
      </c>
      <c r="AJ378" s="6" t="str">
        <f>VLOOKUP(V378,'[1]03_MASTER_KODE_PRODI'!B$3:E$404,3,FALSE)</f>
        <v>SMA / Setara</v>
      </c>
      <c r="AK378" s="6" t="str">
        <f>VLOOKUP(V378,'[1]03_MASTER_KODE_PRODI'!B$3:E$404,4,FALSE)</f>
        <v>Sekolah Menengah Atas</v>
      </c>
      <c r="AM378" s="9"/>
    </row>
    <row r="379" spans="1:39" x14ac:dyDescent="0.25">
      <c r="A379">
        <v>376</v>
      </c>
      <c r="B379" s="292" t="s">
        <v>3667</v>
      </c>
      <c r="C379" s="141" t="s">
        <v>3745</v>
      </c>
      <c r="D379" s="19">
        <v>140245531</v>
      </c>
      <c r="E379" s="142" t="s">
        <v>3744</v>
      </c>
      <c r="F379" s="19" t="s">
        <v>3743</v>
      </c>
      <c r="G379" s="19" t="s">
        <v>23</v>
      </c>
      <c r="H379" s="142" t="s">
        <v>394</v>
      </c>
      <c r="I379" s="19" t="s">
        <v>18</v>
      </c>
      <c r="J379" s="141"/>
      <c r="K379" s="19" t="s">
        <v>509</v>
      </c>
      <c r="L379" s="140">
        <v>23600</v>
      </c>
      <c r="M379" s="19"/>
      <c r="N379" s="291"/>
      <c r="O379" s="19"/>
      <c r="P379" s="129" t="s">
        <v>16</v>
      </c>
      <c r="Q379" s="129" t="s">
        <v>16</v>
      </c>
      <c r="R379" s="13">
        <v>121</v>
      </c>
      <c r="S379" s="213">
        <v>11011</v>
      </c>
      <c r="T379" s="9"/>
      <c r="U379" s="9"/>
      <c r="V379" s="214">
        <v>11201</v>
      </c>
      <c r="W379" s="9">
        <v>1989</v>
      </c>
      <c r="X379" s="9"/>
      <c r="Y379" s="7" t="str">
        <f>VLOOKUP(B379,'[1]01_MASTER_KODE_FASYANKES'!B$22:J$15694,8,FALSE)</f>
        <v>JAWA BARAT</v>
      </c>
      <c r="Z379" s="6" t="str">
        <f>VLOOKUP(B379,'[1]01_MASTER_KODE_FASYANKES'!B$22:J$15694,9,FALSE)</f>
        <v>BOGOR</v>
      </c>
      <c r="AA379" s="6" t="str">
        <f>VLOOKUP(B379,'[1]01_MASTER_KODE_FASYANKES'!B$22:J$15694,3,FALSE)</f>
        <v>Puskesmas</v>
      </c>
      <c r="AB379" s="6" t="str">
        <f>VLOOKUP(B379,'[1]01_MASTER_KODE_FASYANKES'!B$22:J$15694,2,FALSE)</f>
        <v>CIOMAS</v>
      </c>
      <c r="AC379" s="6">
        <f>VLOOKUP(S379,'[1]02_MASTER_KODE_SDMK'!B$3:H$2218,2,FALSE)</f>
        <v>1010101</v>
      </c>
      <c r="AD379" s="6" t="str">
        <f>VLOOKUP(S379,'[1]02_MASTER_KODE_SDMK'!B$3:H$2218,4,FALSE)</f>
        <v>01. Medis</v>
      </c>
      <c r="AE379" s="6" t="str">
        <f>VLOOKUP(S379,'[1]02_MASTER_KODE_SDMK'!B$3:H$2218,5,FALSE)</f>
        <v>01. Dokter</v>
      </c>
      <c r="AF379" s="6" t="str">
        <f>VLOOKUP(S379,'[1]02_MASTER_KODE_SDMK'!B$3:H$2218,3,FALSE)</f>
        <v>Dokter Umum</v>
      </c>
      <c r="AG379" s="6" t="str">
        <f>VLOOKUP(S379,'[1]02_MASTER_KODE_SDMK'!B$3:H$2218,7,FALSE)</f>
        <v>PNS</v>
      </c>
      <c r="AH379" s="6" t="str">
        <f>IF(G379="L","Laki-Laki",IF(G379="P","Perempuan","TIDAK VALID"))</f>
        <v>Laki-Laki</v>
      </c>
      <c r="AI379" s="6" t="e">
        <f>VLOOKUP(X379,'[1]06_MASTER_KODE_KAMPUS'!B$3:C$4825,2,FALSE)</f>
        <v>#N/A</v>
      </c>
      <c r="AJ379" s="6" t="str">
        <f>VLOOKUP(V379,'[1]03_MASTER_KODE_PRODI'!B$3:E$404,3,FALSE)</f>
        <v>S-1</v>
      </c>
      <c r="AK379" s="6" t="str">
        <f>VLOOKUP(V379,'[1]03_MASTER_KODE_PRODI'!B$3:E$404,4,FALSE)</f>
        <v>Ilmu Kedokteran</v>
      </c>
      <c r="AM379" s="9" t="s">
        <v>1211</v>
      </c>
    </row>
    <row r="380" spans="1:39" x14ac:dyDescent="0.25">
      <c r="A380">
        <v>377</v>
      </c>
      <c r="B380" s="292" t="s">
        <v>3667</v>
      </c>
      <c r="C380" s="141" t="s">
        <v>3742</v>
      </c>
      <c r="D380" s="19">
        <v>140365859</v>
      </c>
      <c r="E380" s="142" t="s">
        <v>3741</v>
      </c>
      <c r="F380" s="19" t="s">
        <v>3740</v>
      </c>
      <c r="G380" s="19" t="s">
        <v>7</v>
      </c>
      <c r="H380" s="142" t="s">
        <v>15</v>
      </c>
      <c r="I380" s="19" t="s">
        <v>99</v>
      </c>
      <c r="J380" s="141" t="s">
        <v>48</v>
      </c>
      <c r="K380" s="19" t="s">
        <v>509</v>
      </c>
      <c r="L380" s="140">
        <v>25906</v>
      </c>
      <c r="M380" s="19"/>
      <c r="N380" s="291"/>
      <c r="O380" s="19"/>
      <c r="P380" s="129" t="s">
        <v>16</v>
      </c>
      <c r="Q380" s="129" t="s">
        <v>16</v>
      </c>
      <c r="R380" s="13">
        <v>121</v>
      </c>
      <c r="S380" s="213">
        <v>11011</v>
      </c>
      <c r="T380" s="9"/>
      <c r="U380" s="9"/>
      <c r="V380" s="214">
        <v>11201</v>
      </c>
      <c r="W380" s="9">
        <v>1997</v>
      </c>
      <c r="X380" s="219" t="s">
        <v>1100</v>
      </c>
      <c r="Y380" s="7" t="str">
        <f>VLOOKUP(B380,'[1]01_MASTER_KODE_FASYANKES'!B$22:J$15694,8,FALSE)</f>
        <v>JAWA BARAT</v>
      </c>
      <c r="Z380" s="6" t="str">
        <f>VLOOKUP(B380,'[1]01_MASTER_KODE_FASYANKES'!B$22:J$15694,9,FALSE)</f>
        <v>BOGOR</v>
      </c>
      <c r="AA380" s="6" t="str">
        <f>VLOOKUP(B380,'[1]01_MASTER_KODE_FASYANKES'!B$22:J$15694,3,FALSE)</f>
        <v>Puskesmas</v>
      </c>
      <c r="AB380" s="6" t="str">
        <f>VLOOKUP(B380,'[1]01_MASTER_KODE_FASYANKES'!B$22:J$15694,2,FALSE)</f>
        <v>CIOMAS</v>
      </c>
      <c r="AC380" s="6">
        <f>VLOOKUP(S380,'[1]02_MASTER_KODE_SDMK'!B$3:H$2218,2,FALSE)</f>
        <v>1010101</v>
      </c>
      <c r="AD380" s="6" t="str">
        <f>VLOOKUP(S380,'[1]02_MASTER_KODE_SDMK'!B$3:H$2218,4,FALSE)</f>
        <v>01. Medis</v>
      </c>
      <c r="AE380" s="6" t="str">
        <f>VLOOKUP(S380,'[1]02_MASTER_KODE_SDMK'!B$3:H$2218,5,FALSE)</f>
        <v>01. Dokter</v>
      </c>
      <c r="AF380" s="6" t="str">
        <f>VLOOKUP(S380,'[1]02_MASTER_KODE_SDMK'!B$3:H$2218,3,FALSE)</f>
        <v>Dokter Umum</v>
      </c>
      <c r="AG380" s="6" t="str">
        <f>VLOOKUP(S380,'[1]02_MASTER_KODE_SDMK'!B$3:H$2218,7,FALSE)</f>
        <v>PNS</v>
      </c>
      <c r="AH380" s="6" t="str">
        <f>IF(G380="L","Laki-Laki",IF(G380="P","Perempuan","TIDAK VALID"))</f>
        <v>Perempuan</v>
      </c>
      <c r="AI380" s="6" t="str">
        <f>VLOOKUP(X380,'[1]06_MASTER_KODE_KAMPUS'!B$3:C$4825,2,FALSE)</f>
        <v>Universitas Kristen Indonesia</v>
      </c>
      <c r="AJ380" s="6" t="str">
        <f>VLOOKUP(V380,'[1]03_MASTER_KODE_PRODI'!B$3:E$404,3,FALSE)</f>
        <v>S-1</v>
      </c>
      <c r="AK380" s="6" t="str">
        <f>VLOOKUP(V380,'[1]03_MASTER_KODE_PRODI'!B$3:E$404,4,FALSE)</f>
        <v>Ilmu Kedokteran</v>
      </c>
      <c r="AM380" s="9" t="s">
        <v>1099</v>
      </c>
    </row>
    <row r="381" spans="1:39" x14ac:dyDescent="0.25">
      <c r="A381">
        <v>378</v>
      </c>
      <c r="B381" s="292" t="s">
        <v>3667</v>
      </c>
      <c r="C381" s="141" t="s">
        <v>3739</v>
      </c>
      <c r="D381" s="19">
        <v>140188653</v>
      </c>
      <c r="E381" s="142" t="s">
        <v>3738</v>
      </c>
      <c r="F381" s="19" t="s">
        <v>3737</v>
      </c>
      <c r="G381" s="19" t="s">
        <v>23</v>
      </c>
      <c r="H381" s="142" t="s">
        <v>2501</v>
      </c>
      <c r="I381" s="19" t="s">
        <v>763</v>
      </c>
      <c r="J381" s="141" t="s">
        <v>37</v>
      </c>
      <c r="K381" s="19" t="s">
        <v>3</v>
      </c>
      <c r="L381" s="140">
        <v>21880</v>
      </c>
      <c r="M381" s="19"/>
      <c r="N381" s="291"/>
      <c r="O381" s="19"/>
      <c r="P381" s="129" t="s">
        <v>16</v>
      </c>
      <c r="Q381" s="129" t="s">
        <v>16</v>
      </c>
      <c r="R381" s="13">
        <v>121</v>
      </c>
      <c r="S381" s="213">
        <v>11011</v>
      </c>
      <c r="T381" s="9"/>
      <c r="U381" s="9"/>
      <c r="V381" s="214">
        <v>11201</v>
      </c>
      <c r="W381" s="9">
        <v>1985</v>
      </c>
      <c r="X381" s="9"/>
      <c r="Y381" s="7" t="str">
        <f>VLOOKUP(B381,'[1]01_MASTER_KODE_FASYANKES'!B$22:J$15694,8,FALSE)</f>
        <v>JAWA BARAT</v>
      </c>
      <c r="Z381" s="6" t="str">
        <f>VLOOKUP(B381,'[1]01_MASTER_KODE_FASYANKES'!B$22:J$15694,9,FALSE)</f>
        <v>BOGOR</v>
      </c>
      <c r="AA381" s="6" t="str">
        <f>VLOOKUP(B381,'[1]01_MASTER_KODE_FASYANKES'!B$22:J$15694,3,FALSE)</f>
        <v>Puskesmas</v>
      </c>
      <c r="AB381" s="6" t="str">
        <f>VLOOKUP(B381,'[1]01_MASTER_KODE_FASYANKES'!B$22:J$15694,2,FALSE)</f>
        <v>CIOMAS</v>
      </c>
      <c r="AC381" s="6">
        <f>VLOOKUP(S381,'[1]02_MASTER_KODE_SDMK'!B$3:H$2218,2,FALSE)</f>
        <v>1010101</v>
      </c>
      <c r="AD381" s="6" t="str">
        <f>VLOOKUP(S381,'[1]02_MASTER_KODE_SDMK'!B$3:H$2218,4,FALSE)</f>
        <v>01. Medis</v>
      </c>
      <c r="AE381" s="6" t="str">
        <f>VLOOKUP(S381,'[1]02_MASTER_KODE_SDMK'!B$3:H$2218,5,FALSE)</f>
        <v>01. Dokter</v>
      </c>
      <c r="AF381" s="6" t="str">
        <f>VLOOKUP(S381,'[1]02_MASTER_KODE_SDMK'!B$3:H$2218,3,FALSE)</f>
        <v>Dokter Umum</v>
      </c>
      <c r="AG381" s="6" t="str">
        <f>VLOOKUP(S381,'[1]02_MASTER_KODE_SDMK'!B$3:H$2218,7,FALSE)</f>
        <v>PNS</v>
      </c>
      <c r="AH381" s="6" t="str">
        <f>IF(G381="L","Laki-Laki",IF(G381="P","Perempuan","TIDAK VALID"))</f>
        <v>Laki-Laki</v>
      </c>
      <c r="AI381" s="6" t="e">
        <f>VLOOKUP(X381,'[1]06_MASTER_KODE_KAMPUS'!B$3:C$4825,2,FALSE)</f>
        <v>#N/A</v>
      </c>
      <c r="AJ381" s="6" t="str">
        <f>VLOOKUP(V381,'[1]03_MASTER_KODE_PRODI'!B$3:E$404,3,FALSE)</f>
        <v>S-1</v>
      </c>
      <c r="AK381" s="6" t="str">
        <f>VLOOKUP(V381,'[1]03_MASTER_KODE_PRODI'!B$3:E$404,4,FALSE)</f>
        <v>Ilmu Kedokteran</v>
      </c>
      <c r="AM381" s="9"/>
    </row>
    <row r="382" spans="1:39" x14ac:dyDescent="0.25">
      <c r="A382">
        <v>379</v>
      </c>
      <c r="B382" s="292" t="s">
        <v>3667</v>
      </c>
      <c r="C382" s="141" t="s">
        <v>3736</v>
      </c>
      <c r="D382" s="19">
        <v>140275425</v>
      </c>
      <c r="E382" s="142" t="s">
        <v>3735</v>
      </c>
      <c r="F382" s="19" t="s">
        <v>3734</v>
      </c>
      <c r="G382" s="19" t="s">
        <v>7</v>
      </c>
      <c r="H382" s="142" t="s">
        <v>175</v>
      </c>
      <c r="I382" s="354" t="s">
        <v>763</v>
      </c>
      <c r="J382" s="308" t="s">
        <v>63</v>
      </c>
      <c r="K382" s="19" t="s">
        <v>3</v>
      </c>
      <c r="L382" s="140">
        <v>21996</v>
      </c>
      <c r="M382" s="19"/>
      <c r="N382" s="291"/>
      <c r="O382" s="19"/>
      <c r="P382" s="19" t="s">
        <v>1</v>
      </c>
      <c r="Q382" s="19" t="s">
        <v>1</v>
      </c>
      <c r="R382" s="13">
        <v>121</v>
      </c>
      <c r="S382" s="213">
        <v>15011</v>
      </c>
      <c r="T382" s="9"/>
      <c r="U382" s="9"/>
      <c r="V382" s="110">
        <v>12201</v>
      </c>
      <c r="W382" s="9">
        <v>1985</v>
      </c>
      <c r="X382" s="219" t="s">
        <v>477</v>
      </c>
      <c r="Y382" s="7" t="str">
        <f>VLOOKUP(B382,'[1]01_MASTER_KODE_FASYANKES'!B$22:J$15694,8,FALSE)</f>
        <v>JAWA BARAT</v>
      </c>
      <c r="Z382" s="6" t="str">
        <f>VLOOKUP(B382,'[1]01_MASTER_KODE_FASYANKES'!B$22:J$15694,9,FALSE)</f>
        <v>BOGOR</v>
      </c>
      <c r="AA382" s="6" t="str">
        <f>VLOOKUP(B382,'[1]01_MASTER_KODE_FASYANKES'!B$22:J$15694,3,FALSE)</f>
        <v>Puskesmas</v>
      </c>
      <c r="AB382" s="6" t="str">
        <f>VLOOKUP(B382,'[1]01_MASTER_KODE_FASYANKES'!B$22:J$15694,2,FALSE)</f>
        <v>CIOMAS</v>
      </c>
      <c r="AC382" s="6">
        <f>VLOOKUP(S382,'[1]02_MASTER_KODE_SDMK'!B$3:H$2218,2,FALSE)</f>
        <v>1010201</v>
      </c>
      <c r="AD382" s="6" t="str">
        <f>VLOOKUP(S382,'[1]02_MASTER_KODE_SDMK'!B$3:H$2218,4,FALSE)</f>
        <v>01. Medis</v>
      </c>
      <c r="AE382" s="6" t="str">
        <f>VLOOKUP(S382,'[1]02_MASTER_KODE_SDMK'!B$3:H$2218,5,FALSE)</f>
        <v>02. Dokter Gigi</v>
      </c>
      <c r="AF382" s="6" t="str">
        <f>VLOOKUP(S382,'[1]02_MASTER_KODE_SDMK'!B$3:H$2218,3,FALSE)</f>
        <v>Dokter Gigi</v>
      </c>
      <c r="AG382" s="6" t="str">
        <f>VLOOKUP(S382,'[1]02_MASTER_KODE_SDMK'!B$3:H$2218,7,FALSE)</f>
        <v>PNS</v>
      </c>
      <c r="AH382" s="6" t="str">
        <f>IF(G382="L","Laki-Laki",IF(G382="P","Perempuan","TIDAK VALID"))</f>
        <v>Perempuan</v>
      </c>
      <c r="AI382" s="6" t="str">
        <f>VLOOKUP(X382,'[1]06_MASTER_KODE_KAMPUS'!B$3:C$4825,2,FALSE)</f>
        <v>Universitas Indonesia</v>
      </c>
      <c r="AJ382" s="6" t="str">
        <f>VLOOKUP(V382,'[1]03_MASTER_KODE_PRODI'!B$3:E$404,3,FALSE)</f>
        <v>S-1</v>
      </c>
      <c r="AK382" s="6" t="str">
        <f>VLOOKUP(V382,'[1]03_MASTER_KODE_PRODI'!B$3:E$404,4,FALSE)</f>
        <v>Ilmu Kedokteran Gigi</v>
      </c>
      <c r="AM382" s="9" t="s">
        <v>1103</v>
      </c>
    </row>
    <row r="383" spans="1:39" x14ac:dyDescent="0.25">
      <c r="A383">
        <v>380</v>
      </c>
      <c r="B383" s="292" t="s">
        <v>3667</v>
      </c>
      <c r="C383" s="141" t="s">
        <v>3733</v>
      </c>
      <c r="D383" s="19" t="s">
        <v>3732</v>
      </c>
      <c r="E383" s="142" t="s">
        <v>3731</v>
      </c>
      <c r="F383" s="19" t="s">
        <v>3730</v>
      </c>
      <c r="G383" s="19" t="s">
        <v>7</v>
      </c>
      <c r="H383" s="142" t="s">
        <v>38</v>
      </c>
      <c r="I383" s="19" t="s">
        <v>5</v>
      </c>
      <c r="J383" s="141" t="s">
        <v>48</v>
      </c>
      <c r="K383" s="19" t="s">
        <v>761</v>
      </c>
      <c r="L383" s="140">
        <v>26285</v>
      </c>
      <c r="M383" s="19"/>
      <c r="N383" s="291"/>
      <c r="O383" s="19"/>
      <c r="P383" s="19" t="s">
        <v>334</v>
      </c>
      <c r="Q383" s="19" t="s">
        <v>60</v>
      </c>
      <c r="R383" s="13">
        <v>121</v>
      </c>
      <c r="S383" s="100">
        <v>22011</v>
      </c>
      <c r="T383" s="9"/>
      <c r="U383" s="9"/>
      <c r="V383" s="110">
        <v>15401</v>
      </c>
      <c r="W383" s="9">
        <v>2012</v>
      </c>
      <c r="X383" s="9"/>
      <c r="Y383" s="7" t="str">
        <f>VLOOKUP(B383,'[1]01_MASTER_KODE_FASYANKES'!B$22:J$15694,8,FALSE)</f>
        <v>JAWA BARAT</v>
      </c>
      <c r="Z383" s="6" t="str">
        <f>VLOOKUP(B383,'[1]01_MASTER_KODE_FASYANKES'!B$22:J$15694,9,FALSE)</f>
        <v>BOGOR</v>
      </c>
      <c r="AA383" s="6" t="str">
        <f>VLOOKUP(B383,'[1]01_MASTER_KODE_FASYANKES'!B$22:J$15694,3,FALSE)</f>
        <v>Puskesmas</v>
      </c>
      <c r="AB383" s="6" t="str">
        <f>VLOOKUP(B383,'[1]01_MASTER_KODE_FASYANKES'!B$22:J$15694,2,FALSE)</f>
        <v>CIOMAS</v>
      </c>
      <c r="AC383" s="6">
        <f>VLOOKUP(S383,'[1]02_MASTER_KODE_SDMK'!B$3:H$2218,2,FALSE)</f>
        <v>1040101</v>
      </c>
      <c r="AD383" s="6" t="str">
        <f>VLOOKUP(S383,'[1]02_MASTER_KODE_SDMK'!B$3:H$2218,4,FALSE)</f>
        <v>04. Kebidanan</v>
      </c>
      <c r="AE383" s="6" t="str">
        <f>VLOOKUP(S383,'[1]02_MASTER_KODE_SDMK'!B$3:H$2218,5,FALSE)</f>
        <v>01. Bidan</v>
      </c>
      <c r="AF383" s="6" t="str">
        <f>VLOOKUP(S383,'[1]02_MASTER_KODE_SDMK'!B$3:H$2218,3,FALSE)</f>
        <v>Bidan</v>
      </c>
      <c r="AG383" s="6" t="str">
        <f>VLOOKUP(S383,'[1]02_MASTER_KODE_SDMK'!B$3:H$2218,7,FALSE)</f>
        <v>PNS</v>
      </c>
      <c r="AH383" s="6" t="str">
        <f>IF(G383="L","Laki-Laki",IF(G383="P","Perempuan","TIDAK VALID"))</f>
        <v>Perempuan</v>
      </c>
      <c r="AI383" s="6" t="e">
        <f>VLOOKUP(X383,'[1]06_MASTER_KODE_KAMPUS'!B$3:C$4825,2,FALSE)</f>
        <v>#N/A</v>
      </c>
      <c r="AJ383" s="6" t="str">
        <f>VLOOKUP(V383,'[1]03_MASTER_KODE_PRODI'!B$3:E$404,3,FALSE)</f>
        <v>D-3</v>
      </c>
      <c r="AK383" s="6" t="str">
        <f>VLOOKUP(V383,'[1]03_MASTER_KODE_PRODI'!B$3:E$404,4,FALSE)</f>
        <v>Kebidanan</v>
      </c>
      <c r="AM383" s="9"/>
    </row>
    <row r="384" spans="1:39" x14ac:dyDescent="0.25">
      <c r="A384">
        <v>381</v>
      </c>
      <c r="B384" s="292" t="s">
        <v>3667</v>
      </c>
      <c r="C384" s="141" t="s">
        <v>3729</v>
      </c>
      <c r="D384" s="19" t="s">
        <v>3728</v>
      </c>
      <c r="E384" s="142" t="s">
        <v>3727</v>
      </c>
      <c r="F384" s="19" t="s">
        <v>3726</v>
      </c>
      <c r="G384" s="19" t="s">
        <v>7</v>
      </c>
      <c r="H384" s="142" t="s">
        <v>38</v>
      </c>
      <c r="I384" s="19" t="s">
        <v>5</v>
      </c>
      <c r="J384" s="141" t="s">
        <v>48</v>
      </c>
      <c r="K384" s="19" t="s">
        <v>3725</v>
      </c>
      <c r="L384" s="140">
        <v>26482</v>
      </c>
      <c r="M384" s="19"/>
      <c r="N384" s="291"/>
      <c r="O384" s="19"/>
      <c r="P384" s="19" t="s">
        <v>334</v>
      </c>
      <c r="Q384" s="19" t="s">
        <v>60</v>
      </c>
      <c r="R384" s="13">
        <v>121</v>
      </c>
      <c r="S384" s="100">
        <v>22011</v>
      </c>
      <c r="T384" s="9"/>
      <c r="U384" s="9"/>
      <c r="V384" s="110">
        <v>15401</v>
      </c>
      <c r="W384" s="9">
        <v>2012</v>
      </c>
      <c r="X384" s="9"/>
      <c r="Y384" s="7" t="str">
        <f>VLOOKUP(B384,'[1]01_MASTER_KODE_FASYANKES'!B$22:J$15694,8,FALSE)</f>
        <v>JAWA BARAT</v>
      </c>
      <c r="Z384" s="6" t="str">
        <f>VLOOKUP(B384,'[1]01_MASTER_KODE_FASYANKES'!B$22:J$15694,9,FALSE)</f>
        <v>BOGOR</v>
      </c>
      <c r="AA384" s="6" t="str">
        <f>VLOOKUP(B384,'[1]01_MASTER_KODE_FASYANKES'!B$22:J$15694,3,FALSE)</f>
        <v>Puskesmas</v>
      </c>
      <c r="AB384" s="6" t="str">
        <f>VLOOKUP(B384,'[1]01_MASTER_KODE_FASYANKES'!B$22:J$15694,2,FALSE)</f>
        <v>CIOMAS</v>
      </c>
      <c r="AC384" s="6">
        <f>VLOOKUP(S384,'[1]02_MASTER_KODE_SDMK'!B$3:H$2218,2,FALSE)</f>
        <v>1040101</v>
      </c>
      <c r="AD384" s="6" t="str">
        <f>VLOOKUP(S384,'[1]02_MASTER_KODE_SDMK'!B$3:H$2218,4,FALSE)</f>
        <v>04. Kebidanan</v>
      </c>
      <c r="AE384" s="6" t="str">
        <f>VLOOKUP(S384,'[1]02_MASTER_KODE_SDMK'!B$3:H$2218,5,FALSE)</f>
        <v>01. Bidan</v>
      </c>
      <c r="AF384" s="6" t="str">
        <f>VLOOKUP(S384,'[1]02_MASTER_KODE_SDMK'!B$3:H$2218,3,FALSE)</f>
        <v>Bidan</v>
      </c>
      <c r="AG384" s="6" t="str">
        <f>VLOOKUP(S384,'[1]02_MASTER_KODE_SDMK'!B$3:H$2218,7,FALSE)</f>
        <v>PNS</v>
      </c>
      <c r="AH384" s="6" t="str">
        <f>IF(G384="L","Laki-Laki",IF(G384="P","Perempuan","TIDAK VALID"))</f>
        <v>Perempuan</v>
      </c>
      <c r="AI384" s="6" t="e">
        <f>VLOOKUP(X384,'[1]06_MASTER_KODE_KAMPUS'!B$3:C$4825,2,FALSE)</f>
        <v>#N/A</v>
      </c>
      <c r="AJ384" s="6" t="str">
        <f>VLOOKUP(V384,'[1]03_MASTER_KODE_PRODI'!B$3:E$404,3,FALSE)</f>
        <v>D-3</v>
      </c>
      <c r="AK384" s="6" t="str">
        <f>VLOOKUP(V384,'[1]03_MASTER_KODE_PRODI'!B$3:E$404,4,FALSE)</f>
        <v>Kebidanan</v>
      </c>
      <c r="AM384" s="9"/>
    </row>
    <row r="385" spans="1:39" x14ac:dyDescent="0.25">
      <c r="A385">
        <v>382</v>
      </c>
      <c r="B385" s="292" t="s">
        <v>3667</v>
      </c>
      <c r="C385" s="141" t="s">
        <v>3721</v>
      </c>
      <c r="D385" s="19">
        <v>140294339</v>
      </c>
      <c r="E385" s="142" t="s">
        <v>3724</v>
      </c>
      <c r="F385" s="19" t="s">
        <v>3723</v>
      </c>
      <c r="G385" s="19" t="s">
        <v>7</v>
      </c>
      <c r="H385" s="142" t="s">
        <v>2136</v>
      </c>
      <c r="I385" s="354" t="s">
        <v>5</v>
      </c>
      <c r="J385" s="308" t="s">
        <v>48</v>
      </c>
      <c r="K385" s="19" t="s">
        <v>3722</v>
      </c>
      <c r="L385" s="140">
        <v>26679</v>
      </c>
      <c r="M385" s="19"/>
      <c r="N385" s="291"/>
      <c r="O385" s="19"/>
      <c r="P385" s="19" t="s">
        <v>334</v>
      </c>
      <c r="Q385" s="19" t="s">
        <v>60</v>
      </c>
      <c r="R385" s="13">
        <v>121</v>
      </c>
      <c r="S385" s="100">
        <v>22011</v>
      </c>
      <c r="T385" s="9"/>
      <c r="U385" s="9"/>
      <c r="V385" s="110">
        <v>15401</v>
      </c>
      <c r="W385" s="9">
        <v>2012</v>
      </c>
      <c r="X385" s="9"/>
      <c r="Y385" s="7" t="str">
        <f>VLOOKUP(B385,'[1]01_MASTER_KODE_FASYANKES'!B$22:J$15694,8,FALSE)</f>
        <v>JAWA BARAT</v>
      </c>
      <c r="Z385" s="6" t="str">
        <f>VLOOKUP(B385,'[1]01_MASTER_KODE_FASYANKES'!B$22:J$15694,9,FALSE)</f>
        <v>BOGOR</v>
      </c>
      <c r="AA385" s="6" t="str">
        <f>VLOOKUP(B385,'[1]01_MASTER_KODE_FASYANKES'!B$22:J$15694,3,FALSE)</f>
        <v>Puskesmas</v>
      </c>
      <c r="AB385" s="6" t="str">
        <f>VLOOKUP(B385,'[1]01_MASTER_KODE_FASYANKES'!B$22:J$15694,2,FALSE)</f>
        <v>CIOMAS</v>
      </c>
      <c r="AC385" s="6">
        <f>VLOOKUP(S385,'[1]02_MASTER_KODE_SDMK'!B$3:H$2218,2,FALSE)</f>
        <v>1040101</v>
      </c>
      <c r="AD385" s="6" t="str">
        <f>VLOOKUP(S385,'[1]02_MASTER_KODE_SDMK'!B$3:H$2218,4,FALSE)</f>
        <v>04. Kebidanan</v>
      </c>
      <c r="AE385" s="6" t="str">
        <f>VLOOKUP(S385,'[1]02_MASTER_KODE_SDMK'!B$3:H$2218,5,FALSE)</f>
        <v>01. Bidan</v>
      </c>
      <c r="AF385" s="6" t="str">
        <f>VLOOKUP(S385,'[1]02_MASTER_KODE_SDMK'!B$3:H$2218,3,FALSE)</f>
        <v>Bidan</v>
      </c>
      <c r="AG385" s="6" t="str">
        <f>VLOOKUP(S385,'[1]02_MASTER_KODE_SDMK'!B$3:H$2218,7,FALSE)</f>
        <v>PNS</v>
      </c>
      <c r="AH385" s="6" t="str">
        <f>IF(G385="L","Laki-Laki",IF(G385="P","Perempuan","TIDAK VALID"))</f>
        <v>Perempuan</v>
      </c>
      <c r="AI385" s="6" t="e">
        <f>VLOOKUP(X385,'[1]06_MASTER_KODE_KAMPUS'!B$3:C$4825,2,FALSE)</f>
        <v>#N/A</v>
      </c>
      <c r="AJ385" s="6" t="str">
        <f>VLOOKUP(V385,'[1]03_MASTER_KODE_PRODI'!B$3:E$404,3,FALSE)</f>
        <v>D-3</v>
      </c>
      <c r="AK385" s="6" t="str">
        <f>VLOOKUP(V385,'[1]03_MASTER_KODE_PRODI'!B$3:E$404,4,FALSE)</f>
        <v>Kebidanan</v>
      </c>
      <c r="AM385" s="9"/>
    </row>
    <row r="386" spans="1:39" x14ac:dyDescent="0.25">
      <c r="A386">
        <v>383</v>
      </c>
      <c r="B386" s="292" t="s">
        <v>3667</v>
      </c>
      <c r="C386" s="141" t="s">
        <v>3721</v>
      </c>
      <c r="D386" s="19">
        <v>480124938</v>
      </c>
      <c r="E386" s="142" t="s">
        <v>3720</v>
      </c>
      <c r="F386" s="19" t="s">
        <v>3719</v>
      </c>
      <c r="G386" s="19" t="s">
        <v>7</v>
      </c>
      <c r="H386" s="142" t="s">
        <v>575</v>
      </c>
      <c r="I386" s="19" t="s">
        <v>53</v>
      </c>
      <c r="J386" s="141" t="s">
        <v>4</v>
      </c>
      <c r="K386" s="19" t="s">
        <v>326</v>
      </c>
      <c r="L386" s="140">
        <v>27417</v>
      </c>
      <c r="M386" s="19"/>
      <c r="N386" s="291"/>
      <c r="O386" s="19"/>
      <c r="P386" s="19" t="s">
        <v>334</v>
      </c>
      <c r="Q386" s="19" t="s">
        <v>60</v>
      </c>
      <c r="R386" s="13">
        <v>121</v>
      </c>
      <c r="S386" s="100">
        <v>22011</v>
      </c>
      <c r="T386" s="9"/>
      <c r="U386" s="9"/>
      <c r="V386" s="110">
        <v>15401</v>
      </c>
      <c r="W386" s="9">
        <v>1994</v>
      </c>
      <c r="X386" s="9"/>
      <c r="Y386" s="7" t="str">
        <f>VLOOKUP(B386,'[1]01_MASTER_KODE_FASYANKES'!B$22:J$15694,8,FALSE)</f>
        <v>JAWA BARAT</v>
      </c>
      <c r="Z386" s="6" t="str">
        <f>VLOOKUP(B386,'[1]01_MASTER_KODE_FASYANKES'!B$22:J$15694,9,FALSE)</f>
        <v>BOGOR</v>
      </c>
      <c r="AA386" s="6" t="str">
        <f>VLOOKUP(B386,'[1]01_MASTER_KODE_FASYANKES'!B$22:J$15694,3,FALSE)</f>
        <v>Puskesmas</v>
      </c>
      <c r="AB386" s="6" t="str">
        <f>VLOOKUP(B386,'[1]01_MASTER_KODE_FASYANKES'!B$22:J$15694,2,FALSE)</f>
        <v>CIOMAS</v>
      </c>
      <c r="AC386" s="6">
        <f>VLOOKUP(S386,'[1]02_MASTER_KODE_SDMK'!B$3:H$2218,2,FALSE)</f>
        <v>1040101</v>
      </c>
      <c r="AD386" s="6" t="str">
        <f>VLOOKUP(S386,'[1]02_MASTER_KODE_SDMK'!B$3:H$2218,4,FALSE)</f>
        <v>04. Kebidanan</v>
      </c>
      <c r="AE386" s="6" t="str">
        <f>VLOOKUP(S386,'[1]02_MASTER_KODE_SDMK'!B$3:H$2218,5,FALSE)</f>
        <v>01. Bidan</v>
      </c>
      <c r="AF386" s="6" t="str">
        <f>VLOOKUP(S386,'[1]02_MASTER_KODE_SDMK'!B$3:H$2218,3,FALSE)</f>
        <v>Bidan</v>
      </c>
      <c r="AG386" s="6" t="str">
        <f>VLOOKUP(S386,'[1]02_MASTER_KODE_SDMK'!B$3:H$2218,7,FALSE)</f>
        <v>PNS</v>
      </c>
      <c r="AH386" s="6" t="str">
        <f>IF(G386="L","Laki-Laki",IF(G386="P","Perempuan","TIDAK VALID"))</f>
        <v>Perempuan</v>
      </c>
      <c r="AI386" s="6" t="e">
        <f>VLOOKUP(X386,'[1]06_MASTER_KODE_KAMPUS'!B$3:C$4825,2,FALSE)</f>
        <v>#N/A</v>
      </c>
      <c r="AJ386" s="6" t="str">
        <f>VLOOKUP(V386,'[1]03_MASTER_KODE_PRODI'!B$3:E$404,3,FALSE)</f>
        <v>D-3</v>
      </c>
      <c r="AK386" s="6" t="str">
        <f>VLOOKUP(V386,'[1]03_MASTER_KODE_PRODI'!B$3:E$404,4,FALSE)</f>
        <v>Kebidanan</v>
      </c>
      <c r="AM386" s="9"/>
    </row>
    <row r="387" spans="1:39" x14ac:dyDescent="0.25">
      <c r="A387">
        <v>384</v>
      </c>
      <c r="B387" s="292" t="s">
        <v>3667</v>
      </c>
      <c r="C387" s="141" t="s">
        <v>3718</v>
      </c>
      <c r="D387" s="19">
        <v>140197017</v>
      </c>
      <c r="E387" s="142" t="s">
        <v>3717</v>
      </c>
      <c r="F387" s="19" t="s">
        <v>3716</v>
      </c>
      <c r="G387" s="19" t="s">
        <v>7</v>
      </c>
      <c r="H387" s="142" t="s">
        <v>990</v>
      </c>
      <c r="I387" s="354" t="s">
        <v>57</v>
      </c>
      <c r="J387" s="141" t="s">
        <v>43</v>
      </c>
      <c r="K387" s="19" t="s">
        <v>70</v>
      </c>
      <c r="L387" s="19" t="s">
        <v>3715</v>
      </c>
      <c r="M387" s="19"/>
      <c r="N387" s="291"/>
      <c r="O387" s="19"/>
      <c r="P387" s="19" t="s">
        <v>112</v>
      </c>
      <c r="Q387" s="19" t="s">
        <v>875</v>
      </c>
      <c r="R387" s="13">
        <v>121</v>
      </c>
      <c r="S387" s="100">
        <v>42011</v>
      </c>
      <c r="T387" s="9"/>
      <c r="U387" s="9"/>
      <c r="V387" s="110">
        <v>13451</v>
      </c>
      <c r="W387" s="9">
        <v>1986</v>
      </c>
      <c r="X387" s="9"/>
      <c r="Y387" s="7" t="str">
        <f>VLOOKUP(B387,'[1]01_MASTER_KODE_FASYANKES'!B$22:J$15694,8,FALSE)</f>
        <v>JAWA BARAT</v>
      </c>
      <c r="Z387" s="6" t="str">
        <f>VLOOKUP(B387,'[1]01_MASTER_KODE_FASYANKES'!B$22:J$15694,9,FALSE)</f>
        <v>BOGOR</v>
      </c>
      <c r="AA387" s="6" t="str">
        <f>VLOOKUP(B387,'[1]01_MASTER_KODE_FASYANKES'!B$22:J$15694,3,FALSE)</f>
        <v>Puskesmas</v>
      </c>
      <c r="AB387" s="6" t="str">
        <f>VLOOKUP(B387,'[1]01_MASTER_KODE_FASYANKES'!B$22:J$15694,2,FALSE)</f>
        <v>CIOMAS</v>
      </c>
      <c r="AC387" s="6">
        <f>VLOOKUP(S387,'[1]02_MASTER_KODE_SDMK'!B$3:H$2218,2,FALSE)</f>
        <v>1070101</v>
      </c>
      <c r="AD387" s="6" t="str">
        <f>VLOOKUP(S387,'[1]02_MASTER_KODE_SDMK'!B$3:H$2218,4,FALSE)</f>
        <v>07. Kesehatan Lingkungan</v>
      </c>
      <c r="AE387" s="6" t="str">
        <f>VLOOKUP(S387,'[1]02_MASTER_KODE_SDMK'!B$3:H$2218,5,FALSE)</f>
        <v>01. Sanitasi Lingkungan</v>
      </c>
      <c r="AF387" s="6" t="str">
        <f>VLOOKUP(S387,'[1]02_MASTER_KODE_SDMK'!B$3:H$2218,3,FALSE)</f>
        <v>Sanitasi Lingkungan</v>
      </c>
      <c r="AG387" s="6" t="str">
        <f>VLOOKUP(S387,'[1]02_MASTER_KODE_SDMK'!B$3:H$2218,7,FALSE)</f>
        <v>PNS</v>
      </c>
      <c r="AH387" s="6" t="str">
        <f>IF(G387="L","Laki-Laki",IF(G387="P","Perempuan","TIDAK VALID"))</f>
        <v>Perempuan</v>
      </c>
      <c r="AI387" s="6" t="e">
        <f>VLOOKUP(X387,'[1]06_MASTER_KODE_KAMPUS'!B$3:C$4825,2,FALSE)</f>
        <v>#N/A</v>
      </c>
      <c r="AJ387" s="6" t="str">
        <f>VLOOKUP(V387,'[1]03_MASTER_KODE_PRODI'!B$3:E$404,3,FALSE)</f>
        <v>D-3</v>
      </c>
      <c r="AK387" s="6" t="str">
        <f>VLOOKUP(V387,'[1]03_MASTER_KODE_PRODI'!B$3:E$404,4,FALSE)</f>
        <v>Kesehatan Lingkungan</v>
      </c>
      <c r="AM387" s="9"/>
    </row>
    <row r="388" spans="1:39" x14ac:dyDescent="0.25">
      <c r="A388">
        <v>385</v>
      </c>
      <c r="B388" s="292" t="s">
        <v>3667</v>
      </c>
      <c r="C388" s="141" t="s">
        <v>3714</v>
      </c>
      <c r="D388" s="19" t="s">
        <v>3713</v>
      </c>
      <c r="E388" s="142" t="s">
        <v>3712</v>
      </c>
      <c r="F388" s="19" t="s">
        <v>3711</v>
      </c>
      <c r="G388" s="19" t="s">
        <v>7</v>
      </c>
      <c r="H388" s="142" t="s">
        <v>3710</v>
      </c>
      <c r="I388" s="354" t="s">
        <v>57</v>
      </c>
      <c r="J388" s="141" t="s">
        <v>986</v>
      </c>
      <c r="K388" s="19" t="s">
        <v>3709</v>
      </c>
      <c r="L388" s="140">
        <v>22142</v>
      </c>
      <c r="M388" s="19"/>
      <c r="N388" s="291"/>
      <c r="O388" s="19"/>
      <c r="P388" s="19" t="s">
        <v>1043</v>
      </c>
      <c r="Q388" s="19" t="s">
        <v>1043</v>
      </c>
      <c r="R388" s="13">
        <v>121</v>
      </c>
      <c r="S388" s="13">
        <v>21971</v>
      </c>
      <c r="T388" s="9"/>
      <c r="U388" s="9"/>
      <c r="V388" s="9" t="s">
        <v>1043</v>
      </c>
      <c r="W388" s="9"/>
      <c r="X388" s="9"/>
      <c r="Y388" s="7" t="str">
        <f>VLOOKUP(B388,'[1]01_MASTER_KODE_FASYANKES'!B$22:J$15694,8,FALSE)</f>
        <v>JAWA BARAT</v>
      </c>
      <c r="Z388" s="6" t="str">
        <f>VLOOKUP(B388,'[1]01_MASTER_KODE_FASYANKES'!B$22:J$15694,9,FALSE)</f>
        <v>BOGOR</v>
      </c>
      <c r="AA388" s="6" t="str">
        <f>VLOOKUP(B388,'[1]01_MASTER_KODE_FASYANKES'!B$22:J$15694,3,FALSE)</f>
        <v>Puskesmas</v>
      </c>
      <c r="AB388" s="6" t="str">
        <f>VLOOKUP(B388,'[1]01_MASTER_KODE_FASYANKES'!B$22:J$15694,2,FALSE)</f>
        <v>CIOMAS</v>
      </c>
      <c r="AC388" s="6">
        <f>VLOOKUP(S388,'[1]02_MASTER_KODE_SDMK'!B$3:H$2218,2,FALSE)</f>
        <v>2100101</v>
      </c>
      <c r="AD388" s="6" t="str">
        <f>VLOOKUP(S388,'[1]02_MASTER_KODE_SDMK'!B$3:H$2218,4,FALSE)</f>
        <v>13. Asisten Tenaga Kesehatan</v>
      </c>
      <c r="AE388" s="6" t="str">
        <f>VLOOKUP(S388,'[1]02_MASTER_KODE_SDMK'!B$3:H$2218,5,FALSE)</f>
        <v>07. Keteknisian Medis</v>
      </c>
      <c r="AF388" s="6" t="str">
        <f>VLOOKUP(S388,'[1]02_MASTER_KODE_SDMK'!B$3:H$2218,3,FALSE)</f>
        <v>Terapis Gigi dan Mulut (Asisten)</v>
      </c>
      <c r="AG388" s="6" t="str">
        <f>VLOOKUP(S388,'[1]02_MASTER_KODE_SDMK'!B$3:H$2218,7,FALSE)</f>
        <v>PNS</v>
      </c>
      <c r="AH388" s="6" t="str">
        <f>IF(G388="L","Laki-Laki",IF(G388="P","Perempuan","TIDAK VALID"))</f>
        <v>Perempuan</v>
      </c>
      <c r="AI388" s="6" t="e">
        <f>VLOOKUP(X388,'[1]06_MASTER_KODE_KAMPUS'!B$3:C$4825,2,FALSE)</f>
        <v>#N/A</v>
      </c>
      <c r="AJ388" s="6" t="str">
        <f>VLOOKUP(V388,'[1]03_MASTER_KODE_PRODI'!B$3:E$404,3,FALSE)</f>
        <v>SMA / Setara</v>
      </c>
      <c r="AK388" s="6" t="str">
        <f>VLOOKUP(V388,'[1]03_MASTER_KODE_PRODI'!B$3:E$404,4,FALSE)</f>
        <v>Sekolah Pengatur Rawat Gigi</v>
      </c>
      <c r="AM388" s="9"/>
    </row>
    <row r="389" spans="1:39" x14ac:dyDescent="0.25">
      <c r="A389">
        <v>386</v>
      </c>
      <c r="B389" s="292" t="s">
        <v>3667</v>
      </c>
      <c r="C389" s="141" t="s">
        <v>3708</v>
      </c>
      <c r="D389" s="19">
        <v>140281553</v>
      </c>
      <c r="E389" s="142" t="s">
        <v>3707</v>
      </c>
      <c r="F389" s="19" t="s">
        <v>3706</v>
      </c>
      <c r="G389" s="19" t="s">
        <v>7</v>
      </c>
      <c r="H389" s="142" t="s">
        <v>38</v>
      </c>
      <c r="I389" s="19" t="s">
        <v>5</v>
      </c>
      <c r="J389" s="141" t="s">
        <v>4</v>
      </c>
      <c r="K389" s="19" t="s">
        <v>3</v>
      </c>
      <c r="L389" s="140">
        <v>25764</v>
      </c>
      <c r="M389" s="19"/>
      <c r="N389" s="291"/>
      <c r="O389" s="19"/>
      <c r="P389" s="19" t="s">
        <v>10</v>
      </c>
      <c r="Q389" s="19" t="s">
        <v>10</v>
      </c>
      <c r="R389" s="13">
        <v>121</v>
      </c>
      <c r="S389" s="13">
        <v>21991</v>
      </c>
      <c r="T389" s="9"/>
      <c r="U389" s="9"/>
      <c r="V389" s="110" t="s">
        <v>10</v>
      </c>
      <c r="W389" s="9"/>
      <c r="X389" s="9"/>
      <c r="Y389" s="7" t="str">
        <f>VLOOKUP(B389,'[1]01_MASTER_KODE_FASYANKES'!B$22:J$15694,8,FALSE)</f>
        <v>JAWA BARAT</v>
      </c>
      <c r="Z389" s="6" t="str">
        <f>VLOOKUP(B389,'[1]01_MASTER_KODE_FASYANKES'!B$22:J$15694,9,FALSE)</f>
        <v>BOGOR</v>
      </c>
      <c r="AA389" s="6" t="str">
        <f>VLOOKUP(B389,'[1]01_MASTER_KODE_FASYANKES'!B$22:J$15694,3,FALSE)</f>
        <v>Puskesmas</v>
      </c>
      <c r="AB389" s="6" t="str">
        <f>VLOOKUP(B389,'[1]01_MASTER_KODE_FASYANKES'!B$22:J$15694,2,FALSE)</f>
        <v>CIOMAS</v>
      </c>
      <c r="AC389" s="6">
        <f>VLOOKUP(S389,'[1]02_MASTER_KODE_SDMK'!B$3:H$2218,2,FALSE)</f>
        <v>2030101</v>
      </c>
      <c r="AD389" s="6" t="str">
        <f>VLOOKUP(S389,'[1]02_MASTER_KODE_SDMK'!B$3:H$2218,4,FALSE)</f>
        <v>13. Asisten Tenaga Kesehatan</v>
      </c>
      <c r="AE389" s="6" t="str">
        <f>VLOOKUP(S389,'[1]02_MASTER_KODE_SDMK'!B$3:H$2218,5,FALSE)</f>
        <v>01. Keperawatan</v>
      </c>
      <c r="AF389" s="6" t="str">
        <f>VLOOKUP(S389,'[1]02_MASTER_KODE_SDMK'!B$3:H$2218,3,FALSE)</f>
        <v>Perawat (Asisten)</v>
      </c>
      <c r="AG389" s="6" t="str">
        <f>VLOOKUP(S389,'[1]02_MASTER_KODE_SDMK'!B$3:H$2218,7,FALSE)</f>
        <v>PNS</v>
      </c>
      <c r="AH389" s="6" t="str">
        <f>IF(G389="L","Laki-Laki",IF(G389="P","Perempuan","TIDAK VALID"))</f>
        <v>Perempuan</v>
      </c>
      <c r="AI389" s="6" t="e">
        <f>VLOOKUP(X389,'[1]06_MASTER_KODE_KAMPUS'!B$3:C$4825,2,FALSE)</f>
        <v>#N/A</v>
      </c>
      <c r="AJ389" s="6" t="str">
        <f>VLOOKUP(V389,'[1]03_MASTER_KODE_PRODI'!B$3:E$404,3,FALSE)</f>
        <v>SMA / Setara</v>
      </c>
      <c r="AK389" s="6" t="str">
        <f>VLOOKUP(V389,'[1]03_MASTER_KODE_PRODI'!B$3:E$404,4,FALSE)</f>
        <v>Sekolah Perawat Kesehatan</v>
      </c>
      <c r="AM389" s="9"/>
    </row>
    <row r="390" spans="1:39" x14ac:dyDescent="0.25">
      <c r="A390">
        <v>387</v>
      </c>
      <c r="B390" s="292" t="s">
        <v>3667</v>
      </c>
      <c r="C390" s="141" t="s">
        <v>3705</v>
      </c>
      <c r="D390" s="19">
        <v>140238940</v>
      </c>
      <c r="E390" s="142" t="s">
        <v>3704</v>
      </c>
      <c r="F390" s="19" t="s">
        <v>3703</v>
      </c>
      <c r="G390" s="19" t="s">
        <v>7</v>
      </c>
      <c r="H390" s="142" t="s">
        <v>28</v>
      </c>
      <c r="I390" s="19" t="s">
        <v>57</v>
      </c>
      <c r="J390" s="141" t="s">
        <v>460</v>
      </c>
      <c r="K390" s="19" t="s">
        <v>881</v>
      </c>
      <c r="L390" s="140">
        <v>24140</v>
      </c>
      <c r="M390" s="19"/>
      <c r="N390" s="291"/>
      <c r="O390" s="19"/>
      <c r="P390" s="19" t="s">
        <v>206</v>
      </c>
      <c r="Q390" s="19" t="s">
        <v>370</v>
      </c>
      <c r="R390" s="13">
        <v>121</v>
      </c>
      <c r="S390" s="100">
        <v>21011</v>
      </c>
      <c r="T390" s="9"/>
      <c r="U390" s="9"/>
      <c r="V390" s="110">
        <v>14401</v>
      </c>
      <c r="W390" s="9">
        <v>1989</v>
      </c>
      <c r="X390" s="9"/>
      <c r="Y390" s="7" t="str">
        <f>VLOOKUP(B390,'[1]01_MASTER_KODE_FASYANKES'!B$22:J$15694,8,FALSE)</f>
        <v>JAWA BARAT</v>
      </c>
      <c r="Z390" s="6" t="str">
        <f>VLOOKUP(B390,'[1]01_MASTER_KODE_FASYANKES'!B$22:J$15694,9,FALSE)</f>
        <v>BOGOR</v>
      </c>
      <c r="AA390" s="6" t="str">
        <f>VLOOKUP(B390,'[1]01_MASTER_KODE_FASYANKES'!B$22:J$15694,3,FALSE)</f>
        <v>Puskesmas</v>
      </c>
      <c r="AB390" s="6" t="str">
        <f>VLOOKUP(B390,'[1]01_MASTER_KODE_FASYANKES'!B$22:J$15694,2,FALSE)</f>
        <v>CIOMAS</v>
      </c>
      <c r="AC390" s="6">
        <f>VLOOKUP(S390,'[1]02_MASTER_KODE_SDMK'!B$3:H$2218,2,FALSE)</f>
        <v>1030101</v>
      </c>
      <c r="AD390" s="6" t="str">
        <f>VLOOKUP(S390,'[1]02_MASTER_KODE_SDMK'!B$3:H$2218,4,FALSE)</f>
        <v>03. Keperawatan</v>
      </c>
      <c r="AE390" s="6" t="str">
        <f>VLOOKUP(S390,'[1]02_MASTER_KODE_SDMK'!B$3:H$2218,5,FALSE)</f>
        <v>01. Perawat Kesehatan Masyarakat</v>
      </c>
      <c r="AF390" s="6" t="str">
        <f>VLOOKUP(S390,'[1]02_MASTER_KODE_SDMK'!B$3:H$2218,3,FALSE)</f>
        <v>Perawat (Non Ners)</v>
      </c>
      <c r="AG390" s="6" t="str">
        <f>VLOOKUP(S390,'[1]02_MASTER_KODE_SDMK'!B$3:H$2218,7,FALSE)</f>
        <v>PNS</v>
      </c>
      <c r="AH390" s="6" t="str">
        <f>IF(G390="L","Laki-Laki",IF(G390="P","Perempuan","TIDAK VALID"))</f>
        <v>Perempuan</v>
      </c>
      <c r="AI390" s="6" t="e">
        <f>VLOOKUP(X390,'[1]06_MASTER_KODE_KAMPUS'!B$3:C$4825,2,FALSE)</f>
        <v>#N/A</v>
      </c>
      <c r="AJ390" s="6" t="str">
        <f>VLOOKUP(V390,'[1]03_MASTER_KODE_PRODI'!B$3:E$404,3,FALSE)</f>
        <v>D-3</v>
      </c>
      <c r="AK390" s="6" t="str">
        <f>VLOOKUP(V390,'[1]03_MASTER_KODE_PRODI'!B$3:E$404,4,FALSE)</f>
        <v>Keperawatan</v>
      </c>
      <c r="AM390" s="9"/>
    </row>
    <row r="391" spans="1:39" x14ac:dyDescent="0.25">
      <c r="A391">
        <v>388</v>
      </c>
      <c r="B391" s="292" t="s">
        <v>3667</v>
      </c>
      <c r="C391" s="141" t="s">
        <v>3702</v>
      </c>
      <c r="D391" s="19">
        <v>480126748</v>
      </c>
      <c r="E391" s="142" t="s">
        <v>3701</v>
      </c>
      <c r="F391" s="19" t="s">
        <v>3700</v>
      </c>
      <c r="G391" s="19" t="s">
        <v>7</v>
      </c>
      <c r="H391" s="142" t="s">
        <v>80</v>
      </c>
      <c r="I391" s="19" t="s">
        <v>209</v>
      </c>
      <c r="J391" s="141" t="s">
        <v>63</v>
      </c>
      <c r="K391" s="265" t="s">
        <v>1061</v>
      </c>
      <c r="L391" s="140">
        <v>29445</v>
      </c>
      <c r="M391" s="19"/>
      <c r="N391" s="291"/>
      <c r="O391" s="19"/>
      <c r="P391" s="19" t="s">
        <v>121</v>
      </c>
      <c r="Q391" s="19" t="s">
        <v>107</v>
      </c>
      <c r="R391" s="13">
        <v>121</v>
      </c>
      <c r="S391" s="100">
        <v>71991</v>
      </c>
      <c r="T391" s="9"/>
      <c r="U391" s="9"/>
      <c r="V391" s="110">
        <v>13453</v>
      </c>
      <c r="W391" s="9">
        <v>2001</v>
      </c>
      <c r="X391" s="9"/>
      <c r="Y391" s="7" t="str">
        <f>VLOOKUP(B391,'[1]01_MASTER_KODE_FASYANKES'!B$22:J$15694,8,FALSE)</f>
        <v>JAWA BARAT</v>
      </c>
      <c r="Z391" s="6" t="str">
        <f>VLOOKUP(B391,'[1]01_MASTER_KODE_FASYANKES'!B$22:J$15694,9,FALSE)</f>
        <v>BOGOR</v>
      </c>
      <c r="AA391" s="6" t="str">
        <f>VLOOKUP(B391,'[1]01_MASTER_KODE_FASYANKES'!B$22:J$15694,3,FALSE)</f>
        <v>Puskesmas</v>
      </c>
      <c r="AB391" s="6" t="str">
        <f>VLOOKUP(B391,'[1]01_MASTER_KODE_FASYANKES'!B$22:J$15694,2,FALSE)</f>
        <v>CIOMAS</v>
      </c>
      <c r="AC391" s="6">
        <f>VLOOKUP(S391,'[1]02_MASTER_KODE_SDMK'!B$3:H$2218,2,FALSE)</f>
        <v>2060101</v>
      </c>
      <c r="AD391" s="6" t="str">
        <f>VLOOKUP(S391,'[1]02_MASTER_KODE_SDMK'!B$3:H$2218,4,FALSE)</f>
        <v>13. Asisten Tenaga Kesehatan</v>
      </c>
      <c r="AE391" s="6" t="str">
        <f>VLOOKUP(S391,'[1]02_MASTER_KODE_SDMK'!B$3:H$2218,5,FALSE)</f>
        <v>04. Teknik Biomedika</v>
      </c>
      <c r="AF391" s="6" t="str">
        <f>VLOOKUP(S391,'[1]02_MASTER_KODE_SDMK'!B$3:H$2218,3,FALSE)</f>
        <v>Analis Kesehatan (Asisten)</v>
      </c>
      <c r="AG391" s="6" t="str">
        <f>VLOOKUP(S391,'[1]02_MASTER_KODE_SDMK'!B$3:H$2218,7,FALSE)</f>
        <v>PNS</v>
      </c>
      <c r="AH391" s="6" t="str">
        <f>IF(G391="L","Laki-Laki",IF(G391="P","Perempuan","TIDAK VALID"))</f>
        <v>Perempuan</v>
      </c>
      <c r="AI391" s="6" t="e">
        <f>VLOOKUP(X391,'[1]06_MASTER_KODE_KAMPUS'!B$3:C$4825,2,FALSE)</f>
        <v>#N/A</v>
      </c>
      <c r="AJ391" s="6" t="str">
        <f>VLOOKUP(V391,'[1]03_MASTER_KODE_PRODI'!B$3:E$404,3,FALSE)</f>
        <v>D-3</v>
      </c>
      <c r="AK391" s="6" t="str">
        <f>VLOOKUP(V391,'[1]03_MASTER_KODE_PRODI'!B$3:E$404,4,FALSE)</f>
        <v>Analis Kesehatan</v>
      </c>
      <c r="AM391" s="9"/>
    </row>
    <row r="392" spans="1:39" x14ac:dyDescent="0.25">
      <c r="A392">
        <v>389</v>
      </c>
      <c r="B392" s="292" t="s">
        <v>3667</v>
      </c>
      <c r="C392" s="141" t="s">
        <v>3699</v>
      </c>
      <c r="D392" s="19">
        <v>480152249</v>
      </c>
      <c r="E392" s="142" t="s">
        <v>3698</v>
      </c>
      <c r="F392" s="19" t="s">
        <v>3697</v>
      </c>
      <c r="G392" s="19" t="s">
        <v>7</v>
      </c>
      <c r="H392" s="142" t="s">
        <v>171</v>
      </c>
      <c r="I392" s="19" t="s">
        <v>124</v>
      </c>
      <c r="J392" s="266" t="s">
        <v>63</v>
      </c>
      <c r="K392" s="19" t="s">
        <v>3</v>
      </c>
      <c r="L392" s="140">
        <v>25452</v>
      </c>
      <c r="M392" s="19"/>
      <c r="N392" s="291"/>
      <c r="O392" s="19"/>
      <c r="P392" s="19" t="s">
        <v>134</v>
      </c>
      <c r="Q392" s="19" t="s">
        <v>134</v>
      </c>
      <c r="R392" s="13">
        <v>121</v>
      </c>
      <c r="S392" s="100">
        <v>91991</v>
      </c>
      <c r="T392" s="9"/>
      <c r="U392" s="9"/>
      <c r="V392" s="110" t="s">
        <v>134</v>
      </c>
      <c r="W392" s="9"/>
      <c r="X392" s="9"/>
      <c r="Y392" s="7" t="str">
        <f>VLOOKUP(B392,'[1]01_MASTER_KODE_FASYANKES'!B$22:J$15694,8,FALSE)</f>
        <v>JAWA BARAT</v>
      </c>
      <c r="Z392" s="6" t="str">
        <f>VLOOKUP(B392,'[1]01_MASTER_KODE_FASYANKES'!B$22:J$15694,9,FALSE)</f>
        <v>BOGOR</v>
      </c>
      <c r="AA392" s="6" t="str">
        <f>VLOOKUP(B392,'[1]01_MASTER_KODE_FASYANKES'!B$22:J$15694,3,FALSE)</f>
        <v>Puskesmas</v>
      </c>
      <c r="AB392" s="6" t="str">
        <f>VLOOKUP(B392,'[1]01_MASTER_KODE_FASYANKES'!B$22:J$15694,2,FALSE)</f>
        <v>CIOMAS</v>
      </c>
      <c r="AC392" s="6">
        <f>VLOOKUP(S392,'[1]02_MASTER_KODE_SDMK'!B$3:H$2218,2,FALSE)</f>
        <v>3020799</v>
      </c>
      <c r="AD392" s="6" t="str">
        <f>VLOOKUP(S392,'[1]02_MASTER_KODE_SDMK'!B$3:H$2218,4,FALSE)</f>
        <v>14. Tenaga Penunjang</v>
      </c>
      <c r="AE392" s="6" t="str">
        <f>VLOOKUP(S392,'[1]02_MASTER_KODE_SDMK'!B$3:H$2218,5,FALSE)</f>
        <v>02. Dukungan Manajemen</v>
      </c>
      <c r="AF392" s="6" t="str">
        <f>VLOOKUP(S392,'[1]02_MASTER_KODE_SDMK'!B$3:H$2218,3,FALSE)</f>
        <v>Tenaga Umum Lainnya yang belum tercantum</v>
      </c>
      <c r="AG392" s="6" t="str">
        <f>VLOOKUP(S392,'[1]02_MASTER_KODE_SDMK'!B$3:H$2218,7,FALSE)</f>
        <v>PNS</v>
      </c>
      <c r="AH392" s="6" t="str">
        <f>IF(G392="L","Laki-Laki",IF(G392="P","Perempuan","TIDAK VALID"))</f>
        <v>Perempuan</v>
      </c>
      <c r="AI392" s="6" t="e">
        <f>VLOOKUP(X392,'[1]06_MASTER_KODE_KAMPUS'!B$3:C$4825,2,FALSE)</f>
        <v>#N/A</v>
      </c>
      <c r="AJ392" s="6" t="str">
        <f>VLOOKUP(V392,'[1]03_MASTER_KODE_PRODI'!B$3:E$404,3,FALSE)</f>
        <v>SMA / Setara</v>
      </c>
      <c r="AK392" s="6" t="str">
        <f>VLOOKUP(V392,'[1]03_MASTER_KODE_PRODI'!B$3:E$404,4,FALSE)</f>
        <v>Sekolah Menengah Atas</v>
      </c>
      <c r="AM392" s="9"/>
    </row>
    <row r="393" spans="1:39" x14ac:dyDescent="0.25">
      <c r="A393">
        <v>390</v>
      </c>
      <c r="B393" s="292" t="s">
        <v>3667</v>
      </c>
      <c r="C393" s="141" t="s">
        <v>3696</v>
      </c>
      <c r="D393" s="19">
        <v>480191634</v>
      </c>
      <c r="E393" s="142" t="s">
        <v>3695</v>
      </c>
      <c r="F393" s="19" t="s">
        <v>3694</v>
      </c>
      <c r="G393" s="19" t="s">
        <v>7</v>
      </c>
      <c r="H393" s="142" t="s">
        <v>54</v>
      </c>
      <c r="I393" s="19" t="s">
        <v>297</v>
      </c>
      <c r="J393" s="146"/>
      <c r="K393" s="19" t="s">
        <v>32</v>
      </c>
      <c r="L393" s="140">
        <v>22728</v>
      </c>
      <c r="M393" s="19"/>
      <c r="N393" s="291"/>
      <c r="O393" s="19"/>
      <c r="P393" s="19" t="s">
        <v>185</v>
      </c>
      <c r="Q393" s="19" t="s">
        <v>134</v>
      </c>
      <c r="R393" s="13">
        <v>121</v>
      </c>
      <c r="S393" s="100">
        <v>91991</v>
      </c>
      <c r="T393" s="9"/>
      <c r="U393" s="9"/>
      <c r="V393" s="110" t="s">
        <v>134</v>
      </c>
      <c r="W393" s="9"/>
      <c r="X393" s="9"/>
      <c r="Y393" s="7" t="str">
        <f>VLOOKUP(B393,'[1]01_MASTER_KODE_FASYANKES'!B$22:J$15694,8,FALSE)</f>
        <v>JAWA BARAT</v>
      </c>
      <c r="Z393" s="6" t="str">
        <f>VLOOKUP(B393,'[1]01_MASTER_KODE_FASYANKES'!B$22:J$15694,9,FALSE)</f>
        <v>BOGOR</v>
      </c>
      <c r="AA393" s="6" t="str">
        <f>VLOOKUP(B393,'[1]01_MASTER_KODE_FASYANKES'!B$22:J$15694,3,FALSE)</f>
        <v>Puskesmas</v>
      </c>
      <c r="AB393" s="6" t="str">
        <f>VLOOKUP(B393,'[1]01_MASTER_KODE_FASYANKES'!B$22:J$15694,2,FALSE)</f>
        <v>CIOMAS</v>
      </c>
      <c r="AC393" s="6">
        <f>VLOOKUP(S393,'[1]02_MASTER_KODE_SDMK'!B$3:H$2218,2,FALSE)</f>
        <v>3020799</v>
      </c>
      <c r="AD393" s="6" t="str">
        <f>VLOOKUP(S393,'[1]02_MASTER_KODE_SDMK'!B$3:H$2218,4,FALSE)</f>
        <v>14. Tenaga Penunjang</v>
      </c>
      <c r="AE393" s="6" t="str">
        <f>VLOOKUP(S393,'[1]02_MASTER_KODE_SDMK'!B$3:H$2218,5,FALSE)</f>
        <v>02. Dukungan Manajemen</v>
      </c>
      <c r="AF393" s="6" t="str">
        <f>VLOOKUP(S393,'[1]02_MASTER_KODE_SDMK'!B$3:H$2218,3,FALSE)</f>
        <v>Tenaga Umum Lainnya yang belum tercantum</v>
      </c>
      <c r="AG393" s="6" t="str">
        <f>VLOOKUP(S393,'[1]02_MASTER_KODE_SDMK'!B$3:H$2218,7,FALSE)</f>
        <v>PNS</v>
      </c>
      <c r="AH393" s="6" t="str">
        <f>IF(G393="L","Laki-Laki",IF(G393="P","Perempuan","TIDAK VALID"))</f>
        <v>Perempuan</v>
      </c>
      <c r="AI393" s="6" t="e">
        <f>VLOOKUP(X393,'[1]06_MASTER_KODE_KAMPUS'!B$3:C$4825,2,FALSE)</f>
        <v>#N/A</v>
      </c>
      <c r="AJ393" s="6" t="str">
        <f>VLOOKUP(V393,'[1]03_MASTER_KODE_PRODI'!B$3:E$404,3,FALSE)</f>
        <v>SMA / Setara</v>
      </c>
      <c r="AK393" s="6" t="str">
        <f>VLOOKUP(V393,'[1]03_MASTER_KODE_PRODI'!B$3:E$404,4,FALSE)</f>
        <v>Sekolah Menengah Atas</v>
      </c>
      <c r="AM393" s="9"/>
    </row>
    <row r="394" spans="1:39" x14ac:dyDescent="0.25">
      <c r="A394">
        <v>391</v>
      </c>
      <c r="B394" s="292" t="s">
        <v>3667</v>
      </c>
      <c r="C394" s="141" t="s">
        <v>3693</v>
      </c>
      <c r="D394" s="19">
        <v>480182764</v>
      </c>
      <c r="E394" s="142" t="s">
        <v>3692</v>
      </c>
      <c r="F394" s="19" t="s">
        <v>3691</v>
      </c>
      <c r="G394" s="19" t="s">
        <v>23</v>
      </c>
      <c r="H394" s="142" t="s">
        <v>54</v>
      </c>
      <c r="I394" s="19" t="s">
        <v>297</v>
      </c>
      <c r="J394" s="146" t="s">
        <v>193</v>
      </c>
      <c r="K394" s="19" t="s">
        <v>32</v>
      </c>
      <c r="L394" s="140">
        <v>23473</v>
      </c>
      <c r="M394" s="19"/>
      <c r="N394" s="291"/>
      <c r="O394" s="19"/>
      <c r="P394" s="19" t="s">
        <v>134</v>
      </c>
      <c r="Q394" s="19" t="s">
        <v>134</v>
      </c>
      <c r="R394" s="13">
        <v>121</v>
      </c>
      <c r="S394" s="100">
        <v>91991</v>
      </c>
      <c r="T394" s="9"/>
      <c r="U394" s="9"/>
      <c r="V394" s="110" t="s">
        <v>134</v>
      </c>
      <c r="W394" s="9"/>
      <c r="X394" s="9"/>
      <c r="Y394" s="7" t="str">
        <f>VLOOKUP(B394,'[1]01_MASTER_KODE_FASYANKES'!B$22:J$15694,8,FALSE)</f>
        <v>JAWA BARAT</v>
      </c>
      <c r="Z394" s="6" t="str">
        <f>VLOOKUP(B394,'[1]01_MASTER_KODE_FASYANKES'!B$22:J$15694,9,FALSE)</f>
        <v>BOGOR</v>
      </c>
      <c r="AA394" s="6" t="str">
        <f>VLOOKUP(B394,'[1]01_MASTER_KODE_FASYANKES'!B$22:J$15694,3,FALSE)</f>
        <v>Puskesmas</v>
      </c>
      <c r="AB394" s="6" t="str">
        <f>VLOOKUP(B394,'[1]01_MASTER_KODE_FASYANKES'!B$22:J$15694,2,FALSE)</f>
        <v>CIOMAS</v>
      </c>
      <c r="AC394" s="6">
        <f>VLOOKUP(S394,'[1]02_MASTER_KODE_SDMK'!B$3:H$2218,2,FALSE)</f>
        <v>3020799</v>
      </c>
      <c r="AD394" s="6" t="str">
        <f>VLOOKUP(S394,'[1]02_MASTER_KODE_SDMK'!B$3:H$2218,4,FALSE)</f>
        <v>14. Tenaga Penunjang</v>
      </c>
      <c r="AE394" s="6" t="str">
        <f>VLOOKUP(S394,'[1]02_MASTER_KODE_SDMK'!B$3:H$2218,5,FALSE)</f>
        <v>02. Dukungan Manajemen</v>
      </c>
      <c r="AF394" s="6" t="str">
        <f>VLOOKUP(S394,'[1]02_MASTER_KODE_SDMK'!B$3:H$2218,3,FALSE)</f>
        <v>Tenaga Umum Lainnya yang belum tercantum</v>
      </c>
      <c r="AG394" s="6" t="str">
        <f>VLOOKUP(S394,'[1]02_MASTER_KODE_SDMK'!B$3:H$2218,7,FALSE)</f>
        <v>PNS</v>
      </c>
      <c r="AH394" s="6" t="str">
        <f>IF(G394="L","Laki-Laki",IF(G394="P","Perempuan","TIDAK VALID"))</f>
        <v>Laki-Laki</v>
      </c>
      <c r="AI394" s="6" t="e">
        <f>VLOOKUP(X394,'[1]06_MASTER_KODE_KAMPUS'!B$3:C$4825,2,FALSE)</f>
        <v>#N/A</v>
      </c>
      <c r="AJ394" s="6" t="str">
        <f>VLOOKUP(V394,'[1]03_MASTER_KODE_PRODI'!B$3:E$404,3,FALSE)</f>
        <v>SMA / Setara</v>
      </c>
      <c r="AK394" s="6" t="str">
        <f>VLOOKUP(V394,'[1]03_MASTER_KODE_PRODI'!B$3:E$404,4,FALSE)</f>
        <v>Sekolah Menengah Atas</v>
      </c>
      <c r="AM394" s="9"/>
    </row>
    <row r="395" spans="1:39" x14ac:dyDescent="0.25">
      <c r="A395">
        <v>392</v>
      </c>
      <c r="B395" s="292" t="s">
        <v>3667</v>
      </c>
      <c r="C395" s="141" t="s">
        <v>3690</v>
      </c>
      <c r="D395" s="19">
        <v>480126749</v>
      </c>
      <c r="E395" s="142" t="s">
        <v>3689</v>
      </c>
      <c r="F395" s="19" t="s">
        <v>3688</v>
      </c>
      <c r="G395" s="19" t="s">
        <v>7</v>
      </c>
      <c r="H395" s="142" t="s">
        <v>3687</v>
      </c>
      <c r="I395" s="19" t="s">
        <v>209</v>
      </c>
      <c r="J395" s="141" t="s">
        <v>4</v>
      </c>
      <c r="K395" s="265" t="s">
        <v>3686</v>
      </c>
      <c r="L395" s="140">
        <v>29961</v>
      </c>
      <c r="M395" s="19"/>
      <c r="N395" s="291"/>
      <c r="O395" s="19"/>
      <c r="P395" s="19" t="s">
        <v>121</v>
      </c>
      <c r="Q395" s="19" t="s">
        <v>1036</v>
      </c>
      <c r="R395" s="13">
        <v>121</v>
      </c>
      <c r="S395" s="100">
        <v>31991</v>
      </c>
      <c r="T395" s="9"/>
      <c r="U395" s="9"/>
      <c r="V395" s="110">
        <v>48401</v>
      </c>
      <c r="W395" s="9"/>
      <c r="X395" s="9"/>
      <c r="Y395" s="7" t="str">
        <f>VLOOKUP(B395,'[1]01_MASTER_KODE_FASYANKES'!B$22:J$15694,8,FALSE)</f>
        <v>JAWA BARAT</v>
      </c>
      <c r="Z395" s="6" t="str">
        <f>VLOOKUP(B395,'[1]01_MASTER_KODE_FASYANKES'!B$22:J$15694,9,FALSE)</f>
        <v>BOGOR</v>
      </c>
      <c r="AA395" s="6" t="str">
        <f>VLOOKUP(B395,'[1]01_MASTER_KODE_FASYANKES'!B$22:J$15694,3,FALSE)</f>
        <v>Puskesmas</v>
      </c>
      <c r="AB395" s="6" t="str">
        <f>VLOOKUP(B395,'[1]01_MASTER_KODE_FASYANKES'!B$22:J$15694,2,FALSE)</f>
        <v>CIOMAS</v>
      </c>
      <c r="AC395" s="6">
        <f>VLOOKUP(S395,'[1]02_MASTER_KODE_SDMK'!B$3:H$2218,2,FALSE)</f>
        <v>2050101</v>
      </c>
      <c r="AD395" s="6" t="str">
        <f>VLOOKUP(S395,'[1]02_MASTER_KODE_SDMK'!B$3:H$2218,4,FALSE)</f>
        <v>13. Asisten Tenaga Kesehatan</v>
      </c>
      <c r="AE395" s="6" t="str">
        <f>VLOOKUP(S395,'[1]02_MASTER_KODE_SDMK'!B$3:H$2218,5,FALSE)</f>
        <v>03. Kefarmasian</v>
      </c>
      <c r="AF395" s="6" t="str">
        <f>VLOOKUP(S395,'[1]02_MASTER_KODE_SDMK'!B$3:H$2218,3,FALSE)</f>
        <v>Farmasi (Asisten)</v>
      </c>
      <c r="AG395" s="6" t="str">
        <f>VLOOKUP(S395,'[1]02_MASTER_KODE_SDMK'!B$3:H$2218,7,FALSE)</f>
        <v>PNS</v>
      </c>
      <c r="AH395" s="6" t="str">
        <f>IF(G395="L","Laki-Laki",IF(G395="P","Perempuan","TIDAK VALID"))</f>
        <v>Perempuan</v>
      </c>
      <c r="AI395" s="6" t="e">
        <f>VLOOKUP(X395,'[1]06_MASTER_KODE_KAMPUS'!B$3:C$4825,2,FALSE)</f>
        <v>#N/A</v>
      </c>
      <c r="AJ395" s="6" t="str">
        <f>VLOOKUP(V395,'[1]03_MASTER_KODE_PRODI'!B$3:E$404,3,FALSE)</f>
        <v>D-3</v>
      </c>
      <c r="AK395" s="6" t="str">
        <f>VLOOKUP(V395,'[1]03_MASTER_KODE_PRODI'!B$3:E$404,4,FALSE)</f>
        <v>Farmasi</v>
      </c>
      <c r="AM395" s="9"/>
    </row>
    <row r="396" spans="1:39" x14ac:dyDescent="0.25">
      <c r="A396">
        <v>393</v>
      </c>
      <c r="B396" s="292" t="s">
        <v>3667</v>
      </c>
      <c r="C396" s="141" t="s">
        <v>3685</v>
      </c>
      <c r="D396" s="19">
        <v>480141007</v>
      </c>
      <c r="E396" s="142" t="s">
        <v>3684</v>
      </c>
      <c r="F396" s="19" t="s">
        <v>3683</v>
      </c>
      <c r="G396" s="19" t="s">
        <v>23</v>
      </c>
      <c r="H396" s="142" t="s">
        <v>0</v>
      </c>
      <c r="I396" s="19" t="s">
        <v>53</v>
      </c>
      <c r="J396" s="236" t="s">
        <v>48</v>
      </c>
      <c r="K396" s="19" t="s">
        <v>70</v>
      </c>
      <c r="L396" s="140">
        <v>26445</v>
      </c>
      <c r="M396" s="19"/>
      <c r="N396" s="291"/>
      <c r="O396" s="19"/>
      <c r="P396" s="19" t="s">
        <v>371</v>
      </c>
      <c r="Q396" s="19" t="s">
        <v>370</v>
      </c>
      <c r="R396" s="13">
        <v>121</v>
      </c>
      <c r="S396" s="100">
        <v>21011</v>
      </c>
      <c r="T396" s="9"/>
      <c r="U396" s="9"/>
      <c r="V396" s="110">
        <v>14401</v>
      </c>
      <c r="W396" s="9"/>
      <c r="X396" s="9"/>
      <c r="Y396" s="7" t="str">
        <f>VLOOKUP(B396,'[1]01_MASTER_KODE_FASYANKES'!B$22:J$15694,8,FALSE)</f>
        <v>JAWA BARAT</v>
      </c>
      <c r="Z396" s="6" t="str">
        <f>VLOOKUP(B396,'[1]01_MASTER_KODE_FASYANKES'!B$22:J$15694,9,FALSE)</f>
        <v>BOGOR</v>
      </c>
      <c r="AA396" s="6" t="str">
        <f>VLOOKUP(B396,'[1]01_MASTER_KODE_FASYANKES'!B$22:J$15694,3,FALSE)</f>
        <v>Puskesmas</v>
      </c>
      <c r="AB396" s="6" t="str">
        <f>VLOOKUP(B396,'[1]01_MASTER_KODE_FASYANKES'!B$22:J$15694,2,FALSE)</f>
        <v>CIOMAS</v>
      </c>
      <c r="AC396" s="6">
        <f>VLOOKUP(S396,'[1]02_MASTER_KODE_SDMK'!B$3:H$2218,2,FALSE)</f>
        <v>1030101</v>
      </c>
      <c r="AD396" s="6" t="str">
        <f>VLOOKUP(S396,'[1]02_MASTER_KODE_SDMK'!B$3:H$2218,4,FALSE)</f>
        <v>03. Keperawatan</v>
      </c>
      <c r="AE396" s="6" t="str">
        <f>VLOOKUP(S396,'[1]02_MASTER_KODE_SDMK'!B$3:H$2218,5,FALSE)</f>
        <v>01. Perawat Kesehatan Masyarakat</v>
      </c>
      <c r="AF396" s="6" t="str">
        <f>VLOOKUP(S396,'[1]02_MASTER_KODE_SDMK'!B$3:H$2218,3,FALSE)</f>
        <v>Perawat (Non Ners)</v>
      </c>
      <c r="AG396" s="6" t="str">
        <f>VLOOKUP(S396,'[1]02_MASTER_KODE_SDMK'!B$3:H$2218,7,FALSE)</f>
        <v>PNS</v>
      </c>
      <c r="AH396" s="6" t="str">
        <f>IF(G396="L","Laki-Laki",IF(G396="P","Perempuan","TIDAK VALID"))</f>
        <v>Laki-Laki</v>
      </c>
      <c r="AI396" s="6" t="e">
        <f>VLOOKUP(X396,'[1]06_MASTER_KODE_KAMPUS'!B$3:C$4825,2,FALSE)</f>
        <v>#N/A</v>
      </c>
      <c r="AJ396" s="6" t="str">
        <f>VLOOKUP(V396,'[1]03_MASTER_KODE_PRODI'!B$3:E$404,3,FALSE)</f>
        <v>D-3</v>
      </c>
      <c r="AK396" s="6" t="str">
        <f>VLOOKUP(V396,'[1]03_MASTER_KODE_PRODI'!B$3:E$404,4,FALSE)</f>
        <v>Keperawatan</v>
      </c>
      <c r="AM396" s="9"/>
    </row>
    <row r="397" spans="1:39" x14ac:dyDescent="0.25">
      <c r="A397">
        <v>394</v>
      </c>
      <c r="B397" s="292" t="s">
        <v>3667</v>
      </c>
      <c r="C397" s="325" t="s">
        <v>3682</v>
      </c>
      <c r="D397" s="325" t="s">
        <v>3681</v>
      </c>
      <c r="E397" s="325" t="s">
        <v>3681</v>
      </c>
      <c r="F397" s="323" t="s">
        <v>3680</v>
      </c>
      <c r="G397" s="19" t="s">
        <v>7</v>
      </c>
      <c r="H397" s="325" t="s">
        <v>50</v>
      </c>
      <c r="I397" s="323" t="s">
        <v>209</v>
      </c>
      <c r="J397" s="325" t="s">
        <v>37</v>
      </c>
      <c r="K397" s="323" t="s">
        <v>1038</v>
      </c>
      <c r="L397" s="324">
        <v>31365</v>
      </c>
      <c r="M397" s="19"/>
      <c r="N397" s="312"/>
      <c r="O397" s="19"/>
      <c r="P397" s="323" t="s">
        <v>276</v>
      </c>
      <c r="Q397" s="19" t="s">
        <v>818</v>
      </c>
      <c r="R397" s="13">
        <v>121</v>
      </c>
      <c r="S397" s="100">
        <v>41051</v>
      </c>
      <c r="T397" s="322"/>
      <c r="U397" s="322"/>
      <c r="V397" s="110">
        <v>13201</v>
      </c>
      <c r="W397" s="322">
        <v>2007</v>
      </c>
      <c r="X397" s="322"/>
      <c r="Y397" s="7" t="str">
        <f>VLOOKUP(B397,'[1]01_MASTER_KODE_FASYANKES'!B$22:J$15694,8,FALSE)</f>
        <v>JAWA BARAT</v>
      </c>
      <c r="Z397" s="6" t="str">
        <f>VLOOKUP(B397,'[1]01_MASTER_KODE_FASYANKES'!B$22:J$15694,9,FALSE)</f>
        <v>BOGOR</v>
      </c>
      <c r="AA397" s="6" t="str">
        <f>VLOOKUP(B397,'[1]01_MASTER_KODE_FASYANKES'!B$22:J$15694,3,FALSE)</f>
        <v>Puskesmas</v>
      </c>
      <c r="AB397" s="6" t="str">
        <f>VLOOKUP(B397,'[1]01_MASTER_KODE_FASYANKES'!B$22:J$15694,2,FALSE)</f>
        <v>CIOMAS</v>
      </c>
      <c r="AC397" s="6">
        <f>VLOOKUP(S397,'[1]02_MASTER_KODE_SDMK'!B$3:H$2218,2,FALSE)</f>
        <v>1060601</v>
      </c>
      <c r="AD397" s="6" t="str">
        <f>VLOOKUP(S397,'[1]02_MASTER_KODE_SDMK'!B$3:H$2218,4,FALSE)</f>
        <v>06. Kesehatan Masyarakat</v>
      </c>
      <c r="AE397" s="6" t="str">
        <f>VLOOKUP(S397,'[1]02_MASTER_KODE_SDMK'!B$3:H$2218,5,FALSE)</f>
        <v>06. Administrasi dan Kebijakan Kesehatan</v>
      </c>
      <c r="AF397" s="6" t="str">
        <f>VLOOKUP(S397,'[1]02_MASTER_KODE_SDMK'!B$3:H$2218,3,FALSE)</f>
        <v>Administrasi dan Kebijakan Kesehatan</v>
      </c>
      <c r="AG397" s="6" t="str">
        <f>VLOOKUP(S397,'[1]02_MASTER_KODE_SDMK'!B$3:H$2218,7,FALSE)</f>
        <v>PNS</v>
      </c>
      <c r="AH397" s="6" t="str">
        <f>IF(G397="L","Laki-Laki",IF(G397="P","Perempuan","TIDAK VALID"))</f>
        <v>Perempuan</v>
      </c>
      <c r="AI397" s="6" t="e">
        <f>VLOOKUP(X397,'[1]06_MASTER_KODE_KAMPUS'!B$3:C$4825,2,FALSE)</f>
        <v>#N/A</v>
      </c>
      <c r="AJ397" s="6" t="str">
        <f>VLOOKUP(V397,'[1]03_MASTER_KODE_PRODI'!B$3:E$404,3,FALSE)</f>
        <v>S-1</v>
      </c>
      <c r="AK397" s="6" t="str">
        <f>VLOOKUP(V397,'[1]03_MASTER_KODE_PRODI'!B$3:E$404,4,FALSE)</f>
        <v>Kesehatan Masyarakat</v>
      </c>
      <c r="AM397" s="322" t="s">
        <v>811</v>
      </c>
    </row>
    <row r="398" spans="1:39" x14ac:dyDescent="0.25">
      <c r="A398">
        <v>395</v>
      </c>
      <c r="B398" s="292" t="s">
        <v>3667</v>
      </c>
      <c r="C398" s="325" t="s">
        <v>3679</v>
      </c>
      <c r="D398" s="325" t="s">
        <v>3678</v>
      </c>
      <c r="E398" s="325" t="s">
        <v>3678</v>
      </c>
      <c r="F398" s="323" t="s">
        <v>3677</v>
      </c>
      <c r="G398" s="19" t="s">
        <v>7</v>
      </c>
      <c r="H398" s="325" t="s">
        <v>50</v>
      </c>
      <c r="I398" s="323" t="s">
        <v>49</v>
      </c>
      <c r="J398" s="325" t="s">
        <v>193</v>
      </c>
      <c r="K398" s="323" t="s">
        <v>3676</v>
      </c>
      <c r="L398" s="324">
        <v>30802</v>
      </c>
      <c r="M398" s="19"/>
      <c r="N398" s="312"/>
      <c r="O398" s="19"/>
      <c r="P398" s="323" t="s">
        <v>348</v>
      </c>
      <c r="Q398" s="19" t="s">
        <v>60</v>
      </c>
      <c r="R398" s="13">
        <v>121</v>
      </c>
      <c r="S398" s="100">
        <v>22011</v>
      </c>
      <c r="T398" s="322"/>
      <c r="U398" s="322"/>
      <c r="V398" s="110">
        <v>15401</v>
      </c>
      <c r="W398" s="322">
        <v>2005</v>
      </c>
      <c r="X398" s="322"/>
      <c r="Y398" s="7" t="str">
        <f>VLOOKUP(B398,'[1]01_MASTER_KODE_FASYANKES'!B$22:J$15694,8,FALSE)</f>
        <v>JAWA BARAT</v>
      </c>
      <c r="Z398" s="6" t="str">
        <f>VLOOKUP(B398,'[1]01_MASTER_KODE_FASYANKES'!B$22:J$15694,9,FALSE)</f>
        <v>BOGOR</v>
      </c>
      <c r="AA398" s="6" t="str">
        <f>VLOOKUP(B398,'[1]01_MASTER_KODE_FASYANKES'!B$22:J$15694,3,FALSE)</f>
        <v>Puskesmas</v>
      </c>
      <c r="AB398" s="6" t="str">
        <f>VLOOKUP(B398,'[1]01_MASTER_KODE_FASYANKES'!B$22:J$15694,2,FALSE)</f>
        <v>CIOMAS</v>
      </c>
      <c r="AC398" s="6">
        <f>VLOOKUP(S398,'[1]02_MASTER_KODE_SDMK'!B$3:H$2218,2,FALSE)</f>
        <v>1040101</v>
      </c>
      <c r="AD398" s="6" t="str">
        <f>VLOOKUP(S398,'[1]02_MASTER_KODE_SDMK'!B$3:H$2218,4,FALSE)</f>
        <v>04. Kebidanan</v>
      </c>
      <c r="AE398" s="6" t="str">
        <f>VLOOKUP(S398,'[1]02_MASTER_KODE_SDMK'!B$3:H$2218,5,FALSE)</f>
        <v>01. Bidan</v>
      </c>
      <c r="AF398" s="6" t="str">
        <f>VLOOKUP(S398,'[1]02_MASTER_KODE_SDMK'!B$3:H$2218,3,FALSE)</f>
        <v>Bidan</v>
      </c>
      <c r="AG398" s="6" t="str">
        <f>VLOOKUP(S398,'[1]02_MASTER_KODE_SDMK'!B$3:H$2218,7,FALSE)</f>
        <v>PNS</v>
      </c>
      <c r="AH398" s="6" t="str">
        <f>IF(G398="L","Laki-Laki",IF(G398="P","Perempuan","TIDAK VALID"))</f>
        <v>Perempuan</v>
      </c>
      <c r="AI398" s="6" t="e">
        <f>VLOOKUP(X398,'[1]06_MASTER_KODE_KAMPUS'!B$3:C$4825,2,FALSE)</f>
        <v>#N/A</v>
      </c>
      <c r="AJ398" s="6" t="str">
        <f>VLOOKUP(V398,'[1]03_MASTER_KODE_PRODI'!B$3:E$404,3,FALSE)</f>
        <v>D-3</v>
      </c>
      <c r="AK398" s="6" t="str">
        <f>VLOOKUP(V398,'[1]03_MASTER_KODE_PRODI'!B$3:E$404,4,FALSE)</f>
        <v>Kebidanan</v>
      </c>
      <c r="AM398" s="322"/>
    </row>
    <row r="399" spans="1:39" x14ac:dyDescent="0.25">
      <c r="A399">
        <v>396</v>
      </c>
      <c r="B399" s="292" t="s">
        <v>3667</v>
      </c>
      <c r="C399" s="141" t="s">
        <v>3675</v>
      </c>
      <c r="D399" s="308" t="s">
        <v>3674</v>
      </c>
      <c r="E399" s="142" t="s">
        <v>3673</v>
      </c>
      <c r="F399" s="19" t="s">
        <v>3672</v>
      </c>
      <c r="G399" s="19" t="s">
        <v>7</v>
      </c>
      <c r="H399" s="142" t="s">
        <v>275</v>
      </c>
      <c r="I399" s="354" t="s">
        <v>209</v>
      </c>
      <c r="J399" s="308" t="s">
        <v>193</v>
      </c>
      <c r="K399" s="19" t="s">
        <v>326</v>
      </c>
      <c r="L399" s="140">
        <v>26650</v>
      </c>
      <c r="M399" s="19"/>
      <c r="N399" s="291"/>
      <c r="O399" s="19"/>
      <c r="P399" s="19" t="s">
        <v>1043</v>
      </c>
      <c r="Q399" s="19" t="s">
        <v>1043</v>
      </c>
      <c r="R399" s="13">
        <v>121</v>
      </c>
      <c r="S399" s="13">
        <v>21971</v>
      </c>
      <c r="T399" s="231"/>
      <c r="U399" s="231"/>
      <c r="V399" s="9" t="s">
        <v>1043</v>
      </c>
      <c r="W399" s="9">
        <v>1994</v>
      </c>
      <c r="X399" s="231"/>
      <c r="Y399" s="7" t="str">
        <f>VLOOKUP(B399,'[1]01_MASTER_KODE_FASYANKES'!B$22:J$15694,8,FALSE)</f>
        <v>JAWA BARAT</v>
      </c>
      <c r="Z399" s="6" t="str">
        <f>VLOOKUP(B399,'[1]01_MASTER_KODE_FASYANKES'!B$22:J$15694,9,FALSE)</f>
        <v>BOGOR</v>
      </c>
      <c r="AA399" s="6" t="str">
        <f>VLOOKUP(B399,'[1]01_MASTER_KODE_FASYANKES'!B$22:J$15694,3,FALSE)</f>
        <v>Puskesmas</v>
      </c>
      <c r="AB399" s="6" t="str">
        <f>VLOOKUP(B399,'[1]01_MASTER_KODE_FASYANKES'!B$22:J$15694,2,FALSE)</f>
        <v>CIOMAS</v>
      </c>
      <c r="AC399" s="6">
        <f>VLOOKUP(S399,'[1]02_MASTER_KODE_SDMK'!B$3:H$2218,2,FALSE)</f>
        <v>2100101</v>
      </c>
      <c r="AD399" s="6" t="str">
        <f>VLOOKUP(S399,'[1]02_MASTER_KODE_SDMK'!B$3:H$2218,4,FALSE)</f>
        <v>13. Asisten Tenaga Kesehatan</v>
      </c>
      <c r="AE399" s="6" t="str">
        <f>VLOOKUP(S399,'[1]02_MASTER_KODE_SDMK'!B$3:H$2218,5,FALSE)</f>
        <v>07. Keteknisian Medis</v>
      </c>
      <c r="AF399" s="6" t="str">
        <f>VLOOKUP(S399,'[1]02_MASTER_KODE_SDMK'!B$3:H$2218,3,FALSE)</f>
        <v>Terapis Gigi dan Mulut (Asisten)</v>
      </c>
      <c r="AG399" s="6" t="str">
        <f>VLOOKUP(S399,'[1]02_MASTER_KODE_SDMK'!B$3:H$2218,7,FALSE)</f>
        <v>PNS</v>
      </c>
      <c r="AH399" s="6" t="str">
        <f>IF(G399="L","Laki-Laki",IF(G399="P","Perempuan","TIDAK VALID"))</f>
        <v>Perempuan</v>
      </c>
      <c r="AI399" s="6" t="e">
        <f>VLOOKUP(X399,'[1]06_MASTER_KODE_KAMPUS'!B$3:C$4825,2,FALSE)</f>
        <v>#N/A</v>
      </c>
      <c r="AJ399" s="6" t="str">
        <f>VLOOKUP(V399,'[1]03_MASTER_KODE_PRODI'!B$3:E$404,3,FALSE)</f>
        <v>SMA / Setara</v>
      </c>
      <c r="AK399" s="6" t="str">
        <f>VLOOKUP(V399,'[1]03_MASTER_KODE_PRODI'!B$3:E$404,4,FALSE)</f>
        <v>Sekolah Pengatur Rawat Gigi</v>
      </c>
      <c r="AM399" s="9"/>
    </row>
    <row r="400" spans="1:39" x14ac:dyDescent="0.25">
      <c r="A400">
        <v>397</v>
      </c>
      <c r="B400" s="292" t="s">
        <v>3667</v>
      </c>
      <c r="C400" s="141" t="s">
        <v>3671</v>
      </c>
      <c r="D400" s="19"/>
      <c r="E400" s="142" t="s">
        <v>3670</v>
      </c>
      <c r="F400" s="19" t="s">
        <v>3669</v>
      </c>
      <c r="G400" s="19" t="s">
        <v>23</v>
      </c>
      <c r="H400" s="142" t="s">
        <v>1015</v>
      </c>
      <c r="I400" s="19" t="s">
        <v>12</v>
      </c>
      <c r="J400" s="141" t="s">
        <v>1015</v>
      </c>
      <c r="K400" s="306" t="s">
        <v>761</v>
      </c>
      <c r="L400" s="305" t="s">
        <v>3668</v>
      </c>
      <c r="M400" s="19"/>
      <c r="N400" s="291"/>
      <c r="O400" s="19"/>
      <c r="P400" s="19" t="s">
        <v>134</v>
      </c>
      <c r="Q400" s="19" t="s">
        <v>134</v>
      </c>
      <c r="R400" s="13">
        <v>121</v>
      </c>
      <c r="S400" s="100">
        <v>91991</v>
      </c>
      <c r="T400" s="9"/>
      <c r="U400" s="9"/>
      <c r="V400" s="110" t="s">
        <v>134</v>
      </c>
      <c r="W400" s="9">
        <v>1991</v>
      </c>
      <c r="X400" s="9"/>
      <c r="Y400" s="7" t="str">
        <f>VLOOKUP(B400,'[1]01_MASTER_KODE_FASYANKES'!B$22:J$15694,8,FALSE)</f>
        <v>JAWA BARAT</v>
      </c>
      <c r="Z400" s="6" t="str">
        <f>VLOOKUP(B400,'[1]01_MASTER_KODE_FASYANKES'!B$22:J$15694,9,FALSE)</f>
        <v>BOGOR</v>
      </c>
      <c r="AA400" s="6" t="str">
        <f>VLOOKUP(B400,'[1]01_MASTER_KODE_FASYANKES'!B$22:J$15694,3,FALSE)</f>
        <v>Puskesmas</v>
      </c>
      <c r="AB400" s="6" t="str">
        <f>VLOOKUP(B400,'[1]01_MASTER_KODE_FASYANKES'!B$22:J$15694,2,FALSE)</f>
        <v>CIOMAS</v>
      </c>
      <c r="AC400" s="6">
        <f>VLOOKUP(S400,'[1]02_MASTER_KODE_SDMK'!B$3:H$2218,2,FALSE)</f>
        <v>3020799</v>
      </c>
      <c r="AD400" s="6" t="str">
        <f>VLOOKUP(S400,'[1]02_MASTER_KODE_SDMK'!B$3:H$2218,4,FALSE)</f>
        <v>14. Tenaga Penunjang</v>
      </c>
      <c r="AE400" s="6" t="str">
        <f>VLOOKUP(S400,'[1]02_MASTER_KODE_SDMK'!B$3:H$2218,5,FALSE)</f>
        <v>02. Dukungan Manajemen</v>
      </c>
      <c r="AF400" s="6" t="str">
        <f>VLOOKUP(S400,'[1]02_MASTER_KODE_SDMK'!B$3:H$2218,3,FALSE)</f>
        <v>Tenaga Umum Lainnya yang belum tercantum</v>
      </c>
      <c r="AG400" s="6" t="str">
        <f>VLOOKUP(S400,'[1]02_MASTER_KODE_SDMK'!B$3:H$2218,7,FALSE)</f>
        <v>PNS</v>
      </c>
      <c r="AH400" s="6" t="str">
        <f>IF(G400="L","Laki-Laki",IF(G400="P","Perempuan","TIDAK VALID"))</f>
        <v>Laki-Laki</v>
      </c>
      <c r="AI400" s="6" t="e">
        <f>VLOOKUP(X400,'[1]06_MASTER_KODE_KAMPUS'!B$3:C$4825,2,FALSE)</f>
        <v>#N/A</v>
      </c>
      <c r="AJ400" s="6" t="str">
        <f>VLOOKUP(V400,'[1]03_MASTER_KODE_PRODI'!B$3:E$404,3,FALSE)</f>
        <v>SMA / Setara</v>
      </c>
      <c r="AK400" s="6" t="str">
        <f>VLOOKUP(V400,'[1]03_MASTER_KODE_PRODI'!B$3:E$404,4,FALSE)</f>
        <v>Sekolah Menengah Atas</v>
      </c>
      <c r="AM400" s="9"/>
    </row>
    <row r="401" spans="1:39" x14ac:dyDescent="0.25">
      <c r="A401">
        <v>398</v>
      </c>
      <c r="B401" s="292" t="s">
        <v>3667</v>
      </c>
      <c r="C401" s="141" t="s">
        <v>3666</v>
      </c>
      <c r="D401" s="19"/>
      <c r="E401" s="142" t="s">
        <v>3665</v>
      </c>
      <c r="F401" s="19" t="s">
        <v>3664</v>
      </c>
      <c r="G401" s="19" t="s">
        <v>7</v>
      </c>
      <c r="H401" s="142" t="s">
        <v>907</v>
      </c>
      <c r="I401" s="19" t="s">
        <v>53</v>
      </c>
      <c r="J401" s="142" t="s">
        <v>907</v>
      </c>
      <c r="K401" s="302" t="s">
        <v>32</v>
      </c>
      <c r="L401" s="301">
        <v>29349</v>
      </c>
      <c r="M401" s="19"/>
      <c r="N401" s="291"/>
      <c r="O401" s="19"/>
      <c r="P401" s="19" t="s">
        <v>438</v>
      </c>
      <c r="Q401" s="19" t="s">
        <v>438</v>
      </c>
      <c r="R401" s="13">
        <v>121</v>
      </c>
      <c r="S401" s="100">
        <v>91061</v>
      </c>
      <c r="T401" s="9"/>
      <c r="U401" s="9"/>
      <c r="V401" s="110">
        <v>62201</v>
      </c>
      <c r="W401" s="9">
        <v>2003</v>
      </c>
      <c r="X401" s="9"/>
      <c r="Y401" s="7" t="str">
        <f>VLOOKUP(B401,'[1]01_MASTER_KODE_FASYANKES'!B$22:J$15694,8,FALSE)</f>
        <v>JAWA BARAT</v>
      </c>
      <c r="Z401" s="6" t="str">
        <f>VLOOKUP(B401,'[1]01_MASTER_KODE_FASYANKES'!B$22:J$15694,9,FALSE)</f>
        <v>BOGOR</v>
      </c>
      <c r="AA401" s="6" t="str">
        <f>VLOOKUP(B401,'[1]01_MASTER_KODE_FASYANKES'!B$22:J$15694,3,FALSE)</f>
        <v>Puskesmas</v>
      </c>
      <c r="AB401" s="6" t="str">
        <f>VLOOKUP(B401,'[1]01_MASTER_KODE_FASYANKES'!B$22:J$15694,2,FALSE)</f>
        <v>CIOMAS</v>
      </c>
      <c r="AC401" s="6">
        <f>VLOOKUP(S401,'[1]02_MASTER_KODE_SDMK'!B$3:H$2218,2,FALSE)</f>
        <v>3020201</v>
      </c>
      <c r="AD401" s="6" t="str">
        <f>VLOOKUP(S401,'[1]02_MASTER_KODE_SDMK'!B$3:H$2218,4,FALSE)</f>
        <v>14. Tenaga Penunjang</v>
      </c>
      <c r="AE401" s="6" t="str">
        <f>VLOOKUP(S401,'[1]02_MASTER_KODE_SDMK'!B$3:H$2218,5,FALSE)</f>
        <v>02. Dukungan Manajemen</v>
      </c>
      <c r="AF401" s="6" t="str">
        <f>VLOOKUP(S401,'[1]02_MASTER_KODE_SDMK'!B$3:H$2218,3,FALSE)</f>
        <v>Keuangan</v>
      </c>
      <c r="AG401" s="6" t="str">
        <f>VLOOKUP(S401,'[1]02_MASTER_KODE_SDMK'!B$3:H$2218,7,FALSE)</f>
        <v>PNS</v>
      </c>
      <c r="AH401" s="6" t="str">
        <f>IF(G401="L","Laki-Laki",IF(G401="P","Perempuan","TIDAK VALID"))</f>
        <v>Perempuan</v>
      </c>
      <c r="AI401" s="6" t="e">
        <f>VLOOKUP(X401,'[1]06_MASTER_KODE_KAMPUS'!B$3:C$4825,2,FALSE)</f>
        <v>#N/A</v>
      </c>
      <c r="AJ401" s="6" t="str">
        <f>VLOOKUP(V401,'[1]03_MASTER_KODE_PRODI'!B$3:E$404,3,FALSE)</f>
        <v>S-1</v>
      </c>
      <c r="AK401" s="6" t="str">
        <f>VLOOKUP(V401,'[1]03_MASTER_KODE_PRODI'!B$3:E$404,4,FALSE)</f>
        <v>Akuntansi</v>
      </c>
      <c r="AM401" s="9" t="s">
        <v>3663</v>
      </c>
    </row>
    <row r="402" spans="1:39" x14ac:dyDescent="0.25">
      <c r="A402">
        <v>399</v>
      </c>
      <c r="B402" s="292" t="s">
        <v>3640</v>
      </c>
      <c r="C402" s="19"/>
      <c r="D402" s="19">
        <v>140192323</v>
      </c>
      <c r="E402" s="142" t="s">
        <v>3662</v>
      </c>
      <c r="F402" s="19" t="s">
        <v>3661</v>
      </c>
      <c r="G402" s="19" t="s">
        <v>7</v>
      </c>
      <c r="H402" s="142" t="s">
        <v>990</v>
      </c>
      <c r="I402" s="19" t="s">
        <v>763</v>
      </c>
      <c r="J402" s="141" t="s">
        <v>48</v>
      </c>
      <c r="K402" s="19" t="s">
        <v>70</v>
      </c>
      <c r="L402" s="140">
        <v>22889</v>
      </c>
      <c r="M402" s="19"/>
      <c r="N402" s="312"/>
      <c r="O402" s="19"/>
      <c r="P402" s="129" t="s">
        <v>16</v>
      </c>
      <c r="Q402" s="129" t="s">
        <v>16</v>
      </c>
      <c r="R402" s="13">
        <v>121</v>
      </c>
      <c r="S402" s="213">
        <v>11011</v>
      </c>
      <c r="T402" s="9"/>
      <c r="U402" s="9"/>
      <c r="V402" s="214">
        <v>11201</v>
      </c>
      <c r="W402" s="9">
        <v>1986</v>
      </c>
      <c r="X402" s="9"/>
      <c r="Y402" s="7" t="str">
        <f>VLOOKUP(B402,'[1]01_MASTER_KODE_FASYANKES'!B$22:J$15694,8,FALSE)</f>
        <v>JAWA BARAT</v>
      </c>
      <c r="Z402" s="6" t="str">
        <f>VLOOKUP(B402,'[1]01_MASTER_KODE_FASYANKES'!B$22:J$15694,9,FALSE)</f>
        <v>BOGOR</v>
      </c>
      <c r="AA402" s="6" t="str">
        <f>VLOOKUP(B402,'[1]01_MASTER_KODE_FASYANKES'!B$22:J$15694,3,FALSE)</f>
        <v>Puskesmas</v>
      </c>
      <c r="AB402" s="6" t="str">
        <f>VLOOKUP(B402,'[1]01_MASTER_KODE_FASYANKES'!B$22:J$15694,2,FALSE)</f>
        <v>CIAPUS</v>
      </c>
      <c r="AC402" s="6">
        <f>VLOOKUP(S402,'[1]02_MASTER_KODE_SDMK'!B$3:H$2218,2,FALSE)</f>
        <v>1010101</v>
      </c>
      <c r="AD402" s="6" t="str">
        <f>VLOOKUP(S402,'[1]02_MASTER_KODE_SDMK'!B$3:H$2218,4,FALSE)</f>
        <v>01. Medis</v>
      </c>
      <c r="AE402" s="6" t="str">
        <f>VLOOKUP(S402,'[1]02_MASTER_KODE_SDMK'!B$3:H$2218,5,FALSE)</f>
        <v>01. Dokter</v>
      </c>
      <c r="AF402" s="6" t="str">
        <f>VLOOKUP(S402,'[1]02_MASTER_KODE_SDMK'!B$3:H$2218,3,FALSE)</f>
        <v>Dokter Umum</v>
      </c>
      <c r="AG402" s="6" t="str">
        <f>VLOOKUP(S402,'[1]02_MASTER_KODE_SDMK'!B$3:H$2218,7,FALSE)</f>
        <v>PNS</v>
      </c>
      <c r="AH402" s="6" t="str">
        <f>IF(G402="L","Laki-Laki",IF(G402="P","Perempuan","TIDAK VALID"))</f>
        <v>Perempuan</v>
      </c>
      <c r="AI402" s="6" t="e">
        <f>VLOOKUP(X402,'[1]06_MASTER_KODE_KAMPUS'!B$3:C$4825,2,FALSE)</f>
        <v>#N/A</v>
      </c>
      <c r="AJ402" s="6" t="str">
        <f>VLOOKUP(V402,'[1]03_MASTER_KODE_PRODI'!B$3:E$404,3,FALSE)</f>
        <v>S-1</v>
      </c>
      <c r="AK402" s="6" t="str">
        <f>VLOOKUP(V402,'[1]03_MASTER_KODE_PRODI'!B$3:E$404,4,FALSE)</f>
        <v>Ilmu Kedokteran</v>
      </c>
      <c r="AM402" s="9" t="s">
        <v>837</v>
      </c>
    </row>
    <row r="403" spans="1:39" x14ac:dyDescent="0.25">
      <c r="A403">
        <v>400</v>
      </c>
      <c r="B403" s="292" t="s">
        <v>3640</v>
      </c>
      <c r="C403" s="19"/>
      <c r="D403" s="19">
        <v>140276307</v>
      </c>
      <c r="E403" s="142" t="s">
        <v>3660</v>
      </c>
      <c r="F403" s="19" t="s">
        <v>3659</v>
      </c>
      <c r="G403" s="19" t="s">
        <v>7</v>
      </c>
      <c r="H403" s="142" t="s">
        <v>38</v>
      </c>
      <c r="I403" s="19" t="s">
        <v>57</v>
      </c>
      <c r="J403" s="141" t="s">
        <v>48</v>
      </c>
      <c r="K403" s="19" t="s">
        <v>3</v>
      </c>
      <c r="L403" s="140">
        <v>26175</v>
      </c>
      <c r="M403" s="19"/>
      <c r="N403" s="291"/>
      <c r="O403" s="19"/>
      <c r="P403" s="19" t="s">
        <v>334</v>
      </c>
      <c r="Q403" s="19" t="s">
        <v>60</v>
      </c>
      <c r="R403" s="13">
        <v>121</v>
      </c>
      <c r="S403" s="100">
        <v>22011</v>
      </c>
      <c r="T403" s="9"/>
      <c r="U403" s="9"/>
      <c r="V403" s="110">
        <v>15401</v>
      </c>
      <c r="W403" s="9">
        <v>2012</v>
      </c>
      <c r="X403" s="9"/>
      <c r="Y403" s="7" t="str">
        <f>VLOOKUP(B403,'[1]01_MASTER_KODE_FASYANKES'!B$22:J$15694,8,FALSE)</f>
        <v>JAWA BARAT</v>
      </c>
      <c r="Z403" s="6" t="str">
        <f>VLOOKUP(B403,'[1]01_MASTER_KODE_FASYANKES'!B$22:J$15694,9,FALSE)</f>
        <v>BOGOR</v>
      </c>
      <c r="AA403" s="6" t="str">
        <f>VLOOKUP(B403,'[1]01_MASTER_KODE_FASYANKES'!B$22:J$15694,3,FALSE)</f>
        <v>Puskesmas</v>
      </c>
      <c r="AB403" s="6" t="str">
        <f>VLOOKUP(B403,'[1]01_MASTER_KODE_FASYANKES'!B$22:J$15694,2,FALSE)</f>
        <v>CIAPUS</v>
      </c>
      <c r="AC403" s="6">
        <f>VLOOKUP(S403,'[1]02_MASTER_KODE_SDMK'!B$3:H$2218,2,FALSE)</f>
        <v>1040101</v>
      </c>
      <c r="AD403" s="6" t="str">
        <f>VLOOKUP(S403,'[1]02_MASTER_KODE_SDMK'!B$3:H$2218,4,FALSE)</f>
        <v>04. Kebidanan</v>
      </c>
      <c r="AE403" s="6" t="str">
        <f>VLOOKUP(S403,'[1]02_MASTER_KODE_SDMK'!B$3:H$2218,5,FALSE)</f>
        <v>01. Bidan</v>
      </c>
      <c r="AF403" s="6" t="str">
        <f>VLOOKUP(S403,'[1]02_MASTER_KODE_SDMK'!B$3:H$2218,3,FALSE)</f>
        <v>Bidan</v>
      </c>
      <c r="AG403" s="6" t="str">
        <f>VLOOKUP(S403,'[1]02_MASTER_KODE_SDMK'!B$3:H$2218,7,FALSE)</f>
        <v>PNS</v>
      </c>
      <c r="AH403" s="6" t="str">
        <f>IF(G403="L","Laki-Laki",IF(G403="P","Perempuan","TIDAK VALID"))</f>
        <v>Perempuan</v>
      </c>
      <c r="AI403" s="6" t="e">
        <f>VLOOKUP(X403,'[1]06_MASTER_KODE_KAMPUS'!B$3:C$4825,2,FALSE)</f>
        <v>#N/A</v>
      </c>
      <c r="AJ403" s="6" t="str">
        <f>VLOOKUP(V403,'[1]03_MASTER_KODE_PRODI'!B$3:E$404,3,FALSE)</f>
        <v>D-3</v>
      </c>
      <c r="AK403" s="6" t="str">
        <f>VLOOKUP(V403,'[1]03_MASTER_KODE_PRODI'!B$3:E$404,4,FALSE)</f>
        <v>Kebidanan</v>
      </c>
      <c r="AM403" s="9"/>
    </row>
    <row r="404" spans="1:39" x14ac:dyDescent="0.25">
      <c r="A404">
        <v>401</v>
      </c>
      <c r="B404" s="292" t="s">
        <v>3640</v>
      </c>
      <c r="C404" s="19"/>
      <c r="D404" s="19">
        <v>140136466</v>
      </c>
      <c r="E404" s="142" t="s">
        <v>3658</v>
      </c>
      <c r="F404" s="19" t="s">
        <v>3657</v>
      </c>
      <c r="G404" s="19" t="s">
        <v>7</v>
      </c>
      <c r="H404" s="142" t="s">
        <v>2196</v>
      </c>
      <c r="I404" s="19" t="s">
        <v>57</v>
      </c>
      <c r="J404" s="141" t="s">
        <v>43</v>
      </c>
      <c r="K404" s="19" t="s">
        <v>32</v>
      </c>
      <c r="L404" s="140">
        <v>21553</v>
      </c>
      <c r="M404" s="19"/>
      <c r="N404" s="291"/>
      <c r="O404" s="19"/>
      <c r="P404" s="19" t="s">
        <v>334</v>
      </c>
      <c r="Q404" s="19" t="s">
        <v>1134</v>
      </c>
      <c r="R404" s="13">
        <v>121</v>
      </c>
      <c r="S404" s="13">
        <v>22991</v>
      </c>
      <c r="T404" s="9"/>
      <c r="U404" s="9"/>
      <c r="V404" s="110" t="s">
        <v>305</v>
      </c>
      <c r="W404" s="9"/>
      <c r="X404" s="9"/>
      <c r="Y404" s="7" t="str">
        <f>VLOOKUP(B404,'[1]01_MASTER_KODE_FASYANKES'!B$22:J$15694,8,FALSE)</f>
        <v>JAWA BARAT</v>
      </c>
      <c r="Z404" s="6" t="str">
        <f>VLOOKUP(B404,'[1]01_MASTER_KODE_FASYANKES'!B$22:J$15694,9,FALSE)</f>
        <v>BOGOR</v>
      </c>
      <c r="AA404" s="6" t="str">
        <f>VLOOKUP(B404,'[1]01_MASTER_KODE_FASYANKES'!B$22:J$15694,3,FALSE)</f>
        <v>Puskesmas</v>
      </c>
      <c r="AB404" s="6" t="str">
        <f>VLOOKUP(B404,'[1]01_MASTER_KODE_FASYANKES'!B$22:J$15694,2,FALSE)</f>
        <v>CIAPUS</v>
      </c>
      <c r="AC404" s="6">
        <f>VLOOKUP(S404,'[1]02_MASTER_KODE_SDMK'!B$3:H$2218,2,FALSE)</f>
        <v>2040101</v>
      </c>
      <c r="AD404" s="6" t="str">
        <f>VLOOKUP(S404,'[1]02_MASTER_KODE_SDMK'!B$3:H$2218,4,FALSE)</f>
        <v>13. Asisten Tenaga Kesehatan</v>
      </c>
      <c r="AE404" s="6" t="str">
        <f>VLOOKUP(S404,'[1]02_MASTER_KODE_SDMK'!B$3:H$2218,5,FALSE)</f>
        <v>02. Kebidanan</v>
      </c>
      <c r="AF404" s="6" t="str">
        <f>VLOOKUP(S404,'[1]02_MASTER_KODE_SDMK'!B$3:H$2218,3,FALSE)</f>
        <v>Bidan (Asisten)</v>
      </c>
      <c r="AG404" s="6" t="str">
        <f>VLOOKUP(S404,'[1]02_MASTER_KODE_SDMK'!B$3:H$2218,7,FALSE)</f>
        <v>PNS</v>
      </c>
      <c r="AH404" s="6" t="str">
        <f>IF(G404="L","Laki-Laki",IF(G404="P","Perempuan","TIDAK VALID"))</f>
        <v>Perempuan</v>
      </c>
      <c r="AI404" s="6" t="e">
        <f>VLOOKUP(X404,'[1]06_MASTER_KODE_KAMPUS'!B$3:C$4825,2,FALSE)</f>
        <v>#N/A</v>
      </c>
      <c r="AJ404" s="6" t="str">
        <f>VLOOKUP(V404,'[1]03_MASTER_KODE_PRODI'!B$3:E$404,3,FALSE)</f>
        <v>D-1</v>
      </c>
      <c r="AK404" s="6" t="str">
        <f>VLOOKUP(V404,'[1]03_MASTER_KODE_PRODI'!B$3:E$404,4,FALSE)</f>
        <v>Kebidanan</v>
      </c>
      <c r="AM404" s="9"/>
    </row>
    <row r="405" spans="1:39" x14ac:dyDescent="0.25">
      <c r="A405">
        <v>402</v>
      </c>
      <c r="B405" s="292" t="s">
        <v>3640</v>
      </c>
      <c r="C405" s="19"/>
      <c r="D405" s="19">
        <v>140270315</v>
      </c>
      <c r="E405" s="142" t="s">
        <v>3656</v>
      </c>
      <c r="F405" s="19" t="s">
        <v>3655</v>
      </c>
      <c r="G405" s="19" t="s">
        <v>7</v>
      </c>
      <c r="H405" s="142" t="s">
        <v>38</v>
      </c>
      <c r="I405" s="19" t="s">
        <v>5</v>
      </c>
      <c r="J405" s="141" t="s">
        <v>290</v>
      </c>
      <c r="K405" s="19" t="s">
        <v>3</v>
      </c>
      <c r="L405" s="140">
        <v>26527</v>
      </c>
      <c r="M405" s="19"/>
      <c r="N405" s="291"/>
      <c r="O405" s="19"/>
      <c r="P405" s="19" t="s">
        <v>334</v>
      </c>
      <c r="Q405" s="19" t="s">
        <v>60</v>
      </c>
      <c r="R405" s="13">
        <v>121</v>
      </c>
      <c r="S405" s="100">
        <v>22011</v>
      </c>
      <c r="T405" s="9"/>
      <c r="U405" s="9"/>
      <c r="V405" s="110">
        <v>15401</v>
      </c>
      <c r="W405" s="9"/>
      <c r="X405" s="9"/>
      <c r="Y405" s="7" t="str">
        <f>VLOOKUP(B405,'[1]01_MASTER_KODE_FASYANKES'!B$22:J$15694,8,FALSE)</f>
        <v>JAWA BARAT</v>
      </c>
      <c r="Z405" s="6" t="str">
        <f>VLOOKUP(B405,'[1]01_MASTER_KODE_FASYANKES'!B$22:J$15694,9,FALSE)</f>
        <v>BOGOR</v>
      </c>
      <c r="AA405" s="6" t="str">
        <f>VLOOKUP(B405,'[1]01_MASTER_KODE_FASYANKES'!B$22:J$15694,3,FALSE)</f>
        <v>Puskesmas</v>
      </c>
      <c r="AB405" s="6" t="str">
        <f>VLOOKUP(B405,'[1]01_MASTER_KODE_FASYANKES'!B$22:J$15694,2,FALSE)</f>
        <v>CIAPUS</v>
      </c>
      <c r="AC405" s="6">
        <f>VLOOKUP(S405,'[1]02_MASTER_KODE_SDMK'!B$3:H$2218,2,FALSE)</f>
        <v>1040101</v>
      </c>
      <c r="AD405" s="6" t="str">
        <f>VLOOKUP(S405,'[1]02_MASTER_KODE_SDMK'!B$3:H$2218,4,FALSE)</f>
        <v>04. Kebidanan</v>
      </c>
      <c r="AE405" s="6" t="str">
        <f>VLOOKUP(S405,'[1]02_MASTER_KODE_SDMK'!B$3:H$2218,5,FALSE)</f>
        <v>01. Bidan</v>
      </c>
      <c r="AF405" s="6" t="str">
        <f>VLOOKUP(S405,'[1]02_MASTER_KODE_SDMK'!B$3:H$2218,3,FALSE)</f>
        <v>Bidan</v>
      </c>
      <c r="AG405" s="6" t="str">
        <f>VLOOKUP(S405,'[1]02_MASTER_KODE_SDMK'!B$3:H$2218,7,FALSE)</f>
        <v>PNS</v>
      </c>
      <c r="AH405" s="6" t="str">
        <f>IF(G405="L","Laki-Laki",IF(G405="P","Perempuan","TIDAK VALID"))</f>
        <v>Perempuan</v>
      </c>
      <c r="AI405" s="6" t="e">
        <f>VLOOKUP(X405,'[1]06_MASTER_KODE_KAMPUS'!B$3:C$4825,2,FALSE)</f>
        <v>#N/A</v>
      </c>
      <c r="AJ405" s="6" t="str">
        <f>VLOOKUP(V405,'[1]03_MASTER_KODE_PRODI'!B$3:E$404,3,FALSE)</f>
        <v>D-3</v>
      </c>
      <c r="AK405" s="6" t="str">
        <f>VLOOKUP(V405,'[1]03_MASTER_KODE_PRODI'!B$3:E$404,4,FALSE)</f>
        <v>Kebidanan</v>
      </c>
      <c r="AM405" s="9"/>
    </row>
    <row r="406" spans="1:39" x14ac:dyDescent="0.25">
      <c r="A406">
        <v>403</v>
      </c>
      <c r="B406" s="292" t="s">
        <v>3640</v>
      </c>
      <c r="C406" s="19"/>
      <c r="D406" s="19">
        <v>140329598</v>
      </c>
      <c r="E406" s="142" t="s">
        <v>3654</v>
      </c>
      <c r="F406" s="19" t="s">
        <v>3653</v>
      </c>
      <c r="G406" s="19" t="s">
        <v>7</v>
      </c>
      <c r="H406" s="142" t="s">
        <v>382</v>
      </c>
      <c r="I406" s="19" t="s">
        <v>209</v>
      </c>
      <c r="J406" s="141" t="s">
        <v>37</v>
      </c>
      <c r="K406" s="19" t="s">
        <v>91</v>
      </c>
      <c r="L406" s="140">
        <v>24911</v>
      </c>
      <c r="M406" s="19"/>
      <c r="N406" s="291"/>
      <c r="O406" s="19"/>
      <c r="P406" s="19" t="s">
        <v>10</v>
      </c>
      <c r="Q406" s="19" t="s">
        <v>60</v>
      </c>
      <c r="R406" s="13">
        <v>121</v>
      </c>
      <c r="S406" s="100">
        <v>22011</v>
      </c>
      <c r="T406" s="9"/>
      <c r="U406" s="9"/>
      <c r="V406" s="110">
        <v>15401</v>
      </c>
      <c r="W406" s="9"/>
      <c r="X406" s="9"/>
      <c r="Y406" s="7" t="str">
        <f>VLOOKUP(B406,'[1]01_MASTER_KODE_FASYANKES'!B$22:J$15694,8,FALSE)</f>
        <v>JAWA BARAT</v>
      </c>
      <c r="Z406" s="6" t="str">
        <f>VLOOKUP(B406,'[1]01_MASTER_KODE_FASYANKES'!B$22:J$15694,9,FALSE)</f>
        <v>BOGOR</v>
      </c>
      <c r="AA406" s="6" t="str">
        <f>VLOOKUP(B406,'[1]01_MASTER_KODE_FASYANKES'!B$22:J$15694,3,FALSE)</f>
        <v>Puskesmas</v>
      </c>
      <c r="AB406" s="6" t="str">
        <f>VLOOKUP(B406,'[1]01_MASTER_KODE_FASYANKES'!B$22:J$15694,2,FALSE)</f>
        <v>CIAPUS</v>
      </c>
      <c r="AC406" s="6">
        <f>VLOOKUP(S406,'[1]02_MASTER_KODE_SDMK'!B$3:H$2218,2,FALSE)</f>
        <v>1040101</v>
      </c>
      <c r="AD406" s="6" t="str">
        <f>VLOOKUP(S406,'[1]02_MASTER_KODE_SDMK'!B$3:H$2218,4,FALSE)</f>
        <v>04. Kebidanan</v>
      </c>
      <c r="AE406" s="6" t="str">
        <f>VLOOKUP(S406,'[1]02_MASTER_KODE_SDMK'!B$3:H$2218,5,FALSE)</f>
        <v>01. Bidan</v>
      </c>
      <c r="AF406" s="6" t="str">
        <f>VLOOKUP(S406,'[1]02_MASTER_KODE_SDMK'!B$3:H$2218,3,FALSE)</f>
        <v>Bidan</v>
      </c>
      <c r="AG406" s="6" t="str">
        <f>VLOOKUP(S406,'[1]02_MASTER_KODE_SDMK'!B$3:H$2218,7,FALSE)</f>
        <v>PNS</v>
      </c>
      <c r="AH406" s="6" t="str">
        <f>IF(G406="L","Laki-Laki",IF(G406="P","Perempuan","TIDAK VALID"))</f>
        <v>Perempuan</v>
      </c>
      <c r="AI406" s="6" t="e">
        <f>VLOOKUP(X406,'[1]06_MASTER_KODE_KAMPUS'!B$3:C$4825,2,FALSE)</f>
        <v>#N/A</v>
      </c>
      <c r="AJ406" s="6" t="str">
        <f>VLOOKUP(V406,'[1]03_MASTER_KODE_PRODI'!B$3:E$404,3,FALSE)</f>
        <v>D-3</v>
      </c>
      <c r="AK406" s="6" t="str">
        <f>VLOOKUP(V406,'[1]03_MASTER_KODE_PRODI'!B$3:E$404,4,FALSE)</f>
        <v>Kebidanan</v>
      </c>
      <c r="AM406" s="9"/>
    </row>
    <row r="407" spans="1:39" x14ac:dyDescent="0.25">
      <c r="A407">
        <v>404</v>
      </c>
      <c r="B407" s="292" t="s">
        <v>3640</v>
      </c>
      <c r="C407" s="19"/>
      <c r="D407" s="19">
        <v>140225367</v>
      </c>
      <c r="E407" s="142" t="s">
        <v>3652</v>
      </c>
      <c r="F407" s="19" t="s">
        <v>3651</v>
      </c>
      <c r="G407" s="19" t="s">
        <v>7</v>
      </c>
      <c r="H407" s="142" t="s">
        <v>66</v>
      </c>
      <c r="I407" s="19" t="s">
        <v>53</v>
      </c>
      <c r="J407" s="19"/>
      <c r="K407" s="19" t="s">
        <v>492</v>
      </c>
      <c r="L407" s="140">
        <v>24005</v>
      </c>
      <c r="M407" s="19"/>
      <c r="N407" s="291"/>
      <c r="O407" s="19"/>
      <c r="P407" s="19" t="s">
        <v>10</v>
      </c>
      <c r="Q407" s="19" t="s">
        <v>10</v>
      </c>
      <c r="R407" s="13">
        <v>121</v>
      </c>
      <c r="S407" s="13">
        <v>21991</v>
      </c>
      <c r="T407" s="9"/>
      <c r="U407" s="9"/>
      <c r="V407" s="110" t="s">
        <v>10</v>
      </c>
      <c r="W407" s="9"/>
      <c r="X407" s="9"/>
      <c r="Y407" s="7" t="str">
        <f>VLOOKUP(B407,'[1]01_MASTER_KODE_FASYANKES'!B$22:J$15694,8,FALSE)</f>
        <v>JAWA BARAT</v>
      </c>
      <c r="Z407" s="6" t="str">
        <f>VLOOKUP(B407,'[1]01_MASTER_KODE_FASYANKES'!B$22:J$15694,9,FALSE)</f>
        <v>BOGOR</v>
      </c>
      <c r="AA407" s="6" t="str">
        <f>VLOOKUP(B407,'[1]01_MASTER_KODE_FASYANKES'!B$22:J$15694,3,FALSE)</f>
        <v>Puskesmas</v>
      </c>
      <c r="AB407" s="6" t="str">
        <f>VLOOKUP(B407,'[1]01_MASTER_KODE_FASYANKES'!B$22:J$15694,2,FALSE)</f>
        <v>CIAPUS</v>
      </c>
      <c r="AC407" s="6">
        <f>VLOOKUP(S407,'[1]02_MASTER_KODE_SDMK'!B$3:H$2218,2,FALSE)</f>
        <v>2030101</v>
      </c>
      <c r="AD407" s="6" t="str">
        <f>VLOOKUP(S407,'[1]02_MASTER_KODE_SDMK'!B$3:H$2218,4,FALSE)</f>
        <v>13. Asisten Tenaga Kesehatan</v>
      </c>
      <c r="AE407" s="6" t="str">
        <f>VLOOKUP(S407,'[1]02_MASTER_KODE_SDMK'!B$3:H$2218,5,FALSE)</f>
        <v>01. Keperawatan</v>
      </c>
      <c r="AF407" s="6" t="str">
        <f>VLOOKUP(S407,'[1]02_MASTER_KODE_SDMK'!B$3:H$2218,3,FALSE)</f>
        <v>Perawat (Asisten)</v>
      </c>
      <c r="AG407" s="6" t="str">
        <f>VLOOKUP(S407,'[1]02_MASTER_KODE_SDMK'!B$3:H$2218,7,FALSE)</f>
        <v>PNS</v>
      </c>
      <c r="AH407" s="6" t="str">
        <f>IF(G407="L","Laki-Laki",IF(G407="P","Perempuan","TIDAK VALID"))</f>
        <v>Perempuan</v>
      </c>
      <c r="AI407" s="6" t="e">
        <f>VLOOKUP(X407,'[1]06_MASTER_KODE_KAMPUS'!B$3:C$4825,2,FALSE)</f>
        <v>#N/A</v>
      </c>
      <c r="AJ407" s="6" t="str">
        <f>VLOOKUP(V407,'[1]03_MASTER_KODE_PRODI'!B$3:E$404,3,FALSE)</f>
        <v>SMA / Setara</v>
      </c>
      <c r="AK407" s="6" t="str">
        <f>VLOOKUP(V407,'[1]03_MASTER_KODE_PRODI'!B$3:E$404,4,FALSE)</f>
        <v>Sekolah Perawat Kesehatan</v>
      </c>
      <c r="AM407" s="9"/>
    </row>
    <row r="408" spans="1:39" x14ac:dyDescent="0.25">
      <c r="A408">
        <v>405</v>
      </c>
      <c r="B408" s="292" t="s">
        <v>3640</v>
      </c>
      <c r="C408" s="19"/>
      <c r="D408" s="19">
        <v>140270622</v>
      </c>
      <c r="E408" s="142" t="s">
        <v>3650</v>
      </c>
      <c r="F408" s="19" t="s">
        <v>3649</v>
      </c>
      <c r="G408" s="19" t="s">
        <v>23</v>
      </c>
      <c r="H408" s="142" t="s">
        <v>44</v>
      </c>
      <c r="I408" s="19" t="s">
        <v>124</v>
      </c>
      <c r="J408" s="141" t="s">
        <v>193</v>
      </c>
      <c r="K408" s="19" t="s">
        <v>32</v>
      </c>
      <c r="L408" s="140">
        <v>24920</v>
      </c>
      <c r="M408" s="19"/>
      <c r="N408" s="291"/>
      <c r="O408" s="19"/>
      <c r="P408" s="19" t="s">
        <v>185</v>
      </c>
      <c r="Q408" s="19" t="s">
        <v>185</v>
      </c>
      <c r="R408" s="13">
        <v>121</v>
      </c>
      <c r="S408" s="100">
        <v>91991</v>
      </c>
      <c r="T408" s="9"/>
      <c r="U408" s="9"/>
      <c r="V408" s="9" t="s">
        <v>185</v>
      </c>
      <c r="W408" s="9"/>
      <c r="X408" s="9"/>
      <c r="Y408" s="7" t="str">
        <f>VLOOKUP(B408,'[1]01_MASTER_KODE_FASYANKES'!B$22:J$15694,8,FALSE)</f>
        <v>JAWA BARAT</v>
      </c>
      <c r="Z408" s="6" t="str">
        <f>VLOOKUP(B408,'[1]01_MASTER_KODE_FASYANKES'!B$22:J$15694,9,FALSE)</f>
        <v>BOGOR</v>
      </c>
      <c r="AA408" s="6" t="str">
        <f>VLOOKUP(B408,'[1]01_MASTER_KODE_FASYANKES'!B$22:J$15694,3,FALSE)</f>
        <v>Puskesmas</v>
      </c>
      <c r="AB408" s="6" t="str">
        <f>VLOOKUP(B408,'[1]01_MASTER_KODE_FASYANKES'!B$22:J$15694,2,FALSE)</f>
        <v>CIAPUS</v>
      </c>
      <c r="AC408" s="6">
        <f>VLOOKUP(S408,'[1]02_MASTER_KODE_SDMK'!B$3:H$2218,2,FALSE)</f>
        <v>3020799</v>
      </c>
      <c r="AD408" s="6" t="str">
        <f>VLOOKUP(S408,'[1]02_MASTER_KODE_SDMK'!B$3:H$2218,4,FALSE)</f>
        <v>14. Tenaga Penunjang</v>
      </c>
      <c r="AE408" s="6" t="str">
        <f>VLOOKUP(S408,'[1]02_MASTER_KODE_SDMK'!B$3:H$2218,5,FALSE)</f>
        <v>02. Dukungan Manajemen</v>
      </c>
      <c r="AF408" s="6" t="str">
        <f>VLOOKUP(S408,'[1]02_MASTER_KODE_SDMK'!B$3:H$2218,3,FALSE)</f>
        <v>Tenaga Umum Lainnya yang belum tercantum</v>
      </c>
      <c r="AG408" s="6" t="str">
        <f>VLOOKUP(S408,'[1]02_MASTER_KODE_SDMK'!B$3:H$2218,7,FALSE)</f>
        <v>PNS</v>
      </c>
      <c r="AH408" s="6" t="str">
        <f>IF(G408="L","Laki-Laki",IF(G408="P","Perempuan","TIDAK VALID"))</f>
        <v>Laki-Laki</v>
      </c>
      <c r="AI408" s="6" t="e">
        <f>VLOOKUP(X408,'[1]06_MASTER_KODE_KAMPUS'!B$3:C$4825,2,FALSE)</f>
        <v>#N/A</v>
      </c>
      <c r="AJ408" s="6" t="str">
        <f>VLOOKUP(V408,'[1]03_MASTER_KODE_PRODI'!B$3:E$404,3,FALSE)</f>
        <v>SMP / Setara</v>
      </c>
      <c r="AK408" s="6" t="str">
        <f>VLOOKUP(V408,'[1]03_MASTER_KODE_PRODI'!B$3:E$404,4,FALSE)</f>
        <v>Sekolah Menengah Pertama</v>
      </c>
      <c r="AM408" s="9"/>
    </row>
    <row r="409" spans="1:39" x14ac:dyDescent="0.25">
      <c r="A409">
        <v>406</v>
      </c>
      <c r="B409" s="292" t="s">
        <v>3640</v>
      </c>
      <c r="C409" s="19"/>
      <c r="D409" s="19">
        <v>140269520</v>
      </c>
      <c r="E409" s="142" t="s">
        <v>3648</v>
      </c>
      <c r="F409" s="19" t="s">
        <v>3647</v>
      </c>
      <c r="G409" s="19" t="s">
        <v>23</v>
      </c>
      <c r="H409" s="142" t="s">
        <v>44</v>
      </c>
      <c r="I409" s="19" t="s">
        <v>124</v>
      </c>
      <c r="J409" s="141" t="s">
        <v>193</v>
      </c>
      <c r="K409" s="19" t="s">
        <v>3646</v>
      </c>
      <c r="L409" s="308" t="s">
        <v>3645</v>
      </c>
      <c r="M409" s="19"/>
      <c r="N409" s="291"/>
      <c r="O409" s="19"/>
      <c r="P409" s="19" t="s">
        <v>185</v>
      </c>
      <c r="Q409" s="19" t="s">
        <v>185</v>
      </c>
      <c r="R409" s="13">
        <v>121</v>
      </c>
      <c r="S409" s="100">
        <v>91991</v>
      </c>
      <c r="T409" s="9"/>
      <c r="U409" s="9"/>
      <c r="V409" s="9" t="s">
        <v>185</v>
      </c>
      <c r="W409" s="9"/>
      <c r="X409" s="9"/>
      <c r="Y409" s="7" t="str">
        <f>VLOOKUP(B409,'[1]01_MASTER_KODE_FASYANKES'!B$22:J$15694,8,FALSE)</f>
        <v>JAWA BARAT</v>
      </c>
      <c r="Z409" s="6" t="str">
        <f>VLOOKUP(B409,'[1]01_MASTER_KODE_FASYANKES'!B$22:J$15694,9,FALSE)</f>
        <v>BOGOR</v>
      </c>
      <c r="AA409" s="6" t="str">
        <f>VLOOKUP(B409,'[1]01_MASTER_KODE_FASYANKES'!B$22:J$15694,3,FALSE)</f>
        <v>Puskesmas</v>
      </c>
      <c r="AB409" s="6" t="str">
        <f>VLOOKUP(B409,'[1]01_MASTER_KODE_FASYANKES'!B$22:J$15694,2,FALSE)</f>
        <v>CIAPUS</v>
      </c>
      <c r="AC409" s="6">
        <f>VLOOKUP(S409,'[1]02_MASTER_KODE_SDMK'!B$3:H$2218,2,FALSE)</f>
        <v>3020799</v>
      </c>
      <c r="AD409" s="6" t="str">
        <f>VLOOKUP(S409,'[1]02_MASTER_KODE_SDMK'!B$3:H$2218,4,FALSE)</f>
        <v>14. Tenaga Penunjang</v>
      </c>
      <c r="AE409" s="6" t="str">
        <f>VLOOKUP(S409,'[1]02_MASTER_KODE_SDMK'!B$3:H$2218,5,FALSE)</f>
        <v>02. Dukungan Manajemen</v>
      </c>
      <c r="AF409" s="6" t="str">
        <f>VLOOKUP(S409,'[1]02_MASTER_KODE_SDMK'!B$3:H$2218,3,FALSE)</f>
        <v>Tenaga Umum Lainnya yang belum tercantum</v>
      </c>
      <c r="AG409" s="6" t="str">
        <f>VLOOKUP(S409,'[1]02_MASTER_KODE_SDMK'!B$3:H$2218,7,FALSE)</f>
        <v>PNS</v>
      </c>
      <c r="AH409" s="6" t="str">
        <f>IF(G409="L","Laki-Laki",IF(G409="P","Perempuan","TIDAK VALID"))</f>
        <v>Laki-Laki</v>
      </c>
      <c r="AI409" s="6" t="e">
        <f>VLOOKUP(X409,'[1]06_MASTER_KODE_KAMPUS'!B$3:C$4825,2,FALSE)</f>
        <v>#N/A</v>
      </c>
      <c r="AJ409" s="6" t="str">
        <f>VLOOKUP(V409,'[1]03_MASTER_KODE_PRODI'!B$3:E$404,3,FALSE)</f>
        <v>SMP / Setara</v>
      </c>
      <c r="AK409" s="6" t="str">
        <f>VLOOKUP(V409,'[1]03_MASTER_KODE_PRODI'!B$3:E$404,4,FALSE)</f>
        <v>Sekolah Menengah Pertama</v>
      </c>
      <c r="AM409" s="9"/>
    </row>
    <row r="410" spans="1:39" x14ac:dyDescent="0.25">
      <c r="A410">
        <v>407</v>
      </c>
      <c r="B410" s="292" t="s">
        <v>3640</v>
      </c>
      <c r="C410" s="265"/>
      <c r="D410" s="265">
        <v>480141277</v>
      </c>
      <c r="E410" s="237" t="s">
        <v>3644</v>
      </c>
      <c r="F410" s="265" t="s">
        <v>3643</v>
      </c>
      <c r="G410" s="19" t="s">
        <v>7</v>
      </c>
      <c r="H410" s="237" t="s">
        <v>0</v>
      </c>
      <c r="I410" s="265" t="s">
        <v>53</v>
      </c>
      <c r="J410" s="266" t="s">
        <v>290</v>
      </c>
      <c r="K410" s="265" t="s">
        <v>91</v>
      </c>
      <c r="L410" s="140">
        <v>27852</v>
      </c>
      <c r="M410" s="19"/>
      <c r="N410" s="291"/>
      <c r="O410" s="19"/>
      <c r="P410" s="265" t="s">
        <v>206</v>
      </c>
      <c r="Q410" s="19" t="s">
        <v>370</v>
      </c>
      <c r="R410" s="13">
        <v>121</v>
      </c>
      <c r="S410" s="100">
        <v>21011</v>
      </c>
      <c r="T410" s="9"/>
      <c r="U410" s="9"/>
      <c r="V410" s="110">
        <v>14401</v>
      </c>
      <c r="W410" s="9"/>
      <c r="X410" s="9"/>
      <c r="Y410" s="7" t="str">
        <f>VLOOKUP(B410,'[1]01_MASTER_KODE_FASYANKES'!B$22:J$15694,8,FALSE)</f>
        <v>JAWA BARAT</v>
      </c>
      <c r="Z410" s="6" t="str">
        <f>VLOOKUP(B410,'[1]01_MASTER_KODE_FASYANKES'!B$22:J$15694,9,FALSE)</f>
        <v>BOGOR</v>
      </c>
      <c r="AA410" s="6" t="str">
        <f>VLOOKUP(B410,'[1]01_MASTER_KODE_FASYANKES'!B$22:J$15694,3,FALSE)</f>
        <v>Puskesmas</v>
      </c>
      <c r="AB410" s="6" t="str">
        <f>VLOOKUP(B410,'[1]01_MASTER_KODE_FASYANKES'!B$22:J$15694,2,FALSE)</f>
        <v>CIAPUS</v>
      </c>
      <c r="AC410" s="6">
        <f>VLOOKUP(S410,'[1]02_MASTER_KODE_SDMK'!B$3:H$2218,2,FALSE)</f>
        <v>1030101</v>
      </c>
      <c r="AD410" s="6" t="str">
        <f>VLOOKUP(S410,'[1]02_MASTER_KODE_SDMK'!B$3:H$2218,4,FALSE)</f>
        <v>03. Keperawatan</v>
      </c>
      <c r="AE410" s="6" t="str">
        <f>VLOOKUP(S410,'[1]02_MASTER_KODE_SDMK'!B$3:H$2218,5,FALSE)</f>
        <v>01. Perawat Kesehatan Masyarakat</v>
      </c>
      <c r="AF410" s="6" t="str">
        <f>VLOOKUP(S410,'[1]02_MASTER_KODE_SDMK'!B$3:H$2218,3,FALSE)</f>
        <v>Perawat (Non Ners)</v>
      </c>
      <c r="AG410" s="6" t="str">
        <f>VLOOKUP(S410,'[1]02_MASTER_KODE_SDMK'!B$3:H$2218,7,FALSE)</f>
        <v>PNS</v>
      </c>
      <c r="AH410" s="6" t="str">
        <f>IF(G410="L","Laki-Laki",IF(G410="P","Perempuan","TIDAK VALID"))</f>
        <v>Perempuan</v>
      </c>
      <c r="AI410" s="6" t="e">
        <f>VLOOKUP(X410,'[1]06_MASTER_KODE_KAMPUS'!B$3:C$4825,2,FALSE)</f>
        <v>#N/A</v>
      </c>
      <c r="AJ410" s="6" t="str">
        <f>VLOOKUP(V410,'[1]03_MASTER_KODE_PRODI'!B$3:E$404,3,FALSE)</f>
        <v>D-3</v>
      </c>
      <c r="AK410" s="6" t="str">
        <f>VLOOKUP(V410,'[1]03_MASTER_KODE_PRODI'!B$3:E$404,4,FALSE)</f>
        <v>Keperawatan</v>
      </c>
      <c r="AM410" s="9"/>
    </row>
    <row r="411" spans="1:39" x14ac:dyDescent="0.25">
      <c r="A411">
        <v>408</v>
      </c>
      <c r="B411" s="292" t="s">
        <v>3640</v>
      </c>
      <c r="C411" s="19"/>
      <c r="D411" s="19">
        <v>140174001</v>
      </c>
      <c r="E411" s="142" t="s">
        <v>3642</v>
      </c>
      <c r="F411" s="19" t="s">
        <v>3641</v>
      </c>
      <c r="G411" s="19" t="s">
        <v>7</v>
      </c>
      <c r="H411" s="142" t="s">
        <v>186</v>
      </c>
      <c r="I411" s="19" t="s">
        <v>209</v>
      </c>
      <c r="J411" s="19"/>
      <c r="K411" s="19" t="s">
        <v>32</v>
      </c>
      <c r="L411" s="140">
        <v>21665</v>
      </c>
      <c r="M411" s="19"/>
      <c r="N411" s="291"/>
      <c r="O411" s="19"/>
      <c r="P411" s="19" t="s">
        <v>69</v>
      </c>
      <c r="Q411" s="19" t="s">
        <v>69</v>
      </c>
      <c r="R411" s="13">
        <v>121</v>
      </c>
      <c r="S411" s="100">
        <v>91121</v>
      </c>
      <c r="T411" s="9"/>
      <c r="U411" s="9"/>
      <c r="V411" s="110" t="s">
        <v>134</v>
      </c>
      <c r="W411" s="9">
        <v>1985</v>
      </c>
      <c r="X411" s="9"/>
      <c r="Y411" s="7" t="str">
        <f>VLOOKUP(B411,'[1]01_MASTER_KODE_FASYANKES'!B$22:J$15694,8,FALSE)</f>
        <v>JAWA BARAT</v>
      </c>
      <c r="Z411" s="6" t="str">
        <f>VLOOKUP(B411,'[1]01_MASTER_KODE_FASYANKES'!B$22:J$15694,9,FALSE)</f>
        <v>BOGOR</v>
      </c>
      <c r="AA411" s="6" t="str">
        <f>VLOOKUP(B411,'[1]01_MASTER_KODE_FASYANKES'!B$22:J$15694,3,FALSE)</f>
        <v>Puskesmas</v>
      </c>
      <c r="AB411" s="6" t="str">
        <f>VLOOKUP(B411,'[1]01_MASTER_KODE_FASYANKES'!B$22:J$15694,2,FALSE)</f>
        <v>CIAPUS</v>
      </c>
      <c r="AC411" s="6">
        <f>VLOOKUP(S411,'[1]02_MASTER_KODE_SDMK'!B$3:H$2218,2,FALSE)</f>
        <v>3020701</v>
      </c>
      <c r="AD411" s="6" t="str">
        <f>VLOOKUP(S411,'[1]02_MASTER_KODE_SDMK'!B$3:H$2218,4,FALSE)</f>
        <v>14. Tenaga Penunjang</v>
      </c>
      <c r="AE411" s="6" t="str">
        <f>VLOOKUP(S411,'[1]02_MASTER_KODE_SDMK'!B$3:H$2218,5,FALSE)</f>
        <v>02. Dukungan Manajemen</v>
      </c>
      <c r="AF411" s="6" t="str">
        <f>VLOOKUP(S411,'[1]02_MASTER_KODE_SDMK'!B$3:H$2218,3,FALSE)</f>
        <v>Pekarya</v>
      </c>
      <c r="AG411" s="6" t="str">
        <f>VLOOKUP(S411,'[1]02_MASTER_KODE_SDMK'!B$3:H$2218,7,FALSE)</f>
        <v>PNS</v>
      </c>
      <c r="AH411" s="6" t="str">
        <f>IF(G411="L","Laki-Laki",IF(G411="P","Perempuan","TIDAK VALID"))</f>
        <v>Perempuan</v>
      </c>
      <c r="AI411" s="6" t="e">
        <f>VLOOKUP(X411,'[1]06_MASTER_KODE_KAMPUS'!B$3:C$4825,2,FALSE)</f>
        <v>#N/A</v>
      </c>
      <c r="AJ411" s="6" t="str">
        <f>VLOOKUP(V411,'[1]03_MASTER_KODE_PRODI'!B$3:E$404,3,FALSE)</f>
        <v>SMA / Setara</v>
      </c>
      <c r="AK411" s="6" t="str">
        <f>VLOOKUP(V411,'[1]03_MASTER_KODE_PRODI'!B$3:E$404,4,FALSE)</f>
        <v>Sekolah Menengah Atas</v>
      </c>
      <c r="AM411" s="9"/>
    </row>
    <row r="412" spans="1:39" x14ac:dyDescent="0.25">
      <c r="A412">
        <v>409</v>
      </c>
      <c r="B412" s="292" t="s">
        <v>3640</v>
      </c>
      <c r="C412" s="19"/>
      <c r="D412" s="19">
        <v>140231825</v>
      </c>
      <c r="E412" s="141" t="s">
        <v>3639</v>
      </c>
      <c r="F412" s="19" t="s">
        <v>3638</v>
      </c>
      <c r="G412" s="19" t="s">
        <v>23</v>
      </c>
      <c r="H412" s="141" t="s">
        <v>28</v>
      </c>
      <c r="I412" s="19" t="s">
        <v>209</v>
      </c>
      <c r="J412" s="141" t="s">
        <v>870</v>
      </c>
      <c r="K412" s="19" t="s">
        <v>32</v>
      </c>
      <c r="L412" s="140">
        <v>25131</v>
      </c>
      <c r="M412" s="19"/>
      <c r="N412" s="291"/>
      <c r="O412" s="19"/>
      <c r="P412" s="19" t="s">
        <v>69</v>
      </c>
      <c r="Q412" s="19" t="s">
        <v>69</v>
      </c>
      <c r="R412" s="13">
        <v>121</v>
      </c>
      <c r="S412" s="100">
        <v>91121</v>
      </c>
      <c r="T412" s="9"/>
      <c r="U412" s="9"/>
      <c r="V412" s="110" t="s">
        <v>134</v>
      </c>
      <c r="W412" s="9"/>
      <c r="X412" s="9"/>
      <c r="Y412" s="7" t="str">
        <f>VLOOKUP(B412,'[1]01_MASTER_KODE_FASYANKES'!B$22:J$15694,8,FALSE)</f>
        <v>JAWA BARAT</v>
      </c>
      <c r="Z412" s="6" t="str">
        <f>VLOOKUP(B412,'[1]01_MASTER_KODE_FASYANKES'!B$22:J$15694,9,FALSE)</f>
        <v>BOGOR</v>
      </c>
      <c r="AA412" s="6" t="str">
        <f>VLOOKUP(B412,'[1]01_MASTER_KODE_FASYANKES'!B$22:J$15694,3,FALSE)</f>
        <v>Puskesmas</v>
      </c>
      <c r="AB412" s="6" t="str">
        <f>VLOOKUP(B412,'[1]01_MASTER_KODE_FASYANKES'!B$22:J$15694,2,FALSE)</f>
        <v>CIAPUS</v>
      </c>
      <c r="AC412" s="6">
        <f>VLOOKUP(S412,'[1]02_MASTER_KODE_SDMK'!B$3:H$2218,2,FALSE)</f>
        <v>3020701</v>
      </c>
      <c r="AD412" s="6" t="str">
        <f>VLOOKUP(S412,'[1]02_MASTER_KODE_SDMK'!B$3:H$2218,4,FALSE)</f>
        <v>14. Tenaga Penunjang</v>
      </c>
      <c r="AE412" s="6" t="str">
        <f>VLOOKUP(S412,'[1]02_MASTER_KODE_SDMK'!B$3:H$2218,5,FALSE)</f>
        <v>02. Dukungan Manajemen</v>
      </c>
      <c r="AF412" s="6" t="str">
        <f>VLOOKUP(S412,'[1]02_MASTER_KODE_SDMK'!B$3:H$2218,3,FALSE)</f>
        <v>Pekarya</v>
      </c>
      <c r="AG412" s="6" t="str">
        <f>VLOOKUP(S412,'[1]02_MASTER_KODE_SDMK'!B$3:H$2218,7,FALSE)</f>
        <v>PNS</v>
      </c>
      <c r="AH412" s="6" t="str">
        <f>IF(G412="L","Laki-Laki",IF(G412="P","Perempuan","TIDAK VALID"))</f>
        <v>Laki-Laki</v>
      </c>
      <c r="AI412" s="6" t="e">
        <f>VLOOKUP(X412,'[1]06_MASTER_KODE_KAMPUS'!B$3:C$4825,2,FALSE)</f>
        <v>#N/A</v>
      </c>
      <c r="AJ412" s="6" t="str">
        <f>VLOOKUP(V412,'[1]03_MASTER_KODE_PRODI'!B$3:E$404,3,FALSE)</f>
        <v>SMA / Setara</v>
      </c>
      <c r="AK412" s="6" t="str">
        <f>VLOOKUP(V412,'[1]03_MASTER_KODE_PRODI'!B$3:E$404,4,FALSE)</f>
        <v>Sekolah Menengah Atas</v>
      </c>
      <c r="AM412" s="9"/>
    </row>
    <row r="413" spans="1:39" x14ac:dyDescent="0.25">
      <c r="A413">
        <v>410</v>
      </c>
      <c r="B413" s="292" t="s">
        <v>3612</v>
      </c>
      <c r="C413" s="141" t="s">
        <v>3637</v>
      </c>
      <c r="D413" s="141">
        <v>140237685</v>
      </c>
      <c r="E413" s="142" t="s">
        <v>3636</v>
      </c>
      <c r="F413" s="19" t="s">
        <v>3635</v>
      </c>
      <c r="G413" s="19" t="s">
        <v>7</v>
      </c>
      <c r="H413" s="141" t="s">
        <v>28</v>
      </c>
      <c r="I413" s="19" t="s">
        <v>763</v>
      </c>
      <c r="J413" s="308" t="s">
        <v>63</v>
      </c>
      <c r="K413" s="19" t="s">
        <v>3486</v>
      </c>
      <c r="L413" s="140">
        <v>21590</v>
      </c>
      <c r="M413" s="19"/>
      <c r="N413" s="291"/>
      <c r="O413" s="19"/>
      <c r="P413" s="19" t="s">
        <v>1</v>
      </c>
      <c r="Q413" s="19" t="s">
        <v>1</v>
      </c>
      <c r="R413" s="13">
        <v>121</v>
      </c>
      <c r="S413" s="213">
        <v>15011</v>
      </c>
      <c r="T413" s="9"/>
      <c r="U413" s="9"/>
      <c r="V413" s="110">
        <v>12201</v>
      </c>
      <c r="W413" s="9"/>
      <c r="X413" s="9"/>
      <c r="Y413" s="7" t="str">
        <f>VLOOKUP(B413,'[1]01_MASTER_KODE_FASYANKES'!B$22:J$15694,8,FALSE)</f>
        <v>JAWA BARAT</v>
      </c>
      <c r="Z413" s="6" t="str">
        <f>VLOOKUP(B413,'[1]01_MASTER_KODE_FASYANKES'!B$22:J$15694,9,FALSE)</f>
        <v>BOGOR</v>
      </c>
      <c r="AA413" s="6" t="str">
        <f>VLOOKUP(B413,'[1]01_MASTER_KODE_FASYANKES'!B$22:J$15694,3,FALSE)</f>
        <v>Puskesmas</v>
      </c>
      <c r="AB413" s="6" t="str">
        <f>VLOOKUP(B413,'[1]01_MASTER_KODE_FASYANKES'!B$22:J$15694,2,FALSE)</f>
        <v>LALADON</v>
      </c>
      <c r="AC413" s="6">
        <f>VLOOKUP(S413,'[1]02_MASTER_KODE_SDMK'!B$3:H$2218,2,FALSE)</f>
        <v>1010201</v>
      </c>
      <c r="AD413" s="6" t="str">
        <f>VLOOKUP(S413,'[1]02_MASTER_KODE_SDMK'!B$3:H$2218,4,FALSE)</f>
        <v>01. Medis</v>
      </c>
      <c r="AE413" s="6" t="str">
        <f>VLOOKUP(S413,'[1]02_MASTER_KODE_SDMK'!B$3:H$2218,5,FALSE)</f>
        <v>02. Dokter Gigi</v>
      </c>
      <c r="AF413" s="6" t="str">
        <f>VLOOKUP(S413,'[1]02_MASTER_KODE_SDMK'!B$3:H$2218,3,FALSE)</f>
        <v>Dokter Gigi</v>
      </c>
      <c r="AG413" s="6" t="str">
        <f>VLOOKUP(S413,'[1]02_MASTER_KODE_SDMK'!B$3:H$2218,7,FALSE)</f>
        <v>PNS</v>
      </c>
      <c r="AH413" s="6" t="str">
        <f>IF(G413="L","Laki-Laki",IF(G413="P","Perempuan","TIDAK VALID"))</f>
        <v>Perempuan</v>
      </c>
      <c r="AI413" s="6" t="e">
        <f>VLOOKUP(X413,'[1]06_MASTER_KODE_KAMPUS'!B$3:C$4825,2,FALSE)</f>
        <v>#N/A</v>
      </c>
      <c r="AJ413" s="6" t="str">
        <f>VLOOKUP(V413,'[1]03_MASTER_KODE_PRODI'!B$3:E$404,3,FALSE)</f>
        <v>S-1</v>
      </c>
      <c r="AK413" s="6" t="str">
        <f>VLOOKUP(V413,'[1]03_MASTER_KODE_PRODI'!B$3:E$404,4,FALSE)</f>
        <v>Ilmu Kedokteran Gigi</v>
      </c>
      <c r="AM413" s="9"/>
    </row>
    <row r="414" spans="1:39" x14ac:dyDescent="0.25">
      <c r="A414">
        <v>411</v>
      </c>
      <c r="B414" s="292" t="s">
        <v>3612</v>
      </c>
      <c r="C414" s="266"/>
      <c r="D414" s="265"/>
      <c r="E414" s="237" t="s">
        <v>3634</v>
      </c>
      <c r="F414" s="265" t="s">
        <v>3633</v>
      </c>
      <c r="G414" s="19" t="s">
        <v>7</v>
      </c>
      <c r="H414" s="237" t="s">
        <v>6</v>
      </c>
      <c r="I414" s="265" t="s">
        <v>5</v>
      </c>
      <c r="J414" s="266" t="s">
        <v>165</v>
      </c>
      <c r="K414" s="265" t="s">
        <v>32</v>
      </c>
      <c r="L414" s="140">
        <v>30036</v>
      </c>
      <c r="M414" s="19"/>
      <c r="N414" s="291"/>
      <c r="O414" s="19"/>
      <c r="P414" s="129" t="s">
        <v>16</v>
      </c>
      <c r="Q414" s="129" t="s">
        <v>16</v>
      </c>
      <c r="R414" s="13">
        <v>121</v>
      </c>
      <c r="S414" s="213">
        <v>11011</v>
      </c>
      <c r="T414" s="9"/>
      <c r="U414" s="9"/>
      <c r="V414" s="214">
        <v>11201</v>
      </c>
      <c r="W414" s="9">
        <v>2007</v>
      </c>
      <c r="X414" s="9"/>
      <c r="Y414" s="7" t="str">
        <f>VLOOKUP(B414,'[1]01_MASTER_KODE_FASYANKES'!B$22:J$15694,8,FALSE)</f>
        <v>JAWA BARAT</v>
      </c>
      <c r="Z414" s="6" t="str">
        <f>VLOOKUP(B414,'[1]01_MASTER_KODE_FASYANKES'!B$22:J$15694,9,FALSE)</f>
        <v>BOGOR</v>
      </c>
      <c r="AA414" s="6" t="str">
        <f>VLOOKUP(B414,'[1]01_MASTER_KODE_FASYANKES'!B$22:J$15694,3,FALSE)</f>
        <v>Puskesmas</v>
      </c>
      <c r="AB414" s="6" t="str">
        <f>VLOOKUP(B414,'[1]01_MASTER_KODE_FASYANKES'!B$22:J$15694,2,FALSE)</f>
        <v>LALADON</v>
      </c>
      <c r="AC414" s="6">
        <f>VLOOKUP(S414,'[1]02_MASTER_KODE_SDMK'!B$3:H$2218,2,FALSE)</f>
        <v>1010101</v>
      </c>
      <c r="AD414" s="6" t="str">
        <f>VLOOKUP(S414,'[1]02_MASTER_KODE_SDMK'!B$3:H$2218,4,FALSE)</f>
        <v>01. Medis</v>
      </c>
      <c r="AE414" s="6" t="str">
        <f>VLOOKUP(S414,'[1]02_MASTER_KODE_SDMK'!B$3:H$2218,5,FALSE)</f>
        <v>01. Dokter</v>
      </c>
      <c r="AF414" s="6" t="str">
        <f>VLOOKUP(S414,'[1]02_MASTER_KODE_SDMK'!B$3:H$2218,3,FALSE)</f>
        <v>Dokter Umum</v>
      </c>
      <c r="AG414" s="6" t="str">
        <f>VLOOKUP(S414,'[1]02_MASTER_KODE_SDMK'!B$3:H$2218,7,FALSE)</f>
        <v>PNS</v>
      </c>
      <c r="AH414" s="6" t="str">
        <f>IF(G414="L","Laki-Laki",IF(G414="P","Perempuan","TIDAK VALID"))</f>
        <v>Perempuan</v>
      </c>
      <c r="AI414" s="6" t="e">
        <f>VLOOKUP(X414,'[1]06_MASTER_KODE_KAMPUS'!B$3:C$4825,2,FALSE)</f>
        <v>#N/A</v>
      </c>
      <c r="AJ414" s="6" t="str">
        <f>VLOOKUP(V414,'[1]03_MASTER_KODE_PRODI'!B$3:E$404,3,FALSE)</f>
        <v>S-1</v>
      </c>
      <c r="AK414" s="6" t="str">
        <f>VLOOKUP(V414,'[1]03_MASTER_KODE_PRODI'!B$3:E$404,4,FALSE)</f>
        <v>Ilmu Kedokteran</v>
      </c>
      <c r="AM414" s="9" t="s">
        <v>890</v>
      </c>
    </row>
    <row r="415" spans="1:39" x14ac:dyDescent="0.25">
      <c r="A415">
        <v>412</v>
      </c>
      <c r="B415" s="292" t="s">
        <v>3612</v>
      </c>
      <c r="C415" s="141" t="s">
        <v>3632</v>
      </c>
      <c r="D415" s="19">
        <v>140226279</v>
      </c>
      <c r="E415" s="142" t="s">
        <v>3631</v>
      </c>
      <c r="F415" s="19" t="s">
        <v>3630</v>
      </c>
      <c r="G415" s="19" t="s">
        <v>7</v>
      </c>
      <c r="H415" s="141" t="s">
        <v>66</v>
      </c>
      <c r="I415" s="19" t="s">
        <v>57</v>
      </c>
      <c r="J415" s="141" t="s">
        <v>37</v>
      </c>
      <c r="K415" s="19" t="s">
        <v>32</v>
      </c>
      <c r="L415" s="140">
        <v>25275</v>
      </c>
      <c r="M415" s="19"/>
      <c r="N415" s="291"/>
      <c r="O415" s="19"/>
      <c r="P415" s="19" t="s">
        <v>334</v>
      </c>
      <c r="Q415" s="19" t="s">
        <v>60</v>
      </c>
      <c r="R415" s="13">
        <v>121</v>
      </c>
      <c r="S415" s="100">
        <v>22011</v>
      </c>
      <c r="T415" s="9"/>
      <c r="U415" s="9"/>
      <c r="V415" s="110">
        <v>15401</v>
      </c>
      <c r="W415" s="9">
        <v>2010</v>
      </c>
      <c r="X415" s="9"/>
      <c r="Y415" s="7" t="str">
        <f>VLOOKUP(B415,'[1]01_MASTER_KODE_FASYANKES'!B$22:J$15694,8,FALSE)</f>
        <v>JAWA BARAT</v>
      </c>
      <c r="Z415" s="6" t="str">
        <f>VLOOKUP(B415,'[1]01_MASTER_KODE_FASYANKES'!B$22:J$15694,9,FALSE)</f>
        <v>BOGOR</v>
      </c>
      <c r="AA415" s="6" t="str">
        <f>VLOOKUP(B415,'[1]01_MASTER_KODE_FASYANKES'!B$22:J$15694,3,FALSE)</f>
        <v>Puskesmas</v>
      </c>
      <c r="AB415" s="6" t="str">
        <f>VLOOKUP(B415,'[1]01_MASTER_KODE_FASYANKES'!B$22:J$15694,2,FALSE)</f>
        <v>LALADON</v>
      </c>
      <c r="AC415" s="6">
        <f>VLOOKUP(S415,'[1]02_MASTER_KODE_SDMK'!B$3:H$2218,2,FALSE)</f>
        <v>1040101</v>
      </c>
      <c r="AD415" s="6" t="str">
        <f>VLOOKUP(S415,'[1]02_MASTER_KODE_SDMK'!B$3:H$2218,4,FALSE)</f>
        <v>04. Kebidanan</v>
      </c>
      <c r="AE415" s="6" t="str">
        <f>VLOOKUP(S415,'[1]02_MASTER_KODE_SDMK'!B$3:H$2218,5,FALSE)</f>
        <v>01. Bidan</v>
      </c>
      <c r="AF415" s="6" t="str">
        <f>VLOOKUP(S415,'[1]02_MASTER_KODE_SDMK'!B$3:H$2218,3,FALSE)</f>
        <v>Bidan</v>
      </c>
      <c r="AG415" s="6" t="str">
        <f>VLOOKUP(S415,'[1]02_MASTER_KODE_SDMK'!B$3:H$2218,7,FALSE)</f>
        <v>PNS</v>
      </c>
      <c r="AH415" s="6" t="str">
        <f>IF(G415="L","Laki-Laki",IF(G415="P","Perempuan","TIDAK VALID"))</f>
        <v>Perempuan</v>
      </c>
      <c r="AI415" s="6" t="e">
        <f>VLOOKUP(X415,'[1]06_MASTER_KODE_KAMPUS'!B$3:C$4825,2,FALSE)</f>
        <v>#N/A</v>
      </c>
      <c r="AJ415" s="6" t="str">
        <f>VLOOKUP(V415,'[1]03_MASTER_KODE_PRODI'!B$3:E$404,3,FALSE)</f>
        <v>D-3</v>
      </c>
      <c r="AK415" s="6" t="str">
        <f>VLOOKUP(V415,'[1]03_MASTER_KODE_PRODI'!B$3:E$404,4,FALSE)</f>
        <v>Kebidanan</v>
      </c>
      <c r="AM415" s="9"/>
    </row>
    <row r="416" spans="1:39" x14ac:dyDescent="0.25">
      <c r="A416">
        <v>413</v>
      </c>
      <c r="B416" s="292" t="s">
        <v>3612</v>
      </c>
      <c r="C416" s="141" t="s">
        <v>3629</v>
      </c>
      <c r="D416" s="19">
        <v>140179784</v>
      </c>
      <c r="E416" s="142" t="s">
        <v>3628</v>
      </c>
      <c r="F416" s="19" t="s">
        <v>3627</v>
      </c>
      <c r="G416" s="19" t="s">
        <v>7</v>
      </c>
      <c r="H416" s="142" t="s">
        <v>597</v>
      </c>
      <c r="I416" s="19" t="s">
        <v>57</v>
      </c>
      <c r="J416" s="141" t="s">
        <v>986</v>
      </c>
      <c r="K416" s="19" t="s">
        <v>492</v>
      </c>
      <c r="L416" s="140">
        <v>23995</v>
      </c>
      <c r="M416" s="19"/>
      <c r="N416" s="291"/>
      <c r="O416" s="19"/>
      <c r="P416" s="19" t="s">
        <v>334</v>
      </c>
      <c r="Q416" s="19" t="s">
        <v>60</v>
      </c>
      <c r="R416" s="13">
        <v>121</v>
      </c>
      <c r="S416" s="100">
        <v>22011</v>
      </c>
      <c r="T416" s="9"/>
      <c r="U416" s="9"/>
      <c r="V416" s="110">
        <v>15401</v>
      </c>
      <c r="W416" s="9"/>
      <c r="X416" s="9"/>
      <c r="Y416" s="7" t="str">
        <f>VLOOKUP(B416,'[1]01_MASTER_KODE_FASYANKES'!B$22:J$15694,8,FALSE)</f>
        <v>JAWA BARAT</v>
      </c>
      <c r="Z416" s="6" t="str">
        <f>VLOOKUP(B416,'[1]01_MASTER_KODE_FASYANKES'!B$22:J$15694,9,FALSE)</f>
        <v>BOGOR</v>
      </c>
      <c r="AA416" s="6" t="str">
        <f>VLOOKUP(B416,'[1]01_MASTER_KODE_FASYANKES'!B$22:J$15694,3,FALSE)</f>
        <v>Puskesmas</v>
      </c>
      <c r="AB416" s="6" t="str">
        <f>VLOOKUP(B416,'[1]01_MASTER_KODE_FASYANKES'!B$22:J$15694,2,FALSE)</f>
        <v>LALADON</v>
      </c>
      <c r="AC416" s="6">
        <f>VLOOKUP(S416,'[1]02_MASTER_KODE_SDMK'!B$3:H$2218,2,FALSE)</f>
        <v>1040101</v>
      </c>
      <c r="AD416" s="6" t="str">
        <f>VLOOKUP(S416,'[1]02_MASTER_KODE_SDMK'!B$3:H$2218,4,FALSE)</f>
        <v>04. Kebidanan</v>
      </c>
      <c r="AE416" s="6" t="str">
        <f>VLOOKUP(S416,'[1]02_MASTER_KODE_SDMK'!B$3:H$2218,5,FALSE)</f>
        <v>01. Bidan</v>
      </c>
      <c r="AF416" s="6" t="str">
        <f>VLOOKUP(S416,'[1]02_MASTER_KODE_SDMK'!B$3:H$2218,3,FALSE)</f>
        <v>Bidan</v>
      </c>
      <c r="AG416" s="6" t="str">
        <f>VLOOKUP(S416,'[1]02_MASTER_KODE_SDMK'!B$3:H$2218,7,FALSE)</f>
        <v>PNS</v>
      </c>
      <c r="AH416" s="6" t="str">
        <f>IF(G416="L","Laki-Laki",IF(G416="P","Perempuan","TIDAK VALID"))</f>
        <v>Perempuan</v>
      </c>
      <c r="AI416" s="6" t="e">
        <f>VLOOKUP(X416,'[1]06_MASTER_KODE_KAMPUS'!B$3:C$4825,2,FALSE)</f>
        <v>#N/A</v>
      </c>
      <c r="AJ416" s="6" t="str">
        <f>VLOOKUP(V416,'[1]03_MASTER_KODE_PRODI'!B$3:E$404,3,FALSE)</f>
        <v>D-3</v>
      </c>
      <c r="AK416" s="6" t="str">
        <f>VLOOKUP(V416,'[1]03_MASTER_KODE_PRODI'!B$3:E$404,4,FALSE)</f>
        <v>Kebidanan</v>
      </c>
      <c r="AM416" s="9"/>
    </row>
    <row r="417" spans="1:39" x14ac:dyDescent="0.25">
      <c r="A417">
        <v>414</v>
      </c>
      <c r="B417" s="292" t="s">
        <v>3612</v>
      </c>
      <c r="C417" s="141" t="s">
        <v>3626</v>
      </c>
      <c r="D417" s="19">
        <v>140314022</v>
      </c>
      <c r="E417" s="142" t="s">
        <v>3625</v>
      </c>
      <c r="F417" s="19" t="s">
        <v>3624</v>
      </c>
      <c r="G417" s="19" t="s">
        <v>23</v>
      </c>
      <c r="H417" s="142" t="s">
        <v>275</v>
      </c>
      <c r="I417" s="19" t="s">
        <v>209</v>
      </c>
      <c r="J417" s="141" t="s">
        <v>48</v>
      </c>
      <c r="K417" s="19" t="s">
        <v>32</v>
      </c>
      <c r="L417" s="140">
        <v>27258</v>
      </c>
      <c r="M417" s="19"/>
      <c r="N417" s="291"/>
      <c r="O417" s="19"/>
      <c r="P417" s="19" t="s">
        <v>10</v>
      </c>
      <c r="Q417" s="19" t="s">
        <v>10</v>
      </c>
      <c r="R417" s="13">
        <v>121</v>
      </c>
      <c r="S417" s="13">
        <v>21991</v>
      </c>
      <c r="T417" s="9"/>
      <c r="U417" s="9"/>
      <c r="V417" s="110" t="s">
        <v>10</v>
      </c>
      <c r="W417" s="9"/>
      <c r="X417" s="9"/>
      <c r="Y417" s="7" t="str">
        <f>VLOOKUP(B417,'[1]01_MASTER_KODE_FASYANKES'!B$22:J$15694,8,FALSE)</f>
        <v>JAWA BARAT</v>
      </c>
      <c r="Z417" s="6" t="str">
        <f>VLOOKUP(B417,'[1]01_MASTER_KODE_FASYANKES'!B$22:J$15694,9,FALSE)</f>
        <v>BOGOR</v>
      </c>
      <c r="AA417" s="6" t="str">
        <f>VLOOKUP(B417,'[1]01_MASTER_KODE_FASYANKES'!B$22:J$15694,3,FALSE)</f>
        <v>Puskesmas</v>
      </c>
      <c r="AB417" s="6" t="str">
        <f>VLOOKUP(B417,'[1]01_MASTER_KODE_FASYANKES'!B$22:J$15694,2,FALSE)</f>
        <v>LALADON</v>
      </c>
      <c r="AC417" s="6">
        <f>VLOOKUP(S417,'[1]02_MASTER_KODE_SDMK'!B$3:H$2218,2,FALSE)</f>
        <v>2030101</v>
      </c>
      <c r="AD417" s="6" t="str">
        <f>VLOOKUP(S417,'[1]02_MASTER_KODE_SDMK'!B$3:H$2218,4,FALSE)</f>
        <v>13. Asisten Tenaga Kesehatan</v>
      </c>
      <c r="AE417" s="6" t="str">
        <f>VLOOKUP(S417,'[1]02_MASTER_KODE_SDMK'!B$3:H$2218,5,FALSE)</f>
        <v>01. Keperawatan</v>
      </c>
      <c r="AF417" s="6" t="str">
        <f>VLOOKUP(S417,'[1]02_MASTER_KODE_SDMK'!B$3:H$2218,3,FALSE)</f>
        <v>Perawat (Asisten)</v>
      </c>
      <c r="AG417" s="6" t="str">
        <f>VLOOKUP(S417,'[1]02_MASTER_KODE_SDMK'!B$3:H$2218,7,FALSE)</f>
        <v>PNS</v>
      </c>
      <c r="AH417" s="6" t="str">
        <f>IF(G417="L","Laki-Laki",IF(G417="P","Perempuan","TIDAK VALID"))</f>
        <v>Laki-Laki</v>
      </c>
      <c r="AI417" s="6" t="e">
        <f>VLOOKUP(X417,'[1]06_MASTER_KODE_KAMPUS'!B$3:C$4825,2,FALSE)</f>
        <v>#N/A</v>
      </c>
      <c r="AJ417" s="6" t="str">
        <f>VLOOKUP(V417,'[1]03_MASTER_KODE_PRODI'!B$3:E$404,3,FALSE)</f>
        <v>SMA / Setara</v>
      </c>
      <c r="AK417" s="6" t="str">
        <f>VLOOKUP(V417,'[1]03_MASTER_KODE_PRODI'!B$3:E$404,4,FALSE)</f>
        <v>Sekolah Perawat Kesehatan</v>
      </c>
      <c r="AM417" s="9"/>
    </row>
    <row r="418" spans="1:39" x14ac:dyDescent="0.25">
      <c r="A418">
        <v>415</v>
      </c>
      <c r="B418" s="292" t="s">
        <v>3612</v>
      </c>
      <c r="C418" s="141" t="s">
        <v>3623</v>
      </c>
      <c r="D418" s="19">
        <v>140225574</v>
      </c>
      <c r="E418" s="142" t="s">
        <v>3622</v>
      </c>
      <c r="F418" s="19" t="s">
        <v>3621</v>
      </c>
      <c r="G418" s="19" t="s">
        <v>7</v>
      </c>
      <c r="H418" s="142" t="s">
        <v>66</v>
      </c>
      <c r="I418" s="19" t="s">
        <v>5</v>
      </c>
      <c r="J418" s="141" t="s">
        <v>193</v>
      </c>
      <c r="K418" s="19" t="s">
        <v>32</v>
      </c>
      <c r="L418" s="140">
        <v>24792</v>
      </c>
      <c r="M418" s="19"/>
      <c r="N418" s="291"/>
      <c r="O418" s="19"/>
      <c r="P418" s="19" t="s">
        <v>10</v>
      </c>
      <c r="Q418" s="19" t="s">
        <v>10</v>
      </c>
      <c r="R418" s="13">
        <v>121</v>
      </c>
      <c r="S418" s="13">
        <v>21991</v>
      </c>
      <c r="T418" s="9"/>
      <c r="U418" s="9"/>
      <c r="V418" s="110" t="s">
        <v>10</v>
      </c>
      <c r="W418" s="9">
        <v>1987</v>
      </c>
      <c r="X418" s="9"/>
      <c r="Y418" s="7" t="str">
        <f>VLOOKUP(B418,'[1]01_MASTER_KODE_FASYANKES'!B$22:J$15694,8,FALSE)</f>
        <v>JAWA BARAT</v>
      </c>
      <c r="Z418" s="6" t="str">
        <f>VLOOKUP(B418,'[1]01_MASTER_KODE_FASYANKES'!B$22:J$15694,9,FALSE)</f>
        <v>BOGOR</v>
      </c>
      <c r="AA418" s="6" t="str">
        <f>VLOOKUP(B418,'[1]01_MASTER_KODE_FASYANKES'!B$22:J$15694,3,FALSE)</f>
        <v>Puskesmas</v>
      </c>
      <c r="AB418" s="6" t="str">
        <f>VLOOKUP(B418,'[1]01_MASTER_KODE_FASYANKES'!B$22:J$15694,2,FALSE)</f>
        <v>LALADON</v>
      </c>
      <c r="AC418" s="6">
        <f>VLOOKUP(S418,'[1]02_MASTER_KODE_SDMK'!B$3:H$2218,2,FALSE)</f>
        <v>2030101</v>
      </c>
      <c r="AD418" s="6" t="str">
        <f>VLOOKUP(S418,'[1]02_MASTER_KODE_SDMK'!B$3:H$2218,4,FALSE)</f>
        <v>13. Asisten Tenaga Kesehatan</v>
      </c>
      <c r="AE418" s="6" t="str">
        <f>VLOOKUP(S418,'[1]02_MASTER_KODE_SDMK'!B$3:H$2218,5,FALSE)</f>
        <v>01. Keperawatan</v>
      </c>
      <c r="AF418" s="6" t="str">
        <f>VLOOKUP(S418,'[1]02_MASTER_KODE_SDMK'!B$3:H$2218,3,FALSE)</f>
        <v>Perawat (Asisten)</v>
      </c>
      <c r="AG418" s="6" t="str">
        <f>VLOOKUP(S418,'[1]02_MASTER_KODE_SDMK'!B$3:H$2218,7,FALSE)</f>
        <v>PNS</v>
      </c>
      <c r="AH418" s="6" t="str">
        <f>IF(G418="L","Laki-Laki",IF(G418="P","Perempuan","TIDAK VALID"))</f>
        <v>Perempuan</v>
      </c>
      <c r="AI418" s="6" t="e">
        <f>VLOOKUP(X418,'[1]06_MASTER_KODE_KAMPUS'!B$3:C$4825,2,FALSE)</f>
        <v>#N/A</v>
      </c>
      <c r="AJ418" s="6" t="str">
        <f>VLOOKUP(V418,'[1]03_MASTER_KODE_PRODI'!B$3:E$404,3,FALSE)</f>
        <v>SMA / Setara</v>
      </c>
      <c r="AK418" s="6" t="str">
        <f>VLOOKUP(V418,'[1]03_MASTER_KODE_PRODI'!B$3:E$404,4,FALSE)</f>
        <v>Sekolah Perawat Kesehatan</v>
      </c>
      <c r="AM418" s="9"/>
    </row>
    <row r="419" spans="1:39" x14ac:dyDescent="0.25">
      <c r="A419">
        <v>416</v>
      </c>
      <c r="B419" s="292" t="s">
        <v>3612</v>
      </c>
      <c r="C419" s="141" t="s">
        <v>3620</v>
      </c>
      <c r="D419" s="19">
        <v>140266738</v>
      </c>
      <c r="E419" s="142" t="s">
        <v>3619</v>
      </c>
      <c r="F419" s="19" t="s">
        <v>3618</v>
      </c>
      <c r="G419" s="19" t="s">
        <v>7</v>
      </c>
      <c r="H419" s="142" t="s">
        <v>44</v>
      </c>
      <c r="I419" s="19" t="s">
        <v>5</v>
      </c>
      <c r="J419" s="141" t="s">
        <v>193</v>
      </c>
      <c r="K419" s="19" t="s">
        <v>91</v>
      </c>
      <c r="L419" s="140">
        <v>25621</v>
      </c>
      <c r="M419" s="19"/>
      <c r="N419" s="291"/>
      <c r="O419" s="19"/>
      <c r="P419" s="19" t="s">
        <v>10</v>
      </c>
      <c r="Q419" s="19" t="s">
        <v>357</v>
      </c>
      <c r="R419" s="13">
        <v>121</v>
      </c>
      <c r="S419" s="100">
        <v>41051</v>
      </c>
      <c r="T419" s="9"/>
      <c r="U419" s="9"/>
      <c r="V419" s="110">
        <v>13201</v>
      </c>
      <c r="W419" s="9">
        <v>2010</v>
      </c>
      <c r="X419" s="9"/>
      <c r="Y419" s="7" t="str">
        <f>VLOOKUP(B419,'[1]01_MASTER_KODE_FASYANKES'!B$22:J$15694,8,FALSE)</f>
        <v>JAWA BARAT</v>
      </c>
      <c r="Z419" s="6" t="str">
        <f>VLOOKUP(B419,'[1]01_MASTER_KODE_FASYANKES'!B$22:J$15694,9,FALSE)</f>
        <v>BOGOR</v>
      </c>
      <c r="AA419" s="6" t="str">
        <f>VLOOKUP(B419,'[1]01_MASTER_KODE_FASYANKES'!B$22:J$15694,3,FALSE)</f>
        <v>Puskesmas</v>
      </c>
      <c r="AB419" s="6" t="str">
        <f>VLOOKUP(B419,'[1]01_MASTER_KODE_FASYANKES'!B$22:J$15694,2,FALSE)</f>
        <v>LALADON</v>
      </c>
      <c r="AC419" s="6">
        <f>VLOOKUP(S419,'[1]02_MASTER_KODE_SDMK'!B$3:H$2218,2,FALSE)</f>
        <v>1060601</v>
      </c>
      <c r="AD419" s="6" t="str">
        <f>VLOOKUP(S419,'[1]02_MASTER_KODE_SDMK'!B$3:H$2218,4,FALSE)</f>
        <v>06. Kesehatan Masyarakat</v>
      </c>
      <c r="AE419" s="6" t="str">
        <f>VLOOKUP(S419,'[1]02_MASTER_KODE_SDMK'!B$3:H$2218,5,FALSE)</f>
        <v>06. Administrasi dan Kebijakan Kesehatan</v>
      </c>
      <c r="AF419" s="6" t="str">
        <f>VLOOKUP(S419,'[1]02_MASTER_KODE_SDMK'!B$3:H$2218,3,FALSE)</f>
        <v>Administrasi dan Kebijakan Kesehatan</v>
      </c>
      <c r="AG419" s="6" t="str">
        <f>VLOOKUP(S419,'[1]02_MASTER_KODE_SDMK'!B$3:H$2218,7,FALSE)</f>
        <v>PNS</v>
      </c>
      <c r="AH419" s="6" t="str">
        <f>IF(G419="L","Laki-Laki",IF(G419="P","Perempuan","TIDAK VALID"))</f>
        <v>Perempuan</v>
      </c>
      <c r="AI419" s="6" t="e">
        <f>VLOOKUP(X419,'[1]06_MASTER_KODE_KAMPUS'!B$3:C$4825,2,FALSE)</f>
        <v>#N/A</v>
      </c>
      <c r="AJ419" s="6" t="str">
        <f>VLOOKUP(V419,'[1]03_MASTER_KODE_PRODI'!B$3:E$404,3,FALSE)</f>
        <v>S-1</v>
      </c>
      <c r="AK419" s="6" t="str">
        <f>VLOOKUP(V419,'[1]03_MASTER_KODE_PRODI'!B$3:E$404,4,FALSE)</f>
        <v>Kesehatan Masyarakat</v>
      </c>
      <c r="AM419" s="9" t="s">
        <v>3617</v>
      </c>
    </row>
    <row r="420" spans="1:39" x14ac:dyDescent="0.25">
      <c r="A420">
        <v>417</v>
      </c>
      <c r="B420" s="292" t="s">
        <v>3612</v>
      </c>
      <c r="C420" s="141" t="s">
        <v>3616</v>
      </c>
      <c r="D420" s="19">
        <v>480141429</v>
      </c>
      <c r="E420" s="142" t="s">
        <v>3615</v>
      </c>
      <c r="F420" s="19" t="s">
        <v>3614</v>
      </c>
      <c r="G420" s="19" t="s">
        <v>7</v>
      </c>
      <c r="H420" s="142" t="s">
        <v>0</v>
      </c>
      <c r="I420" s="19" t="s">
        <v>124</v>
      </c>
      <c r="J420" s="236" t="s">
        <v>290</v>
      </c>
      <c r="K420" s="19" t="s">
        <v>3613</v>
      </c>
      <c r="L420" s="140">
        <v>27359</v>
      </c>
      <c r="M420" s="19"/>
      <c r="N420" s="291"/>
      <c r="O420" s="19"/>
      <c r="P420" s="19" t="s">
        <v>61</v>
      </c>
      <c r="Q420" s="19" t="s">
        <v>60</v>
      </c>
      <c r="R420" s="13">
        <v>121</v>
      </c>
      <c r="S420" s="100">
        <v>22011</v>
      </c>
      <c r="T420" s="9"/>
      <c r="U420" s="9"/>
      <c r="V420" s="110">
        <v>15401</v>
      </c>
      <c r="W420" s="9">
        <v>2012</v>
      </c>
      <c r="X420" s="9"/>
      <c r="Y420" s="7" t="str">
        <f>VLOOKUP(B420,'[1]01_MASTER_KODE_FASYANKES'!B$22:J$15694,8,FALSE)</f>
        <v>JAWA BARAT</v>
      </c>
      <c r="Z420" s="6" t="str">
        <f>VLOOKUP(B420,'[1]01_MASTER_KODE_FASYANKES'!B$22:J$15694,9,FALSE)</f>
        <v>BOGOR</v>
      </c>
      <c r="AA420" s="6" t="str">
        <f>VLOOKUP(B420,'[1]01_MASTER_KODE_FASYANKES'!B$22:J$15694,3,FALSE)</f>
        <v>Puskesmas</v>
      </c>
      <c r="AB420" s="6" t="str">
        <f>VLOOKUP(B420,'[1]01_MASTER_KODE_FASYANKES'!B$22:J$15694,2,FALSE)</f>
        <v>LALADON</v>
      </c>
      <c r="AC420" s="6">
        <f>VLOOKUP(S420,'[1]02_MASTER_KODE_SDMK'!B$3:H$2218,2,FALSE)</f>
        <v>1040101</v>
      </c>
      <c r="AD420" s="6" t="str">
        <f>VLOOKUP(S420,'[1]02_MASTER_KODE_SDMK'!B$3:H$2218,4,FALSE)</f>
        <v>04. Kebidanan</v>
      </c>
      <c r="AE420" s="6" t="str">
        <f>VLOOKUP(S420,'[1]02_MASTER_KODE_SDMK'!B$3:H$2218,5,FALSE)</f>
        <v>01. Bidan</v>
      </c>
      <c r="AF420" s="6" t="str">
        <f>VLOOKUP(S420,'[1]02_MASTER_KODE_SDMK'!B$3:H$2218,3,FALSE)</f>
        <v>Bidan</v>
      </c>
      <c r="AG420" s="6" t="str">
        <f>VLOOKUP(S420,'[1]02_MASTER_KODE_SDMK'!B$3:H$2218,7,FALSE)</f>
        <v>PNS</v>
      </c>
      <c r="AH420" s="6" t="str">
        <f>IF(G420="L","Laki-Laki",IF(G420="P","Perempuan","TIDAK VALID"))</f>
        <v>Perempuan</v>
      </c>
      <c r="AI420" s="6" t="e">
        <f>VLOOKUP(X420,'[1]06_MASTER_KODE_KAMPUS'!B$3:C$4825,2,FALSE)</f>
        <v>#N/A</v>
      </c>
      <c r="AJ420" s="6" t="str">
        <f>VLOOKUP(V420,'[1]03_MASTER_KODE_PRODI'!B$3:E$404,3,FALSE)</f>
        <v>D-3</v>
      </c>
      <c r="AK420" s="6" t="str">
        <f>VLOOKUP(V420,'[1]03_MASTER_KODE_PRODI'!B$3:E$404,4,FALSE)</f>
        <v>Kebidanan</v>
      </c>
      <c r="AM420" s="9" t="s">
        <v>969</v>
      </c>
    </row>
    <row r="421" spans="1:39" x14ac:dyDescent="0.25">
      <c r="A421">
        <v>418</v>
      </c>
      <c r="B421" s="292" t="s">
        <v>3612</v>
      </c>
      <c r="C421" s="141" t="s">
        <v>3611</v>
      </c>
      <c r="D421" s="19">
        <v>480126775</v>
      </c>
      <c r="E421" s="142" t="s">
        <v>3610</v>
      </c>
      <c r="F421" s="19" t="s">
        <v>3609</v>
      </c>
      <c r="G421" s="19" t="s">
        <v>7</v>
      </c>
      <c r="H421" s="142" t="s">
        <v>80</v>
      </c>
      <c r="I421" s="19" t="s">
        <v>209</v>
      </c>
      <c r="J421" s="141" t="s">
        <v>4</v>
      </c>
      <c r="K421" s="265" t="s">
        <v>32</v>
      </c>
      <c r="L421" s="140">
        <v>29622</v>
      </c>
      <c r="M421" s="19"/>
      <c r="N421" s="291"/>
      <c r="O421" s="19"/>
      <c r="P421" s="19" t="s">
        <v>206</v>
      </c>
      <c r="Q421" s="19" t="s">
        <v>370</v>
      </c>
      <c r="R421" s="13">
        <v>121</v>
      </c>
      <c r="S421" s="100">
        <v>21011</v>
      </c>
      <c r="T421" s="9"/>
      <c r="U421" s="9"/>
      <c r="V421" s="110">
        <v>14401</v>
      </c>
      <c r="W421" s="9">
        <v>2002</v>
      </c>
      <c r="X421" s="9"/>
      <c r="Y421" s="7" t="str">
        <f>VLOOKUP(B421,'[1]01_MASTER_KODE_FASYANKES'!B$22:J$15694,8,FALSE)</f>
        <v>JAWA BARAT</v>
      </c>
      <c r="Z421" s="6" t="str">
        <f>VLOOKUP(B421,'[1]01_MASTER_KODE_FASYANKES'!B$22:J$15694,9,FALSE)</f>
        <v>BOGOR</v>
      </c>
      <c r="AA421" s="6" t="str">
        <f>VLOOKUP(B421,'[1]01_MASTER_KODE_FASYANKES'!B$22:J$15694,3,FALSE)</f>
        <v>Puskesmas</v>
      </c>
      <c r="AB421" s="6" t="str">
        <f>VLOOKUP(B421,'[1]01_MASTER_KODE_FASYANKES'!B$22:J$15694,2,FALSE)</f>
        <v>LALADON</v>
      </c>
      <c r="AC421" s="6">
        <f>VLOOKUP(S421,'[1]02_MASTER_KODE_SDMK'!B$3:H$2218,2,FALSE)</f>
        <v>1030101</v>
      </c>
      <c r="AD421" s="6" t="str">
        <f>VLOOKUP(S421,'[1]02_MASTER_KODE_SDMK'!B$3:H$2218,4,FALSE)</f>
        <v>03. Keperawatan</v>
      </c>
      <c r="AE421" s="6" t="str">
        <f>VLOOKUP(S421,'[1]02_MASTER_KODE_SDMK'!B$3:H$2218,5,FALSE)</f>
        <v>01. Perawat Kesehatan Masyarakat</v>
      </c>
      <c r="AF421" s="6" t="str">
        <f>VLOOKUP(S421,'[1]02_MASTER_KODE_SDMK'!B$3:H$2218,3,FALSE)</f>
        <v>Perawat (Non Ners)</v>
      </c>
      <c r="AG421" s="6" t="str">
        <f>VLOOKUP(S421,'[1]02_MASTER_KODE_SDMK'!B$3:H$2218,7,FALSE)</f>
        <v>PNS</v>
      </c>
      <c r="AH421" s="6" t="str">
        <f>IF(G421="L","Laki-Laki",IF(G421="P","Perempuan","TIDAK VALID"))</f>
        <v>Perempuan</v>
      </c>
      <c r="AI421" s="6" t="e">
        <f>VLOOKUP(X421,'[1]06_MASTER_KODE_KAMPUS'!B$3:C$4825,2,FALSE)</f>
        <v>#N/A</v>
      </c>
      <c r="AJ421" s="6" t="str">
        <f>VLOOKUP(V421,'[1]03_MASTER_KODE_PRODI'!B$3:E$404,3,FALSE)</f>
        <v>D-3</v>
      </c>
      <c r="AK421" s="6" t="str">
        <f>VLOOKUP(V421,'[1]03_MASTER_KODE_PRODI'!B$3:E$404,4,FALSE)</f>
        <v>Keperawatan</v>
      </c>
      <c r="AM421" s="9"/>
    </row>
    <row r="422" spans="1:39" x14ac:dyDescent="0.25">
      <c r="A422">
        <v>419</v>
      </c>
      <c r="B422" s="292" t="s">
        <v>3565</v>
      </c>
      <c r="C422" s="141" t="s">
        <v>184</v>
      </c>
      <c r="D422" s="19">
        <v>480151735</v>
      </c>
      <c r="E422" s="142" t="s">
        <v>3608</v>
      </c>
      <c r="F422" s="19" t="s">
        <v>3607</v>
      </c>
      <c r="G422" s="19" t="s">
        <v>7</v>
      </c>
      <c r="H422" s="237" t="s">
        <v>171</v>
      </c>
      <c r="I422" s="235" t="s">
        <v>57</v>
      </c>
      <c r="J422" s="236" t="s">
        <v>37</v>
      </c>
      <c r="K422" s="19" t="s">
        <v>761</v>
      </c>
      <c r="L422" s="140">
        <v>27262</v>
      </c>
      <c r="M422" s="19"/>
      <c r="N422" s="291"/>
      <c r="O422" s="19"/>
      <c r="P422" s="129" t="s">
        <v>16</v>
      </c>
      <c r="Q422" s="129" t="s">
        <v>16</v>
      </c>
      <c r="R422" s="13">
        <v>121</v>
      </c>
      <c r="S422" s="213">
        <v>11011</v>
      </c>
      <c r="T422" s="9"/>
      <c r="U422" s="9"/>
      <c r="V422" s="214">
        <v>11201</v>
      </c>
      <c r="W422" s="9">
        <v>1999</v>
      </c>
      <c r="X422" s="219" t="s">
        <v>1355</v>
      </c>
      <c r="Y422" s="7" t="str">
        <f>VLOOKUP(B422,'[1]01_MASTER_KODE_FASYANKES'!B$22:J$15694,8,FALSE)</f>
        <v>JAWA BARAT</v>
      </c>
      <c r="Z422" s="6" t="str">
        <f>VLOOKUP(B422,'[1]01_MASTER_KODE_FASYANKES'!B$22:J$15694,9,FALSE)</f>
        <v>BOGOR</v>
      </c>
      <c r="AA422" s="6" t="str">
        <f>VLOOKUP(B422,'[1]01_MASTER_KODE_FASYANKES'!B$22:J$15694,3,FALSE)</f>
        <v>Puskesmas</v>
      </c>
      <c r="AB422" s="6" t="str">
        <f>VLOOKUP(B422,'[1]01_MASTER_KODE_FASYANKES'!B$22:J$15694,2,FALSE)</f>
        <v>KOTA BATU</v>
      </c>
      <c r="AC422" s="6">
        <f>VLOOKUP(S422,'[1]02_MASTER_KODE_SDMK'!B$3:H$2218,2,FALSE)</f>
        <v>1010101</v>
      </c>
      <c r="AD422" s="6" t="str">
        <f>VLOOKUP(S422,'[1]02_MASTER_KODE_SDMK'!B$3:H$2218,4,FALSE)</f>
        <v>01. Medis</v>
      </c>
      <c r="AE422" s="6" t="str">
        <f>VLOOKUP(S422,'[1]02_MASTER_KODE_SDMK'!B$3:H$2218,5,FALSE)</f>
        <v>01. Dokter</v>
      </c>
      <c r="AF422" s="6" t="str">
        <f>VLOOKUP(S422,'[1]02_MASTER_KODE_SDMK'!B$3:H$2218,3,FALSE)</f>
        <v>Dokter Umum</v>
      </c>
      <c r="AG422" s="6" t="str">
        <f>VLOOKUP(S422,'[1]02_MASTER_KODE_SDMK'!B$3:H$2218,7,FALSE)</f>
        <v>PNS</v>
      </c>
      <c r="AH422" s="6" t="str">
        <f>IF(G422="L","Laki-Laki",IF(G422="P","Perempuan","TIDAK VALID"))</f>
        <v>Perempuan</v>
      </c>
      <c r="AI422" s="6" t="str">
        <f>VLOOKUP(X422,'[1]06_MASTER_KODE_KAMPUS'!B$3:C$4825,2,FALSE)</f>
        <v>Universitas Hasanuddin</v>
      </c>
      <c r="AJ422" s="6" t="str">
        <f>VLOOKUP(V422,'[1]03_MASTER_KODE_PRODI'!B$3:E$404,3,FALSE)</f>
        <v>S-1</v>
      </c>
      <c r="AK422" s="6" t="str">
        <f>VLOOKUP(V422,'[1]03_MASTER_KODE_PRODI'!B$3:E$404,4,FALSE)</f>
        <v>Ilmu Kedokteran</v>
      </c>
      <c r="AM422" s="9" t="s">
        <v>1354</v>
      </c>
    </row>
    <row r="423" spans="1:39" x14ac:dyDescent="0.25">
      <c r="A423">
        <v>420</v>
      </c>
      <c r="B423" s="292" t="s">
        <v>3565</v>
      </c>
      <c r="C423" s="266" t="s">
        <v>3606</v>
      </c>
      <c r="D423" s="265">
        <v>480152686</v>
      </c>
      <c r="E423" s="237" t="s">
        <v>3605</v>
      </c>
      <c r="F423" s="265" t="s">
        <v>3604</v>
      </c>
      <c r="G423" s="19" t="s">
        <v>23</v>
      </c>
      <c r="H423" s="237" t="s">
        <v>171</v>
      </c>
      <c r="I423" s="265" t="s">
        <v>57</v>
      </c>
      <c r="J423" s="266" t="s">
        <v>37</v>
      </c>
      <c r="K423" s="265" t="s">
        <v>509</v>
      </c>
      <c r="L423" s="140">
        <v>26175</v>
      </c>
      <c r="M423" s="19"/>
      <c r="N423" s="291"/>
      <c r="O423" s="19"/>
      <c r="P423" s="129" t="s">
        <v>16</v>
      </c>
      <c r="Q423" s="129" t="s">
        <v>16</v>
      </c>
      <c r="R423" s="13">
        <v>121</v>
      </c>
      <c r="S423" s="213">
        <v>11011</v>
      </c>
      <c r="T423" s="9"/>
      <c r="U423" s="9"/>
      <c r="V423" s="214">
        <v>11201</v>
      </c>
      <c r="W423" s="9">
        <v>2003</v>
      </c>
      <c r="X423" s="9"/>
      <c r="Y423" s="7" t="str">
        <f>VLOOKUP(B423,'[1]01_MASTER_KODE_FASYANKES'!B$22:J$15694,8,FALSE)</f>
        <v>JAWA BARAT</v>
      </c>
      <c r="Z423" s="6" t="str">
        <f>VLOOKUP(B423,'[1]01_MASTER_KODE_FASYANKES'!B$22:J$15694,9,FALSE)</f>
        <v>BOGOR</v>
      </c>
      <c r="AA423" s="6" t="str">
        <f>VLOOKUP(B423,'[1]01_MASTER_KODE_FASYANKES'!B$22:J$15694,3,FALSE)</f>
        <v>Puskesmas</v>
      </c>
      <c r="AB423" s="6" t="str">
        <f>VLOOKUP(B423,'[1]01_MASTER_KODE_FASYANKES'!B$22:J$15694,2,FALSE)</f>
        <v>KOTA BATU</v>
      </c>
      <c r="AC423" s="6">
        <f>VLOOKUP(S423,'[1]02_MASTER_KODE_SDMK'!B$3:H$2218,2,FALSE)</f>
        <v>1010101</v>
      </c>
      <c r="AD423" s="6" t="str">
        <f>VLOOKUP(S423,'[1]02_MASTER_KODE_SDMK'!B$3:H$2218,4,FALSE)</f>
        <v>01. Medis</v>
      </c>
      <c r="AE423" s="6" t="str">
        <f>VLOOKUP(S423,'[1]02_MASTER_KODE_SDMK'!B$3:H$2218,5,FALSE)</f>
        <v>01. Dokter</v>
      </c>
      <c r="AF423" s="6" t="str">
        <f>VLOOKUP(S423,'[1]02_MASTER_KODE_SDMK'!B$3:H$2218,3,FALSE)</f>
        <v>Dokter Umum</v>
      </c>
      <c r="AG423" s="6" t="str">
        <f>VLOOKUP(S423,'[1]02_MASTER_KODE_SDMK'!B$3:H$2218,7,FALSE)</f>
        <v>PNS</v>
      </c>
      <c r="AH423" s="6" t="str">
        <f>IF(G423="L","Laki-Laki",IF(G423="P","Perempuan","TIDAK VALID"))</f>
        <v>Laki-Laki</v>
      </c>
      <c r="AI423" s="6" t="e">
        <f>VLOOKUP(X423,'[1]06_MASTER_KODE_KAMPUS'!B$3:C$4825,2,FALSE)</f>
        <v>#N/A</v>
      </c>
      <c r="AJ423" s="6" t="str">
        <f>VLOOKUP(V423,'[1]03_MASTER_KODE_PRODI'!B$3:E$404,3,FALSE)</f>
        <v>S-1</v>
      </c>
      <c r="AK423" s="6" t="str">
        <f>VLOOKUP(V423,'[1]03_MASTER_KODE_PRODI'!B$3:E$404,4,FALSE)</f>
        <v>Ilmu Kedokteran</v>
      </c>
      <c r="AM423" s="9" t="s">
        <v>2369</v>
      </c>
    </row>
    <row r="424" spans="1:39" x14ac:dyDescent="0.25">
      <c r="A424">
        <v>421</v>
      </c>
      <c r="B424" s="292" t="s">
        <v>3565</v>
      </c>
      <c r="C424" s="141" t="s">
        <v>3595</v>
      </c>
      <c r="D424" s="19">
        <v>140322221</v>
      </c>
      <c r="E424" s="142" t="s">
        <v>3603</v>
      </c>
      <c r="F424" s="19" t="s">
        <v>3602</v>
      </c>
      <c r="G424" s="19" t="s">
        <v>7</v>
      </c>
      <c r="H424" s="142" t="s">
        <v>280</v>
      </c>
      <c r="I424" s="19" t="s">
        <v>5</v>
      </c>
      <c r="J424" s="141" t="s">
        <v>193</v>
      </c>
      <c r="K424" s="19" t="s">
        <v>509</v>
      </c>
      <c r="L424" s="140">
        <v>26611</v>
      </c>
      <c r="M424" s="19"/>
      <c r="N424" s="291"/>
      <c r="O424" s="19"/>
      <c r="P424" s="19" t="s">
        <v>371</v>
      </c>
      <c r="Q424" s="19" t="s">
        <v>370</v>
      </c>
      <c r="R424" s="13">
        <v>121</v>
      </c>
      <c r="S424" s="100">
        <v>21011</v>
      </c>
      <c r="T424" s="9"/>
      <c r="U424" s="9"/>
      <c r="V424" s="110">
        <v>14401</v>
      </c>
      <c r="W424" s="9">
        <v>1994</v>
      </c>
      <c r="X424" s="9"/>
      <c r="Y424" s="7" t="str">
        <f>VLOOKUP(B424,'[1]01_MASTER_KODE_FASYANKES'!B$22:J$15694,8,FALSE)</f>
        <v>JAWA BARAT</v>
      </c>
      <c r="Z424" s="6" t="str">
        <f>VLOOKUP(B424,'[1]01_MASTER_KODE_FASYANKES'!B$22:J$15694,9,FALSE)</f>
        <v>BOGOR</v>
      </c>
      <c r="AA424" s="6" t="str">
        <f>VLOOKUP(B424,'[1]01_MASTER_KODE_FASYANKES'!B$22:J$15694,3,FALSE)</f>
        <v>Puskesmas</v>
      </c>
      <c r="AB424" s="6" t="str">
        <f>VLOOKUP(B424,'[1]01_MASTER_KODE_FASYANKES'!B$22:J$15694,2,FALSE)</f>
        <v>KOTA BATU</v>
      </c>
      <c r="AC424" s="6">
        <f>VLOOKUP(S424,'[1]02_MASTER_KODE_SDMK'!B$3:H$2218,2,FALSE)</f>
        <v>1030101</v>
      </c>
      <c r="AD424" s="6" t="str">
        <f>VLOOKUP(S424,'[1]02_MASTER_KODE_SDMK'!B$3:H$2218,4,FALSE)</f>
        <v>03. Keperawatan</v>
      </c>
      <c r="AE424" s="6" t="str">
        <f>VLOOKUP(S424,'[1]02_MASTER_KODE_SDMK'!B$3:H$2218,5,FALSE)</f>
        <v>01. Perawat Kesehatan Masyarakat</v>
      </c>
      <c r="AF424" s="6" t="str">
        <f>VLOOKUP(S424,'[1]02_MASTER_KODE_SDMK'!B$3:H$2218,3,FALSE)</f>
        <v>Perawat (Non Ners)</v>
      </c>
      <c r="AG424" s="6" t="str">
        <f>VLOOKUP(S424,'[1]02_MASTER_KODE_SDMK'!B$3:H$2218,7,FALSE)</f>
        <v>PNS</v>
      </c>
      <c r="AH424" s="6" t="str">
        <f>IF(G424="L","Laki-Laki",IF(G424="P","Perempuan","TIDAK VALID"))</f>
        <v>Perempuan</v>
      </c>
      <c r="AI424" s="6" t="e">
        <f>VLOOKUP(X424,'[1]06_MASTER_KODE_KAMPUS'!B$3:C$4825,2,FALSE)</f>
        <v>#N/A</v>
      </c>
      <c r="AJ424" s="6" t="str">
        <f>VLOOKUP(V424,'[1]03_MASTER_KODE_PRODI'!B$3:E$404,3,FALSE)</f>
        <v>D-3</v>
      </c>
      <c r="AK424" s="6" t="str">
        <f>VLOOKUP(V424,'[1]03_MASTER_KODE_PRODI'!B$3:E$404,4,FALSE)</f>
        <v>Keperawatan</v>
      </c>
      <c r="AM424" s="9"/>
    </row>
    <row r="425" spans="1:39" x14ac:dyDescent="0.25">
      <c r="A425">
        <v>422</v>
      </c>
      <c r="B425" s="292" t="s">
        <v>3565</v>
      </c>
      <c r="C425" s="303" t="s">
        <v>3601</v>
      </c>
      <c r="D425" s="19">
        <v>140127898</v>
      </c>
      <c r="E425" s="142" t="s">
        <v>3600</v>
      </c>
      <c r="F425" s="19" t="s">
        <v>3599</v>
      </c>
      <c r="G425" s="19" t="s">
        <v>7</v>
      </c>
      <c r="H425" s="142" t="s">
        <v>2350</v>
      </c>
      <c r="I425" s="19" t="s">
        <v>5</v>
      </c>
      <c r="J425" s="141" t="s">
        <v>63</v>
      </c>
      <c r="K425" s="19" t="s">
        <v>32</v>
      </c>
      <c r="L425" s="140">
        <v>21464</v>
      </c>
      <c r="M425" s="19"/>
      <c r="N425" s="291"/>
      <c r="O425" s="19"/>
      <c r="P425" s="19" t="s">
        <v>10</v>
      </c>
      <c r="Q425" s="19" t="s">
        <v>10</v>
      </c>
      <c r="R425" s="13">
        <v>121</v>
      </c>
      <c r="S425" s="13">
        <v>21991</v>
      </c>
      <c r="T425" s="9"/>
      <c r="U425" s="9"/>
      <c r="V425" s="110" t="s">
        <v>10</v>
      </c>
      <c r="W425" s="9"/>
      <c r="X425" s="9"/>
      <c r="Y425" s="7" t="str">
        <f>VLOOKUP(B425,'[1]01_MASTER_KODE_FASYANKES'!B$22:J$15694,8,FALSE)</f>
        <v>JAWA BARAT</v>
      </c>
      <c r="Z425" s="6" t="str">
        <f>VLOOKUP(B425,'[1]01_MASTER_KODE_FASYANKES'!B$22:J$15694,9,FALSE)</f>
        <v>BOGOR</v>
      </c>
      <c r="AA425" s="6" t="str">
        <f>VLOOKUP(B425,'[1]01_MASTER_KODE_FASYANKES'!B$22:J$15694,3,FALSE)</f>
        <v>Puskesmas</v>
      </c>
      <c r="AB425" s="6" t="str">
        <f>VLOOKUP(B425,'[1]01_MASTER_KODE_FASYANKES'!B$22:J$15694,2,FALSE)</f>
        <v>KOTA BATU</v>
      </c>
      <c r="AC425" s="6">
        <f>VLOOKUP(S425,'[1]02_MASTER_KODE_SDMK'!B$3:H$2218,2,FALSE)</f>
        <v>2030101</v>
      </c>
      <c r="AD425" s="6" t="str">
        <f>VLOOKUP(S425,'[1]02_MASTER_KODE_SDMK'!B$3:H$2218,4,FALSE)</f>
        <v>13. Asisten Tenaga Kesehatan</v>
      </c>
      <c r="AE425" s="6" t="str">
        <f>VLOOKUP(S425,'[1]02_MASTER_KODE_SDMK'!B$3:H$2218,5,FALSE)</f>
        <v>01. Keperawatan</v>
      </c>
      <c r="AF425" s="6" t="str">
        <f>VLOOKUP(S425,'[1]02_MASTER_KODE_SDMK'!B$3:H$2218,3,FALSE)</f>
        <v>Perawat (Asisten)</v>
      </c>
      <c r="AG425" s="6" t="str">
        <f>VLOOKUP(S425,'[1]02_MASTER_KODE_SDMK'!B$3:H$2218,7,FALSE)</f>
        <v>PNS</v>
      </c>
      <c r="AH425" s="6" t="str">
        <f>IF(G425="L","Laki-Laki",IF(G425="P","Perempuan","TIDAK VALID"))</f>
        <v>Perempuan</v>
      </c>
      <c r="AI425" s="6" t="e">
        <f>VLOOKUP(X425,'[1]06_MASTER_KODE_KAMPUS'!B$3:C$4825,2,FALSE)</f>
        <v>#N/A</v>
      </c>
      <c r="AJ425" s="6" t="str">
        <f>VLOOKUP(V425,'[1]03_MASTER_KODE_PRODI'!B$3:E$404,3,FALSE)</f>
        <v>SMA / Setara</v>
      </c>
      <c r="AK425" s="6" t="str">
        <f>VLOOKUP(V425,'[1]03_MASTER_KODE_PRODI'!B$3:E$404,4,FALSE)</f>
        <v>Sekolah Perawat Kesehatan</v>
      </c>
      <c r="AM425" s="9"/>
    </row>
    <row r="426" spans="1:39" x14ac:dyDescent="0.25">
      <c r="A426">
        <v>423</v>
      </c>
      <c r="B426" s="292" t="s">
        <v>3565</v>
      </c>
      <c r="C426" s="141" t="s">
        <v>3598</v>
      </c>
      <c r="D426" s="19">
        <v>140286634</v>
      </c>
      <c r="E426" s="142" t="s">
        <v>3597</v>
      </c>
      <c r="F426" s="19" t="s">
        <v>3596</v>
      </c>
      <c r="G426" s="19" t="s">
        <v>7</v>
      </c>
      <c r="H426" s="142" t="s">
        <v>38</v>
      </c>
      <c r="I426" s="19" t="s">
        <v>5</v>
      </c>
      <c r="J426" s="141" t="s">
        <v>4</v>
      </c>
      <c r="K426" s="19" t="s">
        <v>326</v>
      </c>
      <c r="L426" s="140">
        <v>26393</v>
      </c>
      <c r="M426" s="19"/>
      <c r="N426" s="291"/>
      <c r="O426" s="19"/>
      <c r="P426" s="19" t="s">
        <v>10</v>
      </c>
      <c r="Q426" s="19" t="s">
        <v>10</v>
      </c>
      <c r="R426" s="13">
        <v>121</v>
      </c>
      <c r="S426" s="13">
        <v>21991</v>
      </c>
      <c r="T426" s="9"/>
      <c r="U426" s="9"/>
      <c r="V426" s="110" t="s">
        <v>10</v>
      </c>
      <c r="W426" s="9"/>
      <c r="X426" s="9"/>
      <c r="Y426" s="7" t="str">
        <f>VLOOKUP(B426,'[1]01_MASTER_KODE_FASYANKES'!B$22:J$15694,8,FALSE)</f>
        <v>JAWA BARAT</v>
      </c>
      <c r="Z426" s="6" t="str">
        <f>VLOOKUP(B426,'[1]01_MASTER_KODE_FASYANKES'!B$22:J$15694,9,FALSE)</f>
        <v>BOGOR</v>
      </c>
      <c r="AA426" s="6" t="str">
        <f>VLOOKUP(B426,'[1]01_MASTER_KODE_FASYANKES'!B$22:J$15694,3,FALSE)</f>
        <v>Puskesmas</v>
      </c>
      <c r="AB426" s="6" t="str">
        <f>VLOOKUP(B426,'[1]01_MASTER_KODE_FASYANKES'!B$22:J$15694,2,FALSE)</f>
        <v>KOTA BATU</v>
      </c>
      <c r="AC426" s="6">
        <f>VLOOKUP(S426,'[1]02_MASTER_KODE_SDMK'!B$3:H$2218,2,FALSE)</f>
        <v>2030101</v>
      </c>
      <c r="AD426" s="6" t="str">
        <f>VLOOKUP(S426,'[1]02_MASTER_KODE_SDMK'!B$3:H$2218,4,FALSE)</f>
        <v>13. Asisten Tenaga Kesehatan</v>
      </c>
      <c r="AE426" s="6" t="str">
        <f>VLOOKUP(S426,'[1]02_MASTER_KODE_SDMK'!B$3:H$2218,5,FALSE)</f>
        <v>01. Keperawatan</v>
      </c>
      <c r="AF426" s="6" t="str">
        <f>VLOOKUP(S426,'[1]02_MASTER_KODE_SDMK'!B$3:H$2218,3,FALSE)</f>
        <v>Perawat (Asisten)</v>
      </c>
      <c r="AG426" s="6" t="str">
        <f>VLOOKUP(S426,'[1]02_MASTER_KODE_SDMK'!B$3:H$2218,7,FALSE)</f>
        <v>PNS</v>
      </c>
      <c r="AH426" s="6" t="str">
        <f>IF(G426="L","Laki-Laki",IF(G426="P","Perempuan","TIDAK VALID"))</f>
        <v>Perempuan</v>
      </c>
      <c r="AI426" s="6" t="e">
        <f>VLOOKUP(X426,'[1]06_MASTER_KODE_KAMPUS'!B$3:C$4825,2,FALSE)</f>
        <v>#N/A</v>
      </c>
      <c r="AJ426" s="6" t="str">
        <f>VLOOKUP(V426,'[1]03_MASTER_KODE_PRODI'!B$3:E$404,3,FALSE)</f>
        <v>SMA / Setara</v>
      </c>
      <c r="AK426" s="6" t="str">
        <f>VLOOKUP(V426,'[1]03_MASTER_KODE_PRODI'!B$3:E$404,4,FALSE)</f>
        <v>Sekolah Perawat Kesehatan</v>
      </c>
      <c r="AM426" s="9"/>
    </row>
    <row r="427" spans="1:39" x14ac:dyDescent="0.25">
      <c r="A427">
        <v>424</v>
      </c>
      <c r="B427" s="292" t="s">
        <v>3565</v>
      </c>
      <c r="C427" s="141" t="s">
        <v>3595</v>
      </c>
      <c r="D427" s="19">
        <v>140261376</v>
      </c>
      <c r="E427" s="142" t="s">
        <v>3594</v>
      </c>
      <c r="F427" s="19" t="s">
        <v>3593</v>
      </c>
      <c r="G427" s="19" t="s">
        <v>7</v>
      </c>
      <c r="H427" s="142" t="s">
        <v>44</v>
      </c>
      <c r="I427" s="19" t="s">
        <v>5</v>
      </c>
      <c r="J427" s="141" t="s">
        <v>290</v>
      </c>
      <c r="K427" s="19" t="s">
        <v>1002</v>
      </c>
      <c r="L427" s="140">
        <v>26095</v>
      </c>
      <c r="M427" s="19"/>
      <c r="N427" s="291"/>
      <c r="O427" s="19"/>
      <c r="P427" s="19" t="s">
        <v>348</v>
      </c>
      <c r="Q427" s="19" t="s">
        <v>1622</v>
      </c>
      <c r="R427" s="13">
        <v>121</v>
      </c>
      <c r="S427" s="100">
        <v>22011</v>
      </c>
      <c r="T427" s="9"/>
      <c r="U427" s="9"/>
      <c r="V427" s="110">
        <v>15302</v>
      </c>
      <c r="W427" s="9">
        <v>2012</v>
      </c>
      <c r="X427" s="9"/>
      <c r="Y427" s="7" t="str">
        <f>VLOOKUP(B427,'[1]01_MASTER_KODE_FASYANKES'!B$22:J$15694,8,FALSE)</f>
        <v>JAWA BARAT</v>
      </c>
      <c r="Z427" s="6" t="str">
        <f>VLOOKUP(B427,'[1]01_MASTER_KODE_FASYANKES'!B$22:J$15694,9,FALSE)</f>
        <v>BOGOR</v>
      </c>
      <c r="AA427" s="6" t="str">
        <f>VLOOKUP(B427,'[1]01_MASTER_KODE_FASYANKES'!B$22:J$15694,3,FALSE)</f>
        <v>Puskesmas</v>
      </c>
      <c r="AB427" s="6" t="str">
        <f>VLOOKUP(B427,'[1]01_MASTER_KODE_FASYANKES'!B$22:J$15694,2,FALSE)</f>
        <v>KOTA BATU</v>
      </c>
      <c r="AC427" s="6">
        <f>VLOOKUP(S427,'[1]02_MASTER_KODE_SDMK'!B$3:H$2218,2,FALSE)</f>
        <v>1040101</v>
      </c>
      <c r="AD427" s="6" t="str">
        <f>VLOOKUP(S427,'[1]02_MASTER_KODE_SDMK'!B$3:H$2218,4,FALSE)</f>
        <v>04. Kebidanan</v>
      </c>
      <c r="AE427" s="6" t="str">
        <f>VLOOKUP(S427,'[1]02_MASTER_KODE_SDMK'!B$3:H$2218,5,FALSE)</f>
        <v>01. Bidan</v>
      </c>
      <c r="AF427" s="6" t="str">
        <f>VLOOKUP(S427,'[1]02_MASTER_KODE_SDMK'!B$3:H$2218,3,FALSE)</f>
        <v>Bidan</v>
      </c>
      <c r="AG427" s="6" t="str">
        <f>VLOOKUP(S427,'[1]02_MASTER_KODE_SDMK'!B$3:H$2218,7,FALSE)</f>
        <v>PNS</v>
      </c>
      <c r="AH427" s="6" t="str">
        <f>IF(G427="L","Laki-Laki",IF(G427="P","Perempuan","TIDAK VALID"))</f>
        <v>Perempuan</v>
      </c>
      <c r="AI427" s="6" t="e">
        <f>VLOOKUP(X427,'[1]06_MASTER_KODE_KAMPUS'!B$3:C$4825,2,FALSE)</f>
        <v>#N/A</v>
      </c>
      <c r="AJ427" s="6" t="str">
        <f>VLOOKUP(V427,'[1]03_MASTER_KODE_PRODI'!B$3:E$404,3,FALSE)</f>
        <v>D-4</v>
      </c>
      <c r="AK427" s="6" t="str">
        <f>VLOOKUP(V427,'[1]03_MASTER_KODE_PRODI'!B$3:E$404,4,FALSE)</f>
        <v>Kebidanan</v>
      </c>
      <c r="AM427" s="9"/>
    </row>
    <row r="428" spans="1:39" x14ac:dyDescent="0.25">
      <c r="A428">
        <v>425</v>
      </c>
      <c r="B428" s="292" t="s">
        <v>3565</v>
      </c>
      <c r="C428" s="141" t="s">
        <v>3592</v>
      </c>
      <c r="D428" s="19">
        <v>140296632</v>
      </c>
      <c r="E428" s="142" t="s">
        <v>3591</v>
      </c>
      <c r="F428" s="19" t="s">
        <v>3590</v>
      </c>
      <c r="G428" s="19" t="s">
        <v>7</v>
      </c>
      <c r="H428" s="142" t="s">
        <v>250</v>
      </c>
      <c r="I428" s="19" t="s">
        <v>209</v>
      </c>
      <c r="J428" s="141" t="s">
        <v>17</v>
      </c>
      <c r="K428" s="19" t="s">
        <v>1759</v>
      </c>
      <c r="L428" s="140">
        <v>26665</v>
      </c>
      <c r="M428" s="19"/>
      <c r="N428" s="291"/>
      <c r="O428" s="19"/>
      <c r="P428" s="19" t="s">
        <v>334</v>
      </c>
      <c r="Q428" s="19" t="s">
        <v>60</v>
      </c>
      <c r="R428" s="13">
        <v>121</v>
      </c>
      <c r="S428" s="100">
        <v>22011</v>
      </c>
      <c r="T428" s="9"/>
      <c r="U428" s="9"/>
      <c r="V428" s="110">
        <v>15401</v>
      </c>
      <c r="W428" s="9">
        <v>1993</v>
      </c>
      <c r="X428" s="9"/>
      <c r="Y428" s="7" t="str">
        <f>VLOOKUP(B428,'[1]01_MASTER_KODE_FASYANKES'!B$22:J$15694,8,FALSE)</f>
        <v>JAWA BARAT</v>
      </c>
      <c r="Z428" s="6" t="str">
        <f>VLOOKUP(B428,'[1]01_MASTER_KODE_FASYANKES'!B$22:J$15694,9,FALSE)</f>
        <v>BOGOR</v>
      </c>
      <c r="AA428" s="6" t="str">
        <f>VLOOKUP(B428,'[1]01_MASTER_KODE_FASYANKES'!B$22:J$15694,3,FALSE)</f>
        <v>Puskesmas</v>
      </c>
      <c r="AB428" s="6" t="str">
        <f>VLOOKUP(B428,'[1]01_MASTER_KODE_FASYANKES'!B$22:J$15694,2,FALSE)</f>
        <v>KOTA BATU</v>
      </c>
      <c r="AC428" s="6">
        <f>VLOOKUP(S428,'[1]02_MASTER_KODE_SDMK'!B$3:H$2218,2,FALSE)</f>
        <v>1040101</v>
      </c>
      <c r="AD428" s="6" t="str">
        <f>VLOOKUP(S428,'[1]02_MASTER_KODE_SDMK'!B$3:H$2218,4,FALSE)</f>
        <v>04. Kebidanan</v>
      </c>
      <c r="AE428" s="6" t="str">
        <f>VLOOKUP(S428,'[1]02_MASTER_KODE_SDMK'!B$3:H$2218,5,FALSE)</f>
        <v>01. Bidan</v>
      </c>
      <c r="AF428" s="6" t="str">
        <f>VLOOKUP(S428,'[1]02_MASTER_KODE_SDMK'!B$3:H$2218,3,FALSE)</f>
        <v>Bidan</v>
      </c>
      <c r="AG428" s="6" t="str">
        <f>VLOOKUP(S428,'[1]02_MASTER_KODE_SDMK'!B$3:H$2218,7,FALSE)</f>
        <v>PNS</v>
      </c>
      <c r="AH428" s="6" t="str">
        <f>IF(G428="L","Laki-Laki",IF(G428="P","Perempuan","TIDAK VALID"))</f>
        <v>Perempuan</v>
      </c>
      <c r="AI428" s="6" t="e">
        <f>VLOOKUP(X428,'[1]06_MASTER_KODE_KAMPUS'!B$3:C$4825,2,FALSE)</f>
        <v>#N/A</v>
      </c>
      <c r="AJ428" s="6" t="str">
        <f>VLOOKUP(V428,'[1]03_MASTER_KODE_PRODI'!B$3:E$404,3,FALSE)</f>
        <v>D-3</v>
      </c>
      <c r="AK428" s="6" t="str">
        <f>VLOOKUP(V428,'[1]03_MASTER_KODE_PRODI'!B$3:E$404,4,FALSE)</f>
        <v>Kebidanan</v>
      </c>
      <c r="AM428" s="9"/>
    </row>
    <row r="429" spans="1:39" x14ac:dyDescent="0.25">
      <c r="A429">
        <v>426</v>
      </c>
      <c r="B429" s="292" t="s">
        <v>3565</v>
      </c>
      <c r="C429" s="141" t="s">
        <v>3589</v>
      </c>
      <c r="D429" s="19">
        <v>140275369</v>
      </c>
      <c r="E429" s="142" t="s">
        <v>3588</v>
      </c>
      <c r="F429" s="19" t="s">
        <v>3587</v>
      </c>
      <c r="G429" s="19" t="s">
        <v>7</v>
      </c>
      <c r="H429" s="142" t="s">
        <v>175</v>
      </c>
      <c r="I429" s="19" t="s">
        <v>5</v>
      </c>
      <c r="J429" s="141" t="s">
        <v>4</v>
      </c>
      <c r="K429" s="19" t="s">
        <v>32</v>
      </c>
      <c r="L429" s="140">
        <v>26682</v>
      </c>
      <c r="M429" s="19"/>
      <c r="N429" s="291"/>
      <c r="O429" s="19"/>
      <c r="P429" s="19" t="s">
        <v>348</v>
      </c>
      <c r="Q429" s="19" t="s">
        <v>1916</v>
      </c>
      <c r="R429" s="13">
        <v>121</v>
      </c>
      <c r="S429" s="100">
        <v>22981</v>
      </c>
      <c r="T429" s="9"/>
      <c r="U429" s="9"/>
      <c r="V429" s="110">
        <v>13201</v>
      </c>
      <c r="W429" s="9">
        <v>2010</v>
      </c>
      <c r="X429" s="219" t="s">
        <v>477</v>
      </c>
      <c r="Y429" s="7" t="str">
        <f>VLOOKUP(B429,'[1]01_MASTER_KODE_FASYANKES'!B$22:J$15694,8,FALSE)</f>
        <v>JAWA BARAT</v>
      </c>
      <c r="Z429" s="6" t="str">
        <f>VLOOKUP(B429,'[1]01_MASTER_KODE_FASYANKES'!B$22:J$15694,9,FALSE)</f>
        <v>BOGOR</v>
      </c>
      <c r="AA429" s="6" t="str">
        <f>VLOOKUP(B429,'[1]01_MASTER_KODE_FASYANKES'!B$22:J$15694,3,FALSE)</f>
        <v>Puskesmas</v>
      </c>
      <c r="AB429" s="6" t="str">
        <f>VLOOKUP(B429,'[1]01_MASTER_KODE_FASYANKES'!B$22:J$15694,2,FALSE)</f>
        <v>KOTA BATU</v>
      </c>
      <c r="AC429" s="6">
        <f>VLOOKUP(S429,'[1]02_MASTER_KODE_SDMK'!B$3:H$2218,2,FALSE)</f>
        <v>1040103</v>
      </c>
      <c r="AD429" s="6" t="str">
        <f>VLOOKUP(S429,'[1]02_MASTER_KODE_SDMK'!B$3:H$2218,4,FALSE)</f>
        <v>04. Kebidanan</v>
      </c>
      <c r="AE429" s="6" t="str">
        <f>VLOOKUP(S429,'[1]02_MASTER_KODE_SDMK'!B$3:H$2218,5,FALSE)</f>
        <v>01. Bidan</v>
      </c>
      <c r="AF429" s="6" t="str">
        <f>VLOOKUP(S429,'[1]02_MASTER_KODE_SDMK'!B$3:H$2218,3,FALSE)</f>
        <v>Jenis Bidan Lainnya yang belum tercantum</v>
      </c>
      <c r="AG429" s="6" t="str">
        <f>VLOOKUP(S429,'[1]02_MASTER_KODE_SDMK'!B$3:H$2218,7,FALSE)</f>
        <v>PNS</v>
      </c>
      <c r="AH429" s="6" t="str">
        <f>IF(G429="L","Laki-Laki",IF(G429="P","Perempuan","TIDAK VALID"))</f>
        <v>Perempuan</v>
      </c>
      <c r="AI429" s="6" t="str">
        <f>VLOOKUP(X429,'[1]06_MASTER_KODE_KAMPUS'!B$3:C$4825,2,FALSE)</f>
        <v>Universitas Indonesia</v>
      </c>
      <c r="AJ429" s="6" t="str">
        <f>VLOOKUP(V429,'[1]03_MASTER_KODE_PRODI'!B$3:E$404,3,FALSE)</f>
        <v>S-1</v>
      </c>
      <c r="AK429" s="6" t="str">
        <f>VLOOKUP(V429,'[1]03_MASTER_KODE_PRODI'!B$3:E$404,4,FALSE)</f>
        <v>Kesehatan Masyarakat</v>
      </c>
      <c r="AM429" s="9" t="s">
        <v>1103</v>
      </c>
    </row>
    <row r="430" spans="1:39" x14ac:dyDescent="0.25">
      <c r="A430">
        <v>427</v>
      </c>
      <c r="B430" s="292" t="s">
        <v>3565</v>
      </c>
      <c r="C430" s="141" t="s">
        <v>3586</v>
      </c>
      <c r="D430" s="19">
        <v>140173695</v>
      </c>
      <c r="E430" s="142" t="s">
        <v>3585</v>
      </c>
      <c r="F430" s="19" t="s">
        <v>3584</v>
      </c>
      <c r="G430" s="19" t="s">
        <v>7</v>
      </c>
      <c r="H430" s="142" t="s">
        <v>186</v>
      </c>
      <c r="I430" s="19" t="s">
        <v>209</v>
      </c>
      <c r="J430" s="19"/>
      <c r="K430" s="19" t="s">
        <v>761</v>
      </c>
      <c r="L430" s="140">
        <v>23099</v>
      </c>
      <c r="M430" s="19"/>
      <c r="N430" s="291"/>
      <c r="O430" s="19"/>
      <c r="P430" s="19" t="s">
        <v>69</v>
      </c>
      <c r="Q430" s="19" t="s">
        <v>69</v>
      </c>
      <c r="R430" s="13">
        <v>121</v>
      </c>
      <c r="S430" s="100">
        <v>91121</v>
      </c>
      <c r="T430" s="9"/>
      <c r="U430" s="9"/>
      <c r="V430" s="110" t="s">
        <v>134</v>
      </c>
      <c r="W430" s="9"/>
      <c r="X430" s="9"/>
      <c r="Y430" s="7" t="str">
        <f>VLOOKUP(B430,'[1]01_MASTER_KODE_FASYANKES'!B$22:J$15694,8,FALSE)</f>
        <v>JAWA BARAT</v>
      </c>
      <c r="Z430" s="6" t="str">
        <f>VLOOKUP(B430,'[1]01_MASTER_KODE_FASYANKES'!B$22:J$15694,9,FALSE)</f>
        <v>BOGOR</v>
      </c>
      <c r="AA430" s="6" t="str">
        <f>VLOOKUP(B430,'[1]01_MASTER_KODE_FASYANKES'!B$22:J$15694,3,FALSE)</f>
        <v>Puskesmas</v>
      </c>
      <c r="AB430" s="6" t="str">
        <f>VLOOKUP(B430,'[1]01_MASTER_KODE_FASYANKES'!B$22:J$15694,2,FALSE)</f>
        <v>KOTA BATU</v>
      </c>
      <c r="AC430" s="6">
        <f>VLOOKUP(S430,'[1]02_MASTER_KODE_SDMK'!B$3:H$2218,2,FALSE)</f>
        <v>3020701</v>
      </c>
      <c r="AD430" s="6" t="str">
        <f>VLOOKUP(S430,'[1]02_MASTER_KODE_SDMK'!B$3:H$2218,4,FALSE)</f>
        <v>14. Tenaga Penunjang</v>
      </c>
      <c r="AE430" s="6" t="str">
        <f>VLOOKUP(S430,'[1]02_MASTER_KODE_SDMK'!B$3:H$2218,5,FALSE)</f>
        <v>02. Dukungan Manajemen</v>
      </c>
      <c r="AF430" s="6" t="str">
        <f>VLOOKUP(S430,'[1]02_MASTER_KODE_SDMK'!B$3:H$2218,3,FALSE)</f>
        <v>Pekarya</v>
      </c>
      <c r="AG430" s="6" t="str">
        <f>VLOOKUP(S430,'[1]02_MASTER_KODE_SDMK'!B$3:H$2218,7,FALSE)</f>
        <v>PNS</v>
      </c>
      <c r="AH430" s="6" t="str">
        <f>IF(G430="L","Laki-Laki",IF(G430="P","Perempuan","TIDAK VALID"))</f>
        <v>Perempuan</v>
      </c>
      <c r="AI430" s="6" t="e">
        <f>VLOOKUP(X430,'[1]06_MASTER_KODE_KAMPUS'!B$3:C$4825,2,FALSE)</f>
        <v>#N/A</v>
      </c>
      <c r="AJ430" s="6" t="str">
        <f>VLOOKUP(V430,'[1]03_MASTER_KODE_PRODI'!B$3:E$404,3,FALSE)</f>
        <v>SMA / Setara</v>
      </c>
      <c r="AK430" s="6" t="str">
        <f>VLOOKUP(V430,'[1]03_MASTER_KODE_PRODI'!B$3:E$404,4,FALSE)</f>
        <v>Sekolah Menengah Atas</v>
      </c>
      <c r="AM430" s="9"/>
    </row>
    <row r="431" spans="1:39" x14ac:dyDescent="0.25">
      <c r="A431">
        <v>428</v>
      </c>
      <c r="B431" s="292" t="s">
        <v>3565</v>
      </c>
      <c r="C431" s="141" t="s">
        <v>3583</v>
      </c>
      <c r="D431" s="19">
        <v>140311483</v>
      </c>
      <c r="E431" s="142" t="s">
        <v>3582</v>
      </c>
      <c r="F431" s="19" t="s">
        <v>3581</v>
      </c>
      <c r="G431" s="19" t="s">
        <v>7</v>
      </c>
      <c r="H431" s="142" t="s">
        <v>275</v>
      </c>
      <c r="I431" s="19" t="s">
        <v>5</v>
      </c>
      <c r="J431" s="141" t="s">
        <v>48</v>
      </c>
      <c r="K431" s="19" t="s">
        <v>3580</v>
      </c>
      <c r="L431" s="140">
        <v>26141</v>
      </c>
      <c r="M431" s="19"/>
      <c r="N431" s="291"/>
      <c r="O431" s="19"/>
      <c r="P431" s="19" t="s">
        <v>112</v>
      </c>
      <c r="Q431" s="19" t="s">
        <v>875</v>
      </c>
      <c r="R431" s="13">
        <v>121</v>
      </c>
      <c r="S431" s="100">
        <v>42011</v>
      </c>
      <c r="T431" s="9"/>
      <c r="U431" s="9"/>
      <c r="V431" s="110">
        <v>13451</v>
      </c>
      <c r="W431" s="9">
        <v>1993</v>
      </c>
      <c r="X431" s="9"/>
      <c r="Y431" s="7" t="str">
        <f>VLOOKUP(B431,'[1]01_MASTER_KODE_FASYANKES'!B$22:J$15694,8,FALSE)</f>
        <v>JAWA BARAT</v>
      </c>
      <c r="Z431" s="6" t="str">
        <f>VLOOKUP(B431,'[1]01_MASTER_KODE_FASYANKES'!B$22:J$15694,9,FALSE)</f>
        <v>BOGOR</v>
      </c>
      <c r="AA431" s="6" t="str">
        <f>VLOOKUP(B431,'[1]01_MASTER_KODE_FASYANKES'!B$22:J$15694,3,FALSE)</f>
        <v>Puskesmas</v>
      </c>
      <c r="AB431" s="6" t="str">
        <f>VLOOKUP(B431,'[1]01_MASTER_KODE_FASYANKES'!B$22:J$15694,2,FALSE)</f>
        <v>KOTA BATU</v>
      </c>
      <c r="AC431" s="6">
        <f>VLOOKUP(S431,'[1]02_MASTER_KODE_SDMK'!B$3:H$2218,2,FALSE)</f>
        <v>1070101</v>
      </c>
      <c r="AD431" s="6" t="str">
        <f>VLOOKUP(S431,'[1]02_MASTER_KODE_SDMK'!B$3:H$2218,4,FALSE)</f>
        <v>07. Kesehatan Lingkungan</v>
      </c>
      <c r="AE431" s="6" t="str">
        <f>VLOOKUP(S431,'[1]02_MASTER_KODE_SDMK'!B$3:H$2218,5,FALSE)</f>
        <v>01. Sanitasi Lingkungan</v>
      </c>
      <c r="AF431" s="6" t="str">
        <f>VLOOKUP(S431,'[1]02_MASTER_KODE_SDMK'!B$3:H$2218,3,FALSE)</f>
        <v>Sanitasi Lingkungan</v>
      </c>
      <c r="AG431" s="6" t="str">
        <f>VLOOKUP(S431,'[1]02_MASTER_KODE_SDMK'!B$3:H$2218,7,FALSE)</f>
        <v>PNS</v>
      </c>
      <c r="AH431" s="6" t="str">
        <f>IF(G431="L","Laki-Laki",IF(G431="P","Perempuan","TIDAK VALID"))</f>
        <v>Perempuan</v>
      </c>
      <c r="AI431" s="6" t="e">
        <f>VLOOKUP(X431,'[1]06_MASTER_KODE_KAMPUS'!B$3:C$4825,2,FALSE)</f>
        <v>#N/A</v>
      </c>
      <c r="AJ431" s="6" t="str">
        <f>VLOOKUP(V431,'[1]03_MASTER_KODE_PRODI'!B$3:E$404,3,FALSE)</f>
        <v>D-3</v>
      </c>
      <c r="AK431" s="6" t="str">
        <f>VLOOKUP(V431,'[1]03_MASTER_KODE_PRODI'!B$3:E$404,4,FALSE)</f>
        <v>Kesehatan Lingkungan</v>
      </c>
      <c r="AM431" s="9"/>
    </row>
    <row r="432" spans="1:39" x14ac:dyDescent="0.25">
      <c r="A432">
        <v>429</v>
      </c>
      <c r="B432" s="292" t="s">
        <v>3565</v>
      </c>
      <c r="C432" s="141" t="s">
        <v>3579</v>
      </c>
      <c r="D432" s="19">
        <v>480141003</v>
      </c>
      <c r="E432" s="142" t="s">
        <v>3578</v>
      </c>
      <c r="F432" s="19" t="s">
        <v>3577</v>
      </c>
      <c r="G432" s="19" t="s">
        <v>23</v>
      </c>
      <c r="H432" s="142" t="s">
        <v>0</v>
      </c>
      <c r="I432" s="19" t="s">
        <v>53</v>
      </c>
      <c r="J432" s="236" t="s">
        <v>165</v>
      </c>
      <c r="K432" s="19" t="s">
        <v>32</v>
      </c>
      <c r="L432" s="140">
        <v>28360</v>
      </c>
      <c r="M432" s="19" t="s">
        <v>31</v>
      </c>
      <c r="N432" s="291"/>
      <c r="O432" s="19"/>
      <c r="P432" s="19" t="s">
        <v>206</v>
      </c>
      <c r="Q432" s="19" t="s">
        <v>111</v>
      </c>
      <c r="R432" s="13">
        <v>121</v>
      </c>
      <c r="S432" s="100">
        <v>41051</v>
      </c>
      <c r="T432" s="9"/>
      <c r="U432" s="9"/>
      <c r="V432" s="110">
        <v>13201</v>
      </c>
      <c r="W432" s="9">
        <v>2014</v>
      </c>
      <c r="X432" s="219" t="s">
        <v>477</v>
      </c>
      <c r="Y432" s="7" t="str">
        <f>VLOOKUP(B432,'[1]01_MASTER_KODE_FASYANKES'!B$22:J$15694,8,FALSE)</f>
        <v>JAWA BARAT</v>
      </c>
      <c r="Z432" s="6" t="str">
        <f>VLOOKUP(B432,'[1]01_MASTER_KODE_FASYANKES'!B$22:J$15694,9,FALSE)</f>
        <v>BOGOR</v>
      </c>
      <c r="AA432" s="6" t="str">
        <f>VLOOKUP(B432,'[1]01_MASTER_KODE_FASYANKES'!B$22:J$15694,3,FALSE)</f>
        <v>Puskesmas</v>
      </c>
      <c r="AB432" s="6" t="str">
        <f>VLOOKUP(B432,'[1]01_MASTER_KODE_FASYANKES'!B$22:J$15694,2,FALSE)</f>
        <v>KOTA BATU</v>
      </c>
      <c r="AC432" s="6">
        <f>VLOOKUP(S432,'[1]02_MASTER_KODE_SDMK'!B$3:H$2218,2,FALSE)</f>
        <v>1060601</v>
      </c>
      <c r="AD432" s="6" t="str">
        <f>VLOOKUP(S432,'[1]02_MASTER_KODE_SDMK'!B$3:H$2218,4,FALSE)</f>
        <v>06. Kesehatan Masyarakat</v>
      </c>
      <c r="AE432" s="6" t="str">
        <f>VLOOKUP(S432,'[1]02_MASTER_KODE_SDMK'!B$3:H$2218,5,FALSE)</f>
        <v>06. Administrasi dan Kebijakan Kesehatan</v>
      </c>
      <c r="AF432" s="6" t="str">
        <f>VLOOKUP(S432,'[1]02_MASTER_KODE_SDMK'!B$3:H$2218,3,FALSE)</f>
        <v>Administrasi dan Kebijakan Kesehatan</v>
      </c>
      <c r="AG432" s="6" t="str">
        <f>VLOOKUP(S432,'[1]02_MASTER_KODE_SDMK'!B$3:H$2218,7,FALSE)</f>
        <v>PNS</v>
      </c>
      <c r="AH432" s="6" t="str">
        <f>IF(G432="L","Laki-Laki",IF(G432="P","Perempuan","TIDAK VALID"))</f>
        <v>Laki-Laki</v>
      </c>
      <c r="AI432" s="6" t="str">
        <f>VLOOKUP(X432,'[1]06_MASTER_KODE_KAMPUS'!B$3:C$4825,2,FALSE)</f>
        <v>Universitas Indonesia</v>
      </c>
      <c r="AJ432" s="6" t="str">
        <f>VLOOKUP(V432,'[1]03_MASTER_KODE_PRODI'!B$3:E$404,3,FALSE)</f>
        <v>S-1</v>
      </c>
      <c r="AK432" s="6" t="str">
        <f>VLOOKUP(V432,'[1]03_MASTER_KODE_PRODI'!B$3:E$404,4,FALSE)</f>
        <v>Kesehatan Masyarakat</v>
      </c>
      <c r="AM432" s="9" t="s">
        <v>1103</v>
      </c>
    </row>
    <row r="433" spans="1:39" x14ac:dyDescent="0.25">
      <c r="A433">
        <v>430</v>
      </c>
      <c r="B433" s="292" t="s">
        <v>3565</v>
      </c>
      <c r="C433" s="141" t="s">
        <v>3576</v>
      </c>
      <c r="D433" s="19">
        <v>480151979</v>
      </c>
      <c r="E433" s="142" t="s">
        <v>3575</v>
      </c>
      <c r="F433" s="19" t="s">
        <v>3574</v>
      </c>
      <c r="G433" s="19" t="s">
        <v>7</v>
      </c>
      <c r="H433" s="142" t="s">
        <v>171</v>
      </c>
      <c r="I433" s="19" t="s">
        <v>124</v>
      </c>
      <c r="J433" s="141" t="s">
        <v>4</v>
      </c>
      <c r="K433" s="19" t="s">
        <v>3573</v>
      </c>
      <c r="L433" s="140">
        <v>26476</v>
      </c>
      <c r="M433" s="19"/>
      <c r="N433" s="291"/>
      <c r="O433" s="19"/>
      <c r="P433" s="19" t="s">
        <v>334</v>
      </c>
      <c r="Q433" s="19" t="s">
        <v>60</v>
      </c>
      <c r="R433" s="13">
        <v>121</v>
      </c>
      <c r="S433" s="100">
        <v>22011</v>
      </c>
      <c r="T433" s="9"/>
      <c r="U433" s="9"/>
      <c r="V433" s="110">
        <v>15401</v>
      </c>
      <c r="W433" s="9"/>
      <c r="X433" s="9"/>
      <c r="Y433" s="7" t="str">
        <f>VLOOKUP(B433,'[1]01_MASTER_KODE_FASYANKES'!B$22:J$15694,8,FALSE)</f>
        <v>JAWA BARAT</v>
      </c>
      <c r="Z433" s="6" t="str">
        <f>VLOOKUP(B433,'[1]01_MASTER_KODE_FASYANKES'!B$22:J$15694,9,FALSE)</f>
        <v>BOGOR</v>
      </c>
      <c r="AA433" s="6" t="str">
        <f>VLOOKUP(B433,'[1]01_MASTER_KODE_FASYANKES'!B$22:J$15694,3,FALSE)</f>
        <v>Puskesmas</v>
      </c>
      <c r="AB433" s="6" t="str">
        <f>VLOOKUP(B433,'[1]01_MASTER_KODE_FASYANKES'!B$22:J$15694,2,FALSE)</f>
        <v>KOTA BATU</v>
      </c>
      <c r="AC433" s="6">
        <f>VLOOKUP(S433,'[1]02_MASTER_KODE_SDMK'!B$3:H$2218,2,FALSE)</f>
        <v>1040101</v>
      </c>
      <c r="AD433" s="6" t="str">
        <f>VLOOKUP(S433,'[1]02_MASTER_KODE_SDMK'!B$3:H$2218,4,FALSE)</f>
        <v>04. Kebidanan</v>
      </c>
      <c r="AE433" s="6" t="str">
        <f>VLOOKUP(S433,'[1]02_MASTER_KODE_SDMK'!B$3:H$2218,5,FALSE)</f>
        <v>01. Bidan</v>
      </c>
      <c r="AF433" s="6" t="str">
        <f>VLOOKUP(S433,'[1]02_MASTER_KODE_SDMK'!B$3:H$2218,3,FALSE)</f>
        <v>Bidan</v>
      </c>
      <c r="AG433" s="6" t="str">
        <f>VLOOKUP(S433,'[1]02_MASTER_KODE_SDMK'!B$3:H$2218,7,FALSE)</f>
        <v>PNS</v>
      </c>
      <c r="AH433" s="6" t="str">
        <f>IF(G433="L","Laki-Laki",IF(G433="P","Perempuan","TIDAK VALID"))</f>
        <v>Perempuan</v>
      </c>
      <c r="AI433" s="6" t="e">
        <f>VLOOKUP(X433,'[1]06_MASTER_KODE_KAMPUS'!B$3:C$4825,2,FALSE)</f>
        <v>#N/A</v>
      </c>
      <c r="AJ433" s="6" t="str">
        <f>VLOOKUP(V433,'[1]03_MASTER_KODE_PRODI'!B$3:E$404,3,FALSE)</f>
        <v>D-3</v>
      </c>
      <c r="AK433" s="6" t="str">
        <f>VLOOKUP(V433,'[1]03_MASTER_KODE_PRODI'!B$3:E$404,4,FALSE)</f>
        <v>Kebidanan</v>
      </c>
      <c r="AM433" s="9"/>
    </row>
    <row r="434" spans="1:39" x14ac:dyDescent="0.25">
      <c r="A434">
        <v>431</v>
      </c>
      <c r="B434" s="292" t="s">
        <v>3565</v>
      </c>
      <c r="C434" s="141" t="s">
        <v>3572</v>
      </c>
      <c r="D434" s="19">
        <v>480183072</v>
      </c>
      <c r="E434" s="142" t="s">
        <v>3571</v>
      </c>
      <c r="F434" s="19" t="s">
        <v>3570</v>
      </c>
      <c r="G434" s="19" t="s">
        <v>7</v>
      </c>
      <c r="H434" s="142" t="s">
        <v>54</v>
      </c>
      <c r="I434" s="265" t="s">
        <v>53</v>
      </c>
      <c r="J434" s="266" t="s">
        <v>165</v>
      </c>
      <c r="K434" s="19" t="s">
        <v>1002</v>
      </c>
      <c r="L434" s="140">
        <v>27133</v>
      </c>
      <c r="M434" s="19"/>
      <c r="N434" s="291"/>
      <c r="O434" s="19"/>
      <c r="P434" s="19" t="s">
        <v>887</v>
      </c>
      <c r="Q434" s="19" t="s">
        <v>60</v>
      </c>
      <c r="R434" s="13">
        <v>121</v>
      </c>
      <c r="S434" s="100">
        <v>22011</v>
      </c>
      <c r="T434" s="9"/>
      <c r="U434" s="9"/>
      <c r="V434" s="110">
        <v>15401</v>
      </c>
      <c r="W434" s="9"/>
      <c r="X434" s="9"/>
      <c r="Y434" s="7" t="str">
        <f>VLOOKUP(B434,'[1]01_MASTER_KODE_FASYANKES'!B$22:J$15694,8,FALSE)</f>
        <v>JAWA BARAT</v>
      </c>
      <c r="Z434" s="6" t="str">
        <f>VLOOKUP(B434,'[1]01_MASTER_KODE_FASYANKES'!B$22:J$15694,9,FALSE)</f>
        <v>BOGOR</v>
      </c>
      <c r="AA434" s="6" t="str">
        <f>VLOOKUP(B434,'[1]01_MASTER_KODE_FASYANKES'!B$22:J$15694,3,FALSE)</f>
        <v>Puskesmas</v>
      </c>
      <c r="AB434" s="6" t="str">
        <f>VLOOKUP(B434,'[1]01_MASTER_KODE_FASYANKES'!B$22:J$15694,2,FALSE)</f>
        <v>KOTA BATU</v>
      </c>
      <c r="AC434" s="6">
        <f>VLOOKUP(S434,'[1]02_MASTER_KODE_SDMK'!B$3:H$2218,2,FALSE)</f>
        <v>1040101</v>
      </c>
      <c r="AD434" s="6" t="str">
        <f>VLOOKUP(S434,'[1]02_MASTER_KODE_SDMK'!B$3:H$2218,4,FALSE)</f>
        <v>04. Kebidanan</v>
      </c>
      <c r="AE434" s="6" t="str">
        <f>VLOOKUP(S434,'[1]02_MASTER_KODE_SDMK'!B$3:H$2218,5,FALSE)</f>
        <v>01. Bidan</v>
      </c>
      <c r="AF434" s="6" t="str">
        <f>VLOOKUP(S434,'[1]02_MASTER_KODE_SDMK'!B$3:H$2218,3,FALSE)</f>
        <v>Bidan</v>
      </c>
      <c r="AG434" s="6" t="str">
        <f>VLOOKUP(S434,'[1]02_MASTER_KODE_SDMK'!B$3:H$2218,7,FALSE)</f>
        <v>PNS</v>
      </c>
      <c r="AH434" s="6" t="str">
        <f>IF(G434="L","Laki-Laki",IF(G434="P","Perempuan","TIDAK VALID"))</f>
        <v>Perempuan</v>
      </c>
      <c r="AI434" s="6" t="e">
        <f>VLOOKUP(X434,'[1]06_MASTER_KODE_KAMPUS'!B$3:C$4825,2,FALSE)</f>
        <v>#N/A</v>
      </c>
      <c r="AJ434" s="6" t="str">
        <f>VLOOKUP(V434,'[1]03_MASTER_KODE_PRODI'!B$3:E$404,3,FALSE)</f>
        <v>D-3</v>
      </c>
      <c r="AK434" s="6" t="str">
        <f>VLOOKUP(V434,'[1]03_MASTER_KODE_PRODI'!B$3:E$404,4,FALSE)</f>
        <v>Kebidanan</v>
      </c>
      <c r="AM434" s="9"/>
    </row>
    <row r="435" spans="1:39" x14ac:dyDescent="0.25">
      <c r="A435">
        <v>432</v>
      </c>
      <c r="B435" s="292" t="s">
        <v>3565</v>
      </c>
      <c r="C435" s="304" t="s">
        <v>3569</v>
      </c>
      <c r="D435" s="19"/>
      <c r="E435" s="307" t="s">
        <v>3568</v>
      </c>
      <c r="F435" s="306" t="s">
        <v>3567</v>
      </c>
      <c r="G435" s="19" t="s">
        <v>23</v>
      </c>
      <c r="H435" s="142" t="s">
        <v>1015</v>
      </c>
      <c r="I435" s="265" t="s">
        <v>12</v>
      </c>
      <c r="J435" s="142" t="s">
        <v>1015</v>
      </c>
      <c r="K435" s="306" t="s">
        <v>32</v>
      </c>
      <c r="L435" s="305" t="s">
        <v>3566</v>
      </c>
      <c r="M435" s="19"/>
      <c r="N435" s="291"/>
      <c r="O435" s="19"/>
      <c r="P435" s="19" t="s">
        <v>134</v>
      </c>
      <c r="Q435" s="19" t="s">
        <v>134</v>
      </c>
      <c r="R435" s="13">
        <v>121</v>
      </c>
      <c r="S435" s="100">
        <v>91991</v>
      </c>
      <c r="T435" s="9"/>
      <c r="U435" s="9"/>
      <c r="V435" s="110" t="s">
        <v>134</v>
      </c>
      <c r="W435" s="9">
        <v>1989</v>
      </c>
      <c r="X435" s="9"/>
      <c r="Y435" s="7" t="str">
        <f>VLOOKUP(B435,'[1]01_MASTER_KODE_FASYANKES'!B$22:J$15694,8,FALSE)</f>
        <v>JAWA BARAT</v>
      </c>
      <c r="Z435" s="6" t="str">
        <f>VLOOKUP(B435,'[1]01_MASTER_KODE_FASYANKES'!B$22:J$15694,9,FALSE)</f>
        <v>BOGOR</v>
      </c>
      <c r="AA435" s="6" t="str">
        <f>VLOOKUP(B435,'[1]01_MASTER_KODE_FASYANKES'!B$22:J$15694,3,FALSE)</f>
        <v>Puskesmas</v>
      </c>
      <c r="AB435" s="6" t="str">
        <f>VLOOKUP(B435,'[1]01_MASTER_KODE_FASYANKES'!B$22:J$15694,2,FALSE)</f>
        <v>KOTA BATU</v>
      </c>
      <c r="AC435" s="6">
        <f>VLOOKUP(S435,'[1]02_MASTER_KODE_SDMK'!B$3:H$2218,2,FALSE)</f>
        <v>3020799</v>
      </c>
      <c r="AD435" s="6" t="str">
        <f>VLOOKUP(S435,'[1]02_MASTER_KODE_SDMK'!B$3:H$2218,4,FALSE)</f>
        <v>14. Tenaga Penunjang</v>
      </c>
      <c r="AE435" s="6" t="str">
        <f>VLOOKUP(S435,'[1]02_MASTER_KODE_SDMK'!B$3:H$2218,5,FALSE)</f>
        <v>02. Dukungan Manajemen</v>
      </c>
      <c r="AF435" s="6" t="str">
        <f>VLOOKUP(S435,'[1]02_MASTER_KODE_SDMK'!B$3:H$2218,3,FALSE)</f>
        <v>Tenaga Umum Lainnya yang belum tercantum</v>
      </c>
      <c r="AG435" s="6" t="str">
        <f>VLOOKUP(S435,'[1]02_MASTER_KODE_SDMK'!B$3:H$2218,7,FALSE)</f>
        <v>PNS</v>
      </c>
      <c r="AH435" s="6" t="str">
        <f>IF(G435="L","Laki-Laki",IF(G435="P","Perempuan","TIDAK VALID"))</f>
        <v>Laki-Laki</v>
      </c>
      <c r="AI435" s="6" t="e">
        <f>VLOOKUP(X435,'[1]06_MASTER_KODE_KAMPUS'!B$3:C$4825,2,FALSE)</f>
        <v>#N/A</v>
      </c>
      <c r="AJ435" s="6" t="str">
        <f>VLOOKUP(V435,'[1]03_MASTER_KODE_PRODI'!B$3:E$404,3,FALSE)</f>
        <v>SMA / Setara</v>
      </c>
      <c r="AK435" s="6" t="str">
        <f>VLOOKUP(V435,'[1]03_MASTER_KODE_PRODI'!B$3:E$404,4,FALSE)</f>
        <v>Sekolah Menengah Atas</v>
      </c>
      <c r="AM435" s="9"/>
    </row>
    <row r="436" spans="1:39" x14ac:dyDescent="0.25">
      <c r="A436">
        <v>433</v>
      </c>
      <c r="B436" s="292" t="s">
        <v>3565</v>
      </c>
      <c r="C436" s="19"/>
      <c r="D436" s="19"/>
      <c r="E436" s="142" t="s">
        <v>3564</v>
      </c>
      <c r="F436" s="19" t="s">
        <v>3563</v>
      </c>
      <c r="G436" s="19" t="s">
        <v>7</v>
      </c>
      <c r="H436" s="142" t="s">
        <v>465</v>
      </c>
      <c r="I436" s="265" t="s">
        <v>124</v>
      </c>
      <c r="J436" s="266" t="s">
        <v>465</v>
      </c>
      <c r="K436" s="19" t="s">
        <v>32</v>
      </c>
      <c r="L436" s="140">
        <v>29222</v>
      </c>
      <c r="M436" s="19"/>
      <c r="N436" s="19"/>
      <c r="O436" s="19"/>
      <c r="P436" s="19" t="s">
        <v>371</v>
      </c>
      <c r="Q436" s="19" t="s">
        <v>370</v>
      </c>
      <c r="R436" s="13">
        <v>121</v>
      </c>
      <c r="S436" s="100">
        <v>21011</v>
      </c>
      <c r="T436" s="9"/>
      <c r="U436" s="9"/>
      <c r="V436" s="110">
        <v>14401</v>
      </c>
      <c r="W436" s="9">
        <v>2008</v>
      </c>
      <c r="X436" s="9"/>
      <c r="Y436" s="7" t="str">
        <f>VLOOKUP(B436,'[1]01_MASTER_KODE_FASYANKES'!B$22:J$15694,8,FALSE)</f>
        <v>JAWA BARAT</v>
      </c>
      <c r="Z436" s="6" t="str">
        <f>VLOOKUP(B436,'[1]01_MASTER_KODE_FASYANKES'!B$22:J$15694,9,FALSE)</f>
        <v>BOGOR</v>
      </c>
      <c r="AA436" s="6" t="str">
        <f>VLOOKUP(B436,'[1]01_MASTER_KODE_FASYANKES'!B$22:J$15694,3,FALSE)</f>
        <v>Puskesmas</v>
      </c>
      <c r="AB436" s="6" t="str">
        <f>VLOOKUP(B436,'[1]01_MASTER_KODE_FASYANKES'!B$22:J$15694,2,FALSE)</f>
        <v>KOTA BATU</v>
      </c>
      <c r="AC436" s="6">
        <f>VLOOKUP(S436,'[1]02_MASTER_KODE_SDMK'!B$3:H$2218,2,FALSE)</f>
        <v>1030101</v>
      </c>
      <c r="AD436" s="6" t="str">
        <f>VLOOKUP(S436,'[1]02_MASTER_KODE_SDMK'!B$3:H$2218,4,FALSE)</f>
        <v>03. Keperawatan</v>
      </c>
      <c r="AE436" s="6" t="str">
        <f>VLOOKUP(S436,'[1]02_MASTER_KODE_SDMK'!B$3:H$2218,5,FALSE)</f>
        <v>01. Perawat Kesehatan Masyarakat</v>
      </c>
      <c r="AF436" s="6" t="str">
        <f>VLOOKUP(S436,'[1]02_MASTER_KODE_SDMK'!B$3:H$2218,3,FALSE)</f>
        <v>Perawat (Non Ners)</v>
      </c>
      <c r="AG436" s="6" t="str">
        <f>VLOOKUP(S436,'[1]02_MASTER_KODE_SDMK'!B$3:H$2218,7,FALSE)</f>
        <v>PNS</v>
      </c>
      <c r="AH436" s="6" t="str">
        <f>IF(G436="L","Laki-Laki",IF(G436="P","Perempuan","TIDAK VALID"))</f>
        <v>Perempuan</v>
      </c>
      <c r="AI436" s="6" t="e">
        <f>VLOOKUP(X436,'[1]06_MASTER_KODE_KAMPUS'!B$3:C$4825,2,FALSE)</f>
        <v>#N/A</v>
      </c>
      <c r="AJ436" s="6" t="str">
        <f>VLOOKUP(V436,'[1]03_MASTER_KODE_PRODI'!B$3:E$404,3,FALSE)</f>
        <v>D-3</v>
      </c>
      <c r="AK436" s="6" t="str">
        <f>VLOOKUP(V436,'[1]03_MASTER_KODE_PRODI'!B$3:E$404,4,FALSE)</f>
        <v>Keperawatan</v>
      </c>
      <c r="AM436" s="9"/>
    </row>
    <row r="437" spans="1:39" x14ac:dyDescent="0.25">
      <c r="A437">
        <v>434</v>
      </c>
      <c r="B437" s="292" t="s">
        <v>3524</v>
      </c>
      <c r="C437" s="19"/>
      <c r="D437" s="19">
        <v>140364984</v>
      </c>
      <c r="E437" s="142" t="s">
        <v>3562</v>
      </c>
      <c r="F437" s="19" t="s">
        <v>3561</v>
      </c>
      <c r="G437" s="19" t="s">
        <v>7</v>
      </c>
      <c r="H437" s="142" t="s">
        <v>15</v>
      </c>
      <c r="I437" s="19" t="s">
        <v>99</v>
      </c>
      <c r="J437" s="141" t="s">
        <v>165</v>
      </c>
      <c r="K437" s="19" t="s">
        <v>402</v>
      </c>
      <c r="L437" s="140">
        <v>25707</v>
      </c>
      <c r="M437" s="19"/>
      <c r="N437" s="291"/>
      <c r="O437" s="19"/>
      <c r="P437" s="129" t="s">
        <v>16</v>
      </c>
      <c r="Q437" s="129" t="s">
        <v>16</v>
      </c>
      <c r="R437" s="13">
        <v>121</v>
      </c>
      <c r="S437" s="100">
        <v>91271</v>
      </c>
      <c r="T437" s="9"/>
      <c r="U437" s="9"/>
      <c r="V437" s="214">
        <v>11201</v>
      </c>
      <c r="W437" s="9">
        <v>1995</v>
      </c>
      <c r="X437" s="9"/>
      <c r="Y437" s="7" t="str">
        <f>VLOOKUP(B437,'[1]01_MASTER_KODE_FASYANKES'!B$22:J$15694,8,FALSE)</f>
        <v>JAWA BARAT</v>
      </c>
      <c r="Z437" s="6" t="str">
        <f>VLOOKUP(B437,'[1]01_MASTER_KODE_FASYANKES'!B$22:J$15694,9,FALSE)</f>
        <v>BOGOR</v>
      </c>
      <c r="AA437" s="6" t="str">
        <f>VLOOKUP(B437,'[1]01_MASTER_KODE_FASYANKES'!B$22:J$15694,3,FALSE)</f>
        <v>Puskesmas</v>
      </c>
      <c r="AB437" s="6" t="str">
        <f>VLOOKUP(B437,'[1]01_MASTER_KODE_FASYANKES'!B$22:J$15694,2,FALSE)</f>
        <v>SIRNA GALIH</v>
      </c>
      <c r="AC437" s="6">
        <f>VLOOKUP(S437,'[1]02_MASTER_KODE_SDMK'!B$3:H$2218,2,FALSE)</f>
        <v>3010504</v>
      </c>
      <c r="AD437" s="6" t="str">
        <f>VLOOKUP(S437,'[1]02_MASTER_KODE_SDMK'!B$3:H$2218,4,FALSE)</f>
        <v>14. Tenaga Penunjang</v>
      </c>
      <c r="AE437" s="6" t="str">
        <f>VLOOKUP(S437,'[1]02_MASTER_KODE_SDMK'!B$3:H$2218,5,FALSE)</f>
        <v>01. Struktural</v>
      </c>
      <c r="AF437" s="6" t="str">
        <f>VLOOKUP(S437,'[1]02_MASTER_KODE_SDMK'!B$3:H$2218,3,FALSE)</f>
        <v>Kepala Puskesmas</v>
      </c>
      <c r="AG437" s="6" t="str">
        <f>VLOOKUP(S437,'[1]02_MASTER_KODE_SDMK'!B$3:H$2218,7,FALSE)</f>
        <v>PNS</v>
      </c>
      <c r="AH437" s="6" t="str">
        <f>IF(G437="L","Laki-Laki",IF(G437="P","Perempuan","TIDAK VALID"))</f>
        <v>Perempuan</v>
      </c>
      <c r="AI437" s="6" t="e">
        <f>VLOOKUP(X437,'[1]06_MASTER_KODE_KAMPUS'!B$3:C$4825,2,FALSE)</f>
        <v>#N/A</v>
      </c>
      <c r="AJ437" s="6" t="str">
        <f>VLOOKUP(V437,'[1]03_MASTER_KODE_PRODI'!B$3:E$404,3,FALSE)</f>
        <v>S-1</v>
      </c>
      <c r="AK437" s="6" t="str">
        <f>VLOOKUP(V437,'[1]03_MASTER_KODE_PRODI'!B$3:E$404,4,FALSE)</f>
        <v>Ilmu Kedokteran</v>
      </c>
      <c r="AM437" s="9" t="s">
        <v>1211</v>
      </c>
    </row>
    <row r="438" spans="1:39" x14ac:dyDescent="0.25">
      <c r="A438">
        <v>435</v>
      </c>
      <c r="B438" s="292" t="s">
        <v>3524</v>
      </c>
      <c r="C438" s="19"/>
      <c r="D438" s="19">
        <v>140245571</v>
      </c>
      <c r="E438" s="142" t="s">
        <v>3560</v>
      </c>
      <c r="F438" s="19" t="s">
        <v>3559</v>
      </c>
      <c r="G438" s="19" t="s">
        <v>7</v>
      </c>
      <c r="H438" s="142" t="s">
        <v>394</v>
      </c>
      <c r="I438" s="19" t="s">
        <v>5</v>
      </c>
      <c r="J438" s="141" t="s">
        <v>17</v>
      </c>
      <c r="K438" s="19" t="s">
        <v>32</v>
      </c>
      <c r="L438" s="140">
        <v>25703</v>
      </c>
      <c r="M438" s="19"/>
      <c r="N438" s="291"/>
      <c r="O438" s="19"/>
      <c r="P438" s="19" t="s">
        <v>10</v>
      </c>
      <c r="Q438" s="19" t="s">
        <v>10</v>
      </c>
      <c r="R438" s="13">
        <v>121</v>
      </c>
      <c r="S438" s="13">
        <v>21991</v>
      </c>
      <c r="T438" s="9"/>
      <c r="U438" s="9"/>
      <c r="V438" s="110" t="s">
        <v>10</v>
      </c>
      <c r="W438" s="9"/>
      <c r="X438" s="9"/>
      <c r="Y438" s="7" t="str">
        <f>VLOOKUP(B438,'[1]01_MASTER_KODE_FASYANKES'!B$22:J$15694,8,FALSE)</f>
        <v>JAWA BARAT</v>
      </c>
      <c r="Z438" s="6" t="str">
        <f>VLOOKUP(B438,'[1]01_MASTER_KODE_FASYANKES'!B$22:J$15694,9,FALSE)</f>
        <v>BOGOR</v>
      </c>
      <c r="AA438" s="6" t="str">
        <f>VLOOKUP(B438,'[1]01_MASTER_KODE_FASYANKES'!B$22:J$15694,3,FALSE)</f>
        <v>Puskesmas</v>
      </c>
      <c r="AB438" s="6" t="str">
        <f>VLOOKUP(B438,'[1]01_MASTER_KODE_FASYANKES'!B$22:J$15694,2,FALSE)</f>
        <v>SIRNA GALIH</v>
      </c>
      <c r="AC438" s="6">
        <f>VLOOKUP(S438,'[1]02_MASTER_KODE_SDMK'!B$3:H$2218,2,FALSE)</f>
        <v>2030101</v>
      </c>
      <c r="AD438" s="6" t="str">
        <f>VLOOKUP(S438,'[1]02_MASTER_KODE_SDMK'!B$3:H$2218,4,FALSE)</f>
        <v>13. Asisten Tenaga Kesehatan</v>
      </c>
      <c r="AE438" s="6" t="str">
        <f>VLOOKUP(S438,'[1]02_MASTER_KODE_SDMK'!B$3:H$2218,5,FALSE)</f>
        <v>01. Keperawatan</v>
      </c>
      <c r="AF438" s="6" t="str">
        <f>VLOOKUP(S438,'[1]02_MASTER_KODE_SDMK'!B$3:H$2218,3,FALSE)</f>
        <v>Perawat (Asisten)</v>
      </c>
      <c r="AG438" s="6" t="str">
        <f>VLOOKUP(S438,'[1]02_MASTER_KODE_SDMK'!B$3:H$2218,7,FALSE)</f>
        <v>PNS</v>
      </c>
      <c r="AH438" s="6" t="str">
        <f>IF(G438="L","Laki-Laki",IF(G438="P","Perempuan","TIDAK VALID"))</f>
        <v>Perempuan</v>
      </c>
      <c r="AI438" s="6" t="e">
        <f>VLOOKUP(X438,'[1]06_MASTER_KODE_KAMPUS'!B$3:C$4825,2,FALSE)</f>
        <v>#N/A</v>
      </c>
      <c r="AJ438" s="6" t="str">
        <f>VLOOKUP(V438,'[1]03_MASTER_KODE_PRODI'!B$3:E$404,3,FALSE)</f>
        <v>SMA / Setara</v>
      </c>
      <c r="AK438" s="6" t="str">
        <f>VLOOKUP(V438,'[1]03_MASTER_KODE_PRODI'!B$3:E$404,4,FALSE)</f>
        <v>Sekolah Perawat Kesehatan</v>
      </c>
      <c r="AM438" s="9"/>
    </row>
    <row r="439" spans="1:39" x14ac:dyDescent="0.25">
      <c r="A439">
        <v>436</v>
      </c>
      <c r="B439" s="292" t="s">
        <v>3524</v>
      </c>
      <c r="C439" s="19"/>
      <c r="D439" s="19">
        <v>140244751</v>
      </c>
      <c r="E439" s="142" t="s">
        <v>3558</v>
      </c>
      <c r="F439" s="19" t="s">
        <v>3557</v>
      </c>
      <c r="G439" s="19" t="s">
        <v>7</v>
      </c>
      <c r="H439" s="142" t="s">
        <v>1135</v>
      </c>
      <c r="I439" s="19" t="s">
        <v>99</v>
      </c>
      <c r="J439" s="141" t="s">
        <v>3556</v>
      </c>
      <c r="K439" s="19" t="s">
        <v>1344</v>
      </c>
      <c r="L439" s="140">
        <v>22453</v>
      </c>
      <c r="M439" s="19"/>
      <c r="N439" s="291"/>
      <c r="O439" s="19"/>
      <c r="P439" s="129" t="s">
        <v>16</v>
      </c>
      <c r="Q439" s="129" t="s">
        <v>16</v>
      </c>
      <c r="R439" s="13">
        <v>121</v>
      </c>
      <c r="S439" s="213">
        <v>11011</v>
      </c>
      <c r="T439" s="9"/>
      <c r="U439" s="9"/>
      <c r="V439" s="214">
        <v>11201</v>
      </c>
      <c r="W439" s="9">
        <v>1988</v>
      </c>
      <c r="X439" s="9"/>
      <c r="Y439" s="7" t="str">
        <f>VLOOKUP(B439,'[1]01_MASTER_KODE_FASYANKES'!B$22:J$15694,8,FALSE)</f>
        <v>JAWA BARAT</v>
      </c>
      <c r="Z439" s="6" t="str">
        <f>VLOOKUP(B439,'[1]01_MASTER_KODE_FASYANKES'!B$22:J$15694,9,FALSE)</f>
        <v>BOGOR</v>
      </c>
      <c r="AA439" s="6" t="str">
        <f>VLOOKUP(B439,'[1]01_MASTER_KODE_FASYANKES'!B$22:J$15694,3,FALSE)</f>
        <v>Puskesmas</v>
      </c>
      <c r="AB439" s="6" t="str">
        <f>VLOOKUP(B439,'[1]01_MASTER_KODE_FASYANKES'!B$22:J$15694,2,FALSE)</f>
        <v>SIRNA GALIH</v>
      </c>
      <c r="AC439" s="6">
        <f>VLOOKUP(S439,'[1]02_MASTER_KODE_SDMK'!B$3:H$2218,2,FALSE)</f>
        <v>1010101</v>
      </c>
      <c r="AD439" s="6" t="str">
        <f>VLOOKUP(S439,'[1]02_MASTER_KODE_SDMK'!B$3:H$2218,4,FALSE)</f>
        <v>01. Medis</v>
      </c>
      <c r="AE439" s="6" t="str">
        <f>VLOOKUP(S439,'[1]02_MASTER_KODE_SDMK'!B$3:H$2218,5,FALSE)</f>
        <v>01. Dokter</v>
      </c>
      <c r="AF439" s="6" t="str">
        <f>VLOOKUP(S439,'[1]02_MASTER_KODE_SDMK'!B$3:H$2218,3,FALSE)</f>
        <v>Dokter Umum</v>
      </c>
      <c r="AG439" s="6" t="str">
        <f>VLOOKUP(S439,'[1]02_MASTER_KODE_SDMK'!B$3:H$2218,7,FALSE)</f>
        <v>PNS</v>
      </c>
      <c r="AH439" s="6" t="str">
        <f>IF(G439="L","Laki-Laki",IF(G439="P","Perempuan","TIDAK VALID"))</f>
        <v>Perempuan</v>
      </c>
      <c r="AI439" s="6" t="e">
        <f>VLOOKUP(X439,'[1]06_MASTER_KODE_KAMPUS'!B$3:C$4825,2,FALSE)</f>
        <v>#N/A</v>
      </c>
      <c r="AJ439" s="6" t="str">
        <f>VLOOKUP(V439,'[1]03_MASTER_KODE_PRODI'!B$3:E$404,3,FALSE)</f>
        <v>S-1</v>
      </c>
      <c r="AK439" s="6" t="str">
        <f>VLOOKUP(V439,'[1]03_MASTER_KODE_PRODI'!B$3:E$404,4,FALSE)</f>
        <v>Ilmu Kedokteran</v>
      </c>
      <c r="AM439" s="9" t="s">
        <v>3555</v>
      </c>
    </row>
    <row r="440" spans="1:39" x14ac:dyDescent="0.25">
      <c r="A440">
        <v>437</v>
      </c>
      <c r="B440" s="292" t="s">
        <v>3524</v>
      </c>
      <c r="C440" s="19"/>
      <c r="D440" s="19">
        <v>140366793</v>
      </c>
      <c r="E440" s="142" t="s">
        <v>3554</v>
      </c>
      <c r="F440" s="19" t="s">
        <v>3553</v>
      </c>
      <c r="G440" s="19" t="s">
        <v>7</v>
      </c>
      <c r="H440" s="142" t="s">
        <v>15</v>
      </c>
      <c r="I440" s="19" t="s">
        <v>99</v>
      </c>
      <c r="J440" s="141" t="s">
        <v>37</v>
      </c>
      <c r="K440" s="19" t="s">
        <v>3552</v>
      </c>
      <c r="L440" s="140">
        <v>26215</v>
      </c>
      <c r="M440" s="19"/>
      <c r="N440" s="291"/>
      <c r="O440" s="19"/>
      <c r="P440" s="129" t="s">
        <v>16</v>
      </c>
      <c r="Q440" s="129" t="s">
        <v>16</v>
      </c>
      <c r="R440" s="13">
        <v>121</v>
      </c>
      <c r="S440" s="213">
        <v>11011</v>
      </c>
      <c r="T440" s="9"/>
      <c r="U440" s="9"/>
      <c r="V440" s="214">
        <v>11201</v>
      </c>
      <c r="W440" s="9">
        <v>1998</v>
      </c>
      <c r="X440" s="9"/>
      <c r="Y440" s="7" t="str">
        <f>VLOOKUP(B440,'[1]01_MASTER_KODE_FASYANKES'!B$22:J$15694,8,FALSE)</f>
        <v>JAWA BARAT</v>
      </c>
      <c r="Z440" s="6" t="str">
        <f>VLOOKUP(B440,'[1]01_MASTER_KODE_FASYANKES'!B$22:J$15694,9,FALSE)</f>
        <v>BOGOR</v>
      </c>
      <c r="AA440" s="6" t="str">
        <f>VLOOKUP(B440,'[1]01_MASTER_KODE_FASYANKES'!B$22:J$15694,3,FALSE)</f>
        <v>Puskesmas</v>
      </c>
      <c r="AB440" s="6" t="str">
        <f>VLOOKUP(B440,'[1]01_MASTER_KODE_FASYANKES'!B$22:J$15694,2,FALSE)</f>
        <v>SIRNA GALIH</v>
      </c>
      <c r="AC440" s="6">
        <f>VLOOKUP(S440,'[1]02_MASTER_KODE_SDMK'!B$3:H$2218,2,FALSE)</f>
        <v>1010101</v>
      </c>
      <c r="AD440" s="6" t="str">
        <f>VLOOKUP(S440,'[1]02_MASTER_KODE_SDMK'!B$3:H$2218,4,FALSE)</f>
        <v>01. Medis</v>
      </c>
      <c r="AE440" s="6" t="str">
        <f>VLOOKUP(S440,'[1]02_MASTER_KODE_SDMK'!B$3:H$2218,5,FALSE)</f>
        <v>01. Dokter</v>
      </c>
      <c r="AF440" s="6" t="str">
        <f>VLOOKUP(S440,'[1]02_MASTER_KODE_SDMK'!B$3:H$2218,3,FALSE)</f>
        <v>Dokter Umum</v>
      </c>
      <c r="AG440" s="6" t="str">
        <f>VLOOKUP(S440,'[1]02_MASTER_KODE_SDMK'!B$3:H$2218,7,FALSE)</f>
        <v>PNS</v>
      </c>
      <c r="AH440" s="6" t="str">
        <f>IF(G440="L","Laki-Laki",IF(G440="P","Perempuan","TIDAK VALID"))</f>
        <v>Perempuan</v>
      </c>
      <c r="AI440" s="6" t="e">
        <f>VLOOKUP(X440,'[1]06_MASTER_KODE_KAMPUS'!B$3:C$4825,2,FALSE)</f>
        <v>#N/A</v>
      </c>
      <c r="AJ440" s="6" t="str">
        <f>VLOOKUP(V440,'[1]03_MASTER_KODE_PRODI'!B$3:E$404,3,FALSE)</f>
        <v>S-1</v>
      </c>
      <c r="AK440" s="6" t="str">
        <f>VLOOKUP(V440,'[1]03_MASTER_KODE_PRODI'!B$3:E$404,4,FALSE)</f>
        <v>Ilmu Kedokteran</v>
      </c>
      <c r="AM440" s="9" t="s">
        <v>3551</v>
      </c>
    </row>
    <row r="441" spans="1:39" x14ac:dyDescent="0.25">
      <c r="A441">
        <v>438</v>
      </c>
      <c r="B441" s="292" t="s">
        <v>3524</v>
      </c>
      <c r="C441" s="19"/>
      <c r="D441" s="19">
        <v>140290514</v>
      </c>
      <c r="E441" s="142" t="s">
        <v>3550</v>
      </c>
      <c r="F441" s="19" t="s">
        <v>3549</v>
      </c>
      <c r="G441" s="19" t="s">
        <v>7</v>
      </c>
      <c r="H441" s="142" t="s">
        <v>315</v>
      </c>
      <c r="I441" s="19" t="s">
        <v>5</v>
      </c>
      <c r="J441" s="141" t="s">
        <v>37</v>
      </c>
      <c r="K441" s="19" t="s">
        <v>3548</v>
      </c>
      <c r="L441" s="140">
        <v>26441</v>
      </c>
      <c r="M441" s="19"/>
      <c r="N441" s="291"/>
      <c r="O441" s="19"/>
      <c r="P441" s="19" t="s">
        <v>334</v>
      </c>
      <c r="Q441" s="19" t="s">
        <v>60</v>
      </c>
      <c r="R441" s="13">
        <v>121</v>
      </c>
      <c r="S441" s="100">
        <v>22011</v>
      </c>
      <c r="T441" s="9"/>
      <c r="U441" s="9"/>
      <c r="V441" s="110">
        <v>15401</v>
      </c>
      <c r="W441" s="9">
        <v>2009</v>
      </c>
      <c r="X441" s="9"/>
      <c r="Y441" s="7" t="str">
        <f>VLOOKUP(B441,'[1]01_MASTER_KODE_FASYANKES'!B$22:J$15694,8,FALSE)</f>
        <v>JAWA BARAT</v>
      </c>
      <c r="Z441" s="6" t="str">
        <f>VLOOKUP(B441,'[1]01_MASTER_KODE_FASYANKES'!B$22:J$15694,9,FALSE)</f>
        <v>BOGOR</v>
      </c>
      <c r="AA441" s="6" t="str">
        <f>VLOOKUP(B441,'[1]01_MASTER_KODE_FASYANKES'!B$22:J$15694,3,FALSE)</f>
        <v>Puskesmas</v>
      </c>
      <c r="AB441" s="6" t="str">
        <f>VLOOKUP(B441,'[1]01_MASTER_KODE_FASYANKES'!B$22:J$15694,2,FALSE)</f>
        <v>SIRNA GALIH</v>
      </c>
      <c r="AC441" s="6">
        <f>VLOOKUP(S441,'[1]02_MASTER_KODE_SDMK'!B$3:H$2218,2,FALSE)</f>
        <v>1040101</v>
      </c>
      <c r="AD441" s="6" t="str">
        <f>VLOOKUP(S441,'[1]02_MASTER_KODE_SDMK'!B$3:H$2218,4,FALSE)</f>
        <v>04. Kebidanan</v>
      </c>
      <c r="AE441" s="6" t="str">
        <f>VLOOKUP(S441,'[1]02_MASTER_KODE_SDMK'!B$3:H$2218,5,FALSE)</f>
        <v>01. Bidan</v>
      </c>
      <c r="AF441" s="6" t="str">
        <f>VLOOKUP(S441,'[1]02_MASTER_KODE_SDMK'!B$3:H$2218,3,FALSE)</f>
        <v>Bidan</v>
      </c>
      <c r="AG441" s="6" t="str">
        <f>VLOOKUP(S441,'[1]02_MASTER_KODE_SDMK'!B$3:H$2218,7,FALSE)</f>
        <v>PNS</v>
      </c>
      <c r="AH441" s="6" t="str">
        <f>IF(G441="L","Laki-Laki",IF(G441="P","Perempuan","TIDAK VALID"))</f>
        <v>Perempuan</v>
      </c>
      <c r="AI441" s="6" t="e">
        <f>VLOOKUP(X441,'[1]06_MASTER_KODE_KAMPUS'!B$3:C$4825,2,FALSE)</f>
        <v>#N/A</v>
      </c>
      <c r="AJ441" s="6" t="str">
        <f>VLOOKUP(V441,'[1]03_MASTER_KODE_PRODI'!B$3:E$404,3,FALSE)</f>
        <v>D-3</v>
      </c>
      <c r="AK441" s="6" t="str">
        <f>VLOOKUP(V441,'[1]03_MASTER_KODE_PRODI'!B$3:E$404,4,FALSE)</f>
        <v>Kebidanan</v>
      </c>
      <c r="AM441" s="9"/>
    </row>
    <row r="442" spans="1:39" x14ac:dyDescent="0.25">
      <c r="A442">
        <v>439</v>
      </c>
      <c r="B442" s="292" t="s">
        <v>3524</v>
      </c>
      <c r="C442" s="19"/>
      <c r="D442" s="19">
        <v>140226098</v>
      </c>
      <c r="E442" s="142" t="s">
        <v>3547</v>
      </c>
      <c r="F442" s="19" t="s">
        <v>3546</v>
      </c>
      <c r="G442" s="19" t="s">
        <v>7</v>
      </c>
      <c r="H442" s="142" t="s">
        <v>66</v>
      </c>
      <c r="I442" s="19" t="s">
        <v>57</v>
      </c>
      <c r="J442" s="141" t="s">
        <v>37</v>
      </c>
      <c r="K442" s="19" t="s">
        <v>91</v>
      </c>
      <c r="L442" s="140">
        <v>25126</v>
      </c>
      <c r="M442" s="19"/>
      <c r="N442" s="291"/>
      <c r="O442" s="19"/>
      <c r="P442" s="19" t="s">
        <v>334</v>
      </c>
      <c r="Q442" s="19" t="s">
        <v>60</v>
      </c>
      <c r="R442" s="13">
        <v>121</v>
      </c>
      <c r="S442" s="100">
        <v>22011</v>
      </c>
      <c r="T442" s="9"/>
      <c r="U442" s="9"/>
      <c r="V442" s="110">
        <v>15401</v>
      </c>
      <c r="W442" s="9">
        <v>1990</v>
      </c>
      <c r="X442" s="9"/>
      <c r="Y442" s="7" t="str">
        <f>VLOOKUP(B442,'[1]01_MASTER_KODE_FASYANKES'!B$22:J$15694,8,FALSE)</f>
        <v>JAWA BARAT</v>
      </c>
      <c r="Z442" s="6" t="str">
        <f>VLOOKUP(B442,'[1]01_MASTER_KODE_FASYANKES'!B$22:J$15694,9,FALSE)</f>
        <v>BOGOR</v>
      </c>
      <c r="AA442" s="6" t="str">
        <f>VLOOKUP(B442,'[1]01_MASTER_KODE_FASYANKES'!B$22:J$15694,3,FALSE)</f>
        <v>Puskesmas</v>
      </c>
      <c r="AB442" s="6" t="str">
        <f>VLOOKUP(B442,'[1]01_MASTER_KODE_FASYANKES'!B$22:J$15694,2,FALSE)</f>
        <v>SIRNA GALIH</v>
      </c>
      <c r="AC442" s="6">
        <f>VLOOKUP(S442,'[1]02_MASTER_KODE_SDMK'!B$3:H$2218,2,FALSE)</f>
        <v>1040101</v>
      </c>
      <c r="AD442" s="6" t="str">
        <f>VLOOKUP(S442,'[1]02_MASTER_KODE_SDMK'!B$3:H$2218,4,FALSE)</f>
        <v>04. Kebidanan</v>
      </c>
      <c r="AE442" s="6" t="str">
        <f>VLOOKUP(S442,'[1]02_MASTER_KODE_SDMK'!B$3:H$2218,5,FALSE)</f>
        <v>01. Bidan</v>
      </c>
      <c r="AF442" s="6" t="str">
        <f>VLOOKUP(S442,'[1]02_MASTER_KODE_SDMK'!B$3:H$2218,3,FALSE)</f>
        <v>Bidan</v>
      </c>
      <c r="AG442" s="6" t="str">
        <f>VLOOKUP(S442,'[1]02_MASTER_KODE_SDMK'!B$3:H$2218,7,FALSE)</f>
        <v>PNS</v>
      </c>
      <c r="AH442" s="6" t="str">
        <f>IF(G442="L","Laki-Laki",IF(G442="P","Perempuan","TIDAK VALID"))</f>
        <v>Perempuan</v>
      </c>
      <c r="AI442" s="6" t="e">
        <f>VLOOKUP(X442,'[1]06_MASTER_KODE_KAMPUS'!B$3:C$4825,2,FALSE)</f>
        <v>#N/A</v>
      </c>
      <c r="AJ442" s="6" t="str">
        <f>VLOOKUP(V442,'[1]03_MASTER_KODE_PRODI'!B$3:E$404,3,FALSE)</f>
        <v>D-3</v>
      </c>
      <c r="AK442" s="6" t="str">
        <f>VLOOKUP(V442,'[1]03_MASTER_KODE_PRODI'!B$3:E$404,4,FALSE)</f>
        <v>Kebidanan</v>
      </c>
      <c r="AM442" s="9"/>
    </row>
    <row r="443" spans="1:39" x14ac:dyDescent="0.25">
      <c r="A443">
        <v>440</v>
      </c>
      <c r="B443" s="292" t="s">
        <v>3524</v>
      </c>
      <c r="C443" s="19"/>
      <c r="D443" s="19">
        <v>140277617</v>
      </c>
      <c r="E443" s="142" t="s">
        <v>3545</v>
      </c>
      <c r="F443" s="19" t="s">
        <v>3544</v>
      </c>
      <c r="G443" s="19" t="s">
        <v>7</v>
      </c>
      <c r="H443" s="142" t="s">
        <v>38</v>
      </c>
      <c r="I443" s="19" t="s">
        <v>57</v>
      </c>
      <c r="J443" s="141" t="s">
        <v>165</v>
      </c>
      <c r="K443" s="19" t="s">
        <v>3543</v>
      </c>
      <c r="L443" s="140">
        <v>26399</v>
      </c>
      <c r="M443" s="19"/>
      <c r="N443" s="291"/>
      <c r="O443" s="19"/>
      <c r="P443" s="19" t="s">
        <v>334</v>
      </c>
      <c r="Q443" s="19" t="s">
        <v>60</v>
      </c>
      <c r="R443" s="13">
        <v>121</v>
      </c>
      <c r="S443" s="100">
        <v>22011</v>
      </c>
      <c r="T443" s="9"/>
      <c r="U443" s="9"/>
      <c r="V443" s="110">
        <v>15401</v>
      </c>
      <c r="W443" s="9">
        <v>2010</v>
      </c>
      <c r="X443" s="9"/>
      <c r="Y443" s="7" t="str">
        <f>VLOOKUP(B443,'[1]01_MASTER_KODE_FASYANKES'!B$22:J$15694,8,FALSE)</f>
        <v>JAWA BARAT</v>
      </c>
      <c r="Z443" s="6" t="str">
        <f>VLOOKUP(B443,'[1]01_MASTER_KODE_FASYANKES'!B$22:J$15694,9,FALSE)</f>
        <v>BOGOR</v>
      </c>
      <c r="AA443" s="6" t="str">
        <f>VLOOKUP(B443,'[1]01_MASTER_KODE_FASYANKES'!B$22:J$15694,3,FALSE)</f>
        <v>Puskesmas</v>
      </c>
      <c r="AB443" s="6" t="str">
        <f>VLOOKUP(B443,'[1]01_MASTER_KODE_FASYANKES'!B$22:J$15694,2,FALSE)</f>
        <v>SIRNA GALIH</v>
      </c>
      <c r="AC443" s="6">
        <f>VLOOKUP(S443,'[1]02_MASTER_KODE_SDMK'!B$3:H$2218,2,FALSE)</f>
        <v>1040101</v>
      </c>
      <c r="AD443" s="6" t="str">
        <f>VLOOKUP(S443,'[1]02_MASTER_KODE_SDMK'!B$3:H$2218,4,FALSE)</f>
        <v>04. Kebidanan</v>
      </c>
      <c r="AE443" s="6" t="str">
        <f>VLOOKUP(S443,'[1]02_MASTER_KODE_SDMK'!B$3:H$2218,5,FALSE)</f>
        <v>01. Bidan</v>
      </c>
      <c r="AF443" s="6" t="str">
        <f>VLOOKUP(S443,'[1]02_MASTER_KODE_SDMK'!B$3:H$2218,3,FALSE)</f>
        <v>Bidan</v>
      </c>
      <c r="AG443" s="6" t="str">
        <f>VLOOKUP(S443,'[1]02_MASTER_KODE_SDMK'!B$3:H$2218,7,FALSE)</f>
        <v>PNS</v>
      </c>
      <c r="AH443" s="6" t="str">
        <f>IF(G443="L","Laki-Laki",IF(G443="P","Perempuan","TIDAK VALID"))</f>
        <v>Perempuan</v>
      </c>
      <c r="AI443" s="6" t="e">
        <f>VLOOKUP(X443,'[1]06_MASTER_KODE_KAMPUS'!B$3:C$4825,2,FALSE)</f>
        <v>#N/A</v>
      </c>
      <c r="AJ443" s="6" t="str">
        <f>VLOOKUP(V443,'[1]03_MASTER_KODE_PRODI'!B$3:E$404,3,FALSE)</f>
        <v>D-3</v>
      </c>
      <c r="AK443" s="6" t="str">
        <f>VLOOKUP(V443,'[1]03_MASTER_KODE_PRODI'!B$3:E$404,4,FALSE)</f>
        <v>Kebidanan</v>
      </c>
      <c r="AM443" s="9"/>
    </row>
    <row r="444" spans="1:39" x14ac:dyDescent="0.25">
      <c r="A444">
        <v>441</v>
      </c>
      <c r="B444" s="292" t="s">
        <v>3524</v>
      </c>
      <c r="C444" s="19"/>
      <c r="D444" s="19">
        <v>140168403</v>
      </c>
      <c r="E444" s="142" t="s">
        <v>3542</v>
      </c>
      <c r="F444" s="19" t="s">
        <v>3541</v>
      </c>
      <c r="G444" s="19" t="s">
        <v>7</v>
      </c>
      <c r="H444" s="142" t="s">
        <v>135</v>
      </c>
      <c r="I444" s="19" t="s">
        <v>57</v>
      </c>
      <c r="J444" s="141" t="s">
        <v>986</v>
      </c>
      <c r="K444" s="19" t="s">
        <v>3540</v>
      </c>
      <c r="L444" s="140">
        <v>23553</v>
      </c>
      <c r="M444" s="19"/>
      <c r="N444" s="291"/>
      <c r="O444" s="19"/>
      <c r="P444" s="19" t="s">
        <v>10</v>
      </c>
      <c r="Q444" s="19" t="s">
        <v>10</v>
      </c>
      <c r="R444" s="13">
        <v>121</v>
      </c>
      <c r="S444" s="13">
        <v>21991</v>
      </c>
      <c r="T444" s="9"/>
      <c r="U444" s="9"/>
      <c r="V444" s="110" t="s">
        <v>10</v>
      </c>
      <c r="W444" s="9"/>
      <c r="X444" s="9"/>
      <c r="Y444" s="7" t="str">
        <f>VLOOKUP(B444,'[1]01_MASTER_KODE_FASYANKES'!B$22:J$15694,8,FALSE)</f>
        <v>JAWA BARAT</v>
      </c>
      <c r="Z444" s="6" t="str">
        <f>VLOOKUP(B444,'[1]01_MASTER_KODE_FASYANKES'!B$22:J$15694,9,FALSE)</f>
        <v>BOGOR</v>
      </c>
      <c r="AA444" s="6" t="str">
        <f>VLOOKUP(B444,'[1]01_MASTER_KODE_FASYANKES'!B$22:J$15694,3,FALSE)</f>
        <v>Puskesmas</v>
      </c>
      <c r="AB444" s="6" t="str">
        <f>VLOOKUP(B444,'[1]01_MASTER_KODE_FASYANKES'!B$22:J$15694,2,FALSE)</f>
        <v>SIRNA GALIH</v>
      </c>
      <c r="AC444" s="6">
        <f>VLOOKUP(S444,'[1]02_MASTER_KODE_SDMK'!B$3:H$2218,2,FALSE)</f>
        <v>2030101</v>
      </c>
      <c r="AD444" s="6" t="str">
        <f>VLOOKUP(S444,'[1]02_MASTER_KODE_SDMK'!B$3:H$2218,4,FALSE)</f>
        <v>13. Asisten Tenaga Kesehatan</v>
      </c>
      <c r="AE444" s="6" t="str">
        <f>VLOOKUP(S444,'[1]02_MASTER_KODE_SDMK'!B$3:H$2218,5,FALSE)</f>
        <v>01. Keperawatan</v>
      </c>
      <c r="AF444" s="6" t="str">
        <f>VLOOKUP(S444,'[1]02_MASTER_KODE_SDMK'!B$3:H$2218,3,FALSE)</f>
        <v>Perawat (Asisten)</v>
      </c>
      <c r="AG444" s="6" t="str">
        <f>VLOOKUP(S444,'[1]02_MASTER_KODE_SDMK'!B$3:H$2218,7,FALSE)</f>
        <v>PNS</v>
      </c>
      <c r="AH444" s="6" t="str">
        <f>IF(G444="L","Laki-Laki",IF(G444="P","Perempuan","TIDAK VALID"))</f>
        <v>Perempuan</v>
      </c>
      <c r="AI444" s="6" t="e">
        <f>VLOOKUP(X444,'[1]06_MASTER_KODE_KAMPUS'!B$3:C$4825,2,FALSE)</f>
        <v>#N/A</v>
      </c>
      <c r="AJ444" s="6" t="str">
        <f>VLOOKUP(V444,'[1]03_MASTER_KODE_PRODI'!B$3:E$404,3,FALSE)</f>
        <v>SMA / Setara</v>
      </c>
      <c r="AK444" s="6" t="str">
        <f>VLOOKUP(V444,'[1]03_MASTER_KODE_PRODI'!B$3:E$404,4,FALSE)</f>
        <v>Sekolah Perawat Kesehatan</v>
      </c>
      <c r="AM444" s="9"/>
    </row>
    <row r="445" spans="1:39" x14ac:dyDescent="0.25">
      <c r="A445">
        <v>442</v>
      </c>
      <c r="B445" s="292" t="s">
        <v>3524</v>
      </c>
      <c r="C445" s="19"/>
      <c r="D445" s="19">
        <v>140260099</v>
      </c>
      <c r="E445" s="142" t="s">
        <v>3539</v>
      </c>
      <c r="F445" s="19" t="s">
        <v>3538</v>
      </c>
      <c r="G445" s="19" t="s">
        <v>7</v>
      </c>
      <c r="H445" s="142" t="s">
        <v>66</v>
      </c>
      <c r="I445" s="19" t="s">
        <v>57</v>
      </c>
      <c r="J445" s="141" t="s">
        <v>290</v>
      </c>
      <c r="K445" s="19" t="s">
        <v>1002</v>
      </c>
      <c r="L445" s="140">
        <v>24892</v>
      </c>
      <c r="M445" s="19"/>
      <c r="N445" s="291"/>
      <c r="O445" s="19"/>
      <c r="P445" s="19" t="s">
        <v>10</v>
      </c>
      <c r="Q445" s="19" t="s">
        <v>60</v>
      </c>
      <c r="R445" s="13">
        <v>121</v>
      </c>
      <c r="S445" s="100">
        <v>22011</v>
      </c>
      <c r="T445" s="9"/>
      <c r="U445" s="9"/>
      <c r="V445" s="110">
        <v>15401</v>
      </c>
      <c r="W445" s="9">
        <v>2008</v>
      </c>
      <c r="X445" s="9"/>
      <c r="Y445" s="7" t="str">
        <f>VLOOKUP(B445,'[1]01_MASTER_KODE_FASYANKES'!B$22:J$15694,8,FALSE)</f>
        <v>JAWA BARAT</v>
      </c>
      <c r="Z445" s="6" t="str">
        <f>VLOOKUP(B445,'[1]01_MASTER_KODE_FASYANKES'!B$22:J$15694,9,FALSE)</f>
        <v>BOGOR</v>
      </c>
      <c r="AA445" s="6" t="str">
        <f>VLOOKUP(B445,'[1]01_MASTER_KODE_FASYANKES'!B$22:J$15694,3,FALSE)</f>
        <v>Puskesmas</v>
      </c>
      <c r="AB445" s="6" t="str">
        <f>VLOOKUP(B445,'[1]01_MASTER_KODE_FASYANKES'!B$22:J$15694,2,FALSE)</f>
        <v>SIRNA GALIH</v>
      </c>
      <c r="AC445" s="6">
        <f>VLOOKUP(S445,'[1]02_MASTER_KODE_SDMK'!B$3:H$2218,2,FALSE)</f>
        <v>1040101</v>
      </c>
      <c r="AD445" s="6" t="str">
        <f>VLOOKUP(S445,'[1]02_MASTER_KODE_SDMK'!B$3:H$2218,4,FALSE)</f>
        <v>04. Kebidanan</v>
      </c>
      <c r="AE445" s="6" t="str">
        <f>VLOOKUP(S445,'[1]02_MASTER_KODE_SDMK'!B$3:H$2218,5,FALSE)</f>
        <v>01. Bidan</v>
      </c>
      <c r="AF445" s="6" t="str">
        <f>VLOOKUP(S445,'[1]02_MASTER_KODE_SDMK'!B$3:H$2218,3,FALSE)</f>
        <v>Bidan</v>
      </c>
      <c r="AG445" s="6" t="str">
        <f>VLOOKUP(S445,'[1]02_MASTER_KODE_SDMK'!B$3:H$2218,7,FALSE)</f>
        <v>PNS</v>
      </c>
      <c r="AH445" s="6" t="str">
        <f>IF(G445="L","Laki-Laki",IF(G445="P","Perempuan","TIDAK VALID"))</f>
        <v>Perempuan</v>
      </c>
      <c r="AI445" s="6" t="e">
        <f>VLOOKUP(X445,'[1]06_MASTER_KODE_KAMPUS'!B$3:C$4825,2,FALSE)</f>
        <v>#N/A</v>
      </c>
      <c r="AJ445" s="6" t="str">
        <f>VLOOKUP(V445,'[1]03_MASTER_KODE_PRODI'!B$3:E$404,3,FALSE)</f>
        <v>D-3</v>
      </c>
      <c r="AK445" s="6" t="str">
        <f>VLOOKUP(V445,'[1]03_MASTER_KODE_PRODI'!B$3:E$404,4,FALSE)</f>
        <v>Kebidanan</v>
      </c>
      <c r="AM445" s="9"/>
    </row>
    <row r="446" spans="1:39" x14ac:dyDescent="0.25">
      <c r="A446">
        <v>443</v>
      </c>
      <c r="B446" s="292" t="s">
        <v>3524</v>
      </c>
      <c r="C446" s="19"/>
      <c r="D446" s="19">
        <v>140194430</v>
      </c>
      <c r="E446" s="142" t="s">
        <v>3537</v>
      </c>
      <c r="F446" s="19" t="s">
        <v>3536</v>
      </c>
      <c r="G446" s="19" t="s">
        <v>7</v>
      </c>
      <c r="H446" s="142" t="s">
        <v>990</v>
      </c>
      <c r="I446" s="19" t="s">
        <v>209</v>
      </c>
      <c r="J446" s="141" t="s">
        <v>460</v>
      </c>
      <c r="K446" s="19" t="s">
        <v>32</v>
      </c>
      <c r="L446" s="140">
        <v>24579</v>
      </c>
      <c r="M446" s="19"/>
      <c r="N446" s="291"/>
      <c r="O446" s="19"/>
      <c r="P446" s="19" t="s">
        <v>2529</v>
      </c>
      <c r="Q446" s="19" t="s">
        <v>2529</v>
      </c>
      <c r="R446" s="13">
        <v>121</v>
      </c>
      <c r="S446" s="100">
        <v>91121</v>
      </c>
      <c r="T446" s="9"/>
      <c r="U446" s="9"/>
      <c r="V446" s="110" t="s">
        <v>134</v>
      </c>
      <c r="W446" s="9"/>
      <c r="X446" s="9"/>
      <c r="Y446" s="7" t="str">
        <f>VLOOKUP(B446,'[1]01_MASTER_KODE_FASYANKES'!B$22:J$15694,8,FALSE)</f>
        <v>JAWA BARAT</v>
      </c>
      <c r="Z446" s="6" t="str">
        <f>VLOOKUP(B446,'[1]01_MASTER_KODE_FASYANKES'!B$22:J$15694,9,FALSE)</f>
        <v>BOGOR</v>
      </c>
      <c r="AA446" s="6" t="str">
        <f>VLOOKUP(B446,'[1]01_MASTER_KODE_FASYANKES'!B$22:J$15694,3,FALSE)</f>
        <v>Puskesmas</v>
      </c>
      <c r="AB446" s="6" t="str">
        <f>VLOOKUP(B446,'[1]01_MASTER_KODE_FASYANKES'!B$22:J$15694,2,FALSE)</f>
        <v>SIRNA GALIH</v>
      </c>
      <c r="AC446" s="6">
        <f>VLOOKUP(S446,'[1]02_MASTER_KODE_SDMK'!B$3:H$2218,2,FALSE)</f>
        <v>3020701</v>
      </c>
      <c r="AD446" s="6" t="str">
        <f>VLOOKUP(S446,'[1]02_MASTER_KODE_SDMK'!B$3:H$2218,4,FALSE)</f>
        <v>14. Tenaga Penunjang</v>
      </c>
      <c r="AE446" s="6" t="str">
        <f>VLOOKUP(S446,'[1]02_MASTER_KODE_SDMK'!B$3:H$2218,5,FALSE)</f>
        <v>02. Dukungan Manajemen</v>
      </c>
      <c r="AF446" s="6" t="str">
        <f>VLOOKUP(S446,'[1]02_MASTER_KODE_SDMK'!B$3:H$2218,3,FALSE)</f>
        <v>Pekarya</v>
      </c>
      <c r="AG446" s="6" t="str">
        <f>VLOOKUP(S446,'[1]02_MASTER_KODE_SDMK'!B$3:H$2218,7,FALSE)</f>
        <v>PNS</v>
      </c>
      <c r="AH446" s="6" t="str">
        <f>IF(G446="L","Laki-Laki",IF(G446="P","Perempuan","TIDAK VALID"))</f>
        <v>Perempuan</v>
      </c>
      <c r="AI446" s="6" t="e">
        <f>VLOOKUP(X446,'[1]06_MASTER_KODE_KAMPUS'!B$3:C$4825,2,FALSE)</f>
        <v>#N/A</v>
      </c>
      <c r="AJ446" s="6" t="str">
        <f>VLOOKUP(V446,'[1]03_MASTER_KODE_PRODI'!B$3:E$404,3,FALSE)</f>
        <v>SMA / Setara</v>
      </c>
      <c r="AK446" s="6" t="str">
        <f>VLOOKUP(V446,'[1]03_MASTER_KODE_PRODI'!B$3:E$404,4,FALSE)</f>
        <v>Sekolah Menengah Atas</v>
      </c>
      <c r="AM446" s="9"/>
    </row>
    <row r="447" spans="1:39" x14ac:dyDescent="0.25">
      <c r="A447">
        <v>444</v>
      </c>
      <c r="B447" s="292" t="s">
        <v>3524</v>
      </c>
      <c r="C447" s="19"/>
      <c r="D447" s="19">
        <v>480126789</v>
      </c>
      <c r="E447" s="142" t="s">
        <v>3535</v>
      </c>
      <c r="F447" s="19" t="s">
        <v>3534</v>
      </c>
      <c r="G447" s="19" t="s">
        <v>7</v>
      </c>
      <c r="H447" s="142" t="s">
        <v>80</v>
      </c>
      <c r="I447" s="19" t="s">
        <v>49</v>
      </c>
      <c r="J447" s="141" t="s">
        <v>4</v>
      </c>
      <c r="K447" s="265" t="s">
        <v>32</v>
      </c>
      <c r="L447" s="140">
        <v>28751</v>
      </c>
      <c r="M447" s="19"/>
      <c r="N447" s="291"/>
      <c r="O447" s="19"/>
      <c r="P447" s="19" t="s">
        <v>334</v>
      </c>
      <c r="Q447" s="19" t="s">
        <v>60</v>
      </c>
      <c r="R447" s="13">
        <v>121</v>
      </c>
      <c r="S447" s="100">
        <v>22011</v>
      </c>
      <c r="T447" s="9"/>
      <c r="U447" s="9"/>
      <c r="V447" s="110">
        <v>15401</v>
      </c>
      <c r="W447" s="9">
        <v>2011</v>
      </c>
      <c r="X447" s="9"/>
      <c r="Y447" s="7" t="str">
        <f>VLOOKUP(B447,'[1]01_MASTER_KODE_FASYANKES'!B$22:J$15694,8,FALSE)</f>
        <v>JAWA BARAT</v>
      </c>
      <c r="Z447" s="6" t="str">
        <f>VLOOKUP(B447,'[1]01_MASTER_KODE_FASYANKES'!B$22:J$15694,9,FALSE)</f>
        <v>BOGOR</v>
      </c>
      <c r="AA447" s="6" t="str">
        <f>VLOOKUP(B447,'[1]01_MASTER_KODE_FASYANKES'!B$22:J$15694,3,FALSE)</f>
        <v>Puskesmas</v>
      </c>
      <c r="AB447" s="6" t="str">
        <f>VLOOKUP(B447,'[1]01_MASTER_KODE_FASYANKES'!B$22:J$15694,2,FALSE)</f>
        <v>SIRNA GALIH</v>
      </c>
      <c r="AC447" s="6">
        <f>VLOOKUP(S447,'[1]02_MASTER_KODE_SDMK'!B$3:H$2218,2,FALSE)</f>
        <v>1040101</v>
      </c>
      <c r="AD447" s="6" t="str">
        <f>VLOOKUP(S447,'[1]02_MASTER_KODE_SDMK'!B$3:H$2218,4,FALSE)</f>
        <v>04. Kebidanan</v>
      </c>
      <c r="AE447" s="6" t="str">
        <f>VLOOKUP(S447,'[1]02_MASTER_KODE_SDMK'!B$3:H$2218,5,FALSE)</f>
        <v>01. Bidan</v>
      </c>
      <c r="AF447" s="6" t="str">
        <f>VLOOKUP(S447,'[1]02_MASTER_KODE_SDMK'!B$3:H$2218,3,FALSE)</f>
        <v>Bidan</v>
      </c>
      <c r="AG447" s="6" t="str">
        <f>VLOOKUP(S447,'[1]02_MASTER_KODE_SDMK'!B$3:H$2218,7,FALSE)</f>
        <v>PNS</v>
      </c>
      <c r="AH447" s="6" t="str">
        <f>IF(G447="L","Laki-Laki",IF(G447="P","Perempuan","TIDAK VALID"))</f>
        <v>Perempuan</v>
      </c>
      <c r="AI447" s="6" t="e">
        <f>VLOOKUP(X447,'[1]06_MASTER_KODE_KAMPUS'!B$3:C$4825,2,FALSE)</f>
        <v>#N/A</v>
      </c>
      <c r="AJ447" s="6" t="str">
        <f>VLOOKUP(V447,'[1]03_MASTER_KODE_PRODI'!B$3:E$404,3,FALSE)</f>
        <v>D-3</v>
      </c>
      <c r="AK447" s="6" t="str">
        <f>VLOOKUP(V447,'[1]03_MASTER_KODE_PRODI'!B$3:E$404,4,FALSE)</f>
        <v>Kebidanan</v>
      </c>
      <c r="AM447" s="9"/>
    </row>
    <row r="448" spans="1:39" x14ac:dyDescent="0.25">
      <c r="A448">
        <v>445</v>
      </c>
      <c r="B448" s="292" t="s">
        <v>3524</v>
      </c>
      <c r="C448" s="19"/>
      <c r="D448" s="19"/>
      <c r="E448" s="142" t="s">
        <v>3533</v>
      </c>
      <c r="F448" s="19" t="s">
        <v>3532</v>
      </c>
      <c r="G448" s="19" t="s">
        <v>7</v>
      </c>
      <c r="H448" s="142" t="s">
        <v>6</v>
      </c>
      <c r="I448" s="19" t="s">
        <v>53</v>
      </c>
      <c r="J448" s="141" t="s">
        <v>165</v>
      </c>
      <c r="K448" s="265" t="s">
        <v>3531</v>
      </c>
      <c r="L448" s="140">
        <v>30803</v>
      </c>
      <c r="M448" s="19"/>
      <c r="N448" s="279" t="s">
        <v>385</v>
      </c>
      <c r="O448" s="265" t="s">
        <v>3530</v>
      </c>
      <c r="P448" s="19" t="s">
        <v>206</v>
      </c>
      <c r="Q448" s="19" t="s">
        <v>370</v>
      </c>
      <c r="R448" s="13">
        <v>121</v>
      </c>
      <c r="S448" s="100">
        <v>21011</v>
      </c>
      <c r="T448" s="9"/>
      <c r="U448" s="9"/>
      <c r="V448" s="110">
        <v>14401</v>
      </c>
      <c r="W448" s="9">
        <v>2007</v>
      </c>
      <c r="X448" s="9"/>
      <c r="Y448" s="7" t="str">
        <f>VLOOKUP(B448,'[1]01_MASTER_KODE_FASYANKES'!B$22:J$15694,8,FALSE)</f>
        <v>JAWA BARAT</v>
      </c>
      <c r="Z448" s="6" t="str">
        <f>VLOOKUP(B448,'[1]01_MASTER_KODE_FASYANKES'!B$22:J$15694,9,FALSE)</f>
        <v>BOGOR</v>
      </c>
      <c r="AA448" s="6" t="str">
        <f>VLOOKUP(B448,'[1]01_MASTER_KODE_FASYANKES'!B$22:J$15694,3,FALSE)</f>
        <v>Puskesmas</v>
      </c>
      <c r="AB448" s="6" t="str">
        <f>VLOOKUP(B448,'[1]01_MASTER_KODE_FASYANKES'!B$22:J$15694,2,FALSE)</f>
        <v>SIRNA GALIH</v>
      </c>
      <c r="AC448" s="6">
        <f>VLOOKUP(S448,'[1]02_MASTER_KODE_SDMK'!B$3:H$2218,2,FALSE)</f>
        <v>1030101</v>
      </c>
      <c r="AD448" s="6" t="str">
        <f>VLOOKUP(S448,'[1]02_MASTER_KODE_SDMK'!B$3:H$2218,4,FALSE)</f>
        <v>03. Keperawatan</v>
      </c>
      <c r="AE448" s="6" t="str">
        <f>VLOOKUP(S448,'[1]02_MASTER_KODE_SDMK'!B$3:H$2218,5,FALSE)</f>
        <v>01. Perawat Kesehatan Masyarakat</v>
      </c>
      <c r="AF448" s="6" t="str">
        <f>VLOOKUP(S448,'[1]02_MASTER_KODE_SDMK'!B$3:H$2218,3,FALSE)</f>
        <v>Perawat (Non Ners)</v>
      </c>
      <c r="AG448" s="6" t="str">
        <f>VLOOKUP(S448,'[1]02_MASTER_KODE_SDMK'!B$3:H$2218,7,FALSE)</f>
        <v>PNS</v>
      </c>
      <c r="AH448" s="6" t="str">
        <f>IF(G448="L","Laki-Laki",IF(G448="P","Perempuan","TIDAK VALID"))</f>
        <v>Perempuan</v>
      </c>
      <c r="AI448" s="6" t="e">
        <f>VLOOKUP(X448,'[1]06_MASTER_KODE_KAMPUS'!B$3:C$4825,2,FALSE)</f>
        <v>#N/A</v>
      </c>
      <c r="AJ448" s="6" t="str">
        <f>VLOOKUP(V448,'[1]03_MASTER_KODE_PRODI'!B$3:E$404,3,FALSE)</f>
        <v>D-3</v>
      </c>
      <c r="AK448" s="6" t="str">
        <f>VLOOKUP(V448,'[1]03_MASTER_KODE_PRODI'!B$3:E$404,4,FALSE)</f>
        <v>Keperawatan</v>
      </c>
      <c r="AM448" s="9" t="s">
        <v>3529</v>
      </c>
    </row>
    <row r="449" spans="1:39" x14ac:dyDescent="0.25">
      <c r="A449">
        <v>446</v>
      </c>
      <c r="B449" s="292" t="s">
        <v>3524</v>
      </c>
      <c r="C449" s="19"/>
      <c r="D449" s="19">
        <v>480209430</v>
      </c>
      <c r="E449" s="142" t="s">
        <v>3528</v>
      </c>
      <c r="F449" s="19" t="s">
        <v>3527</v>
      </c>
      <c r="G449" s="19" t="s">
        <v>7</v>
      </c>
      <c r="H449" s="142" t="s">
        <v>0</v>
      </c>
      <c r="I449" s="19" t="s">
        <v>124</v>
      </c>
      <c r="J449" s="141" t="s">
        <v>4</v>
      </c>
      <c r="K449" s="19" t="s">
        <v>70</v>
      </c>
      <c r="L449" s="140">
        <v>21969</v>
      </c>
      <c r="M449" s="19"/>
      <c r="N449" s="291"/>
      <c r="O449" s="19"/>
      <c r="P449" s="19" t="s">
        <v>134</v>
      </c>
      <c r="Q449" s="19" t="s">
        <v>134</v>
      </c>
      <c r="R449" s="13">
        <v>121</v>
      </c>
      <c r="S449" s="100">
        <v>91991</v>
      </c>
      <c r="T449" s="9"/>
      <c r="U449" s="9"/>
      <c r="V449" s="110" t="s">
        <v>134</v>
      </c>
      <c r="W449" s="9"/>
      <c r="X449" s="9"/>
      <c r="Y449" s="7" t="str">
        <f>VLOOKUP(B449,'[1]01_MASTER_KODE_FASYANKES'!B$22:J$15694,8,FALSE)</f>
        <v>JAWA BARAT</v>
      </c>
      <c r="Z449" s="6" t="str">
        <f>VLOOKUP(B449,'[1]01_MASTER_KODE_FASYANKES'!B$22:J$15694,9,FALSE)</f>
        <v>BOGOR</v>
      </c>
      <c r="AA449" s="6" t="str">
        <f>VLOOKUP(B449,'[1]01_MASTER_KODE_FASYANKES'!B$22:J$15694,3,FALSE)</f>
        <v>Puskesmas</v>
      </c>
      <c r="AB449" s="6" t="str">
        <f>VLOOKUP(B449,'[1]01_MASTER_KODE_FASYANKES'!B$22:J$15694,2,FALSE)</f>
        <v>SIRNA GALIH</v>
      </c>
      <c r="AC449" s="6">
        <f>VLOOKUP(S449,'[1]02_MASTER_KODE_SDMK'!B$3:H$2218,2,FALSE)</f>
        <v>3020799</v>
      </c>
      <c r="AD449" s="6" t="str">
        <f>VLOOKUP(S449,'[1]02_MASTER_KODE_SDMK'!B$3:H$2218,4,FALSE)</f>
        <v>14. Tenaga Penunjang</v>
      </c>
      <c r="AE449" s="6" t="str">
        <f>VLOOKUP(S449,'[1]02_MASTER_KODE_SDMK'!B$3:H$2218,5,FALSE)</f>
        <v>02. Dukungan Manajemen</v>
      </c>
      <c r="AF449" s="6" t="str">
        <f>VLOOKUP(S449,'[1]02_MASTER_KODE_SDMK'!B$3:H$2218,3,FALSE)</f>
        <v>Tenaga Umum Lainnya yang belum tercantum</v>
      </c>
      <c r="AG449" s="6" t="str">
        <f>VLOOKUP(S449,'[1]02_MASTER_KODE_SDMK'!B$3:H$2218,7,FALSE)</f>
        <v>PNS</v>
      </c>
      <c r="AH449" s="6" t="str">
        <f>IF(G449="L","Laki-Laki",IF(G449="P","Perempuan","TIDAK VALID"))</f>
        <v>Perempuan</v>
      </c>
      <c r="AI449" s="6" t="e">
        <f>VLOOKUP(X449,'[1]06_MASTER_KODE_KAMPUS'!B$3:C$4825,2,FALSE)</f>
        <v>#N/A</v>
      </c>
      <c r="AJ449" s="6" t="str">
        <f>VLOOKUP(V449,'[1]03_MASTER_KODE_PRODI'!B$3:E$404,3,FALSE)</f>
        <v>SMA / Setara</v>
      </c>
      <c r="AK449" s="6" t="str">
        <f>VLOOKUP(V449,'[1]03_MASTER_KODE_PRODI'!B$3:E$404,4,FALSE)</f>
        <v>Sekolah Menengah Atas</v>
      </c>
      <c r="AM449" s="9"/>
    </row>
    <row r="450" spans="1:39" x14ac:dyDescent="0.25">
      <c r="A450">
        <v>447</v>
      </c>
      <c r="B450" s="292" t="s">
        <v>3524</v>
      </c>
      <c r="C450" s="19"/>
      <c r="D450" s="19">
        <v>140271951</v>
      </c>
      <c r="E450" s="142" t="s">
        <v>3526</v>
      </c>
      <c r="F450" s="19" t="s">
        <v>3525</v>
      </c>
      <c r="G450" s="19" t="s">
        <v>23</v>
      </c>
      <c r="H450" s="142" t="s">
        <v>44</v>
      </c>
      <c r="I450" s="19" t="s">
        <v>209</v>
      </c>
      <c r="J450" s="141" t="s">
        <v>653</v>
      </c>
      <c r="K450" s="19" t="s">
        <v>642</v>
      </c>
      <c r="L450" s="140">
        <v>24315</v>
      </c>
      <c r="M450" s="19"/>
      <c r="N450" s="291"/>
      <c r="O450" s="19"/>
      <c r="P450" s="19" t="s">
        <v>134</v>
      </c>
      <c r="Q450" s="19" t="s">
        <v>134</v>
      </c>
      <c r="R450" s="13">
        <v>121</v>
      </c>
      <c r="S450" s="100">
        <v>91991</v>
      </c>
      <c r="T450" s="9"/>
      <c r="U450" s="9"/>
      <c r="V450" s="110" t="s">
        <v>134</v>
      </c>
      <c r="W450" s="9"/>
      <c r="X450" s="9"/>
      <c r="Y450" s="7" t="str">
        <f>VLOOKUP(B450,'[1]01_MASTER_KODE_FASYANKES'!B$22:J$15694,8,FALSE)</f>
        <v>JAWA BARAT</v>
      </c>
      <c r="Z450" s="6" t="str">
        <f>VLOOKUP(B450,'[1]01_MASTER_KODE_FASYANKES'!B$22:J$15694,9,FALSE)</f>
        <v>BOGOR</v>
      </c>
      <c r="AA450" s="6" t="str">
        <f>VLOOKUP(B450,'[1]01_MASTER_KODE_FASYANKES'!B$22:J$15694,3,FALSE)</f>
        <v>Puskesmas</v>
      </c>
      <c r="AB450" s="6" t="str">
        <f>VLOOKUP(B450,'[1]01_MASTER_KODE_FASYANKES'!B$22:J$15694,2,FALSE)</f>
        <v>SIRNA GALIH</v>
      </c>
      <c r="AC450" s="6">
        <f>VLOOKUP(S450,'[1]02_MASTER_KODE_SDMK'!B$3:H$2218,2,FALSE)</f>
        <v>3020799</v>
      </c>
      <c r="AD450" s="6" t="str">
        <f>VLOOKUP(S450,'[1]02_MASTER_KODE_SDMK'!B$3:H$2218,4,FALSE)</f>
        <v>14. Tenaga Penunjang</v>
      </c>
      <c r="AE450" s="6" t="str">
        <f>VLOOKUP(S450,'[1]02_MASTER_KODE_SDMK'!B$3:H$2218,5,FALSE)</f>
        <v>02. Dukungan Manajemen</v>
      </c>
      <c r="AF450" s="6" t="str">
        <f>VLOOKUP(S450,'[1]02_MASTER_KODE_SDMK'!B$3:H$2218,3,FALSE)</f>
        <v>Tenaga Umum Lainnya yang belum tercantum</v>
      </c>
      <c r="AG450" s="6" t="str">
        <f>VLOOKUP(S450,'[1]02_MASTER_KODE_SDMK'!B$3:H$2218,7,FALSE)</f>
        <v>PNS</v>
      </c>
      <c r="AH450" s="6" t="str">
        <f>IF(G450="L","Laki-Laki",IF(G450="P","Perempuan","TIDAK VALID"))</f>
        <v>Laki-Laki</v>
      </c>
      <c r="AI450" s="6" t="e">
        <f>VLOOKUP(X450,'[1]06_MASTER_KODE_KAMPUS'!B$3:C$4825,2,FALSE)</f>
        <v>#N/A</v>
      </c>
      <c r="AJ450" s="6" t="str">
        <f>VLOOKUP(V450,'[1]03_MASTER_KODE_PRODI'!B$3:E$404,3,FALSE)</f>
        <v>SMA / Setara</v>
      </c>
      <c r="AK450" s="6" t="str">
        <f>VLOOKUP(V450,'[1]03_MASTER_KODE_PRODI'!B$3:E$404,4,FALSE)</f>
        <v>Sekolah Menengah Atas</v>
      </c>
      <c r="AM450" s="9"/>
    </row>
    <row r="451" spans="1:39" x14ac:dyDescent="0.25">
      <c r="A451">
        <v>448</v>
      </c>
      <c r="B451" s="292" t="s">
        <v>3524</v>
      </c>
      <c r="C451" s="19"/>
      <c r="D451" s="19"/>
      <c r="E451" s="142" t="s">
        <v>3523</v>
      </c>
      <c r="F451" s="19" t="s">
        <v>3522</v>
      </c>
      <c r="G451" s="19" t="s">
        <v>7</v>
      </c>
      <c r="H451" s="142" t="s">
        <v>902</v>
      </c>
      <c r="I451" s="19" t="s">
        <v>2633</v>
      </c>
      <c r="J451" s="142" t="s">
        <v>902</v>
      </c>
      <c r="K451" s="19" t="s">
        <v>32</v>
      </c>
      <c r="L451" s="140">
        <v>23745</v>
      </c>
      <c r="M451" s="19"/>
      <c r="N451" s="291"/>
      <c r="O451" s="19"/>
      <c r="P451" s="19" t="s">
        <v>185</v>
      </c>
      <c r="Q451" s="19" t="s">
        <v>185</v>
      </c>
      <c r="R451" s="13">
        <v>121</v>
      </c>
      <c r="S451" s="100">
        <v>91991</v>
      </c>
      <c r="T451" s="9"/>
      <c r="U451" s="9"/>
      <c r="V451" s="9" t="s">
        <v>185</v>
      </c>
      <c r="W451" s="9">
        <v>1985</v>
      </c>
      <c r="X451" s="9"/>
      <c r="Y451" s="7" t="str">
        <f>VLOOKUP(B451,'[1]01_MASTER_KODE_FASYANKES'!B$22:J$15694,8,FALSE)</f>
        <v>JAWA BARAT</v>
      </c>
      <c r="Z451" s="6" t="str">
        <f>VLOOKUP(B451,'[1]01_MASTER_KODE_FASYANKES'!B$22:J$15694,9,FALSE)</f>
        <v>BOGOR</v>
      </c>
      <c r="AA451" s="6" t="str">
        <f>VLOOKUP(B451,'[1]01_MASTER_KODE_FASYANKES'!B$22:J$15694,3,FALSE)</f>
        <v>Puskesmas</v>
      </c>
      <c r="AB451" s="6" t="str">
        <f>VLOOKUP(B451,'[1]01_MASTER_KODE_FASYANKES'!B$22:J$15694,2,FALSE)</f>
        <v>SIRNA GALIH</v>
      </c>
      <c r="AC451" s="6">
        <f>VLOOKUP(S451,'[1]02_MASTER_KODE_SDMK'!B$3:H$2218,2,FALSE)</f>
        <v>3020799</v>
      </c>
      <c r="AD451" s="6" t="str">
        <f>VLOOKUP(S451,'[1]02_MASTER_KODE_SDMK'!B$3:H$2218,4,FALSE)</f>
        <v>14. Tenaga Penunjang</v>
      </c>
      <c r="AE451" s="6" t="str">
        <f>VLOOKUP(S451,'[1]02_MASTER_KODE_SDMK'!B$3:H$2218,5,FALSE)</f>
        <v>02. Dukungan Manajemen</v>
      </c>
      <c r="AF451" s="6" t="str">
        <f>VLOOKUP(S451,'[1]02_MASTER_KODE_SDMK'!B$3:H$2218,3,FALSE)</f>
        <v>Tenaga Umum Lainnya yang belum tercantum</v>
      </c>
      <c r="AG451" s="6" t="str">
        <f>VLOOKUP(S451,'[1]02_MASTER_KODE_SDMK'!B$3:H$2218,7,FALSE)</f>
        <v>PNS</v>
      </c>
      <c r="AH451" s="6" t="str">
        <f>IF(G451="L","Laki-Laki",IF(G451="P","Perempuan","TIDAK VALID"))</f>
        <v>Perempuan</v>
      </c>
      <c r="AI451" s="6" t="e">
        <f>VLOOKUP(X451,'[1]06_MASTER_KODE_KAMPUS'!B$3:C$4825,2,FALSE)</f>
        <v>#N/A</v>
      </c>
      <c r="AJ451" s="6" t="str">
        <f>VLOOKUP(V451,'[1]03_MASTER_KODE_PRODI'!B$3:E$404,3,FALSE)</f>
        <v>SMP / Setara</v>
      </c>
      <c r="AK451" s="6" t="str">
        <f>VLOOKUP(V451,'[1]03_MASTER_KODE_PRODI'!B$3:E$404,4,FALSE)</f>
        <v>Sekolah Menengah Pertama</v>
      </c>
      <c r="AM451" s="9" t="s">
        <v>3521</v>
      </c>
    </row>
    <row r="452" spans="1:39" x14ac:dyDescent="0.25">
      <c r="A452">
        <v>449</v>
      </c>
      <c r="B452" s="292" t="s">
        <v>3510</v>
      </c>
      <c r="C452" s="19"/>
      <c r="D452" s="19">
        <v>480163479</v>
      </c>
      <c r="E452" s="142" t="s">
        <v>3520</v>
      </c>
      <c r="F452" s="19" t="s">
        <v>3519</v>
      </c>
      <c r="G452" s="19" t="s">
        <v>7</v>
      </c>
      <c r="H452" s="142" t="s">
        <v>171</v>
      </c>
      <c r="I452" s="235" t="s">
        <v>57</v>
      </c>
      <c r="J452" s="236" t="s">
        <v>37</v>
      </c>
      <c r="K452" s="19" t="s">
        <v>32</v>
      </c>
      <c r="L452" s="140">
        <v>25270</v>
      </c>
      <c r="M452" s="19"/>
      <c r="N452" s="291"/>
      <c r="O452" s="19"/>
      <c r="P452" s="19" t="s">
        <v>1</v>
      </c>
      <c r="Q452" s="19" t="s">
        <v>1</v>
      </c>
      <c r="R452" s="13">
        <v>121</v>
      </c>
      <c r="S452" s="213">
        <v>15011</v>
      </c>
      <c r="T452" s="9"/>
      <c r="U452" s="9"/>
      <c r="V452" s="110">
        <v>12201</v>
      </c>
      <c r="W452" s="9"/>
      <c r="X452" s="9"/>
      <c r="Y452" s="7" t="str">
        <f>VLOOKUP(B452,'[1]01_MASTER_KODE_FASYANKES'!B$22:J$15694,8,FALSE)</f>
        <v>JAWA BARAT</v>
      </c>
      <c r="Z452" s="6" t="str">
        <f>VLOOKUP(B452,'[1]01_MASTER_KODE_FASYANKES'!B$22:J$15694,9,FALSE)</f>
        <v>BOGOR</v>
      </c>
      <c r="AA452" s="6" t="str">
        <f>VLOOKUP(B452,'[1]01_MASTER_KODE_FASYANKES'!B$22:J$15694,3,FALSE)</f>
        <v>Puskesmas</v>
      </c>
      <c r="AB452" s="6" t="str">
        <f>VLOOKUP(B452,'[1]01_MASTER_KODE_FASYANKES'!B$22:J$15694,2,FALSE)</f>
        <v>TAMANSARI</v>
      </c>
      <c r="AC452" s="6">
        <f>VLOOKUP(S452,'[1]02_MASTER_KODE_SDMK'!B$3:H$2218,2,FALSE)</f>
        <v>1010201</v>
      </c>
      <c r="AD452" s="6" t="str">
        <f>VLOOKUP(S452,'[1]02_MASTER_KODE_SDMK'!B$3:H$2218,4,FALSE)</f>
        <v>01. Medis</v>
      </c>
      <c r="AE452" s="6" t="str">
        <f>VLOOKUP(S452,'[1]02_MASTER_KODE_SDMK'!B$3:H$2218,5,FALSE)</f>
        <v>02. Dokter Gigi</v>
      </c>
      <c r="AF452" s="6" t="str">
        <f>VLOOKUP(S452,'[1]02_MASTER_KODE_SDMK'!B$3:H$2218,3,FALSE)</f>
        <v>Dokter Gigi</v>
      </c>
      <c r="AG452" s="6" t="str">
        <f>VLOOKUP(S452,'[1]02_MASTER_KODE_SDMK'!B$3:H$2218,7,FALSE)</f>
        <v>PNS</v>
      </c>
      <c r="AH452" s="6" t="str">
        <f>IF(G452="L","Laki-Laki",IF(G452="P","Perempuan","TIDAK VALID"))</f>
        <v>Perempuan</v>
      </c>
      <c r="AI452" s="6" t="e">
        <f>VLOOKUP(X452,'[1]06_MASTER_KODE_KAMPUS'!B$3:C$4825,2,FALSE)</f>
        <v>#N/A</v>
      </c>
      <c r="AJ452" s="6" t="str">
        <f>VLOOKUP(V452,'[1]03_MASTER_KODE_PRODI'!B$3:E$404,3,FALSE)</f>
        <v>S-1</v>
      </c>
      <c r="AK452" s="6" t="str">
        <f>VLOOKUP(V452,'[1]03_MASTER_KODE_PRODI'!B$3:E$404,4,FALSE)</f>
        <v>Ilmu Kedokteran Gigi</v>
      </c>
      <c r="AM452" s="9"/>
    </row>
    <row r="453" spans="1:39" x14ac:dyDescent="0.25">
      <c r="A453">
        <v>450</v>
      </c>
      <c r="B453" s="292" t="s">
        <v>3510</v>
      </c>
      <c r="C453" s="19"/>
      <c r="D453" s="19">
        <v>480122866</v>
      </c>
      <c r="E453" s="142" t="s">
        <v>3518</v>
      </c>
      <c r="F453" s="19" t="s">
        <v>3517</v>
      </c>
      <c r="G453" s="19" t="s">
        <v>23</v>
      </c>
      <c r="H453" s="142" t="s">
        <v>15</v>
      </c>
      <c r="I453" s="19" t="s">
        <v>49</v>
      </c>
      <c r="J453" s="141" t="s">
        <v>37</v>
      </c>
      <c r="K453" s="19" t="s">
        <v>32</v>
      </c>
      <c r="L453" s="140">
        <v>29388</v>
      </c>
      <c r="M453" s="19"/>
      <c r="N453" s="291"/>
      <c r="O453" s="19"/>
      <c r="P453" s="19" t="s">
        <v>10</v>
      </c>
      <c r="Q453" s="19" t="s">
        <v>357</v>
      </c>
      <c r="R453" s="13">
        <v>121</v>
      </c>
      <c r="S453" s="100">
        <v>41011</v>
      </c>
      <c r="T453" s="9"/>
      <c r="U453" s="9"/>
      <c r="V453" s="110">
        <v>13201</v>
      </c>
      <c r="W453" s="9"/>
      <c r="X453" s="9"/>
      <c r="Y453" s="7" t="str">
        <f>VLOOKUP(B453,'[1]01_MASTER_KODE_FASYANKES'!B$22:J$15694,8,FALSE)</f>
        <v>JAWA BARAT</v>
      </c>
      <c r="Z453" s="6" t="str">
        <f>VLOOKUP(B453,'[1]01_MASTER_KODE_FASYANKES'!B$22:J$15694,9,FALSE)</f>
        <v>BOGOR</v>
      </c>
      <c r="AA453" s="6" t="str">
        <f>VLOOKUP(B453,'[1]01_MASTER_KODE_FASYANKES'!B$22:J$15694,3,FALSE)</f>
        <v>Puskesmas</v>
      </c>
      <c r="AB453" s="6" t="str">
        <f>VLOOKUP(B453,'[1]01_MASTER_KODE_FASYANKES'!B$22:J$15694,2,FALSE)</f>
        <v>TAMANSARI</v>
      </c>
      <c r="AC453" s="6">
        <f>VLOOKUP(S453,'[1]02_MASTER_KODE_SDMK'!B$3:H$2218,2,FALSE)</f>
        <v>1060201</v>
      </c>
      <c r="AD453" s="6" t="str">
        <f>VLOOKUP(S453,'[1]02_MASTER_KODE_SDMK'!B$3:H$2218,4,FALSE)</f>
        <v>06. Kesehatan Masyarakat</v>
      </c>
      <c r="AE453" s="6" t="str">
        <f>VLOOKUP(S453,'[1]02_MASTER_KODE_SDMK'!B$3:H$2218,5,FALSE)</f>
        <v>02. Epidemiolog Kesehatan</v>
      </c>
      <c r="AF453" s="6" t="str">
        <f>VLOOKUP(S453,'[1]02_MASTER_KODE_SDMK'!B$3:H$2218,3,FALSE)</f>
        <v>Epidemiolog Kesehatan</v>
      </c>
      <c r="AG453" s="6" t="str">
        <f>VLOOKUP(S453,'[1]02_MASTER_KODE_SDMK'!B$3:H$2218,7,FALSE)</f>
        <v>PNS</v>
      </c>
      <c r="AH453" s="6" t="str">
        <f>IF(G453="L","Laki-Laki",IF(G453="P","Perempuan","TIDAK VALID"))</f>
        <v>Laki-Laki</v>
      </c>
      <c r="AI453" s="6" t="e">
        <f>VLOOKUP(X453,'[1]06_MASTER_KODE_KAMPUS'!B$3:C$4825,2,FALSE)</f>
        <v>#N/A</v>
      </c>
      <c r="AJ453" s="6" t="str">
        <f>VLOOKUP(V453,'[1]03_MASTER_KODE_PRODI'!B$3:E$404,3,FALSE)</f>
        <v>S-1</v>
      </c>
      <c r="AK453" s="6" t="str">
        <f>VLOOKUP(V453,'[1]03_MASTER_KODE_PRODI'!B$3:E$404,4,FALSE)</f>
        <v>Kesehatan Masyarakat</v>
      </c>
      <c r="AM453" s="9"/>
    </row>
    <row r="454" spans="1:39" x14ac:dyDescent="0.25">
      <c r="A454">
        <v>451</v>
      </c>
      <c r="B454" s="292" t="s">
        <v>3510</v>
      </c>
      <c r="C454" s="19"/>
      <c r="D454" s="19">
        <v>140188910</v>
      </c>
      <c r="E454" s="142" t="s">
        <v>3516</v>
      </c>
      <c r="F454" s="19" t="s">
        <v>3078</v>
      </c>
      <c r="G454" s="19" t="s">
        <v>23</v>
      </c>
      <c r="H454" s="142" t="s">
        <v>2501</v>
      </c>
      <c r="I454" s="19" t="s">
        <v>209</v>
      </c>
      <c r="J454" s="141" t="s">
        <v>986</v>
      </c>
      <c r="K454" s="19" t="s">
        <v>32</v>
      </c>
      <c r="L454" s="140">
        <v>23540</v>
      </c>
      <c r="M454" s="19"/>
      <c r="N454" s="291"/>
      <c r="O454" s="19"/>
      <c r="P454" s="19" t="s">
        <v>526</v>
      </c>
      <c r="Q454" s="19" t="s">
        <v>846</v>
      </c>
      <c r="R454" s="13">
        <v>121</v>
      </c>
      <c r="S454" s="100">
        <v>51011</v>
      </c>
      <c r="T454" s="9"/>
      <c r="U454" s="9"/>
      <c r="V454" s="110">
        <v>13411</v>
      </c>
      <c r="W454" s="9">
        <v>2007</v>
      </c>
      <c r="X454" s="9"/>
      <c r="Y454" s="7" t="str">
        <f>VLOOKUP(B454,'[1]01_MASTER_KODE_FASYANKES'!B$22:J$15694,8,FALSE)</f>
        <v>JAWA BARAT</v>
      </c>
      <c r="Z454" s="6" t="str">
        <f>VLOOKUP(B454,'[1]01_MASTER_KODE_FASYANKES'!B$22:J$15694,9,FALSE)</f>
        <v>BOGOR</v>
      </c>
      <c r="AA454" s="6" t="str">
        <f>VLOOKUP(B454,'[1]01_MASTER_KODE_FASYANKES'!B$22:J$15694,3,FALSE)</f>
        <v>Puskesmas</v>
      </c>
      <c r="AB454" s="6" t="str">
        <f>VLOOKUP(B454,'[1]01_MASTER_KODE_FASYANKES'!B$22:J$15694,2,FALSE)</f>
        <v>TAMANSARI</v>
      </c>
      <c r="AC454" s="6">
        <f>VLOOKUP(S454,'[1]02_MASTER_KODE_SDMK'!B$3:H$2218,2,FALSE)</f>
        <v>1080101</v>
      </c>
      <c r="AD454" s="6" t="str">
        <f>VLOOKUP(S454,'[1]02_MASTER_KODE_SDMK'!B$3:H$2218,4,FALSE)</f>
        <v>08. Gizi</v>
      </c>
      <c r="AE454" s="6" t="str">
        <f>VLOOKUP(S454,'[1]02_MASTER_KODE_SDMK'!B$3:H$2218,5,FALSE)</f>
        <v>01. Nutrisionis</v>
      </c>
      <c r="AF454" s="6" t="str">
        <f>VLOOKUP(S454,'[1]02_MASTER_KODE_SDMK'!B$3:H$2218,3,FALSE)</f>
        <v>Nutrisionis</v>
      </c>
      <c r="AG454" s="6" t="str">
        <f>VLOOKUP(S454,'[1]02_MASTER_KODE_SDMK'!B$3:H$2218,7,FALSE)</f>
        <v>PNS</v>
      </c>
      <c r="AH454" s="6" t="str">
        <f>IF(G454="L","Laki-Laki",IF(G454="P","Perempuan","TIDAK VALID"))</f>
        <v>Laki-Laki</v>
      </c>
      <c r="AI454" s="6" t="e">
        <f>VLOOKUP(X454,'[1]06_MASTER_KODE_KAMPUS'!B$3:C$4825,2,FALSE)</f>
        <v>#N/A</v>
      </c>
      <c r="AJ454" s="6" t="str">
        <f>VLOOKUP(V454,'[1]03_MASTER_KODE_PRODI'!B$3:E$404,3,FALSE)</f>
        <v>D-3</v>
      </c>
      <c r="AK454" s="6" t="str">
        <f>VLOOKUP(V454,'[1]03_MASTER_KODE_PRODI'!B$3:E$404,4,FALSE)</f>
        <v>Gizi</v>
      </c>
      <c r="AM454" s="9"/>
    </row>
    <row r="455" spans="1:39" x14ac:dyDescent="0.25">
      <c r="A455">
        <v>452</v>
      </c>
      <c r="B455" s="292" t="s">
        <v>3510</v>
      </c>
      <c r="C455" s="19"/>
      <c r="D455" s="19">
        <v>140260680</v>
      </c>
      <c r="E455" s="142" t="s">
        <v>3515</v>
      </c>
      <c r="F455" s="19" t="s">
        <v>3514</v>
      </c>
      <c r="G455" s="19" t="s">
        <v>7</v>
      </c>
      <c r="H455" s="142" t="s">
        <v>250</v>
      </c>
      <c r="I455" s="19" t="s">
        <v>5</v>
      </c>
      <c r="J455" s="141" t="s">
        <v>290</v>
      </c>
      <c r="K455" s="19" t="s">
        <v>537</v>
      </c>
      <c r="L455" s="140">
        <v>25443</v>
      </c>
      <c r="M455" s="19"/>
      <c r="N455" s="291"/>
      <c r="O455" s="19"/>
      <c r="P455" s="19" t="s">
        <v>1043</v>
      </c>
      <c r="Q455" s="19" t="s">
        <v>1043</v>
      </c>
      <c r="R455" s="13">
        <v>121</v>
      </c>
      <c r="S455" s="13">
        <v>21971</v>
      </c>
      <c r="T455" s="9"/>
      <c r="U455" s="9"/>
      <c r="V455" s="9" t="s">
        <v>1043</v>
      </c>
      <c r="W455" s="9"/>
      <c r="X455" s="9"/>
      <c r="Y455" s="7" t="str">
        <f>VLOOKUP(B455,'[1]01_MASTER_KODE_FASYANKES'!B$22:J$15694,8,FALSE)</f>
        <v>JAWA BARAT</v>
      </c>
      <c r="Z455" s="6" t="str">
        <f>VLOOKUP(B455,'[1]01_MASTER_KODE_FASYANKES'!B$22:J$15694,9,FALSE)</f>
        <v>BOGOR</v>
      </c>
      <c r="AA455" s="6" t="str">
        <f>VLOOKUP(B455,'[1]01_MASTER_KODE_FASYANKES'!B$22:J$15694,3,FALSE)</f>
        <v>Puskesmas</v>
      </c>
      <c r="AB455" s="6" t="str">
        <f>VLOOKUP(B455,'[1]01_MASTER_KODE_FASYANKES'!B$22:J$15694,2,FALSE)</f>
        <v>TAMANSARI</v>
      </c>
      <c r="AC455" s="6">
        <f>VLOOKUP(S455,'[1]02_MASTER_KODE_SDMK'!B$3:H$2218,2,FALSE)</f>
        <v>2100101</v>
      </c>
      <c r="AD455" s="6" t="str">
        <f>VLOOKUP(S455,'[1]02_MASTER_KODE_SDMK'!B$3:H$2218,4,FALSE)</f>
        <v>13. Asisten Tenaga Kesehatan</v>
      </c>
      <c r="AE455" s="6" t="str">
        <f>VLOOKUP(S455,'[1]02_MASTER_KODE_SDMK'!B$3:H$2218,5,FALSE)</f>
        <v>07. Keteknisian Medis</v>
      </c>
      <c r="AF455" s="6" t="str">
        <f>VLOOKUP(S455,'[1]02_MASTER_KODE_SDMK'!B$3:H$2218,3,FALSE)</f>
        <v>Terapis Gigi dan Mulut (Asisten)</v>
      </c>
      <c r="AG455" s="6" t="str">
        <f>VLOOKUP(S455,'[1]02_MASTER_KODE_SDMK'!B$3:H$2218,7,FALSE)</f>
        <v>PNS</v>
      </c>
      <c r="AH455" s="6" t="str">
        <f>IF(G455="L","Laki-Laki",IF(G455="P","Perempuan","TIDAK VALID"))</f>
        <v>Perempuan</v>
      </c>
      <c r="AI455" s="6" t="e">
        <f>VLOOKUP(X455,'[1]06_MASTER_KODE_KAMPUS'!B$3:C$4825,2,FALSE)</f>
        <v>#N/A</v>
      </c>
      <c r="AJ455" s="6" t="str">
        <f>VLOOKUP(V455,'[1]03_MASTER_KODE_PRODI'!B$3:E$404,3,FALSE)</f>
        <v>SMA / Setara</v>
      </c>
      <c r="AK455" s="6" t="str">
        <f>VLOOKUP(V455,'[1]03_MASTER_KODE_PRODI'!B$3:E$404,4,FALSE)</f>
        <v>Sekolah Pengatur Rawat Gigi</v>
      </c>
      <c r="AM455" s="9"/>
    </row>
    <row r="456" spans="1:39" x14ac:dyDescent="0.25">
      <c r="A456">
        <v>453</v>
      </c>
      <c r="B456" s="292" t="s">
        <v>3510</v>
      </c>
      <c r="C456" s="19"/>
      <c r="D456" s="19">
        <v>480141272</v>
      </c>
      <c r="E456" s="142" t="s">
        <v>3513</v>
      </c>
      <c r="F456" s="19" t="s">
        <v>3512</v>
      </c>
      <c r="G456" s="19" t="s">
        <v>7</v>
      </c>
      <c r="H456" s="142" t="s">
        <v>0</v>
      </c>
      <c r="I456" s="19" t="s">
        <v>209</v>
      </c>
      <c r="J456" s="141" t="s">
        <v>37</v>
      </c>
      <c r="K456" s="19" t="s">
        <v>3511</v>
      </c>
      <c r="L456" s="140">
        <v>26320</v>
      </c>
      <c r="M456" s="19"/>
      <c r="N456" s="291"/>
      <c r="O456" s="19"/>
      <c r="P456" s="19" t="s">
        <v>206</v>
      </c>
      <c r="Q456" s="19" t="s">
        <v>251</v>
      </c>
      <c r="R456" s="13">
        <v>121</v>
      </c>
      <c r="S456" s="100">
        <v>21011</v>
      </c>
      <c r="T456" s="9"/>
      <c r="U456" s="9"/>
      <c r="V456" s="110">
        <v>14201</v>
      </c>
      <c r="W456" s="9">
        <v>2009</v>
      </c>
      <c r="X456" s="9"/>
      <c r="Y456" s="7" t="str">
        <f>VLOOKUP(B456,'[1]01_MASTER_KODE_FASYANKES'!B$22:J$15694,8,FALSE)</f>
        <v>JAWA BARAT</v>
      </c>
      <c r="Z456" s="6" t="str">
        <f>VLOOKUP(B456,'[1]01_MASTER_KODE_FASYANKES'!B$22:J$15694,9,FALSE)</f>
        <v>BOGOR</v>
      </c>
      <c r="AA456" s="6" t="str">
        <f>VLOOKUP(B456,'[1]01_MASTER_KODE_FASYANKES'!B$22:J$15694,3,FALSE)</f>
        <v>Puskesmas</v>
      </c>
      <c r="AB456" s="6" t="str">
        <f>VLOOKUP(B456,'[1]01_MASTER_KODE_FASYANKES'!B$22:J$15694,2,FALSE)</f>
        <v>TAMANSARI</v>
      </c>
      <c r="AC456" s="6">
        <f>VLOOKUP(S456,'[1]02_MASTER_KODE_SDMK'!B$3:H$2218,2,FALSE)</f>
        <v>1030101</v>
      </c>
      <c r="AD456" s="6" t="str">
        <f>VLOOKUP(S456,'[1]02_MASTER_KODE_SDMK'!B$3:H$2218,4,FALSE)</f>
        <v>03. Keperawatan</v>
      </c>
      <c r="AE456" s="6" t="str">
        <f>VLOOKUP(S456,'[1]02_MASTER_KODE_SDMK'!B$3:H$2218,5,FALSE)</f>
        <v>01. Perawat Kesehatan Masyarakat</v>
      </c>
      <c r="AF456" s="6" t="str">
        <f>VLOOKUP(S456,'[1]02_MASTER_KODE_SDMK'!B$3:H$2218,3,FALSE)</f>
        <v>Perawat (Non Ners)</v>
      </c>
      <c r="AG456" s="6" t="str">
        <f>VLOOKUP(S456,'[1]02_MASTER_KODE_SDMK'!B$3:H$2218,7,FALSE)</f>
        <v>PNS</v>
      </c>
      <c r="AH456" s="6" t="str">
        <f>IF(G456="L","Laki-Laki",IF(G456="P","Perempuan","TIDAK VALID"))</f>
        <v>Perempuan</v>
      </c>
      <c r="AI456" s="6" t="e">
        <f>VLOOKUP(X456,'[1]06_MASTER_KODE_KAMPUS'!B$3:C$4825,2,FALSE)</f>
        <v>#N/A</v>
      </c>
      <c r="AJ456" s="6" t="str">
        <f>VLOOKUP(V456,'[1]03_MASTER_KODE_PRODI'!B$3:E$404,3,FALSE)</f>
        <v>S-1</v>
      </c>
      <c r="AK456" s="6" t="str">
        <f>VLOOKUP(V456,'[1]03_MASTER_KODE_PRODI'!B$3:E$404,4,FALSE)</f>
        <v>Ilmu Keperawatan</v>
      </c>
      <c r="AM456" s="9"/>
    </row>
    <row r="457" spans="1:39" x14ac:dyDescent="0.25">
      <c r="A457">
        <v>454</v>
      </c>
      <c r="B457" s="292" t="s">
        <v>3510</v>
      </c>
      <c r="C457" s="19"/>
      <c r="D457" s="19">
        <v>480141259</v>
      </c>
      <c r="E457" s="142" t="s">
        <v>3509</v>
      </c>
      <c r="F457" s="19" t="s">
        <v>3508</v>
      </c>
      <c r="G457" s="19" t="s">
        <v>7</v>
      </c>
      <c r="H457" s="142" t="s">
        <v>0</v>
      </c>
      <c r="I457" s="19" t="s">
        <v>49</v>
      </c>
      <c r="J457" s="236" t="s">
        <v>165</v>
      </c>
      <c r="K457" s="19" t="s">
        <v>32</v>
      </c>
      <c r="L457" s="140">
        <v>27395</v>
      </c>
      <c r="M457" s="19"/>
      <c r="N457" s="291"/>
      <c r="O457" s="19"/>
      <c r="P457" s="19" t="s">
        <v>61</v>
      </c>
      <c r="Q457" s="19" t="s">
        <v>60</v>
      </c>
      <c r="R457" s="13">
        <v>121</v>
      </c>
      <c r="S457" s="100">
        <v>22011</v>
      </c>
      <c r="T457" s="9"/>
      <c r="U457" s="9"/>
      <c r="V457" s="110">
        <v>15401</v>
      </c>
      <c r="W457" s="9">
        <v>2013</v>
      </c>
      <c r="X457" s="9"/>
      <c r="Y457" s="7" t="str">
        <f>VLOOKUP(B457,'[1]01_MASTER_KODE_FASYANKES'!B$22:J$15694,8,FALSE)</f>
        <v>JAWA BARAT</v>
      </c>
      <c r="Z457" s="6" t="str">
        <f>VLOOKUP(B457,'[1]01_MASTER_KODE_FASYANKES'!B$22:J$15694,9,FALSE)</f>
        <v>BOGOR</v>
      </c>
      <c r="AA457" s="6" t="str">
        <f>VLOOKUP(B457,'[1]01_MASTER_KODE_FASYANKES'!B$22:J$15694,3,FALSE)</f>
        <v>Puskesmas</v>
      </c>
      <c r="AB457" s="6" t="str">
        <f>VLOOKUP(B457,'[1]01_MASTER_KODE_FASYANKES'!B$22:J$15694,2,FALSE)</f>
        <v>TAMANSARI</v>
      </c>
      <c r="AC457" s="6">
        <f>VLOOKUP(S457,'[1]02_MASTER_KODE_SDMK'!B$3:H$2218,2,FALSE)</f>
        <v>1040101</v>
      </c>
      <c r="AD457" s="6" t="str">
        <f>VLOOKUP(S457,'[1]02_MASTER_KODE_SDMK'!B$3:H$2218,4,FALSE)</f>
        <v>04. Kebidanan</v>
      </c>
      <c r="AE457" s="6" t="str">
        <f>VLOOKUP(S457,'[1]02_MASTER_KODE_SDMK'!B$3:H$2218,5,FALSE)</f>
        <v>01. Bidan</v>
      </c>
      <c r="AF457" s="6" t="str">
        <f>VLOOKUP(S457,'[1]02_MASTER_KODE_SDMK'!B$3:H$2218,3,FALSE)</f>
        <v>Bidan</v>
      </c>
      <c r="AG457" s="6" t="str">
        <f>VLOOKUP(S457,'[1]02_MASTER_KODE_SDMK'!B$3:H$2218,7,FALSE)</f>
        <v>PNS</v>
      </c>
      <c r="AH457" s="6" t="str">
        <f>IF(G457="L","Laki-Laki",IF(G457="P","Perempuan","TIDAK VALID"))</f>
        <v>Perempuan</v>
      </c>
      <c r="AI457" s="6" t="e">
        <f>VLOOKUP(X457,'[1]06_MASTER_KODE_KAMPUS'!B$3:C$4825,2,FALSE)</f>
        <v>#N/A</v>
      </c>
      <c r="AJ457" s="6" t="str">
        <f>VLOOKUP(V457,'[1]03_MASTER_KODE_PRODI'!B$3:E$404,3,FALSE)</f>
        <v>D-3</v>
      </c>
      <c r="AK457" s="6" t="str">
        <f>VLOOKUP(V457,'[1]03_MASTER_KODE_PRODI'!B$3:E$404,4,FALSE)</f>
        <v>Kebidanan</v>
      </c>
      <c r="AM457" s="9"/>
    </row>
    <row r="458" spans="1:39" x14ac:dyDescent="0.25">
      <c r="A458">
        <v>455</v>
      </c>
      <c r="B458" s="292" t="s">
        <v>3495</v>
      </c>
      <c r="C458" s="332"/>
      <c r="D458" s="19"/>
      <c r="E458" s="298" t="s">
        <v>3507</v>
      </c>
      <c r="F458" s="297" t="s">
        <v>3506</v>
      </c>
      <c r="G458" s="19" t="s">
        <v>23</v>
      </c>
      <c r="H458" s="142" t="s">
        <v>932</v>
      </c>
      <c r="I458" s="19" t="s">
        <v>209</v>
      </c>
      <c r="J458" s="142" t="s">
        <v>932</v>
      </c>
      <c r="K458" s="19" t="s">
        <v>509</v>
      </c>
      <c r="L458" s="140">
        <v>25519</v>
      </c>
      <c r="M458" s="19" t="s">
        <v>31</v>
      </c>
      <c r="N458" s="279" t="s">
        <v>122</v>
      </c>
      <c r="O458" s="19"/>
      <c r="P458" s="19" t="s">
        <v>16</v>
      </c>
      <c r="Q458" s="19" t="s">
        <v>16</v>
      </c>
      <c r="R458" s="13">
        <v>121</v>
      </c>
      <c r="S458" s="213">
        <v>11011</v>
      </c>
      <c r="T458" s="9"/>
      <c r="U458" s="9"/>
      <c r="V458" s="214">
        <v>11201</v>
      </c>
      <c r="W458" s="9">
        <v>2004</v>
      </c>
      <c r="X458" s="9"/>
      <c r="Y458" s="7" t="str">
        <f>VLOOKUP(B458,'[1]01_MASTER_KODE_FASYANKES'!B$22:J$15694,8,FALSE)</f>
        <v>JAWA BARAT</v>
      </c>
      <c r="Z458" s="6" t="str">
        <f>VLOOKUP(B458,'[1]01_MASTER_KODE_FASYANKES'!B$22:J$15694,9,FALSE)</f>
        <v>BOGOR</v>
      </c>
      <c r="AA458" s="6" t="str">
        <f>VLOOKUP(B458,'[1]01_MASTER_KODE_FASYANKES'!B$22:J$15694,3,FALSE)</f>
        <v>Puskesmas</v>
      </c>
      <c r="AB458" s="6" t="str">
        <f>VLOOKUP(B458,'[1]01_MASTER_KODE_FASYANKES'!B$22:J$15694,2,FALSE)</f>
        <v>SUKARESMI</v>
      </c>
      <c r="AC458" s="6">
        <f>VLOOKUP(S458,'[1]02_MASTER_KODE_SDMK'!B$3:H$2218,2,FALSE)</f>
        <v>1010101</v>
      </c>
      <c r="AD458" s="6" t="str">
        <f>VLOOKUP(S458,'[1]02_MASTER_KODE_SDMK'!B$3:H$2218,4,FALSE)</f>
        <v>01. Medis</v>
      </c>
      <c r="AE458" s="6" t="str">
        <f>VLOOKUP(S458,'[1]02_MASTER_KODE_SDMK'!B$3:H$2218,5,FALSE)</f>
        <v>01. Dokter</v>
      </c>
      <c r="AF458" s="6" t="str">
        <f>VLOOKUP(S458,'[1]02_MASTER_KODE_SDMK'!B$3:H$2218,3,FALSE)</f>
        <v>Dokter Umum</v>
      </c>
      <c r="AG458" s="6" t="str">
        <f>VLOOKUP(S458,'[1]02_MASTER_KODE_SDMK'!B$3:H$2218,7,FALSE)</f>
        <v>PNS</v>
      </c>
      <c r="AH458" s="6" t="str">
        <f>IF(G458="L","Laki-Laki",IF(G458="P","Perempuan","TIDAK VALID"))</f>
        <v>Laki-Laki</v>
      </c>
      <c r="AI458" s="6" t="e">
        <f>VLOOKUP(X458,'[1]06_MASTER_KODE_KAMPUS'!B$3:C$4825,2,FALSE)</f>
        <v>#N/A</v>
      </c>
      <c r="AJ458" s="6" t="str">
        <f>VLOOKUP(V458,'[1]03_MASTER_KODE_PRODI'!B$3:E$404,3,FALSE)</f>
        <v>S-1</v>
      </c>
      <c r="AK458" s="6" t="str">
        <f>VLOOKUP(V458,'[1]03_MASTER_KODE_PRODI'!B$3:E$404,4,FALSE)</f>
        <v>Ilmu Kedokteran</v>
      </c>
      <c r="AM458" s="9" t="s">
        <v>890</v>
      </c>
    </row>
    <row r="459" spans="1:39" x14ac:dyDescent="0.25">
      <c r="A459">
        <v>456</v>
      </c>
      <c r="B459" s="292" t="s">
        <v>3495</v>
      </c>
      <c r="C459" s="19"/>
      <c r="D459" s="19">
        <v>140266250</v>
      </c>
      <c r="E459" s="142" t="s">
        <v>3505</v>
      </c>
      <c r="F459" s="19" t="s">
        <v>3504</v>
      </c>
      <c r="G459" s="19" t="s">
        <v>7</v>
      </c>
      <c r="H459" s="142" t="s">
        <v>44</v>
      </c>
      <c r="I459" s="19" t="s">
        <v>5</v>
      </c>
      <c r="J459" s="141" t="s">
        <v>37</v>
      </c>
      <c r="K459" s="19" t="s">
        <v>998</v>
      </c>
      <c r="L459" s="140">
        <v>26042</v>
      </c>
      <c r="M459" s="19"/>
      <c r="N459" s="291"/>
      <c r="O459" s="19"/>
      <c r="P459" s="19" t="s">
        <v>334</v>
      </c>
      <c r="Q459" s="19" t="s">
        <v>60</v>
      </c>
      <c r="R459" s="13">
        <v>121</v>
      </c>
      <c r="S459" s="100">
        <v>22011</v>
      </c>
      <c r="T459" s="9"/>
      <c r="U459" s="9"/>
      <c r="V459" s="110">
        <v>15401</v>
      </c>
      <c r="W459" s="9">
        <v>2008</v>
      </c>
      <c r="X459" s="9"/>
      <c r="Y459" s="7" t="str">
        <f>VLOOKUP(B459,'[1]01_MASTER_KODE_FASYANKES'!B$22:J$15694,8,FALSE)</f>
        <v>JAWA BARAT</v>
      </c>
      <c r="Z459" s="6" t="str">
        <f>VLOOKUP(B459,'[1]01_MASTER_KODE_FASYANKES'!B$22:J$15694,9,FALSE)</f>
        <v>BOGOR</v>
      </c>
      <c r="AA459" s="6" t="str">
        <f>VLOOKUP(B459,'[1]01_MASTER_KODE_FASYANKES'!B$22:J$15694,3,FALSE)</f>
        <v>Puskesmas</v>
      </c>
      <c r="AB459" s="6" t="str">
        <f>VLOOKUP(B459,'[1]01_MASTER_KODE_FASYANKES'!B$22:J$15694,2,FALSE)</f>
        <v>SUKARESMI</v>
      </c>
      <c r="AC459" s="6">
        <f>VLOOKUP(S459,'[1]02_MASTER_KODE_SDMK'!B$3:H$2218,2,FALSE)</f>
        <v>1040101</v>
      </c>
      <c r="AD459" s="6" t="str">
        <f>VLOOKUP(S459,'[1]02_MASTER_KODE_SDMK'!B$3:H$2218,4,FALSE)</f>
        <v>04. Kebidanan</v>
      </c>
      <c r="AE459" s="6" t="str">
        <f>VLOOKUP(S459,'[1]02_MASTER_KODE_SDMK'!B$3:H$2218,5,FALSE)</f>
        <v>01. Bidan</v>
      </c>
      <c r="AF459" s="6" t="str">
        <f>VLOOKUP(S459,'[1]02_MASTER_KODE_SDMK'!B$3:H$2218,3,FALSE)</f>
        <v>Bidan</v>
      </c>
      <c r="AG459" s="6" t="str">
        <f>VLOOKUP(S459,'[1]02_MASTER_KODE_SDMK'!B$3:H$2218,7,FALSE)</f>
        <v>PNS</v>
      </c>
      <c r="AH459" s="6" t="str">
        <f>IF(G459="L","Laki-Laki",IF(G459="P","Perempuan","TIDAK VALID"))</f>
        <v>Perempuan</v>
      </c>
      <c r="AI459" s="6" t="e">
        <f>VLOOKUP(X459,'[1]06_MASTER_KODE_KAMPUS'!B$3:C$4825,2,FALSE)</f>
        <v>#N/A</v>
      </c>
      <c r="AJ459" s="6" t="str">
        <f>VLOOKUP(V459,'[1]03_MASTER_KODE_PRODI'!B$3:E$404,3,FALSE)</f>
        <v>D-3</v>
      </c>
      <c r="AK459" s="6" t="str">
        <f>VLOOKUP(V459,'[1]03_MASTER_KODE_PRODI'!B$3:E$404,4,FALSE)</f>
        <v>Kebidanan</v>
      </c>
      <c r="AM459" s="9"/>
    </row>
    <row r="460" spans="1:39" x14ac:dyDescent="0.25">
      <c r="A460">
        <v>457</v>
      </c>
      <c r="B460" s="292" t="s">
        <v>3495</v>
      </c>
      <c r="C460" s="19"/>
      <c r="D460" s="19">
        <v>480124928</v>
      </c>
      <c r="E460" s="142" t="s">
        <v>3503</v>
      </c>
      <c r="F460" s="19" t="s">
        <v>3502</v>
      </c>
      <c r="G460" s="19" t="s">
        <v>7</v>
      </c>
      <c r="H460" s="142" t="s">
        <v>575</v>
      </c>
      <c r="I460" s="19" t="s">
        <v>209</v>
      </c>
      <c r="J460" s="141" t="s">
        <v>48</v>
      </c>
      <c r="K460" s="19" t="s">
        <v>1002</v>
      </c>
      <c r="L460" s="140">
        <v>28469</v>
      </c>
      <c r="M460" s="19"/>
      <c r="N460" s="291"/>
      <c r="O460" s="19"/>
      <c r="P460" s="19" t="s">
        <v>206</v>
      </c>
      <c r="Q460" s="19" t="s">
        <v>370</v>
      </c>
      <c r="R460" s="13">
        <v>121</v>
      </c>
      <c r="S460" s="100">
        <v>21011</v>
      </c>
      <c r="T460" s="9"/>
      <c r="U460" s="9"/>
      <c r="V460" s="110">
        <v>14401</v>
      </c>
      <c r="W460" s="9">
        <v>2000</v>
      </c>
      <c r="X460" s="9"/>
      <c r="Y460" s="7" t="str">
        <f>VLOOKUP(B460,'[1]01_MASTER_KODE_FASYANKES'!B$22:J$15694,8,FALSE)</f>
        <v>JAWA BARAT</v>
      </c>
      <c r="Z460" s="6" t="str">
        <f>VLOOKUP(B460,'[1]01_MASTER_KODE_FASYANKES'!B$22:J$15694,9,FALSE)</f>
        <v>BOGOR</v>
      </c>
      <c r="AA460" s="6" t="str">
        <f>VLOOKUP(B460,'[1]01_MASTER_KODE_FASYANKES'!B$22:J$15694,3,FALSE)</f>
        <v>Puskesmas</v>
      </c>
      <c r="AB460" s="6" t="str">
        <f>VLOOKUP(B460,'[1]01_MASTER_KODE_FASYANKES'!B$22:J$15694,2,FALSE)</f>
        <v>SUKARESMI</v>
      </c>
      <c r="AC460" s="6">
        <f>VLOOKUP(S460,'[1]02_MASTER_KODE_SDMK'!B$3:H$2218,2,FALSE)</f>
        <v>1030101</v>
      </c>
      <c r="AD460" s="6" t="str">
        <f>VLOOKUP(S460,'[1]02_MASTER_KODE_SDMK'!B$3:H$2218,4,FALSE)</f>
        <v>03. Keperawatan</v>
      </c>
      <c r="AE460" s="6" t="str">
        <f>VLOOKUP(S460,'[1]02_MASTER_KODE_SDMK'!B$3:H$2218,5,FALSE)</f>
        <v>01. Perawat Kesehatan Masyarakat</v>
      </c>
      <c r="AF460" s="6" t="str">
        <f>VLOOKUP(S460,'[1]02_MASTER_KODE_SDMK'!B$3:H$2218,3,FALSE)</f>
        <v>Perawat (Non Ners)</v>
      </c>
      <c r="AG460" s="6" t="str">
        <f>VLOOKUP(S460,'[1]02_MASTER_KODE_SDMK'!B$3:H$2218,7,FALSE)</f>
        <v>PNS</v>
      </c>
      <c r="AH460" s="6" t="str">
        <f>IF(G460="L","Laki-Laki",IF(G460="P","Perempuan","TIDAK VALID"))</f>
        <v>Perempuan</v>
      </c>
      <c r="AI460" s="6" t="e">
        <f>VLOOKUP(X460,'[1]06_MASTER_KODE_KAMPUS'!B$3:C$4825,2,FALSE)</f>
        <v>#N/A</v>
      </c>
      <c r="AJ460" s="6" t="str">
        <f>VLOOKUP(V460,'[1]03_MASTER_KODE_PRODI'!B$3:E$404,3,FALSE)</f>
        <v>D-3</v>
      </c>
      <c r="AK460" s="6" t="str">
        <f>VLOOKUP(V460,'[1]03_MASTER_KODE_PRODI'!B$3:E$404,4,FALSE)</f>
        <v>Keperawatan</v>
      </c>
      <c r="AM460" s="9"/>
    </row>
    <row r="461" spans="1:39" x14ac:dyDescent="0.25">
      <c r="A461">
        <v>458</v>
      </c>
      <c r="B461" s="292" t="s">
        <v>3495</v>
      </c>
      <c r="C461" s="19"/>
      <c r="D461" s="19">
        <v>140262108</v>
      </c>
      <c r="E461" s="142" t="s">
        <v>3501</v>
      </c>
      <c r="F461" s="19" t="s">
        <v>3500</v>
      </c>
      <c r="G461" s="19" t="s">
        <v>23</v>
      </c>
      <c r="H461" s="142" t="s">
        <v>44</v>
      </c>
      <c r="I461" s="19" t="s">
        <v>5</v>
      </c>
      <c r="J461" s="141" t="s">
        <v>653</v>
      </c>
      <c r="K461" s="19" t="s">
        <v>2139</v>
      </c>
      <c r="L461" s="140">
        <v>26504</v>
      </c>
      <c r="M461" s="19"/>
      <c r="N461" s="291"/>
      <c r="O461" s="19"/>
      <c r="P461" s="19" t="s">
        <v>10</v>
      </c>
      <c r="Q461" s="19" t="s">
        <v>370</v>
      </c>
      <c r="R461" s="13">
        <v>121</v>
      </c>
      <c r="S461" s="100">
        <v>21011</v>
      </c>
      <c r="T461" s="9"/>
      <c r="U461" s="9"/>
      <c r="V461" s="110">
        <v>14401</v>
      </c>
      <c r="W461" s="9">
        <v>2004</v>
      </c>
      <c r="X461" s="9"/>
      <c r="Y461" s="7" t="str">
        <f>VLOOKUP(B461,'[1]01_MASTER_KODE_FASYANKES'!B$22:J$15694,8,FALSE)</f>
        <v>JAWA BARAT</v>
      </c>
      <c r="Z461" s="6" t="str">
        <f>VLOOKUP(B461,'[1]01_MASTER_KODE_FASYANKES'!B$22:J$15694,9,FALSE)</f>
        <v>BOGOR</v>
      </c>
      <c r="AA461" s="6" t="str">
        <f>VLOOKUP(B461,'[1]01_MASTER_KODE_FASYANKES'!B$22:J$15694,3,FALSE)</f>
        <v>Puskesmas</v>
      </c>
      <c r="AB461" s="6" t="str">
        <f>VLOOKUP(B461,'[1]01_MASTER_KODE_FASYANKES'!B$22:J$15694,2,FALSE)</f>
        <v>SUKARESMI</v>
      </c>
      <c r="AC461" s="6">
        <f>VLOOKUP(S461,'[1]02_MASTER_KODE_SDMK'!B$3:H$2218,2,FALSE)</f>
        <v>1030101</v>
      </c>
      <c r="AD461" s="6" t="str">
        <f>VLOOKUP(S461,'[1]02_MASTER_KODE_SDMK'!B$3:H$2218,4,FALSE)</f>
        <v>03. Keperawatan</v>
      </c>
      <c r="AE461" s="6" t="str">
        <f>VLOOKUP(S461,'[1]02_MASTER_KODE_SDMK'!B$3:H$2218,5,FALSE)</f>
        <v>01. Perawat Kesehatan Masyarakat</v>
      </c>
      <c r="AF461" s="6" t="str">
        <f>VLOOKUP(S461,'[1]02_MASTER_KODE_SDMK'!B$3:H$2218,3,FALSE)</f>
        <v>Perawat (Non Ners)</v>
      </c>
      <c r="AG461" s="6" t="str">
        <f>VLOOKUP(S461,'[1]02_MASTER_KODE_SDMK'!B$3:H$2218,7,FALSE)</f>
        <v>PNS</v>
      </c>
      <c r="AH461" s="6" t="str">
        <f>IF(G461="L","Laki-Laki",IF(G461="P","Perempuan","TIDAK VALID"))</f>
        <v>Laki-Laki</v>
      </c>
      <c r="AI461" s="6" t="e">
        <f>VLOOKUP(X461,'[1]06_MASTER_KODE_KAMPUS'!B$3:C$4825,2,FALSE)</f>
        <v>#N/A</v>
      </c>
      <c r="AJ461" s="6" t="str">
        <f>VLOOKUP(V461,'[1]03_MASTER_KODE_PRODI'!B$3:E$404,3,FALSE)</f>
        <v>D-3</v>
      </c>
      <c r="AK461" s="6" t="str">
        <f>VLOOKUP(V461,'[1]03_MASTER_KODE_PRODI'!B$3:E$404,4,FALSE)</f>
        <v>Keperawatan</v>
      </c>
      <c r="AM461" s="9"/>
    </row>
    <row r="462" spans="1:39" x14ac:dyDescent="0.25">
      <c r="A462">
        <v>459</v>
      </c>
      <c r="B462" s="292" t="s">
        <v>3495</v>
      </c>
      <c r="C462" s="19"/>
      <c r="D462" s="19">
        <v>140201234</v>
      </c>
      <c r="E462" s="142" t="s">
        <v>3499</v>
      </c>
      <c r="F462" s="19" t="s">
        <v>3498</v>
      </c>
      <c r="G462" s="19" t="s">
        <v>23</v>
      </c>
      <c r="H462" s="142" t="s">
        <v>990</v>
      </c>
      <c r="I462" s="19" t="s">
        <v>57</v>
      </c>
      <c r="J462" s="141" t="s">
        <v>653</v>
      </c>
      <c r="K462" s="19" t="s">
        <v>32</v>
      </c>
      <c r="L462" s="140">
        <v>24274</v>
      </c>
      <c r="M462" s="19"/>
      <c r="N462" s="291"/>
      <c r="O462" s="19"/>
      <c r="P462" s="19" t="s">
        <v>10</v>
      </c>
      <c r="Q462" s="19" t="s">
        <v>357</v>
      </c>
      <c r="R462" s="13">
        <v>121</v>
      </c>
      <c r="S462" s="100">
        <v>41011</v>
      </c>
      <c r="T462" s="9"/>
      <c r="U462" s="9"/>
      <c r="V462" s="110">
        <v>13201</v>
      </c>
      <c r="W462" s="9">
        <v>1986</v>
      </c>
      <c r="X462" s="9"/>
      <c r="Y462" s="7" t="str">
        <f>VLOOKUP(B462,'[1]01_MASTER_KODE_FASYANKES'!B$22:J$15694,8,FALSE)</f>
        <v>JAWA BARAT</v>
      </c>
      <c r="Z462" s="6" t="str">
        <f>VLOOKUP(B462,'[1]01_MASTER_KODE_FASYANKES'!B$22:J$15694,9,FALSE)</f>
        <v>BOGOR</v>
      </c>
      <c r="AA462" s="6" t="str">
        <f>VLOOKUP(B462,'[1]01_MASTER_KODE_FASYANKES'!B$22:J$15694,3,FALSE)</f>
        <v>Puskesmas</v>
      </c>
      <c r="AB462" s="6" t="str">
        <f>VLOOKUP(B462,'[1]01_MASTER_KODE_FASYANKES'!B$22:J$15694,2,FALSE)</f>
        <v>SUKARESMI</v>
      </c>
      <c r="AC462" s="6">
        <f>VLOOKUP(S462,'[1]02_MASTER_KODE_SDMK'!B$3:H$2218,2,FALSE)</f>
        <v>1060201</v>
      </c>
      <c r="AD462" s="6" t="str">
        <f>VLOOKUP(S462,'[1]02_MASTER_KODE_SDMK'!B$3:H$2218,4,FALSE)</f>
        <v>06. Kesehatan Masyarakat</v>
      </c>
      <c r="AE462" s="6" t="str">
        <f>VLOOKUP(S462,'[1]02_MASTER_KODE_SDMK'!B$3:H$2218,5,FALSE)</f>
        <v>02. Epidemiolog Kesehatan</v>
      </c>
      <c r="AF462" s="6" t="str">
        <f>VLOOKUP(S462,'[1]02_MASTER_KODE_SDMK'!B$3:H$2218,3,FALSE)</f>
        <v>Epidemiolog Kesehatan</v>
      </c>
      <c r="AG462" s="6" t="str">
        <f>VLOOKUP(S462,'[1]02_MASTER_KODE_SDMK'!B$3:H$2218,7,FALSE)</f>
        <v>PNS</v>
      </c>
      <c r="AH462" s="6" t="str">
        <f>IF(G462="L","Laki-Laki",IF(G462="P","Perempuan","TIDAK VALID"))</f>
        <v>Laki-Laki</v>
      </c>
      <c r="AI462" s="6" t="e">
        <f>VLOOKUP(X462,'[1]06_MASTER_KODE_KAMPUS'!B$3:C$4825,2,FALSE)</f>
        <v>#N/A</v>
      </c>
      <c r="AJ462" s="6" t="str">
        <f>VLOOKUP(V462,'[1]03_MASTER_KODE_PRODI'!B$3:E$404,3,FALSE)</f>
        <v>S-1</v>
      </c>
      <c r="AK462" s="6" t="str">
        <f>VLOOKUP(V462,'[1]03_MASTER_KODE_PRODI'!B$3:E$404,4,FALSE)</f>
        <v>Kesehatan Masyarakat</v>
      </c>
      <c r="AM462" s="9"/>
    </row>
    <row r="463" spans="1:39" x14ac:dyDescent="0.25">
      <c r="A463">
        <v>460</v>
      </c>
      <c r="B463" s="292" t="s">
        <v>3495</v>
      </c>
      <c r="C463" s="19"/>
      <c r="D463" s="19">
        <v>140174054</v>
      </c>
      <c r="E463" s="142" t="s">
        <v>3497</v>
      </c>
      <c r="F463" s="19" t="s">
        <v>3496</v>
      </c>
      <c r="G463" s="19" t="s">
        <v>23</v>
      </c>
      <c r="H463" s="142" t="s">
        <v>186</v>
      </c>
      <c r="I463" s="19" t="s">
        <v>57</v>
      </c>
      <c r="J463" s="141" t="s">
        <v>653</v>
      </c>
      <c r="K463" s="19" t="s">
        <v>3138</v>
      </c>
      <c r="L463" s="140">
        <v>23673</v>
      </c>
      <c r="M463" s="19"/>
      <c r="N463" s="291"/>
      <c r="O463" s="19"/>
      <c r="P463" s="19" t="s">
        <v>69</v>
      </c>
      <c r="Q463" s="19" t="s">
        <v>370</v>
      </c>
      <c r="R463" s="13">
        <v>121</v>
      </c>
      <c r="S463" s="100">
        <v>21011</v>
      </c>
      <c r="T463" s="9"/>
      <c r="U463" s="9"/>
      <c r="V463" s="110">
        <v>14401</v>
      </c>
      <c r="W463" s="9">
        <v>2004</v>
      </c>
      <c r="X463" s="9"/>
      <c r="Y463" s="7" t="str">
        <f>VLOOKUP(B463,'[1]01_MASTER_KODE_FASYANKES'!B$22:J$15694,8,FALSE)</f>
        <v>JAWA BARAT</v>
      </c>
      <c r="Z463" s="6" t="str">
        <f>VLOOKUP(B463,'[1]01_MASTER_KODE_FASYANKES'!B$22:J$15694,9,FALSE)</f>
        <v>BOGOR</v>
      </c>
      <c r="AA463" s="6" t="str">
        <f>VLOOKUP(B463,'[1]01_MASTER_KODE_FASYANKES'!B$22:J$15694,3,FALSE)</f>
        <v>Puskesmas</v>
      </c>
      <c r="AB463" s="6" t="str">
        <f>VLOOKUP(B463,'[1]01_MASTER_KODE_FASYANKES'!B$22:J$15694,2,FALSE)</f>
        <v>SUKARESMI</v>
      </c>
      <c r="AC463" s="6">
        <f>VLOOKUP(S463,'[1]02_MASTER_KODE_SDMK'!B$3:H$2218,2,FALSE)</f>
        <v>1030101</v>
      </c>
      <c r="AD463" s="6" t="str">
        <f>VLOOKUP(S463,'[1]02_MASTER_KODE_SDMK'!B$3:H$2218,4,FALSE)</f>
        <v>03. Keperawatan</v>
      </c>
      <c r="AE463" s="6" t="str">
        <f>VLOOKUP(S463,'[1]02_MASTER_KODE_SDMK'!B$3:H$2218,5,FALSE)</f>
        <v>01. Perawat Kesehatan Masyarakat</v>
      </c>
      <c r="AF463" s="6" t="str">
        <f>VLOOKUP(S463,'[1]02_MASTER_KODE_SDMK'!B$3:H$2218,3,FALSE)</f>
        <v>Perawat (Non Ners)</v>
      </c>
      <c r="AG463" s="6" t="str">
        <f>VLOOKUP(S463,'[1]02_MASTER_KODE_SDMK'!B$3:H$2218,7,FALSE)</f>
        <v>PNS</v>
      </c>
      <c r="AH463" s="6" t="str">
        <f>IF(G463="L","Laki-Laki",IF(G463="P","Perempuan","TIDAK VALID"))</f>
        <v>Laki-Laki</v>
      </c>
      <c r="AI463" s="6" t="e">
        <f>VLOOKUP(X463,'[1]06_MASTER_KODE_KAMPUS'!B$3:C$4825,2,FALSE)</f>
        <v>#N/A</v>
      </c>
      <c r="AJ463" s="6" t="str">
        <f>VLOOKUP(V463,'[1]03_MASTER_KODE_PRODI'!B$3:E$404,3,FALSE)</f>
        <v>D-3</v>
      </c>
      <c r="AK463" s="6" t="str">
        <f>VLOOKUP(V463,'[1]03_MASTER_KODE_PRODI'!B$3:E$404,4,FALSE)</f>
        <v>Keperawatan</v>
      </c>
      <c r="AM463" s="9"/>
    </row>
    <row r="464" spans="1:39" x14ac:dyDescent="0.25">
      <c r="A464">
        <v>461</v>
      </c>
      <c r="B464" s="292" t="s">
        <v>3495</v>
      </c>
      <c r="C464" s="19"/>
      <c r="D464" s="141" t="s">
        <v>3494</v>
      </c>
      <c r="E464" s="142" t="s">
        <v>3493</v>
      </c>
      <c r="F464" s="19" t="s">
        <v>3492</v>
      </c>
      <c r="G464" s="19" t="s">
        <v>7</v>
      </c>
      <c r="H464" s="142" t="s">
        <v>456</v>
      </c>
      <c r="I464" s="19" t="s">
        <v>53</v>
      </c>
      <c r="J464" s="141" t="s">
        <v>63</v>
      </c>
      <c r="K464" s="19" t="s">
        <v>1104</v>
      </c>
      <c r="L464" s="140">
        <v>29657</v>
      </c>
      <c r="M464" s="19" t="s">
        <v>31</v>
      </c>
      <c r="N464" s="279" t="s">
        <v>3491</v>
      </c>
      <c r="O464" s="19" t="s">
        <v>3490</v>
      </c>
      <c r="P464" s="19" t="s">
        <v>10</v>
      </c>
      <c r="Q464" s="19" t="s">
        <v>370</v>
      </c>
      <c r="R464" s="13">
        <v>121</v>
      </c>
      <c r="S464" s="100">
        <v>21011</v>
      </c>
      <c r="T464" s="9"/>
      <c r="U464" s="9"/>
      <c r="V464" s="110">
        <v>14401</v>
      </c>
      <c r="W464" s="9"/>
      <c r="X464" s="9"/>
      <c r="Y464" s="7" t="str">
        <f>VLOOKUP(B464,'[1]01_MASTER_KODE_FASYANKES'!B$22:J$15694,8,FALSE)</f>
        <v>JAWA BARAT</v>
      </c>
      <c r="Z464" s="6" t="str">
        <f>VLOOKUP(B464,'[1]01_MASTER_KODE_FASYANKES'!B$22:J$15694,9,FALSE)</f>
        <v>BOGOR</v>
      </c>
      <c r="AA464" s="6" t="str">
        <f>VLOOKUP(B464,'[1]01_MASTER_KODE_FASYANKES'!B$22:J$15694,3,FALSE)</f>
        <v>Puskesmas</v>
      </c>
      <c r="AB464" s="6" t="str">
        <f>VLOOKUP(B464,'[1]01_MASTER_KODE_FASYANKES'!B$22:J$15694,2,FALSE)</f>
        <v>SUKARESMI</v>
      </c>
      <c r="AC464" s="6">
        <f>VLOOKUP(S464,'[1]02_MASTER_KODE_SDMK'!B$3:H$2218,2,FALSE)</f>
        <v>1030101</v>
      </c>
      <c r="AD464" s="6" t="str">
        <f>VLOOKUP(S464,'[1]02_MASTER_KODE_SDMK'!B$3:H$2218,4,FALSE)</f>
        <v>03. Keperawatan</v>
      </c>
      <c r="AE464" s="6" t="str">
        <f>VLOOKUP(S464,'[1]02_MASTER_KODE_SDMK'!B$3:H$2218,5,FALSE)</f>
        <v>01. Perawat Kesehatan Masyarakat</v>
      </c>
      <c r="AF464" s="6" t="str">
        <f>VLOOKUP(S464,'[1]02_MASTER_KODE_SDMK'!B$3:H$2218,3,FALSE)</f>
        <v>Perawat (Non Ners)</v>
      </c>
      <c r="AG464" s="6" t="str">
        <f>VLOOKUP(S464,'[1]02_MASTER_KODE_SDMK'!B$3:H$2218,7,FALSE)</f>
        <v>PNS</v>
      </c>
      <c r="AH464" s="6" t="str">
        <f>IF(G464="L","Laki-Laki",IF(G464="P","Perempuan","TIDAK VALID"))</f>
        <v>Perempuan</v>
      </c>
      <c r="AI464" s="6" t="e">
        <f>VLOOKUP(X464,'[1]06_MASTER_KODE_KAMPUS'!B$3:C$4825,2,FALSE)</f>
        <v>#N/A</v>
      </c>
      <c r="AJ464" s="6" t="str">
        <f>VLOOKUP(V464,'[1]03_MASTER_KODE_PRODI'!B$3:E$404,3,FALSE)</f>
        <v>D-3</v>
      </c>
      <c r="AK464" s="6" t="str">
        <f>VLOOKUP(V464,'[1]03_MASTER_KODE_PRODI'!B$3:E$404,4,FALSE)</f>
        <v>Keperawatan</v>
      </c>
      <c r="AM464" s="9"/>
    </row>
    <row r="465" spans="1:39" x14ac:dyDescent="0.25">
      <c r="A465">
        <v>462</v>
      </c>
      <c r="B465" s="292" t="s">
        <v>3452</v>
      </c>
      <c r="C465" s="141" t="s">
        <v>3489</v>
      </c>
      <c r="D465" s="19">
        <v>140300393</v>
      </c>
      <c r="E465" s="142" t="s">
        <v>3488</v>
      </c>
      <c r="F465" s="19" t="s">
        <v>3487</v>
      </c>
      <c r="G465" s="19" t="s">
        <v>7</v>
      </c>
      <c r="H465" s="142" t="s">
        <v>250</v>
      </c>
      <c r="I465" s="19" t="s">
        <v>99</v>
      </c>
      <c r="J465" s="141" t="s">
        <v>653</v>
      </c>
      <c r="K465" s="19" t="s">
        <v>3486</v>
      </c>
      <c r="L465" s="140">
        <v>23067</v>
      </c>
      <c r="M465" s="19"/>
      <c r="N465" s="279" t="s">
        <v>250</v>
      </c>
      <c r="O465" s="19"/>
      <c r="P465" s="19" t="s">
        <v>1</v>
      </c>
      <c r="Q465" s="19" t="s">
        <v>1</v>
      </c>
      <c r="R465" s="13">
        <v>121</v>
      </c>
      <c r="S465" s="100">
        <v>91271</v>
      </c>
      <c r="T465" s="9"/>
      <c r="U465" s="9"/>
      <c r="V465" s="110">
        <v>12201</v>
      </c>
      <c r="W465" s="9"/>
      <c r="X465" s="9"/>
      <c r="Y465" s="7" t="str">
        <f>VLOOKUP(B465,'[1]01_MASTER_KODE_FASYANKES'!B$22:J$15694,8,FALSE)</f>
        <v>JAWA BARAT</v>
      </c>
      <c r="Z465" s="6" t="str">
        <f>VLOOKUP(B465,'[1]01_MASTER_KODE_FASYANKES'!B$22:J$15694,9,FALSE)</f>
        <v>BOGOR</v>
      </c>
      <c r="AA465" s="6" t="str">
        <f>VLOOKUP(B465,'[1]01_MASTER_KODE_FASYANKES'!B$22:J$15694,3,FALSE)</f>
        <v>Puskesmas</v>
      </c>
      <c r="AB465" s="6" t="str">
        <f>VLOOKUP(B465,'[1]01_MASTER_KODE_FASYANKES'!B$22:J$15694,2,FALSE)</f>
        <v>DARMAGA</v>
      </c>
      <c r="AC465" s="6">
        <f>VLOOKUP(S465,'[1]02_MASTER_KODE_SDMK'!B$3:H$2218,2,FALSE)</f>
        <v>3010504</v>
      </c>
      <c r="AD465" s="6" t="str">
        <f>VLOOKUP(S465,'[1]02_MASTER_KODE_SDMK'!B$3:H$2218,4,FALSE)</f>
        <v>14. Tenaga Penunjang</v>
      </c>
      <c r="AE465" s="6" t="str">
        <f>VLOOKUP(S465,'[1]02_MASTER_KODE_SDMK'!B$3:H$2218,5,FALSE)</f>
        <v>01. Struktural</v>
      </c>
      <c r="AF465" s="6" t="str">
        <f>VLOOKUP(S465,'[1]02_MASTER_KODE_SDMK'!B$3:H$2218,3,FALSE)</f>
        <v>Kepala Puskesmas</v>
      </c>
      <c r="AG465" s="6" t="str">
        <f>VLOOKUP(S465,'[1]02_MASTER_KODE_SDMK'!B$3:H$2218,7,FALSE)</f>
        <v>PNS</v>
      </c>
      <c r="AH465" s="6" t="str">
        <f>IF(G465="L","Laki-Laki",IF(G465="P","Perempuan","TIDAK VALID"))</f>
        <v>Perempuan</v>
      </c>
      <c r="AI465" s="6" t="e">
        <f>VLOOKUP(X465,'[1]06_MASTER_KODE_KAMPUS'!B$3:C$4825,2,FALSE)</f>
        <v>#N/A</v>
      </c>
      <c r="AJ465" s="6" t="str">
        <f>VLOOKUP(V465,'[1]03_MASTER_KODE_PRODI'!B$3:E$404,3,FALSE)</f>
        <v>S-1</v>
      </c>
      <c r="AK465" s="6" t="str">
        <f>VLOOKUP(V465,'[1]03_MASTER_KODE_PRODI'!B$3:E$404,4,FALSE)</f>
        <v>Ilmu Kedokteran Gigi</v>
      </c>
      <c r="AM465" s="9"/>
    </row>
    <row r="466" spans="1:39" x14ac:dyDescent="0.25">
      <c r="A466">
        <v>463</v>
      </c>
      <c r="B466" s="292" t="s">
        <v>3452</v>
      </c>
      <c r="C466" s="129"/>
      <c r="D466" s="129">
        <v>430015509</v>
      </c>
      <c r="E466" s="130" t="s">
        <v>3485</v>
      </c>
      <c r="F466" s="129" t="s">
        <v>3484</v>
      </c>
      <c r="G466" s="19" t="s">
        <v>7</v>
      </c>
      <c r="H466" s="130" t="s">
        <v>80</v>
      </c>
      <c r="I466" s="129" t="s">
        <v>57</v>
      </c>
      <c r="J466" s="337" t="s">
        <v>48</v>
      </c>
      <c r="K466" s="265" t="s">
        <v>1268</v>
      </c>
      <c r="L466" s="140">
        <v>29006</v>
      </c>
      <c r="M466" s="19"/>
      <c r="N466" s="291"/>
      <c r="O466" s="19"/>
      <c r="P466" s="19" t="s">
        <v>1</v>
      </c>
      <c r="Q466" s="19" t="s">
        <v>1</v>
      </c>
      <c r="R466" s="13">
        <v>121</v>
      </c>
      <c r="S466" s="213">
        <v>15011</v>
      </c>
      <c r="T466" s="9"/>
      <c r="U466" s="9"/>
      <c r="V466" s="110">
        <v>12201</v>
      </c>
      <c r="W466" s="9">
        <v>2003</v>
      </c>
      <c r="X466" s="9"/>
      <c r="Y466" s="7" t="str">
        <f>VLOOKUP(B466,'[1]01_MASTER_KODE_FASYANKES'!B$22:J$15694,8,FALSE)</f>
        <v>JAWA BARAT</v>
      </c>
      <c r="Z466" s="6" t="str">
        <f>VLOOKUP(B466,'[1]01_MASTER_KODE_FASYANKES'!B$22:J$15694,9,FALSE)</f>
        <v>BOGOR</v>
      </c>
      <c r="AA466" s="6" t="str">
        <f>VLOOKUP(B466,'[1]01_MASTER_KODE_FASYANKES'!B$22:J$15694,3,FALSE)</f>
        <v>Puskesmas</v>
      </c>
      <c r="AB466" s="6" t="str">
        <f>VLOOKUP(B466,'[1]01_MASTER_KODE_FASYANKES'!B$22:J$15694,2,FALSE)</f>
        <v>DARMAGA</v>
      </c>
      <c r="AC466" s="6">
        <f>VLOOKUP(S466,'[1]02_MASTER_KODE_SDMK'!B$3:H$2218,2,FALSE)</f>
        <v>1010201</v>
      </c>
      <c r="AD466" s="6" t="str">
        <f>VLOOKUP(S466,'[1]02_MASTER_KODE_SDMK'!B$3:H$2218,4,FALSE)</f>
        <v>01. Medis</v>
      </c>
      <c r="AE466" s="6" t="str">
        <f>VLOOKUP(S466,'[1]02_MASTER_KODE_SDMK'!B$3:H$2218,5,FALSE)</f>
        <v>02. Dokter Gigi</v>
      </c>
      <c r="AF466" s="6" t="str">
        <f>VLOOKUP(S466,'[1]02_MASTER_KODE_SDMK'!B$3:H$2218,3,FALSE)</f>
        <v>Dokter Gigi</v>
      </c>
      <c r="AG466" s="6" t="str">
        <f>VLOOKUP(S466,'[1]02_MASTER_KODE_SDMK'!B$3:H$2218,7,FALSE)</f>
        <v>PNS</v>
      </c>
      <c r="AH466" s="6" t="str">
        <f>IF(G466="L","Laki-Laki",IF(G466="P","Perempuan","TIDAK VALID"))</f>
        <v>Perempuan</v>
      </c>
      <c r="AI466" s="6" t="e">
        <f>VLOOKUP(X466,'[1]06_MASTER_KODE_KAMPUS'!B$3:C$4825,2,FALSE)</f>
        <v>#N/A</v>
      </c>
      <c r="AJ466" s="6" t="str">
        <f>VLOOKUP(V466,'[1]03_MASTER_KODE_PRODI'!B$3:E$404,3,FALSE)</f>
        <v>S-1</v>
      </c>
      <c r="AK466" s="6" t="str">
        <f>VLOOKUP(V466,'[1]03_MASTER_KODE_PRODI'!B$3:E$404,4,FALSE)</f>
        <v>Ilmu Kedokteran Gigi</v>
      </c>
      <c r="AM466" s="9" t="s">
        <v>837</v>
      </c>
    </row>
    <row r="467" spans="1:39" x14ac:dyDescent="0.25">
      <c r="A467">
        <v>464</v>
      </c>
      <c r="B467" s="292" t="s">
        <v>3452</v>
      </c>
      <c r="C467" s="19"/>
      <c r="D467" s="19">
        <v>380038806</v>
      </c>
      <c r="E467" s="142" t="s">
        <v>3483</v>
      </c>
      <c r="F467" s="19" t="s">
        <v>3482</v>
      </c>
      <c r="G467" s="19" t="s">
        <v>7</v>
      </c>
      <c r="H467" s="142" t="s">
        <v>28</v>
      </c>
      <c r="I467" s="19" t="s">
        <v>57</v>
      </c>
      <c r="J467" s="141" t="s">
        <v>193</v>
      </c>
      <c r="K467" s="19" t="s">
        <v>32</v>
      </c>
      <c r="L467" s="140">
        <v>25191</v>
      </c>
      <c r="M467" s="19"/>
      <c r="N467" s="291"/>
      <c r="O467" s="19"/>
      <c r="P467" s="19" t="s">
        <v>334</v>
      </c>
      <c r="Q467" s="19" t="s">
        <v>1364</v>
      </c>
      <c r="R467" s="13">
        <v>121</v>
      </c>
      <c r="S467" s="100">
        <v>91251</v>
      </c>
      <c r="T467" s="9"/>
      <c r="U467" s="9"/>
      <c r="V467" s="110">
        <v>63201</v>
      </c>
      <c r="W467" s="9">
        <v>1990</v>
      </c>
      <c r="X467" s="9"/>
      <c r="Y467" s="7" t="str">
        <f>VLOOKUP(B467,'[1]01_MASTER_KODE_FASYANKES'!B$22:J$15694,8,FALSE)</f>
        <v>JAWA BARAT</v>
      </c>
      <c r="Z467" s="6" t="str">
        <f>VLOOKUP(B467,'[1]01_MASTER_KODE_FASYANKES'!B$22:J$15694,9,FALSE)</f>
        <v>BOGOR</v>
      </c>
      <c r="AA467" s="6" t="str">
        <f>VLOOKUP(B467,'[1]01_MASTER_KODE_FASYANKES'!B$22:J$15694,3,FALSE)</f>
        <v>Puskesmas</v>
      </c>
      <c r="AB467" s="6" t="str">
        <f>VLOOKUP(B467,'[1]01_MASTER_KODE_FASYANKES'!B$22:J$15694,2,FALSE)</f>
        <v>DARMAGA</v>
      </c>
      <c r="AC467" s="6">
        <f>VLOOKUP(S467,'[1]02_MASTER_KODE_SDMK'!B$3:H$2218,2,FALSE)</f>
        <v>3010502</v>
      </c>
      <c r="AD467" s="6" t="str">
        <f>VLOOKUP(S467,'[1]02_MASTER_KODE_SDMK'!B$3:H$2218,4,FALSE)</f>
        <v>14. Tenaga Penunjang</v>
      </c>
      <c r="AE467" s="6" t="str">
        <f>VLOOKUP(S467,'[1]02_MASTER_KODE_SDMK'!B$3:H$2218,5,FALSE)</f>
        <v>01. Struktural</v>
      </c>
      <c r="AF467" s="6" t="str">
        <f>VLOOKUP(S467,'[1]02_MASTER_KODE_SDMK'!B$3:H$2218,3,FALSE)</f>
        <v>Kepala Subbagian</v>
      </c>
      <c r="AG467" s="6" t="str">
        <f>VLOOKUP(S467,'[1]02_MASTER_KODE_SDMK'!B$3:H$2218,7,FALSE)</f>
        <v>PNS</v>
      </c>
      <c r="AH467" s="6" t="str">
        <f>IF(G467="L","Laki-Laki",IF(G467="P","Perempuan","TIDAK VALID"))</f>
        <v>Perempuan</v>
      </c>
      <c r="AI467" s="6" t="e">
        <f>VLOOKUP(X467,'[1]06_MASTER_KODE_KAMPUS'!B$3:C$4825,2,FALSE)</f>
        <v>#N/A</v>
      </c>
      <c r="AJ467" s="6" t="str">
        <f>VLOOKUP(V467,'[1]03_MASTER_KODE_PRODI'!B$3:E$404,3,FALSE)</f>
        <v>S-1</v>
      </c>
      <c r="AK467" s="6" t="str">
        <f>VLOOKUP(V467,'[1]03_MASTER_KODE_PRODI'!B$3:E$404,4,FALSE)</f>
        <v>Ilmu Administrasi Negara</v>
      </c>
      <c r="AM467" s="9"/>
    </row>
    <row r="468" spans="1:39" x14ac:dyDescent="0.25">
      <c r="A468">
        <v>465</v>
      </c>
      <c r="B468" s="292" t="s">
        <v>3452</v>
      </c>
      <c r="C468" s="19"/>
      <c r="D468" s="19">
        <v>140261380</v>
      </c>
      <c r="E468" s="142" t="s">
        <v>3481</v>
      </c>
      <c r="F468" s="19" t="s">
        <v>3480</v>
      </c>
      <c r="G468" s="19" t="s">
        <v>7</v>
      </c>
      <c r="H468" s="142" t="s">
        <v>44</v>
      </c>
      <c r="I468" s="19" t="s">
        <v>57</v>
      </c>
      <c r="J468" s="141" t="s">
        <v>37</v>
      </c>
      <c r="K468" s="19" t="s">
        <v>326</v>
      </c>
      <c r="L468" s="140">
        <v>26104</v>
      </c>
      <c r="M468" s="19"/>
      <c r="N468" s="291"/>
      <c r="O468" s="19"/>
      <c r="P468" s="19" t="s">
        <v>348</v>
      </c>
      <c r="Q468" s="19" t="s">
        <v>60</v>
      </c>
      <c r="R468" s="13">
        <v>121</v>
      </c>
      <c r="S468" s="100">
        <v>22011</v>
      </c>
      <c r="T468" s="9"/>
      <c r="U468" s="9"/>
      <c r="V468" s="110">
        <v>15401</v>
      </c>
      <c r="W468" s="9">
        <v>2004</v>
      </c>
      <c r="X468" s="9"/>
      <c r="Y468" s="7" t="str">
        <f>VLOOKUP(B468,'[1]01_MASTER_KODE_FASYANKES'!B$22:J$15694,8,FALSE)</f>
        <v>JAWA BARAT</v>
      </c>
      <c r="Z468" s="6" t="str">
        <f>VLOOKUP(B468,'[1]01_MASTER_KODE_FASYANKES'!B$22:J$15694,9,FALSE)</f>
        <v>BOGOR</v>
      </c>
      <c r="AA468" s="6" t="str">
        <f>VLOOKUP(B468,'[1]01_MASTER_KODE_FASYANKES'!B$22:J$15694,3,FALSE)</f>
        <v>Puskesmas</v>
      </c>
      <c r="AB468" s="6" t="str">
        <f>VLOOKUP(B468,'[1]01_MASTER_KODE_FASYANKES'!B$22:J$15694,2,FALSE)</f>
        <v>DARMAGA</v>
      </c>
      <c r="AC468" s="6">
        <f>VLOOKUP(S468,'[1]02_MASTER_KODE_SDMK'!B$3:H$2218,2,FALSE)</f>
        <v>1040101</v>
      </c>
      <c r="AD468" s="6" t="str">
        <f>VLOOKUP(S468,'[1]02_MASTER_KODE_SDMK'!B$3:H$2218,4,FALSE)</f>
        <v>04. Kebidanan</v>
      </c>
      <c r="AE468" s="6" t="str">
        <f>VLOOKUP(S468,'[1]02_MASTER_KODE_SDMK'!B$3:H$2218,5,FALSE)</f>
        <v>01. Bidan</v>
      </c>
      <c r="AF468" s="6" t="str">
        <f>VLOOKUP(S468,'[1]02_MASTER_KODE_SDMK'!B$3:H$2218,3,FALSE)</f>
        <v>Bidan</v>
      </c>
      <c r="AG468" s="6" t="str">
        <f>VLOOKUP(S468,'[1]02_MASTER_KODE_SDMK'!B$3:H$2218,7,FALSE)</f>
        <v>PNS</v>
      </c>
      <c r="AH468" s="6" t="str">
        <f>IF(G468="L","Laki-Laki",IF(G468="P","Perempuan","TIDAK VALID"))</f>
        <v>Perempuan</v>
      </c>
      <c r="AI468" s="6" t="e">
        <f>VLOOKUP(X468,'[1]06_MASTER_KODE_KAMPUS'!B$3:C$4825,2,FALSE)</f>
        <v>#N/A</v>
      </c>
      <c r="AJ468" s="6" t="str">
        <f>VLOOKUP(V468,'[1]03_MASTER_KODE_PRODI'!B$3:E$404,3,FALSE)</f>
        <v>D-3</v>
      </c>
      <c r="AK468" s="6" t="str">
        <f>VLOOKUP(V468,'[1]03_MASTER_KODE_PRODI'!B$3:E$404,4,FALSE)</f>
        <v>Kebidanan</v>
      </c>
      <c r="AM468" s="9"/>
    </row>
    <row r="469" spans="1:39" x14ac:dyDescent="0.25">
      <c r="A469">
        <v>466</v>
      </c>
      <c r="B469" s="292" t="s">
        <v>3452</v>
      </c>
      <c r="C469" s="19"/>
      <c r="D469" s="19">
        <v>480122671</v>
      </c>
      <c r="E469" s="142" t="s">
        <v>3479</v>
      </c>
      <c r="F469" s="19" t="s">
        <v>3478</v>
      </c>
      <c r="G469" s="19" t="s">
        <v>7</v>
      </c>
      <c r="H469" s="142" t="s">
        <v>15</v>
      </c>
      <c r="I469" s="19" t="s">
        <v>209</v>
      </c>
      <c r="J469" s="141" t="s">
        <v>37</v>
      </c>
      <c r="K469" s="19" t="s">
        <v>2520</v>
      </c>
      <c r="L469" s="140">
        <v>29658</v>
      </c>
      <c r="M469" s="19"/>
      <c r="N469" s="291"/>
      <c r="O469" s="19"/>
      <c r="P469" s="19" t="s">
        <v>348</v>
      </c>
      <c r="Q469" s="19" t="s">
        <v>60</v>
      </c>
      <c r="R469" s="13">
        <v>121</v>
      </c>
      <c r="S469" s="100">
        <v>22011</v>
      </c>
      <c r="T469" s="9"/>
      <c r="U469" s="9"/>
      <c r="V469" s="110">
        <v>15401</v>
      </c>
      <c r="W469" s="9">
        <v>2001</v>
      </c>
      <c r="X469" s="9"/>
      <c r="Y469" s="7" t="str">
        <f>VLOOKUP(B469,'[1]01_MASTER_KODE_FASYANKES'!B$22:J$15694,8,FALSE)</f>
        <v>JAWA BARAT</v>
      </c>
      <c r="Z469" s="6" t="str">
        <f>VLOOKUP(B469,'[1]01_MASTER_KODE_FASYANKES'!B$22:J$15694,9,FALSE)</f>
        <v>BOGOR</v>
      </c>
      <c r="AA469" s="6" t="str">
        <f>VLOOKUP(B469,'[1]01_MASTER_KODE_FASYANKES'!B$22:J$15694,3,FALSE)</f>
        <v>Puskesmas</v>
      </c>
      <c r="AB469" s="6" t="str">
        <f>VLOOKUP(B469,'[1]01_MASTER_KODE_FASYANKES'!B$22:J$15694,2,FALSE)</f>
        <v>DARMAGA</v>
      </c>
      <c r="AC469" s="6">
        <f>VLOOKUP(S469,'[1]02_MASTER_KODE_SDMK'!B$3:H$2218,2,FALSE)</f>
        <v>1040101</v>
      </c>
      <c r="AD469" s="6" t="str">
        <f>VLOOKUP(S469,'[1]02_MASTER_KODE_SDMK'!B$3:H$2218,4,FALSE)</f>
        <v>04. Kebidanan</v>
      </c>
      <c r="AE469" s="6" t="str">
        <f>VLOOKUP(S469,'[1]02_MASTER_KODE_SDMK'!B$3:H$2218,5,FALSE)</f>
        <v>01. Bidan</v>
      </c>
      <c r="AF469" s="6" t="str">
        <f>VLOOKUP(S469,'[1]02_MASTER_KODE_SDMK'!B$3:H$2218,3,FALSE)</f>
        <v>Bidan</v>
      </c>
      <c r="AG469" s="6" t="str">
        <f>VLOOKUP(S469,'[1]02_MASTER_KODE_SDMK'!B$3:H$2218,7,FALSE)</f>
        <v>PNS</v>
      </c>
      <c r="AH469" s="6" t="str">
        <f>IF(G469="L","Laki-Laki",IF(G469="P","Perempuan","TIDAK VALID"))</f>
        <v>Perempuan</v>
      </c>
      <c r="AI469" s="6" t="e">
        <f>VLOOKUP(X469,'[1]06_MASTER_KODE_KAMPUS'!B$3:C$4825,2,FALSE)</f>
        <v>#N/A</v>
      </c>
      <c r="AJ469" s="6" t="str">
        <f>VLOOKUP(V469,'[1]03_MASTER_KODE_PRODI'!B$3:E$404,3,FALSE)</f>
        <v>D-3</v>
      </c>
      <c r="AK469" s="6" t="str">
        <f>VLOOKUP(V469,'[1]03_MASTER_KODE_PRODI'!B$3:E$404,4,FALSE)</f>
        <v>Kebidanan</v>
      </c>
      <c r="AM469" s="9"/>
    </row>
    <row r="470" spans="1:39" x14ac:dyDescent="0.25">
      <c r="A470">
        <v>467</v>
      </c>
      <c r="B470" s="292" t="s">
        <v>3452</v>
      </c>
      <c r="C470" s="323"/>
      <c r="D470" s="323">
        <v>480123334</v>
      </c>
      <c r="E470" s="325" t="s">
        <v>3477</v>
      </c>
      <c r="F470" s="323" t="s">
        <v>3476</v>
      </c>
      <c r="G470" s="19" t="s">
        <v>7</v>
      </c>
      <c r="H470" s="325" t="s">
        <v>15</v>
      </c>
      <c r="I470" s="323" t="s">
        <v>49</v>
      </c>
      <c r="J470" s="325" t="s">
        <v>3475</v>
      </c>
      <c r="K470" s="323" t="s">
        <v>537</v>
      </c>
      <c r="L470" s="324">
        <v>28064</v>
      </c>
      <c r="M470" s="19"/>
      <c r="N470" s="291"/>
      <c r="O470" s="19"/>
      <c r="P470" s="323" t="s">
        <v>334</v>
      </c>
      <c r="Q470" s="19" t="s">
        <v>60</v>
      </c>
      <c r="R470" s="13">
        <v>121</v>
      </c>
      <c r="S470" s="100">
        <v>22011</v>
      </c>
      <c r="T470" s="322"/>
      <c r="U470" s="322"/>
      <c r="V470" s="110">
        <v>15401</v>
      </c>
      <c r="W470" s="322">
        <v>2010</v>
      </c>
      <c r="X470" s="322"/>
      <c r="Y470" s="7" t="str">
        <f>VLOOKUP(B470,'[1]01_MASTER_KODE_FASYANKES'!B$22:J$15694,8,FALSE)</f>
        <v>JAWA BARAT</v>
      </c>
      <c r="Z470" s="6" t="str">
        <f>VLOOKUP(B470,'[1]01_MASTER_KODE_FASYANKES'!B$22:J$15694,9,FALSE)</f>
        <v>BOGOR</v>
      </c>
      <c r="AA470" s="6" t="str">
        <f>VLOOKUP(B470,'[1]01_MASTER_KODE_FASYANKES'!B$22:J$15694,3,FALSE)</f>
        <v>Puskesmas</v>
      </c>
      <c r="AB470" s="6" t="str">
        <f>VLOOKUP(B470,'[1]01_MASTER_KODE_FASYANKES'!B$22:J$15694,2,FALSE)</f>
        <v>DARMAGA</v>
      </c>
      <c r="AC470" s="6">
        <f>VLOOKUP(S470,'[1]02_MASTER_KODE_SDMK'!B$3:H$2218,2,FALSE)</f>
        <v>1040101</v>
      </c>
      <c r="AD470" s="6" t="str">
        <f>VLOOKUP(S470,'[1]02_MASTER_KODE_SDMK'!B$3:H$2218,4,FALSE)</f>
        <v>04. Kebidanan</v>
      </c>
      <c r="AE470" s="6" t="str">
        <f>VLOOKUP(S470,'[1]02_MASTER_KODE_SDMK'!B$3:H$2218,5,FALSE)</f>
        <v>01. Bidan</v>
      </c>
      <c r="AF470" s="6" t="str">
        <f>VLOOKUP(S470,'[1]02_MASTER_KODE_SDMK'!B$3:H$2218,3,FALSE)</f>
        <v>Bidan</v>
      </c>
      <c r="AG470" s="6" t="str">
        <f>VLOOKUP(S470,'[1]02_MASTER_KODE_SDMK'!B$3:H$2218,7,FALSE)</f>
        <v>PNS</v>
      </c>
      <c r="AH470" s="6" t="str">
        <f>IF(G470="L","Laki-Laki",IF(G470="P","Perempuan","TIDAK VALID"))</f>
        <v>Perempuan</v>
      </c>
      <c r="AI470" s="6" t="e">
        <f>VLOOKUP(X470,'[1]06_MASTER_KODE_KAMPUS'!B$3:C$4825,2,FALSE)</f>
        <v>#N/A</v>
      </c>
      <c r="AJ470" s="6" t="str">
        <f>VLOOKUP(V470,'[1]03_MASTER_KODE_PRODI'!B$3:E$404,3,FALSE)</f>
        <v>D-3</v>
      </c>
      <c r="AK470" s="6" t="str">
        <f>VLOOKUP(V470,'[1]03_MASTER_KODE_PRODI'!B$3:E$404,4,FALSE)</f>
        <v>Kebidanan</v>
      </c>
      <c r="AM470" s="322"/>
    </row>
    <row r="471" spans="1:39" x14ac:dyDescent="0.25">
      <c r="A471">
        <v>468</v>
      </c>
      <c r="B471" s="292" t="s">
        <v>3452</v>
      </c>
      <c r="C471" s="19"/>
      <c r="D471" s="141" t="s">
        <v>3474</v>
      </c>
      <c r="E471" s="141" t="s">
        <v>3474</v>
      </c>
      <c r="F471" s="19" t="s">
        <v>3473</v>
      </c>
      <c r="G471" s="19" t="s">
        <v>7</v>
      </c>
      <c r="H471" s="141" t="s">
        <v>175</v>
      </c>
      <c r="I471" s="19" t="s">
        <v>209</v>
      </c>
      <c r="J471" s="141" t="s">
        <v>48</v>
      </c>
      <c r="K471" s="19" t="s">
        <v>1038</v>
      </c>
      <c r="L471" s="140">
        <v>28379</v>
      </c>
      <c r="M471" s="19"/>
      <c r="N471" s="291"/>
      <c r="O471" s="19"/>
      <c r="P471" s="19" t="s">
        <v>276</v>
      </c>
      <c r="Q471" s="19" t="s">
        <v>818</v>
      </c>
      <c r="R471" s="13">
        <v>121</v>
      </c>
      <c r="S471" s="100">
        <v>41051</v>
      </c>
      <c r="T471" s="9"/>
      <c r="U471" s="9"/>
      <c r="V471" s="110">
        <v>13201</v>
      </c>
      <c r="W471" s="9">
        <v>2003</v>
      </c>
      <c r="X471" s="9"/>
      <c r="Y471" s="7" t="str">
        <f>VLOOKUP(B471,'[1]01_MASTER_KODE_FASYANKES'!B$22:J$15694,8,FALSE)</f>
        <v>JAWA BARAT</v>
      </c>
      <c r="Z471" s="6" t="str">
        <f>VLOOKUP(B471,'[1]01_MASTER_KODE_FASYANKES'!B$22:J$15694,9,FALSE)</f>
        <v>BOGOR</v>
      </c>
      <c r="AA471" s="6" t="str">
        <f>VLOOKUP(B471,'[1]01_MASTER_KODE_FASYANKES'!B$22:J$15694,3,FALSE)</f>
        <v>Puskesmas</v>
      </c>
      <c r="AB471" s="6" t="str">
        <f>VLOOKUP(B471,'[1]01_MASTER_KODE_FASYANKES'!B$22:J$15694,2,FALSE)</f>
        <v>DARMAGA</v>
      </c>
      <c r="AC471" s="6">
        <f>VLOOKUP(S471,'[1]02_MASTER_KODE_SDMK'!B$3:H$2218,2,FALSE)</f>
        <v>1060601</v>
      </c>
      <c r="AD471" s="6" t="str">
        <f>VLOOKUP(S471,'[1]02_MASTER_KODE_SDMK'!B$3:H$2218,4,FALSE)</f>
        <v>06. Kesehatan Masyarakat</v>
      </c>
      <c r="AE471" s="6" t="str">
        <f>VLOOKUP(S471,'[1]02_MASTER_KODE_SDMK'!B$3:H$2218,5,FALSE)</f>
        <v>06. Administrasi dan Kebijakan Kesehatan</v>
      </c>
      <c r="AF471" s="6" t="str">
        <f>VLOOKUP(S471,'[1]02_MASTER_KODE_SDMK'!B$3:H$2218,3,FALSE)</f>
        <v>Administrasi dan Kebijakan Kesehatan</v>
      </c>
      <c r="AG471" s="6" t="str">
        <f>VLOOKUP(S471,'[1]02_MASTER_KODE_SDMK'!B$3:H$2218,7,FALSE)</f>
        <v>PNS</v>
      </c>
      <c r="AH471" s="6" t="str">
        <f>IF(G471="L","Laki-Laki",IF(G471="P","Perempuan","TIDAK VALID"))</f>
        <v>Perempuan</v>
      </c>
      <c r="AI471" s="6" t="e">
        <f>VLOOKUP(X471,'[1]06_MASTER_KODE_KAMPUS'!B$3:C$4825,2,FALSE)</f>
        <v>#N/A</v>
      </c>
      <c r="AJ471" s="6" t="str">
        <f>VLOOKUP(V471,'[1]03_MASTER_KODE_PRODI'!B$3:E$404,3,FALSE)</f>
        <v>S-1</v>
      </c>
      <c r="AK471" s="6" t="str">
        <f>VLOOKUP(V471,'[1]03_MASTER_KODE_PRODI'!B$3:E$404,4,FALSE)</f>
        <v>Kesehatan Masyarakat</v>
      </c>
      <c r="AM471" s="9" t="s">
        <v>1091</v>
      </c>
    </row>
    <row r="472" spans="1:39" x14ac:dyDescent="0.25">
      <c r="A472">
        <v>469</v>
      </c>
      <c r="B472" s="292" t="s">
        <v>3452</v>
      </c>
      <c r="C472" s="19"/>
      <c r="D472" s="19">
        <v>140194441</v>
      </c>
      <c r="E472" s="142" t="s">
        <v>3472</v>
      </c>
      <c r="F472" s="19" t="s">
        <v>3471</v>
      </c>
      <c r="G472" s="19" t="s">
        <v>23</v>
      </c>
      <c r="H472" s="142" t="s">
        <v>990</v>
      </c>
      <c r="I472" s="19" t="s">
        <v>209</v>
      </c>
      <c r="J472" s="141" t="s">
        <v>460</v>
      </c>
      <c r="K472" s="19" t="s">
        <v>32</v>
      </c>
      <c r="L472" s="140">
        <v>22706</v>
      </c>
      <c r="M472" s="19"/>
      <c r="N472" s="291"/>
      <c r="O472" s="19"/>
      <c r="P472" s="19" t="s">
        <v>69</v>
      </c>
      <c r="Q472" s="19" t="s">
        <v>69</v>
      </c>
      <c r="R472" s="13">
        <v>121</v>
      </c>
      <c r="S472" s="100">
        <v>91121</v>
      </c>
      <c r="T472" s="9"/>
      <c r="U472" s="9"/>
      <c r="V472" s="110" t="s">
        <v>134</v>
      </c>
      <c r="W472" s="9"/>
      <c r="X472" s="9"/>
      <c r="Y472" s="7" t="str">
        <f>VLOOKUP(B472,'[1]01_MASTER_KODE_FASYANKES'!B$22:J$15694,8,FALSE)</f>
        <v>JAWA BARAT</v>
      </c>
      <c r="Z472" s="6" t="str">
        <f>VLOOKUP(B472,'[1]01_MASTER_KODE_FASYANKES'!B$22:J$15694,9,FALSE)</f>
        <v>BOGOR</v>
      </c>
      <c r="AA472" s="6" t="str">
        <f>VLOOKUP(B472,'[1]01_MASTER_KODE_FASYANKES'!B$22:J$15694,3,FALSE)</f>
        <v>Puskesmas</v>
      </c>
      <c r="AB472" s="6" t="str">
        <f>VLOOKUP(B472,'[1]01_MASTER_KODE_FASYANKES'!B$22:J$15694,2,FALSE)</f>
        <v>DARMAGA</v>
      </c>
      <c r="AC472" s="6">
        <f>VLOOKUP(S472,'[1]02_MASTER_KODE_SDMK'!B$3:H$2218,2,FALSE)</f>
        <v>3020701</v>
      </c>
      <c r="AD472" s="6" t="str">
        <f>VLOOKUP(S472,'[1]02_MASTER_KODE_SDMK'!B$3:H$2218,4,FALSE)</f>
        <v>14. Tenaga Penunjang</v>
      </c>
      <c r="AE472" s="6" t="str">
        <f>VLOOKUP(S472,'[1]02_MASTER_KODE_SDMK'!B$3:H$2218,5,FALSE)</f>
        <v>02. Dukungan Manajemen</v>
      </c>
      <c r="AF472" s="6" t="str">
        <f>VLOOKUP(S472,'[1]02_MASTER_KODE_SDMK'!B$3:H$2218,3,FALSE)</f>
        <v>Pekarya</v>
      </c>
      <c r="AG472" s="6" t="str">
        <f>VLOOKUP(S472,'[1]02_MASTER_KODE_SDMK'!B$3:H$2218,7,FALSE)</f>
        <v>PNS</v>
      </c>
      <c r="AH472" s="6" t="str">
        <f>IF(G472="L","Laki-Laki",IF(G472="P","Perempuan","TIDAK VALID"))</f>
        <v>Laki-Laki</v>
      </c>
      <c r="AI472" s="6" t="e">
        <f>VLOOKUP(X472,'[1]06_MASTER_KODE_KAMPUS'!B$3:C$4825,2,FALSE)</f>
        <v>#N/A</v>
      </c>
      <c r="AJ472" s="6" t="str">
        <f>VLOOKUP(V472,'[1]03_MASTER_KODE_PRODI'!B$3:E$404,3,FALSE)</f>
        <v>SMA / Setara</v>
      </c>
      <c r="AK472" s="6" t="str">
        <f>VLOOKUP(V472,'[1]03_MASTER_KODE_PRODI'!B$3:E$404,4,FALSE)</f>
        <v>Sekolah Menengah Atas</v>
      </c>
      <c r="AM472" s="9"/>
    </row>
    <row r="473" spans="1:39" x14ac:dyDescent="0.25">
      <c r="A473">
        <v>470</v>
      </c>
      <c r="B473" s="292" t="s">
        <v>3452</v>
      </c>
      <c r="C473" s="19"/>
      <c r="D473" s="19">
        <v>140266983</v>
      </c>
      <c r="E473" s="142" t="s">
        <v>3470</v>
      </c>
      <c r="F473" s="19" t="s">
        <v>3469</v>
      </c>
      <c r="G473" s="19" t="s">
        <v>23</v>
      </c>
      <c r="H473" s="142" t="s">
        <v>44</v>
      </c>
      <c r="I473" s="19" t="s">
        <v>124</v>
      </c>
      <c r="J473" s="141" t="s">
        <v>193</v>
      </c>
      <c r="K473" s="19" t="s">
        <v>70</v>
      </c>
      <c r="L473" s="140">
        <v>24554</v>
      </c>
      <c r="M473" s="19"/>
      <c r="N473" s="291"/>
      <c r="O473" s="19"/>
      <c r="P473" s="19" t="s">
        <v>185</v>
      </c>
      <c r="Q473" s="19" t="s">
        <v>185</v>
      </c>
      <c r="R473" s="13">
        <v>121</v>
      </c>
      <c r="S473" s="100">
        <v>91991</v>
      </c>
      <c r="T473" s="9"/>
      <c r="U473" s="9"/>
      <c r="V473" s="9" t="s">
        <v>185</v>
      </c>
      <c r="W473" s="9">
        <v>1983</v>
      </c>
      <c r="X473" s="9"/>
      <c r="Y473" s="7" t="str">
        <f>VLOOKUP(B473,'[1]01_MASTER_KODE_FASYANKES'!B$22:J$15694,8,FALSE)</f>
        <v>JAWA BARAT</v>
      </c>
      <c r="Z473" s="6" t="str">
        <f>VLOOKUP(B473,'[1]01_MASTER_KODE_FASYANKES'!B$22:J$15694,9,FALSE)</f>
        <v>BOGOR</v>
      </c>
      <c r="AA473" s="6" t="str">
        <f>VLOOKUP(B473,'[1]01_MASTER_KODE_FASYANKES'!B$22:J$15694,3,FALSE)</f>
        <v>Puskesmas</v>
      </c>
      <c r="AB473" s="6" t="str">
        <f>VLOOKUP(B473,'[1]01_MASTER_KODE_FASYANKES'!B$22:J$15694,2,FALSE)</f>
        <v>DARMAGA</v>
      </c>
      <c r="AC473" s="6">
        <f>VLOOKUP(S473,'[1]02_MASTER_KODE_SDMK'!B$3:H$2218,2,FALSE)</f>
        <v>3020799</v>
      </c>
      <c r="AD473" s="6" t="str">
        <f>VLOOKUP(S473,'[1]02_MASTER_KODE_SDMK'!B$3:H$2218,4,FALSE)</f>
        <v>14. Tenaga Penunjang</v>
      </c>
      <c r="AE473" s="6" t="str">
        <f>VLOOKUP(S473,'[1]02_MASTER_KODE_SDMK'!B$3:H$2218,5,FALSE)</f>
        <v>02. Dukungan Manajemen</v>
      </c>
      <c r="AF473" s="6" t="str">
        <f>VLOOKUP(S473,'[1]02_MASTER_KODE_SDMK'!B$3:H$2218,3,FALSE)</f>
        <v>Tenaga Umum Lainnya yang belum tercantum</v>
      </c>
      <c r="AG473" s="6" t="str">
        <f>VLOOKUP(S473,'[1]02_MASTER_KODE_SDMK'!B$3:H$2218,7,FALSE)</f>
        <v>PNS</v>
      </c>
      <c r="AH473" s="6" t="str">
        <f>IF(G473="L","Laki-Laki",IF(G473="P","Perempuan","TIDAK VALID"))</f>
        <v>Laki-Laki</v>
      </c>
      <c r="AI473" s="6" t="e">
        <f>VLOOKUP(X473,'[1]06_MASTER_KODE_KAMPUS'!B$3:C$4825,2,FALSE)</f>
        <v>#N/A</v>
      </c>
      <c r="AJ473" s="6" t="str">
        <f>VLOOKUP(V473,'[1]03_MASTER_KODE_PRODI'!B$3:E$404,3,FALSE)</f>
        <v>SMP / Setara</v>
      </c>
      <c r="AK473" s="6" t="str">
        <f>VLOOKUP(V473,'[1]03_MASTER_KODE_PRODI'!B$3:E$404,4,FALSE)</f>
        <v>Sekolah Menengah Pertama</v>
      </c>
      <c r="AM473" s="9"/>
    </row>
    <row r="474" spans="1:39" x14ac:dyDescent="0.25">
      <c r="A474">
        <v>471</v>
      </c>
      <c r="B474" s="292" t="s">
        <v>3452</v>
      </c>
      <c r="C474" s="19"/>
      <c r="D474" s="19">
        <v>140297319</v>
      </c>
      <c r="E474" s="142" t="s">
        <v>3468</v>
      </c>
      <c r="F474" s="19" t="s">
        <v>3467</v>
      </c>
      <c r="G474" s="19" t="s">
        <v>7</v>
      </c>
      <c r="H474" s="142" t="s">
        <v>250</v>
      </c>
      <c r="I474" s="19" t="s">
        <v>5</v>
      </c>
      <c r="J474" s="141" t="s">
        <v>4</v>
      </c>
      <c r="K474" s="19" t="s">
        <v>3466</v>
      </c>
      <c r="L474" s="140">
        <v>26866</v>
      </c>
      <c r="M474" s="19"/>
      <c r="N474" s="291"/>
      <c r="O474" s="19"/>
      <c r="P474" s="19" t="s">
        <v>790</v>
      </c>
      <c r="Q474" s="19" t="s">
        <v>3465</v>
      </c>
      <c r="R474" s="13">
        <v>121</v>
      </c>
      <c r="S474" s="100">
        <v>21031</v>
      </c>
      <c r="T474" s="9"/>
      <c r="U474" s="9"/>
      <c r="V474" s="110">
        <v>12402</v>
      </c>
      <c r="W474" s="9">
        <v>2001</v>
      </c>
      <c r="X474" s="9"/>
      <c r="Y474" s="7" t="str">
        <f>VLOOKUP(B474,'[1]01_MASTER_KODE_FASYANKES'!B$22:J$15694,8,FALSE)</f>
        <v>JAWA BARAT</v>
      </c>
      <c r="Z474" s="6" t="str">
        <f>VLOOKUP(B474,'[1]01_MASTER_KODE_FASYANKES'!B$22:J$15694,9,FALSE)</f>
        <v>BOGOR</v>
      </c>
      <c r="AA474" s="6" t="str">
        <f>VLOOKUP(B474,'[1]01_MASTER_KODE_FASYANKES'!B$22:J$15694,3,FALSE)</f>
        <v>Puskesmas</v>
      </c>
      <c r="AB474" s="6" t="str">
        <f>VLOOKUP(B474,'[1]01_MASTER_KODE_FASYANKES'!B$22:J$15694,2,FALSE)</f>
        <v>DARMAGA</v>
      </c>
      <c r="AC474" s="6">
        <f>VLOOKUP(S474,'[1]02_MASTER_KODE_SDMK'!B$3:H$2218,2,FALSE)</f>
        <v>1100701</v>
      </c>
      <c r="AD474" s="6" t="str">
        <f>VLOOKUP(S474,'[1]02_MASTER_KODE_SDMK'!B$3:H$2218,4,FALSE)</f>
        <v>10. Keteknisian Medis</v>
      </c>
      <c r="AE474" s="6" t="str">
        <f>VLOOKUP(S474,'[1]02_MASTER_KODE_SDMK'!B$3:H$2218,5,FALSE)</f>
        <v>07. Terapis Gigi dan Mulut</v>
      </c>
      <c r="AF474" s="6" t="str">
        <f>VLOOKUP(S474,'[1]02_MASTER_KODE_SDMK'!B$3:H$2218,3,FALSE)</f>
        <v>Terapis Gigi dan Mulut</v>
      </c>
      <c r="AG474" s="6" t="str">
        <f>VLOOKUP(S474,'[1]02_MASTER_KODE_SDMK'!B$3:H$2218,7,FALSE)</f>
        <v>PNS</v>
      </c>
      <c r="AH474" s="6" t="str">
        <f>IF(G474="L","Laki-Laki",IF(G474="P","Perempuan","TIDAK VALID"))</f>
        <v>Perempuan</v>
      </c>
      <c r="AI474" s="6" t="e">
        <f>VLOOKUP(X474,'[1]06_MASTER_KODE_KAMPUS'!B$3:C$4825,2,FALSE)</f>
        <v>#N/A</v>
      </c>
      <c r="AJ474" s="6" t="str">
        <f>VLOOKUP(V474,'[1]03_MASTER_KODE_PRODI'!B$3:E$404,3,FALSE)</f>
        <v>D-3</v>
      </c>
      <c r="AK474" s="6" t="str">
        <f>VLOOKUP(V474,'[1]03_MASTER_KODE_PRODI'!B$3:E$404,4,FALSE)</f>
        <v>Kesehatan Gigi dan Mulut (Keperawatan Gigi)</v>
      </c>
      <c r="AM474" s="9"/>
    </row>
    <row r="475" spans="1:39" x14ac:dyDescent="0.25">
      <c r="A475">
        <v>472</v>
      </c>
      <c r="B475" s="292" t="s">
        <v>3452</v>
      </c>
      <c r="C475" s="19"/>
      <c r="D475" s="19">
        <v>480140989</v>
      </c>
      <c r="E475" s="142" t="s">
        <v>3464</v>
      </c>
      <c r="F475" s="19" t="s">
        <v>3463</v>
      </c>
      <c r="G475" s="19" t="s">
        <v>7</v>
      </c>
      <c r="H475" s="142" t="s">
        <v>0</v>
      </c>
      <c r="I475" s="19" t="s">
        <v>53</v>
      </c>
      <c r="J475" s="236" t="s">
        <v>193</v>
      </c>
      <c r="K475" s="265" t="s">
        <v>32</v>
      </c>
      <c r="L475" s="140">
        <v>27191</v>
      </c>
      <c r="M475" s="19"/>
      <c r="N475" s="291"/>
      <c r="O475" s="19"/>
      <c r="P475" s="19" t="s">
        <v>121</v>
      </c>
      <c r="Q475" s="19" t="s">
        <v>107</v>
      </c>
      <c r="R475" s="13">
        <v>121</v>
      </c>
      <c r="S475" s="100">
        <v>71991</v>
      </c>
      <c r="T475" s="9"/>
      <c r="U475" s="9"/>
      <c r="V475" s="110">
        <v>13453</v>
      </c>
      <c r="W475" s="9"/>
      <c r="X475" s="9"/>
      <c r="Y475" s="7" t="str">
        <f>VLOOKUP(B475,'[1]01_MASTER_KODE_FASYANKES'!B$22:J$15694,8,FALSE)</f>
        <v>JAWA BARAT</v>
      </c>
      <c r="Z475" s="6" t="str">
        <f>VLOOKUP(B475,'[1]01_MASTER_KODE_FASYANKES'!B$22:J$15694,9,FALSE)</f>
        <v>BOGOR</v>
      </c>
      <c r="AA475" s="6" t="str">
        <f>VLOOKUP(B475,'[1]01_MASTER_KODE_FASYANKES'!B$22:J$15694,3,FALSE)</f>
        <v>Puskesmas</v>
      </c>
      <c r="AB475" s="6" t="str">
        <f>VLOOKUP(B475,'[1]01_MASTER_KODE_FASYANKES'!B$22:J$15694,2,FALSE)</f>
        <v>DARMAGA</v>
      </c>
      <c r="AC475" s="6">
        <f>VLOOKUP(S475,'[1]02_MASTER_KODE_SDMK'!B$3:H$2218,2,FALSE)</f>
        <v>2060101</v>
      </c>
      <c r="AD475" s="6" t="str">
        <f>VLOOKUP(S475,'[1]02_MASTER_KODE_SDMK'!B$3:H$2218,4,FALSE)</f>
        <v>13. Asisten Tenaga Kesehatan</v>
      </c>
      <c r="AE475" s="6" t="str">
        <f>VLOOKUP(S475,'[1]02_MASTER_KODE_SDMK'!B$3:H$2218,5,FALSE)</f>
        <v>04. Teknik Biomedika</v>
      </c>
      <c r="AF475" s="6" t="str">
        <f>VLOOKUP(S475,'[1]02_MASTER_KODE_SDMK'!B$3:H$2218,3,FALSE)</f>
        <v>Analis Kesehatan (Asisten)</v>
      </c>
      <c r="AG475" s="6" t="str">
        <f>VLOOKUP(S475,'[1]02_MASTER_KODE_SDMK'!B$3:H$2218,7,FALSE)</f>
        <v>PNS</v>
      </c>
      <c r="AH475" s="6" t="str">
        <f>IF(G475="L","Laki-Laki",IF(G475="P","Perempuan","TIDAK VALID"))</f>
        <v>Perempuan</v>
      </c>
      <c r="AI475" s="6" t="e">
        <f>VLOOKUP(X475,'[1]06_MASTER_KODE_KAMPUS'!B$3:C$4825,2,FALSE)</f>
        <v>#N/A</v>
      </c>
      <c r="AJ475" s="6" t="str">
        <f>VLOOKUP(V475,'[1]03_MASTER_KODE_PRODI'!B$3:E$404,3,FALSE)</f>
        <v>D-3</v>
      </c>
      <c r="AK475" s="6" t="str">
        <f>VLOOKUP(V475,'[1]03_MASTER_KODE_PRODI'!B$3:E$404,4,FALSE)</f>
        <v>Analis Kesehatan</v>
      </c>
      <c r="AM475" s="9"/>
    </row>
    <row r="476" spans="1:39" x14ac:dyDescent="0.25">
      <c r="A476">
        <v>473</v>
      </c>
      <c r="B476" s="292" t="s">
        <v>3452</v>
      </c>
      <c r="C476" s="19"/>
      <c r="D476" s="19">
        <v>480151955</v>
      </c>
      <c r="E476" s="142" t="s">
        <v>3462</v>
      </c>
      <c r="F476" s="19" t="s">
        <v>3461</v>
      </c>
      <c r="G476" s="19" t="s">
        <v>7</v>
      </c>
      <c r="H476" s="142" t="s">
        <v>171</v>
      </c>
      <c r="I476" s="19" t="s">
        <v>124</v>
      </c>
      <c r="J476" s="236" t="s">
        <v>1938</v>
      </c>
      <c r="K476" s="265" t="s">
        <v>32</v>
      </c>
      <c r="L476" s="140">
        <v>28588</v>
      </c>
      <c r="M476" s="19"/>
      <c r="N476" s="291"/>
      <c r="O476" s="19"/>
      <c r="P476" s="19" t="s">
        <v>334</v>
      </c>
      <c r="Q476" s="19" t="s">
        <v>60</v>
      </c>
      <c r="R476" s="13">
        <v>121</v>
      </c>
      <c r="S476" s="100">
        <v>22011</v>
      </c>
      <c r="T476" s="9"/>
      <c r="U476" s="9"/>
      <c r="V476" s="110">
        <v>15401</v>
      </c>
      <c r="W476" s="9">
        <v>2012</v>
      </c>
      <c r="X476" s="9"/>
      <c r="Y476" s="7" t="str">
        <f>VLOOKUP(B476,'[1]01_MASTER_KODE_FASYANKES'!B$22:J$15694,8,FALSE)</f>
        <v>JAWA BARAT</v>
      </c>
      <c r="Z476" s="6" t="str">
        <f>VLOOKUP(B476,'[1]01_MASTER_KODE_FASYANKES'!B$22:J$15694,9,FALSE)</f>
        <v>BOGOR</v>
      </c>
      <c r="AA476" s="6" t="str">
        <f>VLOOKUP(B476,'[1]01_MASTER_KODE_FASYANKES'!B$22:J$15694,3,FALSE)</f>
        <v>Puskesmas</v>
      </c>
      <c r="AB476" s="6" t="str">
        <f>VLOOKUP(B476,'[1]01_MASTER_KODE_FASYANKES'!B$22:J$15694,2,FALSE)</f>
        <v>DARMAGA</v>
      </c>
      <c r="AC476" s="6">
        <f>VLOOKUP(S476,'[1]02_MASTER_KODE_SDMK'!B$3:H$2218,2,FALSE)</f>
        <v>1040101</v>
      </c>
      <c r="AD476" s="6" t="str">
        <f>VLOOKUP(S476,'[1]02_MASTER_KODE_SDMK'!B$3:H$2218,4,FALSE)</f>
        <v>04. Kebidanan</v>
      </c>
      <c r="AE476" s="6" t="str">
        <f>VLOOKUP(S476,'[1]02_MASTER_KODE_SDMK'!B$3:H$2218,5,FALSE)</f>
        <v>01. Bidan</v>
      </c>
      <c r="AF476" s="6" t="str">
        <f>VLOOKUP(S476,'[1]02_MASTER_KODE_SDMK'!B$3:H$2218,3,FALSE)</f>
        <v>Bidan</v>
      </c>
      <c r="AG476" s="6" t="str">
        <f>VLOOKUP(S476,'[1]02_MASTER_KODE_SDMK'!B$3:H$2218,7,FALSE)</f>
        <v>PNS</v>
      </c>
      <c r="AH476" s="6" t="str">
        <f>IF(G476="L","Laki-Laki",IF(G476="P","Perempuan","TIDAK VALID"))</f>
        <v>Perempuan</v>
      </c>
      <c r="AI476" s="6" t="e">
        <f>VLOOKUP(X476,'[1]06_MASTER_KODE_KAMPUS'!B$3:C$4825,2,FALSE)</f>
        <v>#N/A</v>
      </c>
      <c r="AJ476" s="6" t="str">
        <f>VLOOKUP(V476,'[1]03_MASTER_KODE_PRODI'!B$3:E$404,3,FALSE)</f>
        <v>D-3</v>
      </c>
      <c r="AK476" s="6" t="str">
        <f>VLOOKUP(V476,'[1]03_MASTER_KODE_PRODI'!B$3:E$404,4,FALSE)</f>
        <v>Kebidanan</v>
      </c>
      <c r="AM476" s="9" t="s">
        <v>969</v>
      </c>
    </row>
    <row r="477" spans="1:39" x14ac:dyDescent="0.25">
      <c r="A477">
        <v>474</v>
      </c>
      <c r="B477" s="292" t="s">
        <v>3452</v>
      </c>
      <c r="C477" s="19"/>
      <c r="D477" s="19">
        <v>140317096</v>
      </c>
      <c r="E477" s="142" t="s">
        <v>3460</v>
      </c>
      <c r="F477" s="19" t="s">
        <v>3459</v>
      </c>
      <c r="G477" s="19" t="s">
        <v>7</v>
      </c>
      <c r="H477" s="142" t="s">
        <v>280</v>
      </c>
      <c r="I477" s="19" t="s">
        <v>5</v>
      </c>
      <c r="J477" s="141" t="s">
        <v>37</v>
      </c>
      <c r="K477" s="19" t="s">
        <v>62</v>
      </c>
      <c r="L477" s="140">
        <v>25775</v>
      </c>
      <c r="M477" s="19"/>
      <c r="N477" s="291"/>
      <c r="O477" s="19"/>
      <c r="P477" s="19" t="s">
        <v>271</v>
      </c>
      <c r="Q477" s="19" t="s">
        <v>3458</v>
      </c>
      <c r="R477" s="13">
        <v>121</v>
      </c>
      <c r="S477" s="100">
        <v>42011</v>
      </c>
      <c r="T477" s="322"/>
      <c r="U477" s="322"/>
      <c r="V477" s="110">
        <v>13351</v>
      </c>
      <c r="W477" s="9">
        <v>2008</v>
      </c>
      <c r="X477" s="9"/>
      <c r="Y477" s="7" t="str">
        <f>VLOOKUP(B477,'[1]01_MASTER_KODE_FASYANKES'!B$22:J$15694,8,FALSE)</f>
        <v>JAWA BARAT</v>
      </c>
      <c r="Z477" s="6" t="str">
        <f>VLOOKUP(B477,'[1]01_MASTER_KODE_FASYANKES'!B$22:J$15694,9,FALSE)</f>
        <v>BOGOR</v>
      </c>
      <c r="AA477" s="6" t="str">
        <f>VLOOKUP(B477,'[1]01_MASTER_KODE_FASYANKES'!B$22:J$15694,3,FALSE)</f>
        <v>Puskesmas</v>
      </c>
      <c r="AB477" s="6" t="str">
        <f>VLOOKUP(B477,'[1]01_MASTER_KODE_FASYANKES'!B$22:J$15694,2,FALSE)</f>
        <v>DARMAGA</v>
      </c>
      <c r="AC477" s="6">
        <f>VLOOKUP(S477,'[1]02_MASTER_KODE_SDMK'!B$3:H$2218,2,FALSE)</f>
        <v>1070101</v>
      </c>
      <c r="AD477" s="6" t="str">
        <f>VLOOKUP(S477,'[1]02_MASTER_KODE_SDMK'!B$3:H$2218,4,FALSE)</f>
        <v>07. Kesehatan Lingkungan</v>
      </c>
      <c r="AE477" s="6" t="str">
        <f>VLOOKUP(S477,'[1]02_MASTER_KODE_SDMK'!B$3:H$2218,5,FALSE)</f>
        <v>01. Sanitasi Lingkungan</v>
      </c>
      <c r="AF477" s="6" t="str">
        <f>VLOOKUP(S477,'[1]02_MASTER_KODE_SDMK'!B$3:H$2218,3,FALSE)</f>
        <v>Sanitasi Lingkungan</v>
      </c>
      <c r="AG477" s="6" t="str">
        <f>VLOOKUP(S477,'[1]02_MASTER_KODE_SDMK'!B$3:H$2218,7,FALSE)</f>
        <v>PNS</v>
      </c>
      <c r="AH477" s="6" t="str">
        <f>IF(G477="L","Laki-Laki",IF(G477="P","Perempuan","TIDAK VALID"))</f>
        <v>Perempuan</v>
      </c>
      <c r="AI477" s="6" t="e">
        <f>VLOOKUP(X477,'[1]06_MASTER_KODE_KAMPUS'!B$3:C$4825,2,FALSE)</f>
        <v>#N/A</v>
      </c>
      <c r="AJ477" s="6" t="str">
        <f>VLOOKUP(V477,'[1]03_MASTER_KODE_PRODI'!B$3:E$404,3,FALSE)</f>
        <v>D-4</v>
      </c>
      <c r="AK477" s="6" t="str">
        <f>VLOOKUP(V477,'[1]03_MASTER_KODE_PRODI'!B$3:E$404,4,FALSE)</f>
        <v>Kesehatan Lingkungan</v>
      </c>
      <c r="AM477" s="9"/>
    </row>
    <row r="478" spans="1:39" x14ac:dyDescent="0.25">
      <c r="A478">
        <v>475</v>
      </c>
      <c r="B478" s="292" t="s">
        <v>3452</v>
      </c>
      <c r="C478" s="19"/>
      <c r="D478" s="141"/>
      <c r="E478" s="141" t="s">
        <v>3457</v>
      </c>
      <c r="F478" s="19" t="s">
        <v>3456</v>
      </c>
      <c r="G478" s="19" t="s">
        <v>7</v>
      </c>
      <c r="H478" s="141" t="s">
        <v>6</v>
      </c>
      <c r="I478" s="19" t="s">
        <v>49</v>
      </c>
      <c r="J478" s="141" t="s">
        <v>48</v>
      </c>
      <c r="K478" s="19" t="s">
        <v>3455</v>
      </c>
      <c r="L478" s="140">
        <v>28695</v>
      </c>
      <c r="M478" s="19"/>
      <c r="N478" s="291"/>
      <c r="O478" s="19"/>
      <c r="P478" s="19" t="s">
        <v>378</v>
      </c>
      <c r="Q478" s="19" t="s">
        <v>846</v>
      </c>
      <c r="R478" s="13">
        <v>121</v>
      </c>
      <c r="S478" s="100">
        <v>51011</v>
      </c>
      <c r="T478" s="9"/>
      <c r="U478" s="9"/>
      <c r="V478" s="110">
        <v>13411</v>
      </c>
      <c r="W478" s="9">
        <v>1999</v>
      </c>
      <c r="X478" s="9"/>
      <c r="Y478" s="7" t="str">
        <f>VLOOKUP(B478,'[1]01_MASTER_KODE_FASYANKES'!B$22:J$15694,8,FALSE)</f>
        <v>JAWA BARAT</v>
      </c>
      <c r="Z478" s="6" t="str">
        <f>VLOOKUP(B478,'[1]01_MASTER_KODE_FASYANKES'!B$22:J$15694,9,FALSE)</f>
        <v>BOGOR</v>
      </c>
      <c r="AA478" s="6" t="str">
        <f>VLOOKUP(B478,'[1]01_MASTER_KODE_FASYANKES'!B$22:J$15694,3,FALSE)</f>
        <v>Puskesmas</v>
      </c>
      <c r="AB478" s="6" t="str">
        <f>VLOOKUP(B478,'[1]01_MASTER_KODE_FASYANKES'!B$22:J$15694,2,FALSE)</f>
        <v>DARMAGA</v>
      </c>
      <c r="AC478" s="6">
        <f>VLOOKUP(S478,'[1]02_MASTER_KODE_SDMK'!B$3:H$2218,2,FALSE)</f>
        <v>1080101</v>
      </c>
      <c r="AD478" s="6" t="str">
        <f>VLOOKUP(S478,'[1]02_MASTER_KODE_SDMK'!B$3:H$2218,4,FALSE)</f>
        <v>08. Gizi</v>
      </c>
      <c r="AE478" s="6" t="str">
        <f>VLOOKUP(S478,'[1]02_MASTER_KODE_SDMK'!B$3:H$2218,5,FALSE)</f>
        <v>01. Nutrisionis</v>
      </c>
      <c r="AF478" s="6" t="str">
        <f>VLOOKUP(S478,'[1]02_MASTER_KODE_SDMK'!B$3:H$2218,3,FALSE)</f>
        <v>Nutrisionis</v>
      </c>
      <c r="AG478" s="6" t="str">
        <f>VLOOKUP(S478,'[1]02_MASTER_KODE_SDMK'!B$3:H$2218,7,FALSE)</f>
        <v>PNS</v>
      </c>
      <c r="AH478" s="6" t="str">
        <f>IF(G478="L","Laki-Laki",IF(G478="P","Perempuan","TIDAK VALID"))</f>
        <v>Perempuan</v>
      </c>
      <c r="AI478" s="6" t="e">
        <f>VLOOKUP(X478,'[1]06_MASTER_KODE_KAMPUS'!B$3:C$4825,2,FALSE)</f>
        <v>#N/A</v>
      </c>
      <c r="AJ478" s="6" t="str">
        <f>VLOOKUP(V478,'[1]03_MASTER_KODE_PRODI'!B$3:E$404,3,FALSE)</f>
        <v>D-3</v>
      </c>
      <c r="AK478" s="6" t="str">
        <f>VLOOKUP(V478,'[1]03_MASTER_KODE_PRODI'!B$3:E$404,4,FALSE)</f>
        <v>Gizi</v>
      </c>
      <c r="AM478" s="9"/>
    </row>
    <row r="479" spans="1:39" x14ac:dyDescent="0.25">
      <c r="A479">
        <v>476</v>
      </c>
      <c r="B479" s="292" t="s">
        <v>3452</v>
      </c>
      <c r="C479" s="19"/>
      <c r="D479" s="141"/>
      <c r="E479" s="141" t="s">
        <v>3454</v>
      </c>
      <c r="F479" s="19" t="s">
        <v>3453</v>
      </c>
      <c r="G479" s="19" t="s">
        <v>23</v>
      </c>
      <c r="H479" s="141" t="s">
        <v>6</v>
      </c>
      <c r="I479" s="19" t="s">
        <v>297</v>
      </c>
      <c r="J479" s="236" t="s">
        <v>4</v>
      </c>
      <c r="K479" s="19" t="s">
        <v>32</v>
      </c>
      <c r="L479" s="140">
        <v>24330</v>
      </c>
      <c r="M479" s="19"/>
      <c r="N479" s="291"/>
      <c r="O479" s="19"/>
      <c r="P479" s="19" t="s">
        <v>134</v>
      </c>
      <c r="Q479" s="19" t="s">
        <v>134</v>
      </c>
      <c r="R479" s="13">
        <v>121</v>
      </c>
      <c r="S479" s="100">
        <v>91991</v>
      </c>
      <c r="T479" s="9"/>
      <c r="U479" s="9"/>
      <c r="V479" s="110" t="s">
        <v>134</v>
      </c>
      <c r="W479" s="9"/>
      <c r="X479" s="9"/>
      <c r="Y479" s="7" t="str">
        <f>VLOOKUP(B479,'[1]01_MASTER_KODE_FASYANKES'!B$22:J$15694,8,FALSE)</f>
        <v>JAWA BARAT</v>
      </c>
      <c r="Z479" s="6" t="str">
        <f>VLOOKUP(B479,'[1]01_MASTER_KODE_FASYANKES'!B$22:J$15694,9,FALSE)</f>
        <v>BOGOR</v>
      </c>
      <c r="AA479" s="6" t="str">
        <f>VLOOKUP(B479,'[1]01_MASTER_KODE_FASYANKES'!B$22:J$15694,3,FALSE)</f>
        <v>Puskesmas</v>
      </c>
      <c r="AB479" s="6" t="str">
        <f>VLOOKUP(B479,'[1]01_MASTER_KODE_FASYANKES'!B$22:J$15694,2,FALSE)</f>
        <v>DARMAGA</v>
      </c>
      <c r="AC479" s="6">
        <f>VLOOKUP(S479,'[1]02_MASTER_KODE_SDMK'!B$3:H$2218,2,FALSE)</f>
        <v>3020799</v>
      </c>
      <c r="AD479" s="6" t="str">
        <f>VLOOKUP(S479,'[1]02_MASTER_KODE_SDMK'!B$3:H$2218,4,FALSE)</f>
        <v>14. Tenaga Penunjang</v>
      </c>
      <c r="AE479" s="6" t="str">
        <f>VLOOKUP(S479,'[1]02_MASTER_KODE_SDMK'!B$3:H$2218,5,FALSE)</f>
        <v>02. Dukungan Manajemen</v>
      </c>
      <c r="AF479" s="6" t="str">
        <f>VLOOKUP(S479,'[1]02_MASTER_KODE_SDMK'!B$3:H$2218,3,FALSE)</f>
        <v>Tenaga Umum Lainnya yang belum tercantum</v>
      </c>
      <c r="AG479" s="6" t="str">
        <f>VLOOKUP(S479,'[1]02_MASTER_KODE_SDMK'!B$3:H$2218,7,FALSE)</f>
        <v>PNS</v>
      </c>
      <c r="AH479" s="6" t="str">
        <f>IF(G479="L","Laki-Laki",IF(G479="P","Perempuan","TIDAK VALID"))</f>
        <v>Laki-Laki</v>
      </c>
      <c r="AI479" s="6" t="e">
        <f>VLOOKUP(X479,'[1]06_MASTER_KODE_KAMPUS'!B$3:C$4825,2,FALSE)</f>
        <v>#N/A</v>
      </c>
      <c r="AJ479" s="6" t="str">
        <f>VLOOKUP(V479,'[1]03_MASTER_KODE_PRODI'!B$3:E$404,3,FALSE)</f>
        <v>SMA / Setara</v>
      </c>
      <c r="AK479" s="6" t="str">
        <f>VLOOKUP(V479,'[1]03_MASTER_KODE_PRODI'!B$3:E$404,4,FALSE)</f>
        <v>Sekolah Menengah Atas</v>
      </c>
      <c r="AM479" s="9"/>
    </row>
    <row r="480" spans="1:39" x14ac:dyDescent="0.25">
      <c r="A480">
        <v>477</v>
      </c>
      <c r="B480" s="292" t="s">
        <v>3452</v>
      </c>
      <c r="C480" s="19"/>
      <c r="D480" s="141"/>
      <c r="E480" s="141" t="s">
        <v>3451</v>
      </c>
      <c r="F480" s="19" t="s">
        <v>3450</v>
      </c>
      <c r="G480" s="19" t="s">
        <v>7</v>
      </c>
      <c r="H480" s="141" t="s">
        <v>87</v>
      </c>
      <c r="I480" s="19" t="s">
        <v>53</v>
      </c>
      <c r="J480" s="236"/>
      <c r="K480" s="19" t="s">
        <v>32</v>
      </c>
      <c r="L480" s="140">
        <v>29249</v>
      </c>
      <c r="M480" s="19" t="s">
        <v>31</v>
      </c>
      <c r="N480" s="279" t="s">
        <v>3449</v>
      </c>
      <c r="O480" s="19"/>
      <c r="P480" s="19" t="s">
        <v>371</v>
      </c>
      <c r="Q480" s="19" t="s">
        <v>370</v>
      </c>
      <c r="R480" s="13">
        <v>121</v>
      </c>
      <c r="S480" s="100">
        <v>21011</v>
      </c>
      <c r="T480" s="9"/>
      <c r="U480" s="9"/>
      <c r="V480" s="110">
        <v>14401</v>
      </c>
      <c r="W480" s="9">
        <v>2003</v>
      </c>
      <c r="X480" s="9"/>
      <c r="Y480" s="7" t="str">
        <f>VLOOKUP(B480,'[1]01_MASTER_KODE_FASYANKES'!B$22:J$15694,8,FALSE)</f>
        <v>JAWA BARAT</v>
      </c>
      <c r="Z480" s="6" t="str">
        <f>VLOOKUP(B480,'[1]01_MASTER_KODE_FASYANKES'!B$22:J$15694,9,FALSE)</f>
        <v>BOGOR</v>
      </c>
      <c r="AA480" s="6" t="str">
        <f>VLOOKUP(B480,'[1]01_MASTER_KODE_FASYANKES'!B$22:J$15694,3,FALSE)</f>
        <v>Puskesmas</v>
      </c>
      <c r="AB480" s="6" t="str">
        <f>VLOOKUP(B480,'[1]01_MASTER_KODE_FASYANKES'!B$22:J$15694,2,FALSE)</f>
        <v>DARMAGA</v>
      </c>
      <c r="AC480" s="6">
        <f>VLOOKUP(S480,'[1]02_MASTER_KODE_SDMK'!B$3:H$2218,2,FALSE)</f>
        <v>1030101</v>
      </c>
      <c r="AD480" s="6" t="str">
        <f>VLOOKUP(S480,'[1]02_MASTER_KODE_SDMK'!B$3:H$2218,4,FALSE)</f>
        <v>03. Keperawatan</v>
      </c>
      <c r="AE480" s="6" t="str">
        <f>VLOOKUP(S480,'[1]02_MASTER_KODE_SDMK'!B$3:H$2218,5,FALSE)</f>
        <v>01. Perawat Kesehatan Masyarakat</v>
      </c>
      <c r="AF480" s="6" t="str">
        <f>VLOOKUP(S480,'[1]02_MASTER_KODE_SDMK'!B$3:H$2218,3,FALSE)</f>
        <v>Perawat (Non Ners)</v>
      </c>
      <c r="AG480" s="6" t="str">
        <f>VLOOKUP(S480,'[1]02_MASTER_KODE_SDMK'!B$3:H$2218,7,FALSE)</f>
        <v>PNS</v>
      </c>
      <c r="AH480" s="6" t="str">
        <f>IF(G480="L","Laki-Laki",IF(G480="P","Perempuan","TIDAK VALID"))</f>
        <v>Perempuan</v>
      </c>
      <c r="AI480" s="6" t="e">
        <f>VLOOKUP(X480,'[1]06_MASTER_KODE_KAMPUS'!B$3:C$4825,2,FALSE)</f>
        <v>#N/A</v>
      </c>
      <c r="AJ480" s="6" t="str">
        <f>VLOOKUP(V480,'[1]03_MASTER_KODE_PRODI'!B$3:E$404,3,FALSE)</f>
        <v>D-3</v>
      </c>
      <c r="AK480" s="6" t="str">
        <f>VLOOKUP(V480,'[1]03_MASTER_KODE_PRODI'!B$3:E$404,4,FALSE)</f>
        <v>Keperawatan</v>
      </c>
      <c r="AM480" s="9" t="s">
        <v>3448</v>
      </c>
    </row>
    <row r="481" spans="1:39" x14ac:dyDescent="0.25">
      <c r="A481">
        <v>478</v>
      </c>
      <c r="B481" s="292" t="s">
        <v>3426</v>
      </c>
      <c r="C481" s="19"/>
      <c r="D481" s="19">
        <v>140240557</v>
      </c>
      <c r="E481" s="142" t="s">
        <v>3447</v>
      </c>
      <c r="F481" s="19" t="s">
        <v>3446</v>
      </c>
      <c r="G481" s="19" t="s">
        <v>23</v>
      </c>
      <c r="H481" s="142" t="s">
        <v>1864</v>
      </c>
      <c r="I481" s="19" t="s">
        <v>18</v>
      </c>
      <c r="J481" s="141" t="s">
        <v>870</v>
      </c>
      <c r="K481" s="19" t="s">
        <v>448</v>
      </c>
      <c r="L481" s="140">
        <v>21337</v>
      </c>
      <c r="M481" s="19"/>
      <c r="N481" s="291"/>
      <c r="O481" s="19"/>
      <c r="P481" s="129" t="s">
        <v>16</v>
      </c>
      <c r="Q481" s="129" t="s">
        <v>16</v>
      </c>
      <c r="R481" s="13">
        <v>121</v>
      </c>
      <c r="S481" s="213">
        <v>11011</v>
      </c>
      <c r="T481" s="9"/>
      <c r="U481" s="9"/>
      <c r="V481" s="214">
        <v>11201</v>
      </c>
      <c r="W481" s="9"/>
      <c r="X481" s="9"/>
      <c r="Y481" s="7" t="str">
        <f>VLOOKUP(B481,'[1]01_MASTER_KODE_FASYANKES'!B$22:J$15694,8,FALSE)</f>
        <v>JAWA BARAT</v>
      </c>
      <c r="Z481" s="6" t="str">
        <f>VLOOKUP(B481,'[1]01_MASTER_KODE_FASYANKES'!B$22:J$15694,9,FALSE)</f>
        <v>BOGOR</v>
      </c>
      <c r="AA481" s="6" t="str">
        <f>VLOOKUP(B481,'[1]01_MASTER_KODE_FASYANKES'!B$22:J$15694,3,FALSE)</f>
        <v>Puskesmas</v>
      </c>
      <c r="AB481" s="6" t="str">
        <f>VLOOKUP(B481,'[1]01_MASTER_KODE_FASYANKES'!B$22:J$15694,2,FALSE)</f>
        <v>KAMPUNG MANGGIS</v>
      </c>
      <c r="AC481" s="6">
        <f>VLOOKUP(S481,'[1]02_MASTER_KODE_SDMK'!B$3:H$2218,2,FALSE)</f>
        <v>1010101</v>
      </c>
      <c r="AD481" s="6" t="str">
        <f>VLOOKUP(S481,'[1]02_MASTER_KODE_SDMK'!B$3:H$2218,4,FALSE)</f>
        <v>01. Medis</v>
      </c>
      <c r="AE481" s="6" t="str">
        <f>VLOOKUP(S481,'[1]02_MASTER_KODE_SDMK'!B$3:H$2218,5,FALSE)</f>
        <v>01. Dokter</v>
      </c>
      <c r="AF481" s="6" t="str">
        <f>VLOOKUP(S481,'[1]02_MASTER_KODE_SDMK'!B$3:H$2218,3,FALSE)</f>
        <v>Dokter Umum</v>
      </c>
      <c r="AG481" s="6" t="str">
        <f>VLOOKUP(S481,'[1]02_MASTER_KODE_SDMK'!B$3:H$2218,7,FALSE)</f>
        <v>PNS</v>
      </c>
      <c r="AH481" s="6" t="str">
        <f>IF(G481="L","Laki-Laki",IF(G481="P","Perempuan","TIDAK VALID"))</f>
        <v>Laki-Laki</v>
      </c>
      <c r="AI481" s="6" t="e">
        <f>VLOOKUP(X481,'[1]06_MASTER_KODE_KAMPUS'!B$3:C$4825,2,FALSE)</f>
        <v>#N/A</v>
      </c>
      <c r="AJ481" s="6" t="str">
        <f>VLOOKUP(V481,'[1]03_MASTER_KODE_PRODI'!B$3:E$404,3,FALSE)</f>
        <v>S-1</v>
      </c>
      <c r="AK481" s="6" t="str">
        <f>VLOOKUP(V481,'[1]03_MASTER_KODE_PRODI'!B$3:E$404,4,FALSE)</f>
        <v>Ilmu Kedokteran</v>
      </c>
      <c r="AM481" s="9"/>
    </row>
    <row r="482" spans="1:39" x14ac:dyDescent="0.25">
      <c r="A482">
        <v>479</v>
      </c>
      <c r="B482" s="292" t="s">
        <v>3426</v>
      </c>
      <c r="C482" s="19"/>
      <c r="D482" s="19" t="s">
        <v>3445</v>
      </c>
      <c r="E482" s="142" t="s">
        <v>3444</v>
      </c>
      <c r="F482" s="19" t="s">
        <v>3443</v>
      </c>
      <c r="G482" s="19" t="s">
        <v>7</v>
      </c>
      <c r="H482" s="142" t="s">
        <v>394</v>
      </c>
      <c r="I482" s="19" t="s">
        <v>18</v>
      </c>
      <c r="J482" s="19"/>
      <c r="K482" s="19" t="s">
        <v>509</v>
      </c>
      <c r="L482" s="140">
        <v>22405</v>
      </c>
      <c r="M482" s="19"/>
      <c r="N482" s="291"/>
      <c r="O482" s="19"/>
      <c r="P482" s="129" t="s">
        <v>16</v>
      </c>
      <c r="Q482" s="129" t="s">
        <v>16</v>
      </c>
      <c r="R482" s="13">
        <v>121</v>
      </c>
      <c r="S482" s="213">
        <v>11011</v>
      </c>
      <c r="T482" s="9"/>
      <c r="U482" s="9"/>
      <c r="V482" s="214">
        <v>11201</v>
      </c>
      <c r="W482" s="9"/>
      <c r="X482" s="9"/>
      <c r="Y482" s="7" t="str">
        <f>VLOOKUP(B482,'[1]01_MASTER_KODE_FASYANKES'!B$22:J$15694,8,FALSE)</f>
        <v>JAWA BARAT</v>
      </c>
      <c r="Z482" s="6" t="str">
        <f>VLOOKUP(B482,'[1]01_MASTER_KODE_FASYANKES'!B$22:J$15694,9,FALSE)</f>
        <v>BOGOR</v>
      </c>
      <c r="AA482" s="6" t="str">
        <f>VLOOKUP(B482,'[1]01_MASTER_KODE_FASYANKES'!B$22:J$15694,3,FALSE)</f>
        <v>Puskesmas</v>
      </c>
      <c r="AB482" s="6" t="str">
        <f>VLOOKUP(B482,'[1]01_MASTER_KODE_FASYANKES'!B$22:J$15694,2,FALSE)</f>
        <v>KAMPUNG MANGGIS</v>
      </c>
      <c r="AC482" s="6">
        <f>VLOOKUP(S482,'[1]02_MASTER_KODE_SDMK'!B$3:H$2218,2,FALSE)</f>
        <v>1010101</v>
      </c>
      <c r="AD482" s="6" t="str">
        <f>VLOOKUP(S482,'[1]02_MASTER_KODE_SDMK'!B$3:H$2218,4,FALSE)</f>
        <v>01. Medis</v>
      </c>
      <c r="AE482" s="6" t="str">
        <f>VLOOKUP(S482,'[1]02_MASTER_KODE_SDMK'!B$3:H$2218,5,FALSE)</f>
        <v>01. Dokter</v>
      </c>
      <c r="AF482" s="6" t="str">
        <f>VLOOKUP(S482,'[1]02_MASTER_KODE_SDMK'!B$3:H$2218,3,FALSE)</f>
        <v>Dokter Umum</v>
      </c>
      <c r="AG482" s="6" t="str">
        <f>VLOOKUP(S482,'[1]02_MASTER_KODE_SDMK'!B$3:H$2218,7,FALSE)</f>
        <v>PNS</v>
      </c>
      <c r="AH482" s="6" t="str">
        <f>IF(G482="L","Laki-Laki",IF(G482="P","Perempuan","TIDAK VALID"))</f>
        <v>Perempuan</v>
      </c>
      <c r="AI482" s="6" t="e">
        <f>VLOOKUP(X482,'[1]06_MASTER_KODE_KAMPUS'!B$3:C$4825,2,FALSE)</f>
        <v>#N/A</v>
      </c>
      <c r="AJ482" s="6" t="str">
        <f>VLOOKUP(V482,'[1]03_MASTER_KODE_PRODI'!B$3:E$404,3,FALSE)</f>
        <v>S-1</v>
      </c>
      <c r="AK482" s="6" t="str">
        <f>VLOOKUP(V482,'[1]03_MASTER_KODE_PRODI'!B$3:E$404,4,FALSE)</f>
        <v>Ilmu Kedokteran</v>
      </c>
      <c r="AM482" s="9"/>
    </row>
    <row r="483" spans="1:39" x14ac:dyDescent="0.25">
      <c r="A483">
        <v>480</v>
      </c>
      <c r="B483" s="292" t="s">
        <v>3426</v>
      </c>
      <c r="C483" s="19"/>
      <c r="D483" s="19">
        <v>140276317</v>
      </c>
      <c r="E483" s="142">
        <v>1.97202161992032E+17</v>
      </c>
      <c r="F483" s="19" t="s">
        <v>3442</v>
      </c>
      <c r="G483" s="19" t="s">
        <v>7</v>
      </c>
      <c r="H483" s="142" t="s">
        <v>38</v>
      </c>
      <c r="I483" s="19" t="s">
        <v>5</v>
      </c>
      <c r="J483" s="141" t="s">
        <v>48</v>
      </c>
      <c r="K483" s="19" t="s">
        <v>3</v>
      </c>
      <c r="L483" s="140">
        <v>26345</v>
      </c>
      <c r="M483" s="19"/>
      <c r="N483" s="291"/>
      <c r="O483" s="19"/>
      <c r="P483" s="19" t="s">
        <v>334</v>
      </c>
      <c r="Q483" s="19" t="s">
        <v>806</v>
      </c>
      <c r="R483" s="13">
        <v>121</v>
      </c>
      <c r="S483" s="100">
        <v>22011</v>
      </c>
      <c r="T483" s="9"/>
      <c r="U483" s="9"/>
      <c r="V483" s="110">
        <v>15301</v>
      </c>
      <c r="W483" s="9"/>
      <c r="X483" s="9"/>
      <c r="Y483" s="7" t="str">
        <f>VLOOKUP(B483,'[1]01_MASTER_KODE_FASYANKES'!B$22:J$15694,8,FALSE)</f>
        <v>JAWA BARAT</v>
      </c>
      <c r="Z483" s="6" t="str">
        <f>VLOOKUP(B483,'[1]01_MASTER_KODE_FASYANKES'!B$22:J$15694,9,FALSE)</f>
        <v>BOGOR</v>
      </c>
      <c r="AA483" s="6" t="str">
        <f>VLOOKUP(B483,'[1]01_MASTER_KODE_FASYANKES'!B$22:J$15694,3,FALSE)</f>
        <v>Puskesmas</v>
      </c>
      <c r="AB483" s="6" t="str">
        <f>VLOOKUP(B483,'[1]01_MASTER_KODE_FASYANKES'!B$22:J$15694,2,FALSE)</f>
        <v>KAMPUNG MANGGIS</v>
      </c>
      <c r="AC483" s="6">
        <f>VLOOKUP(S483,'[1]02_MASTER_KODE_SDMK'!B$3:H$2218,2,FALSE)</f>
        <v>1040101</v>
      </c>
      <c r="AD483" s="6" t="str">
        <f>VLOOKUP(S483,'[1]02_MASTER_KODE_SDMK'!B$3:H$2218,4,FALSE)</f>
        <v>04. Kebidanan</v>
      </c>
      <c r="AE483" s="6" t="str">
        <f>VLOOKUP(S483,'[1]02_MASTER_KODE_SDMK'!B$3:H$2218,5,FALSE)</f>
        <v>01. Bidan</v>
      </c>
      <c r="AF483" s="6" t="str">
        <f>VLOOKUP(S483,'[1]02_MASTER_KODE_SDMK'!B$3:H$2218,3,FALSE)</f>
        <v>Bidan</v>
      </c>
      <c r="AG483" s="6" t="str">
        <f>VLOOKUP(S483,'[1]02_MASTER_KODE_SDMK'!B$3:H$2218,7,FALSE)</f>
        <v>PNS</v>
      </c>
      <c r="AH483" s="6" t="str">
        <f>IF(G483="L","Laki-Laki",IF(G483="P","Perempuan","TIDAK VALID"))</f>
        <v>Perempuan</v>
      </c>
      <c r="AI483" s="6" t="e">
        <f>VLOOKUP(X483,'[1]06_MASTER_KODE_KAMPUS'!B$3:C$4825,2,FALSE)</f>
        <v>#N/A</v>
      </c>
      <c r="AJ483" s="6" t="str">
        <f>VLOOKUP(V483,'[1]03_MASTER_KODE_PRODI'!B$3:E$404,3,FALSE)</f>
        <v>D-4</v>
      </c>
      <c r="AK483" s="6" t="str">
        <f>VLOOKUP(V483,'[1]03_MASTER_KODE_PRODI'!B$3:E$404,4,FALSE)</f>
        <v>Bidan Pendidik</v>
      </c>
      <c r="AM483" s="9"/>
    </row>
    <row r="484" spans="1:39" x14ac:dyDescent="0.25">
      <c r="A484">
        <v>481</v>
      </c>
      <c r="B484" s="292" t="s">
        <v>3426</v>
      </c>
      <c r="C484" s="19"/>
      <c r="D484" s="19">
        <v>140262090</v>
      </c>
      <c r="E484" s="142" t="s">
        <v>3441</v>
      </c>
      <c r="F484" s="19" t="s">
        <v>3440</v>
      </c>
      <c r="G484" s="19" t="s">
        <v>7</v>
      </c>
      <c r="H484" s="142" t="s">
        <v>44</v>
      </c>
      <c r="I484" s="19" t="s">
        <v>5</v>
      </c>
      <c r="J484" s="141" t="s">
        <v>48</v>
      </c>
      <c r="K484" s="19" t="s">
        <v>32</v>
      </c>
      <c r="L484" s="140">
        <v>26176</v>
      </c>
      <c r="M484" s="19"/>
      <c r="N484" s="291"/>
      <c r="O484" s="19"/>
      <c r="P484" s="19" t="s">
        <v>334</v>
      </c>
      <c r="Q484" s="19" t="s">
        <v>60</v>
      </c>
      <c r="R484" s="13">
        <v>121</v>
      </c>
      <c r="S484" s="100">
        <v>22011</v>
      </c>
      <c r="T484" s="9"/>
      <c r="U484" s="9"/>
      <c r="V484" s="110">
        <v>15401</v>
      </c>
      <c r="W484" s="9"/>
      <c r="X484" s="9"/>
      <c r="Y484" s="7" t="str">
        <f>VLOOKUP(B484,'[1]01_MASTER_KODE_FASYANKES'!B$22:J$15694,8,FALSE)</f>
        <v>JAWA BARAT</v>
      </c>
      <c r="Z484" s="6" t="str">
        <f>VLOOKUP(B484,'[1]01_MASTER_KODE_FASYANKES'!B$22:J$15694,9,FALSE)</f>
        <v>BOGOR</v>
      </c>
      <c r="AA484" s="6" t="str">
        <f>VLOOKUP(B484,'[1]01_MASTER_KODE_FASYANKES'!B$22:J$15694,3,FALSE)</f>
        <v>Puskesmas</v>
      </c>
      <c r="AB484" s="6" t="str">
        <f>VLOOKUP(B484,'[1]01_MASTER_KODE_FASYANKES'!B$22:J$15694,2,FALSE)</f>
        <v>KAMPUNG MANGGIS</v>
      </c>
      <c r="AC484" s="6">
        <f>VLOOKUP(S484,'[1]02_MASTER_KODE_SDMK'!B$3:H$2218,2,FALSE)</f>
        <v>1040101</v>
      </c>
      <c r="AD484" s="6" t="str">
        <f>VLOOKUP(S484,'[1]02_MASTER_KODE_SDMK'!B$3:H$2218,4,FALSE)</f>
        <v>04. Kebidanan</v>
      </c>
      <c r="AE484" s="6" t="str">
        <f>VLOOKUP(S484,'[1]02_MASTER_KODE_SDMK'!B$3:H$2218,5,FALSE)</f>
        <v>01. Bidan</v>
      </c>
      <c r="AF484" s="6" t="str">
        <f>VLOOKUP(S484,'[1]02_MASTER_KODE_SDMK'!B$3:H$2218,3,FALSE)</f>
        <v>Bidan</v>
      </c>
      <c r="AG484" s="6" t="str">
        <f>VLOOKUP(S484,'[1]02_MASTER_KODE_SDMK'!B$3:H$2218,7,FALSE)</f>
        <v>PNS</v>
      </c>
      <c r="AH484" s="6" t="str">
        <f>IF(G484="L","Laki-Laki",IF(G484="P","Perempuan","TIDAK VALID"))</f>
        <v>Perempuan</v>
      </c>
      <c r="AI484" s="6" t="e">
        <f>VLOOKUP(X484,'[1]06_MASTER_KODE_KAMPUS'!B$3:C$4825,2,FALSE)</f>
        <v>#N/A</v>
      </c>
      <c r="AJ484" s="6" t="str">
        <f>VLOOKUP(V484,'[1]03_MASTER_KODE_PRODI'!B$3:E$404,3,FALSE)</f>
        <v>D-3</v>
      </c>
      <c r="AK484" s="6" t="str">
        <f>VLOOKUP(V484,'[1]03_MASTER_KODE_PRODI'!B$3:E$404,4,FALSE)</f>
        <v>Kebidanan</v>
      </c>
      <c r="AM484" s="9"/>
    </row>
    <row r="485" spans="1:39" x14ac:dyDescent="0.25">
      <c r="A485">
        <v>482</v>
      </c>
      <c r="B485" s="292" t="s">
        <v>3426</v>
      </c>
      <c r="C485" s="19"/>
      <c r="D485" s="19">
        <v>140314562</v>
      </c>
      <c r="E485" s="142" t="s">
        <v>3439</v>
      </c>
      <c r="F485" s="19" t="s">
        <v>3438</v>
      </c>
      <c r="G485" s="19" t="s">
        <v>7</v>
      </c>
      <c r="H485" s="142" t="s">
        <v>275</v>
      </c>
      <c r="I485" s="19" t="s">
        <v>5</v>
      </c>
      <c r="J485" s="141" t="s">
        <v>4</v>
      </c>
      <c r="K485" s="19" t="s">
        <v>32</v>
      </c>
      <c r="L485" s="140">
        <v>26702</v>
      </c>
      <c r="M485" s="19"/>
      <c r="N485" s="291"/>
      <c r="O485" s="19"/>
      <c r="P485" s="19" t="s">
        <v>10</v>
      </c>
      <c r="Q485" s="19" t="s">
        <v>370</v>
      </c>
      <c r="R485" s="13">
        <v>121</v>
      </c>
      <c r="S485" s="100">
        <v>21011</v>
      </c>
      <c r="T485" s="9"/>
      <c r="U485" s="9"/>
      <c r="V485" s="110">
        <v>14401</v>
      </c>
      <c r="W485" s="9"/>
      <c r="X485" s="9"/>
      <c r="Y485" s="7" t="str">
        <f>VLOOKUP(B485,'[1]01_MASTER_KODE_FASYANKES'!B$22:J$15694,8,FALSE)</f>
        <v>JAWA BARAT</v>
      </c>
      <c r="Z485" s="6" t="str">
        <f>VLOOKUP(B485,'[1]01_MASTER_KODE_FASYANKES'!B$22:J$15694,9,FALSE)</f>
        <v>BOGOR</v>
      </c>
      <c r="AA485" s="6" t="str">
        <f>VLOOKUP(B485,'[1]01_MASTER_KODE_FASYANKES'!B$22:J$15694,3,FALSE)</f>
        <v>Puskesmas</v>
      </c>
      <c r="AB485" s="6" t="str">
        <f>VLOOKUP(B485,'[1]01_MASTER_KODE_FASYANKES'!B$22:J$15694,2,FALSE)</f>
        <v>KAMPUNG MANGGIS</v>
      </c>
      <c r="AC485" s="6">
        <f>VLOOKUP(S485,'[1]02_MASTER_KODE_SDMK'!B$3:H$2218,2,FALSE)</f>
        <v>1030101</v>
      </c>
      <c r="AD485" s="6" t="str">
        <f>VLOOKUP(S485,'[1]02_MASTER_KODE_SDMK'!B$3:H$2218,4,FALSE)</f>
        <v>03. Keperawatan</v>
      </c>
      <c r="AE485" s="6" t="str">
        <f>VLOOKUP(S485,'[1]02_MASTER_KODE_SDMK'!B$3:H$2218,5,FALSE)</f>
        <v>01. Perawat Kesehatan Masyarakat</v>
      </c>
      <c r="AF485" s="6" t="str">
        <f>VLOOKUP(S485,'[1]02_MASTER_KODE_SDMK'!B$3:H$2218,3,FALSE)</f>
        <v>Perawat (Non Ners)</v>
      </c>
      <c r="AG485" s="6" t="str">
        <f>VLOOKUP(S485,'[1]02_MASTER_KODE_SDMK'!B$3:H$2218,7,FALSE)</f>
        <v>PNS</v>
      </c>
      <c r="AH485" s="6" t="str">
        <f>IF(G485="L","Laki-Laki",IF(G485="P","Perempuan","TIDAK VALID"))</f>
        <v>Perempuan</v>
      </c>
      <c r="AI485" s="6" t="e">
        <f>VLOOKUP(X485,'[1]06_MASTER_KODE_KAMPUS'!B$3:C$4825,2,FALSE)</f>
        <v>#N/A</v>
      </c>
      <c r="AJ485" s="6" t="str">
        <f>VLOOKUP(V485,'[1]03_MASTER_KODE_PRODI'!B$3:E$404,3,FALSE)</f>
        <v>D-3</v>
      </c>
      <c r="AK485" s="6" t="str">
        <f>VLOOKUP(V485,'[1]03_MASTER_KODE_PRODI'!B$3:E$404,4,FALSE)</f>
        <v>Keperawatan</v>
      </c>
      <c r="AM485" s="9"/>
    </row>
    <row r="486" spans="1:39" x14ac:dyDescent="0.25">
      <c r="A486">
        <v>483</v>
      </c>
      <c r="B486" s="292" t="s">
        <v>3426</v>
      </c>
      <c r="C486" s="19"/>
      <c r="D486" s="308" t="s">
        <v>3437</v>
      </c>
      <c r="E486" s="142" t="s">
        <v>3436</v>
      </c>
      <c r="F486" s="19" t="s">
        <v>3435</v>
      </c>
      <c r="G486" s="19" t="s">
        <v>23</v>
      </c>
      <c r="H486" s="142" t="s">
        <v>171</v>
      </c>
      <c r="I486" s="354" t="s">
        <v>124</v>
      </c>
      <c r="J486" s="266" t="s">
        <v>4</v>
      </c>
      <c r="K486" s="19" t="s">
        <v>208</v>
      </c>
      <c r="L486" s="140">
        <v>29378</v>
      </c>
      <c r="M486" s="19"/>
      <c r="N486" s="312"/>
      <c r="O486" s="19"/>
      <c r="P486" s="19" t="s">
        <v>10</v>
      </c>
      <c r="Q486" s="19" t="s">
        <v>370</v>
      </c>
      <c r="R486" s="13">
        <v>121</v>
      </c>
      <c r="S486" s="100">
        <v>21011</v>
      </c>
      <c r="T486" s="9"/>
      <c r="U486" s="9"/>
      <c r="V486" s="110">
        <v>14401</v>
      </c>
      <c r="W486" s="9"/>
      <c r="X486" s="9"/>
      <c r="Y486" s="7" t="str">
        <f>VLOOKUP(B486,'[1]01_MASTER_KODE_FASYANKES'!B$22:J$15694,8,FALSE)</f>
        <v>JAWA BARAT</v>
      </c>
      <c r="Z486" s="6" t="str">
        <f>VLOOKUP(B486,'[1]01_MASTER_KODE_FASYANKES'!B$22:J$15694,9,FALSE)</f>
        <v>BOGOR</v>
      </c>
      <c r="AA486" s="6" t="str">
        <f>VLOOKUP(B486,'[1]01_MASTER_KODE_FASYANKES'!B$22:J$15694,3,FALSE)</f>
        <v>Puskesmas</v>
      </c>
      <c r="AB486" s="6" t="str">
        <f>VLOOKUP(B486,'[1]01_MASTER_KODE_FASYANKES'!B$22:J$15694,2,FALSE)</f>
        <v>KAMPUNG MANGGIS</v>
      </c>
      <c r="AC486" s="6">
        <f>VLOOKUP(S486,'[1]02_MASTER_KODE_SDMK'!B$3:H$2218,2,FALSE)</f>
        <v>1030101</v>
      </c>
      <c r="AD486" s="6" t="str">
        <f>VLOOKUP(S486,'[1]02_MASTER_KODE_SDMK'!B$3:H$2218,4,FALSE)</f>
        <v>03. Keperawatan</v>
      </c>
      <c r="AE486" s="6" t="str">
        <f>VLOOKUP(S486,'[1]02_MASTER_KODE_SDMK'!B$3:H$2218,5,FALSE)</f>
        <v>01. Perawat Kesehatan Masyarakat</v>
      </c>
      <c r="AF486" s="6" t="str">
        <f>VLOOKUP(S486,'[1]02_MASTER_KODE_SDMK'!B$3:H$2218,3,FALSE)</f>
        <v>Perawat (Non Ners)</v>
      </c>
      <c r="AG486" s="6" t="str">
        <f>VLOOKUP(S486,'[1]02_MASTER_KODE_SDMK'!B$3:H$2218,7,FALSE)</f>
        <v>PNS</v>
      </c>
      <c r="AH486" s="6" t="str">
        <f>IF(G486="L","Laki-Laki",IF(G486="P","Perempuan","TIDAK VALID"))</f>
        <v>Laki-Laki</v>
      </c>
      <c r="AI486" s="6" t="e">
        <f>VLOOKUP(X486,'[1]06_MASTER_KODE_KAMPUS'!B$3:C$4825,2,FALSE)</f>
        <v>#N/A</v>
      </c>
      <c r="AJ486" s="6" t="str">
        <f>VLOOKUP(V486,'[1]03_MASTER_KODE_PRODI'!B$3:E$404,3,FALSE)</f>
        <v>D-3</v>
      </c>
      <c r="AK486" s="6" t="str">
        <f>VLOOKUP(V486,'[1]03_MASTER_KODE_PRODI'!B$3:E$404,4,FALSE)</f>
        <v>Keperawatan</v>
      </c>
      <c r="AM486" s="9"/>
    </row>
    <row r="487" spans="1:39" x14ac:dyDescent="0.25">
      <c r="A487">
        <v>484</v>
      </c>
      <c r="B487" s="292" t="s">
        <v>3426</v>
      </c>
      <c r="C487" s="19"/>
      <c r="D487" s="19">
        <v>480110264</v>
      </c>
      <c r="E487" s="142" t="s">
        <v>3434</v>
      </c>
      <c r="F487" s="19" t="s">
        <v>3433</v>
      </c>
      <c r="G487" s="19" t="s">
        <v>7</v>
      </c>
      <c r="H487" s="142" t="s">
        <v>175</v>
      </c>
      <c r="I487" s="19" t="s">
        <v>209</v>
      </c>
      <c r="J487" s="141" t="s">
        <v>4</v>
      </c>
      <c r="K487" s="19" t="s">
        <v>3432</v>
      </c>
      <c r="L487" s="140">
        <v>22995</v>
      </c>
      <c r="M487" s="19"/>
      <c r="N487" s="291"/>
      <c r="O487" s="19"/>
      <c r="P487" s="19" t="s">
        <v>526</v>
      </c>
      <c r="Q487" s="19" t="s">
        <v>846</v>
      </c>
      <c r="R487" s="13">
        <v>121</v>
      </c>
      <c r="S487" s="100">
        <v>51011</v>
      </c>
      <c r="T487" s="9"/>
      <c r="U487" s="9"/>
      <c r="V487" s="110">
        <v>13411</v>
      </c>
      <c r="W487" s="9">
        <v>2007</v>
      </c>
      <c r="X487" s="9"/>
      <c r="Y487" s="7" t="str">
        <f>VLOOKUP(B487,'[1]01_MASTER_KODE_FASYANKES'!B$22:J$15694,8,FALSE)</f>
        <v>JAWA BARAT</v>
      </c>
      <c r="Z487" s="6" t="str">
        <f>VLOOKUP(B487,'[1]01_MASTER_KODE_FASYANKES'!B$22:J$15694,9,FALSE)</f>
        <v>BOGOR</v>
      </c>
      <c r="AA487" s="6" t="str">
        <f>VLOOKUP(B487,'[1]01_MASTER_KODE_FASYANKES'!B$22:J$15694,3,FALSE)</f>
        <v>Puskesmas</v>
      </c>
      <c r="AB487" s="6" t="str">
        <f>VLOOKUP(B487,'[1]01_MASTER_KODE_FASYANKES'!B$22:J$15694,2,FALSE)</f>
        <v>KAMPUNG MANGGIS</v>
      </c>
      <c r="AC487" s="6">
        <f>VLOOKUP(S487,'[1]02_MASTER_KODE_SDMK'!B$3:H$2218,2,FALSE)</f>
        <v>1080101</v>
      </c>
      <c r="AD487" s="6" t="str">
        <f>VLOOKUP(S487,'[1]02_MASTER_KODE_SDMK'!B$3:H$2218,4,FALSE)</f>
        <v>08. Gizi</v>
      </c>
      <c r="AE487" s="6" t="str">
        <f>VLOOKUP(S487,'[1]02_MASTER_KODE_SDMK'!B$3:H$2218,5,FALSE)</f>
        <v>01. Nutrisionis</v>
      </c>
      <c r="AF487" s="6" t="str">
        <f>VLOOKUP(S487,'[1]02_MASTER_KODE_SDMK'!B$3:H$2218,3,FALSE)</f>
        <v>Nutrisionis</v>
      </c>
      <c r="AG487" s="6" t="str">
        <f>VLOOKUP(S487,'[1]02_MASTER_KODE_SDMK'!B$3:H$2218,7,FALSE)</f>
        <v>PNS</v>
      </c>
      <c r="AH487" s="6" t="str">
        <f>IF(G487="L","Laki-Laki",IF(G487="P","Perempuan","TIDAK VALID"))</f>
        <v>Perempuan</v>
      </c>
      <c r="AI487" s="6" t="e">
        <f>VLOOKUP(X487,'[1]06_MASTER_KODE_KAMPUS'!B$3:C$4825,2,FALSE)</f>
        <v>#N/A</v>
      </c>
      <c r="AJ487" s="6" t="str">
        <f>VLOOKUP(V487,'[1]03_MASTER_KODE_PRODI'!B$3:E$404,3,FALSE)</f>
        <v>D-3</v>
      </c>
      <c r="AK487" s="6" t="str">
        <f>VLOOKUP(V487,'[1]03_MASTER_KODE_PRODI'!B$3:E$404,4,FALSE)</f>
        <v>Gizi</v>
      </c>
      <c r="AM487" s="9"/>
    </row>
    <row r="488" spans="1:39" x14ac:dyDescent="0.25">
      <c r="A488">
        <v>485</v>
      </c>
      <c r="B488" s="292" t="s">
        <v>3426</v>
      </c>
      <c r="C488" s="19"/>
      <c r="D488" s="19">
        <v>480088329</v>
      </c>
      <c r="E488" s="142" t="s">
        <v>3431</v>
      </c>
      <c r="F488" s="19" t="s">
        <v>3430</v>
      </c>
      <c r="G488" s="19" t="s">
        <v>7</v>
      </c>
      <c r="H488" s="142" t="s">
        <v>3429</v>
      </c>
      <c r="I488" s="19" t="s">
        <v>209</v>
      </c>
      <c r="J488" s="141" t="s">
        <v>290</v>
      </c>
      <c r="K488" s="19" t="s">
        <v>32</v>
      </c>
      <c r="L488" s="140">
        <v>22242</v>
      </c>
      <c r="M488" s="19"/>
      <c r="N488" s="291"/>
      <c r="O488" s="19"/>
      <c r="P488" s="19" t="s">
        <v>134</v>
      </c>
      <c r="Q488" s="19" t="s">
        <v>134</v>
      </c>
      <c r="R488" s="13">
        <v>121</v>
      </c>
      <c r="S488" s="100">
        <v>91991</v>
      </c>
      <c r="T488" s="9"/>
      <c r="U488" s="9"/>
      <c r="V488" s="110" t="s">
        <v>134</v>
      </c>
      <c r="W488" s="9"/>
      <c r="X488" s="9"/>
      <c r="Y488" s="7" t="str">
        <f>VLOOKUP(B488,'[1]01_MASTER_KODE_FASYANKES'!B$22:J$15694,8,FALSE)</f>
        <v>JAWA BARAT</v>
      </c>
      <c r="Z488" s="6" t="str">
        <f>VLOOKUP(B488,'[1]01_MASTER_KODE_FASYANKES'!B$22:J$15694,9,FALSE)</f>
        <v>BOGOR</v>
      </c>
      <c r="AA488" s="6" t="str">
        <f>VLOOKUP(B488,'[1]01_MASTER_KODE_FASYANKES'!B$22:J$15694,3,FALSE)</f>
        <v>Puskesmas</v>
      </c>
      <c r="AB488" s="6" t="str">
        <f>VLOOKUP(B488,'[1]01_MASTER_KODE_FASYANKES'!B$22:J$15694,2,FALSE)</f>
        <v>KAMPUNG MANGGIS</v>
      </c>
      <c r="AC488" s="6">
        <f>VLOOKUP(S488,'[1]02_MASTER_KODE_SDMK'!B$3:H$2218,2,FALSE)</f>
        <v>3020799</v>
      </c>
      <c r="AD488" s="6" t="str">
        <f>VLOOKUP(S488,'[1]02_MASTER_KODE_SDMK'!B$3:H$2218,4,FALSE)</f>
        <v>14. Tenaga Penunjang</v>
      </c>
      <c r="AE488" s="6" t="str">
        <f>VLOOKUP(S488,'[1]02_MASTER_KODE_SDMK'!B$3:H$2218,5,FALSE)</f>
        <v>02. Dukungan Manajemen</v>
      </c>
      <c r="AF488" s="6" t="str">
        <f>VLOOKUP(S488,'[1]02_MASTER_KODE_SDMK'!B$3:H$2218,3,FALSE)</f>
        <v>Tenaga Umum Lainnya yang belum tercantum</v>
      </c>
      <c r="AG488" s="6" t="str">
        <f>VLOOKUP(S488,'[1]02_MASTER_KODE_SDMK'!B$3:H$2218,7,FALSE)</f>
        <v>PNS</v>
      </c>
      <c r="AH488" s="6" t="str">
        <f>IF(G488="L","Laki-Laki",IF(G488="P","Perempuan","TIDAK VALID"))</f>
        <v>Perempuan</v>
      </c>
      <c r="AI488" s="6" t="e">
        <f>VLOOKUP(X488,'[1]06_MASTER_KODE_KAMPUS'!B$3:C$4825,2,FALSE)</f>
        <v>#N/A</v>
      </c>
      <c r="AJ488" s="6" t="str">
        <f>VLOOKUP(V488,'[1]03_MASTER_KODE_PRODI'!B$3:E$404,3,FALSE)</f>
        <v>SMA / Setara</v>
      </c>
      <c r="AK488" s="6" t="str">
        <f>VLOOKUP(V488,'[1]03_MASTER_KODE_PRODI'!B$3:E$404,4,FALSE)</f>
        <v>Sekolah Menengah Atas</v>
      </c>
      <c r="AM488" s="9"/>
    </row>
    <row r="489" spans="1:39" x14ac:dyDescent="0.25">
      <c r="A489">
        <v>486</v>
      </c>
      <c r="B489" s="292" t="s">
        <v>3426</v>
      </c>
      <c r="C489" s="19"/>
      <c r="D489" s="19">
        <v>480141266</v>
      </c>
      <c r="E489" s="142" t="s">
        <v>3428</v>
      </c>
      <c r="F489" s="19" t="s">
        <v>3427</v>
      </c>
      <c r="G489" s="19" t="s">
        <v>7</v>
      </c>
      <c r="H489" s="142" t="s">
        <v>0</v>
      </c>
      <c r="I489" s="19" t="s">
        <v>124</v>
      </c>
      <c r="J489" s="236"/>
      <c r="K489" s="19" t="s">
        <v>208</v>
      </c>
      <c r="L489" s="140">
        <v>26821</v>
      </c>
      <c r="M489" s="19"/>
      <c r="N489" s="291"/>
      <c r="O489" s="19"/>
      <c r="P489" s="19" t="s">
        <v>61</v>
      </c>
      <c r="Q489" s="19" t="s">
        <v>60</v>
      </c>
      <c r="R489" s="13">
        <v>121</v>
      </c>
      <c r="S489" s="100">
        <v>22011</v>
      </c>
      <c r="T489" s="9"/>
      <c r="U489" s="9"/>
      <c r="V489" s="110">
        <v>15401</v>
      </c>
      <c r="W489" s="9"/>
      <c r="X489" s="9"/>
      <c r="Y489" s="7" t="str">
        <f>VLOOKUP(B489,'[1]01_MASTER_KODE_FASYANKES'!B$22:J$15694,8,FALSE)</f>
        <v>JAWA BARAT</v>
      </c>
      <c r="Z489" s="6" t="str">
        <f>VLOOKUP(B489,'[1]01_MASTER_KODE_FASYANKES'!B$22:J$15694,9,FALSE)</f>
        <v>BOGOR</v>
      </c>
      <c r="AA489" s="6" t="str">
        <f>VLOOKUP(B489,'[1]01_MASTER_KODE_FASYANKES'!B$22:J$15694,3,FALSE)</f>
        <v>Puskesmas</v>
      </c>
      <c r="AB489" s="6" t="str">
        <f>VLOOKUP(B489,'[1]01_MASTER_KODE_FASYANKES'!B$22:J$15694,2,FALSE)</f>
        <v>KAMPUNG MANGGIS</v>
      </c>
      <c r="AC489" s="6">
        <f>VLOOKUP(S489,'[1]02_MASTER_KODE_SDMK'!B$3:H$2218,2,FALSE)</f>
        <v>1040101</v>
      </c>
      <c r="AD489" s="6" t="str">
        <f>VLOOKUP(S489,'[1]02_MASTER_KODE_SDMK'!B$3:H$2218,4,FALSE)</f>
        <v>04. Kebidanan</v>
      </c>
      <c r="AE489" s="6" t="str">
        <f>VLOOKUP(S489,'[1]02_MASTER_KODE_SDMK'!B$3:H$2218,5,FALSE)</f>
        <v>01. Bidan</v>
      </c>
      <c r="AF489" s="6" t="str">
        <f>VLOOKUP(S489,'[1]02_MASTER_KODE_SDMK'!B$3:H$2218,3,FALSE)</f>
        <v>Bidan</v>
      </c>
      <c r="AG489" s="6" t="str">
        <f>VLOOKUP(S489,'[1]02_MASTER_KODE_SDMK'!B$3:H$2218,7,FALSE)</f>
        <v>PNS</v>
      </c>
      <c r="AH489" s="6" t="str">
        <f>IF(G489="L","Laki-Laki",IF(G489="P","Perempuan","TIDAK VALID"))</f>
        <v>Perempuan</v>
      </c>
      <c r="AI489" s="6" t="e">
        <f>VLOOKUP(X489,'[1]06_MASTER_KODE_KAMPUS'!B$3:C$4825,2,FALSE)</f>
        <v>#N/A</v>
      </c>
      <c r="AJ489" s="6" t="str">
        <f>VLOOKUP(V489,'[1]03_MASTER_KODE_PRODI'!B$3:E$404,3,FALSE)</f>
        <v>D-3</v>
      </c>
      <c r="AK489" s="6" t="str">
        <f>VLOOKUP(V489,'[1]03_MASTER_KODE_PRODI'!B$3:E$404,4,FALSE)</f>
        <v>Kebidanan</v>
      </c>
      <c r="AM489" s="9"/>
    </row>
    <row r="490" spans="1:39" x14ac:dyDescent="0.25">
      <c r="A490">
        <v>487</v>
      </c>
      <c r="B490" s="292" t="s">
        <v>3426</v>
      </c>
      <c r="C490" s="19"/>
      <c r="D490" s="141" t="s">
        <v>3425</v>
      </c>
      <c r="E490" s="141" t="s">
        <v>3425</v>
      </c>
      <c r="F490" s="19" t="s">
        <v>3424</v>
      </c>
      <c r="G490" s="19" t="s">
        <v>7</v>
      </c>
      <c r="H490" s="141" t="s">
        <v>423</v>
      </c>
      <c r="I490" s="19" t="s">
        <v>12</v>
      </c>
      <c r="J490" s="236" t="s">
        <v>48</v>
      </c>
      <c r="K490" s="19" t="s">
        <v>32</v>
      </c>
      <c r="L490" s="140">
        <v>25074</v>
      </c>
      <c r="M490" s="19"/>
      <c r="N490" s="291"/>
      <c r="O490" s="19"/>
      <c r="P490" s="19" t="s">
        <v>149</v>
      </c>
      <c r="Q490" s="19" t="s">
        <v>134</v>
      </c>
      <c r="R490" s="13">
        <v>121</v>
      </c>
      <c r="S490" s="100">
        <v>91991</v>
      </c>
      <c r="T490" s="9"/>
      <c r="U490" s="9"/>
      <c r="V490" s="110" t="s">
        <v>134</v>
      </c>
      <c r="W490" s="9">
        <v>1987</v>
      </c>
      <c r="X490" s="9"/>
      <c r="Y490" s="7" t="str">
        <f>VLOOKUP(B490,'[1]01_MASTER_KODE_FASYANKES'!B$22:J$15694,8,FALSE)</f>
        <v>JAWA BARAT</v>
      </c>
      <c r="Z490" s="6" t="str">
        <f>VLOOKUP(B490,'[1]01_MASTER_KODE_FASYANKES'!B$22:J$15694,9,FALSE)</f>
        <v>BOGOR</v>
      </c>
      <c r="AA490" s="6" t="str">
        <f>VLOOKUP(B490,'[1]01_MASTER_KODE_FASYANKES'!B$22:J$15694,3,FALSE)</f>
        <v>Puskesmas</v>
      </c>
      <c r="AB490" s="6" t="str">
        <f>VLOOKUP(B490,'[1]01_MASTER_KODE_FASYANKES'!B$22:J$15694,2,FALSE)</f>
        <v>KAMPUNG MANGGIS</v>
      </c>
      <c r="AC490" s="6">
        <f>VLOOKUP(S490,'[1]02_MASTER_KODE_SDMK'!B$3:H$2218,2,FALSE)</f>
        <v>3020799</v>
      </c>
      <c r="AD490" s="6" t="str">
        <f>VLOOKUP(S490,'[1]02_MASTER_KODE_SDMK'!B$3:H$2218,4,FALSE)</f>
        <v>14. Tenaga Penunjang</v>
      </c>
      <c r="AE490" s="6" t="str">
        <f>VLOOKUP(S490,'[1]02_MASTER_KODE_SDMK'!B$3:H$2218,5,FALSE)</f>
        <v>02. Dukungan Manajemen</v>
      </c>
      <c r="AF490" s="6" t="str">
        <f>VLOOKUP(S490,'[1]02_MASTER_KODE_SDMK'!B$3:H$2218,3,FALSE)</f>
        <v>Tenaga Umum Lainnya yang belum tercantum</v>
      </c>
      <c r="AG490" s="6" t="str">
        <f>VLOOKUP(S490,'[1]02_MASTER_KODE_SDMK'!B$3:H$2218,7,FALSE)</f>
        <v>PNS</v>
      </c>
      <c r="AH490" s="6" t="str">
        <f>IF(G490="L","Laki-Laki",IF(G490="P","Perempuan","TIDAK VALID"))</f>
        <v>Perempuan</v>
      </c>
      <c r="AI490" s="6" t="e">
        <f>VLOOKUP(X490,'[1]06_MASTER_KODE_KAMPUS'!B$3:C$4825,2,FALSE)</f>
        <v>#N/A</v>
      </c>
      <c r="AJ490" s="6" t="str">
        <f>VLOOKUP(V490,'[1]03_MASTER_KODE_PRODI'!B$3:E$404,3,FALSE)</f>
        <v>SMA / Setara</v>
      </c>
      <c r="AK490" s="6" t="str">
        <f>VLOOKUP(V490,'[1]03_MASTER_KODE_PRODI'!B$3:E$404,4,FALSE)</f>
        <v>Sekolah Menengah Atas</v>
      </c>
      <c r="AM490" s="9"/>
    </row>
    <row r="491" spans="1:39" x14ac:dyDescent="0.25">
      <c r="A491">
        <v>488</v>
      </c>
      <c r="B491" s="292" t="s">
        <v>3404</v>
      </c>
      <c r="C491" s="19"/>
      <c r="D491" s="141"/>
      <c r="E491" s="141" t="s">
        <v>3423</v>
      </c>
      <c r="F491" s="19" t="s">
        <v>3422</v>
      </c>
      <c r="G491" s="19" t="s">
        <v>23</v>
      </c>
      <c r="H491" s="141" t="s">
        <v>932</v>
      </c>
      <c r="I491" s="19" t="s">
        <v>209</v>
      </c>
      <c r="J491" s="141" t="s">
        <v>932</v>
      </c>
      <c r="K491" s="19" t="s">
        <v>881</v>
      </c>
      <c r="L491" s="140">
        <v>27320</v>
      </c>
      <c r="M491" s="19" t="s">
        <v>2598</v>
      </c>
      <c r="N491" s="291"/>
      <c r="O491" s="19"/>
      <c r="P491" s="19" t="s">
        <v>16</v>
      </c>
      <c r="Q491" s="19" t="s">
        <v>16</v>
      </c>
      <c r="R491" s="13">
        <v>121</v>
      </c>
      <c r="S491" s="213">
        <v>11011</v>
      </c>
      <c r="T491" s="9"/>
      <c r="U491" s="9"/>
      <c r="V491" s="214">
        <v>11201</v>
      </c>
      <c r="W491" s="9">
        <v>2004</v>
      </c>
      <c r="X491" s="219" t="s">
        <v>1100</v>
      </c>
      <c r="Y491" s="7" t="str">
        <f>VLOOKUP(B491,'[1]01_MASTER_KODE_FASYANKES'!B$22:J$15694,8,FALSE)</f>
        <v>JAWA BARAT</v>
      </c>
      <c r="Z491" s="6" t="str">
        <f>VLOOKUP(B491,'[1]01_MASTER_KODE_FASYANKES'!B$22:J$15694,9,FALSE)</f>
        <v>BOGOR</v>
      </c>
      <c r="AA491" s="6" t="str">
        <f>VLOOKUP(B491,'[1]01_MASTER_KODE_FASYANKES'!B$22:J$15694,3,FALSE)</f>
        <v>Puskesmas</v>
      </c>
      <c r="AB491" s="6" t="str">
        <f>VLOOKUP(B491,'[1]01_MASTER_KODE_FASYANKES'!B$22:J$15694,2,FALSE)</f>
        <v>PURWASARI</v>
      </c>
      <c r="AC491" s="6">
        <f>VLOOKUP(S491,'[1]02_MASTER_KODE_SDMK'!B$3:H$2218,2,FALSE)</f>
        <v>1010101</v>
      </c>
      <c r="AD491" s="6" t="str">
        <f>VLOOKUP(S491,'[1]02_MASTER_KODE_SDMK'!B$3:H$2218,4,FALSE)</f>
        <v>01. Medis</v>
      </c>
      <c r="AE491" s="6" t="str">
        <f>VLOOKUP(S491,'[1]02_MASTER_KODE_SDMK'!B$3:H$2218,5,FALSE)</f>
        <v>01. Dokter</v>
      </c>
      <c r="AF491" s="6" t="str">
        <f>VLOOKUP(S491,'[1]02_MASTER_KODE_SDMK'!B$3:H$2218,3,FALSE)</f>
        <v>Dokter Umum</v>
      </c>
      <c r="AG491" s="6" t="str">
        <f>VLOOKUP(S491,'[1]02_MASTER_KODE_SDMK'!B$3:H$2218,7,FALSE)</f>
        <v>PNS</v>
      </c>
      <c r="AH491" s="6" t="str">
        <f>IF(G491="L","Laki-Laki",IF(G491="P","Perempuan","TIDAK VALID"))</f>
        <v>Laki-Laki</v>
      </c>
      <c r="AI491" s="6" t="str">
        <f>VLOOKUP(X491,'[1]06_MASTER_KODE_KAMPUS'!B$3:C$4825,2,FALSE)</f>
        <v>Universitas Kristen Indonesia</v>
      </c>
      <c r="AJ491" s="6" t="str">
        <f>VLOOKUP(V491,'[1]03_MASTER_KODE_PRODI'!B$3:E$404,3,FALSE)</f>
        <v>S-1</v>
      </c>
      <c r="AK491" s="6" t="str">
        <f>VLOOKUP(V491,'[1]03_MASTER_KODE_PRODI'!B$3:E$404,4,FALSE)</f>
        <v>Ilmu Kedokteran</v>
      </c>
      <c r="AM491" s="9" t="s">
        <v>1099</v>
      </c>
    </row>
    <row r="492" spans="1:39" x14ac:dyDescent="0.25">
      <c r="A492">
        <v>489</v>
      </c>
      <c r="B492" s="292" t="s">
        <v>3404</v>
      </c>
      <c r="C492" s="19"/>
      <c r="D492" s="19">
        <v>140271952</v>
      </c>
      <c r="E492" s="142" t="s">
        <v>3421</v>
      </c>
      <c r="F492" s="19" t="s">
        <v>1840</v>
      </c>
      <c r="G492" s="19" t="s">
        <v>7</v>
      </c>
      <c r="H492" s="142" t="s">
        <v>44</v>
      </c>
      <c r="I492" s="19" t="s">
        <v>57</v>
      </c>
      <c r="J492" s="141"/>
      <c r="K492" s="19" t="s">
        <v>642</v>
      </c>
      <c r="L492" s="140">
        <v>24300</v>
      </c>
      <c r="M492" s="19"/>
      <c r="N492" s="291"/>
      <c r="O492" s="19"/>
      <c r="P492" s="19" t="s">
        <v>10</v>
      </c>
      <c r="Q492" s="19" t="s">
        <v>10</v>
      </c>
      <c r="R492" s="13">
        <v>121</v>
      </c>
      <c r="S492" s="13">
        <v>21991</v>
      </c>
      <c r="T492" s="9"/>
      <c r="U492" s="9"/>
      <c r="V492" s="110" t="s">
        <v>10</v>
      </c>
      <c r="W492" s="9"/>
      <c r="X492" s="9"/>
      <c r="Y492" s="7" t="str">
        <f>VLOOKUP(B492,'[1]01_MASTER_KODE_FASYANKES'!B$22:J$15694,8,FALSE)</f>
        <v>JAWA BARAT</v>
      </c>
      <c r="Z492" s="6" t="str">
        <f>VLOOKUP(B492,'[1]01_MASTER_KODE_FASYANKES'!B$22:J$15694,9,FALSE)</f>
        <v>BOGOR</v>
      </c>
      <c r="AA492" s="6" t="str">
        <f>VLOOKUP(B492,'[1]01_MASTER_KODE_FASYANKES'!B$22:J$15694,3,FALSE)</f>
        <v>Puskesmas</v>
      </c>
      <c r="AB492" s="6" t="str">
        <f>VLOOKUP(B492,'[1]01_MASTER_KODE_FASYANKES'!B$22:J$15694,2,FALSE)</f>
        <v>PURWASARI</v>
      </c>
      <c r="AC492" s="6">
        <f>VLOOKUP(S492,'[1]02_MASTER_KODE_SDMK'!B$3:H$2218,2,FALSE)</f>
        <v>2030101</v>
      </c>
      <c r="AD492" s="6" t="str">
        <f>VLOOKUP(S492,'[1]02_MASTER_KODE_SDMK'!B$3:H$2218,4,FALSE)</f>
        <v>13. Asisten Tenaga Kesehatan</v>
      </c>
      <c r="AE492" s="6" t="str">
        <f>VLOOKUP(S492,'[1]02_MASTER_KODE_SDMK'!B$3:H$2218,5,FALSE)</f>
        <v>01. Keperawatan</v>
      </c>
      <c r="AF492" s="6" t="str">
        <f>VLOOKUP(S492,'[1]02_MASTER_KODE_SDMK'!B$3:H$2218,3,FALSE)</f>
        <v>Perawat (Asisten)</v>
      </c>
      <c r="AG492" s="6" t="str">
        <f>VLOOKUP(S492,'[1]02_MASTER_KODE_SDMK'!B$3:H$2218,7,FALSE)</f>
        <v>PNS</v>
      </c>
      <c r="AH492" s="6" t="str">
        <f>IF(G492="L","Laki-Laki",IF(G492="P","Perempuan","TIDAK VALID"))</f>
        <v>Perempuan</v>
      </c>
      <c r="AI492" s="6" t="e">
        <f>VLOOKUP(X492,'[1]06_MASTER_KODE_KAMPUS'!B$3:C$4825,2,FALSE)</f>
        <v>#N/A</v>
      </c>
      <c r="AJ492" s="6" t="str">
        <f>VLOOKUP(V492,'[1]03_MASTER_KODE_PRODI'!B$3:E$404,3,FALSE)</f>
        <v>SMA / Setara</v>
      </c>
      <c r="AK492" s="6" t="str">
        <f>VLOOKUP(V492,'[1]03_MASTER_KODE_PRODI'!B$3:E$404,4,FALSE)</f>
        <v>Sekolah Perawat Kesehatan</v>
      </c>
      <c r="AM492" s="9"/>
    </row>
    <row r="493" spans="1:39" x14ac:dyDescent="0.25">
      <c r="A493">
        <v>490</v>
      </c>
      <c r="B493" s="292" t="s">
        <v>3404</v>
      </c>
      <c r="C493" s="19"/>
      <c r="D493" s="19">
        <v>140261826</v>
      </c>
      <c r="E493" s="142" t="s">
        <v>3420</v>
      </c>
      <c r="F493" s="19" t="s">
        <v>3419</v>
      </c>
      <c r="G493" s="19" t="s">
        <v>7</v>
      </c>
      <c r="H493" s="142" t="s">
        <v>44</v>
      </c>
      <c r="I493" s="19" t="s">
        <v>57</v>
      </c>
      <c r="J493" s="141"/>
      <c r="K493" s="19" t="s">
        <v>32</v>
      </c>
      <c r="L493" s="140">
        <v>26039</v>
      </c>
      <c r="M493" s="19"/>
      <c r="N493" s="291"/>
      <c r="O493" s="19"/>
      <c r="P493" s="19" t="s">
        <v>334</v>
      </c>
      <c r="Q493" s="19" t="s">
        <v>60</v>
      </c>
      <c r="R493" s="13">
        <v>121</v>
      </c>
      <c r="S493" s="100">
        <v>22011</v>
      </c>
      <c r="T493" s="9"/>
      <c r="U493" s="9"/>
      <c r="V493" s="110">
        <v>15401</v>
      </c>
      <c r="W493" s="9"/>
      <c r="X493" s="9"/>
      <c r="Y493" s="7" t="str">
        <f>VLOOKUP(B493,'[1]01_MASTER_KODE_FASYANKES'!B$22:J$15694,8,FALSE)</f>
        <v>JAWA BARAT</v>
      </c>
      <c r="Z493" s="6" t="str">
        <f>VLOOKUP(B493,'[1]01_MASTER_KODE_FASYANKES'!B$22:J$15694,9,FALSE)</f>
        <v>BOGOR</v>
      </c>
      <c r="AA493" s="6" t="str">
        <f>VLOOKUP(B493,'[1]01_MASTER_KODE_FASYANKES'!B$22:J$15694,3,FALSE)</f>
        <v>Puskesmas</v>
      </c>
      <c r="AB493" s="6" t="str">
        <f>VLOOKUP(B493,'[1]01_MASTER_KODE_FASYANKES'!B$22:J$15694,2,FALSE)</f>
        <v>PURWASARI</v>
      </c>
      <c r="AC493" s="6">
        <f>VLOOKUP(S493,'[1]02_MASTER_KODE_SDMK'!B$3:H$2218,2,FALSE)</f>
        <v>1040101</v>
      </c>
      <c r="AD493" s="6" t="str">
        <f>VLOOKUP(S493,'[1]02_MASTER_KODE_SDMK'!B$3:H$2218,4,FALSE)</f>
        <v>04. Kebidanan</v>
      </c>
      <c r="AE493" s="6" t="str">
        <f>VLOOKUP(S493,'[1]02_MASTER_KODE_SDMK'!B$3:H$2218,5,FALSE)</f>
        <v>01. Bidan</v>
      </c>
      <c r="AF493" s="6" t="str">
        <f>VLOOKUP(S493,'[1]02_MASTER_KODE_SDMK'!B$3:H$2218,3,FALSE)</f>
        <v>Bidan</v>
      </c>
      <c r="AG493" s="6" t="str">
        <f>VLOOKUP(S493,'[1]02_MASTER_KODE_SDMK'!B$3:H$2218,7,FALSE)</f>
        <v>PNS</v>
      </c>
      <c r="AH493" s="6" t="str">
        <f>IF(G493="L","Laki-Laki",IF(G493="P","Perempuan","TIDAK VALID"))</f>
        <v>Perempuan</v>
      </c>
      <c r="AI493" s="6" t="e">
        <f>VLOOKUP(X493,'[1]06_MASTER_KODE_KAMPUS'!B$3:C$4825,2,FALSE)</f>
        <v>#N/A</v>
      </c>
      <c r="AJ493" s="6" t="str">
        <f>VLOOKUP(V493,'[1]03_MASTER_KODE_PRODI'!B$3:E$404,3,FALSE)</f>
        <v>D-3</v>
      </c>
      <c r="AK493" s="6" t="str">
        <f>VLOOKUP(V493,'[1]03_MASTER_KODE_PRODI'!B$3:E$404,4,FALSE)</f>
        <v>Kebidanan</v>
      </c>
      <c r="AM493" s="9"/>
    </row>
    <row r="494" spans="1:39" x14ac:dyDescent="0.25">
      <c r="A494">
        <v>491</v>
      </c>
      <c r="B494" s="292" t="s">
        <v>3404</v>
      </c>
      <c r="C494" s="141" t="s">
        <v>3418</v>
      </c>
      <c r="D494" s="19">
        <v>140261826</v>
      </c>
      <c r="E494" s="142" t="s">
        <v>3417</v>
      </c>
      <c r="F494" s="19" t="s">
        <v>3416</v>
      </c>
      <c r="G494" s="19" t="s">
        <v>7</v>
      </c>
      <c r="H494" s="142" t="s">
        <v>2136</v>
      </c>
      <c r="I494" s="19" t="s">
        <v>209</v>
      </c>
      <c r="J494" s="141"/>
      <c r="K494" s="19" t="s">
        <v>3415</v>
      </c>
      <c r="L494" s="140">
        <v>27075</v>
      </c>
      <c r="M494" s="19"/>
      <c r="N494" s="291"/>
      <c r="O494" s="19"/>
      <c r="P494" s="19" t="s">
        <v>334</v>
      </c>
      <c r="Q494" s="19" t="s">
        <v>60</v>
      </c>
      <c r="R494" s="13">
        <v>121</v>
      </c>
      <c r="S494" s="100">
        <v>22011</v>
      </c>
      <c r="T494" s="9"/>
      <c r="U494" s="9"/>
      <c r="V494" s="110">
        <v>15401</v>
      </c>
      <c r="W494" s="9"/>
      <c r="X494" s="9"/>
      <c r="Y494" s="7" t="str">
        <f>VLOOKUP(B494,'[1]01_MASTER_KODE_FASYANKES'!B$22:J$15694,8,FALSE)</f>
        <v>JAWA BARAT</v>
      </c>
      <c r="Z494" s="6" t="str">
        <f>VLOOKUP(B494,'[1]01_MASTER_KODE_FASYANKES'!B$22:J$15694,9,FALSE)</f>
        <v>BOGOR</v>
      </c>
      <c r="AA494" s="6" t="str">
        <f>VLOOKUP(B494,'[1]01_MASTER_KODE_FASYANKES'!B$22:J$15694,3,FALSE)</f>
        <v>Puskesmas</v>
      </c>
      <c r="AB494" s="6" t="str">
        <f>VLOOKUP(B494,'[1]01_MASTER_KODE_FASYANKES'!B$22:J$15694,2,FALSE)</f>
        <v>PURWASARI</v>
      </c>
      <c r="AC494" s="6">
        <f>VLOOKUP(S494,'[1]02_MASTER_KODE_SDMK'!B$3:H$2218,2,FALSE)</f>
        <v>1040101</v>
      </c>
      <c r="AD494" s="6" t="str">
        <f>VLOOKUP(S494,'[1]02_MASTER_KODE_SDMK'!B$3:H$2218,4,FALSE)</f>
        <v>04. Kebidanan</v>
      </c>
      <c r="AE494" s="6" t="str">
        <f>VLOOKUP(S494,'[1]02_MASTER_KODE_SDMK'!B$3:H$2218,5,FALSE)</f>
        <v>01. Bidan</v>
      </c>
      <c r="AF494" s="6" t="str">
        <f>VLOOKUP(S494,'[1]02_MASTER_KODE_SDMK'!B$3:H$2218,3,FALSE)</f>
        <v>Bidan</v>
      </c>
      <c r="AG494" s="6" t="str">
        <f>VLOOKUP(S494,'[1]02_MASTER_KODE_SDMK'!B$3:H$2218,7,FALSE)</f>
        <v>PNS</v>
      </c>
      <c r="AH494" s="6" t="str">
        <f>IF(G494="L","Laki-Laki",IF(G494="P","Perempuan","TIDAK VALID"))</f>
        <v>Perempuan</v>
      </c>
      <c r="AI494" s="6" t="e">
        <f>VLOOKUP(X494,'[1]06_MASTER_KODE_KAMPUS'!B$3:C$4825,2,FALSE)</f>
        <v>#N/A</v>
      </c>
      <c r="AJ494" s="6" t="str">
        <f>VLOOKUP(V494,'[1]03_MASTER_KODE_PRODI'!B$3:E$404,3,FALSE)</f>
        <v>D-3</v>
      </c>
      <c r="AK494" s="6" t="str">
        <f>VLOOKUP(V494,'[1]03_MASTER_KODE_PRODI'!B$3:E$404,4,FALSE)</f>
        <v>Kebidanan</v>
      </c>
      <c r="AM494" s="9"/>
    </row>
    <row r="495" spans="1:39" x14ac:dyDescent="0.25">
      <c r="A495">
        <v>492</v>
      </c>
      <c r="B495" s="292" t="s">
        <v>3404</v>
      </c>
      <c r="C495" s="19"/>
      <c r="D495" s="19">
        <v>140313896</v>
      </c>
      <c r="E495" s="142" t="s">
        <v>3414</v>
      </c>
      <c r="F495" s="19" t="s">
        <v>2421</v>
      </c>
      <c r="G495" s="19" t="s">
        <v>23</v>
      </c>
      <c r="H495" s="142" t="s">
        <v>275</v>
      </c>
      <c r="I495" s="19" t="s">
        <v>5</v>
      </c>
      <c r="J495" s="141" t="s">
        <v>63</v>
      </c>
      <c r="K495" s="19" t="s">
        <v>32</v>
      </c>
      <c r="L495" s="140">
        <v>27067</v>
      </c>
      <c r="M495" s="19"/>
      <c r="N495" s="291"/>
      <c r="O495" s="19"/>
      <c r="P495" s="19" t="s">
        <v>10</v>
      </c>
      <c r="Q495" s="19" t="s">
        <v>10</v>
      </c>
      <c r="R495" s="13">
        <v>121</v>
      </c>
      <c r="S495" s="13">
        <v>21991</v>
      </c>
      <c r="T495" s="9"/>
      <c r="U495" s="9"/>
      <c r="V495" s="110" t="s">
        <v>10</v>
      </c>
      <c r="W495" s="9">
        <v>1992</v>
      </c>
      <c r="X495" s="9"/>
      <c r="Y495" s="7" t="str">
        <f>VLOOKUP(B495,'[1]01_MASTER_KODE_FASYANKES'!B$22:J$15694,8,FALSE)</f>
        <v>JAWA BARAT</v>
      </c>
      <c r="Z495" s="6" t="str">
        <f>VLOOKUP(B495,'[1]01_MASTER_KODE_FASYANKES'!B$22:J$15694,9,FALSE)</f>
        <v>BOGOR</v>
      </c>
      <c r="AA495" s="6" t="str">
        <f>VLOOKUP(B495,'[1]01_MASTER_KODE_FASYANKES'!B$22:J$15694,3,FALSE)</f>
        <v>Puskesmas</v>
      </c>
      <c r="AB495" s="6" t="str">
        <f>VLOOKUP(B495,'[1]01_MASTER_KODE_FASYANKES'!B$22:J$15694,2,FALSE)</f>
        <v>PURWASARI</v>
      </c>
      <c r="AC495" s="6">
        <f>VLOOKUP(S495,'[1]02_MASTER_KODE_SDMK'!B$3:H$2218,2,FALSE)</f>
        <v>2030101</v>
      </c>
      <c r="AD495" s="6" t="str">
        <f>VLOOKUP(S495,'[1]02_MASTER_KODE_SDMK'!B$3:H$2218,4,FALSE)</f>
        <v>13. Asisten Tenaga Kesehatan</v>
      </c>
      <c r="AE495" s="6" t="str">
        <f>VLOOKUP(S495,'[1]02_MASTER_KODE_SDMK'!B$3:H$2218,5,FALSE)</f>
        <v>01. Keperawatan</v>
      </c>
      <c r="AF495" s="6" t="str">
        <f>VLOOKUP(S495,'[1]02_MASTER_KODE_SDMK'!B$3:H$2218,3,FALSE)</f>
        <v>Perawat (Asisten)</v>
      </c>
      <c r="AG495" s="6" t="str">
        <f>VLOOKUP(S495,'[1]02_MASTER_KODE_SDMK'!B$3:H$2218,7,FALSE)</f>
        <v>PNS</v>
      </c>
      <c r="AH495" s="6" t="str">
        <f>IF(G495="L","Laki-Laki",IF(G495="P","Perempuan","TIDAK VALID"))</f>
        <v>Laki-Laki</v>
      </c>
      <c r="AI495" s="6" t="e">
        <f>VLOOKUP(X495,'[1]06_MASTER_KODE_KAMPUS'!B$3:C$4825,2,FALSE)</f>
        <v>#N/A</v>
      </c>
      <c r="AJ495" s="6" t="str">
        <f>VLOOKUP(V495,'[1]03_MASTER_KODE_PRODI'!B$3:E$404,3,FALSE)</f>
        <v>SMA / Setara</v>
      </c>
      <c r="AK495" s="6" t="str">
        <f>VLOOKUP(V495,'[1]03_MASTER_KODE_PRODI'!B$3:E$404,4,FALSE)</f>
        <v>Sekolah Perawat Kesehatan</v>
      </c>
      <c r="AM495" s="9"/>
    </row>
    <row r="496" spans="1:39" x14ac:dyDescent="0.25">
      <c r="A496">
        <v>493</v>
      </c>
      <c r="B496" s="292" t="s">
        <v>3404</v>
      </c>
      <c r="C496" s="19"/>
      <c r="D496" s="19">
        <v>140252035</v>
      </c>
      <c r="E496" s="142" t="s">
        <v>3413</v>
      </c>
      <c r="F496" s="19" t="s">
        <v>3412</v>
      </c>
      <c r="G496" s="19" t="s">
        <v>7</v>
      </c>
      <c r="H496" s="142" t="s">
        <v>799</v>
      </c>
      <c r="I496" s="19" t="s">
        <v>5</v>
      </c>
      <c r="J496" s="141"/>
      <c r="K496" s="19" t="s">
        <v>32</v>
      </c>
      <c r="L496" s="140">
        <v>25826</v>
      </c>
      <c r="M496" s="19"/>
      <c r="N496" s="291"/>
      <c r="O496" s="19"/>
      <c r="P496" s="19" t="s">
        <v>334</v>
      </c>
      <c r="Q496" s="19" t="s">
        <v>60</v>
      </c>
      <c r="R496" s="13">
        <v>121</v>
      </c>
      <c r="S496" s="100">
        <v>22011</v>
      </c>
      <c r="T496" s="9"/>
      <c r="U496" s="9"/>
      <c r="V496" s="110">
        <v>15401</v>
      </c>
      <c r="W496" s="9"/>
      <c r="X496" s="9"/>
      <c r="Y496" s="7" t="str">
        <f>VLOOKUP(B496,'[1]01_MASTER_KODE_FASYANKES'!B$22:J$15694,8,FALSE)</f>
        <v>JAWA BARAT</v>
      </c>
      <c r="Z496" s="6" t="str">
        <f>VLOOKUP(B496,'[1]01_MASTER_KODE_FASYANKES'!B$22:J$15694,9,FALSE)</f>
        <v>BOGOR</v>
      </c>
      <c r="AA496" s="6" t="str">
        <f>VLOOKUP(B496,'[1]01_MASTER_KODE_FASYANKES'!B$22:J$15694,3,FALSE)</f>
        <v>Puskesmas</v>
      </c>
      <c r="AB496" s="6" t="str">
        <f>VLOOKUP(B496,'[1]01_MASTER_KODE_FASYANKES'!B$22:J$15694,2,FALSE)</f>
        <v>PURWASARI</v>
      </c>
      <c r="AC496" s="6">
        <f>VLOOKUP(S496,'[1]02_MASTER_KODE_SDMK'!B$3:H$2218,2,FALSE)</f>
        <v>1040101</v>
      </c>
      <c r="AD496" s="6" t="str">
        <f>VLOOKUP(S496,'[1]02_MASTER_KODE_SDMK'!B$3:H$2218,4,FALSE)</f>
        <v>04. Kebidanan</v>
      </c>
      <c r="AE496" s="6" t="str">
        <f>VLOOKUP(S496,'[1]02_MASTER_KODE_SDMK'!B$3:H$2218,5,FALSE)</f>
        <v>01. Bidan</v>
      </c>
      <c r="AF496" s="6" t="str">
        <f>VLOOKUP(S496,'[1]02_MASTER_KODE_SDMK'!B$3:H$2218,3,FALSE)</f>
        <v>Bidan</v>
      </c>
      <c r="AG496" s="6" t="str">
        <f>VLOOKUP(S496,'[1]02_MASTER_KODE_SDMK'!B$3:H$2218,7,FALSE)</f>
        <v>PNS</v>
      </c>
      <c r="AH496" s="6" t="str">
        <f>IF(G496="L","Laki-Laki",IF(G496="P","Perempuan","TIDAK VALID"))</f>
        <v>Perempuan</v>
      </c>
      <c r="AI496" s="6" t="e">
        <f>VLOOKUP(X496,'[1]06_MASTER_KODE_KAMPUS'!B$3:C$4825,2,FALSE)</f>
        <v>#N/A</v>
      </c>
      <c r="AJ496" s="6" t="str">
        <f>VLOOKUP(V496,'[1]03_MASTER_KODE_PRODI'!B$3:E$404,3,FALSE)</f>
        <v>D-3</v>
      </c>
      <c r="AK496" s="6" t="str">
        <f>VLOOKUP(V496,'[1]03_MASTER_KODE_PRODI'!B$3:E$404,4,FALSE)</f>
        <v>Kebidanan</v>
      </c>
      <c r="AM496" s="9"/>
    </row>
    <row r="497" spans="1:39" x14ac:dyDescent="0.25">
      <c r="A497">
        <v>494</v>
      </c>
      <c r="B497" s="292" t="s">
        <v>3404</v>
      </c>
      <c r="C497" s="19"/>
      <c r="D497" s="19">
        <v>140313718</v>
      </c>
      <c r="E497" s="142" t="s">
        <v>3411</v>
      </c>
      <c r="F497" s="19" t="s">
        <v>3410</v>
      </c>
      <c r="G497" s="19" t="s">
        <v>23</v>
      </c>
      <c r="H497" s="142" t="s">
        <v>275</v>
      </c>
      <c r="I497" s="19" t="s">
        <v>209</v>
      </c>
      <c r="J497" s="141" t="s">
        <v>193</v>
      </c>
      <c r="K497" s="19" t="s">
        <v>32</v>
      </c>
      <c r="L497" s="140">
        <v>26619</v>
      </c>
      <c r="M497" s="19"/>
      <c r="N497" s="291"/>
      <c r="O497" s="19"/>
      <c r="P497" s="19" t="s">
        <v>10</v>
      </c>
      <c r="Q497" s="19" t="s">
        <v>10</v>
      </c>
      <c r="R497" s="13">
        <v>121</v>
      </c>
      <c r="S497" s="13">
        <v>21991</v>
      </c>
      <c r="T497" s="9"/>
      <c r="U497" s="9"/>
      <c r="V497" s="110" t="s">
        <v>10</v>
      </c>
      <c r="W497" s="9"/>
      <c r="X497" s="9"/>
      <c r="Y497" s="7" t="str">
        <f>VLOOKUP(B497,'[1]01_MASTER_KODE_FASYANKES'!B$22:J$15694,8,FALSE)</f>
        <v>JAWA BARAT</v>
      </c>
      <c r="Z497" s="6" t="str">
        <f>VLOOKUP(B497,'[1]01_MASTER_KODE_FASYANKES'!B$22:J$15694,9,FALSE)</f>
        <v>BOGOR</v>
      </c>
      <c r="AA497" s="6" t="str">
        <f>VLOOKUP(B497,'[1]01_MASTER_KODE_FASYANKES'!B$22:J$15694,3,FALSE)</f>
        <v>Puskesmas</v>
      </c>
      <c r="AB497" s="6" t="str">
        <f>VLOOKUP(B497,'[1]01_MASTER_KODE_FASYANKES'!B$22:J$15694,2,FALSE)</f>
        <v>PURWASARI</v>
      </c>
      <c r="AC497" s="6">
        <f>VLOOKUP(S497,'[1]02_MASTER_KODE_SDMK'!B$3:H$2218,2,FALSE)</f>
        <v>2030101</v>
      </c>
      <c r="AD497" s="6" t="str">
        <f>VLOOKUP(S497,'[1]02_MASTER_KODE_SDMK'!B$3:H$2218,4,FALSE)</f>
        <v>13. Asisten Tenaga Kesehatan</v>
      </c>
      <c r="AE497" s="6" t="str">
        <f>VLOOKUP(S497,'[1]02_MASTER_KODE_SDMK'!B$3:H$2218,5,FALSE)</f>
        <v>01. Keperawatan</v>
      </c>
      <c r="AF497" s="6" t="str">
        <f>VLOOKUP(S497,'[1]02_MASTER_KODE_SDMK'!B$3:H$2218,3,FALSE)</f>
        <v>Perawat (Asisten)</v>
      </c>
      <c r="AG497" s="6" t="str">
        <f>VLOOKUP(S497,'[1]02_MASTER_KODE_SDMK'!B$3:H$2218,7,FALSE)</f>
        <v>PNS</v>
      </c>
      <c r="AH497" s="6" t="str">
        <f>IF(G497="L","Laki-Laki",IF(G497="P","Perempuan","TIDAK VALID"))</f>
        <v>Laki-Laki</v>
      </c>
      <c r="AI497" s="6" t="e">
        <f>VLOOKUP(X497,'[1]06_MASTER_KODE_KAMPUS'!B$3:C$4825,2,FALSE)</f>
        <v>#N/A</v>
      </c>
      <c r="AJ497" s="6" t="str">
        <f>VLOOKUP(V497,'[1]03_MASTER_KODE_PRODI'!B$3:E$404,3,FALSE)</f>
        <v>SMA / Setara</v>
      </c>
      <c r="AK497" s="6" t="str">
        <f>VLOOKUP(V497,'[1]03_MASTER_KODE_PRODI'!B$3:E$404,4,FALSE)</f>
        <v>Sekolah Perawat Kesehatan</v>
      </c>
      <c r="AM497" s="9"/>
    </row>
    <row r="498" spans="1:39" x14ac:dyDescent="0.25">
      <c r="A498">
        <v>495</v>
      </c>
      <c r="B498" s="292" t="s">
        <v>3404</v>
      </c>
      <c r="C498" s="19"/>
      <c r="D498" s="19">
        <v>480183049</v>
      </c>
      <c r="E498" s="142" t="s">
        <v>3409</v>
      </c>
      <c r="F498" s="19" t="s">
        <v>3408</v>
      </c>
      <c r="G498" s="19" t="s">
        <v>7</v>
      </c>
      <c r="H498" s="142" t="s">
        <v>54</v>
      </c>
      <c r="I498" s="19" t="s">
        <v>53</v>
      </c>
      <c r="J498" s="146" t="s">
        <v>37</v>
      </c>
      <c r="K498" s="19" t="s">
        <v>32</v>
      </c>
      <c r="L498" s="140">
        <v>27374</v>
      </c>
      <c r="M498" s="19"/>
      <c r="N498" s="291"/>
      <c r="O498" s="19"/>
      <c r="P498" s="19" t="s">
        <v>371</v>
      </c>
      <c r="Q498" s="19" t="s">
        <v>370</v>
      </c>
      <c r="R498" s="13">
        <v>121</v>
      </c>
      <c r="S498" s="100">
        <v>21011</v>
      </c>
      <c r="T498" s="9"/>
      <c r="U498" s="9"/>
      <c r="V498" s="110">
        <v>14401</v>
      </c>
      <c r="W498" s="9"/>
      <c r="X498" s="9"/>
      <c r="Y498" s="7" t="str">
        <f>VLOOKUP(B498,'[1]01_MASTER_KODE_FASYANKES'!B$22:J$15694,8,FALSE)</f>
        <v>JAWA BARAT</v>
      </c>
      <c r="Z498" s="6" t="str">
        <f>VLOOKUP(B498,'[1]01_MASTER_KODE_FASYANKES'!B$22:J$15694,9,FALSE)</f>
        <v>BOGOR</v>
      </c>
      <c r="AA498" s="6" t="str">
        <f>VLOOKUP(B498,'[1]01_MASTER_KODE_FASYANKES'!B$22:J$15694,3,FALSE)</f>
        <v>Puskesmas</v>
      </c>
      <c r="AB498" s="6" t="str">
        <f>VLOOKUP(B498,'[1]01_MASTER_KODE_FASYANKES'!B$22:J$15694,2,FALSE)</f>
        <v>PURWASARI</v>
      </c>
      <c r="AC498" s="6">
        <f>VLOOKUP(S498,'[1]02_MASTER_KODE_SDMK'!B$3:H$2218,2,FALSE)</f>
        <v>1030101</v>
      </c>
      <c r="AD498" s="6" t="str">
        <f>VLOOKUP(S498,'[1]02_MASTER_KODE_SDMK'!B$3:H$2218,4,FALSE)</f>
        <v>03. Keperawatan</v>
      </c>
      <c r="AE498" s="6" t="str">
        <f>VLOOKUP(S498,'[1]02_MASTER_KODE_SDMK'!B$3:H$2218,5,FALSE)</f>
        <v>01. Perawat Kesehatan Masyarakat</v>
      </c>
      <c r="AF498" s="6" t="str">
        <f>VLOOKUP(S498,'[1]02_MASTER_KODE_SDMK'!B$3:H$2218,3,FALSE)</f>
        <v>Perawat (Non Ners)</v>
      </c>
      <c r="AG498" s="6" t="str">
        <f>VLOOKUP(S498,'[1]02_MASTER_KODE_SDMK'!B$3:H$2218,7,FALSE)</f>
        <v>PNS</v>
      </c>
      <c r="AH498" s="6" t="str">
        <f>IF(G498="L","Laki-Laki",IF(G498="P","Perempuan","TIDAK VALID"))</f>
        <v>Perempuan</v>
      </c>
      <c r="AI498" s="6" t="e">
        <f>VLOOKUP(X498,'[1]06_MASTER_KODE_KAMPUS'!B$3:C$4825,2,FALSE)</f>
        <v>#N/A</v>
      </c>
      <c r="AJ498" s="6" t="str">
        <f>VLOOKUP(V498,'[1]03_MASTER_KODE_PRODI'!B$3:E$404,3,FALSE)</f>
        <v>D-3</v>
      </c>
      <c r="AK498" s="6" t="str">
        <f>VLOOKUP(V498,'[1]03_MASTER_KODE_PRODI'!B$3:E$404,4,FALSE)</f>
        <v>Keperawatan</v>
      </c>
      <c r="AM498" s="9"/>
    </row>
    <row r="499" spans="1:39" x14ac:dyDescent="0.25">
      <c r="A499">
        <v>496</v>
      </c>
      <c r="B499" s="292" t="s">
        <v>3404</v>
      </c>
      <c r="C499" s="141" t="s">
        <v>3407</v>
      </c>
      <c r="D499" s="141" t="s">
        <v>3406</v>
      </c>
      <c r="E499" s="141" t="s">
        <v>3406</v>
      </c>
      <c r="F499" s="19" t="s">
        <v>3405</v>
      </c>
      <c r="G499" s="19" t="s">
        <v>7</v>
      </c>
      <c r="H499" s="141" t="s">
        <v>175</v>
      </c>
      <c r="I499" s="19" t="s">
        <v>53</v>
      </c>
      <c r="J499" s="146" t="s">
        <v>63</v>
      </c>
      <c r="K499" s="19" t="s">
        <v>1038</v>
      </c>
      <c r="L499" s="140">
        <v>31214</v>
      </c>
      <c r="M499" s="19"/>
      <c r="N499" s="291"/>
      <c r="O499" s="19"/>
      <c r="P499" s="19" t="s">
        <v>887</v>
      </c>
      <c r="Q499" s="19" t="s">
        <v>60</v>
      </c>
      <c r="R499" s="13">
        <v>121</v>
      </c>
      <c r="S499" s="100">
        <v>22011</v>
      </c>
      <c r="T499" s="9"/>
      <c r="U499" s="9"/>
      <c r="V499" s="110">
        <v>15401</v>
      </c>
      <c r="W499" s="9">
        <v>2006</v>
      </c>
      <c r="X499" s="9"/>
      <c r="Y499" s="7" t="str">
        <f>VLOOKUP(B499,'[1]01_MASTER_KODE_FASYANKES'!B$22:J$15694,8,FALSE)</f>
        <v>JAWA BARAT</v>
      </c>
      <c r="Z499" s="6" t="str">
        <f>VLOOKUP(B499,'[1]01_MASTER_KODE_FASYANKES'!B$22:J$15694,9,FALSE)</f>
        <v>BOGOR</v>
      </c>
      <c r="AA499" s="6" t="str">
        <f>VLOOKUP(B499,'[1]01_MASTER_KODE_FASYANKES'!B$22:J$15694,3,FALSE)</f>
        <v>Puskesmas</v>
      </c>
      <c r="AB499" s="6" t="str">
        <f>VLOOKUP(B499,'[1]01_MASTER_KODE_FASYANKES'!B$22:J$15694,2,FALSE)</f>
        <v>PURWASARI</v>
      </c>
      <c r="AC499" s="6">
        <f>VLOOKUP(S499,'[1]02_MASTER_KODE_SDMK'!B$3:H$2218,2,FALSE)</f>
        <v>1040101</v>
      </c>
      <c r="AD499" s="6" t="str">
        <f>VLOOKUP(S499,'[1]02_MASTER_KODE_SDMK'!B$3:H$2218,4,FALSE)</f>
        <v>04. Kebidanan</v>
      </c>
      <c r="AE499" s="6" t="str">
        <f>VLOOKUP(S499,'[1]02_MASTER_KODE_SDMK'!B$3:H$2218,5,FALSE)</f>
        <v>01. Bidan</v>
      </c>
      <c r="AF499" s="6" t="str">
        <f>VLOOKUP(S499,'[1]02_MASTER_KODE_SDMK'!B$3:H$2218,3,FALSE)</f>
        <v>Bidan</v>
      </c>
      <c r="AG499" s="6" t="str">
        <f>VLOOKUP(S499,'[1]02_MASTER_KODE_SDMK'!B$3:H$2218,7,FALSE)</f>
        <v>PNS</v>
      </c>
      <c r="AH499" s="6" t="str">
        <f>IF(G499="L","Laki-Laki",IF(G499="P","Perempuan","TIDAK VALID"))</f>
        <v>Perempuan</v>
      </c>
      <c r="AI499" s="6" t="e">
        <f>VLOOKUP(X499,'[1]06_MASTER_KODE_KAMPUS'!B$3:C$4825,2,FALSE)</f>
        <v>#N/A</v>
      </c>
      <c r="AJ499" s="6" t="str">
        <f>VLOOKUP(V499,'[1]03_MASTER_KODE_PRODI'!B$3:E$404,3,FALSE)</f>
        <v>D-3</v>
      </c>
      <c r="AK499" s="6" t="str">
        <f>VLOOKUP(V499,'[1]03_MASTER_KODE_PRODI'!B$3:E$404,4,FALSE)</f>
        <v>Kebidanan</v>
      </c>
      <c r="AM499" s="9"/>
    </row>
    <row r="500" spans="1:39" x14ac:dyDescent="0.25">
      <c r="A500">
        <v>497</v>
      </c>
      <c r="B500" s="292" t="s">
        <v>3404</v>
      </c>
      <c r="C500" s="19"/>
      <c r="D500" s="19">
        <v>140180309</v>
      </c>
      <c r="E500" s="142" t="s">
        <v>3403</v>
      </c>
      <c r="F500" s="19" t="s">
        <v>3402</v>
      </c>
      <c r="G500" s="19" t="s">
        <v>23</v>
      </c>
      <c r="H500" s="142" t="s">
        <v>597</v>
      </c>
      <c r="I500" s="19" t="s">
        <v>209</v>
      </c>
      <c r="J500" s="141" t="s">
        <v>460</v>
      </c>
      <c r="K500" s="19" t="s">
        <v>32</v>
      </c>
      <c r="L500" s="140">
        <v>23438</v>
      </c>
      <c r="M500" s="19"/>
      <c r="N500" s="291"/>
      <c r="O500" s="19"/>
      <c r="P500" s="19" t="s">
        <v>69</v>
      </c>
      <c r="Q500" s="19" t="s">
        <v>69</v>
      </c>
      <c r="R500" s="13">
        <v>121</v>
      </c>
      <c r="S500" s="100">
        <v>91121</v>
      </c>
      <c r="T500" s="9"/>
      <c r="U500" s="9"/>
      <c r="V500" s="110" t="s">
        <v>134</v>
      </c>
      <c r="W500" s="9"/>
      <c r="X500" s="9"/>
      <c r="Y500" s="7" t="str">
        <f>VLOOKUP(B500,'[1]01_MASTER_KODE_FASYANKES'!B$22:J$15694,8,FALSE)</f>
        <v>JAWA BARAT</v>
      </c>
      <c r="Z500" s="6" t="str">
        <f>VLOOKUP(B500,'[1]01_MASTER_KODE_FASYANKES'!B$22:J$15694,9,FALSE)</f>
        <v>BOGOR</v>
      </c>
      <c r="AA500" s="6" t="str">
        <f>VLOOKUP(B500,'[1]01_MASTER_KODE_FASYANKES'!B$22:J$15694,3,FALSE)</f>
        <v>Puskesmas</v>
      </c>
      <c r="AB500" s="6" t="str">
        <f>VLOOKUP(B500,'[1]01_MASTER_KODE_FASYANKES'!B$22:J$15694,2,FALSE)</f>
        <v>PURWASARI</v>
      </c>
      <c r="AC500" s="6">
        <f>VLOOKUP(S500,'[1]02_MASTER_KODE_SDMK'!B$3:H$2218,2,FALSE)</f>
        <v>3020701</v>
      </c>
      <c r="AD500" s="6" t="str">
        <f>VLOOKUP(S500,'[1]02_MASTER_KODE_SDMK'!B$3:H$2218,4,FALSE)</f>
        <v>14. Tenaga Penunjang</v>
      </c>
      <c r="AE500" s="6" t="str">
        <f>VLOOKUP(S500,'[1]02_MASTER_KODE_SDMK'!B$3:H$2218,5,FALSE)</f>
        <v>02. Dukungan Manajemen</v>
      </c>
      <c r="AF500" s="6" t="str">
        <f>VLOOKUP(S500,'[1]02_MASTER_KODE_SDMK'!B$3:H$2218,3,FALSE)</f>
        <v>Pekarya</v>
      </c>
      <c r="AG500" s="6" t="str">
        <f>VLOOKUP(S500,'[1]02_MASTER_KODE_SDMK'!B$3:H$2218,7,FALSE)</f>
        <v>PNS</v>
      </c>
      <c r="AH500" s="6" t="str">
        <f>IF(G500="L","Laki-Laki",IF(G500="P","Perempuan","TIDAK VALID"))</f>
        <v>Laki-Laki</v>
      </c>
      <c r="AI500" s="6" t="e">
        <f>VLOOKUP(X500,'[1]06_MASTER_KODE_KAMPUS'!B$3:C$4825,2,FALSE)</f>
        <v>#N/A</v>
      </c>
      <c r="AJ500" s="6" t="str">
        <f>VLOOKUP(V500,'[1]03_MASTER_KODE_PRODI'!B$3:E$404,3,FALSE)</f>
        <v>SMA / Setara</v>
      </c>
      <c r="AK500" s="6" t="str">
        <f>VLOOKUP(V500,'[1]03_MASTER_KODE_PRODI'!B$3:E$404,4,FALSE)</f>
        <v>Sekolah Menengah Atas</v>
      </c>
      <c r="AM500" s="9"/>
    </row>
    <row r="501" spans="1:39" x14ac:dyDescent="0.25">
      <c r="A501">
        <v>498</v>
      </c>
      <c r="B501" s="292" t="s">
        <v>3378</v>
      </c>
      <c r="C501" s="19"/>
      <c r="D501" s="19">
        <v>140365641</v>
      </c>
      <c r="E501" s="142" t="s">
        <v>3401</v>
      </c>
      <c r="F501" s="19" t="s">
        <v>3400</v>
      </c>
      <c r="G501" s="19" t="s">
        <v>7</v>
      </c>
      <c r="H501" s="142" t="s">
        <v>15</v>
      </c>
      <c r="I501" s="19" t="s">
        <v>99</v>
      </c>
      <c r="J501" s="141" t="s">
        <v>37</v>
      </c>
      <c r="K501" s="19" t="s">
        <v>3399</v>
      </c>
      <c r="L501" s="140">
        <v>27292</v>
      </c>
      <c r="M501" s="19"/>
      <c r="N501" s="291"/>
      <c r="O501" s="19"/>
      <c r="P501" s="129" t="s">
        <v>16</v>
      </c>
      <c r="Q501" s="129" t="s">
        <v>16</v>
      </c>
      <c r="R501" s="13">
        <v>121</v>
      </c>
      <c r="S501" s="213">
        <v>11011</v>
      </c>
      <c r="T501" s="9"/>
      <c r="U501" s="9"/>
      <c r="V501" s="214">
        <v>11201</v>
      </c>
      <c r="W501" s="9">
        <v>1999</v>
      </c>
      <c r="X501" s="219" t="s">
        <v>1790</v>
      </c>
      <c r="Y501" s="7" t="str">
        <f>VLOOKUP(B501,'[1]01_MASTER_KODE_FASYANKES'!B$22:J$15694,8,FALSE)</f>
        <v>JAWA BARAT</v>
      </c>
      <c r="Z501" s="6" t="str">
        <f>VLOOKUP(B501,'[1]01_MASTER_KODE_FASYANKES'!B$22:J$15694,9,FALSE)</f>
        <v>BOGOR</v>
      </c>
      <c r="AA501" s="6" t="str">
        <f>VLOOKUP(B501,'[1]01_MASTER_KODE_FASYANKES'!B$22:J$15694,3,FALSE)</f>
        <v>Puskesmas</v>
      </c>
      <c r="AB501" s="6" t="str">
        <f>VLOOKUP(B501,'[1]01_MASTER_KODE_FASYANKES'!B$22:J$15694,2,FALSE)</f>
        <v>CANGKURAWOK</v>
      </c>
      <c r="AC501" s="6">
        <f>VLOOKUP(S501,'[1]02_MASTER_KODE_SDMK'!B$3:H$2218,2,FALSE)</f>
        <v>1010101</v>
      </c>
      <c r="AD501" s="6" t="str">
        <f>VLOOKUP(S501,'[1]02_MASTER_KODE_SDMK'!B$3:H$2218,4,FALSE)</f>
        <v>01. Medis</v>
      </c>
      <c r="AE501" s="6" t="str">
        <f>VLOOKUP(S501,'[1]02_MASTER_KODE_SDMK'!B$3:H$2218,5,FALSE)</f>
        <v>01. Dokter</v>
      </c>
      <c r="AF501" s="6" t="str">
        <f>VLOOKUP(S501,'[1]02_MASTER_KODE_SDMK'!B$3:H$2218,3,FALSE)</f>
        <v>Dokter Umum</v>
      </c>
      <c r="AG501" s="6" t="str">
        <f>VLOOKUP(S501,'[1]02_MASTER_KODE_SDMK'!B$3:H$2218,7,FALSE)</f>
        <v>PNS</v>
      </c>
      <c r="AH501" s="6" t="str">
        <f>IF(G501="L","Laki-Laki",IF(G501="P","Perempuan","TIDAK VALID"))</f>
        <v>Perempuan</v>
      </c>
      <c r="AI501" s="6" t="str">
        <f>VLOOKUP(X501,'[1]06_MASTER_KODE_KAMPUS'!B$3:C$4825,2,FALSE)</f>
        <v>Universitas Andalas</v>
      </c>
      <c r="AJ501" s="6" t="str">
        <f>VLOOKUP(V501,'[1]03_MASTER_KODE_PRODI'!B$3:E$404,3,FALSE)</f>
        <v>S-1</v>
      </c>
      <c r="AK501" s="6" t="str">
        <f>VLOOKUP(V501,'[1]03_MASTER_KODE_PRODI'!B$3:E$404,4,FALSE)</f>
        <v>Ilmu Kedokteran</v>
      </c>
      <c r="AM501" s="9" t="s">
        <v>1789</v>
      </c>
    </row>
    <row r="502" spans="1:39" x14ac:dyDescent="0.25">
      <c r="A502">
        <v>499</v>
      </c>
      <c r="B502" s="292" t="s">
        <v>3378</v>
      </c>
      <c r="C502" s="19"/>
      <c r="D502" s="19">
        <v>140256534</v>
      </c>
      <c r="E502" s="142" t="s">
        <v>3398</v>
      </c>
      <c r="F502" s="19" t="s">
        <v>3397</v>
      </c>
      <c r="G502" s="19" t="s">
        <v>7</v>
      </c>
      <c r="H502" s="142" t="s">
        <v>1376</v>
      </c>
      <c r="I502" s="19" t="s">
        <v>5</v>
      </c>
      <c r="J502" s="141"/>
      <c r="K502" s="19" t="s">
        <v>3396</v>
      </c>
      <c r="L502" s="140">
        <v>25162</v>
      </c>
      <c r="M502" s="19"/>
      <c r="N502" s="291"/>
      <c r="O502" s="19"/>
      <c r="P502" s="19" t="s">
        <v>334</v>
      </c>
      <c r="Q502" s="19" t="s">
        <v>60</v>
      </c>
      <c r="R502" s="13">
        <v>121</v>
      </c>
      <c r="S502" s="100">
        <v>22011</v>
      </c>
      <c r="T502" s="9"/>
      <c r="U502" s="9"/>
      <c r="V502" s="110">
        <v>15401</v>
      </c>
      <c r="W502" s="9">
        <v>2006</v>
      </c>
      <c r="X502" s="9"/>
      <c r="Y502" s="7" t="str">
        <f>VLOOKUP(B502,'[1]01_MASTER_KODE_FASYANKES'!B$22:J$15694,8,FALSE)</f>
        <v>JAWA BARAT</v>
      </c>
      <c r="Z502" s="6" t="str">
        <f>VLOOKUP(B502,'[1]01_MASTER_KODE_FASYANKES'!B$22:J$15694,9,FALSE)</f>
        <v>BOGOR</v>
      </c>
      <c r="AA502" s="6" t="str">
        <f>VLOOKUP(B502,'[1]01_MASTER_KODE_FASYANKES'!B$22:J$15694,3,FALSE)</f>
        <v>Puskesmas</v>
      </c>
      <c r="AB502" s="6" t="str">
        <f>VLOOKUP(B502,'[1]01_MASTER_KODE_FASYANKES'!B$22:J$15694,2,FALSE)</f>
        <v>CANGKURAWOK</v>
      </c>
      <c r="AC502" s="6">
        <f>VLOOKUP(S502,'[1]02_MASTER_KODE_SDMK'!B$3:H$2218,2,FALSE)</f>
        <v>1040101</v>
      </c>
      <c r="AD502" s="6" t="str">
        <f>VLOOKUP(S502,'[1]02_MASTER_KODE_SDMK'!B$3:H$2218,4,FALSE)</f>
        <v>04. Kebidanan</v>
      </c>
      <c r="AE502" s="6" t="str">
        <f>VLOOKUP(S502,'[1]02_MASTER_KODE_SDMK'!B$3:H$2218,5,FALSE)</f>
        <v>01. Bidan</v>
      </c>
      <c r="AF502" s="6" t="str">
        <f>VLOOKUP(S502,'[1]02_MASTER_KODE_SDMK'!B$3:H$2218,3,FALSE)</f>
        <v>Bidan</v>
      </c>
      <c r="AG502" s="6" t="str">
        <f>VLOOKUP(S502,'[1]02_MASTER_KODE_SDMK'!B$3:H$2218,7,FALSE)</f>
        <v>PNS</v>
      </c>
      <c r="AH502" s="6" t="str">
        <f>IF(G502="L","Laki-Laki",IF(G502="P","Perempuan","TIDAK VALID"))</f>
        <v>Perempuan</v>
      </c>
      <c r="AI502" s="6" t="e">
        <f>VLOOKUP(X502,'[1]06_MASTER_KODE_KAMPUS'!B$3:C$4825,2,FALSE)</f>
        <v>#N/A</v>
      </c>
      <c r="AJ502" s="6" t="str">
        <f>VLOOKUP(V502,'[1]03_MASTER_KODE_PRODI'!B$3:E$404,3,FALSE)</f>
        <v>D-3</v>
      </c>
      <c r="AK502" s="6" t="str">
        <f>VLOOKUP(V502,'[1]03_MASTER_KODE_PRODI'!B$3:E$404,4,FALSE)</f>
        <v>Kebidanan</v>
      </c>
      <c r="AM502" s="9"/>
    </row>
    <row r="503" spans="1:39" x14ac:dyDescent="0.25">
      <c r="A503">
        <v>500</v>
      </c>
      <c r="B503" s="292" t="s">
        <v>3378</v>
      </c>
      <c r="C503" s="19"/>
      <c r="D503" s="19">
        <v>140262083</v>
      </c>
      <c r="E503" s="142" t="s">
        <v>3395</v>
      </c>
      <c r="F503" s="19" t="s">
        <v>3394</v>
      </c>
      <c r="G503" s="19" t="s">
        <v>7</v>
      </c>
      <c r="H503" s="142" t="s">
        <v>44</v>
      </c>
      <c r="I503" s="19" t="s">
        <v>209</v>
      </c>
      <c r="J503" s="141" t="s">
        <v>986</v>
      </c>
      <c r="K503" s="19" t="s">
        <v>32</v>
      </c>
      <c r="L503" s="140">
        <v>26508</v>
      </c>
      <c r="M503" s="19"/>
      <c r="N503" s="291"/>
      <c r="O503" s="19"/>
      <c r="P503" s="19" t="s">
        <v>334</v>
      </c>
      <c r="Q503" s="19" t="s">
        <v>60</v>
      </c>
      <c r="R503" s="13">
        <v>121</v>
      </c>
      <c r="S503" s="100">
        <v>22011</v>
      </c>
      <c r="T503" s="9"/>
      <c r="U503" s="9"/>
      <c r="V503" s="110">
        <v>15401</v>
      </c>
      <c r="W503" s="9">
        <v>1991</v>
      </c>
      <c r="X503" s="9"/>
      <c r="Y503" s="7" t="str">
        <f>VLOOKUP(B503,'[1]01_MASTER_KODE_FASYANKES'!B$22:J$15694,8,FALSE)</f>
        <v>JAWA BARAT</v>
      </c>
      <c r="Z503" s="6" t="str">
        <f>VLOOKUP(B503,'[1]01_MASTER_KODE_FASYANKES'!B$22:J$15694,9,FALSE)</f>
        <v>BOGOR</v>
      </c>
      <c r="AA503" s="6" t="str">
        <f>VLOOKUP(B503,'[1]01_MASTER_KODE_FASYANKES'!B$22:J$15694,3,FALSE)</f>
        <v>Puskesmas</v>
      </c>
      <c r="AB503" s="6" t="str">
        <f>VLOOKUP(B503,'[1]01_MASTER_KODE_FASYANKES'!B$22:J$15694,2,FALSE)</f>
        <v>CANGKURAWOK</v>
      </c>
      <c r="AC503" s="6">
        <f>VLOOKUP(S503,'[1]02_MASTER_KODE_SDMK'!B$3:H$2218,2,FALSE)</f>
        <v>1040101</v>
      </c>
      <c r="AD503" s="6" t="str">
        <f>VLOOKUP(S503,'[1]02_MASTER_KODE_SDMK'!B$3:H$2218,4,FALSE)</f>
        <v>04. Kebidanan</v>
      </c>
      <c r="AE503" s="6" t="str">
        <f>VLOOKUP(S503,'[1]02_MASTER_KODE_SDMK'!B$3:H$2218,5,FALSE)</f>
        <v>01. Bidan</v>
      </c>
      <c r="AF503" s="6" t="str">
        <f>VLOOKUP(S503,'[1]02_MASTER_KODE_SDMK'!B$3:H$2218,3,FALSE)</f>
        <v>Bidan</v>
      </c>
      <c r="AG503" s="6" t="str">
        <f>VLOOKUP(S503,'[1]02_MASTER_KODE_SDMK'!B$3:H$2218,7,FALSE)</f>
        <v>PNS</v>
      </c>
      <c r="AH503" s="6" t="str">
        <f>IF(G503="L","Laki-Laki",IF(G503="P","Perempuan","TIDAK VALID"))</f>
        <v>Perempuan</v>
      </c>
      <c r="AI503" s="6" t="e">
        <f>VLOOKUP(X503,'[1]06_MASTER_KODE_KAMPUS'!B$3:C$4825,2,FALSE)</f>
        <v>#N/A</v>
      </c>
      <c r="AJ503" s="6" t="str">
        <f>VLOOKUP(V503,'[1]03_MASTER_KODE_PRODI'!B$3:E$404,3,FALSE)</f>
        <v>D-3</v>
      </c>
      <c r="AK503" s="6" t="str">
        <f>VLOOKUP(V503,'[1]03_MASTER_KODE_PRODI'!B$3:E$404,4,FALSE)</f>
        <v>Kebidanan</v>
      </c>
      <c r="AM503" s="9"/>
    </row>
    <row r="504" spans="1:39" x14ac:dyDescent="0.25">
      <c r="A504">
        <v>501</v>
      </c>
      <c r="B504" s="292" t="s">
        <v>3378</v>
      </c>
      <c r="C504" s="19"/>
      <c r="D504" s="19">
        <v>140275103</v>
      </c>
      <c r="E504" s="142" t="s">
        <v>3393</v>
      </c>
      <c r="F504" s="19" t="s">
        <v>3392</v>
      </c>
      <c r="G504" s="19" t="s">
        <v>7</v>
      </c>
      <c r="H504" s="142" t="s">
        <v>175</v>
      </c>
      <c r="I504" s="19" t="s">
        <v>5</v>
      </c>
      <c r="J504" s="141" t="s">
        <v>290</v>
      </c>
      <c r="K504" s="19" t="s">
        <v>70</v>
      </c>
      <c r="L504" s="140">
        <v>26512</v>
      </c>
      <c r="M504" s="19"/>
      <c r="N504" s="291"/>
      <c r="O504" s="19"/>
      <c r="P504" s="19" t="s">
        <v>334</v>
      </c>
      <c r="Q504" s="19" t="s">
        <v>60</v>
      </c>
      <c r="R504" s="13">
        <v>121</v>
      </c>
      <c r="S504" s="100">
        <v>22011</v>
      </c>
      <c r="T504" s="9"/>
      <c r="U504" s="9"/>
      <c r="V504" s="110">
        <v>15401</v>
      </c>
      <c r="W504" s="9">
        <v>2011</v>
      </c>
      <c r="X504" s="9"/>
      <c r="Y504" s="7" t="str">
        <f>VLOOKUP(B504,'[1]01_MASTER_KODE_FASYANKES'!B$22:J$15694,8,FALSE)</f>
        <v>JAWA BARAT</v>
      </c>
      <c r="Z504" s="6" t="str">
        <f>VLOOKUP(B504,'[1]01_MASTER_KODE_FASYANKES'!B$22:J$15694,9,FALSE)</f>
        <v>BOGOR</v>
      </c>
      <c r="AA504" s="6" t="str">
        <f>VLOOKUP(B504,'[1]01_MASTER_KODE_FASYANKES'!B$22:J$15694,3,FALSE)</f>
        <v>Puskesmas</v>
      </c>
      <c r="AB504" s="6" t="str">
        <f>VLOOKUP(B504,'[1]01_MASTER_KODE_FASYANKES'!B$22:J$15694,2,FALSE)</f>
        <v>CANGKURAWOK</v>
      </c>
      <c r="AC504" s="6">
        <f>VLOOKUP(S504,'[1]02_MASTER_KODE_SDMK'!B$3:H$2218,2,FALSE)</f>
        <v>1040101</v>
      </c>
      <c r="AD504" s="6" t="str">
        <f>VLOOKUP(S504,'[1]02_MASTER_KODE_SDMK'!B$3:H$2218,4,FALSE)</f>
        <v>04. Kebidanan</v>
      </c>
      <c r="AE504" s="6" t="str">
        <f>VLOOKUP(S504,'[1]02_MASTER_KODE_SDMK'!B$3:H$2218,5,FALSE)</f>
        <v>01. Bidan</v>
      </c>
      <c r="AF504" s="6" t="str">
        <f>VLOOKUP(S504,'[1]02_MASTER_KODE_SDMK'!B$3:H$2218,3,FALSE)</f>
        <v>Bidan</v>
      </c>
      <c r="AG504" s="6" t="str">
        <f>VLOOKUP(S504,'[1]02_MASTER_KODE_SDMK'!B$3:H$2218,7,FALSE)</f>
        <v>PNS</v>
      </c>
      <c r="AH504" s="6" t="str">
        <f>IF(G504="L","Laki-Laki",IF(G504="P","Perempuan","TIDAK VALID"))</f>
        <v>Perempuan</v>
      </c>
      <c r="AI504" s="6" t="e">
        <f>VLOOKUP(X504,'[1]06_MASTER_KODE_KAMPUS'!B$3:C$4825,2,FALSE)</f>
        <v>#N/A</v>
      </c>
      <c r="AJ504" s="6" t="str">
        <f>VLOOKUP(V504,'[1]03_MASTER_KODE_PRODI'!B$3:E$404,3,FALSE)</f>
        <v>D-3</v>
      </c>
      <c r="AK504" s="6" t="str">
        <f>VLOOKUP(V504,'[1]03_MASTER_KODE_PRODI'!B$3:E$404,4,FALSE)</f>
        <v>Kebidanan</v>
      </c>
      <c r="AM504" s="9"/>
    </row>
    <row r="505" spans="1:39" x14ac:dyDescent="0.25">
      <c r="A505">
        <v>502</v>
      </c>
      <c r="B505" s="292" t="s">
        <v>3378</v>
      </c>
      <c r="C505" s="19"/>
      <c r="D505" s="19">
        <v>140256935</v>
      </c>
      <c r="E505" s="142" t="s">
        <v>3391</v>
      </c>
      <c r="F505" s="19" t="s">
        <v>3390</v>
      </c>
      <c r="G505" s="19" t="s">
        <v>7</v>
      </c>
      <c r="H505" s="142" t="s">
        <v>1376</v>
      </c>
      <c r="I505" s="19" t="s">
        <v>5</v>
      </c>
      <c r="J505" s="141" t="s">
        <v>37</v>
      </c>
      <c r="K505" s="19" t="s">
        <v>3389</v>
      </c>
      <c r="L505" s="140">
        <v>25147</v>
      </c>
      <c r="M505" s="19"/>
      <c r="N505" s="291"/>
      <c r="O505" s="19"/>
      <c r="P505" s="19" t="s">
        <v>334</v>
      </c>
      <c r="Q505" s="19" t="s">
        <v>60</v>
      </c>
      <c r="R505" s="13">
        <v>121</v>
      </c>
      <c r="S505" s="100">
        <v>22011</v>
      </c>
      <c r="T505" s="9"/>
      <c r="U505" s="9"/>
      <c r="V505" s="110">
        <v>15401</v>
      </c>
      <c r="W505" s="9"/>
      <c r="X505" s="9"/>
      <c r="Y505" s="7" t="str">
        <f>VLOOKUP(B505,'[1]01_MASTER_KODE_FASYANKES'!B$22:J$15694,8,FALSE)</f>
        <v>JAWA BARAT</v>
      </c>
      <c r="Z505" s="6" t="str">
        <f>VLOOKUP(B505,'[1]01_MASTER_KODE_FASYANKES'!B$22:J$15694,9,FALSE)</f>
        <v>BOGOR</v>
      </c>
      <c r="AA505" s="6" t="str">
        <f>VLOOKUP(B505,'[1]01_MASTER_KODE_FASYANKES'!B$22:J$15694,3,FALSE)</f>
        <v>Puskesmas</v>
      </c>
      <c r="AB505" s="6" t="str">
        <f>VLOOKUP(B505,'[1]01_MASTER_KODE_FASYANKES'!B$22:J$15694,2,FALSE)</f>
        <v>CANGKURAWOK</v>
      </c>
      <c r="AC505" s="6">
        <f>VLOOKUP(S505,'[1]02_MASTER_KODE_SDMK'!B$3:H$2218,2,FALSE)</f>
        <v>1040101</v>
      </c>
      <c r="AD505" s="6" t="str">
        <f>VLOOKUP(S505,'[1]02_MASTER_KODE_SDMK'!B$3:H$2218,4,FALSE)</f>
        <v>04. Kebidanan</v>
      </c>
      <c r="AE505" s="6" t="str">
        <f>VLOOKUP(S505,'[1]02_MASTER_KODE_SDMK'!B$3:H$2218,5,FALSE)</f>
        <v>01. Bidan</v>
      </c>
      <c r="AF505" s="6" t="str">
        <f>VLOOKUP(S505,'[1]02_MASTER_KODE_SDMK'!B$3:H$2218,3,FALSE)</f>
        <v>Bidan</v>
      </c>
      <c r="AG505" s="6" t="str">
        <f>VLOOKUP(S505,'[1]02_MASTER_KODE_SDMK'!B$3:H$2218,7,FALSE)</f>
        <v>PNS</v>
      </c>
      <c r="AH505" s="6" t="str">
        <f>IF(G505="L","Laki-Laki",IF(G505="P","Perempuan","TIDAK VALID"))</f>
        <v>Perempuan</v>
      </c>
      <c r="AI505" s="6" t="e">
        <f>VLOOKUP(X505,'[1]06_MASTER_KODE_KAMPUS'!B$3:C$4825,2,FALSE)</f>
        <v>#N/A</v>
      </c>
      <c r="AJ505" s="6" t="str">
        <f>VLOOKUP(V505,'[1]03_MASTER_KODE_PRODI'!B$3:E$404,3,FALSE)</f>
        <v>D-3</v>
      </c>
      <c r="AK505" s="6" t="str">
        <f>VLOOKUP(V505,'[1]03_MASTER_KODE_PRODI'!B$3:E$404,4,FALSE)</f>
        <v>Kebidanan</v>
      </c>
      <c r="AM505" s="9"/>
    </row>
    <row r="506" spans="1:39" x14ac:dyDescent="0.25">
      <c r="A506">
        <v>503</v>
      </c>
      <c r="B506" s="292" t="s">
        <v>3378</v>
      </c>
      <c r="C506" s="19"/>
      <c r="D506" s="19">
        <v>140351138</v>
      </c>
      <c r="E506" s="142" t="s">
        <v>3388</v>
      </c>
      <c r="F506" s="19" t="s">
        <v>3387</v>
      </c>
      <c r="G506" s="19" t="s">
        <v>7</v>
      </c>
      <c r="H506" s="142" t="s">
        <v>456</v>
      </c>
      <c r="I506" s="19" t="s">
        <v>209</v>
      </c>
      <c r="J506" s="141" t="s">
        <v>3386</v>
      </c>
      <c r="K506" s="19" t="s">
        <v>3385</v>
      </c>
      <c r="L506" s="140">
        <v>27650</v>
      </c>
      <c r="M506" s="19"/>
      <c r="N506" s="291"/>
      <c r="O506" s="19"/>
      <c r="P506" s="19" t="s">
        <v>206</v>
      </c>
      <c r="Q506" s="19" t="s">
        <v>370</v>
      </c>
      <c r="R506" s="13">
        <v>121</v>
      </c>
      <c r="S506" s="100">
        <v>21011</v>
      </c>
      <c r="T506" s="9"/>
      <c r="U506" s="9"/>
      <c r="V506" s="110">
        <v>14401</v>
      </c>
      <c r="W506" s="9"/>
      <c r="X506" s="9"/>
      <c r="Y506" s="7" t="str">
        <f>VLOOKUP(B506,'[1]01_MASTER_KODE_FASYANKES'!B$22:J$15694,8,FALSE)</f>
        <v>JAWA BARAT</v>
      </c>
      <c r="Z506" s="6" t="str">
        <f>VLOOKUP(B506,'[1]01_MASTER_KODE_FASYANKES'!B$22:J$15694,9,FALSE)</f>
        <v>BOGOR</v>
      </c>
      <c r="AA506" s="6" t="str">
        <f>VLOOKUP(B506,'[1]01_MASTER_KODE_FASYANKES'!B$22:J$15694,3,FALSE)</f>
        <v>Puskesmas</v>
      </c>
      <c r="AB506" s="6" t="str">
        <f>VLOOKUP(B506,'[1]01_MASTER_KODE_FASYANKES'!B$22:J$15694,2,FALSE)</f>
        <v>CANGKURAWOK</v>
      </c>
      <c r="AC506" s="6">
        <f>VLOOKUP(S506,'[1]02_MASTER_KODE_SDMK'!B$3:H$2218,2,FALSE)</f>
        <v>1030101</v>
      </c>
      <c r="AD506" s="6" t="str">
        <f>VLOOKUP(S506,'[1]02_MASTER_KODE_SDMK'!B$3:H$2218,4,FALSE)</f>
        <v>03. Keperawatan</v>
      </c>
      <c r="AE506" s="6" t="str">
        <f>VLOOKUP(S506,'[1]02_MASTER_KODE_SDMK'!B$3:H$2218,5,FALSE)</f>
        <v>01. Perawat Kesehatan Masyarakat</v>
      </c>
      <c r="AF506" s="6" t="str">
        <f>VLOOKUP(S506,'[1]02_MASTER_KODE_SDMK'!B$3:H$2218,3,FALSE)</f>
        <v>Perawat (Non Ners)</v>
      </c>
      <c r="AG506" s="6" t="str">
        <f>VLOOKUP(S506,'[1]02_MASTER_KODE_SDMK'!B$3:H$2218,7,FALSE)</f>
        <v>PNS</v>
      </c>
      <c r="AH506" s="6" t="str">
        <f>IF(G506="L","Laki-Laki",IF(G506="P","Perempuan","TIDAK VALID"))</f>
        <v>Perempuan</v>
      </c>
      <c r="AI506" s="6" t="e">
        <f>VLOOKUP(X506,'[1]06_MASTER_KODE_KAMPUS'!B$3:C$4825,2,FALSE)</f>
        <v>#N/A</v>
      </c>
      <c r="AJ506" s="6" t="str">
        <f>VLOOKUP(V506,'[1]03_MASTER_KODE_PRODI'!B$3:E$404,3,FALSE)</f>
        <v>D-3</v>
      </c>
      <c r="AK506" s="6" t="str">
        <f>VLOOKUP(V506,'[1]03_MASTER_KODE_PRODI'!B$3:E$404,4,FALSE)</f>
        <v>Keperawatan</v>
      </c>
      <c r="AM506" s="9"/>
    </row>
    <row r="507" spans="1:39" x14ac:dyDescent="0.25">
      <c r="A507">
        <v>504</v>
      </c>
      <c r="B507" s="292" t="s">
        <v>3378</v>
      </c>
      <c r="C507" s="19"/>
      <c r="D507" s="19">
        <v>140226090</v>
      </c>
      <c r="E507" s="142" t="s">
        <v>3384</v>
      </c>
      <c r="F507" s="19" t="s">
        <v>3383</v>
      </c>
      <c r="G507" s="19" t="s">
        <v>7</v>
      </c>
      <c r="H507" s="142" t="s">
        <v>66</v>
      </c>
      <c r="I507" s="19" t="s">
        <v>57</v>
      </c>
      <c r="J507" s="141" t="s">
        <v>4</v>
      </c>
      <c r="K507" s="19" t="s">
        <v>326</v>
      </c>
      <c r="L507" s="140">
        <v>24475</v>
      </c>
      <c r="M507" s="19"/>
      <c r="N507" s="291"/>
      <c r="O507" s="19"/>
      <c r="P507" s="19" t="s">
        <v>10</v>
      </c>
      <c r="Q507" s="19" t="s">
        <v>10</v>
      </c>
      <c r="R507" s="13">
        <v>121</v>
      </c>
      <c r="S507" s="13">
        <v>21991</v>
      </c>
      <c r="T507" s="9"/>
      <c r="U507" s="9"/>
      <c r="V507" s="110" t="s">
        <v>10</v>
      </c>
      <c r="W507" s="9">
        <v>1988</v>
      </c>
      <c r="X507" s="9"/>
      <c r="Y507" s="7" t="str">
        <f>VLOOKUP(B507,'[1]01_MASTER_KODE_FASYANKES'!B$22:J$15694,8,FALSE)</f>
        <v>JAWA BARAT</v>
      </c>
      <c r="Z507" s="6" t="str">
        <f>VLOOKUP(B507,'[1]01_MASTER_KODE_FASYANKES'!B$22:J$15694,9,FALSE)</f>
        <v>BOGOR</v>
      </c>
      <c r="AA507" s="6" t="str">
        <f>VLOOKUP(B507,'[1]01_MASTER_KODE_FASYANKES'!B$22:J$15694,3,FALSE)</f>
        <v>Puskesmas</v>
      </c>
      <c r="AB507" s="6" t="str">
        <f>VLOOKUP(B507,'[1]01_MASTER_KODE_FASYANKES'!B$22:J$15694,2,FALSE)</f>
        <v>CANGKURAWOK</v>
      </c>
      <c r="AC507" s="6">
        <f>VLOOKUP(S507,'[1]02_MASTER_KODE_SDMK'!B$3:H$2218,2,FALSE)</f>
        <v>2030101</v>
      </c>
      <c r="AD507" s="6" t="str">
        <f>VLOOKUP(S507,'[1]02_MASTER_KODE_SDMK'!B$3:H$2218,4,FALSE)</f>
        <v>13. Asisten Tenaga Kesehatan</v>
      </c>
      <c r="AE507" s="6" t="str">
        <f>VLOOKUP(S507,'[1]02_MASTER_KODE_SDMK'!B$3:H$2218,5,FALSE)</f>
        <v>01. Keperawatan</v>
      </c>
      <c r="AF507" s="6" t="str">
        <f>VLOOKUP(S507,'[1]02_MASTER_KODE_SDMK'!B$3:H$2218,3,FALSE)</f>
        <v>Perawat (Asisten)</v>
      </c>
      <c r="AG507" s="6" t="str">
        <f>VLOOKUP(S507,'[1]02_MASTER_KODE_SDMK'!B$3:H$2218,7,FALSE)</f>
        <v>PNS</v>
      </c>
      <c r="AH507" s="6" t="str">
        <f>IF(G507="L","Laki-Laki",IF(G507="P","Perempuan","TIDAK VALID"))</f>
        <v>Perempuan</v>
      </c>
      <c r="AI507" s="6" t="e">
        <f>VLOOKUP(X507,'[1]06_MASTER_KODE_KAMPUS'!B$3:C$4825,2,FALSE)</f>
        <v>#N/A</v>
      </c>
      <c r="AJ507" s="6" t="str">
        <f>VLOOKUP(V507,'[1]03_MASTER_KODE_PRODI'!B$3:E$404,3,FALSE)</f>
        <v>SMA / Setara</v>
      </c>
      <c r="AK507" s="6" t="str">
        <f>VLOOKUP(V507,'[1]03_MASTER_KODE_PRODI'!B$3:E$404,4,FALSE)</f>
        <v>Sekolah Perawat Kesehatan</v>
      </c>
      <c r="AM507" s="9"/>
    </row>
    <row r="508" spans="1:39" x14ac:dyDescent="0.25">
      <c r="A508">
        <v>505</v>
      </c>
      <c r="B508" s="292" t="s">
        <v>3378</v>
      </c>
      <c r="C508" s="19"/>
      <c r="D508" s="141"/>
      <c r="E508" s="141" t="s">
        <v>3382</v>
      </c>
      <c r="F508" s="19" t="s">
        <v>3381</v>
      </c>
      <c r="G508" s="19" t="s">
        <v>7</v>
      </c>
      <c r="H508" s="141" t="s">
        <v>6</v>
      </c>
      <c r="I508" s="19" t="s">
        <v>12</v>
      </c>
      <c r="J508" s="141" t="s">
        <v>48</v>
      </c>
      <c r="K508" s="19" t="s">
        <v>32</v>
      </c>
      <c r="L508" s="140">
        <v>26027</v>
      </c>
      <c r="M508" s="19"/>
      <c r="N508" s="291"/>
      <c r="O508" s="19"/>
      <c r="P508" s="19" t="s">
        <v>185</v>
      </c>
      <c r="Q508" s="19" t="s">
        <v>134</v>
      </c>
      <c r="R508" s="13">
        <v>121</v>
      </c>
      <c r="S508" s="100">
        <v>91991</v>
      </c>
      <c r="T508" s="9"/>
      <c r="U508" s="9"/>
      <c r="V508" s="110" t="s">
        <v>134</v>
      </c>
      <c r="W508" s="9">
        <v>2006</v>
      </c>
      <c r="X508" s="9"/>
      <c r="Y508" s="7" t="str">
        <f>VLOOKUP(B508,'[1]01_MASTER_KODE_FASYANKES'!B$22:J$15694,8,FALSE)</f>
        <v>JAWA BARAT</v>
      </c>
      <c r="Z508" s="6" t="str">
        <f>VLOOKUP(B508,'[1]01_MASTER_KODE_FASYANKES'!B$22:J$15694,9,FALSE)</f>
        <v>BOGOR</v>
      </c>
      <c r="AA508" s="6" t="str">
        <f>VLOOKUP(B508,'[1]01_MASTER_KODE_FASYANKES'!B$22:J$15694,3,FALSE)</f>
        <v>Puskesmas</v>
      </c>
      <c r="AB508" s="6" t="str">
        <f>VLOOKUP(B508,'[1]01_MASTER_KODE_FASYANKES'!B$22:J$15694,2,FALSE)</f>
        <v>CANGKURAWOK</v>
      </c>
      <c r="AC508" s="6">
        <f>VLOOKUP(S508,'[1]02_MASTER_KODE_SDMK'!B$3:H$2218,2,FALSE)</f>
        <v>3020799</v>
      </c>
      <c r="AD508" s="6" t="str">
        <f>VLOOKUP(S508,'[1]02_MASTER_KODE_SDMK'!B$3:H$2218,4,FALSE)</f>
        <v>14. Tenaga Penunjang</v>
      </c>
      <c r="AE508" s="6" t="str">
        <f>VLOOKUP(S508,'[1]02_MASTER_KODE_SDMK'!B$3:H$2218,5,FALSE)</f>
        <v>02. Dukungan Manajemen</v>
      </c>
      <c r="AF508" s="6" t="str">
        <f>VLOOKUP(S508,'[1]02_MASTER_KODE_SDMK'!B$3:H$2218,3,FALSE)</f>
        <v>Tenaga Umum Lainnya yang belum tercantum</v>
      </c>
      <c r="AG508" s="6" t="str">
        <f>VLOOKUP(S508,'[1]02_MASTER_KODE_SDMK'!B$3:H$2218,7,FALSE)</f>
        <v>PNS</v>
      </c>
      <c r="AH508" s="6" t="str">
        <f>IF(G508="L","Laki-Laki",IF(G508="P","Perempuan","TIDAK VALID"))</f>
        <v>Perempuan</v>
      </c>
      <c r="AI508" s="6" t="e">
        <f>VLOOKUP(X508,'[1]06_MASTER_KODE_KAMPUS'!B$3:C$4825,2,FALSE)</f>
        <v>#N/A</v>
      </c>
      <c r="AJ508" s="6" t="str">
        <f>VLOOKUP(V508,'[1]03_MASTER_KODE_PRODI'!B$3:E$404,3,FALSE)</f>
        <v>SMA / Setara</v>
      </c>
      <c r="AK508" s="6" t="str">
        <f>VLOOKUP(V508,'[1]03_MASTER_KODE_PRODI'!B$3:E$404,4,FALSE)</f>
        <v>Sekolah Menengah Atas</v>
      </c>
      <c r="AM508" s="9" t="s">
        <v>2940</v>
      </c>
    </row>
    <row r="509" spans="1:39" x14ac:dyDescent="0.25">
      <c r="A509">
        <v>506</v>
      </c>
      <c r="B509" s="292" t="s">
        <v>3378</v>
      </c>
      <c r="C509" s="19"/>
      <c r="D509" s="141"/>
      <c r="E509" s="141" t="s">
        <v>3380</v>
      </c>
      <c r="F509" s="19" t="s">
        <v>3379</v>
      </c>
      <c r="G509" s="19" t="s">
        <v>7</v>
      </c>
      <c r="H509" s="142" t="s">
        <v>465</v>
      </c>
      <c r="I509" s="19" t="s">
        <v>124</v>
      </c>
      <c r="J509" s="141" t="s">
        <v>465</v>
      </c>
      <c r="K509" s="19" t="s">
        <v>3</v>
      </c>
      <c r="L509" s="140">
        <v>31455</v>
      </c>
      <c r="M509" s="19"/>
      <c r="N509" s="291"/>
      <c r="O509" s="19"/>
      <c r="P509" s="19" t="s">
        <v>371</v>
      </c>
      <c r="Q509" s="19" t="s">
        <v>370</v>
      </c>
      <c r="R509" s="13">
        <v>121</v>
      </c>
      <c r="S509" s="100">
        <v>21011</v>
      </c>
      <c r="T509" s="9"/>
      <c r="U509" s="9"/>
      <c r="V509" s="110">
        <v>14401</v>
      </c>
      <c r="W509" s="9">
        <v>2007</v>
      </c>
      <c r="X509" s="9"/>
      <c r="Y509" s="7" t="str">
        <f>VLOOKUP(B509,'[1]01_MASTER_KODE_FASYANKES'!B$22:J$15694,8,FALSE)</f>
        <v>JAWA BARAT</v>
      </c>
      <c r="Z509" s="6" t="str">
        <f>VLOOKUP(B509,'[1]01_MASTER_KODE_FASYANKES'!B$22:J$15694,9,FALSE)</f>
        <v>BOGOR</v>
      </c>
      <c r="AA509" s="6" t="str">
        <f>VLOOKUP(B509,'[1]01_MASTER_KODE_FASYANKES'!B$22:J$15694,3,FALSE)</f>
        <v>Puskesmas</v>
      </c>
      <c r="AB509" s="6" t="str">
        <f>VLOOKUP(B509,'[1]01_MASTER_KODE_FASYANKES'!B$22:J$15694,2,FALSE)</f>
        <v>CANGKURAWOK</v>
      </c>
      <c r="AC509" s="6">
        <f>VLOOKUP(S509,'[1]02_MASTER_KODE_SDMK'!B$3:H$2218,2,FALSE)</f>
        <v>1030101</v>
      </c>
      <c r="AD509" s="6" t="str">
        <f>VLOOKUP(S509,'[1]02_MASTER_KODE_SDMK'!B$3:H$2218,4,FALSE)</f>
        <v>03. Keperawatan</v>
      </c>
      <c r="AE509" s="6" t="str">
        <f>VLOOKUP(S509,'[1]02_MASTER_KODE_SDMK'!B$3:H$2218,5,FALSE)</f>
        <v>01. Perawat Kesehatan Masyarakat</v>
      </c>
      <c r="AF509" s="6" t="str">
        <f>VLOOKUP(S509,'[1]02_MASTER_KODE_SDMK'!B$3:H$2218,3,FALSE)</f>
        <v>Perawat (Non Ners)</v>
      </c>
      <c r="AG509" s="6" t="str">
        <f>VLOOKUP(S509,'[1]02_MASTER_KODE_SDMK'!B$3:H$2218,7,FALSE)</f>
        <v>PNS</v>
      </c>
      <c r="AH509" s="6" t="str">
        <f>IF(G509="L","Laki-Laki",IF(G509="P","Perempuan","TIDAK VALID"))</f>
        <v>Perempuan</v>
      </c>
      <c r="AI509" s="6" t="e">
        <f>VLOOKUP(X509,'[1]06_MASTER_KODE_KAMPUS'!B$3:C$4825,2,FALSE)</f>
        <v>#N/A</v>
      </c>
      <c r="AJ509" s="6" t="str">
        <f>VLOOKUP(V509,'[1]03_MASTER_KODE_PRODI'!B$3:E$404,3,FALSE)</f>
        <v>D-3</v>
      </c>
      <c r="AK509" s="6" t="str">
        <f>VLOOKUP(V509,'[1]03_MASTER_KODE_PRODI'!B$3:E$404,4,FALSE)</f>
        <v>Keperawatan</v>
      </c>
      <c r="AM509" s="9" t="s">
        <v>969</v>
      </c>
    </row>
    <row r="510" spans="1:39" x14ac:dyDescent="0.25">
      <c r="A510">
        <v>507</v>
      </c>
      <c r="B510" s="292" t="s">
        <v>3378</v>
      </c>
      <c r="C510" s="145"/>
      <c r="D510" s="145"/>
      <c r="E510" s="294" t="s">
        <v>3377</v>
      </c>
      <c r="F510" s="145" t="s">
        <v>3376</v>
      </c>
      <c r="G510" s="19" t="s">
        <v>7</v>
      </c>
      <c r="H510" s="294" t="s">
        <v>80</v>
      </c>
      <c r="I510" s="145" t="s">
        <v>209</v>
      </c>
      <c r="J510" s="146" t="s">
        <v>4</v>
      </c>
      <c r="K510" s="19"/>
      <c r="L510" s="369">
        <v>30527</v>
      </c>
      <c r="M510" s="19"/>
      <c r="N510" s="312">
        <v>41134</v>
      </c>
      <c r="O510" s="19"/>
      <c r="P510" s="145" t="s">
        <v>348</v>
      </c>
      <c r="Q510" s="19" t="s">
        <v>60</v>
      </c>
      <c r="R510" s="13">
        <v>121</v>
      </c>
      <c r="S510" s="100">
        <v>22011</v>
      </c>
      <c r="T510" s="9"/>
      <c r="U510" s="9"/>
      <c r="V510" s="110">
        <v>15401</v>
      </c>
      <c r="W510" s="9"/>
      <c r="X510" s="9"/>
      <c r="Y510" s="7" t="str">
        <f>VLOOKUP(B510,'[1]01_MASTER_KODE_FASYANKES'!B$22:J$15694,8,FALSE)</f>
        <v>JAWA BARAT</v>
      </c>
      <c r="Z510" s="6" t="str">
        <f>VLOOKUP(B510,'[1]01_MASTER_KODE_FASYANKES'!B$22:J$15694,9,FALSE)</f>
        <v>BOGOR</v>
      </c>
      <c r="AA510" s="6" t="str">
        <f>VLOOKUP(B510,'[1]01_MASTER_KODE_FASYANKES'!B$22:J$15694,3,FALSE)</f>
        <v>Puskesmas</v>
      </c>
      <c r="AB510" s="6" t="str">
        <f>VLOOKUP(B510,'[1]01_MASTER_KODE_FASYANKES'!B$22:J$15694,2,FALSE)</f>
        <v>CANGKURAWOK</v>
      </c>
      <c r="AC510" s="6">
        <f>VLOOKUP(S510,'[1]02_MASTER_KODE_SDMK'!B$3:H$2218,2,FALSE)</f>
        <v>1040101</v>
      </c>
      <c r="AD510" s="6" t="str">
        <f>VLOOKUP(S510,'[1]02_MASTER_KODE_SDMK'!B$3:H$2218,4,FALSE)</f>
        <v>04. Kebidanan</v>
      </c>
      <c r="AE510" s="6" t="str">
        <f>VLOOKUP(S510,'[1]02_MASTER_KODE_SDMK'!B$3:H$2218,5,FALSE)</f>
        <v>01. Bidan</v>
      </c>
      <c r="AF510" s="6" t="str">
        <f>VLOOKUP(S510,'[1]02_MASTER_KODE_SDMK'!B$3:H$2218,3,FALSE)</f>
        <v>Bidan</v>
      </c>
      <c r="AG510" s="6" t="str">
        <f>VLOOKUP(S510,'[1]02_MASTER_KODE_SDMK'!B$3:H$2218,7,FALSE)</f>
        <v>PNS</v>
      </c>
      <c r="AH510" s="6" t="str">
        <f>IF(G510="L","Laki-Laki",IF(G510="P","Perempuan","TIDAK VALID"))</f>
        <v>Perempuan</v>
      </c>
      <c r="AI510" s="6" t="e">
        <f>VLOOKUP(X510,'[1]06_MASTER_KODE_KAMPUS'!B$3:C$4825,2,FALSE)</f>
        <v>#N/A</v>
      </c>
      <c r="AJ510" s="6" t="str">
        <f>VLOOKUP(V510,'[1]03_MASTER_KODE_PRODI'!B$3:E$404,3,FALSE)</f>
        <v>D-3</v>
      </c>
      <c r="AK510" s="6" t="str">
        <f>VLOOKUP(V510,'[1]03_MASTER_KODE_PRODI'!B$3:E$404,4,FALSE)</f>
        <v>Kebidanan</v>
      </c>
      <c r="AM510" s="9"/>
    </row>
    <row r="511" spans="1:39" x14ac:dyDescent="0.25">
      <c r="A511">
        <v>508</v>
      </c>
      <c r="B511" s="292" t="s">
        <v>3334</v>
      </c>
      <c r="C511" s="330" t="s">
        <v>3375</v>
      </c>
      <c r="D511" s="129">
        <v>480183425</v>
      </c>
      <c r="E511" s="130" t="s">
        <v>3374</v>
      </c>
      <c r="F511" s="129" t="s">
        <v>3373</v>
      </c>
      <c r="G511" s="19" t="s">
        <v>7</v>
      </c>
      <c r="H511" s="130" t="s">
        <v>54</v>
      </c>
      <c r="I511" s="129" t="s">
        <v>57</v>
      </c>
      <c r="J511" s="146" t="s">
        <v>4</v>
      </c>
      <c r="K511" s="19" t="s">
        <v>761</v>
      </c>
      <c r="L511" s="140">
        <v>28037</v>
      </c>
      <c r="M511" s="19"/>
      <c r="N511" s="291"/>
      <c r="O511" s="19"/>
      <c r="P511" s="129" t="s">
        <v>16</v>
      </c>
      <c r="Q511" s="129" t="s">
        <v>16</v>
      </c>
      <c r="R511" s="13">
        <v>121</v>
      </c>
      <c r="S511" s="100">
        <v>91271</v>
      </c>
      <c r="T511" s="9"/>
      <c r="U511" s="9"/>
      <c r="V511" s="214">
        <v>11201</v>
      </c>
      <c r="W511" s="9">
        <v>2002</v>
      </c>
      <c r="X511" s="9"/>
      <c r="Y511" s="7" t="str">
        <f>VLOOKUP(B511,'[1]01_MASTER_KODE_FASYANKES'!B$22:J$15694,8,FALSE)</f>
        <v>JAWA BARAT</v>
      </c>
      <c r="Z511" s="6" t="str">
        <f>VLOOKUP(B511,'[1]01_MASTER_KODE_FASYANKES'!B$22:J$15694,9,FALSE)</f>
        <v>BOGOR</v>
      </c>
      <c r="AA511" s="6" t="str">
        <f>VLOOKUP(B511,'[1]01_MASTER_KODE_FASYANKES'!B$22:J$15694,3,FALSE)</f>
        <v>Puskesmas</v>
      </c>
      <c r="AB511" s="6" t="str">
        <f>VLOOKUP(B511,'[1]01_MASTER_KODE_FASYANKES'!B$22:J$15694,2,FALSE)</f>
        <v>CISARUA</v>
      </c>
      <c r="AC511" s="6">
        <f>VLOOKUP(S511,'[1]02_MASTER_KODE_SDMK'!B$3:H$2218,2,FALSE)</f>
        <v>3010504</v>
      </c>
      <c r="AD511" s="6" t="str">
        <f>VLOOKUP(S511,'[1]02_MASTER_KODE_SDMK'!B$3:H$2218,4,FALSE)</f>
        <v>14. Tenaga Penunjang</v>
      </c>
      <c r="AE511" s="6" t="str">
        <f>VLOOKUP(S511,'[1]02_MASTER_KODE_SDMK'!B$3:H$2218,5,FALSE)</f>
        <v>01. Struktural</v>
      </c>
      <c r="AF511" s="6" t="str">
        <f>VLOOKUP(S511,'[1]02_MASTER_KODE_SDMK'!B$3:H$2218,3,FALSE)</f>
        <v>Kepala Puskesmas</v>
      </c>
      <c r="AG511" s="6" t="str">
        <f>VLOOKUP(S511,'[1]02_MASTER_KODE_SDMK'!B$3:H$2218,7,FALSE)</f>
        <v>PNS</v>
      </c>
      <c r="AH511" s="6" t="str">
        <f>IF(G511="L","Laki-Laki",IF(G511="P","Perempuan","TIDAK VALID"))</f>
        <v>Perempuan</v>
      </c>
      <c r="AI511" s="6" t="e">
        <f>VLOOKUP(X511,'[1]06_MASTER_KODE_KAMPUS'!B$3:C$4825,2,FALSE)</f>
        <v>#N/A</v>
      </c>
      <c r="AJ511" s="6" t="str">
        <f>VLOOKUP(V511,'[1]03_MASTER_KODE_PRODI'!B$3:E$404,3,FALSE)</f>
        <v>S-1</v>
      </c>
      <c r="AK511" s="6" t="str">
        <f>VLOOKUP(V511,'[1]03_MASTER_KODE_PRODI'!B$3:E$404,4,FALSE)</f>
        <v>Ilmu Kedokteran</v>
      </c>
      <c r="AM511" s="9" t="s">
        <v>1930</v>
      </c>
    </row>
    <row r="512" spans="1:39" x14ac:dyDescent="0.25">
      <c r="A512">
        <v>509</v>
      </c>
      <c r="B512" s="292" t="s">
        <v>3334</v>
      </c>
      <c r="C512" s="19"/>
      <c r="D512" s="19">
        <v>140245557</v>
      </c>
      <c r="E512" s="142" t="s">
        <v>3372</v>
      </c>
      <c r="F512" s="19" t="s">
        <v>3371</v>
      </c>
      <c r="G512" s="19" t="s">
        <v>23</v>
      </c>
      <c r="H512" s="142" t="s">
        <v>394</v>
      </c>
      <c r="I512" s="19" t="s">
        <v>5</v>
      </c>
      <c r="J512" s="141" t="s">
        <v>653</v>
      </c>
      <c r="K512" s="19" t="s">
        <v>998</v>
      </c>
      <c r="L512" s="140">
        <v>25351</v>
      </c>
      <c r="M512" s="19"/>
      <c r="N512" s="291"/>
      <c r="O512" s="19"/>
      <c r="P512" s="19" t="s">
        <v>371</v>
      </c>
      <c r="Q512" s="19" t="s">
        <v>818</v>
      </c>
      <c r="R512" s="13">
        <v>121</v>
      </c>
      <c r="S512" s="100">
        <v>91251</v>
      </c>
      <c r="T512" s="9"/>
      <c r="U512" s="9"/>
      <c r="V512" s="110">
        <v>13201</v>
      </c>
      <c r="W512" s="9">
        <v>2006</v>
      </c>
      <c r="X512" s="9"/>
      <c r="Y512" s="7" t="str">
        <f>VLOOKUP(B512,'[1]01_MASTER_KODE_FASYANKES'!B$22:J$15694,8,FALSE)</f>
        <v>JAWA BARAT</v>
      </c>
      <c r="Z512" s="6" t="str">
        <f>VLOOKUP(B512,'[1]01_MASTER_KODE_FASYANKES'!B$22:J$15694,9,FALSE)</f>
        <v>BOGOR</v>
      </c>
      <c r="AA512" s="6" t="str">
        <f>VLOOKUP(B512,'[1]01_MASTER_KODE_FASYANKES'!B$22:J$15694,3,FALSE)</f>
        <v>Puskesmas</v>
      </c>
      <c r="AB512" s="6" t="str">
        <f>VLOOKUP(B512,'[1]01_MASTER_KODE_FASYANKES'!B$22:J$15694,2,FALSE)</f>
        <v>CISARUA</v>
      </c>
      <c r="AC512" s="6">
        <f>VLOOKUP(S512,'[1]02_MASTER_KODE_SDMK'!B$3:H$2218,2,FALSE)</f>
        <v>3010502</v>
      </c>
      <c r="AD512" s="6" t="str">
        <f>VLOOKUP(S512,'[1]02_MASTER_KODE_SDMK'!B$3:H$2218,4,FALSE)</f>
        <v>14. Tenaga Penunjang</v>
      </c>
      <c r="AE512" s="6" t="str">
        <f>VLOOKUP(S512,'[1]02_MASTER_KODE_SDMK'!B$3:H$2218,5,FALSE)</f>
        <v>01. Struktural</v>
      </c>
      <c r="AF512" s="6" t="str">
        <f>VLOOKUP(S512,'[1]02_MASTER_KODE_SDMK'!B$3:H$2218,3,FALSE)</f>
        <v>Kepala Subbagian</v>
      </c>
      <c r="AG512" s="6" t="str">
        <f>VLOOKUP(S512,'[1]02_MASTER_KODE_SDMK'!B$3:H$2218,7,FALSE)</f>
        <v>PNS</v>
      </c>
      <c r="AH512" s="6" t="str">
        <f>IF(G512="L","Laki-Laki",IF(G512="P","Perempuan","TIDAK VALID"))</f>
        <v>Laki-Laki</v>
      </c>
      <c r="AI512" s="6" t="e">
        <f>VLOOKUP(X512,'[1]06_MASTER_KODE_KAMPUS'!B$3:C$4825,2,FALSE)</f>
        <v>#N/A</v>
      </c>
      <c r="AJ512" s="6" t="str">
        <f>VLOOKUP(V512,'[1]03_MASTER_KODE_PRODI'!B$3:E$404,3,FALSE)</f>
        <v>S-1</v>
      </c>
      <c r="AK512" s="6" t="str">
        <f>VLOOKUP(V512,'[1]03_MASTER_KODE_PRODI'!B$3:E$404,4,FALSE)</f>
        <v>Kesehatan Masyarakat</v>
      </c>
      <c r="AM512" s="9"/>
    </row>
    <row r="513" spans="1:39" x14ac:dyDescent="0.25">
      <c r="A513">
        <v>510</v>
      </c>
      <c r="B513" s="292" t="s">
        <v>3334</v>
      </c>
      <c r="C513" s="141" t="s">
        <v>3370</v>
      </c>
      <c r="D513" s="19">
        <v>140175892</v>
      </c>
      <c r="E513" s="142" t="s">
        <v>3369</v>
      </c>
      <c r="F513" s="19" t="s">
        <v>3368</v>
      </c>
      <c r="G513" s="19" t="s">
        <v>7</v>
      </c>
      <c r="H513" s="142" t="s">
        <v>1892</v>
      </c>
      <c r="I513" s="19" t="s">
        <v>763</v>
      </c>
      <c r="J513" s="141"/>
      <c r="K513" s="19" t="s">
        <v>76</v>
      </c>
      <c r="L513" s="140">
        <v>21265</v>
      </c>
      <c r="M513" s="19"/>
      <c r="N513" s="291"/>
      <c r="O513" s="19"/>
      <c r="P513" s="129" t="s">
        <v>16</v>
      </c>
      <c r="Q513" s="129" t="s">
        <v>16</v>
      </c>
      <c r="R513" s="13">
        <v>121</v>
      </c>
      <c r="S513" s="100">
        <v>91271</v>
      </c>
      <c r="T513" s="9"/>
      <c r="U513" s="9"/>
      <c r="V513" s="214">
        <v>11201</v>
      </c>
      <c r="W513" s="9"/>
      <c r="X513" s="9"/>
      <c r="Y513" s="7" t="str">
        <f>VLOOKUP(B513,'[1]01_MASTER_KODE_FASYANKES'!B$22:J$15694,8,FALSE)</f>
        <v>JAWA BARAT</v>
      </c>
      <c r="Z513" s="6" t="str">
        <f>VLOOKUP(B513,'[1]01_MASTER_KODE_FASYANKES'!B$22:J$15694,9,FALSE)</f>
        <v>BOGOR</v>
      </c>
      <c r="AA513" s="6" t="str">
        <f>VLOOKUP(B513,'[1]01_MASTER_KODE_FASYANKES'!B$22:J$15694,3,FALSE)</f>
        <v>Puskesmas</v>
      </c>
      <c r="AB513" s="6" t="str">
        <f>VLOOKUP(B513,'[1]01_MASTER_KODE_FASYANKES'!B$22:J$15694,2,FALSE)</f>
        <v>CISARUA</v>
      </c>
      <c r="AC513" s="6">
        <f>VLOOKUP(S513,'[1]02_MASTER_KODE_SDMK'!B$3:H$2218,2,FALSE)</f>
        <v>3010504</v>
      </c>
      <c r="AD513" s="6" t="str">
        <f>VLOOKUP(S513,'[1]02_MASTER_KODE_SDMK'!B$3:H$2218,4,FALSE)</f>
        <v>14. Tenaga Penunjang</v>
      </c>
      <c r="AE513" s="6" t="str">
        <f>VLOOKUP(S513,'[1]02_MASTER_KODE_SDMK'!B$3:H$2218,5,FALSE)</f>
        <v>01. Struktural</v>
      </c>
      <c r="AF513" s="6" t="str">
        <f>VLOOKUP(S513,'[1]02_MASTER_KODE_SDMK'!B$3:H$2218,3,FALSE)</f>
        <v>Kepala Puskesmas</v>
      </c>
      <c r="AG513" s="6" t="str">
        <f>VLOOKUP(S513,'[1]02_MASTER_KODE_SDMK'!B$3:H$2218,7,FALSE)</f>
        <v>PNS</v>
      </c>
      <c r="AH513" s="6" t="str">
        <f>IF(G513="L","Laki-Laki",IF(G513="P","Perempuan","TIDAK VALID"))</f>
        <v>Perempuan</v>
      </c>
      <c r="AI513" s="6" t="e">
        <f>VLOOKUP(X513,'[1]06_MASTER_KODE_KAMPUS'!B$3:C$4825,2,FALSE)</f>
        <v>#N/A</v>
      </c>
      <c r="AJ513" s="6" t="str">
        <f>VLOOKUP(V513,'[1]03_MASTER_KODE_PRODI'!B$3:E$404,3,FALSE)</f>
        <v>S-1</v>
      </c>
      <c r="AK513" s="6" t="str">
        <f>VLOOKUP(V513,'[1]03_MASTER_KODE_PRODI'!B$3:E$404,4,FALSE)</f>
        <v>Ilmu Kedokteran</v>
      </c>
      <c r="AM513" s="9"/>
    </row>
    <row r="514" spans="1:39" x14ac:dyDescent="0.25">
      <c r="A514">
        <v>511</v>
      </c>
      <c r="B514" s="292" t="s">
        <v>3334</v>
      </c>
      <c r="C514" s="141" t="s">
        <v>3367</v>
      </c>
      <c r="D514" s="19">
        <v>140176337</v>
      </c>
      <c r="E514" s="142" t="s">
        <v>3366</v>
      </c>
      <c r="F514" s="19" t="s">
        <v>3365</v>
      </c>
      <c r="G514" s="19" t="s">
        <v>7</v>
      </c>
      <c r="H514" s="142" t="s">
        <v>597</v>
      </c>
      <c r="I514" s="19" t="s">
        <v>57</v>
      </c>
      <c r="J514" s="141" t="s">
        <v>193</v>
      </c>
      <c r="K514" s="19" t="s">
        <v>32</v>
      </c>
      <c r="L514" s="140">
        <v>23188</v>
      </c>
      <c r="M514" s="19"/>
      <c r="N514" s="291"/>
      <c r="O514" s="19"/>
      <c r="P514" s="19" t="s">
        <v>121</v>
      </c>
      <c r="Q514" s="19" t="s">
        <v>107</v>
      </c>
      <c r="R514" s="13">
        <v>121</v>
      </c>
      <c r="S514" s="100">
        <v>71991</v>
      </c>
      <c r="T514" s="9"/>
      <c r="U514" s="9"/>
      <c r="V514" s="110">
        <v>13453</v>
      </c>
      <c r="W514" s="9">
        <v>1999</v>
      </c>
      <c r="X514" s="9"/>
      <c r="Y514" s="7" t="str">
        <f>VLOOKUP(B514,'[1]01_MASTER_KODE_FASYANKES'!B$22:J$15694,8,FALSE)</f>
        <v>JAWA BARAT</v>
      </c>
      <c r="Z514" s="6" t="str">
        <f>VLOOKUP(B514,'[1]01_MASTER_KODE_FASYANKES'!B$22:J$15694,9,FALSE)</f>
        <v>BOGOR</v>
      </c>
      <c r="AA514" s="6" t="str">
        <f>VLOOKUP(B514,'[1]01_MASTER_KODE_FASYANKES'!B$22:J$15694,3,FALSE)</f>
        <v>Puskesmas</v>
      </c>
      <c r="AB514" s="6" t="str">
        <f>VLOOKUP(B514,'[1]01_MASTER_KODE_FASYANKES'!B$22:J$15694,2,FALSE)</f>
        <v>CISARUA</v>
      </c>
      <c r="AC514" s="6">
        <f>VLOOKUP(S514,'[1]02_MASTER_KODE_SDMK'!B$3:H$2218,2,FALSE)</f>
        <v>2060101</v>
      </c>
      <c r="AD514" s="6" t="str">
        <f>VLOOKUP(S514,'[1]02_MASTER_KODE_SDMK'!B$3:H$2218,4,FALSE)</f>
        <v>13. Asisten Tenaga Kesehatan</v>
      </c>
      <c r="AE514" s="6" t="str">
        <f>VLOOKUP(S514,'[1]02_MASTER_KODE_SDMK'!B$3:H$2218,5,FALSE)</f>
        <v>04. Teknik Biomedika</v>
      </c>
      <c r="AF514" s="6" t="str">
        <f>VLOOKUP(S514,'[1]02_MASTER_KODE_SDMK'!B$3:H$2218,3,FALSE)</f>
        <v>Analis Kesehatan (Asisten)</v>
      </c>
      <c r="AG514" s="6" t="str">
        <f>VLOOKUP(S514,'[1]02_MASTER_KODE_SDMK'!B$3:H$2218,7,FALSE)</f>
        <v>PNS</v>
      </c>
      <c r="AH514" s="6" t="str">
        <f>IF(G514="L","Laki-Laki",IF(G514="P","Perempuan","TIDAK VALID"))</f>
        <v>Perempuan</v>
      </c>
      <c r="AI514" s="6" t="e">
        <f>VLOOKUP(X514,'[1]06_MASTER_KODE_KAMPUS'!B$3:C$4825,2,FALSE)</f>
        <v>#N/A</v>
      </c>
      <c r="AJ514" s="6" t="str">
        <f>VLOOKUP(V514,'[1]03_MASTER_KODE_PRODI'!B$3:E$404,3,FALSE)</f>
        <v>D-3</v>
      </c>
      <c r="AK514" s="6" t="str">
        <f>VLOOKUP(V514,'[1]03_MASTER_KODE_PRODI'!B$3:E$404,4,FALSE)</f>
        <v>Analis Kesehatan</v>
      </c>
      <c r="AM514" s="9"/>
    </row>
    <row r="515" spans="1:39" x14ac:dyDescent="0.25">
      <c r="A515">
        <v>512</v>
      </c>
      <c r="B515" s="292" t="s">
        <v>3334</v>
      </c>
      <c r="C515" s="141" t="s">
        <v>3364</v>
      </c>
      <c r="D515" s="19">
        <v>140276688</v>
      </c>
      <c r="E515" s="142" t="s">
        <v>3363</v>
      </c>
      <c r="F515" s="19" t="s">
        <v>3362</v>
      </c>
      <c r="G515" s="19" t="s">
        <v>7</v>
      </c>
      <c r="H515" s="142" t="s">
        <v>38</v>
      </c>
      <c r="I515" s="19" t="s">
        <v>5</v>
      </c>
      <c r="J515" s="141" t="s">
        <v>37</v>
      </c>
      <c r="K515" s="19" t="s">
        <v>761</v>
      </c>
      <c r="L515" s="140">
        <v>26584</v>
      </c>
      <c r="M515" s="19"/>
      <c r="N515" s="291"/>
      <c r="O515" s="19"/>
      <c r="P515" s="19" t="s">
        <v>334</v>
      </c>
      <c r="Q515" s="19" t="s">
        <v>60</v>
      </c>
      <c r="R515" s="13">
        <v>121</v>
      </c>
      <c r="S515" s="100">
        <v>22011</v>
      </c>
      <c r="T515" s="9"/>
      <c r="U515" s="9"/>
      <c r="V515" s="110">
        <v>15401</v>
      </c>
      <c r="W515" s="9">
        <v>2008</v>
      </c>
      <c r="X515" s="9"/>
      <c r="Y515" s="7" t="str">
        <f>VLOOKUP(B515,'[1]01_MASTER_KODE_FASYANKES'!B$22:J$15694,8,FALSE)</f>
        <v>JAWA BARAT</v>
      </c>
      <c r="Z515" s="6" t="str">
        <f>VLOOKUP(B515,'[1]01_MASTER_KODE_FASYANKES'!B$22:J$15694,9,FALSE)</f>
        <v>BOGOR</v>
      </c>
      <c r="AA515" s="6" t="str">
        <f>VLOOKUP(B515,'[1]01_MASTER_KODE_FASYANKES'!B$22:J$15694,3,FALSE)</f>
        <v>Puskesmas</v>
      </c>
      <c r="AB515" s="6" t="str">
        <f>VLOOKUP(B515,'[1]01_MASTER_KODE_FASYANKES'!B$22:J$15694,2,FALSE)</f>
        <v>CISARUA</v>
      </c>
      <c r="AC515" s="6">
        <f>VLOOKUP(S515,'[1]02_MASTER_KODE_SDMK'!B$3:H$2218,2,FALSE)</f>
        <v>1040101</v>
      </c>
      <c r="AD515" s="6" t="str">
        <f>VLOOKUP(S515,'[1]02_MASTER_KODE_SDMK'!B$3:H$2218,4,FALSE)</f>
        <v>04. Kebidanan</v>
      </c>
      <c r="AE515" s="6" t="str">
        <f>VLOOKUP(S515,'[1]02_MASTER_KODE_SDMK'!B$3:H$2218,5,FALSE)</f>
        <v>01. Bidan</v>
      </c>
      <c r="AF515" s="6" t="str">
        <f>VLOOKUP(S515,'[1]02_MASTER_KODE_SDMK'!B$3:H$2218,3,FALSE)</f>
        <v>Bidan</v>
      </c>
      <c r="AG515" s="6" t="str">
        <f>VLOOKUP(S515,'[1]02_MASTER_KODE_SDMK'!B$3:H$2218,7,FALSE)</f>
        <v>PNS</v>
      </c>
      <c r="AH515" s="6" t="str">
        <f>IF(G515="L","Laki-Laki",IF(G515="P","Perempuan","TIDAK VALID"))</f>
        <v>Perempuan</v>
      </c>
      <c r="AI515" s="6" t="e">
        <f>VLOOKUP(X515,'[1]06_MASTER_KODE_KAMPUS'!B$3:C$4825,2,FALSE)</f>
        <v>#N/A</v>
      </c>
      <c r="AJ515" s="6" t="str">
        <f>VLOOKUP(V515,'[1]03_MASTER_KODE_PRODI'!B$3:E$404,3,FALSE)</f>
        <v>D-3</v>
      </c>
      <c r="AK515" s="6" t="str">
        <f>VLOOKUP(V515,'[1]03_MASTER_KODE_PRODI'!B$3:E$404,4,FALSE)</f>
        <v>Kebidanan</v>
      </c>
      <c r="AM515" s="9"/>
    </row>
    <row r="516" spans="1:39" x14ac:dyDescent="0.25">
      <c r="A516">
        <v>513</v>
      </c>
      <c r="B516" s="292" t="s">
        <v>3334</v>
      </c>
      <c r="C516" s="141" t="s">
        <v>3361</v>
      </c>
      <c r="D516" s="19">
        <v>140245125</v>
      </c>
      <c r="E516" s="142" t="s">
        <v>3360</v>
      </c>
      <c r="F516" s="19" t="s">
        <v>3359</v>
      </c>
      <c r="G516" s="19" t="s">
        <v>7</v>
      </c>
      <c r="H516" s="142" t="s">
        <v>1135</v>
      </c>
      <c r="I516" s="19" t="s">
        <v>209</v>
      </c>
      <c r="J516" s="141" t="s">
        <v>37</v>
      </c>
      <c r="K516" s="19" t="s">
        <v>470</v>
      </c>
      <c r="L516" s="140">
        <v>24865</v>
      </c>
      <c r="M516" s="19"/>
      <c r="N516" s="291"/>
      <c r="O516" s="19"/>
      <c r="P516" s="19" t="s">
        <v>334</v>
      </c>
      <c r="Q516" s="19" t="s">
        <v>60</v>
      </c>
      <c r="R516" s="13">
        <v>121</v>
      </c>
      <c r="S516" s="100">
        <v>22011</v>
      </c>
      <c r="T516" s="9"/>
      <c r="U516" s="9"/>
      <c r="V516" s="110">
        <v>15401</v>
      </c>
      <c r="W516" s="9">
        <v>1987</v>
      </c>
      <c r="X516" s="9"/>
      <c r="Y516" s="7" t="str">
        <f>VLOOKUP(B516,'[1]01_MASTER_KODE_FASYANKES'!B$22:J$15694,8,FALSE)</f>
        <v>JAWA BARAT</v>
      </c>
      <c r="Z516" s="6" t="str">
        <f>VLOOKUP(B516,'[1]01_MASTER_KODE_FASYANKES'!B$22:J$15694,9,FALSE)</f>
        <v>BOGOR</v>
      </c>
      <c r="AA516" s="6" t="str">
        <f>VLOOKUP(B516,'[1]01_MASTER_KODE_FASYANKES'!B$22:J$15694,3,FALSE)</f>
        <v>Puskesmas</v>
      </c>
      <c r="AB516" s="6" t="str">
        <f>VLOOKUP(B516,'[1]01_MASTER_KODE_FASYANKES'!B$22:J$15694,2,FALSE)</f>
        <v>CISARUA</v>
      </c>
      <c r="AC516" s="6">
        <f>VLOOKUP(S516,'[1]02_MASTER_KODE_SDMK'!B$3:H$2218,2,FALSE)</f>
        <v>1040101</v>
      </c>
      <c r="AD516" s="6" t="str">
        <f>VLOOKUP(S516,'[1]02_MASTER_KODE_SDMK'!B$3:H$2218,4,FALSE)</f>
        <v>04. Kebidanan</v>
      </c>
      <c r="AE516" s="6" t="str">
        <f>VLOOKUP(S516,'[1]02_MASTER_KODE_SDMK'!B$3:H$2218,5,FALSE)</f>
        <v>01. Bidan</v>
      </c>
      <c r="AF516" s="6" t="str">
        <f>VLOOKUP(S516,'[1]02_MASTER_KODE_SDMK'!B$3:H$2218,3,FALSE)</f>
        <v>Bidan</v>
      </c>
      <c r="AG516" s="6" t="str">
        <f>VLOOKUP(S516,'[1]02_MASTER_KODE_SDMK'!B$3:H$2218,7,FALSE)</f>
        <v>PNS</v>
      </c>
      <c r="AH516" s="6" t="str">
        <f>IF(G516="L","Laki-Laki",IF(G516="P","Perempuan","TIDAK VALID"))</f>
        <v>Perempuan</v>
      </c>
      <c r="AI516" s="6" t="e">
        <f>VLOOKUP(X516,'[1]06_MASTER_KODE_KAMPUS'!B$3:C$4825,2,FALSE)</f>
        <v>#N/A</v>
      </c>
      <c r="AJ516" s="6" t="str">
        <f>VLOOKUP(V516,'[1]03_MASTER_KODE_PRODI'!B$3:E$404,3,FALSE)</f>
        <v>D-3</v>
      </c>
      <c r="AK516" s="6" t="str">
        <f>VLOOKUP(V516,'[1]03_MASTER_KODE_PRODI'!B$3:E$404,4,FALSE)</f>
        <v>Kebidanan</v>
      </c>
      <c r="AM516" s="9"/>
    </row>
    <row r="517" spans="1:39" x14ac:dyDescent="0.25">
      <c r="A517">
        <v>514</v>
      </c>
      <c r="B517" s="292" t="s">
        <v>3334</v>
      </c>
      <c r="C517" s="141" t="s">
        <v>3358</v>
      </c>
      <c r="D517" s="19">
        <v>140180303</v>
      </c>
      <c r="E517" s="142" t="s">
        <v>3357</v>
      </c>
      <c r="F517" s="19" t="s">
        <v>3356</v>
      </c>
      <c r="G517" s="19" t="s">
        <v>7</v>
      </c>
      <c r="H517" s="142" t="s">
        <v>597</v>
      </c>
      <c r="I517" s="19" t="s">
        <v>209</v>
      </c>
      <c r="J517" s="19"/>
      <c r="K517" s="19" t="s">
        <v>32</v>
      </c>
      <c r="L517" s="140">
        <v>22234</v>
      </c>
      <c r="M517" s="19"/>
      <c r="N517" s="291"/>
      <c r="O517" s="19"/>
      <c r="P517" s="19" t="s">
        <v>69</v>
      </c>
      <c r="Q517" s="19" t="s">
        <v>69</v>
      </c>
      <c r="R517" s="13">
        <v>121</v>
      </c>
      <c r="S517" s="100">
        <v>91121</v>
      </c>
      <c r="T517" s="9"/>
      <c r="U517" s="9"/>
      <c r="V517" s="110" t="s">
        <v>134</v>
      </c>
      <c r="W517" s="9"/>
      <c r="X517" s="9"/>
      <c r="Y517" s="7" t="str">
        <f>VLOOKUP(B517,'[1]01_MASTER_KODE_FASYANKES'!B$22:J$15694,8,FALSE)</f>
        <v>JAWA BARAT</v>
      </c>
      <c r="Z517" s="6" t="str">
        <f>VLOOKUP(B517,'[1]01_MASTER_KODE_FASYANKES'!B$22:J$15694,9,FALSE)</f>
        <v>BOGOR</v>
      </c>
      <c r="AA517" s="6" t="str">
        <f>VLOOKUP(B517,'[1]01_MASTER_KODE_FASYANKES'!B$22:J$15694,3,FALSE)</f>
        <v>Puskesmas</v>
      </c>
      <c r="AB517" s="6" t="str">
        <f>VLOOKUP(B517,'[1]01_MASTER_KODE_FASYANKES'!B$22:J$15694,2,FALSE)</f>
        <v>CISARUA</v>
      </c>
      <c r="AC517" s="6">
        <f>VLOOKUP(S517,'[1]02_MASTER_KODE_SDMK'!B$3:H$2218,2,FALSE)</f>
        <v>3020701</v>
      </c>
      <c r="AD517" s="6" t="str">
        <f>VLOOKUP(S517,'[1]02_MASTER_KODE_SDMK'!B$3:H$2218,4,FALSE)</f>
        <v>14. Tenaga Penunjang</v>
      </c>
      <c r="AE517" s="6" t="str">
        <f>VLOOKUP(S517,'[1]02_MASTER_KODE_SDMK'!B$3:H$2218,5,FALSE)</f>
        <v>02. Dukungan Manajemen</v>
      </c>
      <c r="AF517" s="6" t="str">
        <f>VLOOKUP(S517,'[1]02_MASTER_KODE_SDMK'!B$3:H$2218,3,FALSE)</f>
        <v>Pekarya</v>
      </c>
      <c r="AG517" s="6" t="str">
        <f>VLOOKUP(S517,'[1]02_MASTER_KODE_SDMK'!B$3:H$2218,7,FALSE)</f>
        <v>PNS</v>
      </c>
      <c r="AH517" s="6" t="str">
        <f>IF(G517="L","Laki-Laki",IF(G517="P","Perempuan","TIDAK VALID"))</f>
        <v>Perempuan</v>
      </c>
      <c r="AI517" s="6" t="e">
        <f>VLOOKUP(X517,'[1]06_MASTER_KODE_KAMPUS'!B$3:C$4825,2,FALSE)</f>
        <v>#N/A</v>
      </c>
      <c r="AJ517" s="6" t="str">
        <f>VLOOKUP(V517,'[1]03_MASTER_KODE_PRODI'!B$3:E$404,3,FALSE)</f>
        <v>SMA / Setara</v>
      </c>
      <c r="AK517" s="6" t="str">
        <f>VLOOKUP(V517,'[1]03_MASTER_KODE_PRODI'!B$3:E$404,4,FALSE)</f>
        <v>Sekolah Menengah Atas</v>
      </c>
      <c r="AM517" s="9"/>
    </row>
    <row r="518" spans="1:39" x14ac:dyDescent="0.25">
      <c r="A518">
        <v>515</v>
      </c>
      <c r="B518" s="292" t="s">
        <v>3334</v>
      </c>
      <c r="C518" s="141" t="s">
        <v>3355</v>
      </c>
      <c r="D518" s="19">
        <v>140312371</v>
      </c>
      <c r="E518" s="142" t="s">
        <v>3354</v>
      </c>
      <c r="F518" s="19" t="s">
        <v>3353</v>
      </c>
      <c r="G518" s="19" t="s">
        <v>7</v>
      </c>
      <c r="H518" s="142" t="s">
        <v>275</v>
      </c>
      <c r="I518" s="19" t="s">
        <v>5</v>
      </c>
      <c r="J518" s="141" t="s">
        <v>4</v>
      </c>
      <c r="K518" s="19" t="s">
        <v>70</v>
      </c>
      <c r="L518" s="140">
        <v>26268</v>
      </c>
      <c r="M518" s="19"/>
      <c r="N518" s="291"/>
      <c r="O518" s="19"/>
      <c r="P518" s="19" t="s">
        <v>1043</v>
      </c>
      <c r="Q518" s="19" t="s">
        <v>3352</v>
      </c>
      <c r="R518" s="13">
        <v>121</v>
      </c>
      <c r="S518" s="100">
        <v>21031</v>
      </c>
      <c r="T518" s="9"/>
      <c r="U518" s="9"/>
      <c r="V518" s="110">
        <v>12402</v>
      </c>
      <c r="W518" s="9">
        <v>2011</v>
      </c>
      <c r="X518" s="9"/>
      <c r="Y518" s="7" t="str">
        <f>VLOOKUP(B518,'[1]01_MASTER_KODE_FASYANKES'!B$22:J$15694,8,FALSE)</f>
        <v>JAWA BARAT</v>
      </c>
      <c r="Z518" s="6" t="str">
        <f>VLOOKUP(B518,'[1]01_MASTER_KODE_FASYANKES'!B$22:J$15694,9,FALSE)</f>
        <v>BOGOR</v>
      </c>
      <c r="AA518" s="6" t="str">
        <f>VLOOKUP(B518,'[1]01_MASTER_KODE_FASYANKES'!B$22:J$15694,3,FALSE)</f>
        <v>Puskesmas</v>
      </c>
      <c r="AB518" s="6" t="str">
        <f>VLOOKUP(B518,'[1]01_MASTER_KODE_FASYANKES'!B$22:J$15694,2,FALSE)</f>
        <v>CISARUA</v>
      </c>
      <c r="AC518" s="6">
        <f>VLOOKUP(S518,'[1]02_MASTER_KODE_SDMK'!B$3:H$2218,2,FALSE)</f>
        <v>1100701</v>
      </c>
      <c r="AD518" s="6" t="str">
        <f>VLOOKUP(S518,'[1]02_MASTER_KODE_SDMK'!B$3:H$2218,4,FALSE)</f>
        <v>10. Keteknisian Medis</v>
      </c>
      <c r="AE518" s="6" t="str">
        <f>VLOOKUP(S518,'[1]02_MASTER_KODE_SDMK'!B$3:H$2218,5,FALSE)</f>
        <v>07. Terapis Gigi dan Mulut</v>
      </c>
      <c r="AF518" s="6" t="str">
        <f>VLOOKUP(S518,'[1]02_MASTER_KODE_SDMK'!B$3:H$2218,3,FALSE)</f>
        <v>Terapis Gigi dan Mulut</v>
      </c>
      <c r="AG518" s="6" t="str">
        <f>VLOOKUP(S518,'[1]02_MASTER_KODE_SDMK'!B$3:H$2218,7,FALSE)</f>
        <v>PNS</v>
      </c>
      <c r="AH518" s="6" t="str">
        <f>IF(G518="L","Laki-Laki",IF(G518="P","Perempuan","TIDAK VALID"))</f>
        <v>Perempuan</v>
      </c>
      <c r="AI518" s="6" t="e">
        <f>VLOOKUP(X518,'[1]06_MASTER_KODE_KAMPUS'!B$3:C$4825,2,FALSE)</f>
        <v>#N/A</v>
      </c>
      <c r="AJ518" s="6" t="str">
        <f>VLOOKUP(V518,'[1]03_MASTER_KODE_PRODI'!B$3:E$404,3,FALSE)</f>
        <v>D-3</v>
      </c>
      <c r="AK518" s="6" t="str">
        <f>VLOOKUP(V518,'[1]03_MASTER_KODE_PRODI'!B$3:E$404,4,FALSE)</f>
        <v>Kesehatan Gigi dan Mulut (Keperawatan Gigi)</v>
      </c>
      <c r="AM518" s="9"/>
    </row>
    <row r="519" spans="1:39" x14ac:dyDescent="0.25">
      <c r="A519">
        <v>516</v>
      </c>
      <c r="B519" s="292" t="s">
        <v>3334</v>
      </c>
      <c r="C519" s="141" t="s">
        <v>3351</v>
      </c>
      <c r="D519" s="19">
        <v>480126790</v>
      </c>
      <c r="E519" s="142" t="s">
        <v>3350</v>
      </c>
      <c r="F519" s="19" t="s">
        <v>3349</v>
      </c>
      <c r="G519" s="19" t="s">
        <v>7</v>
      </c>
      <c r="H519" s="142" t="s">
        <v>80</v>
      </c>
      <c r="I519" s="19" t="s">
        <v>49</v>
      </c>
      <c r="J519" s="141" t="s">
        <v>165</v>
      </c>
      <c r="K519" s="265" t="s">
        <v>70</v>
      </c>
      <c r="L519" s="140">
        <v>26881</v>
      </c>
      <c r="M519" s="19"/>
      <c r="N519" s="291"/>
      <c r="O519" s="19"/>
      <c r="P519" s="19" t="s">
        <v>334</v>
      </c>
      <c r="Q519" s="19" t="s">
        <v>60</v>
      </c>
      <c r="R519" s="13">
        <v>121</v>
      </c>
      <c r="S519" s="100">
        <v>22011</v>
      </c>
      <c r="T519" s="9"/>
      <c r="U519" s="9"/>
      <c r="V519" s="110">
        <v>15401</v>
      </c>
      <c r="W519" s="9">
        <v>2012</v>
      </c>
      <c r="X519" s="9"/>
      <c r="Y519" s="7" t="str">
        <f>VLOOKUP(B519,'[1]01_MASTER_KODE_FASYANKES'!B$22:J$15694,8,FALSE)</f>
        <v>JAWA BARAT</v>
      </c>
      <c r="Z519" s="6" t="str">
        <f>VLOOKUP(B519,'[1]01_MASTER_KODE_FASYANKES'!B$22:J$15694,9,FALSE)</f>
        <v>BOGOR</v>
      </c>
      <c r="AA519" s="6" t="str">
        <f>VLOOKUP(B519,'[1]01_MASTER_KODE_FASYANKES'!B$22:J$15694,3,FALSE)</f>
        <v>Puskesmas</v>
      </c>
      <c r="AB519" s="6" t="str">
        <f>VLOOKUP(B519,'[1]01_MASTER_KODE_FASYANKES'!B$22:J$15694,2,FALSE)</f>
        <v>CISARUA</v>
      </c>
      <c r="AC519" s="6">
        <f>VLOOKUP(S519,'[1]02_MASTER_KODE_SDMK'!B$3:H$2218,2,FALSE)</f>
        <v>1040101</v>
      </c>
      <c r="AD519" s="6" t="str">
        <f>VLOOKUP(S519,'[1]02_MASTER_KODE_SDMK'!B$3:H$2218,4,FALSE)</f>
        <v>04. Kebidanan</v>
      </c>
      <c r="AE519" s="6" t="str">
        <f>VLOOKUP(S519,'[1]02_MASTER_KODE_SDMK'!B$3:H$2218,5,FALSE)</f>
        <v>01. Bidan</v>
      </c>
      <c r="AF519" s="6" t="str">
        <f>VLOOKUP(S519,'[1]02_MASTER_KODE_SDMK'!B$3:H$2218,3,FALSE)</f>
        <v>Bidan</v>
      </c>
      <c r="AG519" s="6" t="str">
        <f>VLOOKUP(S519,'[1]02_MASTER_KODE_SDMK'!B$3:H$2218,7,FALSE)</f>
        <v>PNS</v>
      </c>
      <c r="AH519" s="6" t="str">
        <f>IF(G519="L","Laki-Laki",IF(G519="P","Perempuan","TIDAK VALID"))</f>
        <v>Perempuan</v>
      </c>
      <c r="AI519" s="6" t="e">
        <f>VLOOKUP(X519,'[1]06_MASTER_KODE_KAMPUS'!B$3:C$4825,2,FALSE)</f>
        <v>#N/A</v>
      </c>
      <c r="AJ519" s="6" t="str">
        <f>VLOOKUP(V519,'[1]03_MASTER_KODE_PRODI'!B$3:E$404,3,FALSE)</f>
        <v>D-3</v>
      </c>
      <c r="AK519" s="6" t="str">
        <f>VLOOKUP(V519,'[1]03_MASTER_KODE_PRODI'!B$3:E$404,4,FALSE)</f>
        <v>Kebidanan</v>
      </c>
      <c r="AM519" s="9"/>
    </row>
    <row r="520" spans="1:39" x14ac:dyDescent="0.25">
      <c r="A520">
        <v>517</v>
      </c>
      <c r="B520" s="292" t="s">
        <v>3334</v>
      </c>
      <c r="C520" s="266" t="s">
        <v>3348</v>
      </c>
      <c r="D520" s="265">
        <v>480141367</v>
      </c>
      <c r="E520" s="237" t="s">
        <v>3347</v>
      </c>
      <c r="F520" s="265" t="s">
        <v>3346</v>
      </c>
      <c r="G520" s="19" t="s">
        <v>7</v>
      </c>
      <c r="H520" s="237" t="s">
        <v>0</v>
      </c>
      <c r="I520" s="265" t="s">
        <v>53</v>
      </c>
      <c r="J520" s="236"/>
      <c r="K520" s="265" t="s">
        <v>32</v>
      </c>
      <c r="L520" s="140">
        <v>27646</v>
      </c>
      <c r="M520" s="19"/>
      <c r="N520" s="291"/>
      <c r="O520" s="19"/>
      <c r="P520" s="265" t="s">
        <v>378</v>
      </c>
      <c r="Q520" s="19" t="s">
        <v>846</v>
      </c>
      <c r="R520" s="13">
        <v>121</v>
      </c>
      <c r="S520" s="100">
        <v>51011</v>
      </c>
      <c r="T520" s="9"/>
      <c r="U520" s="9"/>
      <c r="V520" s="110">
        <v>13411</v>
      </c>
      <c r="W520" s="9"/>
      <c r="X520" s="9"/>
      <c r="Y520" s="7" t="str">
        <f>VLOOKUP(B520,'[1]01_MASTER_KODE_FASYANKES'!B$22:J$15694,8,FALSE)</f>
        <v>JAWA BARAT</v>
      </c>
      <c r="Z520" s="6" t="str">
        <f>VLOOKUP(B520,'[1]01_MASTER_KODE_FASYANKES'!B$22:J$15694,9,FALSE)</f>
        <v>BOGOR</v>
      </c>
      <c r="AA520" s="6" t="str">
        <f>VLOOKUP(B520,'[1]01_MASTER_KODE_FASYANKES'!B$22:J$15694,3,FALSE)</f>
        <v>Puskesmas</v>
      </c>
      <c r="AB520" s="6" t="str">
        <f>VLOOKUP(B520,'[1]01_MASTER_KODE_FASYANKES'!B$22:J$15694,2,FALSE)</f>
        <v>CISARUA</v>
      </c>
      <c r="AC520" s="6">
        <f>VLOOKUP(S520,'[1]02_MASTER_KODE_SDMK'!B$3:H$2218,2,FALSE)</f>
        <v>1080101</v>
      </c>
      <c r="AD520" s="6" t="str">
        <f>VLOOKUP(S520,'[1]02_MASTER_KODE_SDMK'!B$3:H$2218,4,FALSE)</f>
        <v>08. Gizi</v>
      </c>
      <c r="AE520" s="6" t="str">
        <f>VLOOKUP(S520,'[1]02_MASTER_KODE_SDMK'!B$3:H$2218,5,FALSE)</f>
        <v>01. Nutrisionis</v>
      </c>
      <c r="AF520" s="6" t="str">
        <f>VLOOKUP(S520,'[1]02_MASTER_KODE_SDMK'!B$3:H$2218,3,FALSE)</f>
        <v>Nutrisionis</v>
      </c>
      <c r="AG520" s="6" t="str">
        <f>VLOOKUP(S520,'[1]02_MASTER_KODE_SDMK'!B$3:H$2218,7,FALSE)</f>
        <v>PNS</v>
      </c>
      <c r="AH520" s="6" t="str">
        <f>IF(G520="L","Laki-Laki",IF(G520="P","Perempuan","TIDAK VALID"))</f>
        <v>Perempuan</v>
      </c>
      <c r="AI520" s="6" t="e">
        <f>VLOOKUP(X520,'[1]06_MASTER_KODE_KAMPUS'!B$3:C$4825,2,FALSE)</f>
        <v>#N/A</v>
      </c>
      <c r="AJ520" s="6" t="str">
        <f>VLOOKUP(V520,'[1]03_MASTER_KODE_PRODI'!B$3:E$404,3,FALSE)</f>
        <v>D-3</v>
      </c>
      <c r="AK520" s="6" t="str">
        <f>VLOOKUP(V520,'[1]03_MASTER_KODE_PRODI'!B$3:E$404,4,FALSE)</f>
        <v>Gizi</v>
      </c>
      <c r="AM520" s="9"/>
    </row>
    <row r="521" spans="1:39" x14ac:dyDescent="0.25">
      <c r="A521">
        <v>518</v>
      </c>
      <c r="B521" s="292" t="s">
        <v>3334</v>
      </c>
      <c r="C521" s="266" t="s">
        <v>3345</v>
      </c>
      <c r="D521" s="265">
        <v>480151936</v>
      </c>
      <c r="E521" s="237" t="s">
        <v>3344</v>
      </c>
      <c r="F521" s="265" t="s">
        <v>3343</v>
      </c>
      <c r="G521" s="19" t="s">
        <v>7</v>
      </c>
      <c r="H521" s="237" t="s">
        <v>171</v>
      </c>
      <c r="I521" s="265" t="s">
        <v>49</v>
      </c>
      <c r="J521" s="236" t="s">
        <v>63</v>
      </c>
      <c r="K521" s="265" t="s">
        <v>402</v>
      </c>
      <c r="L521" s="140">
        <v>26134</v>
      </c>
      <c r="M521" s="19"/>
      <c r="N521" s="291"/>
      <c r="O521" s="19"/>
      <c r="P521" s="265" t="s">
        <v>334</v>
      </c>
      <c r="Q521" s="19" t="s">
        <v>60</v>
      </c>
      <c r="R521" s="13">
        <v>121</v>
      </c>
      <c r="S521" s="100">
        <v>22011</v>
      </c>
      <c r="T521" s="9"/>
      <c r="U521" s="9"/>
      <c r="V521" s="110">
        <v>15401</v>
      </c>
      <c r="W521" s="9">
        <v>2012</v>
      </c>
      <c r="X521" s="9"/>
      <c r="Y521" s="7" t="str">
        <f>VLOOKUP(B521,'[1]01_MASTER_KODE_FASYANKES'!B$22:J$15694,8,FALSE)</f>
        <v>JAWA BARAT</v>
      </c>
      <c r="Z521" s="6" t="str">
        <f>VLOOKUP(B521,'[1]01_MASTER_KODE_FASYANKES'!B$22:J$15694,9,FALSE)</f>
        <v>BOGOR</v>
      </c>
      <c r="AA521" s="6" t="str">
        <f>VLOOKUP(B521,'[1]01_MASTER_KODE_FASYANKES'!B$22:J$15694,3,FALSE)</f>
        <v>Puskesmas</v>
      </c>
      <c r="AB521" s="6" t="str">
        <f>VLOOKUP(B521,'[1]01_MASTER_KODE_FASYANKES'!B$22:J$15694,2,FALSE)</f>
        <v>CISARUA</v>
      </c>
      <c r="AC521" s="6">
        <f>VLOOKUP(S521,'[1]02_MASTER_KODE_SDMK'!B$3:H$2218,2,FALSE)</f>
        <v>1040101</v>
      </c>
      <c r="AD521" s="6" t="str">
        <f>VLOOKUP(S521,'[1]02_MASTER_KODE_SDMK'!B$3:H$2218,4,FALSE)</f>
        <v>04. Kebidanan</v>
      </c>
      <c r="AE521" s="6" t="str">
        <f>VLOOKUP(S521,'[1]02_MASTER_KODE_SDMK'!B$3:H$2218,5,FALSE)</f>
        <v>01. Bidan</v>
      </c>
      <c r="AF521" s="6" t="str">
        <f>VLOOKUP(S521,'[1]02_MASTER_KODE_SDMK'!B$3:H$2218,3,FALSE)</f>
        <v>Bidan</v>
      </c>
      <c r="AG521" s="6" t="str">
        <f>VLOOKUP(S521,'[1]02_MASTER_KODE_SDMK'!B$3:H$2218,7,FALSE)</f>
        <v>PNS</v>
      </c>
      <c r="AH521" s="6" t="str">
        <f>IF(G521="L","Laki-Laki",IF(G521="P","Perempuan","TIDAK VALID"))</f>
        <v>Perempuan</v>
      </c>
      <c r="AI521" s="6" t="e">
        <f>VLOOKUP(X521,'[1]06_MASTER_KODE_KAMPUS'!B$3:C$4825,2,FALSE)</f>
        <v>#N/A</v>
      </c>
      <c r="AJ521" s="6" t="str">
        <f>VLOOKUP(V521,'[1]03_MASTER_KODE_PRODI'!B$3:E$404,3,FALSE)</f>
        <v>D-3</v>
      </c>
      <c r="AK521" s="6" t="str">
        <f>VLOOKUP(V521,'[1]03_MASTER_KODE_PRODI'!B$3:E$404,4,FALSE)</f>
        <v>Kebidanan</v>
      </c>
      <c r="AM521" s="9"/>
    </row>
    <row r="522" spans="1:39" x14ac:dyDescent="0.25">
      <c r="A522">
        <v>519</v>
      </c>
      <c r="B522" s="292" t="s">
        <v>3334</v>
      </c>
      <c r="C522" s="141" t="s">
        <v>3342</v>
      </c>
      <c r="D522" s="19">
        <v>140280755</v>
      </c>
      <c r="E522" s="142" t="s">
        <v>3341</v>
      </c>
      <c r="F522" s="19" t="s">
        <v>3340</v>
      </c>
      <c r="G522" s="19" t="s">
        <v>7</v>
      </c>
      <c r="H522" s="142" t="s">
        <v>38</v>
      </c>
      <c r="I522" s="19" t="s">
        <v>209</v>
      </c>
      <c r="J522" s="141" t="s">
        <v>48</v>
      </c>
      <c r="K522" s="19" t="s">
        <v>3</v>
      </c>
      <c r="L522" s="140">
        <v>26026</v>
      </c>
      <c r="M522" s="19"/>
      <c r="N522" s="291"/>
      <c r="O522" s="19"/>
      <c r="P522" s="19" t="s">
        <v>334</v>
      </c>
      <c r="Q522" s="19" t="s">
        <v>60</v>
      </c>
      <c r="R522" s="13">
        <v>121</v>
      </c>
      <c r="S522" s="100">
        <v>22011</v>
      </c>
      <c r="T522" s="9"/>
      <c r="U522" s="9"/>
      <c r="V522" s="110">
        <v>15401</v>
      </c>
      <c r="W522" s="9">
        <v>1987</v>
      </c>
      <c r="X522" s="9"/>
      <c r="Y522" s="7" t="str">
        <f>VLOOKUP(B522,'[1]01_MASTER_KODE_FASYANKES'!B$22:J$15694,8,FALSE)</f>
        <v>JAWA BARAT</v>
      </c>
      <c r="Z522" s="6" t="str">
        <f>VLOOKUP(B522,'[1]01_MASTER_KODE_FASYANKES'!B$22:J$15694,9,FALSE)</f>
        <v>BOGOR</v>
      </c>
      <c r="AA522" s="6" t="str">
        <f>VLOOKUP(B522,'[1]01_MASTER_KODE_FASYANKES'!B$22:J$15694,3,FALSE)</f>
        <v>Puskesmas</v>
      </c>
      <c r="AB522" s="6" t="str">
        <f>VLOOKUP(B522,'[1]01_MASTER_KODE_FASYANKES'!B$22:J$15694,2,FALSE)</f>
        <v>CISARUA</v>
      </c>
      <c r="AC522" s="6">
        <f>VLOOKUP(S522,'[1]02_MASTER_KODE_SDMK'!B$3:H$2218,2,FALSE)</f>
        <v>1040101</v>
      </c>
      <c r="AD522" s="6" t="str">
        <f>VLOOKUP(S522,'[1]02_MASTER_KODE_SDMK'!B$3:H$2218,4,FALSE)</f>
        <v>04. Kebidanan</v>
      </c>
      <c r="AE522" s="6" t="str">
        <f>VLOOKUP(S522,'[1]02_MASTER_KODE_SDMK'!B$3:H$2218,5,FALSE)</f>
        <v>01. Bidan</v>
      </c>
      <c r="AF522" s="6" t="str">
        <f>VLOOKUP(S522,'[1]02_MASTER_KODE_SDMK'!B$3:H$2218,3,FALSE)</f>
        <v>Bidan</v>
      </c>
      <c r="AG522" s="6" t="str">
        <f>VLOOKUP(S522,'[1]02_MASTER_KODE_SDMK'!B$3:H$2218,7,FALSE)</f>
        <v>PNS</v>
      </c>
      <c r="AH522" s="6" t="str">
        <f>IF(G522="L","Laki-Laki",IF(G522="P","Perempuan","TIDAK VALID"))</f>
        <v>Perempuan</v>
      </c>
      <c r="AI522" s="6" t="e">
        <f>VLOOKUP(X522,'[1]06_MASTER_KODE_KAMPUS'!B$3:C$4825,2,FALSE)</f>
        <v>#N/A</v>
      </c>
      <c r="AJ522" s="6" t="str">
        <f>VLOOKUP(V522,'[1]03_MASTER_KODE_PRODI'!B$3:E$404,3,FALSE)</f>
        <v>D-3</v>
      </c>
      <c r="AK522" s="6" t="str">
        <f>VLOOKUP(V522,'[1]03_MASTER_KODE_PRODI'!B$3:E$404,4,FALSE)</f>
        <v>Kebidanan</v>
      </c>
      <c r="AM522" s="9"/>
    </row>
    <row r="523" spans="1:39" x14ac:dyDescent="0.25">
      <c r="A523">
        <v>520</v>
      </c>
      <c r="B523" s="292" t="s">
        <v>3334</v>
      </c>
      <c r="C523" s="19"/>
      <c r="D523" s="19">
        <v>480183163</v>
      </c>
      <c r="E523" s="142" t="s">
        <v>3339</v>
      </c>
      <c r="F523" s="19" t="s">
        <v>3338</v>
      </c>
      <c r="G523" s="19" t="s">
        <v>7</v>
      </c>
      <c r="H523" s="142" t="s">
        <v>54</v>
      </c>
      <c r="I523" s="265" t="s">
        <v>53</v>
      </c>
      <c r="J523" s="266" t="s">
        <v>4</v>
      </c>
      <c r="K523" s="19" t="s">
        <v>32</v>
      </c>
      <c r="L523" s="140">
        <v>29669</v>
      </c>
      <c r="M523" s="19"/>
      <c r="N523" s="291"/>
      <c r="O523" s="19"/>
      <c r="P523" s="19" t="s">
        <v>371</v>
      </c>
      <c r="Q523" s="19" t="s">
        <v>370</v>
      </c>
      <c r="R523" s="13">
        <v>121</v>
      </c>
      <c r="S523" s="100">
        <v>21011</v>
      </c>
      <c r="T523" s="9"/>
      <c r="U523" s="9"/>
      <c r="V523" s="110">
        <v>14401</v>
      </c>
      <c r="W523" s="9"/>
      <c r="X523" s="9"/>
      <c r="Y523" s="7" t="str">
        <f>VLOOKUP(B523,'[1]01_MASTER_KODE_FASYANKES'!B$22:J$15694,8,FALSE)</f>
        <v>JAWA BARAT</v>
      </c>
      <c r="Z523" s="6" t="str">
        <f>VLOOKUP(B523,'[1]01_MASTER_KODE_FASYANKES'!B$22:J$15694,9,FALSE)</f>
        <v>BOGOR</v>
      </c>
      <c r="AA523" s="6" t="str">
        <f>VLOOKUP(B523,'[1]01_MASTER_KODE_FASYANKES'!B$22:J$15694,3,FALSE)</f>
        <v>Puskesmas</v>
      </c>
      <c r="AB523" s="6" t="str">
        <f>VLOOKUP(B523,'[1]01_MASTER_KODE_FASYANKES'!B$22:J$15694,2,FALSE)</f>
        <v>CISARUA</v>
      </c>
      <c r="AC523" s="6">
        <f>VLOOKUP(S523,'[1]02_MASTER_KODE_SDMK'!B$3:H$2218,2,FALSE)</f>
        <v>1030101</v>
      </c>
      <c r="AD523" s="6" t="str">
        <f>VLOOKUP(S523,'[1]02_MASTER_KODE_SDMK'!B$3:H$2218,4,FALSE)</f>
        <v>03. Keperawatan</v>
      </c>
      <c r="AE523" s="6" t="str">
        <f>VLOOKUP(S523,'[1]02_MASTER_KODE_SDMK'!B$3:H$2218,5,FALSE)</f>
        <v>01. Perawat Kesehatan Masyarakat</v>
      </c>
      <c r="AF523" s="6" t="str">
        <f>VLOOKUP(S523,'[1]02_MASTER_KODE_SDMK'!B$3:H$2218,3,FALSE)</f>
        <v>Perawat (Non Ners)</v>
      </c>
      <c r="AG523" s="6" t="str">
        <f>VLOOKUP(S523,'[1]02_MASTER_KODE_SDMK'!B$3:H$2218,7,FALSE)</f>
        <v>PNS</v>
      </c>
      <c r="AH523" s="6" t="str">
        <f>IF(G523="L","Laki-Laki",IF(G523="P","Perempuan","TIDAK VALID"))</f>
        <v>Perempuan</v>
      </c>
      <c r="AI523" s="6" t="e">
        <f>VLOOKUP(X523,'[1]06_MASTER_KODE_KAMPUS'!B$3:C$4825,2,FALSE)</f>
        <v>#N/A</v>
      </c>
      <c r="AJ523" s="6" t="str">
        <f>VLOOKUP(V523,'[1]03_MASTER_KODE_PRODI'!B$3:E$404,3,FALSE)</f>
        <v>D-3</v>
      </c>
      <c r="AK523" s="6" t="str">
        <f>VLOOKUP(V523,'[1]03_MASTER_KODE_PRODI'!B$3:E$404,4,FALSE)</f>
        <v>Keperawatan</v>
      </c>
      <c r="AM523" s="9"/>
    </row>
    <row r="524" spans="1:39" x14ac:dyDescent="0.25">
      <c r="A524">
        <v>521</v>
      </c>
      <c r="B524" s="292" t="s">
        <v>3334</v>
      </c>
      <c r="C524" s="141" t="s">
        <v>3337</v>
      </c>
      <c r="D524" s="19">
        <v>140174037</v>
      </c>
      <c r="E524" s="142" t="s">
        <v>3336</v>
      </c>
      <c r="F524" s="19" t="s">
        <v>3335</v>
      </c>
      <c r="G524" s="19" t="s">
        <v>23</v>
      </c>
      <c r="H524" s="142" t="s">
        <v>186</v>
      </c>
      <c r="I524" s="19" t="s">
        <v>53</v>
      </c>
      <c r="J524" s="141" t="s">
        <v>37</v>
      </c>
      <c r="K524" s="19" t="s">
        <v>32</v>
      </c>
      <c r="L524" s="140">
        <v>21892</v>
      </c>
      <c r="M524" s="19"/>
      <c r="N524" s="291"/>
      <c r="O524" s="19"/>
      <c r="P524" s="19" t="s">
        <v>69</v>
      </c>
      <c r="Q524" s="19" t="s">
        <v>69</v>
      </c>
      <c r="R524" s="13">
        <v>121</v>
      </c>
      <c r="S524" s="100">
        <v>91121</v>
      </c>
      <c r="T524" s="9"/>
      <c r="U524" s="9"/>
      <c r="V524" s="110" t="s">
        <v>134</v>
      </c>
      <c r="W524" s="9"/>
      <c r="X524" s="9"/>
      <c r="Y524" s="7" t="str">
        <f>VLOOKUP(B524,'[1]01_MASTER_KODE_FASYANKES'!B$22:J$15694,8,FALSE)</f>
        <v>JAWA BARAT</v>
      </c>
      <c r="Z524" s="6" t="str">
        <f>VLOOKUP(B524,'[1]01_MASTER_KODE_FASYANKES'!B$22:J$15694,9,FALSE)</f>
        <v>BOGOR</v>
      </c>
      <c r="AA524" s="6" t="str">
        <f>VLOOKUP(B524,'[1]01_MASTER_KODE_FASYANKES'!B$22:J$15694,3,FALSE)</f>
        <v>Puskesmas</v>
      </c>
      <c r="AB524" s="6" t="str">
        <f>VLOOKUP(B524,'[1]01_MASTER_KODE_FASYANKES'!B$22:J$15694,2,FALSE)</f>
        <v>CISARUA</v>
      </c>
      <c r="AC524" s="6">
        <f>VLOOKUP(S524,'[1]02_MASTER_KODE_SDMK'!B$3:H$2218,2,FALSE)</f>
        <v>3020701</v>
      </c>
      <c r="AD524" s="6" t="str">
        <f>VLOOKUP(S524,'[1]02_MASTER_KODE_SDMK'!B$3:H$2218,4,FALSE)</f>
        <v>14. Tenaga Penunjang</v>
      </c>
      <c r="AE524" s="6" t="str">
        <f>VLOOKUP(S524,'[1]02_MASTER_KODE_SDMK'!B$3:H$2218,5,FALSE)</f>
        <v>02. Dukungan Manajemen</v>
      </c>
      <c r="AF524" s="6" t="str">
        <f>VLOOKUP(S524,'[1]02_MASTER_KODE_SDMK'!B$3:H$2218,3,FALSE)</f>
        <v>Pekarya</v>
      </c>
      <c r="AG524" s="6" t="str">
        <f>VLOOKUP(S524,'[1]02_MASTER_KODE_SDMK'!B$3:H$2218,7,FALSE)</f>
        <v>PNS</v>
      </c>
      <c r="AH524" s="6" t="str">
        <f>IF(G524="L","Laki-Laki",IF(G524="P","Perempuan","TIDAK VALID"))</f>
        <v>Laki-Laki</v>
      </c>
      <c r="AI524" s="6" t="e">
        <f>VLOOKUP(X524,'[1]06_MASTER_KODE_KAMPUS'!B$3:C$4825,2,FALSE)</f>
        <v>#N/A</v>
      </c>
      <c r="AJ524" s="6" t="str">
        <f>VLOOKUP(V524,'[1]03_MASTER_KODE_PRODI'!B$3:E$404,3,FALSE)</f>
        <v>SMA / Setara</v>
      </c>
      <c r="AK524" s="6" t="str">
        <f>VLOOKUP(V524,'[1]03_MASTER_KODE_PRODI'!B$3:E$404,4,FALSE)</f>
        <v>Sekolah Menengah Atas</v>
      </c>
      <c r="AM524" s="9"/>
    </row>
    <row r="525" spans="1:39" x14ac:dyDescent="0.25">
      <c r="A525">
        <v>522</v>
      </c>
      <c r="B525" s="292" t="s">
        <v>3334</v>
      </c>
      <c r="C525" s="141" t="s">
        <v>3333</v>
      </c>
      <c r="D525" s="19"/>
      <c r="E525" s="142" t="s">
        <v>3332</v>
      </c>
      <c r="F525" s="19" t="s">
        <v>3331</v>
      </c>
      <c r="G525" s="19" t="s">
        <v>23</v>
      </c>
      <c r="H525" s="142" t="s">
        <v>465</v>
      </c>
      <c r="I525" s="19" t="s">
        <v>124</v>
      </c>
      <c r="J525" s="141" t="s">
        <v>465</v>
      </c>
      <c r="K525" s="19" t="s">
        <v>32</v>
      </c>
      <c r="L525" s="140">
        <v>29985</v>
      </c>
      <c r="M525" s="19"/>
      <c r="N525" s="291"/>
      <c r="O525" s="19"/>
      <c r="P525" s="19" t="s">
        <v>371</v>
      </c>
      <c r="Q525" s="19" t="s">
        <v>370</v>
      </c>
      <c r="R525" s="13">
        <v>121</v>
      </c>
      <c r="S525" s="100">
        <v>21011</v>
      </c>
      <c r="T525" s="9"/>
      <c r="U525" s="9"/>
      <c r="V525" s="110">
        <v>14401</v>
      </c>
      <c r="W525" s="9">
        <v>2003</v>
      </c>
      <c r="X525" s="9"/>
      <c r="Y525" s="7" t="str">
        <f>VLOOKUP(B525,'[1]01_MASTER_KODE_FASYANKES'!B$22:J$15694,8,FALSE)</f>
        <v>JAWA BARAT</v>
      </c>
      <c r="Z525" s="6" t="str">
        <f>VLOOKUP(B525,'[1]01_MASTER_KODE_FASYANKES'!B$22:J$15694,9,FALSE)</f>
        <v>BOGOR</v>
      </c>
      <c r="AA525" s="6" t="str">
        <f>VLOOKUP(B525,'[1]01_MASTER_KODE_FASYANKES'!B$22:J$15694,3,FALSE)</f>
        <v>Puskesmas</v>
      </c>
      <c r="AB525" s="6" t="str">
        <f>VLOOKUP(B525,'[1]01_MASTER_KODE_FASYANKES'!B$22:J$15694,2,FALSE)</f>
        <v>CISARUA</v>
      </c>
      <c r="AC525" s="6">
        <f>VLOOKUP(S525,'[1]02_MASTER_KODE_SDMK'!B$3:H$2218,2,FALSE)</f>
        <v>1030101</v>
      </c>
      <c r="AD525" s="6" t="str">
        <f>VLOOKUP(S525,'[1]02_MASTER_KODE_SDMK'!B$3:H$2218,4,FALSE)</f>
        <v>03. Keperawatan</v>
      </c>
      <c r="AE525" s="6" t="str">
        <f>VLOOKUP(S525,'[1]02_MASTER_KODE_SDMK'!B$3:H$2218,5,FALSE)</f>
        <v>01. Perawat Kesehatan Masyarakat</v>
      </c>
      <c r="AF525" s="6" t="str">
        <f>VLOOKUP(S525,'[1]02_MASTER_KODE_SDMK'!B$3:H$2218,3,FALSE)</f>
        <v>Perawat (Non Ners)</v>
      </c>
      <c r="AG525" s="6" t="str">
        <f>VLOOKUP(S525,'[1]02_MASTER_KODE_SDMK'!B$3:H$2218,7,FALSE)</f>
        <v>PNS</v>
      </c>
      <c r="AH525" s="6" t="str">
        <f>IF(G525="L","Laki-Laki",IF(G525="P","Perempuan","TIDAK VALID"))</f>
        <v>Laki-Laki</v>
      </c>
      <c r="AI525" s="6" t="e">
        <f>VLOOKUP(X525,'[1]06_MASTER_KODE_KAMPUS'!B$3:C$4825,2,FALSE)</f>
        <v>#N/A</v>
      </c>
      <c r="AJ525" s="6" t="str">
        <f>VLOOKUP(V525,'[1]03_MASTER_KODE_PRODI'!B$3:E$404,3,FALSE)</f>
        <v>D-3</v>
      </c>
      <c r="AK525" s="6" t="str">
        <f>VLOOKUP(V525,'[1]03_MASTER_KODE_PRODI'!B$3:E$404,4,FALSE)</f>
        <v>Keperawatan</v>
      </c>
      <c r="AM525" s="9" t="s">
        <v>3330</v>
      </c>
    </row>
    <row r="526" spans="1:39" x14ac:dyDescent="0.25">
      <c r="A526">
        <v>523</v>
      </c>
      <c r="B526" s="292" t="s">
        <v>3277</v>
      </c>
      <c r="C526" s="141" t="s">
        <v>3329</v>
      </c>
      <c r="D526" s="19">
        <v>140303728</v>
      </c>
      <c r="E526" s="142" t="s">
        <v>3328</v>
      </c>
      <c r="F526" s="19" t="s">
        <v>3327</v>
      </c>
      <c r="G526" s="19" t="s">
        <v>7</v>
      </c>
      <c r="H526" s="142" t="s">
        <v>1708</v>
      </c>
      <c r="I526" s="354" t="s">
        <v>18</v>
      </c>
      <c r="J526" s="308" t="s">
        <v>4</v>
      </c>
      <c r="K526" s="19" t="s">
        <v>3326</v>
      </c>
      <c r="L526" s="140">
        <v>24801</v>
      </c>
      <c r="M526" s="19"/>
      <c r="N526" s="291"/>
      <c r="O526" s="19"/>
      <c r="P526" s="19" t="s">
        <v>1</v>
      </c>
      <c r="Q526" s="19" t="s">
        <v>1</v>
      </c>
      <c r="R526" s="13">
        <v>121</v>
      </c>
      <c r="S526" s="213">
        <v>15011</v>
      </c>
      <c r="T526" s="231"/>
      <c r="U526" s="231"/>
      <c r="V526" s="110">
        <v>12201</v>
      </c>
      <c r="W526" s="9">
        <v>1998</v>
      </c>
      <c r="X526" s="231"/>
      <c r="Y526" s="7" t="str">
        <f>VLOOKUP(B526,'[1]01_MASTER_KODE_FASYANKES'!B$22:J$15694,8,FALSE)</f>
        <v>JAWA BARAT</v>
      </c>
      <c r="Z526" s="6" t="str">
        <f>VLOOKUP(B526,'[1]01_MASTER_KODE_FASYANKES'!B$22:J$15694,9,FALSE)</f>
        <v>BOGOR</v>
      </c>
      <c r="AA526" s="6" t="str">
        <f>VLOOKUP(B526,'[1]01_MASTER_KODE_FASYANKES'!B$22:J$15694,3,FALSE)</f>
        <v>Puskesmas</v>
      </c>
      <c r="AB526" s="6" t="str">
        <f>VLOOKUP(B526,'[1]01_MASTER_KODE_FASYANKES'!B$22:J$15694,2,FALSE)</f>
        <v>CIBULAN</v>
      </c>
      <c r="AC526" s="6">
        <f>VLOOKUP(S526,'[1]02_MASTER_KODE_SDMK'!B$3:H$2218,2,FALSE)</f>
        <v>1010201</v>
      </c>
      <c r="AD526" s="6" t="str">
        <f>VLOOKUP(S526,'[1]02_MASTER_KODE_SDMK'!B$3:H$2218,4,FALSE)</f>
        <v>01. Medis</v>
      </c>
      <c r="AE526" s="6" t="str">
        <f>VLOOKUP(S526,'[1]02_MASTER_KODE_SDMK'!B$3:H$2218,5,FALSE)</f>
        <v>02. Dokter Gigi</v>
      </c>
      <c r="AF526" s="6" t="str">
        <f>VLOOKUP(S526,'[1]02_MASTER_KODE_SDMK'!B$3:H$2218,3,FALSE)</f>
        <v>Dokter Gigi</v>
      </c>
      <c r="AG526" s="6" t="str">
        <f>VLOOKUP(S526,'[1]02_MASTER_KODE_SDMK'!B$3:H$2218,7,FALSE)</f>
        <v>PNS</v>
      </c>
      <c r="AH526" s="6" t="str">
        <f>IF(G526="L","Laki-Laki",IF(G526="P","Perempuan","TIDAK VALID"))</f>
        <v>Perempuan</v>
      </c>
      <c r="AI526" s="6" t="e">
        <f>VLOOKUP(X526,'[1]06_MASTER_KODE_KAMPUS'!B$3:C$4825,2,FALSE)</f>
        <v>#N/A</v>
      </c>
      <c r="AJ526" s="6" t="str">
        <f>VLOOKUP(V526,'[1]03_MASTER_KODE_PRODI'!B$3:E$404,3,FALSE)</f>
        <v>S-1</v>
      </c>
      <c r="AK526" s="6" t="str">
        <f>VLOOKUP(V526,'[1]03_MASTER_KODE_PRODI'!B$3:E$404,4,FALSE)</f>
        <v>Ilmu Kedokteran Gigi</v>
      </c>
      <c r="AM526" s="9" t="s">
        <v>1211</v>
      </c>
    </row>
    <row r="527" spans="1:39" x14ac:dyDescent="0.25">
      <c r="A527">
        <v>524</v>
      </c>
      <c r="B527" s="292" t="s">
        <v>3277</v>
      </c>
      <c r="C527" s="141" t="s">
        <v>3325</v>
      </c>
      <c r="D527" s="19"/>
      <c r="E527" s="142" t="s">
        <v>3324</v>
      </c>
      <c r="F527" s="19" t="s">
        <v>3323</v>
      </c>
      <c r="G527" s="19" t="s">
        <v>7</v>
      </c>
      <c r="H527" s="142" t="s">
        <v>6</v>
      </c>
      <c r="I527" s="19" t="s">
        <v>5</v>
      </c>
      <c r="J527" s="141" t="s">
        <v>48</v>
      </c>
      <c r="K527" s="19" t="s">
        <v>32</v>
      </c>
      <c r="L527" s="140">
        <v>30246</v>
      </c>
      <c r="M527" s="19"/>
      <c r="N527" s="291"/>
      <c r="O527" s="19"/>
      <c r="P527" s="129" t="s">
        <v>16</v>
      </c>
      <c r="Q527" s="129" t="s">
        <v>16</v>
      </c>
      <c r="R527" s="13">
        <v>121</v>
      </c>
      <c r="S527" s="213">
        <v>11011</v>
      </c>
      <c r="T527" s="231"/>
      <c r="U527" s="231"/>
      <c r="V527" s="214">
        <v>11201</v>
      </c>
      <c r="W527" s="9">
        <v>2007</v>
      </c>
      <c r="X527" s="219" t="s">
        <v>1100</v>
      </c>
      <c r="Y527" s="7" t="str">
        <f>VLOOKUP(B527,'[1]01_MASTER_KODE_FASYANKES'!B$22:J$15694,8,FALSE)</f>
        <v>JAWA BARAT</v>
      </c>
      <c r="Z527" s="6" t="str">
        <f>VLOOKUP(B527,'[1]01_MASTER_KODE_FASYANKES'!B$22:J$15694,9,FALSE)</f>
        <v>BOGOR</v>
      </c>
      <c r="AA527" s="6" t="str">
        <f>VLOOKUP(B527,'[1]01_MASTER_KODE_FASYANKES'!B$22:J$15694,3,FALSE)</f>
        <v>Puskesmas</v>
      </c>
      <c r="AB527" s="6" t="str">
        <f>VLOOKUP(B527,'[1]01_MASTER_KODE_FASYANKES'!B$22:J$15694,2,FALSE)</f>
        <v>CIBULAN</v>
      </c>
      <c r="AC527" s="6">
        <f>VLOOKUP(S527,'[1]02_MASTER_KODE_SDMK'!B$3:H$2218,2,FALSE)</f>
        <v>1010101</v>
      </c>
      <c r="AD527" s="6" t="str">
        <f>VLOOKUP(S527,'[1]02_MASTER_KODE_SDMK'!B$3:H$2218,4,FALSE)</f>
        <v>01. Medis</v>
      </c>
      <c r="AE527" s="6" t="str">
        <f>VLOOKUP(S527,'[1]02_MASTER_KODE_SDMK'!B$3:H$2218,5,FALSE)</f>
        <v>01. Dokter</v>
      </c>
      <c r="AF527" s="6" t="str">
        <f>VLOOKUP(S527,'[1]02_MASTER_KODE_SDMK'!B$3:H$2218,3,FALSE)</f>
        <v>Dokter Umum</v>
      </c>
      <c r="AG527" s="6" t="str">
        <f>VLOOKUP(S527,'[1]02_MASTER_KODE_SDMK'!B$3:H$2218,7,FALSE)</f>
        <v>PNS</v>
      </c>
      <c r="AH527" s="6" t="str">
        <f>IF(G527="L","Laki-Laki",IF(G527="P","Perempuan","TIDAK VALID"))</f>
        <v>Perempuan</v>
      </c>
      <c r="AI527" s="6" t="str">
        <f>VLOOKUP(X527,'[1]06_MASTER_KODE_KAMPUS'!B$3:C$4825,2,FALSE)</f>
        <v>Universitas Kristen Indonesia</v>
      </c>
      <c r="AJ527" s="6" t="str">
        <f>VLOOKUP(V527,'[1]03_MASTER_KODE_PRODI'!B$3:E$404,3,FALSE)</f>
        <v>S-1</v>
      </c>
      <c r="AK527" s="6" t="str">
        <f>VLOOKUP(V527,'[1]03_MASTER_KODE_PRODI'!B$3:E$404,4,FALSE)</f>
        <v>Ilmu Kedokteran</v>
      </c>
      <c r="AM527" s="9" t="s">
        <v>1099</v>
      </c>
    </row>
    <row r="528" spans="1:39" x14ac:dyDescent="0.25">
      <c r="A528">
        <v>525</v>
      </c>
      <c r="B528" s="292" t="s">
        <v>3277</v>
      </c>
      <c r="C528" s="141" t="s">
        <v>3322</v>
      </c>
      <c r="D528" s="19">
        <v>140127667</v>
      </c>
      <c r="E528" s="142" t="s">
        <v>3321</v>
      </c>
      <c r="F528" s="19" t="s">
        <v>1906</v>
      </c>
      <c r="G528" s="19" t="s">
        <v>7</v>
      </c>
      <c r="H528" s="142" t="s">
        <v>2350</v>
      </c>
      <c r="I528" s="19" t="s">
        <v>57</v>
      </c>
      <c r="J528" s="141" t="s">
        <v>625</v>
      </c>
      <c r="K528" s="19" t="s">
        <v>32</v>
      </c>
      <c r="L528" s="140">
        <v>22683</v>
      </c>
      <c r="M528" s="19"/>
      <c r="N528" s="291"/>
      <c r="O528" s="19"/>
      <c r="P528" s="19" t="s">
        <v>334</v>
      </c>
      <c r="Q528" s="19" t="s">
        <v>60</v>
      </c>
      <c r="R528" s="13">
        <v>121</v>
      </c>
      <c r="S528" s="100">
        <v>22011</v>
      </c>
      <c r="T528" s="231"/>
      <c r="U528" s="231"/>
      <c r="V528" s="110">
        <v>15401</v>
      </c>
      <c r="W528" s="9"/>
      <c r="X528" s="231"/>
      <c r="Y528" s="7" t="str">
        <f>VLOOKUP(B528,'[1]01_MASTER_KODE_FASYANKES'!B$22:J$15694,8,FALSE)</f>
        <v>JAWA BARAT</v>
      </c>
      <c r="Z528" s="6" t="str">
        <f>VLOOKUP(B528,'[1]01_MASTER_KODE_FASYANKES'!B$22:J$15694,9,FALSE)</f>
        <v>BOGOR</v>
      </c>
      <c r="AA528" s="6" t="str">
        <f>VLOOKUP(B528,'[1]01_MASTER_KODE_FASYANKES'!B$22:J$15694,3,FALSE)</f>
        <v>Puskesmas</v>
      </c>
      <c r="AB528" s="6" t="str">
        <f>VLOOKUP(B528,'[1]01_MASTER_KODE_FASYANKES'!B$22:J$15694,2,FALSE)</f>
        <v>CIBULAN</v>
      </c>
      <c r="AC528" s="6">
        <f>VLOOKUP(S528,'[1]02_MASTER_KODE_SDMK'!B$3:H$2218,2,FALSE)</f>
        <v>1040101</v>
      </c>
      <c r="AD528" s="6" t="str">
        <f>VLOOKUP(S528,'[1]02_MASTER_KODE_SDMK'!B$3:H$2218,4,FALSE)</f>
        <v>04. Kebidanan</v>
      </c>
      <c r="AE528" s="6" t="str">
        <f>VLOOKUP(S528,'[1]02_MASTER_KODE_SDMK'!B$3:H$2218,5,FALSE)</f>
        <v>01. Bidan</v>
      </c>
      <c r="AF528" s="6" t="str">
        <f>VLOOKUP(S528,'[1]02_MASTER_KODE_SDMK'!B$3:H$2218,3,FALSE)</f>
        <v>Bidan</v>
      </c>
      <c r="AG528" s="6" t="str">
        <f>VLOOKUP(S528,'[1]02_MASTER_KODE_SDMK'!B$3:H$2218,7,FALSE)</f>
        <v>PNS</v>
      </c>
      <c r="AH528" s="6" t="str">
        <f>IF(G528="L","Laki-Laki",IF(G528="P","Perempuan","TIDAK VALID"))</f>
        <v>Perempuan</v>
      </c>
      <c r="AI528" s="6" t="e">
        <f>VLOOKUP(X528,'[1]06_MASTER_KODE_KAMPUS'!B$3:C$4825,2,FALSE)</f>
        <v>#N/A</v>
      </c>
      <c r="AJ528" s="6" t="str">
        <f>VLOOKUP(V528,'[1]03_MASTER_KODE_PRODI'!B$3:E$404,3,FALSE)</f>
        <v>D-3</v>
      </c>
      <c r="AK528" s="6" t="str">
        <f>VLOOKUP(V528,'[1]03_MASTER_KODE_PRODI'!B$3:E$404,4,FALSE)</f>
        <v>Kebidanan</v>
      </c>
      <c r="AM528" s="9"/>
    </row>
    <row r="529" spans="1:39" x14ac:dyDescent="0.25">
      <c r="A529">
        <v>526</v>
      </c>
      <c r="B529" s="292" t="s">
        <v>3277</v>
      </c>
      <c r="C529" s="141" t="s">
        <v>3320</v>
      </c>
      <c r="D529" s="19">
        <v>140276321</v>
      </c>
      <c r="E529" s="142" t="s">
        <v>3319</v>
      </c>
      <c r="F529" s="19" t="s">
        <v>3318</v>
      </c>
      <c r="G529" s="19" t="s">
        <v>7</v>
      </c>
      <c r="H529" s="142" t="s">
        <v>38</v>
      </c>
      <c r="I529" s="19" t="s">
        <v>209</v>
      </c>
      <c r="J529" s="141"/>
      <c r="K529" s="19" t="s">
        <v>330</v>
      </c>
      <c r="L529" s="140">
        <v>24754</v>
      </c>
      <c r="M529" s="19"/>
      <c r="N529" s="291"/>
      <c r="O529" s="19"/>
      <c r="P529" s="19" t="s">
        <v>334</v>
      </c>
      <c r="Q529" s="19" t="s">
        <v>60</v>
      </c>
      <c r="R529" s="13">
        <v>121</v>
      </c>
      <c r="S529" s="100">
        <v>22011</v>
      </c>
      <c r="T529" s="231"/>
      <c r="U529" s="231"/>
      <c r="V529" s="110">
        <v>15401</v>
      </c>
      <c r="W529" s="9"/>
      <c r="X529" s="231"/>
      <c r="Y529" s="7" t="str">
        <f>VLOOKUP(B529,'[1]01_MASTER_KODE_FASYANKES'!B$22:J$15694,8,FALSE)</f>
        <v>JAWA BARAT</v>
      </c>
      <c r="Z529" s="6" t="str">
        <f>VLOOKUP(B529,'[1]01_MASTER_KODE_FASYANKES'!B$22:J$15694,9,FALSE)</f>
        <v>BOGOR</v>
      </c>
      <c r="AA529" s="6" t="str">
        <f>VLOOKUP(B529,'[1]01_MASTER_KODE_FASYANKES'!B$22:J$15694,3,FALSE)</f>
        <v>Puskesmas</v>
      </c>
      <c r="AB529" s="6" t="str">
        <f>VLOOKUP(B529,'[1]01_MASTER_KODE_FASYANKES'!B$22:J$15694,2,FALSE)</f>
        <v>CIBULAN</v>
      </c>
      <c r="AC529" s="6">
        <f>VLOOKUP(S529,'[1]02_MASTER_KODE_SDMK'!B$3:H$2218,2,FALSE)</f>
        <v>1040101</v>
      </c>
      <c r="AD529" s="6" t="str">
        <f>VLOOKUP(S529,'[1]02_MASTER_KODE_SDMK'!B$3:H$2218,4,FALSE)</f>
        <v>04. Kebidanan</v>
      </c>
      <c r="AE529" s="6" t="str">
        <f>VLOOKUP(S529,'[1]02_MASTER_KODE_SDMK'!B$3:H$2218,5,FALSE)</f>
        <v>01. Bidan</v>
      </c>
      <c r="AF529" s="6" t="str">
        <f>VLOOKUP(S529,'[1]02_MASTER_KODE_SDMK'!B$3:H$2218,3,FALSE)</f>
        <v>Bidan</v>
      </c>
      <c r="AG529" s="6" t="str">
        <f>VLOOKUP(S529,'[1]02_MASTER_KODE_SDMK'!B$3:H$2218,7,FALSE)</f>
        <v>PNS</v>
      </c>
      <c r="AH529" s="6" t="str">
        <f>IF(G529="L","Laki-Laki",IF(G529="P","Perempuan","TIDAK VALID"))</f>
        <v>Perempuan</v>
      </c>
      <c r="AI529" s="6" t="e">
        <f>VLOOKUP(X529,'[1]06_MASTER_KODE_KAMPUS'!B$3:C$4825,2,FALSE)</f>
        <v>#N/A</v>
      </c>
      <c r="AJ529" s="6" t="str">
        <f>VLOOKUP(V529,'[1]03_MASTER_KODE_PRODI'!B$3:E$404,3,FALSE)</f>
        <v>D-3</v>
      </c>
      <c r="AK529" s="6" t="str">
        <f>VLOOKUP(V529,'[1]03_MASTER_KODE_PRODI'!B$3:E$404,4,FALSE)</f>
        <v>Kebidanan</v>
      </c>
      <c r="AM529" s="9"/>
    </row>
    <row r="530" spans="1:39" x14ac:dyDescent="0.25">
      <c r="A530">
        <v>527</v>
      </c>
      <c r="B530" s="292" t="s">
        <v>3277</v>
      </c>
      <c r="C530" s="141" t="s">
        <v>3317</v>
      </c>
      <c r="D530" s="19">
        <v>140231820</v>
      </c>
      <c r="E530" s="142" t="s">
        <v>3316</v>
      </c>
      <c r="F530" s="19" t="s">
        <v>3315</v>
      </c>
      <c r="G530" s="19" t="s">
        <v>7</v>
      </c>
      <c r="H530" s="142" t="s">
        <v>28</v>
      </c>
      <c r="I530" s="19" t="s">
        <v>5</v>
      </c>
      <c r="J530" s="141"/>
      <c r="K530" s="19" t="s">
        <v>32</v>
      </c>
      <c r="L530" s="140">
        <v>24357</v>
      </c>
      <c r="M530" s="19"/>
      <c r="N530" s="291"/>
      <c r="O530" s="19"/>
      <c r="P530" s="19" t="s">
        <v>69</v>
      </c>
      <c r="Q530" s="19" t="s">
        <v>69</v>
      </c>
      <c r="R530" s="13">
        <v>121</v>
      </c>
      <c r="S530" s="100">
        <v>91121</v>
      </c>
      <c r="T530" s="231"/>
      <c r="U530" s="231"/>
      <c r="V530" s="110" t="s">
        <v>134</v>
      </c>
      <c r="W530" s="9"/>
      <c r="X530" s="231"/>
      <c r="Y530" s="7" t="str">
        <f>VLOOKUP(B530,'[1]01_MASTER_KODE_FASYANKES'!B$22:J$15694,8,FALSE)</f>
        <v>JAWA BARAT</v>
      </c>
      <c r="Z530" s="6" t="str">
        <f>VLOOKUP(B530,'[1]01_MASTER_KODE_FASYANKES'!B$22:J$15694,9,FALSE)</f>
        <v>BOGOR</v>
      </c>
      <c r="AA530" s="6" t="str">
        <f>VLOOKUP(B530,'[1]01_MASTER_KODE_FASYANKES'!B$22:J$15694,3,FALSE)</f>
        <v>Puskesmas</v>
      </c>
      <c r="AB530" s="6" t="str">
        <f>VLOOKUP(B530,'[1]01_MASTER_KODE_FASYANKES'!B$22:J$15694,2,FALSE)</f>
        <v>CIBULAN</v>
      </c>
      <c r="AC530" s="6">
        <f>VLOOKUP(S530,'[1]02_MASTER_KODE_SDMK'!B$3:H$2218,2,FALSE)</f>
        <v>3020701</v>
      </c>
      <c r="AD530" s="6" t="str">
        <f>VLOOKUP(S530,'[1]02_MASTER_KODE_SDMK'!B$3:H$2218,4,FALSE)</f>
        <v>14. Tenaga Penunjang</v>
      </c>
      <c r="AE530" s="6" t="str">
        <f>VLOOKUP(S530,'[1]02_MASTER_KODE_SDMK'!B$3:H$2218,5,FALSE)</f>
        <v>02. Dukungan Manajemen</v>
      </c>
      <c r="AF530" s="6" t="str">
        <f>VLOOKUP(S530,'[1]02_MASTER_KODE_SDMK'!B$3:H$2218,3,FALSE)</f>
        <v>Pekarya</v>
      </c>
      <c r="AG530" s="6" t="str">
        <f>VLOOKUP(S530,'[1]02_MASTER_KODE_SDMK'!B$3:H$2218,7,FALSE)</f>
        <v>PNS</v>
      </c>
      <c r="AH530" s="6" t="str">
        <f>IF(G530="L","Laki-Laki",IF(G530="P","Perempuan","TIDAK VALID"))</f>
        <v>Perempuan</v>
      </c>
      <c r="AI530" s="6" t="e">
        <f>VLOOKUP(X530,'[1]06_MASTER_KODE_KAMPUS'!B$3:C$4825,2,FALSE)</f>
        <v>#N/A</v>
      </c>
      <c r="AJ530" s="6" t="str">
        <f>VLOOKUP(V530,'[1]03_MASTER_KODE_PRODI'!B$3:E$404,3,FALSE)</f>
        <v>SMA / Setara</v>
      </c>
      <c r="AK530" s="6" t="str">
        <f>VLOOKUP(V530,'[1]03_MASTER_KODE_PRODI'!B$3:E$404,4,FALSE)</f>
        <v>Sekolah Menengah Atas</v>
      </c>
      <c r="AM530" s="9"/>
    </row>
    <row r="531" spans="1:39" x14ac:dyDescent="0.25">
      <c r="A531">
        <v>528</v>
      </c>
      <c r="B531" s="292" t="s">
        <v>3277</v>
      </c>
      <c r="C531" s="141" t="s">
        <v>3314</v>
      </c>
      <c r="D531" s="19">
        <v>140227210</v>
      </c>
      <c r="E531" s="142" t="s">
        <v>3313</v>
      </c>
      <c r="F531" s="19" t="s">
        <v>3312</v>
      </c>
      <c r="G531" s="19" t="s">
        <v>7</v>
      </c>
      <c r="H531" s="142" t="s">
        <v>66</v>
      </c>
      <c r="I531" s="19" t="s">
        <v>57</v>
      </c>
      <c r="J531" s="141" t="s">
        <v>4</v>
      </c>
      <c r="K531" s="19" t="s">
        <v>3311</v>
      </c>
      <c r="L531" s="140">
        <v>24242</v>
      </c>
      <c r="M531" s="19"/>
      <c r="N531" s="291"/>
      <c r="O531" s="19"/>
      <c r="P531" s="19" t="s">
        <v>1043</v>
      </c>
      <c r="Q531" s="19" t="s">
        <v>1043</v>
      </c>
      <c r="R531" s="13">
        <v>121</v>
      </c>
      <c r="S531" s="13">
        <v>21971</v>
      </c>
      <c r="T531" s="9"/>
      <c r="U531" s="9"/>
      <c r="V531" s="9" t="s">
        <v>1043</v>
      </c>
      <c r="W531" s="9">
        <v>1987</v>
      </c>
      <c r="X531" s="9"/>
      <c r="Y531" s="7" t="str">
        <f>VLOOKUP(B531,'[1]01_MASTER_KODE_FASYANKES'!B$22:J$15694,8,FALSE)</f>
        <v>JAWA BARAT</v>
      </c>
      <c r="Z531" s="6" t="str">
        <f>VLOOKUP(B531,'[1]01_MASTER_KODE_FASYANKES'!B$22:J$15694,9,FALSE)</f>
        <v>BOGOR</v>
      </c>
      <c r="AA531" s="6" t="str">
        <f>VLOOKUP(B531,'[1]01_MASTER_KODE_FASYANKES'!B$22:J$15694,3,FALSE)</f>
        <v>Puskesmas</v>
      </c>
      <c r="AB531" s="6" t="str">
        <f>VLOOKUP(B531,'[1]01_MASTER_KODE_FASYANKES'!B$22:J$15694,2,FALSE)</f>
        <v>CIBULAN</v>
      </c>
      <c r="AC531" s="6">
        <f>VLOOKUP(S531,'[1]02_MASTER_KODE_SDMK'!B$3:H$2218,2,FALSE)</f>
        <v>2100101</v>
      </c>
      <c r="AD531" s="6" t="str">
        <f>VLOOKUP(S531,'[1]02_MASTER_KODE_SDMK'!B$3:H$2218,4,FALSE)</f>
        <v>13. Asisten Tenaga Kesehatan</v>
      </c>
      <c r="AE531" s="6" t="str">
        <f>VLOOKUP(S531,'[1]02_MASTER_KODE_SDMK'!B$3:H$2218,5,FALSE)</f>
        <v>07. Keteknisian Medis</v>
      </c>
      <c r="AF531" s="6" t="str">
        <f>VLOOKUP(S531,'[1]02_MASTER_KODE_SDMK'!B$3:H$2218,3,FALSE)</f>
        <v>Terapis Gigi dan Mulut (Asisten)</v>
      </c>
      <c r="AG531" s="6" t="str">
        <f>VLOOKUP(S531,'[1]02_MASTER_KODE_SDMK'!B$3:H$2218,7,FALSE)</f>
        <v>PNS</v>
      </c>
      <c r="AH531" s="6" t="str">
        <f>IF(G531="L","Laki-Laki",IF(G531="P","Perempuan","TIDAK VALID"))</f>
        <v>Perempuan</v>
      </c>
      <c r="AI531" s="6" t="e">
        <f>VLOOKUP(X531,'[1]06_MASTER_KODE_KAMPUS'!B$3:C$4825,2,FALSE)</f>
        <v>#N/A</v>
      </c>
      <c r="AJ531" s="6" t="str">
        <f>VLOOKUP(V531,'[1]03_MASTER_KODE_PRODI'!B$3:E$404,3,FALSE)</f>
        <v>SMA / Setara</v>
      </c>
      <c r="AK531" s="6" t="str">
        <f>VLOOKUP(V531,'[1]03_MASTER_KODE_PRODI'!B$3:E$404,4,FALSE)</f>
        <v>Sekolah Pengatur Rawat Gigi</v>
      </c>
      <c r="AM531" s="9"/>
    </row>
    <row r="532" spans="1:39" x14ac:dyDescent="0.25">
      <c r="A532">
        <v>529</v>
      </c>
      <c r="B532" s="292" t="s">
        <v>3277</v>
      </c>
      <c r="C532" s="141" t="s">
        <v>3310</v>
      </c>
      <c r="D532" s="19">
        <v>140313715</v>
      </c>
      <c r="E532" s="142" t="s">
        <v>3309</v>
      </c>
      <c r="F532" s="19" t="s">
        <v>3308</v>
      </c>
      <c r="G532" s="19" t="s">
        <v>23</v>
      </c>
      <c r="H532" s="142" t="s">
        <v>275</v>
      </c>
      <c r="I532" s="19" t="s">
        <v>209</v>
      </c>
      <c r="J532" s="141" t="s">
        <v>48</v>
      </c>
      <c r="K532" s="19" t="s">
        <v>642</v>
      </c>
      <c r="L532" s="140">
        <v>26616</v>
      </c>
      <c r="M532" s="19"/>
      <c r="N532" s="291"/>
      <c r="O532" s="19"/>
      <c r="P532" s="19" t="s">
        <v>371</v>
      </c>
      <c r="Q532" s="19" t="s">
        <v>370</v>
      </c>
      <c r="R532" s="13">
        <v>121</v>
      </c>
      <c r="S532" s="100">
        <v>21011</v>
      </c>
      <c r="T532" s="231"/>
      <c r="U532" s="231"/>
      <c r="V532" s="110">
        <v>14401</v>
      </c>
      <c r="W532" s="9">
        <v>2001</v>
      </c>
      <c r="X532" s="231"/>
      <c r="Y532" s="7" t="str">
        <f>VLOOKUP(B532,'[1]01_MASTER_KODE_FASYANKES'!B$22:J$15694,8,FALSE)</f>
        <v>JAWA BARAT</v>
      </c>
      <c r="Z532" s="6" t="str">
        <f>VLOOKUP(B532,'[1]01_MASTER_KODE_FASYANKES'!B$22:J$15694,9,FALSE)</f>
        <v>BOGOR</v>
      </c>
      <c r="AA532" s="6" t="str">
        <f>VLOOKUP(B532,'[1]01_MASTER_KODE_FASYANKES'!B$22:J$15694,3,FALSE)</f>
        <v>Puskesmas</v>
      </c>
      <c r="AB532" s="6" t="str">
        <f>VLOOKUP(B532,'[1]01_MASTER_KODE_FASYANKES'!B$22:J$15694,2,FALSE)</f>
        <v>CIBULAN</v>
      </c>
      <c r="AC532" s="6">
        <f>VLOOKUP(S532,'[1]02_MASTER_KODE_SDMK'!B$3:H$2218,2,FALSE)</f>
        <v>1030101</v>
      </c>
      <c r="AD532" s="6" t="str">
        <f>VLOOKUP(S532,'[1]02_MASTER_KODE_SDMK'!B$3:H$2218,4,FALSE)</f>
        <v>03. Keperawatan</v>
      </c>
      <c r="AE532" s="6" t="str">
        <f>VLOOKUP(S532,'[1]02_MASTER_KODE_SDMK'!B$3:H$2218,5,FALSE)</f>
        <v>01. Perawat Kesehatan Masyarakat</v>
      </c>
      <c r="AF532" s="6" t="str">
        <f>VLOOKUP(S532,'[1]02_MASTER_KODE_SDMK'!B$3:H$2218,3,FALSE)</f>
        <v>Perawat (Non Ners)</v>
      </c>
      <c r="AG532" s="6" t="str">
        <f>VLOOKUP(S532,'[1]02_MASTER_KODE_SDMK'!B$3:H$2218,7,FALSE)</f>
        <v>PNS</v>
      </c>
      <c r="AH532" s="6" t="str">
        <f>IF(G532="L","Laki-Laki",IF(G532="P","Perempuan","TIDAK VALID"))</f>
        <v>Laki-Laki</v>
      </c>
      <c r="AI532" s="6" t="e">
        <f>VLOOKUP(X532,'[1]06_MASTER_KODE_KAMPUS'!B$3:C$4825,2,FALSE)</f>
        <v>#N/A</v>
      </c>
      <c r="AJ532" s="6" t="str">
        <f>VLOOKUP(V532,'[1]03_MASTER_KODE_PRODI'!B$3:E$404,3,FALSE)</f>
        <v>D-3</v>
      </c>
      <c r="AK532" s="6" t="str">
        <f>VLOOKUP(V532,'[1]03_MASTER_KODE_PRODI'!B$3:E$404,4,FALSE)</f>
        <v>Keperawatan</v>
      </c>
      <c r="AM532" s="9"/>
    </row>
    <row r="533" spans="1:39" x14ac:dyDescent="0.25">
      <c r="A533">
        <v>530</v>
      </c>
      <c r="B533" s="292" t="s">
        <v>3277</v>
      </c>
      <c r="C533" s="141" t="s">
        <v>3307</v>
      </c>
      <c r="D533" s="19">
        <v>140321138</v>
      </c>
      <c r="E533" s="142" t="s">
        <v>3306</v>
      </c>
      <c r="F533" s="19" t="s">
        <v>3305</v>
      </c>
      <c r="G533" s="19" t="s">
        <v>23</v>
      </c>
      <c r="H533" s="142" t="s">
        <v>280</v>
      </c>
      <c r="I533" s="19" t="s">
        <v>5</v>
      </c>
      <c r="J533" s="141"/>
      <c r="K533" s="19" t="s">
        <v>761</v>
      </c>
      <c r="L533" s="140">
        <v>24907</v>
      </c>
      <c r="M533" s="19"/>
      <c r="N533" s="291"/>
      <c r="O533" s="19"/>
      <c r="P533" s="19" t="s">
        <v>10</v>
      </c>
      <c r="Q533" s="19" t="s">
        <v>10</v>
      </c>
      <c r="R533" s="13">
        <v>121</v>
      </c>
      <c r="S533" s="13">
        <v>21991</v>
      </c>
      <c r="T533" s="231"/>
      <c r="U533" s="231"/>
      <c r="V533" s="110" t="s">
        <v>10</v>
      </c>
      <c r="W533" s="9"/>
      <c r="X533" s="231"/>
      <c r="Y533" s="7" t="str">
        <f>VLOOKUP(B533,'[1]01_MASTER_KODE_FASYANKES'!B$22:J$15694,8,FALSE)</f>
        <v>JAWA BARAT</v>
      </c>
      <c r="Z533" s="6" t="str">
        <f>VLOOKUP(B533,'[1]01_MASTER_KODE_FASYANKES'!B$22:J$15694,9,FALSE)</f>
        <v>BOGOR</v>
      </c>
      <c r="AA533" s="6" t="str">
        <f>VLOOKUP(B533,'[1]01_MASTER_KODE_FASYANKES'!B$22:J$15694,3,FALSE)</f>
        <v>Puskesmas</v>
      </c>
      <c r="AB533" s="6" t="str">
        <f>VLOOKUP(B533,'[1]01_MASTER_KODE_FASYANKES'!B$22:J$15694,2,FALSE)</f>
        <v>CIBULAN</v>
      </c>
      <c r="AC533" s="6">
        <f>VLOOKUP(S533,'[1]02_MASTER_KODE_SDMK'!B$3:H$2218,2,FALSE)</f>
        <v>2030101</v>
      </c>
      <c r="AD533" s="6" t="str">
        <f>VLOOKUP(S533,'[1]02_MASTER_KODE_SDMK'!B$3:H$2218,4,FALSE)</f>
        <v>13. Asisten Tenaga Kesehatan</v>
      </c>
      <c r="AE533" s="6" t="str">
        <f>VLOOKUP(S533,'[1]02_MASTER_KODE_SDMK'!B$3:H$2218,5,FALSE)</f>
        <v>01. Keperawatan</v>
      </c>
      <c r="AF533" s="6" t="str">
        <f>VLOOKUP(S533,'[1]02_MASTER_KODE_SDMK'!B$3:H$2218,3,FALSE)</f>
        <v>Perawat (Asisten)</v>
      </c>
      <c r="AG533" s="6" t="str">
        <f>VLOOKUP(S533,'[1]02_MASTER_KODE_SDMK'!B$3:H$2218,7,FALSE)</f>
        <v>PNS</v>
      </c>
      <c r="AH533" s="6" t="str">
        <f>IF(G533="L","Laki-Laki",IF(G533="P","Perempuan","TIDAK VALID"))</f>
        <v>Laki-Laki</v>
      </c>
      <c r="AI533" s="6" t="e">
        <f>VLOOKUP(X533,'[1]06_MASTER_KODE_KAMPUS'!B$3:C$4825,2,FALSE)</f>
        <v>#N/A</v>
      </c>
      <c r="AJ533" s="6" t="str">
        <f>VLOOKUP(V533,'[1]03_MASTER_KODE_PRODI'!B$3:E$404,3,FALSE)</f>
        <v>SMA / Setara</v>
      </c>
      <c r="AK533" s="6" t="str">
        <f>VLOOKUP(V533,'[1]03_MASTER_KODE_PRODI'!B$3:E$404,4,FALSE)</f>
        <v>Sekolah Perawat Kesehatan</v>
      </c>
      <c r="AM533" s="9"/>
    </row>
    <row r="534" spans="1:39" x14ac:dyDescent="0.25">
      <c r="A534">
        <v>531</v>
      </c>
      <c r="B534" s="292" t="s">
        <v>3277</v>
      </c>
      <c r="C534" s="141" t="s">
        <v>3304</v>
      </c>
      <c r="D534" s="19">
        <v>140339657</v>
      </c>
      <c r="E534" s="142" t="s">
        <v>3303</v>
      </c>
      <c r="F534" s="19" t="s">
        <v>3302</v>
      </c>
      <c r="G534" s="19" t="s">
        <v>7</v>
      </c>
      <c r="H534" s="142" t="s">
        <v>244</v>
      </c>
      <c r="I534" s="19" t="s">
        <v>209</v>
      </c>
      <c r="J534" s="141" t="s">
        <v>37</v>
      </c>
      <c r="K534" s="19" t="s">
        <v>192</v>
      </c>
      <c r="L534" s="140">
        <v>27045</v>
      </c>
      <c r="M534" s="19"/>
      <c r="N534" s="291"/>
      <c r="O534" s="19"/>
      <c r="P534" s="19" t="s">
        <v>112</v>
      </c>
      <c r="Q534" s="19" t="s">
        <v>875</v>
      </c>
      <c r="R534" s="13">
        <v>121</v>
      </c>
      <c r="S534" s="100">
        <v>42011</v>
      </c>
      <c r="T534" s="231"/>
      <c r="U534" s="231"/>
      <c r="V534" s="110">
        <v>13451</v>
      </c>
      <c r="W534" s="9">
        <v>1995</v>
      </c>
      <c r="X534" s="231"/>
      <c r="Y534" s="7" t="str">
        <f>VLOOKUP(B534,'[1]01_MASTER_KODE_FASYANKES'!B$22:J$15694,8,FALSE)</f>
        <v>JAWA BARAT</v>
      </c>
      <c r="Z534" s="6" t="str">
        <f>VLOOKUP(B534,'[1]01_MASTER_KODE_FASYANKES'!B$22:J$15694,9,FALSE)</f>
        <v>BOGOR</v>
      </c>
      <c r="AA534" s="6" t="str">
        <f>VLOOKUP(B534,'[1]01_MASTER_KODE_FASYANKES'!B$22:J$15694,3,FALSE)</f>
        <v>Puskesmas</v>
      </c>
      <c r="AB534" s="6" t="str">
        <f>VLOOKUP(B534,'[1]01_MASTER_KODE_FASYANKES'!B$22:J$15694,2,FALSE)</f>
        <v>CIBULAN</v>
      </c>
      <c r="AC534" s="6">
        <f>VLOOKUP(S534,'[1]02_MASTER_KODE_SDMK'!B$3:H$2218,2,FALSE)</f>
        <v>1070101</v>
      </c>
      <c r="AD534" s="6" t="str">
        <f>VLOOKUP(S534,'[1]02_MASTER_KODE_SDMK'!B$3:H$2218,4,FALSE)</f>
        <v>07. Kesehatan Lingkungan</v>
      </c>
      <c r="AE534" s="6" t="str">
        <f>VLOOKUP(S534,'[1]02_MASTER_KODE_SDMK'!B$3:H$2218,5,FALSE)</f>
        <v>01. Sanitasi Lingkungan</v>
      </c>
      <c r="AF534" s="6" t="str">
        <f>VLOOKUP(S534,'[1]02_MASTER_KODE_SDMK'!B$3:H$2218,3,FALSE)</f>
        <v>Sanitasi Lingkungan</v>
      </c>
      <c r="AG534" s="6" t="str">
        <f>VLOOKUP(S534,'[1]02_MASTER_KODE_SDMK'!B$3:H$2218,7,FALSE)</f>
        <v>PNS</v>
      </c>
      <c r="AH534" s="6" t="str">
        <f>IF(G534="L","Laki-Laki",IF(G534="P","Perempuan","TIDAK VALID"))</f>
        <v>Perempuan</v>
      </c>
      <c r="AI534" s="6" t="e">
        <f>VLOOKUP(X534,'[1]06_MASTER_KODE_KAMPUS'!B$3:C$4825,2,FALSE)</f>
        <v>#N/A</v>
      </c>
      <c r="AJ534" s="6" t="str">
        <f>VLOOKUP(V534,'[1]03_MASTER_KODE_PRODI'!B$3:E$404,3,FALSE)</f>
        <v>D-3</v>
      </c>
      <c r="AK534" s="6" t="str">
        <f>VLOOKUP(V534,'[1]03_MASTER_KODE_PRODI'!B$3:E$404,4,FALSE)</f>
        <v>Kesehatan Lingkungan</v>
      </c>
      <c r="AM534" s="9"/>
    </row>
    <row r="535" spans="1:39" x14ac:dyDescent="0.25">
      <c r="A535">
        <v>532</v>
      </c>
      <c r="B535" s="292" t="s">
        <v>3277</v>
      </c>
      <c r="C535" s="141" t="s">
        <v>3301</v>
      </c>
      <c r="D535" s="19">
        <v>140221004</v>
      </c>
      <c r="E535" s="142" t="s">
        <v>3300</v>
      </c>
      <c r="F535" s="19" t="s">
        <v>3299</v>
      </c>
      <c r="G535" s="19" t="s">
        <v>7</v>
      </c>
      <c r="H535" s="142" t="s">
        <v>3298</v>
      </c>
      <c r="I535" s="19" t="s">
        <v>5</v>
      </c>
      <c r="J535" s="141" t="s">
        <v>4</v>
      </c>
      <c r="K535" s="19" t="s">
        <v>3297</v>
      </c>
      <c r="L535" s="140">
        <v>24493</v>
      </c>
      <c r="M535" s="19"/>
      <c r="N535" s="291"/>
      <c r="O535" s="19"/>
      <c r="P535" s="19" t="s">
        <v>526</v>
      </c>
      <c r="Q535" s="19" t="s">
        <v>846</v>
      </c>
      <c r="R535" s="13">
        <v>121</v>
      </c>
      <c r="S535" s="100">
        <v>51011</v>
      </c>
      <c r="T535" s="231"/>
      <c r="U535" s="231"/>
      <c r="V535" s="110">
        <v>13411</v>
      </c>
      <c r="W535" s="9">
        <v>2007</v>
      </c>
      <c r="X535" s="231"/>
      <c r="Y535" s="7" t="str">
        <f>VLOOKUP(B535,'[1]01_MASTER_KODE_FASYANKES'!B$22:J$15694,8,FALSE)</f>
        <v>JAWA BARAT</v>
      </c>
      <c r="Z535" s="6" t="str">
        <f>VLOOKUP(B535,'[1]01_MASTER_KODE_FASYANKES'!B$22:J$15694,9,FALSE)</f>
        <v>BOGOR</v>
      </c>
      <c r="AA535" s="6" t="str">
        <f>VLOOKUP(B535,'[1]01_MASTER_KODE_FASYANKES'!B$22:J$15694,3,FALSE)</f>
        <v>Puskesmas</v>
      </c>
      <c r="AB535" s="6" t="str">
        <f>VLOOKUP(B535,'[1]01_MASTER_KODE_FASYANKES'!B$22:J$15694,2,FALSE)</f>
        <v>CIBULAN</v>
      </c>
      <c r="AC535" s="6">
        <f>VLOOKUP(S535,'[1]02_MASTER_KODE_SDMK'!B$3:H$2218,2,FALSE)</f>
        <v>1080101</v>
      </c>
      <c r="AD535" s="6" t="str">
        <f>VLOOKUP(S535,'[1]02_MASTER_KODE_SDMK'!B$3:H$2218,4,FALSE)</f>
        <v>08. Gizi</v>
      </c>
      <c r="AE535" s="6" t="str">
        <f>VLOOKUP(S535,'[1]02_MASTER_KODE_SDMK'!B$3:H$2218,5,FALSE)</f>
        <v>01. Nutrisionis</v>
      </c>
      <c r="AF535" s="6" t="str">
        <f>VLOOKUP(S535,'[1]02_MASTER_KODE_SDMK'!B$3:H$2218,3,FALSE)</f>
        <v>Nutrisionis</v>
      </c>
      <c r="AG535" s="6" t="str">
        <f>VLOOKUP(S535,'[1]02_MASTER_KODE_SDMK'!B$3:H$2218,7,FALSE)</f>
        <v>PNS</v>
      </c>
      <c r="AH535" s="6" t="str">
        <f>IF(G535="L","Laki-Laki",IF(G535="P","Perempuan","TIDAK VALID"))</f>
        <v>Perempuan</v>
      </c>
      <c r="AI535" s="6" t="e">
        <f>VLOOKUP(X535,'[1]06_MASTER_KODE_KAMPUS'!B$3:C$4825,2,FALSE)</f>
        <v>#N/A</v>
      </c>
      <c r="AJ535" s="6" t="str">
        <f>VLOOKUP(V535,'[1]03_MASTER_KODE_PRODI'!B$3:E$404,3,FALSE)</f>
        <v>D-3</v>
      </c>
      <c r="AK535" s="6" t="str">
        <f>VLOOKUP(V535,'[1]03_MASTER_KODE_PRODI'!B$3:E$404,4,FALSE)</f>
        <v>Gizi</v>
      </c>
      <c r="AM535" s="9"/>
    </row>
    <row r="536" spans="1:39" x14ac:dyDescent="0.25">
      <c r="A536">
        <v>533</v>
      </c>
      <c r="B536" s="292" t="s">
        <v>3277</v>
      </c>
      <c r="C536" s="141" t="s">
        <v>3296</v>
      </c>
      <c r="D536" s="19">
        <v>140310626</v>
      </c>
      <c r="E536" s="142" t="s">
        <v>3295</v>
      </c>
      <c r="F536" s="19" t="s">
        <v>3294</v>
      </c>
      <c r="G536" s="19" t="s">
        <v>23</v>
      </c>
      <c r="H536" s="142" t="s">
        <v>275</v>
      </c>
      <c r="I536" s="19" t="s">
        <v>209</v>
      </c>
      <c r="J536" s="141" t="s">
        <v>165</v>
      </c>
      <c r="K536" s="19" t="s">
        <v>761</v>
      </c>
      <c r="L536" s="140">
        <v>25573</v>
      </c>
      <c r="M536" s="19"/>
      <c r="N536" s="291"/>
      <c r="O536" s="19"/>
      <c r="P536" s="19" t="s">
        <v>301</v>
      </c>
      <c r="Q536" s="19" t="s">
        <v>301</v>
      </c>
      <c r="R536" s="13">
        <v>121</v>
      </c>
      <c r="S536" s="100">
        <v>91991</v>
      </c>
      <c r="T536" s="231"/>
      <c r="U536" s="231"/>
      <c r="V536" s="110" t="s">
        <v>623</v>
      </c>
      <c r="W536" s="9"/>
      <c r="X536" s="231"/>
      <c r="Y536" s="7" t="str">
        <f>VLOOKUP(B536,'[1]01_MASTER_KODE_FASYANKES'!B$22:J$15694,8,FALSE)</f>
        <v>JAWA BARAT</v>
      </c>
      <c r="Z536" s="6" t="str">
        <f>VLOOKUP(B536,'[1]01_MASTER_KODE_FASYANKES'!B$22:J$15694,9,FALSE)</f>
        <v>BOGOR</v>
      </c>
      <c r="AA536" s="6" t="str">
        <f>VLOOKUP(B536,'[1]01_MASTER_KODE_FASYANKES'!B$22:J$15694,3,FALSE)</f>
        <v>Puskesmas</v>
      </c>
      <c r="AB536" s="6" t="str">
        <f>VLOOKUP(B536,'[1]01_MASTER_KODE_FASYANKES'!B$22:J$15694,2,FALSE)</f>
        <v>CIBULAN</v>
      </c>
      <c r="AC536" s="6">
        <f>VLOOKUP(S536,'[1]02_MASTER_KODE_SDMK'!B$3:H$2218,2,FALSE)</f>
        <v>3020799</v>
      </c>
      <c r="AD536" s="6" t="str">
        <f>VLOOKUP(S536,'[1]02_MASTER_KODE_SDMK'!B$3:H$2218,4,FALSE)</f>
        <v>14. Tenaga Penunjang</v>
      </c>
      <c r="AE536" s="6" t="str">
        <f>VLOOKUP(S536,'[1]02_MASTER_KODE_SDMK'!B$3:H$2218,5,FALSE)</f>
        <v>02. Dukungan Manajemen</v>
      </c>
      <c r="AF536" s="6" t="str">
        <f>VLOOKUP(S536,'[1]02_MASTER_KODE_SDMK'!B$3:H$2218,3,FALSE)</f>
        <v>Tenaga Umum Lainnya yang belum tercantum</v>
      </c>
      <c r="AG536" s="6" t="str">
        <f>VLOOKUP(S536,'[1]02_MASTER_KODE_SDMK'!B$3:H$2218,7,FALSE)</f>
        <v>PNS</v>
      </c>
      <c r="AH536" s="6" t="str">
        <f>IF(G536="L","Laki-Laki",IF(G536="P","Perempuan","TIDAK VALID"))</f>
        <v>Laki-Laki</v>
      </c>
      <c r="AI536" s="6" t="e">
        <f>VLOOKUP(X536,'[1]06_MASTER_KODE_KAMPUS'!B$3:C$4825,2,FALSE)</f>
        <v>#N/A</v>
      </c>
      <c r="AJ536" s="6" t="str">
        <f>VLOOKUP(V536,'[1]03_MASTER_KODE_PRODI'!B$3:E$404,3,FALSE)</f>
        <v>SMA / Setara</v>
      </c>
      <c r="AK536" s="6" t="str">
        <f>VLOOKUP(V536,'[1]03_MASTER_KODE_PRODI'!B$3:E$404,4,FALSE)</f>
        <v>Sekolah Menengah Kejuruan</v>
      </c>
      <c r="AM536" s="9"/>
    </row>
    <row r="537" spans="1:39" x14ac:dyDescent="0.25">
      <c r="A537">
        <v>534</v>
      </c>
      <c r="B537" s="292" t="s">
        <v>3277</v>
      </c>
      <c r="C537" s="141" t="s">
        <v>3293</v>
      </c>
      <c r="D537" s="19">
        <v>480105260</v>
      </c>
      <c r="E537" s="142" t="s">
        <v>3292</v>
      </c>
      <c r="F537" s="19" t="s">
        <v>3291</v>
      </c>
      <c r="G537" s="19" t="s">
        <v>23</v>
      </c>
      <c r="H537" s="142" t="s">
        <v>28</v>
      </c>
      <c r="I537" s="19" t="s">
        <v>297</v>
      </c>
      <c r="J537" s="141" t="s">
        <v>37</v>
      </c>
      <c r="K537" s="19" t="s">
        <v>642</v>
      </c>
      <c r="L537" s="140">
        <v>23492</v>
      </c>
      <c r="M537" s="19"/>
      <c r="N537" s="291"/>
      <c r="O537" s="19"/>
      <c r="P537" s="19" t="s">
        <v>149</v>
      </c>
      <c r="Q537" s="19" t="s">
        <v>149</v>
      </c>
      <c r="R537" s="13">
        <v>121</v>
      </c>
      <c r="S537" s="100">
        <v>91991</v>
      </c>
      <c r="T537" s="9"/>
      <c r="U537" s="9"/>
      <c r="V537" s="110" t="s">
        <v>149</v>
      </c>
      <c r="W537" s="9"/>
      <c r="X537" s="231"/>
      <c r="Y537" s="7" t="str">
        <f>VLOOKUP(B537,'[1]01_MASTER_KODE_FASYANKES'!B$22:J$15694,8,FALSE)</f>
        <v>JAWA BARAT</v>
      </c>
      <c r="Z537" s="6" t="str">
        <f>VLOOKUP(B537,'[1]01_MASTER_KODE_FASYANKES'!B$22:J$15694,9,FALSE)</f>
        <v>BOGOR</v>
      </c>
      <c r="AA537" s="6" t="str">
        <f>VLOOKUP(B537,'[1]01_MASTER_KODE_FASYANKES'!B$22:J$15694,3,FALSE)</f>
        <v>Puskesmas</v>
      </c>
      <c r="AB537" s="6" t="str">
        <f>VLOOKUP(B537,'[1]01_MASTER_KODE_FASYANKES'!B$22:J$15694,2,FALSE)</f>
        <v>CIBULAN</v>
      </c>
      <c r="AC537" s="6">
        <f>VLOOKUP(S537,'[1]02_MASTER_KODE_SDMK'!B$3:H$2218,2,FALSE)</f>
        <v>3020799</v>
      </c>
      <c r="AD537" s="6" t="str">
        <f>VLOOKUP(S537,'[1]02_MASTER_KODE_SDMK'!B$3:H$2218,4,FALSE)</f>
        <v>14. Tenaga Penunjang</v>
      </c>
      <c r="AE537" s="6" t="str">
        <f>VLOOKUP(S537,'[1]02_MASTER_KODE_SDMK'!B$3:H$2218,5,FALSE)</f>
        <v>02. Dukungan Manajemen</v>
      </c>
      <c r="AF537" s="6" t="str">
        <f>VLOOKUP(S537,'[1]02_MASTER_KODE_SDMK'!B$3:H$2218,3,FALSE)</f>
        <v>Tenaga Umum Lainnya yang belum tercantum</v>
      </c>
      <c r="AG537" s="6" t="str">
        <f>VLOOKUP(S537,'[1]02_MASTER_KODE_SDMK'!B$3:H$2218,7,FALSE)</f>
        <v>PNS</v>
      </c>
      <c r="AH537" s="6" t="str">
        <f>IF(G537="L","Laki-Laki",IF(G537="P","Perempuan","TIDAK VALID"))</f>
        <v>Laki-Laki</v>
      </c>
      <c r="AI537" s="6" t="e">
        <f>VLOOKUP(X537,'[1]06_MASTER_KODE_KAMPUS'!B$3:C$4825,2,FALSE)</f>
        <v>#N/A</v>
      </c>
      <c r="AJ537" s="6" t="str">
        <f>VLOOKUP(V537,'[1]03_MASTER_KODE_PRODI'!B$3:E$404,3,FALSE)</f>
        <v>SD</v>
      </c>
      <c r="AK537" s="6" t="str">
        <f>VLOOKUP(V537,'[1]03_MASTER_KODE_PRODI'!B$3:E$404,4,FALSE)</f>
        <v>Sekolah Dasar</v>
      </c>
      <c r="AM537" s="9"/>
    </row>
    <row r="538" spans="1:39" x14ac:dyDescent="0.25">
      <c r="A538">
        <v>535</v>
      </c>
      <c r="B538" s="292" t="s">
        <v>3277</v>
      </c>
      <c r="C538" s="141" t="s">
        <v>3290</v>
      </c>
      <c r="D538" s="19">
        <v>480151941</v>
      </c>
      <c r="E538" s="142" t="s">
        <v>3289</v>
      </c>
      <c r="F538" s="19" t="s">
        <v>3288</v>
      </c>
      <c r="G538" s="19" t="s">
        <v>7</v>
      </c>
      <c r="H538" s="142" t="s">
        <v>171</v>
      </c>
      <c r="I538" s="19" t="s">
        <v>53</v>
      </c>
      <c r="J538" s="266"/>
      <c r="K538" s="19" t="s">
        <v>330</v>
      </c>
      <c r="L538" s="140">
        <v>28744</v>
      </c>
      <c r="M538" s="19"/>
      <c r="N538" s="291"/>
      <c r="O538" s="19"/>
      <c r="P538" s="19" t="s">
        <v>61</v>
      </c>
      <c r="Q538" s="19" t="s">
        <v>60</v>
      </c>
      <c r="R538" s="13">
        <v>121</v>
      </c>
      <c r="S538" s="100">
        <v>22011</v>
      </c>
      <c r="T538" s="231"/>
      <c r="U538" s="231"/>
      <c r="V538" s="110">
        <v>15401</v>
      </c>
      <c r="W538" s="9">
        <v>2003</v>
      </c>
      <c r="X538" s="231"/>
      <c r="Y538" s="7" t="str">
        <f>VLOOKUP(B538,'[1]01_MASTER_KODE_FASYANKES'!B$22:J$15694,8,FALSE)</f>
        <v>JAWA BARAT</v>
      </c>
      <c r="Z538" s="6" t="str">
        <f>VLOOKUP(B538,'[1]01_MASTER_KODE_FASYANKES'!B$22:J$15694,9,FALSE)</f>
        <v>BOGOR</v>
      </c>
      <c r="AA538" s="6" t="str">
        <f>VLOOKUP(B538,'[1]01_MASTER_KODE_FASYANKES'!B$22:J$15694,3,FALSE)</f>
        <v>Puskesmas</v>
      </c>
      <c r="AB538" s="6" t="str">
        <f>VLOOKUP(B538,'[1]01_MASTER_KODE_FASYANKES'!B$22:J$15694,2,FALSE)</f>
        <v>CIBULAN</v>
      </c>
      <c r="AC538" s="6">
        <f>VLOOKUP(S538,'[1]02_MASTER_KODE_SDMK'!B$3:H$2218,2,FALSE)</f>
        <v>1040101</v>
      </c>
      <c r="AD538" s="6" t="str">
        <f>VLOOKUP(S538,'[1]02_MASTER_KODE_SDMK'!B$3:H$2218,4,FALSE)</f>
        <v>04. Kebidanan</v>
      </c>
      <c r="AE538" s="6" t="str">
        <f>VLOOKUP(S538,'[1]02_MASTER_KODE_SDMK'!B$3:H$2218,5,FALSE)</f>
        <v>01. Bidan</v>
      </c>
      <c r="AF538" s="6" t="str">
        <f>VLOOKUP(S538,'[1]02_MASTER_KODE_SDMK'!B$3:H$2218,3,FALSE)</f>
        <v>Bidan</v>
      </c>
      <c r="AG538" s="6" t="str">
        <f>VLOOKUP(S538,'[1]02_MASTER_KODE_SDMK'!B$3:H$2218,7,FALSE)</f>
        <v>PNS</v>
      </c>
      <c r="AH538" s="6" t="str">
        <f>IF(G538="L","Laki-Laki",IF(G538="P","Perempuan","TIDAK VALID"))</f>
        <v>Perempuan</v>
      </c>
      <c r="AI538" s="6" t="e">
        <f>VLOOKUP(X538,'[1]06_MASTER_KODE_KAMPUS'!B$3:C$4825,2,FALSE)</f>
        <v>#N/A</v>
      </c>
      <c r="AJ538" s="6" t="str">
        <f>VLOOKUP(V538,'[1]03_MASTER_KODE_PRODI'!B$3:E$404,3,FALSE)</f>
        <v>D-3</v>
      </c>
      <c r="AK538" s="6" t="str">
        <f>VLOOKUP(V538,'[1]03_MASTER_KODE_PRODI'!B$3:E$404,4,FALSE)</f>
        <v>Kebidanan</v>
      </c>
      <c r="AM538" s="9"/>
    </row>
    <row r="539" spans="1:39" x14ac:dyDescent="0.25">
      <c r="A539">
        <v>536</v>
      </c>
      <c r="B539" s="292" t="s">
        <v>3277</v>
      </c>
      <c r="C539" s="146" t="s">
        <v>3287</v>
      </c>
      <c r="D539" s="145">
        <v>480182544</v>
      </c>
      <c r="E539" s="294" t="s">
        <v>3286</v>
      </c>
      <c r="F539" s="145" t="s">
        <v>3285</v>
      </c>
      <c r="G539" s="19" t="s">
        <v>7</v>
      </c>
      <c r="H539" s="294" t="s">
        <v>54</v>
      </c>
      <c r="I539" s="145" t="s">
        <v>124</v>
      </c>
      <c r="J539" s="146" t="s">
        <v>37</v>
      </c>
      <c r="K539" s="19" t="s">
        <v>91</v>
      </c>
      <c r="L539" s="140">
        <v>29183</v>
      </c>
      <c r="M539" s="19"/>
      <c r="N539" s="291"/>
      <c r="O539" s="19"/>
      <c r="P539" s="145" t="s">
        <v>61</v>
      </c>
      <c r="Q539" s="19" t="s">
        <v>60</v>
      </c>
      <c r="R539" s="13">
        <v>121</v>
      </c>
      <c r="S539" s="100">
        <v>22011</v>
      </c>
      <c r="T539" s="231"/>
      <c r="U539" s="231"/>
      <c r="V539" s="110">
        <v>15401</v>
      </c>
      <c r="W539" s="9"/>
      <c r="X539" s="231"/>
      <c r="Y539" s="7" t="str">
        <f>VLOOKUP(B539,'[1]01_MASTER_KODE_FASYANKES'!B$22:J$15694,8,FALSE)</f>
        <v>JAWA BARAT</v>
      </c>
      <c r="Z539" s="6" t="str">
        <f>VLOOKUP(B539,'[1]01_MASTER_KODE_FASYANKES'!B$22:J$15694,9,FALSE)</f>
        <v>BOGOR</v>
      </c>
      <c r="AA539" s="6" t="str">
        <f>VLOOKUP(B539,'[1]01_MASTER_KODE_FASYANKES'!B$22:J$15694,3,FALSE)</f>
        <v>Puskesmas</v>
      </c>
      <c r="AB539" s="6" t="str">
        <f>VLOOKUP(B539,'[1]01_MASTER_KODE_FASYANKES'!B$22:J$15694,2,FALSE)</f>
        <v>CIBULAN</v>
      </c>
      <c r="AC539" s="6">
        <f>VLOOKUP(S539,'[1]02_MASTER_KODE_SDMK'!B$3:H$2218,2,FALSE)</f>
        <v>1040101</v>
      </c>
      <c r="AD539" s="6" t="str">
        <f>VLOOKUP(S539,'[1]02_MASTER_KODE_SDMK'!B$3:H$2218,4,FALSE)</f>
        <v>04. Kebidanan</v>
      </c>
      <c r="AE539" s="6" t="str">
        <f>VLOOKUP(S539,'[1]02_MASTER_KODE_SDMK'!B$3:H$2218,5,FALSE)</f>
        <v>01. Bidan</v>
      </c>
      <c r="AF539" s="6" t="str">
        <f>VLOOKUP(S539,'[1]02_MASTER_KODE_SDMK'!B$3:H$2218,3,FALSE)</f>
        <v>Bidan</v>
      </c>
      <c r="AG539" s="6" t="str">
        <f>VLOOKUP(S539,'[1]02_MASTER_KODE_SDMK'!B$3:H$2218,7,FALSE)</f>
        <v>PNS</v>
      </c>
      <c r="AH539" s="6" t="str">
        <f>IF(G539="L","Laki-Laki",IF(G539="P","Perempuan","TIDAK VALID"))</f>
        <v>Perempuan</v>
      </c>
      <c r="AI539" s="6" t="e">
        <f>VLOOKUP(X539,'[1]06_MASTER_KODE_KAMPUS'!B$3:C$4825,2,FALSE)</f>
        <v>#N/A</v>
      </c>
      <c r="AJ539" s="6" t="str">
        <f>VLOOKUP(V539,'[1]03_MASTER_KODE_PRODI'!B$3:E$404,3,FALSE)</f>
        <v>D-3</v>
      </c>
      <c r="AK539" s="6" t="str">
        <f>VLOOKUP(V539,'[1]03_MASTER_KODE_PRODI'!B$3:E$404,4,FALSE)</f>
        <v>Kebidanan</v>
      </c>
      <c r="AM539" s="9"/>
    </row>
    <row r="540" spans="1:39" x14ac:dyDescent="0.25">
      <c r="A540">
        <v>537</v>
      </c>
      <c r="B540" s="292" t="s">
        <v>3277</v>
      </c>
      <c r="C540" s="146" t="s">
        <v>3284</v>
      </c>
      <c r="D540" s="146" t="s">
        <v>3283</v>
      </c>
      <c r="E540" s="146" t="s">
        <v>3283</v>
      </c>
      <c r="F540" s="145" t="s">
        <v>3282</v>
      </c>
      <c r="G540" s="19" t="s">
        <v>7</v>
      </c>
      <c r="H540" s="146" t="s">
        <v>50</v>
      </c>
      <c r="I540" s="145" t="s">
        <v>49</v>
      </c>
      <c r="J540" s="141" t="s">
        <v>193</v>
      </c>
      <c r="K540" s="19" t="s">
        <v>32</v>
      </c>
      <c r="L540" s="140">
        <v>31226</v>
      </c>
      <c r="M540" s="19"/>
      <c r="N540" s="291"/>
      <c r="O540" s="19"/>
      <c r="P540" s="145" t="s">
        <v>348</v>
      </c>
      <c r="Q540" s="19" t="s">
        <v>60</v>
      </c>
      <c r="R540" s="13">
        <v>121</v>
      </c>
      <c r="S540" s="100">
        <v>22011</v>
      </c>
      <c r="T540" s="231"/>
      <c r="U540" s="231"/>
      <c r="V540" s="110">
        <v>15401</v>
      </c>
      <c r="W540" s="9">
        <v>2006</v>
      </c>
      <c r="X540" s="231"/>
      <c r="Y540" s="7" t="str">
        <f>VLOOKUP(B540,'[1]01_MASTER_KODE_FASYANKES'!B$22:J$15694,8,FALSE)</f>
        <v>JAWA BARAT</v>
      </c>
      <c r="Z540" s="6" t="str">
        <f>VLOOKUP(B540,'[1]01_MASTER_KODE_FASYANKES'!B$22:J$15694,9,FALSE)</f>
        <v>BOGOR</v>
      </c>
      <c r="AA540" s="6" t="str">
        <f>VLOOKUP(B540,'[1]01_MASTER_KODE_FASYANKES'!B$22:J$15694,3,FALSE)</f>
        <v>Puskesmas</v>
      </c>
      <c r="AB540" s="6" t="str">
        <f>VLOOKUP(B540,'[1]01_MASTER_KODE_FASYANKES'!B$22:J$15694,2,FALSE)</f>
        <v>CIBULAN</v>
      </c>
      <c r="AC540" s="6">
        <f>VLOOKUP(S540,'[1]02_MASTER_KODE_SDMK'!B$3:H$2218,2,FALSE)</f>
        <v>1040101</v>
      </c>
      <c r="AD540" s="6" t="str">
        <f>VLOOKUP(S540,'[1]02_MASTER_KODE_SDMK'!B$3:H$2218,4,FALSE)</f>
        <v>04. Kebidanan</v>
      </c>
      <c r="AE540" s="6" t="str">
        <f>VLOOKUP(S540,'[1]02_MASTER_KODE_SDMK'!B$3:H$2218,5,FALSE)</f>
        <v>01. Bidan</v>
      </c>
      <c r="AF540" s="6" t="str">
        <f>VLOOKUP(S540,'[1]02_MASTER_KODE_SDMK'!B$3:H$2218,3,FALSE)</f>
        <v>Bidan</v>
      </c>
      <c r="AG540" s="6" t="str">
        <f>VLOOKUP(S540,'[1]02_MASTER_KODE_SDMK'!B$3:H$2218,7,FALSE)</f>
        <v>PNS</v>
      </c>
      <c r="AH540" s="6" t="str">
        <f>IF(G540="L","Laki-Laki",IF(G540="P","Perempuan","TIDAK VALID"))</f>
        <v>Perempuan</v>
      </c>
      <c r="AI540" s="6" t="e">
        <f>VLOOKUP(X540,'[1]06_MASTER_KODE_KAMPUS'!B$3:C$4825,2,FALSE)</f>
        <v>#N/A</v>
      </c>
      <c r="AJ540" s="6" t="str">
        <f>VLOOKUP(V540,'[1]03_MASTER_KODE_PRODI'!B$3:E$404,3,FALSE)</f>
        <v>D-3</v>
      </c>
      <c r="AK540" s="6" t="str">
        <f>VLOOKUP(V540,'[1]03_MASTER_KODE_PRODI'!B$3:E$404,4,FALSE)</f>
        <v>Kebidanan</v>
      </c>
      <c r="AM540" s="9" t="s">
        <v>3281</v>
      </c>
    </row>
    <row r="541" spans="1:39" x14ac:dyDescent="0.25">
      <c r="A541">
        <v>538</v>
      </c>
      <c r="B541" s="292" t="s">
        <v>3277</v>
      </c>
      <c r="C541" s="146"/>
      <c r="D541" s="146"/>
      <c r="E541" s="146" t="s">
        <v>3280</v>
      </c>
      <c r="F541" s="145" t="s">
        <v>3279</v>
      </c>
      <c r="G541" s="19" t="s">
        <v>7</v>
      </c>
      <c r="H541" s="146" t="s">
        <v>171</v>
      </c>
      <c r="I541" s="145" t="s">
        <v>124</v>
      </c>
      <c r="J541" s="141" t="s">
        <v>37</v>
      </c>
      <c r="K541" s="19" t="s">
        <v>3</v>
      </c>
      <c r="L541" s="140">
        <v>29246</v>
      </c>
      <c r="M541" s="19" t="s">
        <v>31</v>
      </c>
      <c r="N541" s="279" t="s">
        <v>1645</v>
      </c>
      <c r="O541" s="19" t="s">
        <v>3278</v>
      </c>
      <c r="P541" s="145" t="s">
        <v>206</v>
      </c>
      <c r="Q541" s="19" t="s">
        <v>370</v>
      </c>
      <c r="R541" s="13">
        <v>121</v>
      </c>
      <c r="S541" s="100">
        <v>21011</v>
      </c>
      <c r="T541" s="231"/>
      <c r="U541" s="231"/>
      <c r="V541" s="110">
        <v>14401</v>
      </c>
      <c r="W541" s="9">
        <v>2011</v>
      </c>
      <c r="X541" s="231"/>
      <c r="Y541" s="7" t="str">
        <f>VLOOKUP(B541,'[1]01_MASTER_KODE_FASYANKES'!B$22:J$15694,8,FALSE)</f>
        <v>JAWA BARAT</v>
      </c>
      <c r="Z541" s="6" t="str">
        <f>VLOOKUP(B541,'[1]01_MASTER_KODE_FASYANKES'!B$22:J$15694,9,FALSE)</f>
        <v>BOGOR</v>
      </c>
      <c r="AA541" s="6" t="str">
        <f>VLOOKUP(B541,'[1]01_MASTER_KODE_FASYANKES'!B$22:J$15694,3,FALSE)</f>
        <v>Puskesmas</v>
      </c>
      <c r="AB541" s="6" t="str">
        <f>VLOOKUP(B541,'[1]01_MASTER_KODE_FASYANKES'!B$22:J$15694,2,FALSE)</f>
        <v>CIBULAN</v>
      </c>
      <c r="AC541" s="6">
        <f>VLOOKUP(S541,'[1]02_MASTER_KODE_SDMK'!B$3:H$2218,2,FALSE)</f>
        <v>1030101</v>
      </c>
      <c r="AD541" s="6" t="str">
        <f>VLOOKUP(S541,'[1]02_MASTER_KODE_SDMK'!B$3:H$2218,4,FALSE)</f>
        <v>03. Keperawatan</v>
      </c>
      <c r="AE541" s="6" t="str">
        <f>VLOOKUP(S541,'[1]02_MASTER_KODE_SDMK'!B$3:H$2218,5,FALSE)</f>
        <v>01. Perawat Kesehatan Masyarakat</v>
      </c>
      <c r="AF541" s="6" t="str">
        <f>VLOOKUP(S541,'[1]02_MASTER_KODE_SDMK'!B$3:H$2218,3,FALSE)</f>
        <v>Perawat (Non Ners)</v>
      </c>
      <c r="AG541" s="6" t="str">
        <f>VLOOKUP(S541,'[1]02_MASTER_KODE_SDMK'!B$3:H$2218,7,FALSE)</f>
        <v>PNS</v>
      </c>
      <c r="AH541" s="6" t="str">
        <f>IF(G541="L","Laki-Laki",IF(G541="P","Perempuan","TIDAK VALID"))</f>
        <v>Perempuan</v>
      </c>
      <c r="AI541" s="6" t="e">
        <f>VLOOKUP(X541,'[1]06_MASTER_KODE_KAMPUS'!B$3:C$4825,2,FALSE)</f>
        <v>#N/A</v>
      </c>
      <c r="AJ541" s="6" t="str">
        <f>VLOOKUP(V541,'[1]03_MASTER_KODE_PRODI'!B$3:E$404,3,FALSE)</f>
        <v>D-3</v>
      </c>
      <c r="AK541" s="6" t="str">
        <f>VLOOKUP(V541,'[1]03_MASTER_KODE_PRODI'!B$3:E$404,4,FALSE)</f>
        <v>Keperawatan</v>
      </c>
      <c r="AM541" s="9" t="s">
        <v>969</v>
      </c>
    </row>
    <row r="542" spans="1:39" x14ac:dyDescent="0.25">
      <c r="A542">
        <v>539</v>
      </c>
      <c r="B542" s="292" t="s">
        <v>3277</v>
      </c>
      <c r="C542" s="19"/>
      <c r="D542" s="19">
        <v>140194422</v>
      </c>
      <c r="E542" s="142" t="s">
        <v>3276</v>
      </c>
      <c r="F542" s="19" t="s">
        <v>3275</v>
      </c>
      <c r="G542" s="19" t="s">
        <v>7</v>
      </c>
      <c r="H542" s="142" t="s">
        <v>990</v>
      </c>
      <c r="I542" s="19" t="s">
        <v>209</v>
      </c>
      <c r="J542" s="141" t="s">
        <v>460</v>
      </c>
      <c r="K542" s="19" t="s">
        <v>32</v>
      </c>
      <c r="L542" s="140">
        <v>24517</v>
      </c>
      <c r="M542" s="19"/>
      <c r="N542" s="291"/>
      <c r="O542" s="19"/>
      <c r="P542" s="19" t="s">
        <v>69</v>
      </c>
      <c r="Q542" s="19" t="s">
        <v>69</v>
      </c>
      <c r="R542" s="13">
        <v>121</v>
      </c>
      <c r="S542" s="100">
        <v>91121</v>
      </c>
      <c r="T542" s="9"/>
      <c r="U542" s="9"/>
      <c r="V542" s="110" t="s">
        <v>134</v>
      </c>
      <c r="W542" s="9"/>
      <c r="X542" s="9"/>
      <c r="Y542" s="7" t="str">
        <f>VLOOKUP(B542,'[1]01_MASTER_KODE_FASYANKES'!B$22:J$15694,8,FALSE)</f>
        <v>JAWA BARAT</v>
      </c>
      <c r="Z542" s="6" t="str">
        <f>VLOOKUP(B542,'[1]01_MASTER_KODE_FASYANKES'!B$22:J$15694,9,FALSE)</f>
        <v>BOGOR</v>
      </c>
      <c r="AA542" s="6" t="str">
        <f>VLOOKUP(B542,'[1]01_MASTER_KODE_FASYANKES'!B$22:J$15694,3,FALSE)</f>
        <v>Puskesmas</v>
      </c>
      <c r="AB542" s="6" t="str">
        <f>VLOOKUP(B542,'[1]01_MASTER_KODE_FASYANKES'!B$22:J$15694,2,FALSE)</f>
        <v>CIBULAN</v>
      </c>
      <c r="AC542" s="6">
        <f>VLOOKUP(S542,'[1]02_MASTER_KODE_SDMK'!B$3:H$2218,2,FALSE)</f>
        <v>3020701</v>
      </c>
      <c r="AD542" s="6" t="str">
        <f>VLOOKUP(S542,'[1]02_MASTER_KODE_SDMK'!B$3:H$2218,4,FALSE)</f>
        <v>14. Tenaga Penunjang</v>
      </c>
      <c r="AE542" s="6" t="str">
        <f>VLOOKUP(S542,'[1]02_MASTER_KODE_SDMK'!B$3:H$2218,5,FALSE)</f>
        <v>02. Dukungan Manajemen</v>
      </c>
      <c r="AF542" s="6" t="str">
        <f>VLOOKUP(S542,'[1]02_MASTER_KODE_SDMK'!B$3:H$2218,3,FALSE)</f>
        <v>Pekarya</v>
      </c>
      <c r="AG542" s="6" t="str">
        <f>VLOOKUP(S542,'[1]02_MASTER_KODE_SDMK'!B$3:H$2218,7,FALSE)</f>
        <v>PNS</v>
      </c>
      <c r="AH542" s="6" t="str">
        <f>IF(G542="L","Laki-Laki",IF(G542="P","Perempuan","TIDAK VALID"))</f>
        <v>Perempuan</v>
      </c>
      <c r="AI542" s="6" t="e">
        <f>VLOOKUP(X542,'[1]06_MASTER_KODE_KAMPUS'!B$3:C$4825,2,FALSE)</f>
        <v>#N/A</v>
      </c>
      <c r="AJ542" s="6" t="str">
        <f>VLOOKUP(V542,'[1]03_MASTER_KODE_PRODI'!B$3:E$404,3,FALSE)</f>
        <v>SMA / Setara</v>
      </c>
      <c r="AK542" s="6" t="str">
        <f>VLOOKUP(V542,'[1]03_MASTER_KODE_PRODI'!B$3:E$404,4,FALSE)</f>
        <v>Sekolah Menengah Atas</v>
      </c>
      <c r="AM542" s="9"/>
    </row>
    <row r="543" spans="1:39" x14ac:dyDescent="0.25">
      <c r="A543">
        <v>540</v>
      </c>
      <c r="B543" s="292" t="s">
        <v>3241</v>
      </c>
      <c r="C543" s="141" t="s">
        <v>3274</v>
      </c>
      <c r="D543" s="19">
        <v>140367489</v>
      </c>
      <c r="E543" s="142" t="s">
        <v>3273</v>
      </c>
      <c r="F543" s="19" t="s">
        <v>3272</v>
      </c>
      <c r="G543" s="19" t="s">
        <v>7</v>
      </c>
      <c r="H543" s="142" t="s">
        <v>15</v>
      </c>
      <c r="I543" s="19" t="s">
        <v>57</v>
      </c>
      <c r="J543" s="141" t="s">
        <v>870</v>
      </c>
      <c r="K543" s="19" t="s">
        <v>294</v>
      </c>
      <c r="L543" s="140">
        <v>24238</v>
      </c>
      <c r="M543" s="19"/>
      <c r="N543" s="312"/>
      <c r="O543" s="19"/>
      <c r="P543" s="129" t="s">
        <v>16</v>
      </c>
      <c r="Q543" s="129" t="s">
        <v>16</v>
      </c>
      <c r="R543" s="13">
        <v>121</v>
      </c>
      <c r="S543" s="100">
        <v>91271</v>
      </c>
      <c r="T543" s="9"/>
      <c r="U543" s="9"/>
      <c r="V543" s="214">
        <v>11201</v>
      </c>
      <c r="W543" s="9">
        <v>1993</v>
      </c>
      <c r="X543" s="9"/>
      <c r="Y543" s="7" t="str">
        <f>VLOOKUP(B543,'[1]01_MASTER_KODE_FASYANKES'!B$22:J$15694,8,FALSE)</f>
        <v>JAWA BARAT</v>
      </c>
      <c r="Z543" s="6" t="str">
        <f>VLOOKUP(B543,'[1]01_MASTER_KODE_FASYANKES'!B$22:J$15694,9,FALSE)</f>
        <v>BOGOR</v>
      </c>
      <c r="AA543" s="6" t="str">
        <f>VLOOKUP(B543,'[1]01_MASTER_KODE_FASYANKES'!B$22:J$15694,3,FALSE)</f>
        <v>Puskesmas</v>
      </c>
      <c r="AB543" s="6" t="str">
        <f>VLOOKUP(B543,'[1]01_MASTER_KODE_FASYANKES'!B$22:J$15694,2,FALSE)</f>
        <v>MEGAMENDUNG</v>
      </c>
      <c r="AC543" s="6">
        <f>VLOOKUP(S543,'[1]02_MASTER_KODE_SDMK'!B$3:H$2218,2,FALSE)</f>
        <v>3010504</v>
      </c>
      <c r="AD543" s="6" t="str">
        <f>VLOOKUP(S543,'[1]02_MASTER_KODE_SDMK'!B$3:H$2218,4,FALSE)</f>
        <v>14. Tenaga Penunjang</v>
      </c>
      <c r="AE543" s="6" t="str">
        <f>VLOOKUP(S543,'[1]02_MASTER_KODE_SDMK'!B$3:H$2218,5,FALSE)</f>
        <v>01. Struktural</v>
      </c>
      <c r="AF543" s="6" t="str">
        <f>VLOOKUP(S543,'[1]02_MASTER_KODE_SDMK'!B$3:H$2218,3,FALSE)</f>
        <v>Kepala Puskesmas</v>
      </c>
      <c r="AG543" s="6" t="str">
        <f>VLOOKUP(S543,'[1]02_MASTER_KODE_SDMK'!B$3:H$2218,7,FALSE)</f>
        <v>PNS</v>
      </c>
      <c r="AH543" s="6" t="str">
        <f>IF(G543="L","Laki-Laki",IF(G543="P","Perempuan","TIDAK VALID"))</f>
        <v>Perempuan</v>
      </c>
      <c r="AI543" s="6" t="e">
        <f>VLOOKUP(X543,'[1]06_MASTER_KODE_KAMPUS'!B$3:C$4825,2,FALSE)</f>
        <v>#N/A</v>
      </c>
      <c r="AJ543" s="6" t="str">
        <f>VLOOKUP(V543,'[1]03_MASTER_KODE_PRODI'!B$3:E$404,3,FALSE)</f>
        <v>S-1</v>
      </c>
      <c r="AK543" s="6" t="str">
        <f>VLOOKUP(V543,'[1]03_MASTER_KODE_PRODI'!B$3:E$404,4,FALSE)</f>
        <v>Ilmu Kedokteran</v>
      </c>
      <c r="AM543" s="9" t="s">
        <v>1211</v>
      </c>
    </row>
    <row r="544" spans="1:39" x14ac:dyDescent="0.25">
      <c r="A544">
        <v>541</v>
      </c>
      <c r="B544" s="292" t="s">
        <v>3241</v>
      </c>
      <c r="C544" s="141" t="s">
        <v>3271</v>
      </c>
      <c r="D544" s="19">
        <v>140185130</v>
      </c>
      <c r="E544" s="142" t="s">
        <v>3270</v>
      </c>
      <c r="F544" s="19" t="s">
        <v>3269</v>
      </c>
      <c r="G544" s="19" t="s">
        <v>23</v>
      </c>
      <c r="H544" s="142" t="s">
        <v>597</v>
      </c>
      <c r="I544" s="19" t="s">
        <v>57</v>
      </c>
      <c r="J544" s="141"/>
      <c r="K544" s="19" t="s">
        <v>62</v>
      </c>
      <c r="L544" s="140">
        <v>23972</v>
      </c>
      <c r="M544" s="19"/>
      <c r="N544" s="291"/>
      <c r="O544" s="19"/>
      <c r="P544" s="19" t="s">
        <v>112</v>
      </c>
      <c r="Q544" s="19" t="s">
        <v>875</v>
      </c>
      <c r="R544" s="13">
        <v>121</v>
      </c>
      <c r="S544" s="100">
        <v>91251</v>
      </c>
      <c r="T544" s="9"/>
      <c r="U544" s="9"/>
      <c r="V544" s="110">
        <v>13451</v>
      </c>
      <c r="W544" s="9">
        <v>2001</v>
      </c>
      <c r="X544" s="9"/>
      <c r="Y544" s="7" t="str">
        <f>VLOOKUP(B544,'[1]01_MASTER_KODE_FASYANKES'!B$22:J$15694,8,FALSE)</f>
        <v>JAWA BARAT</v>
      </c>
      <c r="Z544" s="6" t="str">
        <f>VLOOKUP(B544,'[1]01_MASTER_KODE_FASYANKES'!B$22:J$15694,9,FALSE)</f>
        <v>BOGOR</v>
      </c>
      <c r="AA544" s="6" t="str">
        <f>VLOOKUP(B544,'[1]01_MASTER_KODE_FASYANKES'!B$22:J$15694,3,FALSE)</f>
        <v>Puskesmas</v>
      </c>
      <c r="AB544" s="6" t="str">
        <f>VLOOKUP(B544,'[1]01_MASTER_KODE_FASYANKES'!B$22:J$15694,2,FALSE)</f>
        <v>MEGAMENDUNG</v>
      </c>
      <c r="AC544" s="6">
        <f>VLOOKUP(S544,'[1]02_MASTER_KODE_SDMK'!B$3:H$2218,2,FALSE)</f>
        <v>3010502</v>
      </c>
      <c r="AD544" s="6" t="str">
        <f>VLOOKUP(S544,'[1]02_MASTER_KODE_SDMK'!B$3:H$2218,4,FALSE)</f>
        <v>14. Tenaga Penunjang</v>
      </c>
      <c r="AE544" s="6" t="str">
        <f>VLOOKUP(S544,'[1]02_MASTER_KODE_SDMK'!B$3:H$2218,5,FALSE)</f>
        <v>01. Struktural</v>
      </c>
      <c r="AF544" s="6" t="str">
        <f>VLOOKUP(S544,'[1]02_MASTER_KODE_SDMK'!B$3:H$2218,3,FALSE)</f>
        <v>Kepala Subbagian</v>
      </c>
      <c r="AG544" s="6" t="str">
        <f>VLOOKUP(S544,'[1]02_MASTER_KODE_SDMK'!B$3:H$2218,7,FALSE)</f>
        <v>PNS</v>
      </c>
      <c r="AH544" s="6" t="str">
        <f>IF(G544="L","Laki-Laki",IF(G544="P","Perempuan","TIDAK VALID"))</f>
        <v>Laki-Laki</v>
      </c>
      <c r="AI544" s="6" t="e">
        <f>VLOOKUP(X544,'[1]06_MASTER_KODE_KAMPUS'!B$3:C$4825,2,FALSE)</f>
        <v>#N/A</v>
      </c>
      <c r="AJ544" s="6" t="str">
        <f>VLOOKUP(V544,'[1]03_MASTER_KODE_PRODI'!B$3:E$404,3,FALSE)</f>
        <v>D-3</v>
      </c>
      <c r="AK544" s="6" t="str">
        <f>VLOOKUP(V544,'[1]03_MASTER_KODE_PRODI'!B$3:E$404,4,FALSE)</f>
        <v>Kesehatan Lingkungan</v>
      </c>
      <c r="AM544" s="9"/>
    </row>
    <row r="545" spans="1:39" x14ac:dyDescent="0.25">
      <c r="A545">
        <v>542</v>
      </c>
      <c r="B545" s="292" t="s">
        <v>3241</v>
      </c>
      <c r="C545" s="19"/>
      <c r="D545" s="19">
        <v>140192322</v>
      </c>
      <c r="E545" s="142" t="s">
        <v>3268</v>
      </c>
      <c r="F545" s="19" t="s">
        <v>3267</v>
      </c>
      <c r="G545" s="19" t="s">
        <v>7</v>
      </c>
      <c r="H545" s="142" t="s">
        <v>990</v>
      </c>
      <c r="I545" s="19" t="s">
        <v>18</v>
      </c>
      <c r="J545" s="19"/>
      <c r="K545" s="19" t="s">
        <v>3266</v>
      </c>
      <c r="L545" s="140">
        <v>21195</v>
      </c>
      <c r="M545" s="19"/>
      <c r="N545" s="291"/>
      <c r="O545" s="19"/>
      <c r="P545" s="129" t="s">
        <v>16</v>
      </c>
      <c r="Q545" s="129" t="s">
        <v>16</v>
      </c>
      <c r="R545" s="13">
        <v>121</v>
      </c>
      <c r="S545" s="213">
        <v>11011</v>
      </c>
      <c r="T545" s="9"/>
      <c r="U545" s="9"/>
      <c r="V545" s="214">
        <v>11201</v>
      </c>
      <c r="W545" s="9"/>
      <c r="X545" s="9"/>
      <c r="Y545" s="7" t="str">
        <f>VLOOKUP(B545,'[1]01_MASTER_KODE_FASYANKES'!B$22:J$15694,8,FALSE)</f>
        <v>JAWA BARAT</v>
      </c>
      <c r="Z545" s="6" t="str">
        <f>VLOOKUP(B545,'[1]01_MASTER_KODE_FASYANKES'!B$22:J$15694,9,FALSE)</f>
        <v>BOGOR</v>
      </c>
      <c r="AA545" s="6" t="str">
        <f>VLOOKUP(B545,'[1]01_MASTER_KODE_FASYANKES'!B$22:J$15694,3,FALSE)</f>
        <v>Puskesmas</v>
      </c>
      <c r="AB545" s="6" t="str">
        <f>VLOOKUP(B545,'[1]01_MASTER_KODE_FASYANKES'!B$22:J$15694,2,FALSE)</f>
        <v>MEGAMENDUNG</v>
      </c>
      <c r="AC545" s="6">
        <f>VLOOKUP(S545,'[1]02_MASTER_KODE_SDMK'!B$3:H$2218,2,FALSE)</f>
        <v>1010101</v>
      </c>
      <c r="AD545" s="6" t="str">
        <f>VLOOKUP(S545,'[1]02_MASTER_KODE_SDMK'!B$3:H$2218,4,FALSE)</f>
        <v>01. Medis</v>
      </c>
      <c r="AE545" s="6" t="str">
        <f>VLOOKUP(S545,'[1]02_MASTER_KODE_SDMK'!B$3:H$2218,5,FALSE)</f>
        <v>01. Dokter</v>
      </c>
      <c r="AF545" s="6" t="str">
        <f>VLOOKUP(S545,'[1]02_MASTER_KODE_SDMK'!B$3:H$2218,3,FALSE)</f>
        <v>Dokter Umum</v>
      </c>
      <c r="AG545" s="6" t="str">
        <f>VLOOKUP(S545,'[1]02_MASTER_KODE_SDMK'!B$3:H$2218,7,FALSE)</f>
        <v>PNS</v>
      </c>
      <c r="AH545" s="6" t="str">
        <f>IF(G545="L","Laki-Laki",IF(G545="P","Perempuan","TIDAK VALID"))</f>
        <v>Perempuan</v>
      </c>
      <c r="AI545" s="6" t="e">
        <f>VLOOKUP(X545,'[1]06_MASTER_KODE_KAMPUS'!B$3:C$4825,2,FALSE)</f>
        <v>#N/A</v>
      </c>
      <c r="AJ545" s="6" t="str">
        <f>VLOOKUP(V545,'[1]03_MASTER_KODE_PRODI'!B$3:E$404,3,FALSE)</f>
        <v>S-1</v>
      </c>
      <c r="AK545" s="6" t="str">
        <f>VLOOKUP(V545,'[1]03_MASTER_KODE_PRODI'!B$3:E$404,4,FALSE)</f>
        <v>Ilmu Kedokteran</v>
      </c>
      <c r="AM545" s="9"/>
    </row>
    <row r="546" spans="1:39" x14ac:dyDescent="0.25">
      <c r="A546">
        <v>543</v>
      </c>
      <c r="B546" s="292" t="s">
        <v>3241</v>
      </c>
      <c r="C546" s="19"/>
      <c r="D546" s="19"/>
      <c r="E546" s="142" t="s">
        <v>3265</v>
      </c>
      <c r="F546" s="19" t="s">
        <v>3264</v>
      </c>
      <c r="G546" s="19" t="s">
        <v>7</v>
      </c>
      <c r="H546" s="158" t="s">
        <v>87</v>
      </c>
      <c r="I546" s="19" t="s">
        <v>5</v>
      </c>
      <c r="J546" s="141" t="s">
        <v>4</v>
      </c>
      <c r="K546" s="19" t="s">
        <v>3</v>
      </c>
      <c r="L546" s="140">
        <v>29733</v>
      </c>
      <c r="M546" s="19"/>
      <c r="N546" s="291"/>
      <c r="O546" s="19"/>
      <c r="P546" s="19" t="s">
        <v>1</v>
      </c>
      <c r="Q546" s="19" t="s">
        <v>1</v>
      </c>
      <c r="R546" s="13">
        <v>121</v>
      </c>
      <c r="S546" s="213">
        <v>15011</v>
      </c>
      <c r="T546" s="9"/>
      <c r="U546" s="9"/>
      <c r="V546" s="110">
        <v>12201</v>
      </c>
      <c r="W546" s="9">
        <v>2005</v>
      </c>
      <c r="X546" s="219" t="s">
        <v>477</v>
      </c>
      <c r="Y546" s="7" t="str">
        <f>VLOOKUP(B546,'[1]01_MASTER_KODE_FASYANKES'!B$22:J$15694,8,FALSE)</f>
        <v>JAWA BARAT</v>
      </c>
      <c r="Z546" s="6" t="str">
        <f>VLOOKUP(B546,'[1]01_MASTER_KODE_FASYANKES'!B$22:J$15694,9,FALSE)</f>
        <v>BOGOR</v>
      </c>
      <c r="AA546" s="6" t="str">
        <f>VLOOKUP(B546,'[1]01_MASTER_KODE_FASYANKES'!B$22:J$15694,3,FALSE)</f>
        <v>Puskesmas</v>
      </c>
      <c r="AB546" s="6" t="str">
        <f>VLOOKUP(B546,'[1]01_MASTER_KODE_FASYANKES'!B$22:J$15694,2,FALSE)</f>
        <v>MEGAMENDUNG</v>
      </c>
      <c r="AC546" s="6">
        <f>VLOOKUP(S546,'[1]02_MASTER_KODE_SDMK'!B$3:H$2218,2,FALSE)</f>
        <v>1010201</v>
      </c>
      <c r="AD546" s="6" t="str">
        <f>VLOOKUP(S546,'[1]02_MASTER_KODE_SDMK'!B$3:H$2218,4,FALSE)</f>
        <v>01. Medis</v>
      </c>
      <c r="AE546" s="6" t="str">
        <f>VLOOKUP(S546,'[1]02_MASTER_KODE_SDMK'!B$3:H$2218,5,FALSE)</f>
        <v>02. Dokter Gigi</v>
      </c>
      <c r="AF546" s="6" t="str">
        <f>VLOOKUP(S546,'[1]02_MASTER_KODE_SDMK'!B$3:H$2218,3,FALSE)</f>
        <v>Dokter Gigi</v>
      </c>
      <c r="AG546" s="6" t="str">
        <f>VLOOKUP(S546,'[1]02_MASTER_KODE_SDMK'!B$3:H$2218,7,FALSE)</f>
        <v>PNS</v>
      </c>
      <c r="AH546" s="6" t="str">
        <f>IF(G546="L","Laki-Laki",IF(G546="P","Perempuan","TIDAK VALID"))</f>
        <v>Perempuan</v>
      </c>
      <c r="AI546" s="6" t="str">
        <f>VLOOKUP(X546,'[1]06_MASTER_KODE_KAMPUS'!B$3:C$4825,2,FALSE)</f>
        <v>Universitas Indonesia</v>
      </c>
      <c r="AJ546" s="6" t="str">
        <f>VLOOKUP(V546,'[1]03_MASTER_KODE_PRODI'!B$3:E$404,3,FALSE)</f>
        <v>S-1</v>
      </c>
      <c r="AK546" s="6" t="str">
        <f>VLOOKUP(V546,'[1]03_MASTER_KODE_PRODI'!B$3:E$404,4,FALSE)</f>
        <v>Ilmu Kedokteran Gigi</v>
      </c>
      <c r="AM546" s="9" t="s">
        <v>1103</v>
      </c>
    </row>
    <row r="547" spans="1:39" x14ac:dyDescent="0.25">
      <c r="A547">
        <v>544</v>
      </c>
      <c r="B547" s="292" t="s">
        <v>3241</v>
      </c>
      <c r="C547" s="19"/>
      <c r="D547" s="19">
        <v>140290334</v>
      </c>
      <c r="E547" s="142" t="s">
        <v>3263</v>
      </c>
      <c r="F547" s="19" t="s">
        <v>3262</v>
      </c>
      <c r="G547" s="19" t="s">
        <v>7</v>
      </c>
      <c r="H547" s="142" t="s">
        <v>315</v>
      </c>
      <c r="I547" s="19" t="s">
        <v>5</v>
      </c>
      <c r="J547" s="141" t="s">
        <v>4</v>
      </c>
      <c r="K547" s="19" t="s">
        <v>3261</v>
      </c>
      <c r="L547" s="140">
        <v>26670</v>
      </c>
      <c r="M547" s="19"/>
      <c r="N547" s="291"/>
      <c r="O547" s="19"/>
      <c r="P547" s="19" t="s">
        <v>334</v>
      </c>
      <c r="Q547" s="19" t="s">
        <v>60</v>
      </c>
      <c r="R547" s="13">
        <v>121</v>
      </c>
      <c r="S547" s="100">
        <v>22011</v>
      </c>
      <c r="T547" s="9"/>
      <c r="U547" s="9"/>
      <c r="V547" s="110">
        <v>15401</v>
      </c>
      <c r="W547" s="9">
        <v>2009</v>
      </c>
      <c r="X547" s="9"/>
      <c r="Y547" s="7" t="str">
        <f>VLOOKUP(B547,'[1]01_MASTER_KODE_FASYANKES'!B$22:J$15694,8,FALSE)</f>
        <v>JAWA BARAT</v>
      </c>
      <c r="Z547" s="6" t="str">
        <f>VLOOKUP(B547,'[1]01_MASTER_KODE_FASYANKES'!B$22:J$15694,9,FALSE)</f>
        <v>BOGOR</v>
      </c>
      <c r="AA547" s="6" t="str">
        <f>VLOOKUP(B547,'[1]01_MASTER_KODE_FASYANKES'!B$22:J$15694,3,FALSE)</f>
        <v>Puskesmas</v>
      </c>
      <c r="AB547" s="6" t="str">
        <f>VLOOKUP(B547,'[1]01_MASTER_KODE_FASYANKES'!B$22:J$15694,2,FALSE)</f>
        <v>MEGAMENDUNG</v>
      </c>
      <c r="AC547" s="6">
        <f>VLOOKUP(S547,'[1]02_MASTER_KODE_SDMK'!B$3:H$2218,2,FALSE)</f>
        <v>1040101</v>
      </c>
      <c r="AD547" s="6" t="str">
        <f>VLOOKUP(S547,'[1]02_MASTER_KODE_SDMK'!B$3:H$2218,4,FALSE)</f>
        <v>04. Kebidanan</v>
      </c>
      <c r="AE547" s="6" t="str">
        <f>VLOOKUP(S547,'[1]02_MASTER_KODE_SDMK'!B$3:H$2218,5,FALSE)</f>
        <v>01. Bidan</v>
      </c>
      <c r="AF547" s="6" t="str">
        <f>VLOOKUP(S547,'[1]02_MASTER_KODE_SDMK'!B$3:H$2218,3,FALSE)</f>
        <v>Bidan</v>
      </c>
      <c r="AG547" s="6" t="str">
        <f>VLOOKUP(S547,'[1]02_MASTER_KODE_SDMK'!B$3:H$2218,7,FALSE)</f>
        <v>PNS</v>
      </c>
      <c r="AH547" s="6" t="str">
        <f>IF(G547="L","Laki-Laki",IF(G547="P","Perempuan","TIDAK VALID"))</f>
        <v>Perempuan</v>
      </c>
      <c r="AI547" s="6" t="e">
        <f>VLOOKUP(X547,'[1]06_MASTER_KODE_KAMPUS'!B$3:C$4825,2,FALSE)</f>
        <v>#N/A</v>
      </c>
      <c r="AJ547" s="6" t="str">
        <f>VLOOKUP(V547,'[1]03_MASTER_KODE_PRODI'!B$3:E$404,3,FALSE)</f>
        <v>D-3</v>
      </c>
      <c r="AK547" s="6" t="str">
        <f>VLOOKUP(V547,'[1]03_MASTER_KODE_PRODI'!B$3:E$404,4,FALSE)</f>
        <v>Kebidanan</v>
      </c>
      <c r="AM547" s="9"/>
    </row>
    <row r="548" spans="1:39" x14ac:dyDescent="0.25">
      <c r="A548">
        <v>545</v>
      </c>
      <c r="B548" s="292" t="s">
        <v>3241</v>
      </c>
      <c r="C548" s="19"/>
      <c r="D548" s="19">
        <v>140194136</v>
      </c>
      <c r="E548" s="142" t="s">
        <v>3260</v>
      </c>
      <c r="F548" s="19" t="s">
        <v>3259</v>
      </c>
      <c r="G548" s="19" t="s">
        <v>7</v>
      </c>
      <c r="H548" s="142" t="s">
        <v>990</v>
      </c>
      <c r="I548" s="19" t="s">
        <v>5</v>
      </c>
      <c r="J548" s="141" t="s">
        <v>4</v>
      </c>
      <c r="K548" s="19" t="s">
        <v>537</v>
      </c>
      <c r="L548" s="140">
        <v>24268</v>
      </c>
      <c r="M548" s="19"/>
      <c r="N548" s="291"/>
      <c r="O548" s="19"/>
      <c r="P548" s="19" t="s">
        <v>334</v>
      </c>
      <c r="Q548" s="19" t="s">
        <v>60</v>
      </c>
      <c r="R548" s="13">
        <v>121</v>
      </c>
      <c r="S548" s="100">
        <v>22011</v>
      </c>
      <c r="T548" s="9"/>
      <c r="U548" s="9"/>
      <c r="V548" s="110">
        <v>15401</v>
      </c>
      <c r="W548" s="9">
        <v>2009</v>
      </c>
      <c r="X548" s="9"/>
      <c r="Y548" s="7" t="str">
        <f>VLOOKUP(B548,'[1]01_MASTER_KODE_FASYANKES'!B$22:J$15694,8,FALSE)</f>
        <v>JAWA BARAT</v>
      </c>
      <c r="Z548" s="6" t="str">
        <f>VLOOKUP(B548,'[1]01_MASTER_KODE_FASYANKES'!B$22:J$15694,9,FALSE)</f>
        <v>BOGOR</v>
      </c>
      <c r="AA548" s="6" t="str">
        <f>VLOOKUP(B548,'[1]01_MASTER_KODE_FASYANKES'!B$22:J$15694,3,FALSE)</f>
        <v>Puskesmas</v>
      </c>
      <c r="AB548" s="6" t="str">
        <f>VLOOKUP(B548,'[1]01_MASTER_KODE_FASYANKES'!B$22:J$15694,2,FALSE)</f>
        <v>MEGAMENDUNG</v>
      </c>
      <c r="AC548" s="6">
        <f>VLOOKUP(S548,'[1]02_MASTER_KODE_SDMK'!B$3:H$2218,2,FALSE)</f>
        <v>1040101</v>
      </c>
      <c r="AD548" s="6" t="str">
        <f>VLOOKUP(S548,'[1]02_MASTER_KODE_SDMK'!B$3:H$2218,4,FALSE)</f>
        <v>04. Kebidanan</v>
      </c>
      <c r="AE548" s="6" t="str">
        <f>VLOOKUP(S548,'[1]02_MASTER_KODE_SDMK'!B$3:H$2218,5,FALSE)</f>
        <v>01. Bidan</v>
      </c>
      <c r="AF548" s="6" t="str">
        <f>VLOOKUP(S548,'[1]02_MASTER_KODE_SDMK'!B$3:H$2218,3,FALSE)</f>
        <v>Bidan</v>
      </c>
      <c r="AG548" s="6" t="str">
        <f>VLOOKUP(S548,'[1]02_MASTER_KODE_SDMK'!B$3:H$2218,7,FALSE)</f>
        <v>PNS</v>
      </c>
      <c r="AH548" s="6" t="str">
        <f>IF(G548="L","Laki-Laki",IF(G548="P","Perempuan","TIDAK VALID"))</f>
        <v>Perempuan</v>
      </c>
      <c r="AI548" s="6" t="e">
        <f>VLOOKUP(X548,'[1]06_MASTER_KODE_KAMPUS'!B$3:C$4825,2,FALSE)</f>
        <v>#N/A</v>
      </c>
      <c r="AJ548" s="6" t="str">
        <f>VLOOKUP(V548,'[1]03_MASTER_KODE_PRODI'!B$3:E$404,3,FALSE)</f>
        <v>D-3</v>
      </c>
      <c r="AK548" s="6" t="str">
        <f>VLOOKUP(V548,'[1]03_MASTER_KODE_PRODI'!B$3:E$404,4,FALSE)</f>
        <v>Kebidanan</v>
      </c>
      <c r="AM548" s="9"/>
    </row>
    <row r="549" spans="1:39" x14ac:dyDescent="0.25">
      <c r="A549">
        <v>546</v>
      </c>
      <c r="B549" s="292" t="s">
        <v>3241</v>
      </c>
      <c r="C549" s="19"/>
      <c r="D549" s="19"/>
      <c r="E549" s="142" t="s">
        <v>3258</v>
      </c>
      <c r="F549" s="19" t="s">
        <v>3257</v>
      </c>
      <c r="G549" s="19" t="s">
        <v>7</v>
      </c>
      <c r="H549" s="142" t="s">
        <v>80</v>
      </c>
      <c r="I549" s="19" t="s">
        <v>209</v>
      </c>
      <c r="J549" s="141" t="s">
        <v>37</v>
      </c>
      <c r="K549" s="19" t="s">
        <v>3256</v>
      </c>
      <c r="L549" s="140">
        <v>30592</v>
      </c>
      <c r="M549" s="19"/>
      <c r="N549" s="291"/>
      <c r="O549" s="19"/>
      <c r="P549" s="19" t="s">
        <v>348</v>
      </c>
      <c r="Q549" s="19" t="s">
        <v>60</v>
      </c>
      <c r="R549" s="13">
        <v>121</v>
      </c>
      <c r="S549" s="100">
        <v>22011</v>
      </c>
      <c r="T549" s="9"/>
      <c r="U549" s="9"/>
      <c r="V549" s="110">
        <v>15401</v>
      </c>
      <c r="W549" s="9">
        <v>2004</v>
      </c>
      <c r="X549" s="9"/>
      <c r="Y549" s="7" t="str">
        <f>VLOOKUP(B549,'[1]01_MASTER_KODE_FASYANKES'!B$22:J$15694,8,FALSE)</f>
        <v>JAWA BARAT</v>
      </c>
      <c r="Z549" s="6" t="str">
        <f>VLOOKUP(B549,'[1]01_MASTER_KODE_FASYANKES'!B$22:J$15694,9,FALSE)</f>
        <v>BOGOR</v>
      </c>
      <c r="AA549" s="6" t="str">
        <f>VLOOKUP(B549,'[1]01_MASTER_KODE_FASYANKES'!B$22:J$15694,3,FALSE)</f>
        <v>Puskesmas</v>
      </c>
      <c r="AB549" s="6" t="str">
        <f>VLOOKUP(B549,'[1]01_MASTER_KODE_FASYANKES'!B$22:J$15694,2,FALSE)</f>
        <v>MEGAMENDUNG</v>
      </c>
      <c r="AC549" s="6">
        <f>VLOOKUP(S549,'[1]02_MASTER_KODE_SDMK'!B$3:H$2218,2,FALSE)</f>
        <v>1040101</v>
      </c>
      <c r="AD549" s="6" t="str">
        <f>VLOOKUP(S549,'[1]02_MASTER_KODE_SDMK'!B$3:H$2218,4,FALSE)</f>
        <v>04. Kebidanan</v>
      </c>
      <c r="AE549" s="6" t="str">
        <f>VLOOKUP(S549,'[1]02_MASTER_KODE_SDMK'!B$3:H$2218,5,FALSE)</f>
        <v>01. Bidan</v>
      </c>
      <c r="AF549" s="6" t="str">
        <f>VLOOKUP(S549,'[1]02_MASTER_KODE_SDMK'!B$3:H$2218,3,FALSE)</f>
        <v>Bidan</v>
      </c>
      <c r="AG549" s="6" t="str">
        <f>VLOOKUP(S549,'[1]02_MASTER_KODE_SDMK'!B$3:H$2218,7,FALSE)</f>
        <v>PNS</v>
      </c>
      <c r="AH549" s="6" t="str">
        <f>IF(G549="L","Laki-Laki",IF(G549="P","Perempuan","TIDAK VALID"))</f>
        <v>Perempuan</v>
      </c>
      <c r="AI549" s="6" t="e">
        <f>VLOOKUP(X549,'[1]06_MASTER_KODE_KAMPUS'!B$3:C$4825,2,FALSE)</f>
        <v>#N/A</v>
      </c>
      <c r="AJ549" s="6" t="str">
        <f>VLOOKUP(V549,'[1]03_MASTER_KODE_PRODI'!B$3:E$404,3,FALSE)</f>
        <v>D-3</v>
      </c>
      <c r="AK549" s="6" t="str">
        <f>VLOOKUP(V549,'[1]03_MASTER_KODE_PRODI'!B$3:E$404,4,FALSE)</f>
        <v>Kebidanan</v>
      </c>
      <c r="AM549" s="9"/>
    </row>
    <row r="550" spans="1:39" x14ac:dyDescent="0.25">
      <c r="A550">
        <v>547</v>
      </c>
      <c r="B550" s="292" t="s">
        <v>3241</v>
      </c>
      <c r="C550" s="19"/>
      <c r="D550" s="19">
        <v>140267688</v>
      </c>
      <c r="E550" s="142" t="s">
        <v>3255</v>
      </c>
      <c r="F550" s="19" t="s">
        <v>3254</v>
      </c>
      <c r="G550" s="19" t="s">
        <v>23</v>
      </c>
      <c r="H550" s="142" t="s">
        <v>44</v>
      </c>
      <c r="I550" s="19" t="s">
        <v>5</v>
      </c>
      <c r="J550" s="141" t="s">
        <v>290</v>
      </c>
      <c r="K550" s="19" t="s">
        <v>32</v>
      </c>
      <c r="L550" s="140">
        <v>25080</v>
      </c>
      <c r="M550" s="19"/>
      <c r="N550" s="291"/>
      <c r="O550" s="19"/>
      <c r="P550" s="19" t="s">
        <v>10</v>
      </c>
      <c r="Q550" s="19" t="s">
        <v>10</v>
      </c>
      <c r="R550" s="13">
        <v>121</v>
      </c>
      <c r="S550" s="13">
        <v>21991</v>
      </c>
      <c r="T550" s="9"/>
      <c r="U550" s="9"/>
      <c r="V550" s="110" t="s">
        <v>10</v>
      </c>
      <c r="W550" s="9"/>
      <c r="X550" s="9"/>
      <c r="Y550" s="7" t="str">
        <f>VLOOKUP(B550,'[1]01_MASTER_KODE_FASYANKES'!B$22:J$15694,8,FALSE)</f>
        <v>JAWA BARAT</v>
      </c>
      <c r="Z550" s="6" t="str">
        <f>VLOOKUP(B550,'[1]01_MASTER_KODE_FASYANKES'!B$22:J$15694,9,FALSE)</f>
        <v>BOGOR</v>
      </c>
      <c r="AA550" s="6" t="str">
        <f>VLOOKUP(B550,'[1]01_MASTER_KODE_FASYANKES'!B$22:J$15694,3,FALSE)</f>
        <v>Puskesmas</v>
      </c>
      <c r="AB550" s="6" t="str">
        <f>VLOOKUP(B550,'[1]01_MASTER_KODE_FASYANKES'!B$22:J$15694,2,FALSE)</f>
        <v>MEGAMENDUNG</v>
      </c>
      <c r="AC550" s="6">
        <f>VLOOKUP(S550,'[1]02_MASTER_KODE_SDMK'!B$3:H$2218,2,FALSE)</f>
        <v>2030101</v>
      </c>
      <c r="AD550" s="6" t="str">
        <f>VLOOKUP(S550,'[1]02_MASTER_KODE_SDMK'!B$3:H$2218,4,FALSE)</f>
        <v>13. Asisten Tenaga Kesehatan</v>
      </c>
      <c r="AE550" s="6" t="str">
        <f>VLOOKUP(S550,'[1]02_MASTER_KODE_SDMK'!B$3:H$2218,5,FALSE)</f>
        <v>01. Keperawatan</v>
      </c>
      <c r="AF550" s="6" t="str">
        <f>VLOOKUP(S550,'[1]02_MASTER_KODE_SDMK'!B$3:H$2218,3,FALSE)</f>
        <v>Perawat (Asisten)</v>
      </c>
      <c r="AG550" s="6" t="str">
        <f>VLOOKUP(S550,'[1]02_MASTER_KODE_SDMK'!B$3:H$2218,7,FALSE)</f>
        <v>PNS</v>
      </c>
      <c r="AH550" s="6" t="str">
        <f>IF(G550="L","Laki-Laki",IF(G550="P","Perempuan","TIDAK VALID"))</f>
        <v>Laki-Laki</v>
      </c>
      <c r="AI550" s="6" t="e">
        <f>VLOOKUP(X550,'[1]06_MASTER_KODE_KAMPUS'!B$3:C$4825,2,FALSE)</f>
        <v>#N/A</v>
      </c>
      <c r="AJ550" s="6" t="str">
        <f>VLOOKUP(V550,'[1]03_MASTER_KODE_PRODI'!B$3:E$404,3,FALSE)</f>
        <v>SMA / Setara</v>
      </c>
      <c r="AK550" s="6" t="str">
        <f>VLOOKUP(V550,'[1]03_MASTER_KODE_PRODI'!B$3:E$404,4,FALSE)</f>
        <v>Sekolah Perawat Kesehatan</v>
      </c>
      <c r="AM550" s="9"/>
    </row>
    <row r="551" spans="1:39" x14ac:dyDescent="0.25">
      <c r="A551">
        <v>548</v>
      </c>
      <c r="B551" s="292" t="s">
        <v>3241</v>
      </c>
      <c r="C551" s="19"/>
      <c r="D551" s="19">
        <v>480141012</v>
      </c>
      <c r="E551" s="142" t="s">
        <v>3253</v>
      </c>
      <c r="F551" s="19" t="s">
        <v>3252</v>
      </c>
      <c r="G551" s="19" t="s">
        <v>23</v>
      </c>
      <c r="H551" s="142" t="s">
        <v>0</v>
      </c>
      <c r="I551" s="19" t="s">
        <v>209</v>
      </c>
      <c r="J551" s="236"/>
      <c r="K551" s="19" t="s">
        <v>32</v>
      </c>
      <c r="L551" s="140">
        <v>30018</v>
      </c>
      <c r="M551" s="19"/>
      <c r="N551" s="291"/>
      <c r="O551" s="19"/>
      <c r="P551" s="19" t="s">
        <v>206</v>
      </c>
      <c r="Q551" s="19" t="s">
        <v>370</v>
      </c>
      <c r="R551" s="13">
        <v>121</v>
      </c>
      <c r="S551" s="100">
        <v>21011</v>
      </c>
      <c r="T551" s="9"/>
      <c r="U551" s="9"/>
      <c r="V551" s="110">
        <v>14401</v>
      </c>
      <c r="W551" s="9"/>
      <c r="X551" s="9"/>
      <c r="Y551" s="7" t="str">
        <f>VLOOKUP(B551,'[1]01_MASTER_KODE_FASYANKES'!B$22:J$15694,8,FALSE)</f>
        <v>JAWA BARAT</v>
      </c>
      <c r="Z551" s="6" t="str">
        <f>VLOOKUP(B551,'[1]01_MASTER_KODE_FASYANKES'!B$22:J$15694,9,FALSE)</f>
        <v>BOGOR</v>
      </c>
      <c r="AA551" s="6" t="str">
        <f>VLOOKUP(B551,'[1]01_MASTER_KODE_FASYANKES'!B$22:J$15694,3,FALSE)</f>
        <v>Puskesmas</v>
      </c>
      <c r="AB551" s="6" t="str">
        <f>VLOOKUP(B551,'[1]01_MASTER_KODE_FASYANKES'!B$22:J$15694,2,FALSE)</f>
        <v>MEGAMENDUNG</v>
      </c>
      <c r="AC551" s="6">
        <f>VLOOKUP(S551,'[1]02_MASTER_KODE_SDMK'!B$3:H$2218,2,FALSE)</f>
        <v>1030101</v>
      </c>
      <c r="AD551" s="6" t="str">
        <f>VLOOKUP(S551,'[1]02_MASTER_KODE_SDMK'!B$3:H$2218,4,FALSE)</f>
        <v>03. Keperawatan</v>
      </c>
      <c r="AE551" s="6" t="str">
        <f>VLOOKUP(S551,'[1]02_MASTER_KODE_SDMK'!B$3:H$2218,5,FALSE)</f>
        <v>01. Perawat Kesehatan Masyarakat</v>
      </c>
      <c r="AF551" s="6" t="str">
        <f>VLOOKUP(S551,'[1]02_MASTER_KODE_SDMK'!B$3:H$2218,3,FALSE)</f>
        <v>Perawat (Non Ners)</v>
      </c>
      <c r="AG551" s="6" t="str">
        <f>VLOOKUP(S551,'[1]02_MASTER_KODE_SDMK'!B$3:H$2218,7,FALSE)</f>
        <v>PNS</v>
      </c>
      <c r="AH551" s="6" t="str">
        <f>IF(G551="L","Laki-Laki",IF(G551="P","Perempuan","TIDAK VALID"))</f>
        <v>Laki-Laki</v>
      </c>
      <c r="AI551" s="6" t="e">
        <f>VLOOKUP(X551,'[1]06_MASTER_KODE_KAMPUS'!B$3:C$4825,2,FALSE)</f>
        <v>#N/A</v>
      </c>
      <c r="AJ551" s="6" t="str">
        <f>VLOOKUP(V551,'[1]03_MASTER_KODE_PRODI'!B$3:E$404,3,FALSE)</f>
        <v>D-3</v>
      </c>
      <c r="AK551" s="6" t="str">
        <f>VLOOKUP(V551,'[1]03_MASTER_KODE_PRODI'!B$3:E$404,4,FALSE)</f>
        <v>Keperawatan</v>
      </c>
      <c r="AM551" s="9"/>
    </row>
    <row r="552" spans="1:39" x14ac:dyDescent="0.25">
      <c r="A552">
        <v>549</v>
      </c>
      <c r="B552" s="292" t="s">
        <v>3241</v>
      </c>
      <c r="C552" s="19"/>
      <c r="D552" s="19">
        <v>140165720</v>
      </c>
      <c r="E552" s="142" t="s">
        <v>3251</v>
      </c>
      <c r="F552" s="19" t="s">
        <v>3250</v>
      </c>
      <c r="G552" s="19" t="s">
        <v>7</v>
      </c>
      <c r="H552" s="142" t="s">
        <v>1666</v>
      </c>
      <c r="I552" s="19" t="s">
        <v>5</v>
      </c>
      <c r="J552" s="141" t="s">
        <v>625</v>
      </c>
      <c r="K552" s="19" t="s">
        <v>70</v>
      </c>
      <c r="L552" s="140">
        <v>23886</v>
      </c>
      <c r="M552" s="19"/>
      <c r="N552" s="291"/>
      <c r="O552" s="19"/>
      <c r="P552" s="19" t="s">
        <v>1043</v>
      </c>
      <c r="Q552" s="19" t="s">
        <v>1043</v>
      </c>
      <c r="R552" s="13">
        <v>121</v>
      </c>
      <c r="S552" s="13">
        <v>21971</v>
      </c>
      <c r="T552" s="9"/>
      <c r="U552" s="9"/>
      <c r="V552" s="9" t="s">
        <v>1043</v>
      </c>
      <c r="W552" s="9"/>
      <c r="X552" s="9"/>
      <c r="Y552" s="7" t="str">
        <f>VLOOKUP(B552,'[1]01_MASTER_KODE_FASYANKES'!B$22:J$15694,8,FALSE)</f>
        <v>JAWA BARAT</v>
      </c>
      <c r="Z552" s="6" t="str">
        <f>VLOOKUP(B552,'[1]01_MASTER_KODE_FASYANKES'!B$22:J$15694,9,FALSE)</f>
        <v>BOGOR</v>
      </c>
      <c r="AA552" s="6" t="str">
        <f>VLOOKUP(B552,'[1]01_MASTER_KODE_FASYANKES'!B$22:J$15694,3,FALSE)</f>
        <v>Puskesmas</v>
      </c>
      <c r="AB552" s="6" t="str">
        <f>VLOOKUP(B552,'[1]01_MASTER_KODE_FASYANKES'!B$22:J$15694,2,FALSE)</f>
        <v>MEGAMENDUNG</v>
      </c>
      <c r="AC552" s="6">
        <f>VLOOKUP(S552,'[1]02_MASTER_KODE_SDMK'!B$3:H$2218,2,FALSE)</f>
        <v>2100101</v>
      </c>
      <c r="AD552" s="6" t="str">
        <f>VLOOKUP(S552,'[1]02_MASTER_KODE_SDMK'!B$3:H$2218,4,FALSE)</f>
        <v>13. Asisten Tenaga Kesehatan</v>
      </c>
      <c r="AE552" s="6" t="str">
        <f>VLOOKUP(S552,'[1]02_MASTER_KODE_SDMK'!B$3:H$2218,5,FALSE)</f>
        <v>07. Keteknisian Medis</v>
      </c>
      <c r="AF552" s="6" t="str">
        <f>VLOOKUP(S552,'[1]02_MASTER_KODE_SDMK'!B$3:H$2218,3,FALSE)</f>
        <v>Terapis Gigi dan Mulut (Asisten)</v>
      </c>
      <c r="AG552" s="6" t="str">
        <f>VLOOKUP(S552,'[1]02_MASTER_KODE_SDMK'!B$3:H$2218,7,FALSE)</f>
        <v>PNS</v>
      </c>
      <c r="AH552" s="6" t="str">
        <f>IF(G552="L","Laki-Laki",IF(G552="P","Perempuan","TIDAK VALID"))</f>
        <v>Perempuan</v>
      </c>
      <c r="AI552" s="6" t="e">
        <f>VLOOKUP(X552,'[1]06_MASTER_KODE_KAMPUS'!B$3:C$4825,2,FALSE)</f>
        <v>#N/A</v>
      </c>
      <c r="AJ552" s="6" t="str">
        <f>VLOOKUP(V552,'[1]03_MASTER_KODE_PRODI'!B$3:E$404,3,FALSE)</f>
        <v>SMA / Setara</v>
      </c>
      <c r="AK552" s="6" t="str">
        <f>VLOOKUP(V552,'[1]03_MASTER_KODE_PRODI'!B$3:E$404,4,FALSE)</f>
        <v>Sekolah Pengatur Rawat Gigi</v>
      </c>
      <c r="AM552" s="9"/>
    </row>
    <row r="553" spans="1:39" x14ac:dyDescent="0.25">
      <c r="A553">
        <v>550</v>
      </c>
      <c r="B553" s="292" t="s">
        <v>3241</v>
      </c>
      <c r="C553" s="19"/>
      <c r="D553" s="19">
        <v>140189362</v>
      </c>
      <c r="E553" s="142" t="s">
        <v>3249</v>
      </c>
      <c r="F553" s="19" t="s">
        <v>3248</v>
      </c>
      <c r="G553" s="19" t="s">
        <v>23</v>
      </c>
      <c r="H553" s="142" t="s">
        <v>2501</v>
      </c>
      <c r="I553" s="19" t="s">
        <v>57</v>
      </c>
      <c r="J553" s="141" t="s">
        <v>48</v>
      </c>
      <c r="K553" s="19" t="s">
        <v>402</v>
      </c>
      <c r="L553" s="140">
        <v>23821</v>
      </c>
      <c r="M553" s="19"/>
      <c r="N553" s="291"/>
      <c r="O553" s="19"/>
      <c r="P553" s="19" t="s">
        <v>112</v>
      </c>
      <c r="Q553" s="19" t="s">
        <v>875</v>
      </c>
      <c r="R553" s="13">
        <v>121</v>
      </c>
      <c r="S553" s="100">
        <v>42011</v>
      </c>
      <c r="T553" s="9"/>
      <c r="U553" s="9"/>
      <c r="V553" s="110">
        <v>13451</v>
      </c>
      <c r="W553" s="9">
        <v>2001</v>
      </c>
      <c r="X553" s="9"/>
      <c r="Y553" s="7" t="str">
        <f>VLOOKUP(B553,'[1]01_MASTER_KODE_FASYANKES'!B$22:J$15694,8,FALSE)</f>
        <v>JAWA BARAT</v>
      </c>
      <c r="Z553" s="6" t="str">
        <f>VLOOKUP(B553,'[1]01_MASTER_KODE_FASYANKES'!B$22:J$15694,9,FALSE)</f>
        <v>BOGOR</v>
      </c>
      <c r="AA553" s="6" t="str">
        <f>VLOOKUP(B553,'[1]01_MASTER_KODE_FASYANKES'!B$22:J$15694,3,FALSE)</f>
        <v>Puskesmas</v>
      </c>
      <c r="AB553" s="6" t="str">
        <f>VLOOKUP(B553,'[1]01_MASTER_KODE_FASYANKES'!B$22:J$15694,2,FALSE)</f>
        <v>MEGAMENDUNG</v>
      </c>
      <c r="AC553" s="6">
        <f>VLOOKUP(S553,'[1]02_MASTER_KODE_SDMK'!B$3:H$2218,2,FALSE)</f>
        <v>1070101</v>
      </c>
      <c r="AD553" s="6" t="str">
        <f>VLOOKUP(S553,'[1]02_MASTER_KODE_SDMK'!B$3:H$2218,4,FALSE)</f>
        <v>07. Kesehatan Lingkungan</v>
      </c>
      <c r="AE553" s="6" t="str">
        <f>VLOOKUP(S553,'[1]02_MASTER_KODE_SDMK'!B$3:H$2218,5,FALSE)</f>
        <v>01. Sanitasi Lingkungan</v>
      </c>
      <c r="AF553" s="6" t="str">
        <f>VLOOKUP(S553,'[1]02_MASTER_KODE_SDMK'!B$3:H$2218,3,FALSE)</f>
        <v>Sanitasi Lingkungan</v>
      </c>
      <c r="AG553" s="6" t="str">
        <f>VLOOKUP(S553,'[1]02_MASTER_KODE_SDMK'!B$3:H$2218,7,FALSE)</f>
        <v>PNS</v>
      </c>
      <c r="AH553" s="6" t="str">
        <f>IF(G553="L","Laki-Laki",IF(G553="P","Perempuan","TIDAK VALID"))</f>
        <v>Laki-Laki</v>
      </c>
      <c r="AI553" s="6" t="e">
        <f>VLOOKUP(X553,'[1]06_MASTER_KODE_KAMPUS'!B$3:C$4825,2,FALSE)</f>
        <v>#N/A</v>
      </c>
      <c r="AJ553" s="6" t="str">
        <f>VLOOKUP(V553,'[1]03_MASTER_KODE_PRODI'!B$3:E$404,3,FALSE)</f>
        <v>D-3</v>
      </c>
      <c r="AK553" s="6" t="str">
        <f>VLOOKUP(V553,'[1]03_MASTER_KODE_PRODI'!B$3:E$404,4,FALSE)</f>
        <v>Kesehatan Lingkungan</v>
      </c>
      <c r="AM553" s="9"/>
    </row>
    <row r="554" spans="1:39" x14ac:dyDescent="0.25">
      <c r="A554">
        <v>551</v>
      </c>
      <c r="B554" s="292" t="s">
        <v>3241</v>
      </c>
      <c r="C554" s="19"/>
      <c r="D554" s="19">
        <v>140174112</v>
      </c>
      <c r="E554" s="142" t="s">
        <v>3247</v>
      </c>
      <c r="F554" s="19" t="s">
        <v>3246</v>
      </c>
      <c r="G554" s="19" t="s">
        <v>7</v>
      </c>
      <c r="H554" s="142" t="s">
        <v>186</v>
      </c>
      <c r="I554" s="19" t="s">
        <v>124</v>
      </c>
      <c r="J554" s="141" t="s">
        <v>48</v>
      </c>
      <c r="K554" s="19" t="s">
        <v>32</v>
      </c>
      <c r="L554" s="140">
        <v>24052</v>
      </c>
      <c r="M554" s="19"/>
      <c r="N554" s="291"/>
      <c r="O554" s="19"/>
      <c r="P554" s="19" t="s">
        <v>187</v>
      </c>
      <c r="Q554" s="19" t="s">
        <v>187</v>
      </c>
      <c r="R554" s="13">
        <v>121</v>
      </c>
      <c r="S554" s="100">
        <v>91121</v>
      </c>
      <c r="T554" s="9"/>
      <c r="U554" s="9"/>
      <c r="V554" s="110" t="s">
        <v>185</v>
      </c>
      <c r="W554" s="9"/>
      <c r="X554" s="9"/>
      <c r="Y554" s="7" t="str">
        <f>VLOOKUP(B554,'[1]01_MASTER_KODE_FASYANKES'!B$22:J$15694,8,FALSE)</f>
        <v>JAWA BARAT</v>
      </c>
      <c r="Z554" s="6" t="str">
        <f>VLOOKUP(B554,'[1]01_MASTER_KODE_FASYANKES'!B$22:J$15694,9,FALSE)</f>
        <v>BOGOR</v>
      </c>
      <c r="AA554" s="6" t="str">
        <f>VLOOKUP(B554,'[1]01_MASTER_KODE_FASYANKES'!B$22:J$15694,3,FALSE)</f>
        <v>Puskesmas</v>
      </c>
      <c r="AB554" s="6" t="str">
        <f>VLOOKUP(B554,'[1]01_MASTER_KODE_FASYANKES'!B$22:J$15694,2,FALSE)</f>
        <v>MEGAMENDUNG</v>
      </c>
      <c r="AC554" s="6">
        <f>VLOOKUP(S554,'[1]02_MASTER_KODE_SDMK'!B$3:H$2218,2,FALSE)</f>
        <v>3020701</v>
      </c>
      <c r="AD554" s="6" t="str">
        <f>VLOOKUP(S554,'[1]02_MASTER_KODE_SDMK'!B$3:H$2218,4,FALSE)</f>
        <v>14. Tenaga Penunjang</v>
      </c>
      <c r="AE554" s="6" t="str">
        <f>VLOOKUP(S554,'[1]02_MASTER_KODE_SDMK'!B$3:H$2218,5,FALSE)</f>
        <v>02. Dukungan Manajemen</v>
      </c>
      <c r="AF554" s="6" t="str">
        <f>VLOOKUP(S554,'[1]02_MASTER_KODE_SDMK'!B$3:H$2218,3,FALSE)</f>
        <v>Pekarya</v>
      </c>
      <c r="AG554" s="6" t="str">
        <f>VLOOKUP(S554,'[1]02_MASTER_KODE_SDMK'!B$3:H$2218,7,FALSE)</f>
        <v>PNS</v>
      </c>
      <c r="AH554" s="6" t="str">
        <f>IF(G554="L","Laki-Laki",IF(G554="P","Perempuan","TIDAK VALID"))</f>
        <v>Perempuan</v>
      </c>
      <c r="AI554" s="6" t="e">
        <f>VLOOKUP(X554,'[1]06_MASTER_KODE_KAMPUS'!B$3:C$4825,2,FALSE)</f>
        <v>#N/A</v>
      </c>
      <c r="AJ554" s="6" t="str">
        <f>VLOOKUP(V554,'[1]03_MASTER_KODE_PRODI'!B$3:E$404,3,FALSE)</f>
        <v>SMP / Setara</v>
      </c>
      <c r="AK554" s="6" t="str">
        <f>VLOOKUP(V554,'[1]03_MASTER_KODE_PRODI'!B$3:E$404,4,FALSE)</f>
        <v>Sekolah Menengah Pertama</v>
      </c>
      <c r="AM554" s="9"/>
    </row>
    <row r="555" spans="1:39" x14ac:dyDescent="0.25">
      <c r="A555">
        <v>552</v>
      </c>
      <c r="B555" s="292" t="s">
        <v>3241</v>
      </c>
      <c r="C555" s="19"/>
      <c r="D555" s="19">
        <v>480183104</v>
      </c>
      <c r="E555" s="142" t="s">
        <v>3245</v>
      </c>
      <c r="F555" s="19" t="s">
        <v>3244</v>
      </c>
      <c r="G555" s="19" t="s">
        <v>7</v>
      </c>
      <c r="H555" s="142" t="s">
        <v>54</v>
      </c>
      <c r="I555" s="265" t="s">
        <v>53</v>
      </c>
      <c r="J555" s="266" t="s">
        <v>4</v>
      </c>
      <c r="K555" s="19" t="s">
        <v>3243</v>
      </c>
      <c r="L555" s="140">
        <v>29900</v>
      </c>
      <c r="M555" s="19"/>
      <c r="N555" s="291"/>
      <c r="O555" s="19"/>
      <c r="P555" s="19" t="s">
        <v>371</v>
      </c>
      <c r="Q555" s="19" t="s">
        <v>370</v>
      </c>
      <c r="R555" s="13">
        <v>121</v>
      </c>
      <c r="S555" s="100">
        <v>21011</v>
      </c>
      <c r="T555" s="9"/>
      <c r="U555" s="9"/>
      <c r="V555" s="110">
        <v>14401</v>
      </c>
      <c r="W555" s="9"/>
      <c r="X555" s="9"/>
      <c r="Y555" s="7" t="str">
        <f>VLOOKUP(B555,'[1]01_MASTER_KODE_FASYANKES'!B$22:J$15694,8,FALSE)</f>
        <v>JAWA BARAT</v>
      </c>
      <c r="Z555" s="6" t="str">
        <f>VLOOKUP(B555,'[1]01_MASTER_KODE_FASYANKES'!B$22:J$15694,9,FALSE)</f>
        <v>BOGOR</v>
      </c>
      <c r="AA555" s="6" t="str">
        <f>VLOOKUP(B555,'[1]01_MASTER_KODE_FASYANKES'!B$22:J$15694,3,FALSE)</f>
        <v>Puskesmas</v>
      </c>
      <c r="AB555" s="6" t="str">
        <f>VLOOKUP(B555,'[1]01_MASTER_KODE_FASYANKES'!B$22:J$15694,2,FALSE)</f>
        <v>MEGAMENDUNG</v>
      </c>
      <c r="AC555" s="6">
        <f>VLOOKUP(S555,'[1]02_MASTER_KODE_SDMK'!B$3:H$2218,2,FALSE)</f>
        <v>1030101</v>
      </c>
      <c r="AD555" s="6" t="str">
        <f>VLOOKUP(S555,'[1]02_MASTER_KODE_SDMK'!B$3:H$2218,4,FALSE)</f>
        <v>03. Keperawatan</v>
      </c>
      <c r="AE555" s="6" t="str">
        <f>VLOOKUP(S555,'[1]02_MASTER_KODE_SDMK'!B$3:H$2218,5,FALSE)</f>
        <v>01. Perawat Kesehatan Masyarakat</v>
      </c>
      <c r="AF555" s="6" t="str">
        <f>VLOOKUP(S555,'[1]02_MASTER_KODE_SDMK'!B$3:H$2218,3,FALSE)</f>
        <v>Perawat (Non Ners)</v>
      </c>
      <c r="AG555" s="6" t="str">
        <f>VLOOKUP(S555,'[1]02_MASTER_KODE_SDMK'!B$3:H$2218,7,FALSE)</f>
        <v>PNS</v>
      </c>
      <c r="AH555" s="6" t="str">
        <f>IF(G555="L","Laki-Laki",IF(G555="P","Perempuan","TIDAK VALID"))</f>
        <v>Perempuan</v>
      </c>
      <c r="AI555" s="6" t="e">
        <f>VLOOKUP(X555,'[1]06_MASTER_KODE_KAMPUS'!B$3:C$4825,2,FALSE)</f>
        <v>#N/A</v>
      </c>
      <c r="AJ555" s="6" t="str">
        <f>VLOOKUP(V555,'[1]03_MASTER_KODE_PRODI'!B$3:E$404,3,FALSE)</f>
        <v>D-3</v>
      </c>
      <c r="AK555" s="6" t="str">
        <f>VLOOKUP(V555,'[1]03_MASTER_KODE_PRODI'!B$3:E$404,4,FALSE)</f>
        <v>Keperawatan</v>
      </c>
      <c r="AM555" s="9"/>
    </row>
    <row r="556" spans="1:39" x14ac:dyDescent="0.25">
      <c r="A556">
        <v>553</v>
      </c>
      <c r="B556" s="292" t="s">
        <v>3241</v>
      </c>
      <c r="C556" s="19"/>
      <c r="D556" s="19">
        <v>140209249</v>
      </c>
      <c r="E556" s="142"/>
      <c r="F556" s="19" t="s">
        <v>3242</v>
      </c>
      <c r="G556" s="19" t="s">
        <v>7</v>
      </c>
      <c r="H556" s="142"/>
      <c r="I556" s="19" t="s">
        <v>209</v>
      </c>
      <c r="J556" s="146"/>
      <c r="K556" s="19" t="s">
        <v>32</v>
      </c>
      <c r="L556" s="140">
        <v>24321</v>
      </c>
      <c r="M556" s="19"/>
      <c r="N556" s="291"/>
      <c r="O556" s="19"/>
      <c r="P556" s="19" t="s">
        <v>526</v>
      </c>
      <c r="Q556" s="19" t="s">
        <v>526</v>
      </c>
      <c r="R556" s="13">
        <v>121</v>
      </c>
      <c r="S556" s="13">
        <v>51991</v>
      </c>
      <c r="T556" s="9"/>
      <c r="U556" s="9"/>
      <c r="V556" s="9" t="s">
        <v>526</v>
      </c>
      <c r="W556" s="9"/>
      <c r="X556" s="9"/>
      <c r="Y556" s="7" t="str">
        <f>VLOOKUP(B556,'[1]01_MASTER_KODE_FASYANKES'!B$22:J$15694,8,FALSE)</f>
        <v>JAWA BARAT</v>
      </c>
      <c r="Z556" s="6" t="str">
        <f>VLOOKUP(B556,'[1]01_MASTER_KODE_FASYANKES'!B$22:J$15694,9,FALSE)</f>
        <v>BOGOR</v>
      </c>
      <c r="AA556" s="6" t="str">
        <f>VLOOKUP(B556,'[1]01_MASTER_KODE_FASYANKES'!B$22:J$15694,3,FALSE)</f>
        <v>Puskesmas</v>
      </c>
      <c r="AB556" s="6" t="str">
        <f>VLOOKUP(B556,'[1]01_MASTER_KODE_FASYANKES'!B$22:J$15694,2,FALSE)</f>
        <v>MEGAMENDUNG</v>
      </c>
      <c r="AC556" s="6">
        <f>VLOOKUP(S556,'[1]02_MASTER_KODE_SDMK'!B$3:H$2218,2,FALSE)</f>
        <v>2080101</v>
      </c>
      <c r="AD556" s="6" t="str">
        <f>VLOOKUP(S556,'[1]02_MASTER_KODE_SDMK'!B$3:H$2218,4,FALSE)</f>
        <v>13. Asisten Tenaga Kesehatan</v>
      </c>
      <c r="AE556" s="6" t="str">
        <f>VLOOKUP(S556,'[1]02_MASTER_KODE_SDMK'!B$3:H$2218,5,FALSE)</f>
        <v>06. Gizi</v>
      </c>
      <c r="AF556" s="6" t="str">
        <f>VLOOKUP(S556,'[1]02_MASTER_KODE_SDMK'!B$3:H$2218,3,FALSE)</f>
        <v>Gizi (asisten)</v>
      </c>
      <c r="AG556" s="6" t="str">
        <f>VLOOKUP(S556,'[1]02_MASTER_KODE_SDMK'!B$3:H$2218,7,FALSE)</f>
        <v>PNS</v>
      </c>
      <c r="AH556" s="6" t="str">
        <f>IF(G556="L","Laki-Laki",IF(G556="P","Perempuan","TIDAK VALID"))</f>
        <v>Perempuan</v>
      </c>
      <c r="AI556" s="6" t="e">
        <f>VLOOKUP(X556,'[1]06_MASTER_KODE_KAMPUS'!B$3:C$4825,2,FALSE)</f>
        <v>#N/A</v>
      </c>
      <c r="AJ556" s="6" t="str">
        <f>VLOOKUP(V556,'[1]03_MASTER_KODE_PRODI'!B$3:E$404,3,FALSE)</f>
        <v>D-1</v>
      </c>
      <c r="AK556" s="6" t="str">
        <f>VLOOKUP(V556,'[1]03_MASTER_KODE_PRODI'!B$3:E$404,4,FALSE)</f>
        <v>Sekolah Pendidikan Akademi Gizi</v>
      </c>
      <c r="AM556" s="9"/>
    </row>
    <row r="557" spans="1:39" x14ac:dyDescent="0.25">
      <c r="A557">
        <v>554</v>
      </c>
      <c r="B557" s="292" t="s">
        <v>3241</v>
      </c>
      <c r="C557" s="19"/>
      <c r="D557" s="19">
        <v>140234913</v>
      </c>
      <c r="E557" s="142" t="s">
        <v>3240</v>
      </c>
      <c r="F557" s="19" t="s">
        <v>3239</v>
      </c>
      <c r="G557" s="19" t="s">
        <v>23</v>
      </c>
      <c r="H557" s="142" t="s">
        <v>28</v>
      </c>
      <c r="I557" s="19" t="s">
        <v>57</v>
      </c>
      <c r="J557" s="141" t="s">
        <v>37</v>
      </c>
      <c r="K557" s="19" t="s">
        <v>70</v>
      </c>
      <c r="L557" s="140">
        <v>25236</v>
      </c>
      <c r="M557" s="19"/>
      <c r="N557" s="291"/>
      <c r="O557" s="19"/>
      <c r="P557" s="19" t="s">
        <v>443</v>
      </c>
      <c r="Q557" s="19" t="s">
        <v>443</v>
      </c>
      <c r="R557" s="13">
        <v>121</v>
      </c>
      <c r="S557" s="13">
        <v>31991</v>
      </c>
      <c r="T557" s="9"/>
      <c r="U557" s="9"/>
      <c r="V557" s="110" t="s">
        <v>442</v>
      </c>
      <c r="W557" s="9">
        <v>1988</v>
      </c>
      <c r="X557" s="9"/>
      <c r="Y557" s="7" t="str">
        <f>VLOOKUP(B557,'[1]01_MASTER_KODE_FASYANKES'!B$22:J$15694,8,FALSE)</f>
        <v>JAWA BARAT</v>
      </c>
      <c r="Z557" s="6" t="str">
        <f>VLOOKUP(B557,'[1]01_MASTER_KODE_FASYANKES'!B$22:J$15694,9,FALSE)</f>
        <v>BOGOR</v>
      </c>
      <c r="AA557" s="6" t="str">
        <f>VLOOKUP(B557,'[1]01_MASTER_KODE_FASYANKES'!B$22:J$15694,3,FALSE)</f>
        <v>Puskesmas</v>
      </c>
      <c r="AB557" s="6" t="str">
        <f>VLOOKUP(B557,'[1]01_MASTER_KODE_FASYANKES'!B$22:J$15694,2,FALSE)</f>
        <v>MEGAMENDUNG</v>
      </c>
      <c r="AC557" s="6">
        <f>VLOOKUP(S557,'[1]02_MASTER_KODE_SDMK'!B$3:H$2218,2,FALSE)</f>
        <v>2050101</v>
      </c>
      <c r="AD557" s="6" t="str">
        <f>VLOOKUP(S557,'[1]02_MASTER_KODE_SDMK'!B$3:H$2218,4,FALSE)</f>
        <v>13. Asisten Tenaga Kesehatan</v>
      </c>
      <c r="AE557" s="6" t="str">
        <f>VLOOKUP(S557,'[1]02_MASTER_KODE_SDMK'!B$3:H$2218,5,FALSE)</f>
        <v>03. Kefarmasian</v>
      </c>
      <c r="AF557" s="6" t="str">
        <f>VLOOKUP(S557,'[1]02_MASTER_KODE_SDMK'!B$3:H$2218,3,FALSE)</f>
        <v>Farmasi (Asisten)</v>
      </c>
      <c r="AG557" s="6" t="str">
        <f>VLOOKUP(S557,'[1]02_MASTER_KODE_SDMK'!B$3:H$2218,7,FALSE)</f>
        <v>PNS</v>
      </c>
      <c r="AH557" s="6" t="str">
        <f>IF(G557="L","Laki-Laki",IF(G557="P","Perempuan","TIDAK VALID"))</f>
        <v>Laki-Laki</v>
      </c>
      <c r="AI557" s="6" t="e">
        <f>VLOOKUP(X557,'[1]06_MASTER_KODE_KAMPUS'!B$3:C$4825,2,FALSE)</f>
        <v>#N/A</v>
      </c>
      <c r="AJ557" s="6" t="str">
        <f>VLOOKUP(V557,'[1]03_MASTER_KODE_PRODI'!B$3:E$404,3,FALSE)</f>
        <v>SMA / Setara</v>
      </c>
      <c r="AK557" s="6" t="str">
        <f>VLOOKUP(V557,'[1]03_MASTER_KODE_PRODI'!B$3:E$404,4,FALSE)</f>
        <v>Sekolah Menengah Farmasi</v>
      </c>
      <c r="AM557" s="9"/>
    </row>
    <row r="558" spans="1:39" x14ac:dyDescent="0.25">
      <c r="A558">
        <v>555</v>
      </c>
      <c r="B558" s="292" t="s">
        <v>3204</v>
      </c>
      <c r="C558" s="19"/>
      <c r="D558" s="19">
        <v>140212338</v>
      </c>
      <c r="E558" s="142" t="s">
        <v>3238</v>
      </c>
      <c r="F558" s="19" t="s">
        <v>3237</v>
      </c>
      <c r="G558" s="19" t="s">
        <v>23</v>
      </c>
      <c r="H558" s="142" t="s">
        <v>284</v>
      </c>
      <c r="I558" s="19" t="s">
        <v>99</v>
      </c>
      <c r="J558" s="141" t="s">
        <v>63</v>
      </c>
      <c r="K558" s="19" t="s">
        <v>3236</v>
      </c>
      <c r="L558" s="140">
        <v>24329</v>
      </c>
      <c r="M558" s="19" t="s">
        <v>31</v>
      </c>
      <c r="N558" s="291"/>
      <c r="O558" s="19"/>
      <c r="P558" s="19" t="s">
        <v>371</v>
      </c>
      <c r="Q558" s="19" t="s">
        <v>111</v>
      </c>
      <c r="R558" s="13">
        <v>121</v>
      </c>
      <c r="S558" s="100">
        <v>41991</v>
      </c>
      <c r="T558" s="9"/>
      <c r="U558" s="9"/>
      <c r="V558" s="110">
        <v>13201</v>
      </c>
      <c r="W558" s="9"/>
      <c r="X558" s="9"/>
      <c r="Y558" s="7" t="str">
        <f>VLOOKUP(B558,'[1]01_MASTER_KODE_FASYANKES'!B$22:J$15694,8,FALSE)</f>
        <v>JAWA BARAT</v>
      </c>
      <c r="Z558" s="6" t="str">
        <f>VLOOKUP(B558,'[1]01_MASTER_KODE_FASYANKES'!B$22:J$15694,9,FALSE)</f>
        <v>BOGOR</v>
      </c>
      <c r="AA558" s="6" t="str">
        <f>VLOOKUP(B558,'[1]01_MASTER_KODE_FASYANKES'!B$22:J$15694,3,FALSE)</f>
        <v>Puskesmas</v>
      </c>
      <c r="AB558" s="6" t="str">
        <f>VLOOKUP(B558,'[1]01_MASTER_KODE_FASYANKES'!B$22:J$15694,2,FALSE)</f>
        <v>SUKAMANAH</v>
      </c>
      <c r="AC558" s="6">
        <f>VLOOKUP(S558,'[1]02_MASTER_KODE_SDMK'!B$3:H$2218,2,FALSE)</f>
        <v>1060101</v>
      </c>
      <c r="AD558" s="6" t="str">
        <f>VLOOKUP(S558,'[1]02_MASTER_KODE_SDMK'!B$3:H$2218,4,FALSE)</f>
        <v>06. Kesehatan Masyarakat</v>
      </c>
      <c r="AE558" s="6" t="str">
        <f>VLOOKUP(S558,'[1]02_MASTER_KODE_SDMK'!B$3:H$2218,5,FALSE)</f>
        <v>01. Kesehatan Masyarakat (Lainnya)</v>
      </c>
      <c r="AF558" s="6" t="str">
        <f>VLOOKUP(S558,'[1]02_MASTER_KODE_SDMK'!B$3:H$2218,3,FALSE)</f>
        <v>Kesehatan Masyarakat (Lainnya)</v>
      </c>
      <c r="AG558" s="6" t="str">
        <f>VLOOKUP(S558,'[1]02_MASTER_KODE_SDMK'!B$3:H$2218,7,FALSE)</f>
        <v>PNS</v>
      </c>
      <c r="AH558" s="6" t="str">
        <f>IF(G558="L","Laki-Laki",IF(G558="P","Perempuan","TIDAK VALID"))</f>
        <v>Laki-Laki</v>
      </c>
      <c r="AI558" s="6" t="e">
        <f>VLOOKUP(X558,'[1]06_MASTER_KODE_KAMPUS'!B$3:C$4825,2,FALSE)</f>
        <v>#N/A</v>
      </c>
      <c r="AJ558" s="6" t="str">
        <f>VLOOKUP(V558,'[1]03_MASTER_KODE_PRODI'!B$3:E$404,3,FALSE)</f>
        <v>S-1</v>
      </c>
      <c r="AK558" s="6" t="str">
        <f>VLOOKUP(V558,'[1]03_MASTER_KODE_PRODI'!B$3:E$404,4,FALSE)</f>
        <v>Kesehatan Masyarakat</v>
      </c>
      <c r="AM558" s="9"/>
    </row>
    <row r="559" spans="1:39" x14ac:dyDescent="0.25">
      <c r="A559">
        <v>556</v>
      </c>
      <c r="B559" s="292" t="s">
        <v>3204</v>
      </c>
      <c r="C559" s="141" t="s">
        <v>3235</v>
      </c>
      <c r="D559" s="19">
        <v>140248014</v>
      </c>
      <c r="E559" s="142" t="s">
        <v>3234</v>
      </c>
      <c r="F559" s="19" t="s">
        <v>3233</v>
      </c>
      <c r="G559" s="19" t="s">
        <v>7</v>
      </c>
      <c r="H559" s="142" t="s">
        <v>799</v>
      </c>
      <c r="I559" s="19" t="s">
        <v>5</v>
      </c>
      <c r="J559" s="141"/>
      <c r="K559" s="19" t="s">
        <v>509</v>
      </c>
      <c r="L559" s="140">
        <v>25698</v>
      </c>
      <c r="M559" s="19"/>
      <c r="N559" s="291"/>
      <c r="O559" s="19"/>
      <c r="P559" s="19" t="s">
        <v>334</v>
      </c>
      <c r="Q559" s="19" t="s">
        <v>60</v>
      </c>
      <c r="R559" s="13">
        <v>121</v>
      </c>
      <c r="S559" s="100">
        <v>22011</v>
      </c>
      <c r="T559" s="9"/>
      <c r="U559" s="9"/>
      <c r="V559" s="110">
        <v>15401</v>
      </c>
      <c r="W559" s="9"/>
      <c r="X559" s="9"/>
      <c r="Y559" s="7" t="str">
        <f>VLOOKUP(B559,'[1]01_MASTER_KODE_FASYANKES'!B$22:J$15694,8,FALSE)</f>
        <v>JAWA BARAT</v>
      </c>
      <c r="Z559" s="6" t="str">
        <f>VLOOKUP(B559,'[1]01_MASTER_KODE_FASYANKES'!B$22:J$15694,9,FALSE)</f>
        <v>BOGOR</v>
      </c>
      <c r="AA559" s="6" t="str">
        <f>VLOOKUP(B559,'[1]01_MASTER_KODE_FASYANKES'!B$22:J$15694,3,FALSE)</f>
        <v>Puskesmas</v>
      </c>
      <c r="AB559" s="6" t="str">
        <f>VLOOKUP(B559,'[1]01_MASTER_KODE_FASYANKES'!B$22:J$15694,2,FALSE)</f>
        <v>SUKAMANAH</v>
      </c>
      <c r="AC559" s="6">
        <f>VLOOKUP(S559,'[1]02_MASTER_KODE_SDMK'!B$3:H$2218,2,FALSE)</f>
        <v>1040101</v>
      </c>
      <c r="AD559" s="6" t="str">
        <f>VLOOKUP(S559,'[1]02_MASTER_KODE_SDMK'!B$3:H$2218,4,FALSE)</f>
        <v>04. Kebidanan</v>
      </c>
      <c r="AE559" s="6" t="str">
        <f>VLOOKUP(S559,'[1]02_MASTER_KODE_SDMK'!B$3:H$2218,5,FALSE)</f>
        <v>01. Bidan</v>
      </c>
      <c r="AF559" s="6" t="str">
        <f>VLOOKUP(S559,'[1]02_MASTER_KODE_SDMK'!B$3:H$2218,3,FALSE)</f>
        <v>Bidan</v>
      </c>
      <c r="AG559" s="6" t="str">
        <f>VLOOKUP(S559,'[1]02_MASTER_KODE_SDMK'!B$3:H$2218,7,FALSE)</f>
        <v>PNS</v>
      </c>
      <c r="AH559" s="6" t="str">
        <f>IF(G559="L","Laki-Laki",IF(G559="P","Perempuan","TIDAK VALID"))</f>
        <v>Perempuan</v>
      </c>
      <c r="AI559" s="6" t="e">
        <f>VLOOKUP(X559,'[1]06_MASTER_KODE_KAMPUS'!B$3:C$4825,2,FALSE)</f>
        <v>#N/A</v>
      </c>
      <c r="AJ559" s="6" t="str">
        <f>VLOOKUP(V559,'[1]03_MASTER_KODE_PRODI'!B$3:E$404,3,FALSE)</f>
        <v>D-3</v>
      </c>
      <c r="AK559" s="6" t="str">
        <f>VLOOKUP(V559,'[1]03_MASTER_KODE_PRODI'!B$3:E$404,4,FALSE)</f>
        <v>Kebidanan</v>
      </c>
      <c r="AM559" s="9"/>
    </row>
    <row r="560" spans="1:39" x14ac:dyDescent="0.25">
      <c r="A560">
        <v>557</v>
      </c>
      <c r="B560" s="292" t="s">
        <v>3204</v>
      </c>
      <c r="C560" s="141" t="s">
        <v>3232</v>
      </c>
      <c r="D560" s="19">
        <v>140260897</v>
      </c>
      <c r="E560" s="142" t="s">
        <v>3231</v>
      </c>
      <c r="F560" s="19" t="s">
        <v>3230</v>
      </c>
      <c r="G560" s="19" t="s">
        <v>7</v>
      </c>
      <c r="H560" s="142" t="s">
        <v>44</v>
      </c>
      <c r="I560" s="19" t="s">
        <v>5</v>
      </c>
      <c r="J560" s="141" t="s">
        <v>193</v>
      </c>
      <c r="K560" s="19" t="s">
        <v>537</v>
      </c>
      <c r="L560" s="140">
        <v>26188</v>
      </c>
      <c r="M560" s="19"/>
      <c r="N560" s="291"/>
      <c r="O560" s="19"/>
      <c r="P560" s="19" t="s">
        <v>334</v>
      </c>
      <c r="Q560" s="19" t="s">
        <v>60</v>
      </c>
      <c r="R560" s="13">
        <v>121</v>
      </c>
      <c r="S560" s="100">
        <v>22011</v>
      </c>
      <c r="T560" s="9"/>
      <c r="U560" s="9"/>
      <c r="V560" s="110">
        <v>15401</v>
      </c>
      <c r="W560" s="9">
        <v>2006</v>
      </c>
      <c r="X560" s="9"/>
      <c r="Y560" s="7" t="str">
        <f>VLOOKUP(B560,'[1]01_MASTER_KODE_FASYANKES'!B$22:J$15694,8,FALSE)</f>
        <v>JAWA BARAT</v>
      </c>
      <c r="Z560" s="6" t="str">
        <f>VLOOKUP(B560,'[1]01_MASTER_KODE_FASYANKES'!B$22:J$15694,9,FALSE)</f>
        <v>BOGOR</v>
      </c>
      <c r="AA560" s="6" t="str">
        <f>VLOOKUP(B560,'[1]01_MASTER_KODE_FASYANKES'!B$22:J$15694,3,FALSE)</f>
        <v>Puskesmas</v>
      </c>
      <c r="AB560" s="6" t="str">
        <f>VLOOKUP(B560,'[1]01_MASTER_KODE_FASYANKES'!B$22:J$15694,2,FALSE)</f>
        <v>SUKAMANAH</v>
      </c>
      <c r="AC560" s="6">
        <f>VLOOKUP(S560,'[1]02_MASTER_KODE_SDMK'!B$3:H$2218,2,FALSE)</f>
        <v>1040101</v>
      </c>
      <c r="AD560" s="6" t="str">
        <f>VLOOKUP(S560,'[1]02_MASTER_KODE_SDMK'!B$3:H$2218,4,FALSE)</f>
        <v>04. Kebidanan</v>
      </c>
      <c r="AE560" s="6" t="str">
        <f>VLOOKUP(S560,'[1]02_MASTER_KODE_SDMK'!B$3:H$2218,5,FALSE)</f>
        <v>01. Bidan</v>
      </c>
      <c r="AF560" s="6" t="str">
        <f>VLOOKUP(S560,'[1]02_MASTER_KODE_SDMK'!B$3:H$2218,3,FALSE)</f>
        <v>Bidan</v>
      </c>
      <c r="AG560" s="6" t="str">
        <f>VLOOKUP(S560,'[1]02_MASTER_KODE_SDMK'!B$3:H$2218,7,FALSE)</f>
        <v>PNS</v>
      </c>
      <c r="AH560" s="6" t="str">
        <f>IF(G560="L","Laki-Laki",IF(G560="P","Perempuan","TIDAK VALID"))</f>
        <v>Perempuan</v>
      </c>
      <c r="AI560" s="6" t="e">
        <f>VLOOKUP(X560,'[1]06_MASTER_KODE_KAMPUS'!B$3:C$4825,2,FALSE)</f>
        <v>#N/A</v>
      </c>
      <c r="AJ560" s="6" t="str">
        <f>VLOOKUP(V560,'[1]03_MASTER_KODE_PRODI'!B$3:E$404,3,FALSE)</f>
        <v>D-3</v>
      </c>
      <c r="AK560" s="6" t="str">
        <f>VLOOKUP(V560,'[1]03_MASTER_KODE_PRODI'!B$3:E$404,4,FALSE)</f>
        <v>Kebidanan</v>
      </c>
      <c r="AM560" s="9"/>
    </row>
    <row r="561" spans="1:39" x14ac:dyDescent="0.25">
      <c r="A561">
        <v>558</v>
      </c>
      <c r="B561" s="292" t="s">
        <v>3204</v>
      </c>
      <c r="C561" s="141" t="s">
        <v>3229</v>
      </c>
      <c r="D561" s="19">
        <v>140245576</v>
      </c>
      <c r="E561" s="142" t="s">
        <v>3228</v>
      </c>
      <c r="F561" s="19" t="s">
        <v>3227</v>
      </c>
      <c r="G561" s="19" t="s">
        <v>7</v>
      </c>
      <c r="H561" s="142" t="s">
        <v>3226</v>
      </c>
      <c r="I561" s="19" t="s">
        <v>57</v>
      </c>
      <c r="J561" s="141" t="s">
        <v>48</v>
      </c>
      <c r="K561" s="19" t="s">
        <v>32</v>
      </c>
      <c r="L561" s="140">
        <v>25730</v>
      </c>
      <c r="M561" s="19"/>
      <c r="N561" s="291"/>
      <c r="O561" s="19"/>
      <c r="P561" s="19" t="s">
        <v>334</v>
      </c>
      <c r="Q561" s="19" t="s">
        <v>806</v>
      </c>
      <c r="R561" s="13">
        <v>121</v>
      </c>
      <c r="S561" s="100">
        <v>22011</v>
      </c>
      <c r="T561" s="9"/>
      <c r="U561" s="9"/>
      <c r="V561" s="110">
        <v>15301</v>
      </c>
      <c r="W561" s="9"/>
      <c r="X561" s="9"/>
      <c r="Y561" s="7" t="str">
        <f>VLOOKUP(B561,'[1]01_MASTER_KODE_FASYANKES'!B$22:J$15694,8,FALSE)</f>
        <v>JAWA BARAT</v>
      </c>
      <c r="Z561" s="6" t="str">
        <f>VLOOKUP(B561,'[1]01_MASTER_KODE_FASYANKES'!B$22:J$15694,9,FALSE)</f>
        <v>BOGOR</v>
      </c>
      <c r="AA561" s="6" t="str">
        <f>VLOOKUP(B561,'[1]01_MASTER_KODE_FASYANKES'!B$22:J$15694,3,FALSE)</f>
        <v>Puskesmas</v>
      </c>
      <c r="AB561" s="6" t="str">
        <f>VLOOKUP(B561,'[1]01_MASTER_KODE_FASYANKES'!B$22:J$15694,2,FALSE)</f>
        <v>SUKAMANAH</v>
      </c>
      <c r="AC561" s="6">
        <f>VLOOKUP(S561,'[1]02_MASTER_KODE_SDMK'!B$3:H$2218,2,FALSE)</f>
        <v>1040101</v>
      </c>
      <c r="AD561" s="6" t="str">
        <f>VLOOKUP(S561,'[1]02_MASTER_KODE_SDMK'!B$3:H$2218,4,FALSE)</f>
        <v>04. Kebidanan</v>
      </c>
      <c r="AE561" s="6" t="str">
        <f>VLOOKUP(S561,'[1]02_MASTER_KODE_SDMK'!B$3:H$2218,5,FALSE)</f>
        <v>01. Bidan</v>
      </c>
      <c r="AF561" s="6" t="str">
        <f>VLOOKUP(S561,'[1]02_MASTER_KODE_SDMK'!B$3:H$2218,3,FALSE)</f>
        <v>Bidan</v>
      </c>
      <c r="AG561" s="6" t="str">
        <f>VLOOKUP(S561,'[1]02_MASTER_KODE_SDMK'!B$3:H$2218,7,FALSE)</f>
        <v>PNS</v>
      </c>
      <c r="AH561" s="6" t="str">
        <f>IF(G561="L","Laki-Laki",IF(G561="P","Perempuan","TIDAK VALID"))</f>
        <v>Perempuan</v>
      </c>
      <c r="AI561" s="6" t="e">
        <f>VLOOKUP(X561,'[1]06_MASTER_KODE_KAMPUS'!B$3:C$4825,2,FALSE)</f>
        <v>#N/A</v>
      </c>
      <c r="AJ561" s="6" t="str">
        <f>VLOOKUP(V561,'[1]03_MASTER_KODE_PRODI'!B$3:E$404,3,FALSE)</f>
        <v>D-4</v>
      </c>
      <c r="AK561" s="6" t="str">
        <f>VLOOKUP(V561,'[1]03_MASTER_KODE_PRODI'!B$3:E$404,4,FALSE)</f>
        <v>Bidan Pendidik</v>
      </c>
      <c r="AM561" s="9"/>
    </row>
    <row r="562" spans="1:39" x14ac:dyDescent="0.25">
      <c r="A562">
        <v>559</v>
      </c>
      <c r="B562" s="292" t="s">
        <v>3204</v>
      </c>
      <c r="C562" s="141" t="s">
        <v>3225</v>
      </c>
      <c r="D562" s="19">
        <v>140275241</v>
      </c>
      <c r="E562" s="142" t="s">
        <v>3224</v>
      </c>
      <c r="F562" s="19" t="s">
        <v>3223</v>
      </c>
      <c r="G562" s="19" t="s">
        <v>7</v>
      </c>
      <c r="H562" s="142" t="s">
        <v>175</v>
      </c>
      <c r="I562" s="19" t="s">
        <v>5</v>
      </c>
      <c r="J562" s="141" t="s">
        <v>193</v>
      </c>
      <c r="K562" s="19" t="s">
        <v>3</v>
      </c>
      <c r="L562" s="140">
        <v>25956</v>
      </c>
      <c r="M562" s="19"/>
      <c r="N562" s="291"/>
      <c r="O562" s="19"/>
      <c r="P562" s="19" t="s">
        <v>887</v>
      </c>
      <c r="Q562" s="19" t="s">
        <v>878</v>
      </c>
      <c r="R562" s="13">
        <v>121</v>
      </c>
      <c r="S562" s="100">
        <v>22011</v>
      </c>
      <c r="T562" s="9"/>
      <c r="U562" s="9"/>
      <c r="V562" s="110">
        <v>15201</v>
      </c>
      <c r="W562" s="9"/>
      <c r="X562" s="9"/>
      <c r="Y562" s="7" t="str">
        <f>VLOOKUP(B562,'[1]01_MASTER_KODE_FASYANKES'!B$22:J$15694,8,FALSE)</f>
        <v>JAWA BARAT</v>
      </c>
      <c r="Z562" s="6" t="str">
        <f>VLOOKUP(B562,'[1]01_MASTER_KODE_FASYANKES'!B$22:J$15694,9,FALSE)</f>
        <v>BOGOR</v>
      </c>
      <c r="AA562" s="6" t="str">
        <f>VLOOKUP(B562,'[1]01_MASTER_KODE_FASYANKES'!B$22:J$15694,3,FALSE)</f>
        <v>Puskesmas</v>
      </c>
      <c r="AB562" s="6" t="str">
        <f>VLOOKUP(B562,'[1]01_MASTER_KODE_FASYANKES'!B$22:J$15694,2,FALSE)</f>
        <v>SUKAMANAH</v>
      </c>
      <c r="AC562" s="6">
        <f>VLOOKUP(S562,'[1]02_MASTER_KODE_SDMK'!B$3:H$2218,2,FALSE)</f>
        <v>1040101</v>
      </c>
      <c r="AD562" s="6" t="str">
        <f>VLOOKUP(S562,'[1]02_MASTER_KODE_SDMK'!B$3:H$2218,4,FALSE)</f>
        <v>04. Kebidanan</v>
      </c>
      <c r="AE562" s="6" t="str">
        <f>VLOOKUP(S562,'[1]02_MASTER_KODE_SDMK'!B$3:H$2218,5,FALSE)</f>
        <v>01. Bidan</v>
      </c>
      <c r="AF562" s="6" t="str">
        <f>VLOOKUP(S562,'[1]02_MASTER_KODE_SDMK'!B$3:H$2218,3,FALSE)</f>
        <v>Bidan</v>
      </c>
      <c r="AG562" s="6" t="str">
        <f>VLOOKUP(S562,'[1]02_MASTER_KODE_SDMK'!B$3:H$2218,7,FALSE)</f>
        <v>PNS</v>
      </c>
      <c r="AH562" s="6" t="str">
        <f>IF(G562="L","Laki-Laki",IF(G562="P","Perempuan","TIDAK VALID"))</f>
        <v>Perempuan</v>
      </c>
      <c r="AI562" s="6" t="e">
        <f>VLOOKUP(X562,'[1]06_MASTER_KODE_KAMPUS'!B$3:C$4825,2,FALSE)</f>
        <v>#N/A</v>
      </c>
      <c r="AJ562" s="6" t="str">
        <f>VLOOKUP(V562,'[1]03_MASTER_KODE_PRODI'!B$3:E$404,3,FALSE)</f>
        <v>S-1</v>
      </c>
      <c r="AK562" s="6" t="str">
        <f>VLOOKUP(V562,'[1]03_MASTER_KODE_PRODI'!B$3:E$404,4,FALSE)</f>
        <v>Ilmu Kebidanan</v>
      </c>
      <c r="AM562" s="9"/>
    </row>
    <row r="563" spans="1:39" x14ac:dyDescent="0.25">
      <c r="A563">
        <v>560</v>
      </c>
      <c r="B563" s="292" t="s">
        <v>3204</v>
      </c>
      <c r="C563" s="141" t="s">
        <v>3222</v>
      </c>
      <c r="D563" s="19">
        <v>140243722</v>
      </c>
      <c r="E563" s="142" t="s">
        <v>3221</v>
      </c>
      <c r="F563" s="19" t="s">
        <v>3220</v>
      </c>
      <c r="G563" s="19" t="s">
        <v>7</v>
      </c>
      <c r="H563" s="142" t="s">
        <v>1271</v>
      </c>
      <c r="I563" s="19" t="s">
        <v>5</v>
      </c>
      <c r="J563" s="141" t="s">
        <v>48</v>
      </c>
      <c r="K563" s="19" t="s">
        <v>70</v>
      </c>
      <c r="L563" s="140">
        <v>24628</v>
      </c>
      <c r="M563" s="19"/>
      <c r="N563" s="291"/>
      <c r="O563" s="19"/>
      <c r="P563" s="19" t="s">
        <v>10</v>
      </c>
      <c r="Q563" s="19" t="s">
        <v>10</v>
      </c>
      <c r="R563" s="13">
        <v>121</v>
      </c>
      <c r="S563" s="13">
        <v>21991</v>
      </c>
      <c r="T563" s="9"/>
      <c r="U563" s="9"/>
      <c r="V563" s="110" t="s">
        <v>10</v>
      </c>
      <c r="W563" s="9"/>
      <c r="X563" s="9"/>
      <c r="Y563" s="7" t="str">
        <f>VLOOKUP(B563,'[1]01_MASTER_KODE_FASYANKES'!B$22:J$15694,8,FALSE)</f>
        <v>JAWA BARAT</v>
      </c>
      <c r="Z563" s="6" t="str">
        <f>VLOOKUP(B563,'[1]01_MASTER_KODE_FASYANKES'!B$22:J$15694,9,FALSE)</f>
        <v>BOGOR</v>
      </c>
      <c r="AA563" s="6" t="str">
        <f>VLOOKUP(B563,'[1]01_MASTER_KODE_FASYANKES'!B$22:J$15694,3,FALSE)</f>
        <v>Puskesmas</v>
      </c>
      <c r="AB563" s="6" t="str">
        <f>VLOOKUP(B563,'[1]01_MASTER_KODE_FASYANKES'!B$22:J$15694,2,FALSE)</f>
        <v>SUKAMANAH</v>
      </c>
      <c r="AC563" s="6">
        <f>VLOOKUP(S563,'[1]02_MASTER_KODE_SDMK'!B$3:H$2218,2,FALSE)</f>
        <v>2030101</v>
      </c>
      <c r="AD563" s="6" t="str">
        <f>VLOOKUP(S563,'[1]02_MASTER_KODE_SDMK'!B$3:H$2218,4,FALSE)</f>
        <v>13. Asisten Tenaga Kesehatan</v>
      </c>
      <c r="AE563" s="6" t="str">
        <f>VLOOKUP(S563,'[1]02_MASTER_KODE_SDMK'!B$3:H$2218,5,FALSE)</f>
        <v>01. Keperawatan</v>
      </c>
      <c r="AF563" s="6" t="str">
        <f>VLOOKUP(S563,'[1]02_MASTER_KODE_SDMK'!B$3:H$2218,3,FALSE)</f>
        <v>Perawat (Asisten)</v>
      </c>
      <c r="AG563" s="6" t="str">
        <f>VLOOKUP(S563,'[1]02_MASTER_KODE_SDMK'!B$3:H$2218,7,FALSE)</f>
        <v>PNS</v>
      </c>
      <c r="AH563" s="6" t="str">
        <f>IF(G563="L","Laki-Laki",IF(G563="P","Perempuan","TIDAK VALID"))</f>
        <v>Perempuan</v>
      </c>
      <c r="AI563" s="6" t="e">
        <f>VLOOKUP(X563,'[1]06_MASTER_KODE_KAMPUS'!B$3:C$4825,2,FALSE)</f>
        <v>#N/A</v>
      </c>
      <c r="AJ563" s="6" t="str">
        <f>VLOOKUP(V563,'[1]03_MASTER_KODE_PRODI'!B$3:E$404,3,FALSE)</f>
        <v>SMA / Setara</v>
      </c>
      <c r="AK563" s="6" t="str">
        <f>VLOOKUP(V563,'[1]03_MASTER_KODE_PRODI'!B$3:E$404,4,FALSE)</f>
        <v>Sekolah Perawat Kesehatan</v>
      </c>
      <c r="AM563" s="9"/>
    </row>
    <row r="564" spans="1:39" x14ac:dyDescent="0.25">
      <c r="A564">
        <v>561</v>
      </c>
      <c r="B564" s="292" t="s">
        <v>3204</v>
      </c>
      <c r="C564" s="141" t="s">
        <v>3219</v>
      </c>
      <c r="D564" s="19">
        <v>140224781</v>
      </c>
      <c r="E564" s="142" t="s">
        <v>3218</v>
      </c>
      <c r="F564" s="19" t="s">
        <v>3217</v>
      </c>
      <c r="G564" s="19" t="s">
        <v>7</v>
      </c>
      <c r="H564" s="142" t="s">
        <v>100</v>
      </c>
      <c r="I564" s="19" t="s">
        <v>57</v>
      </c>
      <c r="J564" s="141" t="s">
        <v>4</v>
      </c>
      <c r="K564" s="19" t="s">
        <v>70</v>
      </c>
      <c r="L564" s="140">
        <v>24872</v>
      </c>
      <c r="M564" s="19"/>
      <c r="N564" s="291"/>
      <c r="O564" s="19"/>
      <c r="P564" s="19" t="s">
        <v>1043</v>
      </c>
      <c r="Q564" s="19" t="s">
        <v>1043</v>
      </c>
      <c r="R564" s="13">
        <v>121</v>
      </c>
      <c r="S564" s="13">
        <v>21971</v>
      </c>
      <c r="T564" s="9"/>
      <c r="U564" s="9"/>
      <c r="V564" s="13">
        <v>12402</v>
      </c>
      <c r="W564" s="9">
        <v>1987</v>
      </c>
      <c r="X564" s="9"/>
      <c r="Y564" s="7" t="str">
        <f>VLOOKUP(B564,'[1]01_MASTER_KODE_FASYANKES'!B$22:J$15694,8,FALSE)</f>
        <v>JAWA BARAT</v>
      </c>
      <c r="Z564" s="6" t="str">
        <f>VLOOKUP(B564,'[1]01_MASTER_KODE_FASYANKES'!B$22:J$15694,9,FALSE)</f>
        <v>BOGOR</v>
      </c>
      <c r="AA564" s="6" t="str">
        <f>VLOOKUP(B564,'[1]01_MASTER_KODE_FASYANKES'!B$22:J$15694,3,FALSE)</f>
        <v>Puskesmas</v>
      </c>
      <c r="AB564" s="6" t="str">
        <f>VLOOKUP(B564,'[1]01_MASTER_KODE_FASYANKES'!B$22:J$15694,2,FALSE)</f>
        <v>SUKAMANAH</v>
      </c>
      <c r="AC564" s="6">
        <f>VLOOKUP(S564,'[1]02_MASTER_KODE_SDMK'!B$3:H$2218,2,FALSE)</f>
        <v>2100101</v>
      </c>
      <c r="AD564" s="6" t="str">
        <f>VLOOKUP(S564,'[1]02_MASTER_KODE_SDMK'!B$3:H$2218,4,FALSE)</f>
        <v>13. Asisten Tenaga Kesehatan</v>
      </c>
      <c r="AE564" s="6" t="str">
        <f>VLOOKUP(S564,'[1]02_MASTER_KODE_SDMK'!B$3:H$2218,5,FALSE)</f>
        <v>07. Keteknisian Medis</v>
      </c>
      <c r="AF564" s="6" t="str">
        <f>VLOOKUP(S564,'[1]02_MASTER_KODE_SDMK'!B$3:H$2218,3,FALSE)</f>
        <v>Terapis Gigi dan Mulut (Asisten)</v>
      </c>
      <c r="AG564" s="6" t="str">
        <f>VLOOKUP(S564,'[1]02_MASTER_KODE_SDMK'!B$3:H$2218,7,FALSE)</f>
        <v>PNS</v>
      </c>
      <c r="AH564" s="6" t="str">
        <f>IF(G564="L","Laki-Laki",IF(G564="P","Perempuan","TIDAK VALID"))</f>
        <v>Perempuan</v>
      </c>
      <c r="AI564" s="6" t="e">
        <f>VLOOKUP(X564,'[1]06_MASTER_KODE_KAMPUS'!B$3:C$4825,2,FALSE)</f>
        <v>#N/A</v>
      </c>
      <c r="AJ564" s="6" t="str">
        <f>VLOOKUP(V564,'[1]03_MASTER_KODE_PRODI'!B$3:E$404,3,FALSE)</f>
        <v>D-3</v>
      </c>
      <c r="AK564" s="6" t="str">
        <f>VLOOKUP(V564,'[1]03_MASTER_KODE_PRODI'!B$3:E$404,4,FALSE)</f>
        <v>Kesehatan Gigi dan Mulut (Keperawatan Gigi)</v>
      </c>
      <c r="AM564" s="9"/>
    </row>
    <row r="565" spans="1:39" x14ac:dyDescent="0.25">
      <c r="A565">
        <v>562</v>
      </c>
      <c r="B565" s="292" t="s">
        <v>3204</v>
      </c>
      <c r="C565" s="141" t="s">
        <v>3216</v>
      </c>
      <c r="D565" s="19">
        <v>480151332</v>
      </c>
      <c r="E565" s="142" t="s">
        <v>3215</v>
      </c>
      <c r="F565" s="19" t="s">
        <v>3214</v>
      </c>
      <c r="G565" s="19" t="s">
        <v>7</v>
      </c>
      <c r="H565" s="237" t="s">
        <v>171</v>
      </c>
      <c r="I565" s="19" t="s">
        <v>124</v>
      </c>
      <c r="J565" s="141" t="s">
        <v>37</v>
      </c>
      <c r="K565" s="19" t="s">
        <v>32</v>
      </c>
      <c r="L565" s="140">
        <v>27628</v>
      </c>
      <c r="M565" s="19"/>
      <c r="N565" s="291"/>
      <c r="O565" s="19"/>
      <c r="P565" s="19" t="s">
        <v>334</v>
      </c>
      <c r="Q565" s="19" t="s">
        <v>60</v>
      </c>
      <c r="R565" s="13">
        <v>121</v>
      </c>
      <c r="S565" s="100">
        <v>22011</v>
      </c>
      <c r="T565" s="9"/>
      <c r="U565" s="9"/>
      <c r="V565" s="110">
        <v>15401</v>
      </c>
      <c r="W565" s="9">
        <v>2013</v>
      </c>
      <c r="X565" s="9"/>
      <c r="Y565" s="7" t="str">
        <f>VLOOKUP(B565,'[1]01_MASTER_KODE_FASYANKES'!B$22:J$15694,8,FALSE)</f>
        <v>JAWA BARAT</v>
      </c>
      <c r="Z565" s="6" t="str">
        <f>VLOOKUP(B565,'[1]01_MASTER_KODE_FASYANKES'!B$22:J$15694,9,FALSE)</f>
        <v>BOGOR</v>
      </c>
      <c r="AA565" s="6" t="str">
        <f>VLOOKUP(B565,'[1]01_MASTER_KODE_FASYANKES'!B$22:J$15694,3,FALSE)</f>
        <v>Puskesmas</v>
      </c>
      <c r="AB565" s="6" t="str">
        <f>VLOOKUP(B565,'[1]01_MASTER_KODE_FASYANKES'!B$22:J$15694,2,FALSE)</f>
        <v>SUKAMANAH</v>
      </c>
      <c r="AC565" s="6">
        <f>VLOOKUP(S565,'[1]02_MASTER_KODE_SDMK'!B$3:H$2218,2,FALSE)</f>
        <v>1040101</v>
      </c>
      <c r="AD565" s="6" t="str">
        <f>VLOOKUP(S565,'[1]02_MASTER_KODE_SDMK'!B$3:H$2218,4,FALSE)</f>
        <v>04. Kebidanan</v>
      </c>
      <c r="AE565" s="6" t="str">
        <f>VLOOKUP(S565,'[1]02_MASTER_KODE_SDMK'!B$3:H$2218,5,FALSE)</f>
        <v>01. Bidan</v>
      </c>
      <c r="AF565" s="6" t="str">
        <f>VLOOKUP(S565,'[1]02_MASTER_KODE_SDMK'!B$3:H$2218,3,FALSE)</f>
        <v>Bidan</v>
      </c>
      <c r="AG565" s="6" t="str">
        <f>VLOOKUP(S565,'[1]02_MASTER_KODE_SDMK'!B$3:H$2218,7,FALSE)</f>
        <v>PNS</v>
      </c>
      <c r="AH565" s="6" t="str">
        <f>IF(G565="L","Laki-Laki",IF(G565="P","Perempuan","TIDAK VALID"))</f>
        <v>Perempuan</v>
      </c>
      <c r="AI565" s="6" t="e">
        <f>VLOOKUP(X565,'[1]06_MASTER_KODE_KAMPUS'!B$3:C$4825,2,FALSE)</f>
        <v>#N/A</v>
      </c>
      <c r="AJ565" s="6" t="str">
        <f>VLOOKUP(V565,'[1]03_MASTER_KODE_PRODI'!B$3:E$404,3,FALSE)</f>
        <v>D-3</v>
      </c>
      <c r="AK565" s="6" t="str">
        <f>VLOOKUP(V565,'[1]03_MASTER_KODE_PRODI'!B$3:E$404,4,FALSE)</f>
        <v>Kebidanan</v>
      </c>
      <c r="AM565" s="9"/>
    </row>
    <row r="566" spans="1:39" x14ac:dyDescent="0.25">
      <c r="A566">
        <v>563</v>
      </c>
      <c r="B566" s="292" t="s">
        <v>3204</v>
      </c>
      <c r="C566" s="141" t="s">
        <v>3210</v>
      </c>
      <c r="D566" s="19">
        <v>480163470</v>
      </c>
      <c r="E566" s="142" t="s">
        <v>3213</v>
      </c>
      <c r="F566" s="19" t="s">
        <v>3212</v>
      </c>
      <c r="G566" s="19" t="s">
        <v>7</v>
      </c>
      <c r="H566" s="237" t="s">
        <v>171</v>
      </c>
      <c r="I566" s="19" t="s">
        <v>3211</v>
      </c>
      <c r="J566" s="141" t="s">
        <v>17</v>
      </c>
      <c r="K566" s="19" t="s">
        <v>32</v>
      </c>
      <c r="L566" s="140">
        <v>22691</v>
      </c>
      <c r="M566" s="19"/>
      <c r="N566" s="291"/>
      <c r="O566" s="19"/>
      <c r="P566" s="19" t="s">
        <v>149</v>
      </c>
      <c r="Q566" s="19" t="s">
        <v>149</v>
      </c>
      <c r="R566" s="13">
        <v>121</v>
      </c>
      <c r="S566" s="100">
        <v>91991</v>
      </c>
      <c r="T566" s="9"/>
      <c r="U566" s="9"/>
      <c r="V566" s="110" t="s">
        <v>149</v>
      </c>
      <c r="W566" s="9"/>
      <c r="X566" s="9"/>
      <c r="Y566" s="7" t="str">
        <f>VLOOKUP(B566,'[1]01_MASTER_KODE_FASYANKES'!B$22:J$15694,8,FALSE)</f>
        <v>JAWA BARAT</v>
      </c>
      <c r="Z566" s="6" t="str">
        <f>VLOOKUP(B566,'[1]01_MASTER_KODE_FASYANKES'!B$22:J$15694,9,FALSE)</f>
        <v>BOGOR</v>
      </c>
      <c r="AA566" s="6" t="str">
        <f>VLOOKUP(B566,'[1]01_MASTER_KODE_FASYANKES'!B$22:J$15694,3,FALSE)</f>
        <v>Puskesmas</v>
      </c>
      <c r="AB566" s="6" t="str">
        <f>VLOOKUP(B566,'[1]01_MASTER_KODE_FASYANKES'!B$22:J$15694,2,FALSE)</f>
        <v>SUKAMANAH</v>
      </c>
      <c r="AC566" s="6">
        <f>VLOOKUP(S566,'[1]02_MASTER_KODE_SDMK'!B$3:H$2218,2,FALSE)</f>
        <v>3020799</v>
      </c>
      <c r="AD566" s="6" t="str">
        <f>VLOOKUP(S566,'[1]02_MASTER_KODE_SDMK'!B$3:H$2218,4,FALSE)</f>
        <v>14. Tenaga Penunjang</v>
      </c>
      <c r="AE566" s="6" t="str">
        <f>VLOOKUP(S566,'[1]02_MASTER_KODE_SDMK'!B$3:H$2218,5,FALSE)</f>
        <v>02. Dukungan Manajemen</v>
      </c>
      <c r="AF566" s="6" t="str">
        <f>VLOOKUP(S566,'[1]02_MASTER_KODE_SDMK'!B$3:H$2218,3,FALSE)</f>
        <v>Tenaga Umum Lainnya yang belum tercantum</v>
      </c>
      <c r="AG566" s="6" t="str">
        <f>VLOOKUP(S566,'[1]02_MASTER_KODE_SDMK'!B$3:H$2218,7,FALSE)</f>
        <v>PNS</v>
      </c>
      <c r="AH566" s="6" t="str">
        <f>IF(G566="L","Laki-Laki",IF(G566="P","Perempuan","TIDAK VALID"))</f>
        <v>Perempuan</v>
      </c>
      <c r="AI566" s="6" t="e">
        <f>VLOOKUP(X566,'[1]06_MASTER_KODE_KAMPUS'!B$3:C$4825,2,FALSE)</f>
        <v>#N/A</v>
      </c>
      <c r="AJ566" s="6" t="str">
        <f>VLOOKUP(V566,'[1]03_MASTER_KODE_PRODI'!B$3:E$404,3,FALSE)</f>
        <v>SD</v>
      </c>
      <c r="AK566" s="6" t="str">
        <f>VLOOKUP(V566,'[1]03_MASTER_KODE_PRODI'!B$3:E$404,4,FALSE)</f>
        <v>Sekolah Dasar</v>
      </c>
      <c r="AM566" s="9"/>
    </row>
    <row r="567" spans="1:39" x14ac:dyDescent="0.25">
      <c r="A567">
        <v>564</v>
      </c>
      <c r="B567" s="292" t="s">
        <v>3204</v>
      </c>
      <c r="C567" s="141" t="s">
        <v>3210</v>
      </c>
      <c r="D567" s="19">
        <v>480151873</v>
      </c>
      <c r="E567" s="142" t="s">
        <v>3209</v>
      </c>
      <c r="F567" s="19" t="s">
        <v>3208</v>
      </c>
      <c r="G567" s="19" t="s">
        <v>7</v>
      </c>
      <c r="H567" s="237" t="s">
        <v>171</v>
      </c>
      <c r="I567" s="19" t="s">
        <v>3099</v>
      </c>
      <c r="J567" s="141" t="s">
        <v>17</v>
      </c>
      <c r="K567" s="19" t="s">
        <v>32</v>
      </c>
      <c r="L567" s="140">
        <v>23406</v>
      </c>
      <c r="M567" s="19"/>
      <c r="N567" s="291"/>
      <c r="O567" s="19"/>
      <c r="P567" s="19" t="s">
        <v>185</v>
      </c>
      <c r="Q567" s="19" t="s">
        <v>185</v>
      </c>
      <c r="R567" s="13">
        <v>121</v>
      </c>
      <c r="S567" s="100">
        <v>91991</v>
      </c>
      <c r="T567" s="9"/>
      <c r="U567" s="9"/>
      <c r="V567" s="9" t="s">
        <v>185</v>
      </c>
      <c r="W567" s="9"/>
      <c r="X567" s="9"/>
      <c r="Y567" s="7" t="str">
        <f>VLOOKUP(B567,'[1]01_MASTER_KODE_FASYANKES'!B$22:J$15694,8,FALSE)</f>
        <v>JAWA BARAT</v>
      </c>
      <c r="Z567" s="6" t="str">
        <f>VLOOKUP(B567,'[1]01_MASTER_KODE_FASYANKES'!B$22:J$15694,9,FALSE)</f>
        <v>BOGOR</v>
      </c>
      <c r="AA567" s="6" t="str">
        <f>VLOOKUP(B567,'[1]01_MASTER_KODE_FASYANKES'!B$22:J$15694,3,FALSE)</f>
        <v>Puskesmas</v>
      </c>
      <c r="AB567" s="6" t="str">
        <f>VLOOKUP(B567,'[1]01_MASTER_KODE_FASYANKES'!B$22:J$15694,2,FALSE)</f>
        <v>SUKAMANAH</v>
      </c>
      <c r="AC567" s="6">
        <f>VLOOKUP(S567,'[1]02_MASTER_KODE_SDMK'!B$3:H$2218,2,FALSE)</f>
        <v>3020799</v>
      </c>
      <c r="AD567" s="6" t="str">
        <f>VLOOKUP(S567,'[1]02_MASTER_KODE_SDMK'!B$3:H$2218,4,FALSE)</f>
        <v>14. Tenaga Penunjang</v>
      </c>
      <c r="AE567" s="6" t="str">
        <f>VLOOKUP(S567,'[1]02_MASTER_KODE_SDMK'!B$3:H$2218,5,FALSE)</f>
        <v>02. Dukungan Manajemen</v>
      </c>
      <c r="AF567" s="6" t="str">
        <f>VLOOKUP(S567,'[1]02_MASTER_KODE_SDMK'!B$3:H$2218,3,FALSE)</f>
        <v>Tenaga Umum Lainnya yang belum tercantum</v>
      </c>
      <c r="AG567" s="6" t="str">
        <f>VLOOKUP(S567,'[1]02_MASTER_KODE_SDMK'!B$3:H$2218,7,FALSE)</f>
        <v>PNS</v>
      </c>
      <c r="AH567" s="6" t="str">
        <f>IF(G567="L","Laki-Laki",IF(G567="P","Perempuan","TIDAK VALID"))</f>
        <v>Perempuan</v>
      </c>
      <c r="AI567" s="6" t="e">
        <f>VLOOKUP(X567,'[1]06_MASTER_KODE_KAMPUS'!B$3:C$4825,2,FALSE)</f>
        <v>#N/A</v>
      </c>
      <c r="AJ567" s="6" t="str">
        <f>VLOOKUP(V567,'[1]03_MASTER_KODE_PRODI'!B$3:E$404,3,FALSE)</f>
        <v>SMP / Setara</v>
      </c>
      <c r="AK567" s="6" t="str">
        <f>VLOOKUP(V567,'[1]03_MASTER_KODE_PRODI'!B$3:E$404,4,FALSE)</f>
        <v>Sekolah Menengah Pertama</v>
      </c>
      <c r="AM567" s="9"/>
    </row>
    <row r="568" spans="1:39" x14ac:dyDescent="0.25">
      <c r="A568">
        <v>565</v>
      </c>
      <c r="B568" s="292" t="s">
        <v>3204</v>
      </c>
      <c r="C568" s="325" t="s">
        <v>3207</v>
      </c>
      <c r="D568" s="323">
        <v>140176162</v>
      </c>
      <c r="E568" s="282" t="s">
        <v>3206</v>
      </c>
      <c r="F568" s="323" t="s">
        <v>3205</v>
      </c>
      <c r="G568" s="19" t="s">
        <v>7</v>
      </c>
      <c r="H568" s="336" t="s">
        <v>597</v>
      </c>
      <c r="I568" s="323" t="s">
        <v>5</v>
      </c>
      <c r="J568" s="325" t="s">
        <v>48</v>
      </c>
      <c r="K568" s="323" t="s">
        <v>1061</v>
      </c>
      <c r="L568" s="324">
        <v>24025</v>
      </c>
      <c r="M568" s="19"/>
      <c r="N568" s="291"/>
      <c r="O568" s="19"/>
      <c r="P568" s="323" t="s">
        <v>10</v>
      </c>
      <c r="Q568" s="323" t="s">
        <v>10</v>
      </c>
      <c r="R568" s="13">
        <v>121</v>
      </c>
      <c r="S568" s="13">
        <v>21991</v>
      </c>
      <c r="T568" s="322"/>
      <c r="U568" s="322"/>
      <c r="V568" s="110" t="s">
        <v>10</v>
      </c>
      <c r="W568" s="322"/>
      <c r="X568" s="322"/>
      <c r="Y568" s="7" t="str">
        <f>VLOOKUP(B568,'[1]01_MASTER_KODE_FASYANKES'!B$22:J$15694,8,FALSE)</f>
        <v>JAWA BARAT</v>
      </c>
      <c r="Z568" s="6" t="str">
        <f>VLOOKUP(B568,'[1]01_MASTER_KODE_FASYANKES'!B$22:J$15694,9,FALSE)</f>
        <v>BOGOR</v>
      </c>
      <c r="AA568" s="6" t="str">
        <f>VLOOKUP(B568,'[1]01_MASTER_KODE_FASYANKES'!B$22:J$15694,3,FALSE)</f>
        <v>Puskesmas</v>
      </c>
      <c r="AB568" s="6" t="str">
        <f>VLOOKUP(B568,'[1]01_MASTER_KODE_FASYANKES'!B$22:J$15694,2,FALSE)</f>
        <v>SUKAMANAH</v>
      </c>
      <c r="AC568" s="6">
        <f>VLOOKUP(S568,'[1]02_MASTER_KODE_SDMK'!B$3:H$2218,2,FALSE)</f>
        <v>2030101</v>
      </c>
      <c r="AD568" s="6" t="str">
        <f>VLOOKUP(S568,'[1]02_MASTER_KODE_SDMK'!B$3:H$2218,4,FALSE)</f>
        <v>13. Asisten Tenaga Kesehatan</v>
      </c>
      <c r="AE568" s="6" t="str">
        <f>VLOOKUP(S568,'[1]02_MASTER_KODE_SDMK'!B$3:H$2218,5,FALSE)</f>
        <v>01. Keperawatan</v>
      </c>
      <c r="AF568" s="6" t="str">
        <f>VLOOKUP(S568,'[1]02_MASTER_KODE_SDMK'!B$3:H$2218,3,FALSE)</f>
        <v>Perawat (Asisten)</v>
      </c>
      <c r="AG568" s="6" t="str">
        <f>VLOOKUP(S568,'[1]02_MASTER_KODE_SDMK'!B$3:H$2218,7,FALSE)</f>
        <v>PNS</v>
      </c>
      <c r="AH568" s="6" t="str">
        <f>IF(G568="L","Laki-Laki",IF(G568="P","Perempuan","TIDAK VALID"))</f>
        <v>Perempuan</v>
      </c>
      <c r="AI568" s="6" t="e">
        <f>VLOOKUP(X568,'[1]06_MASTER_KODE_KAMPUS'!B$3:C$4825,2,FALSE)</f>
        <v>#N/A</v>
      </c>
      <c r="AJ568" s="6" t="str">
        <f>VLOOKUP(V568,'[1]03_MASTER_KODE_PRODI'!B$3:E$404,3,FALSE)</f>
        <v>SMA / Setara</v>
      </c>
      <c r="AK568" s="6" t="str">
        <f>VLOOKUP(V568,'[1]03_MASTER_KODE_PRODI'!B$3:E$404,4,FALSE)</f>
        <v>Sekolah Perawat Kesehatan</v>
      </c>
      <c r="AM568" s="322"/>
    </row>
    <row r="569" spans="1:39" x14ac:dyDescent="0.25">
      <c r="A569">
        <v>566</v>
      </c>
      <c r="B569" s="292" t="s">
        <v>3204</v>
      </c>
      <c r="C569" s="325" t="s">
        <v>3203</v>
      </c>
      <c r="D569" s="323"/>
      <c r="E569" s="282" t="s">
        <v>3202</v>
      </c>
      <c r="F569" s="323" t="s">
        <v>3201</v>
      </c>
      <c r="G569" s="19" t="s">
        <v>23</v>
      </c>
      <c r="H569" s="336" t="s">
        <v>363</v>
      </c>
      <c r="I569" s="323" t="s">
        <v>12</v>
      </c>
      <c r="J569" s="336" t="s">
        <v>363</v>
      </c>
      <c r="K569" s="323" t="s">
        <v>32</v>
      </c>
      <c r="L569" s="368" t="s">
        <v>3200</v>
      </c>
      <c r="M569" s="19"/>
      <c r="N569" s="279" t="s">
        <v>3199</v>
      </c>
      <c r="O569" s="19"/>
      <c r="P569" s="323" t="s">
        <v>134</v>
      </c>
      <c r="Q569" s="323" t="s">
        <v>134</v>
      </c>
      <c r="R569" s="13">
        <v>121</v>
      </c>
      <c r="S569" s="100">
        <v>91991</v>
      </c>
      <c r="T569" s="322"/>
      <c r="U569" s="322"/>
      <c r="V569" s="110" t="s">
        <v>134</v>
      </c>
      <c r="W569" s="322">
        <v>1995</v>
      </c>
      <c r="X569" s="322"/>
      <c r="Y569" s="7" t="str">
        <f>VLOOKUP(B569,'[1]01_MASTER_KODE_FASYANKES'!B$22:J$15694,8,FALSE)</f>
        <v>JAWA BARAT</v>
      </c>
      <c r="Z569" s="6" t="str">
        <f>VLOOKUP(B569,'[1]01_MASTER_KODE_FASYANKES'!B$22:J$15694,9,FALSE)</f>
        <v>BOGOR</v>
      </c>
      <c r="AA569" s="6" t="str">
        <f>VLOOKUP(B569,'[1]01_MASTER_KODE_FASYANKES'!B$22:J$15694,3,FALSE)</f>
        <v>Puskesmas</v>
      </c>
      <c r="AB569" s="6" t="str">
        <f>VLOOKUP(B569,'[1]01_MASTER_KODE_FASYANKES'!B$22:J$15694,2,FALSE)</f>
        <v>SUKAMANAH</v>
      </c>
      <c r="AC569" s="6">
        <f>VLOOKUP(S569,'[1]02_MASTER_KODE_SDMK'!B$3:H$2218,2,FALSE)</f>
        <v>3020799</v>
      </c>
      <c r="AD569" s="6" t="str">
        <f>VLOOKUP(S569,'[1]02_MASTER_KODE_SDMK'!B$3:H$2218,4,FALSE)</f>
        <v>14. Tenaga Penunjang</v>
      </c>
      <c r="AE569" s="6" t="str">
        <f>VLOOKUP(S569,'[1]02_MASTER_KODE_SDMK'!B$3:H$2218,5,FALSE)</f>
        <v>02. Dukungan Manajemen</v>
      </c>
      <c r="AF569" s="6" t="str">
        <f>VLOOKUP(S569,'[1]02_MASTER_KODE_SDMK'!B$3:H$2218,3,FALSE)</f>
        <v>Tenaga Umum Lainnya yang belum tercantum</v>
      </c>
      <c r="AG569" s="6" t="str">
        <f>VLOOKUP(S569,'[1]02_MASTER_KODE_SDMK'!B$3:H$2218,7,FALSE)</f>
        <v>PNS</v>
      </c>
      <c r="AH569" s="6" t="str">
        <f>IF(G569="L","Laki-Laki",IF(G569="P","Perempuan","TIDAK VALID"))</f>
        <v>Laki-Laki</v>
      </c>
      <c r="AI569" s="6" t="e">
        <f>VLOOKUP(X569,'[1]06_MASTER_KODE_KAMPUS'!B$3:C$4825,2,FALSE)</f>
        <v>#N/A</v>
      </c>
      <c r="AJ569" s="6" t="str">
        <f>VLOOKUP(V569,'[1]03_MASTER_KODE_PRODI'!B$3:E$404,3,FALSE)</f>
        <v>SMA / Setara</v>
      </c>
      <c r="AK569" s="6" t="str">
        <f>VLOOKUP(V569,'[1]03_MASTER_KODE_PRODI'!B$3:E$404,4,FALSE)</f>
        <v>Sekolah Menengah Atas</v>
      </c>
      <c r="AM569" s="322" t="s">
        <v>3198</v>
      </c>
    </row>
    <row r="570" spans="1:39" x14ac:dyDescent="0.25">
      <c r="A570">
        <v>567</v>
      </c>
      <c r="B570" s="292" t="s">
        <v>3137</v>
      </c>
      <c r="C570" s="141" t="s">
        <v>3197</v>
      </c>
      <c r="D570" s="19">
        <v>140275476</v>
      </c>
      <c r="E570" s="141" t="s">
        <v>3196</v>
      </c>
      <c r="F570" s="19" t="s">
        <v>3195</v>
      </c>
      <c r="G570" s="265" t="s">
        <v>7</v>
      </c>
      <c r="H570" s="141" t="s">
        <v>175</v>
      </c>
      <c r="I570" s="19" t="s">
        <v>18</v>
      </c>
      <c r="J570" s="141" t="s">
        <v>653</v>
      </c>
      <c r="K570" s="19" t="s">
        <v>3</v>
      </c>
      <c r="L570" s="140">
        <v>22217</v>
      </c>
      <c r="M570" s="19"/>
      <c r="N570" s="291"/>
      <c r="O570" s="19"/>
      <c r="P570" s="19" t="s">
        <v>1</v>
      </c>
      <c r="Q570" s="19" t="s">
        <v>1</v>
      </c>
      <c r="R570" s="13">
        <v>121</v>
      </c>
      <c r="S570" s="100">
        <v>91271</v>
      </c>
      <c r="T570" s="9"/>
      <c r="U570" s="9"/>
      <c r="V570" s="110">
        <v>12201</v>
      </c>
      <c r="W570" s="9"/>
      <c r="X570" s="9"/>
      <c r="Y570" s="7" t="str">
        <f>VLOOKUP(B570,'[1]01_MASTER_KODE_FASYANKES'!B$22:J$15694,8,FALSE)</f>
        <v>JAWA BARAT</v>
      </c>
      <c r="Z570" s="6" t="str">
        <f>VLOOKUP(B570,'[1]01_MASTER_KODE_FASYANKES'!B$22:J$15694,9,FALSE)</f>
        <v>BOGOR</v>
      </c>
      <c r="AA570" s="6" t="str">
        <f>VLOOKUP(B570,'[1]01_MASTER_KODE_FASYANKES'!B$22:J$15694,3,FALSE)</f>
        <v>Puskesmas</v>
      </c>
      <c r="AB570" s="6" t="str">
        <f>VLOOKUP(B570,'[1]01_MASTER_KODE_FASYANKES'!B$22:J$15694,2,FALSE)</f>
        <v>CIAWI</v>
      </c>
      <c r="AC570" s="6">
        <f>VLOOKUP(S570,'[1]02_MASTER_KODE_SDMK'!B$3:H$2218,2,FALSE)</f>
        <v>3010504</v>
      </c>
      <c r="AD570" s="6" t="str">
        <f>VLOOKUP(S570,'[1]02_MASTER_KODE_SDMK'!B$3:H$2218,4,FALSE)</f>
        <v>14. Tenaga Penunjang</v>
      </c>
      <c r="AE570" s="6" t="str">
        <f>VLOOKUP(S570,'[1]02_MASTER_KODE_SDMK'!B$3:H$2218,5,FALSE)</f>
        <v>01. Struktural</v>
      </c>
      <c r="AF570" s="6" t="str">
        <f>VLOOKUP(S570,'[1]02_MASTER_KODE_SDMK'!B$3:H$2218,3,FALSE)</f>
        <v>Kepala Puskesmas</v>
      </c>
      <c r="AG570" s="6" t="str">
        <f>VLOOKUP(S570,'[1]02_MASTER_KODE_SDMK'!B$3:H$2218,7,FALSE)</f>
        <v>PNS</v>
      </c>
      <c r="AH570" s="6" t="str">
        <f>IF(G570="L","Laki-Laki",IF(G570="P","Perempuan","TIDAK VALID"))</f>
        <v>Perempuan</v>
      </c>
      <c r="AI570" s="6" t="e">
        <f>VLOOKUP(X570,'[1]06_MASTER_KODE_KAMPUS'!B$3:C$4825,2,FALSE)</f>
        <v>#N/A</v>
      </c>
      <c r="AJ570" s="6" t="str">
        <f>VLOOKUP(V570,'[1]03_MASTER_KODE_PRODI'!B$3:E$404,3,FALSE)</f>
        <v>S-1</v>
      </c>
      <c r="AK570" s="6" t="str">
        <f>VLOOKUP(V570,'[1]03_MASTER_KODE_PRODI'!B$3:E$404,4,FALSE)</f>
        <v>Ilmu Kedokteran Gigi</v>
      </c>
      <c r="AM570" s="9"/>
    </row>
    <row r="571" spans="1:39" x14ac:dyDescent="0.25">
      <c r="A571">
        <v>568</v>
      </c>
      <c r="B571" s="292" t="s">
        <v>3137</v>
      </c>
      <c r="C571" s="141" t="s">
        <v>3194</v>
      </c>
      <c r="D571" s="19">
        <v>480152689</v>
      </c>
      <c r="E571" s="142" t="s">
        <v>3193</v>
      </c>
      <c r="F571" s="19" t="s">
        <v>3192</v>
      </c>
      <c r="G571" s="19" t="s">
        <v>7</v>
      </c>
      <c r="H571" s="237" t="s">
        <v>171</v>
      </c>
      <c r="I571" s="235" t="s">
        <v>57</v>
      </c>
      <c r="J571" s="236" t="s">
        <v>37</v>
      </c>
      <c r="K571" s="19" t="s">
        <v>32</v>
      </c>
      <c r="L571" s="140">
        <v>28041</v>
      </c>
      <c r="M571" s="19"/>
      <c r="N571" s="291"/>
      <c r="O571" s="19"/>
      <c r="P571" s="129" t="s">
        <v>16</v>
      </c>
      <c r="Q571" s="129" t="s">
        <v>16</v>
      </c>
      <c r="R571" s="13">
        <v>121</v>
      </c>
      <c r="S571" s="213">
        <v>11011</v>
      </c>
      <c r="T571" s="9"/>
      <c r="U571" s="9"/>
      <c r="V571" s="214">
        <v>11201</v>
      </c>
      <c r="W571" s="9">
        <v>2004</v>
      </c>
      <c r="X571" s="9"/>
      <c r="Y571" s="7" t="str">
        <f>VLOOKUP(B571,'[1]01_MASTER_KODE_FASYANKES'!B$22:J$15694,8,FALSE)</f>
        <v>JAWA BARAT</v>
      </c>
      <c r="Z571" s="6" t="str">
        <f>VLOOKUP(B571,'[1]01_MASTER_KODE_FASYANKES'!B$22:J$15694,9,FALSE)</f>
        <v>BOGOR</v>
      </c>
      <c r="AA571" s="6" t="str">
        <f>VLOOKUP(B571,'[1]01_MASTER_KODE_FASYANKES'!B$22:J$15694,3,FALSE)</f>
        <v>Puskesmas</v>
      </c>
      <c r="AB571" s="6" t="str">
        <f>VLOOKUP(B571,'[1]01_MASTER_KODE_FASYANKES'!B$22:J$15694,2,FALSE)</f>
        <v>CIAWI</v>
      </c>
      <c r="AC571" s="6">
        <f>VLOOKUP(S571,'[1]02_MASTER_KODE_SDMK'!B$3:H$2218,2,FALSE)</f>
        <v>1010101</v>
      </c>
      <c r="AD571" s="6" t="str">
        <f>VLOOKUP(S571,'[1]02_MASTER_KODE_SDMK'!B$3:H$2218,4,FALSE)</f>
        <v>01. Medis</v>
      </c>
      <c r="AE571" s="6" t="str">
        <f>VLOOKUP(S571,'[1]02_MASTER_KODE_SDMK'!B$3:H$2218,5,FALSE)</f>
        <v>01. Dokter</v>
      </c>
      <c r="AF571" s="6" t="str">
        <f>VLOOKUP(S571,'[1]02_MASTER_KODE_SDMK'!B$3:H$2218,3,FALSE)</f>
        <v>Dokter Umum</v>
      </c>
      <c r="AG571" s="6" t="str">
        <f>VLOOKUP(S571,'[1]02_MASTER_KODE_SDMK'!B$3:H$2218,7,FALSE)</f>
        <v>PNS</v>
      </c>
      <c r="AH571" s="6" t="str">
        <f>IF(G571="L","Laki-Laki",IF(G571="P","Perempuan","TIDAK VALID"))</f>
        <v>Perempuan</v>
      </c>
      <c r="AI571" s="6" t="e">
        <f>VLOOKUP(X571,'[1]06_MASTER_KODE_KAMPUS'!B$3:C$4825,2,FALSE)</f>
        <v>#N/A</v>
      </c>
      <c r="AJ571" s="6" t="str">
        <f>VLOOKUP(V571,'[1]03_MASTER_KODE_PRODI'!B$3:E$404,3,FALSE)</f>
        <v>S-1</v>
      </c>
      <c r="AK571" s="6" t="str">
        <f>VLOOKUP(V571,'[1]03_MASTER_KODE_PRODI'!B$3:E$404,4,FALSE)</f>
        <v>Ilmu Kedokteran</v>
      </c>
      <c r="AM571" s="9" t="s">
        <v>890</v>
      </c>
    </row>
    <row r="572" spans="1:39" x14ac:dyDescent="0.25">
      <c r="A572">
        <v>569</v>
      </c>
      <c r="B572" s="292" t="s">
        <v>3137</v>
      </c>
      <c r="C572" s="367" t="s">
        <v>3191</v>
      </c>
      <c r="D572" s="19">
        <v>140189251</v>
      </c>
      <c r="E572" s="142" t="s">
        <v>3190</v>
      </c>
      <c r="F572" s="19" t="s">
        <v>3189</v>
      </c>
      <c r="G572" s="19" t="s">
        <v>7</v>
      </c>
      <c r="H572" s="142" t="s">
        <v>2501</v>
      </c>
      <c r="I572" s="19" t="s">
        <v>5</v>
      </c>
      <c r="J572" s="141" t="s">
        <v>43</v>
      </c>
      <c r="K572" s="19" t="s">
        <v>70</v>
      </c>
      <c r="L572" s="140">
        <v>24258</v>
      </c>
      <c r="M572" s="19"/>
      <c r="N572" s="291"/>
      <c r="O572" s="19"/>
      <c r="P572" s="19" t="s">
        <v>1043</v>
      </c>
      <c r="Q572" s="19" t="s">
        <v>1543</v>
      </c>
      <c r="R572" s="13">
        <v>121</v>
      </c>
      <c r="S572" s="13">
        <v>91251</v>
      </c>
      <c r="T572" s="9"/>
      <c r="U572" s="9"/>
      <c r="V572" s="13">
        <v>12402</v>
      </c>
      <c r="W572" s="9">
        <v>1985</v>
      </c>
      <c r="X572" s="9"/>
      <c r="Y572" s="7" t="str">
        <f>VLOOKUP(B572,'[1]01_MASTER_KODE_FASYANKES'!B$22:J$15694,8,FALSE)</f>
        <v>JAWA BARAT</v>
      </c>
      <c r="Z572" s="6" t="str">
        <f>VLOOKUP(B572,'[1]01_MASTER_KODE_FASYANKES'!B$22:J$15694,9,FALSE)</f>
        <v>BOGOR</v>
      </c>
      <c r="AA572" s="6" t="str">
        <f>VLOOKUP(B572,'[1]01_MASTER_KODE_FASYANKES'!B$22:J$15694,3,FALSE)</f>
        <v>Puskesmas</v>
      </c>
      <c r="AB572" s="6" t="str">
        <f>VLOOKUP(B572,'[1]01_MASTER_KODE_FASYANKES'!B$22:J$15694,2,FALSE)</f>
        <v>CIAWI</v>
      </c>
      <c r="AC572" s="6">
        <f>VLOOKUP(S572,'[1]02_MASTER_KODE_SDMK'!B$3:H$2218,2,FALSE)</f>
        <v>3010502</v>
      </c>
      <c r="AD572" s="6" t="str">
        <f>VLOOKUP(S572,'[1]02_MASTER_KODE_SDMK'!B$3:H$2218,4,FALSE)</f>
        <v>14. Tenaga Penunjang</v>
      </c>
      <c r="AE572" s="6" t="str">
        <f>VLOOKUP(S572,'[1]02_MASTER_KODE_SDMK'!B$3:H$2218,5,FALSE)</f>
        <v>01. Struktural</v>
      </c>
      <c r="AF572" s="6" t="str">
        <f>VLOOKUP(S572,'[1]02_MASTER_KODE_SDMK'!B$3:H$2218,3,FALSE)</f>
        <v>Kepala Subbagian</v>
      </c>
      <c r="AG572" s="6" t="str">
        <f>VLOOKUP(S572,'[1]02_MASTER_KODE_SDMK'!B$3:H$2218,7,FALSE)</f>
        <v>PNS</v>
      </c>
      <c r="AH572" s="6" t="str">
        <f>IF(G572="L","Laki-Laki",IF(G572="P","Perempuan","TIDAK VALID"))</f>
        <v>Perempuan</v>
      </c>
      <c r="AI572" s="6" t="e">
        <f>VLOOKUP(X572,'[1]06_MASTER_KODE_KAMPUS'!B$3:C$4825,2,FALSE)</f>
        <v>#N/A</v>
      </c>
      <c r="AJ572" s="6" t="str">
        <f>VLOOKUP(V572,'[1]03_MASTER_KODE_PRODI'!B$3:E$404,3,FALSE)</f>
        <v>D-3</v>
      </c>
      <c r="AK572" s="6" t="str">
        <f>VLOOKUP(V572,'[1]03_MASTER_KODE_PRODI'!B$3:E$404,4,FALSE)</f>
        <v>Kesehatan Gigi dan Mulut (Keperawatan Gigi)</v>
      </c>
      <c r="AM572" s="9"/>
    </row>
    <row r="573" spans="1:39" x14ac:dyDescent="0.25">
      <c r="A573">
        <v>570</v>
      </c>
      <c r="B573" s="292" t="s">
        <v>3137</v>
      </c>
      <c r="C573" s="141" t="s">
        <v>3188</v>
      </c>
      <c r="D573" s="19"/>
      <c r="E573" s="142" t="s">
        <v>3187</v>
      </c>
      <c r="F573" s="19" t="s">
        <v>3186</v>
      </c>
      <c r="G573" s="19" t="s">
        <v>7</v>
      </c>
      <c r="H573" s="142" t="s">
        <v>54</v>
      </c>
      <c r="I573" s="354" t="s">
        <v>5</v>
      </c>
      <c r="J573" s="308" t="s">
        <v>193</v>
      </c>
      <c r="K573" s="19" t="s">
        <v>1124</v>
      </c>
      <c r="L573" s="140">
        <v>28837</v>
      </c>
      <c r="M573" s="19"/>
      <c r="N573" s="291"/>
      <c r="O573" s="19"/>
      <c r="P573" s="19" t="s">
        <v>1</v>
      </c>
      <c r="Q573" s="19" t="s">
        <v>1</v>
      </c>
      <c r="R573" s="13">
        <v>121</v>
      </c>
      <c r="S573" s="213">
        <v>15011</v>
      </c>
      <c r="T573" s="9"/>
      <c r="U573" s="9"/>
      <c r="V573" s="110">
        <v>12201</v>
      </c>
      <c r="W573" s="9">
        <v>2002</v>
      </c>
      <c r="X573" s="9"/>
      <c r="Y573" s="7" t="str">
        <f>VLOOKUP(B573,'[1]01_MASTER_KODE_FASYANKES'!B$22:J$15694,8,FALSE)</f>
        <v>JAWA BARAT</v>
      </c>
      <c r="Z573" s="6" t="str">
        <f>VLOOKUP(B573,'[1]01_MASTER_KODE_FASYANKES'!B$22:J$15694,9,FALSE)</f>
        <v>BOGOR</v>
      </c>
      <c r="AA573" s="6" t="str">
        <f>VLOOKUP(B573,'[1]01_MASTER_KODE_FASYANKES'!B$22:J$15694,3,FALSE)</f>
        <v>Puskesmas</v>
      </c>
      <c r="AB573" s="6" t="str">
        <f>VLOOKUP(B573,'[1]01_MASTER_KODE_FASYANKES'!B$22:J$15694,2,FALSE)</f>
        <v>CIAWI</v>
      </c>
      <c r="AC573" s="6">
        <f>VLOOKUP(S573,'[1]02_MASTER_KODE_SDMK'!B$3:H$2218,2,FALSE)</f>
        <v>1010201</v>
      </c>
      <c r="AD573" s="6" t="str">
        <f>VLOOKUP(S573,'[1]02_MASTER_KODE_SDMK'!B$3:H$2218,4,FALSE)</f>
        <v>01. Medis</v>
      </c>
      <c r="AE573" s="6" t="str">
        <f>VLOOKUP(S573,'[1]02_MASTER_KODE_SDMK'!B$3:H$2218,5,FALSE)</f>
        <v>02. Dokter Gigi</v>
      </c>
      <c r="AF573" s="6" t="str">
        <f>VLOOKUP(S573,'[1]02_MASTER_KODE_SDMK'!B$3:H$2218,3,FALSE)</f>
        <v>Dokter Gigi</v>
      </c>
      <c r="AG573" s="6" t="str">
        <f>VLOOKUP(S573,'[1]02_MASTER_KODE_SDMK'!B$3:H$2218,7,FALSE)</f>
        <v>PNS</v>
      </c>
      <c r="AH573" s="6" t="str">
        <f>IF(G573="L","Laki-Laki",IF(G573="P","Perempuan","TIDAK VALID"))</f>
        <v>Perempuan</v>
      </c>
      <c r="AI573" s="6" t="e">
        <f>VLOOKUP(X573,'[1]06_MASTER_KODE_KAMPUS'!B$3:C$4825,2,FALSE)</f>
        <v>#N/A</v>
      </c>
      <c r="AJ573" s="6" t="str">
        <f>VLOOKUP(V573,'[1]03_MASTER_KODE_PRODI'!B$3:E$404,3,FALSE)</f>
        <v>S-1</v>
      </c>
      <c r="AK573" s="6" t="str">
        <f>VLOOKUP(V573,'[1]03_MASTER_KODE_PRODI'!B$3:E$404,4,FALSE)</f>
        <v>Ilmu Kedokteran Gigi</v>
      </c>
      <c r="AM573" s="9" t="s">
        <v>952</v>
      </c>
    </row>
    <row r="574" spans="1:39" x14ac:dyDescent="0.25">
      <c r="A574">
        <v>571</v>
      </c>
      <c r="B574" s="292" t="s">
        <v>3137</v>
      </c>
      <c r="C574" s="141" t="s">
        <v>3185</v>
      </c>
      <c r="D574" s="19">
        <v>140213265</v>
      </c>
      <c r="E574" s="142" t="s">
        <v>3184</v>
      </c>
      <c r="F574" s="19" t="s">
        <v>3183</v>
      </c>
      <c r="G574" s="19" t="s">
        <v>7</v>
      </c>
      <c r="H574" s="142" t="s">
        <v>284</v>
      </c>
      <c r="I574" s="19" t="s">
        <v>5</v>
      </c>
      <c r="J574" s="141" t="s">
        <v>193</v>
      </c>
      <c r="K574" s="19" t="s">
        <v>3182</v>
      </c>
      <c r="L574" s="140">
        <v>21893</v>
      </c>
      <c r="M574" s="19"/>
      <c r="N574" s="291"/>
      <c r="O574" s="19"/>
      <c r="P574" s="19" t="s">
        <v>334</v>
      </c>
      <c r="Q574" s="19" t="s">
        <v>60</v>
      </c>
      <c r="R574" s="13">
        <v>121</v>
      </c>
      <c r="S574" s="100">
        <v>22011</v>
      </c>
      <c r="T574" s="9"/>
      <c r="U574" s="9"/>
      <c r="V574" s="110">
        <v>15401</v>
      </c>
      <c r="W574" s="9"/>
      <c r="X574" s="9"/>
      <c r="Y574" s="7" t="str">
        <f>VLOOKUP(B574,'[1]01_MASTER_KODE_FASYANKES'!B$22:J$15694,8,FALSE)</f>
        <v>JAWA BARAT</v>
      </c>
      <c r="Z574" s="6" t="str">
        <f>VLOOKUP(B574,'[1]01_MASTER_KODE_FASYANKES'!B$22:J$15694,9,FALSE)</f>
        <v>BOGOR</v>
      </c>
      <c r="AA574" s="6" t="str">
        <f>VLOOKUP(B574,'[1]01_MASTER_KODE_FASYANKES'!B$22:J$15694,3,FALSE)</f>
        <v>Puskesmas</v>
      </c>
      <c r="AB574" s="6" t="str">
        <f>VLOOKUP(B574,'[1]01_MASTER_KODE_FASYANKES'!B$22:J$15694,2,FALSE)</f>
        <v>CIAWI</v>
      </c>
      <c r="AC574" s="6">
        <f>VLOOKUP(S574,'[1]02_MASTER_KODE_SDMK'!B$3:H$2218,2,FALSE)</f>
        <v>1040101</v>
      </c>
      <c r="AD574" s="6" t="str">
        <f>VLOOKUP(S574,'[1]02_MASTER_KODE_SDMK'!B$3:H$2218,4,FALSE)</f>
        <v>04. Kebidanan</v>
      </c>
      <c r="AE574" s="6" t="str">
        <f>VLOOKUP(S574,'[1]02_MASTER_KODE_SDMK'!B$3:H$2218,5,FALSE)</f>
        <v>01. Bidan</v>
      </c>
      <c r="AF574" s="6" t="str">
        <f>VLOOKUP(S574,'[1]02_MASTER_KODE_SDMK'!B$3:H$2218,3,FALSE)</f>
        <v>Bidan</v>
      </c>
      <c r="AG574" s="6" t="str">
        <f>VLOOKUP(S574,'[1]02_MASTER_KODE_SDMK'!B$3:H$2218,7,FALSE)</f>
        <v>PNS</v>
      </c>
      <c r="AH574" s="6" t="str">
        <f>IF(G574="L","Laki-Laki",IF(G574="P","Perempuan","TIDAK VALID"))</f>
        <v>Perempuan</v>
      </c>
      <c r="AI574" s="6" t="e">
        <f>VLOOKUP(X574,'[1]06_MASTER_KODE_KAMPUS'!B$3:C$4825,2,FALSE)</f>
        <v>#N/A</v>
      </c>
      <c r="AJ574" s="6" t="str">
        <f>VLOOKUP(V574,'[1]03_MASTER_KODE_PRODI'!B$3:E$404,3,FALSE)</f>
        <v>D-3</v>
      </c>
      <c r="AK574" s="6" t="str">
        <f>VLOOKUP(V574,'[1]03_MASTER_KODE_PRODI'!B$3:E$404,4,FALSE)</f>
        <v>Kebidanan</v>
      </c>
      <c r="AM574" s="9"/>
    </row>
    <row r="575" spans="1:39" x14ac:dyDescent="0.25">
      <c r="A575">
        <v>572</v>
      </c>
      <c r="B575" s="292" t="s">
        <v>3137</v>
      </c>
      <c r="C575" s="141" t="s">
        <v>3181</v>
      </c>
      <c r="D575" s="19">
        <v>140303554</v>
      </c>
      <c r="E575" s="142" t="s">
        <v>3180</v>
      </c>
      <c r="F575" s="19" t="s">
        <v>3179</v>
      </c>
      <c r="G575" s="19" t="s">
        <v>7</v>
      </c>
      <c r="H575" s="142" t="s">
        <v>3178</v>
      </c>
      <c r="I575" s="19" t="s">
        <v>5</v>
      </c>
      <c r="J575" s="141" t="s">
        <v>4</v>
      </c>
      <c r="K575" s="19" t="s">
        <v>3177</v>
      </c>
      <c r="L575" s="140">
        <v>24838</v>
      </c>
      <c r="M575" s="19"/>
      <c r="N575" s="291"/>
      <c r="O575" s="19"/>
      <c r="P575" s="19" t="s">
        <v>10</v>
      </c>
      <c r="Q575" s="19" t="s">
        <v>60</v>
      </c>
      <c r="R575" s="13">
        <v>121</v>
      </c>
      <c r="S575" s="100">
        <v>22011</v>
      </c>
      <c r="T575" s="9"/>
      <c r="U575" s="9"/>
      <c r="V575" s="110">
        <v>15401</v>
      </c>
      <c r="W575" s="9">
        <v>2007</v>
      </c>
      <c r="X575" s="9"/>
      <c r="Y575" s="7" t="str">
        <f>VLOOKUP(B575,'[1]01_MASTER_KODE_FASYANKES'!B$22:J$15694,8,FALSE)</f>
        <v>JAWA BARAT</v>
      </c>
      <c r="Z575" s="6" t="str">
        <f>VLOOKUP(B575,'[1]01_MASTER_KODE_FASYANKES'!B$22:J$15694,9,FALSE)</f>
        <v>BOGOR</v>
      </c>
      <c r="AA575" s="6" t="str">
        <f>VLOOKUP(B575,'[1]01_MASTER_KODE_FASYANKES'!B$22:J$15694,3,FALSE)</f>
        <v>Puskesmas</v>
      </c>
      <c r="AB575" s="6" t="str">
        <f>VLOOKUP(B575,'[1]01_MASTER_KODE_FASYANKES'!B$22:J$15694,2,FALSE)</f>
        <v>CIAWI</v>
      </c>
      <c r="AC575" s="6">
        <f>VLOOKUP(S575,'[1]02_MASTER_KODE_SDMK'!B$3:H$2218,2,FALSE)</f>
        <v>1040101</v>
      </c>
      <c r="AD575" s="6" t="str">
        <f>VLOOKUP(S575,'[1]02_MASTER_KODE_SDMK'!B$3:H$2218,4,FALSE)</f>
        <v>04. Kebidanan</v>
      </c>
      <c r="AE575" s="6" t="str">
        <f>VLOOKUP(S575,'[1]02_MASTER_KODE_SDMK'!B$3:H$2218,5,FALSE)</f>
        <v>01. Bidan</v>
      </c>
      <c r="AF575" s="6" t="str">
        <f>VLOOKUP(S575,'[1]02_MASTER_KODE_SDMK'!B$3:H$2218,3,FALSE)</f>
        <v>Bidan</v>
      </c>
      <c r="AG575" s="6" t="str">
        <f>VLOOKUP(S575,'[1]02_MASTER_KODE_SDMK'!B$3:H$2218,7,FALSE)</f>
        <v>PNS</v>
      </c>
      <c r="AH575" s="6" t="str">
        <f>IF(G575="L","Laki-Laki",IF(G575="P","Perempuan","TIDAK VALID"))</f>
        <v>Perempuan</v>
      </c>
      <c r="AI575" s="6" t="e">
        <f>VLOOKUP(X575,'[1]06_MASTER_KODE_KAMPUS'!B$3:C$4825,2,FALSE)</f>
        <v>#N/A</v>
      </c>
      <c r="AJ575" s="6" t="str">
        <f>VLOOKUP(V575,'[1]03_MASTER_KODE_PRODI'!B$3:E$404,3,FALSE)</f>
        <v>D-3</v>
      </c>
      <c r="AK575" s="6" t="str">
        <f>VLOOKUP(V575,'[1]03_MASTER_KODE_PRODI'!B$3:E$404,4,FALSE)</f>
        <v>Kebidanan</v>
      </c>
      <c r="AM575" s="9"/>
    </row>
    <row r="576" spans="1:39" x14ac:dyDescent="0.25">
      <c r="A576">
        <v>573</v>
      </c>
      <c r="B576" s="292" t="s">
        <v>3137</v>
      </c>
      <c r="C576" s="141" t="s">
        <v>3167</v>
      </c>
      <c r="D576" s="19">
        <v>140321997</v>
      </c>
      <c r="E576" s="142" t="s">
        <v>3176</v>
      </c>
      <c r="F576" s="19" t="s">
        <v>3175</v>
      </c>
      <c r="G576" s="19" t="s">
        <v>7</v>
      </c>
      <c r="H576" s="142" t="s">
        <v>280</v>
      </c>
      <c r="I576" s="19" t="s">
        <v>209</v>
      </c>
      <c r="J576" s="141" t="s">
        <v>193</v>
      </c>
      <c r="K576" s="19" t="s">
        <v>579</v>
      </c>
      <c r="L576" s="140">
        <v>24176</v>
      </c>
      <c r="M576" s="19"/>
      <c r="N576" s="291"/>
      <c r="O576" s="19"/>
      <c r="P576" s="19" t="s">
        <v>10</v>
      </c>
      <c r="Q576" s="19" t="s">
        <v>60</v>
      </c>
      <c r="R576" s="13">
        <v>121</v>
      </c>
      <c r="S576" s="100">
        <v>22011</v>
      </c>
      <c r="T576" s="9"/>
      <c r="U576" s="9"/>
      <c r="V576" s="110">
        <v>15401</v>
      </c>
      <c r="W576" s="9">
        <v>2007</v>
      </c>
      <c r="X576" s="9"/>
      <c r="Y576" s="7" t="str">
        <f>VLOOKUP(B576,'[1]01_MASTER_KODE_FASYANKES'!B$22:J$15694,8,FALSE)</f>
        <v>JAWA BARAT</v>
      </c>
      <c r="Z576" s="6" t="str">
        <f>VLOOKUP(B576,'[1]01_MASTER_KODE_FASYANKES'!B$22:J$15694,9,FALSE)</f>
        <v>BOGOR</v>
      </c>
      <c r="AA576" s="6" t="str">
        <f>VLOOKUP(B576,'[1]01_MASTER_KODE_FASYANKES'!B$22:J$15694,3,FALSE)</f>
        <v>Puskesmas</v>
      </c>
      <c r="AB576" s="6" t="str">
        <f>VLOOKUP(B576,'[1]01_MASTER_KODE_FASYANKES'!B$22:J$15694,2,FALSE)</f>
        <v>CIAWI</v>
      </c>
      <c r="AC576" s="6">
        <f>VLOOKUP(S576,'[1]02_MASTER_KODE_SDMK'!B$3:H$2218,2,FALSE)</f>
        <v>1040101</v>
      </c>
      <c r="AD576" s="6" t="str">
        <f>VLOOKUP(S576,'[1]02_MASTER_KODE_SDMK'!B$3:H$2218,4,FALSE)</f>
        <v>04. Kebidanan</v>
      </c>
      <c r="AE576" s="6" t="str">
        <f>VLOOKUP(S576,'[1]02_MASTER_KODE_SDMK'!B$3:H$2218,5,FALSE)</f>
        <v>01. Bidan</v>
      </c>
      <c r="AF576" s="6" t="str">
        <f>VLOOKUP(S576,'[1]02_MASTER_KODE_SDMK'!B$3:H$2218,3,FALSE)</f>
        <v>Bidan</v>
      </c>
      <c r="AG576" s="6" t="str">
        <f>VLOOKUP(S576,'[1]02_MASTER_KODE_SDMK'!B$3:H$2218,7,FALSE)</f>
        <v>PNS</v>
      </c>
      <c r="AH576" s="6" t="str">
        <f>IF(G576="L","Laki-Laki",IF(G576="P","Perempuan","TIDAK VALID"))</f>
        <v>Perempuan</v>
      </c>
      <c r="AI576" s="6" t="e">
        <f>VLOOKUP(X576,'[1]06_MASTER_KODE_KAMPUS'!B$3:C$4825,2,FALSE)</f>
        <v>#N/A</v>
      </c>
      <c r="AJ576" s="6" t="str">
        <f>VLOOKUP(V576,'[1]03_MASTER_KODE_PRODI'!B$3:E$404,3,FALSE)</f>
        <v>D-3</v>
      </c>
      <c r="AK576" s="6" t="str">
        <f>VLOOKUP(V576,'[1]03_MASTER_KODE_PRODI'!B$3:E$404,4,FALSE)</f>
        <v>Kebidanan</v>
      </c>
      <c r="AM576" s="9"/>
    </row>
    <row r="577" spans="1:39" x14ac:dyDescent="0.25">
      <c r="A577">
        <v>574</v>
      </c>
      <c r="B577" s="292" t="s">
        <v>3137</v>
      </c>
      <c r="C577" s="141" t="s">
        <v>3174</v>
      </c>
      <c r="D577" s="19">
        <v>140229523</v>
      </c>
      <c r="E577" s="142" t="s">
        <v>3173</v>
      </c>
      <c r="F577" s="19" t="s">
        <v>3172</v>
      </c>
      <c r="G577" s="19" t="s">
        <v>7</v>
      </c>
      <c r="H577" s="142" t="s">
        <v>28</v>
      </c>
      <c r="I577" s="19" t="s">
        <v>57</v>
      </c>
      <c r="J577" s="141" t="s">
        <v>37</v>
      </c>
      <c r="K577" s="19" t="s">
        <v>3171</v>
      </c>
      <c r="L577" s="140">
        <v>24237</v>
      </c>
      <c r="M577" s="19"/>
      <c r="N577" s="291"/>
      <c r="O577" s="19"/>
      <c r="P577" s="19" t="s">
        <v>10</v>
      </c>
      <c r="Q577" s="19" t="s">
        <v>10</v>
      </c>
      <c r="R577" s="13">
        <v>121</v>
      </c>
      <c r="S577" s="13">
        <v>21991</v>
      </c>
      <c r="T577" s="9"/>
      <c r="U577" s="9"/>
      <c r="V577" s="110" t="s">
        <v>10</v>
      </c>
      <c r="W577" s="9">
        <v>1987</v>
      </c>
      <c r="X577" s="9"/>
      <c r="Y577" s="7" t="str">
        <f>VLOOKUP(B577,'[1]01_MASTER_KODE_FASYANKES'!B$22:J$15694,8,FALSE)</f>
        <v>JAWA BARAT</v>
      </c>
      <c r="Z577" s="6" t="str">
        <f>VLOOKUP(B577,'[1]01_MASTER_KODE_FASYANKES'!B$22:J$15694,9,FALSE)</f>
        <v>BOGOR</v>
      </c>
      <c r="AA577" s="6" t="str">
        <f>VLOOKUP(B577,'[1]01_MASTER_KODE_FASYANKES'!B$22:J$15694,3,FALSE)</f>
        <v>Puskesmas</v>
      </c>
      <c r="AB577" s="6" t="str">
        <f>VLOOKUP(B577,'[1]01_MASTER_KODE_FASYANKES'!B$22:J$15694,2,FALSE)</f>
        <v>CIAWI</v>
      </c>
      <c r="AC577" s="6">
        <f>VLOOKUP(S577,'[1]02_MASTER_KODE_SDMK'!B$3:H$2218,2,FALSE)</f>
        <v>2030101</v>
      </c>
      <c r="AD577" s="6" t="str">
        <f>VLOOKUP(S577,'[1]02_MASTER_KODE_SDMK'!B$3:H$2218,4,FALSE)</f>
        <v>13. Asisten Tenaga Kesehatan</v>
      </c>
      <c r="AE577" s="6" t="str">
        <f>VLOOKUP(S577,'[1]02_MASTER_KODE_SDMK'!B$3:H$2218,5,FALSE)</f>
        <v>01. Keperawatan</v>
      </c>
      <c r="AF577" s="6" t="str">
        <f>VLOOKUP(S577,'[1]02_MASTER_KODE_SDMK'!B$3:H$2218,3,FALSE)</f>
        <v>Perawat (Asisten)</v>
      </c>
      <c r="AG577" s="6" t="str">
        <f>VLOOKUP(S577,'[1]02_MASTER_KODE_SDMK'!B$3:H$2218,7,FALSE)</f>
        <v>PNS</v>
      </c>
      <c r="AH577" s="6" t="str">
        <f>IF(G577="L","Laki-Laki",IF(G577="P","Perempuan","TIDAK VALID"))</f>
        <v>Perempuan</v>
      </c>
      <c r="AI577" s="6" t="e">
        <f>VLOOKUP(X577,'[1]06_MASTER_KODE_KAMPUS'!B$3:C$4825,2,FALSE)</f>
        <v>#N/A</v>
      </c>
      <c r="AJ577" s="6" t="str">
        <f>VLOOKUP(V577,'[1]03_MASTER_KODE_PRODI'!B$3:E$404,3,FALSE)</f>
        <v>SMA / Setara</v>
      </c>
      <c r="AK577" s="6" t="str">
        <f>VLOOKUP(V577,'[1]03_MASTER_KODE_PRODI'!B$3:E$404,4,FALSE)</f>
        <v>Sekolah Perawat Kesehatan</v>
      </c>
      <c r="AM577" s="9"/>
    </row>
    <row r="578" spans="1:39" x14ac:dyDescent="0.25">
      <c r="A578">
        <v>575</v>
      </c>
      <c r="B578" s="292" t="s">
        <v>3137</v>
      </c>
      <c r="C578" s="141" t="s">
        <v>3170</v>
      </c>
      <c r="D578" s="19">
        <v>480141001</v>
      </c>
      <c r="E578" s="142" t="s">
        <v>3169</v>
      </c>
      <c r="F578" s="19" t="s">
        <v>3168</v>
      </c>
      <c r="G578" s="19" t="s">
        <v>7</v>
      </c>
      <c r="H578" s="142" t="s">
        <v>0</v>
      </c>
      <c r="I578" s="19" t="s">
        <v>53</v>
      </c>
      <c r="J578" s="236"/>
      <c r="K578" s="19" t="s">
        <v>32</v>
      </c>
      <c r="L578" s="140">
        <v>30945</v>
      </c>
      <c r="M578" s="19"/>
      <c r="N578" s="291"/>
      <c r="O578" s="19"/>
      <c r="P578" s="19" t="s">
        <v>206</v>
      </c>
      <c r="Q578" s="19" t="s">
        <v>370</v>
      </c>
      <c r="R578" s="13">
        <v>121</v>
      </c>
      <c r="S578" s="100">
        <v>21011</v>
      </c>
      <c r="T578" s="9"/>
      <c r="U578" s="9"/>
      <c r="V578" s="110">
        <v>14401</v>
      </c>
      <c r="W578" s="9"/>
      <c r="X578" s="9"/>
      <c r="Y578" s="7" t="str">
        <f>VLOOKUP(B578,'[1]01_MASTER_KODE_FASYANKES'!B$22:J$15694,8,FALSE)</f>
        <v>JAWA BARAT</v>
      </c>
      <c r="Z578" s="6" t="str">
        <f>VLOOKUP(B578,'[1]01_MASTER_KODE_FASYANKES'!B$22:J$15694,9,FALSE)</f>
        <v>BOGOR</v>
      </c>
      <c r="AA578" s="6" t="str">
        <f>VLOOKUP(B578,'[1]01_MASTER_KODE_FASYANKES'!B$22:J$15694,3,FALSE)</f>
        <v>Puskesmas</v>
      </c>
      <c r="AB578" s="6" t="str">
        <f>VLOOKUP(B578,'[1]01_MASTER_KODE_FASYANKES'!B$22:J$15694,2,FALSE)</f>
        <v>CIAWI</v>
      </c>
      <c r="AC578" s="6">
        <f>VLOOKUP(S578,'[1]02_MASTER_KODE_SDMK'!B$3:H$2218,2,FALSE)</f>
        <v>1030101</v>
      </c>
      <c r="AD578" s="6" t="str">
        <f>VLOOKUP(S578,'[1]02_MASTER_KODE_SDMK'!B$3:H$2218,4,FALSE)</f>
        <v>03. Keperawatan</v>
      </c>
      <c r="AE578" s="6" t="str">
        <f>VLOOKUP(S578,'[1]02_MASTER_KODE_SDMK'!B$3:H$2218,5,FALSE)</f>
        <v>01. Perawat Kesehatan Masyarakat</v>
      </c>
      <c r="AF578" s="6" t="str">
        <f>VLOOKUP(S578,'[1]02_MASTER_KODE_SDMK'!B$3:H$2218,3,FALSE)</f>
        <v>Perawat (Non Ners)</v>
      </c>
      <c r="AG578" s="6" t="str">
        <f>VLOOKUP(S578,'[1]02_MASTER_KODE_SDMK'!B$3:H$2218,7,FALSE)</f>
        <v>PNS</v>
      </c>
      <c r="AH578" s="6" t="str">
        <f>IF(G578="L","Laki-Laki",IF(G578="P","Perempuan","TIDAK VALID"))</f>
        <v>Perempuan</v>
      </c>
      <c r="AI578" s="6" t="e">
        <f>VLOOKUP(X578,'[1]06_MASTER_KODE_KAMPUS'!B$3:C$4825,2,FALSE)</f>
        <v>#N/A</v>
      </c>
      <c r="AJ578" s="6" t="str">
        <f>VLOOKUP(V578,'[1]03_MASTER_KODE_PRODI'!B$3:E$404,3,FALSE)</f>
        <v>D-3</v>
      </c>
      <c r="AK578" s="6" t="str">
        <f>VLOOKUP(V578,'[1]03_MASTER_KODE_PRODI'!B$3:E$404,4,FALSE)</f>
        <v>Keperawatan</v>
      </c>
      <c r="AM578" s="9"/>
    </row>
    <row r="579" spans="1:39" x14ac:dyDescent="0.25">
      <c r="A579">
        <v>576</v>
      </c>
      <c r="B579" s="292" t="s">
        <v>3137</v>
      </c>
      <c r="C579" s="141" t="s">
        <v>3167</v>
      </c>
      <c r="D579" s="19">
        <v>140246116</v>
      </c>
      <c r="E579" s="142" t="s">
        <v>3166</v>
      </c>
      <c r="F579" s="19" t="s">
        <v>3165</v>
      </c>
      <c r="G579" s="19" t="s">
        <v>23</v>
      </c>
      <c r="H579" s="142" t="s">
        <v>394</v>
      </c>
      <c r="I579" s="19" t="s">
        <v>5</v>
      </c>
      <c r="J579" s="141" t="s">
        <v>193</v>
      </c>
      <c r="K579" s="19" t="s">
        <v>537</v>
      </c>
      <c r="L579" s="140">
        <v>24872</v>
      </c>
      <c r="M579" s="19"/>
      <c r="N579" s="291"/>
      <c r="O579" s="19"/>
      <c r="P579" s="19" t="s">
        <v>1043</v>
      </c>
      <c r="Q579" s="19" t="s">
        <v>1043</v>
      </c>
      <c r="R579" s="13">
        <v>121</v>
      </c>
      <c r="S579" s="13">
        <v>21971</v>
      </c>
      <c r="T579" s="9"/>
      <c r="U579" s="9"/>
      <c r="V579" s="9" t="s">
        <v>1043</v>
      </c>
      <c r="W579" s="9">
        <v>1988</v>
      </c>
      <c r="X579" s="9"/>
      <c r="Y579" s="7" t="str">
        <f>VLOOKUP(B579,'[1]01_MASTER_KODE_FASYANKES'!B$22:J$15694,8,FALSE)</f>
        <v>JAWA BARAT</v>
      </c>
      <c r="Z579" s="6" t="str">
        <f>VLOOKUP(B579,'[1]01_MASTER_KODE_FASYANKES'!B$22:J$15694,9,FALSE)</f>
        <v>BOGOR</v>
      </c>
      <c r="AA579" s="6" t="str">
        <f>VLOOKUP(B579,'[1]01_MASTER_KODE_FASYANKES'!B$22:J$15694,3,FALSE)</f>
        <v>Puskesmas</v>
      </c>
      <c r="AB579" s="6" t="str">
        <f>VLOOKUP(B579,'[1]01_MASTER_KODE_FASYANKES'!B$22:J$15694,2,FALSE)</f>
        <v>CIAWI</v>
      </c>
      <c r="AC579" s="6">
        <f>VLOOKUP(S579,'[1]02_MASTER_KODE_SDMK'!B$3:H$2218,2,FALSE)</f>
        <v>2100101</v>
      </c>
      <c r="AD579" s="6" t="str">
        <f>VLOOKUP(S579,'[1]02_MASTER_KODE_SDMK'!B$3:H$2218,4,FALSE)</f>
        <v>13. Asisten Tenaga Kesehatan</v>
      </c>
      <c r="AE579" s="6" t="str">
        <f>VLOOKUP(S579,'[1]02_MASTER_KODE_SDMK'!B$3:H$2218,5,FALSE)</f>
        <v>07. Keteknisian Medis</v>
      </c>
      <c r="AF579" s="6" t="str">
        <f>VLOOKUP(S579,'[1]02_MASTER_KODE_SDMK'!B$3:H$2218,3,FALSE)</f>
        <v>Terapis Gigi dan Mulut (Asisten)</v>
      </c>
      <c r="AG579" s="6" t="str">
        <f>VLOOKUP(S579,'[1]02_MASTER_KODE_SDMK'!B$3:H$2218,7,FALSE)</f>
        <v>PNS</v>
      </c>
      <c r="AH579" s="6" t="str">
        <f>IF(G579="L","Laki-Laki",IF(G579="P","Perempuan","TIDAK VALID"))</f>
        <v>Laki-Laki</v>
      </c>
      <c r="AI579" s="6" t="e">
        <f>VLOOKUP(X579,'[1]06_MASTER_KODE_KAMPUS'!B$3:C$4825,2,FALSE)</f>
        <v>#N/A</v>
      </c>
      <c r="AJ579" s="6" t="str">
        <f>VLOOKUP(V579,'[1]03_MASTER_KODE_PRODI'!B$3:E$404,3,FALSE)</f>
        <v>SMA / Setara</v>
      </c>
      <c r="AK579" s="6" t="str">
        <f>VLOOKUP(V579,'[1]03_MASTER_KODE_PRODI'!B$3:E$404,4,FALSE)</f>
        <v>Sekolah Pengatur Rawat Gigi</v>
      </c>
      <c r="AM579" s="9"/>
    </row>
    <row r="580" spans="1:39" x14ac:dyDescent="0.25">
      <c r="A580">
        <v>577</v>
      </c>
      <c r="B580" s="292" t="s">
        <v>3137</v>
      </c>
      <c r="C580" s="141" t="s">
        <v>3164</v>
      </c>
      <c r="D580" s="19">
        <v>140245042</v>
      </c>
      <c r="E580" s="142" t="s">
        <v>3163</v>
      </c>
      <c r="F580" s="19" t="s">
        <v>3162</v>
      </c>
      <c r="G580" s="19" t="s">
        <v>23</v>
      </c>
      <c r="H580" s="142" t="s">
        <v>1135</v>
      </c>
      <c r="I580" s="19" t="s">
        <v>209</v>
      </c>
      <c r="J580" s="141" t="s">
        <v>43</v>
      </c>
      <c r="K580" s="19" t="s">
        <v>3161</v>
      </c>
      <c r="L580" s="140">
        <v>23158</v>
      </c>
      <c r="M580" s="19"/>
      <c r="N580" s="291"/>
      <c r="O580" s="19"/>
      <c r="P580" s="19" t="s">
        <v>69</v>
      </c>
      <c r="Q580" s="19" t="s">
        <v>69</v>
      </c>
      <c r="R580" s="13">
        <v>121</v>
      </c>
      <c r="S580" s="100">
        <v>91121</v>
      </c>
      <c r="T580" s="9"/>
      <c r="U580" s="9"/>
      <c r="V580" s="110" t="s">
        <v>134</v>
      </c>
      <c r="W580" s="9">
        <v>1989</v>
      </c>
      <c r="X580" s="9"/>
      <c r="Y580" s="7" t="str">
        <f>VLOOKUP(B580,'[1]01_MASTER_KODE_FASYANKES'!B$22:J$15694,8,FALSE)</f>
        <v>JAWA BARAT</v>
      </c>
      <c r="Z580" s="6" t="str">
        <f>VLOOKUP(B580,'[1]01_MASTER_KODE_FASYANKES'!B$22:J$15694,9,FALSE)</f>
        <v>BOGOR</v>
      </c>
      <c r="AA580" s="6" t="str">
        <f>VLOOKUP(B580,'[1]01_MASTER_KODE_FASYANKES'!B$22:J$15694,3,FALSE)</f>
        <v>Puskesmas</v>
      </c>
      <c r="AB580" s="6" t="str">
        <f>VLOOKUP(B580,'[1]01_MASTER_KODE_FASYANKES'!B$22:J$15694,2,FALSE)</f>
        <v>CIAWI</v>
      </c>
      <c r="AC580" s="6">
        <f>VLOOKUP(S580,'[1]02_MASTER_KODE_SDMK'!B$3:H$2218,2,FALSE)</f>
        <v>3020701</v>
      </c>
      <c r="AD580" s="6" t="str">
        <f>VLOOKUP(S580,'[1]02_MASTER_KODE_SDMK'!B$3:H$2218,4,FALSE)</f>
        <v>14. Tenaga Penunjang</v>
      </c>
      <c r="AE580" s="6" t="str">
        <f>VLOOKUP(S580,'[1]02_MASTER_KODE_SDMK'!B$3:H$2218,5,FALSE)</f>
        <v>02. Dukungan Manajemen</v>
      </c>
      <c r="AF580" s="6" t="str">
        <f>VLOOKUP(S580,'[1]02_MASTER_KODE_SDMK'!B$3:H$2218,3,FALSE)</f>
        <v>Pekarya</v>
      </c>
      <c r="AG580" s="6" t="str">
        <f>VLOOKUP(S580,'[1]02_MASTER_KODE_SDMK'!B$3:H$2218,7,FALSE)</f>
        <v>PNS</v>
      </c>
      <c r="AH580" s="6" t="str">
        <f>IF(G580="L","Laki-Laki",IF(G580="P","Perempuan","TIDAK VALID"))</f>
        <v>Laki-Laki</v>
      </c>
      <c r="AI580" s="6" t="e">
        <f>VLOOKUP(X580,'[1]06_MASTER_KODE_KAMPUS'!B$3:C$4825,2,FALSE)</f>
        <v>#N/A</v>
      </c>
      <c r="AJ580" s="6" t="str">
        <f>VLOOKUP(V580,'[1]03_MASTER_KODE_PRODI'!B$3:E$404,3,FALSE)</f>
        <v>SMA / Setara</v>
      </c>
      <c r="AK580" s="6" t="str">
        <f>VLOOKUP(V580,'[1]03_MASTER_KODE_PRODI'!B$3:E$404,4,FALSE)</f>
        <v>Sekolah Menengah Atas</v>
      </c>
      <c r="AM580" s="9"/>
    </row>
    <row r="581" spans="1:39" x14ac:dyDescent="0.25">
      <c r="A581">
        <v>578</v>
      </c>
      <c r="B581" s="292" t="s">
        <v>3137</v>
      </c>
      <c r="C581" s="141" t="s">
        <v>3160</v>
      </c>
      <c r="D581" s="19">
        <v>380045786</v>
      </c>
      <c r="E581" s="142" t="s">
        <v>3159</v>
      </c>
      <c r="F581" s="19" t="s">
        <v>3158</v>
      </c>
      <c r="G581" s="19" t="s">
        <v>7</v>
      </c>
      <c r="H581" s="142" t="s">
        <v>394</v>
      </c>
      <c r="I581" s="19" t="s">
        <v>99</v>
      </c>
      <c r="J581" s="141" t="s">
        <v>63</v>
      </c>
      <c r="K581" s="19" t="s">
        <v>91</v>
      </c>
      <c r="L581" s="140">
        <v>25302</v>
      </c>
      <c r="M581" s="19"/>
      <c r="N581" s="291"/>
      <c r="O581" s="19"/>
      <c r="P581" s="19" t="s">
        <v>334</v>
      </c>
      <c r="Q581" s="19" t="s">
        <v>806</v>
      </c>
      <c r="R581" s="13">
        <v>121</v>
      </c>
      <c r="S581" s="100">
        <v>22011</v>
      </c>
      <c r="T581" s="9"/>
      <c r="U581" s="9"/>
      <c r="V581" s="110">
        <v>15301</v>
      </c>
      <c r="W581" s="9"/>
      <c r="X581" s="9"/>
      <c r="Y581" s="7" t="str">
        <f>VLOOKUP(B581,'[1]01_MASTER_KODE_FASYANKES'!B$22:J$15694,8,FALSE)</f>
        <v>JAWA BARAT</v>
      </c>
      <c r="Z581" s="6" t="str">
        <f>VLOOKUP(B581,'[1]01_MASTER_KODE_FASYANKES'!B$22:J$15694,9,FALSE)</f>
        <v>BOGOR</v>
      </c>
      <c r="AA581" s="6" t="str">
        <f>VLOOKUP(B581,'[1]01_MASTER_KODE_FASYANKES'!B$22:J$15694,3,FALSE)</f>
        <v>Puskesmas</v>
      </c>
      <c r="AB581" s="6" t="str">
        <f>VLOOKUP(B581,'[1]01_MASTER_KODE_FASYANKES'!B$22:J$15694,2,FALSE)</f>
        <v>CIAWI</v>
      </c>
      <c r="AC581" s="6">
        <f>VLOOKUP(S581,'[1]02_MASTER_KODE_SDMK'!B$3:H$2218,2,FALSE)</f>
        <v>1040101</v>
      </c>
      <c r="AD581" s="6" t="str">
        <f>VLOOKUP(S581,'[1]02_MASTER_KODE_SDMK'!B$3:H$2218,4,FALSE)</f>
        <v>04. Kebidanan</v>
      </c>
      <c r="AE581" s="6" t="str">
        <f>VLOOKUP(S581,'[1]02_MASTER_KODE_SDMK'!B$3:H$2218,5,FALSE)</f>
        <v>01. Bidan</v>
      </c>
      <c r="AF581" s="6" t="str">
        <f>VLOOKUP(S581,'[1]02_MASTER_KODE_SDMK'!B$3:H$2218,3,FALSE)</f>
        <v>Bidan</v>
      </c>
      <c r="AG581" s="6" t="str">
        <f>VLOOKUP(S581,'[1]02_MASTER_KODE_SDMK'!B$3:H$2218,7,FALSE)</f>
        <v>PNS</v>
      </c>
      <c r="AH581" s="6" t="str">
        <f>IF(G581="L","Laki-Laki",IF(G581="P","Perempuan","TIDAK VALID"))</f>
        <v>Perempuan</v>
      </c>
      <c r="AI581" s="6" t="e">
        <f>VLOOKUP(X581,'[1]06_MASTER_KODE_KAMPUS'!B$3:C$4825,2,FALSE)</f>
        <v>#N/A</v>
      </c>
      <c r="AJ581" s="6" t="str">
        <f>VLOOKUP(V581,'[1]03_MASTER_KODE_PRODI'!B$3:E$404,3,FALSE)</f>
        <v>D-4</v>
      </c>
      <c r="AK581" s="6" t="str">
        <f>VLOOKUP(V581,'[1]03_MASTER_KODE_PRODI'!B$3:E$404,4,FALSE)</f>
        <v>Bidan Pendidik</v>
      </c>
      <c r="AM581" s="9"/>
    </row>
    <row r="582" spans="1:39" x14ac:dyDescent="0.25">
      <c r="A582">
        <v>579</v>
      </c>
      <c r="B582" s="292" t="s">
        <v>3137</v>
      </c>
      <c r="C582" s="141" t="s">
        <v>3157</v>
      </c>
      <c r="D582" s="19">
        <v>140219392</v>
      </c>
      <c r="E582" s="142" t="s">
        <v>3156</v>
      </c>
      <c r="F582" s="19" t="s">
        <v>3155</v>
      </c>
      <c r="G582" s="19" t="s">
        <v>7</v>
      </c>
      <c r="H582" s="142" t="s">
        <v>2931</v>
      </c>
      <c r="I582" s="19" t="s">
        <v>5</v>
      </c>
      <c r="J582" s="141" t="s">
        <v>290</v>
      </c>
      <c r="K582" s="19" t="s">
        <v>208</v>
      </c>
      <c r="L582" s="140">
        <v>23180</v>
      </c>
      <c r="M582" s="19"/>
      <c r="N582" s="291"/>
      <c r="O582" s="19"/>
      <c r="P582" s="19" t="s">
        <v>69</v>
      </c>
      <c r="Q582" s="19" t="s">
        <v>370</v>
      </c>
      <c r="R582" s="13">
        <v>121</v>
      </c>
      <c r="S582" s="100">
        <v>21011</v>
      </c>
      <c r="T582" s="9"/>
      <c r="U582" s="9"/>
      <c r="V582" s="110">
        <v>14401</v>
      </c>
      <c r="W582" s="9">
        <v>2004</v>
      </c>
      <c r="X582" s="9"/>
      <c r="Y582" s="7" t="str">
        <f>VLOOKUP(B582,'[1]01_MASTER_KODE_FASYANKES'!B$22:J$15694,8,FALSE)</f>
        <v>JAWA BARAT</v>
      </c>
      <c r="Z582" s="6" t="str">
        <f>VLOOKUP(B582,'[1]01_MASTER_KODE_FASYANKES'!B$22:J$15694,9,FALSE)</f>
        <v>BOGOR</v>
      </c>
      <c r="AA582" s="6" t="str">
        <f>VLOOKUP(B582,'[1]01_MASTER_KODE_FASYANKES'!B$22:J$15694,3,FALSE)</f>
        <v>Puskesmas</v>
      </c>
      <c r="AB582" s="6" t="str">
        <f>VLOOKUP(B582,'[1]01_MASTER_KODE_FASYANKES'!B$22:J$15694,2,FALSE)</f>
        <v>CIAWI</v>
      </c>
      <c r="AC582" s="6">
        <f>VLOOKUP(S582,'[1]02_MASTER_KODE_SDMK'!B$3:H$2218,2,FALSE)</f>
        <v>1030101</v>
      </c>
      <c r="AD582" s="6" t="str">
        <f>VLOOKUP(S582,'[1]02_MASTER_KODE_SDMK'!B$3:H$2218,4,FALSE)</f>
        <v>03. Keperawatan</v>
      </c>
      <c r="AE582" s="6" t="str">
        <f>VLOOKUP(S582,'[1]02_MASTER_KODE_SDMK'!B$3:H$2218,5,FALSE)</f>
        <v>01. Perawat Kesehatan Masyarakat</v>
      </c>
      <c r="AF582" s="6" t="str">
        <f>VLOOKUP(S582,'[1]02_MASTER_KODE_SDMK'!B$3:H$2218,3,FALSE)</f>
        <v>Perawat (Non Ners)</v>
      </c>
      <c r="AG582" s="6" t="str">
        <f>VLOOKUP(S582,'[1]02_MASTER_KODE_SDMK'!B$3:H$2218,7,FALSE)</f>
        <v>PNS</v>
      </c>
      <c r="AH582" s="6" t="str">
        <f>IF(G582="L","Laki-Laki",IF(G582="P","Perempuan","TIDAK VALID"))</f>
        <v>Perempuan</v>
      </c>
      <c r="AI582" s="6" t="e">
        <f>VLOOKUP(X582,'[1]06_MASTER_KODE_KAMPUS'!B$3:C$4825,2,FALSE)</f>
        <v>#N/A</v>
      </c>
      <c r="AJ582" s="6" t="str">
        <f>VLOOKUP(V582,'[1]03_MASTER_KODE_PRODI'!B$3:E$404,3,FALSE)</f>
        <v>D-3</v>
      </c>
      <c r="AK582" s="6" t="str">
        <f>VLOOKUP(V582,'[1]03_MASTER_KODE_PRODI'!B$3:E$404,4,FALSE)</f>
        <v>Keperawatan</v>
      </c>
      <c r="AM582" s="9"/>
    </row>
    <row r="583" spans="1:39" x14ac:dyDescent="0.25">
      <c r="A583">
        <v>580</v>
      </c>
      <c r="B583" s="292" t="s">
        <v>3137</v>
      </c>
      <c r="C583" s="141" t="s">
        <v>3154</v>
      </c>
      <c r="D583" s="19">
        <v>480141446</v>
      </c>
      <c r="E583" s="142" t="s">
        <v>3153</v>
      </c>
      <c r="F583" s="19" t="s">
        <v>3152</v>
      </c>
      <c r="G583" s="19" t="s">
        <v>7</v>
      </c>
      <c r="H583" s="142" t="s">
        <v>0</v>
      </c>
      <c r="I583" s="19" t="s">
        <v>53</v>
      </c>
      <c r="J583" s="141" t="s">
        <v>3151</v>
      </c>
      <c r="K583" s="19" t="s">
        <v>32</v>
      </c>
      <c r="L583" s="140">
        <v>28871</v>
      </c>
      <c r="M583" s="19"/>
      <c r="N583" s="291"/>
      <c r="O583" s="19"/>
      <c r="P583" s="19" t="s">
        <v>378</v>
      </c>
      <c r="Q583" s="19" t="s">
        <v>846</v>
      </c>
      <c r="R583" s="13">
        <v>121</v>
      </c>
      <c r="S583" s="100">
        <v>51011</v>
      </c>
      <c r="T583" s="9"/>
      <c r="U583" s="9"/>
      <c r="V583" s="110">
        <v>13411</v>
      </c>
      <c r="W583" s="9"/>
      <c r="X583" s="9"/>
      <c r="Y583" s="7" t="str">
        <f>VLOOKUP(B583,'[1]01_MASTER_KODE_FASYANKES'!B$22:J$15694,8,FALSE)</f>
        <v>JAWA BARAT</v>
      </c>
      <c r="Z583" s="6" t="str">
        <f>VLOOKUP(B583,'[1]01_MASTER_KODE_FASYANKES'!B$22:J$15694,9,FALSE)</f>
        <v>BOGOR</v>
      </c>
      <c r="AA583" s="6" t="str">
        <f>VLOOKUP(B583,'[1]01_MASTER_KODE_FASYANKES'!B$22:J$15694,3,FALSE)</f>
        <v>Puskesmas</v>
      </c>
      <c r="AB583" s="6" t="str">
        <f>VLOOKUP(B583,'[1]01_MASTER_KODE_FASYANKES'!B$22:J$15694,2,FALSE)</f>
        <v>CIAWI</v>
      </c>
      <c r="AC583" s="6">
        <f>VLOOKUP(S583,'[1]02_MASTER_KODE_SDMK'!B$3:H$2218,2,FALSE)</f>
        <v>1080101</v>
      </c>
      <c r="AD583" s="6" t="str">
        <f>VLOOKUP(S583,'[1]02_MASTER_KODE_SDMK'!B$3:H$2218,4,FALSE)</f>
        <v>08. Gizi</v>
      </c>
      <c r="AE583" s="6" t="str">
        <f>VLOOKUP(S583,'[1]02_MASTER_KODE_SDMK'!B$3:H$2218,5,FALSE)</f>
        <v>01. Nutrisionis</v>
      </c>
      <c r="AF583" s="6" t="str">
        <f>VLOOKUP(S583,'[1]02_MASTER_KODE_SDMK'!B$3:H$2218,3,FALSE)</f>
        <v>Nutrisionis</v>
      </c>
      <c r="AG583" s="6" t="str">
        <f>VLOOKUP(S583,'[1]02_MASTER_KODE_SDMK'!B$3:H$2218,7,FALSE)</f>
        <v>PNS</v>
      </c>
      <c r="AH583" s="6" t="str">
        <f>IF(G583="L","Laki-Laki",IF(G583="P","Perempuan","TIDAK VALID"))</f>
        <v>Perempuan</v>
      </c>
      <c r="AI583" s="6" t="e">
        <f>VLOOKUP(X583,'[1]06_MASTER_KODE_KAMPUS'!B$3:C$4825,2,FALSE)</f>
        <v>#N/A</v>
      </c>
      <c r="AJ583" s="6" t="str">
        <f>VLOOKUP(V583,'[1]03_MASTER_KODE_PRODI'!B$3:E$404,3,FALSE)</f>
        <v>D-3</v>
      </c>
      <c r="AK583" s="6" t="str">
        <f>VLOOKUP(V583,'[1]03_MASTER_KODE_PRODI'!B$3:E$404,4,FALSE)</f>
        <v>Gizi</v>
      </c>
      <c r="AM583" s="9"/>
    </row>
    <row r="584" spans="1:39" x14ac:dyDescent="0.25">
      <c r="A584">
        <v>581</v>
      </c>
      <c r="B584" s="292" t="s">
        <v>3137</v>
      </c>
      <c r="C584" s="141" t="s">
        <v>3150</v>
      </c>
      <c r="D584" s="19">
        <v>480182794</v>
      </c>
      <c r="E584" s="142" t="s">
        <v>3149</v>
      </c>
      <c r="F584" s="19" t="s">
        <v>3148</v>
      </c>
      <c r="G584" s="19" t="s">
        <v>7</v>
      </c>
      <c r="H584" s="142" t="s">
        <v>54</v>
      </c>
      <c r="I584" s="19" t="s">
        <v>209</v>
      </c>
      <c r="J584" s="146"/>
      <c r="K584" s="19" t="s">
        <v>70</v>
      </c>
      <c r="L584" s="140">
        <v>26340</v>
      </c>
      <c r="M584" s="19"/>
      <c r="N584" s="291"/>
      <c r="O584" s="19"/>
      <c r="P584" s="19" t="s">
        <v>134</v>
      </c>
      <c r="Q584" s="19" t="s">
        <v>1364</v>
      </c>
      <c r="R584" s="13">
        <v>121</v>
      </c>
      <c r="S584" s="100">
        <v>91991</v>
      </c>
      <c r="T584" s="9"/>
      <c r="U584" s="9"/>
      <c r="V584" s="110">
        <v>63201</v>
      </c>
      <c r="W584" s="9">
        <v>2011</v>
      </c>
      <c r="X584" s="9"/>
      <c r="Y584" s="7" t="str">
        <f>VLOOKUP(B584,'[1]01_MASTER_KODE_FASYANKES'!B$22:J$15694,8,FALSE)</f>
        <v>JAWA BARAT</v>
      </c>
      <c r="Z584" s="6" t="str">
        <f>VLOOKUP(B584,'[1]01_MASTER_KODE_FASYANKES'!B$22:J$15694,9,FALSE)</f>
        <v>BOGOR</v>
      </c>
      <c r="AA584" s="6" t="str">
        <f>VLOOKUP(B584,'[1]01_MASTER_KODE_FASYANKES'!B$22:J$15694,3,FALSE)</f>
        <v>Puskesmas</v>
      </c>
      <c r="AB584" s="6" t="str">
        <f>VLOOKUP(B584,'[1]01_MASTER_KODE_FASYANKES'!B$22:J$15694,2,FALSE)</f>
        <v>CIAWI</v>
      </c>
      <c r="AC584" s="6">
        <f>VLOOKUP(S584,'[1]02_MASTER_KODE_SDMK'!B$3:H$2218,2,FALSE)</f>
        <v>3020799</v>
      </c>
      <c r="AD584" s="6" t="str">
        <f>VLOOKUP(S584,'[1]02_MASTER_KODE_SDMK'!B$3:H$2218,4,FALSE)</f>
        <v>14. Tenaga Penunjang</v>
      </c>
      <c r="AE584" s="6" t="str">
        <f>VLOOKUP(S584,'[1]02_MASTER_KODE_SDMK'!B$3:H$2218,5,FALSE)</f>
        <v>02. Dukungan Manajemen</v>
      </c>
      <c r="AF584" s="6" t="str">
        <f>VLOOKUP(S584,'[1]02_MASTER_KODE_SDMK'!B$3:H$2218,3,FALSE)</f>
        <v>Tenaga Umum Lainnya yang belum tercantum</v>
      </c>
      <c r="AG584" s="6" t="str">
        <f>VLOOKUP(S584,'[1]02_MASTER_KODE_SDMK'!B$3:H$2218,7,FALSE)</f>
        <v>PNS</v>
      </c>
      <c r="AH584" s="6" t="str">
        <f>IF(G584="L","Laki-Laki",IF(G584="P","Perempuan","TIDAK VALID"))</f>
        <v>Perempuan</v>
      </c>
      <c r="AI584" s="6" t="e">
        <f>VLOOKUP(X584,'[1]06_MASTER_KODE_KAMPUS'!B$3:C$4825,2,FALSE)</f>
        <v>#N/A</v>
      </c>
      <c r="AJ584" s="6" t="str">
        <f>VLOOKUP(V584,'[1]03_MASTER_KODE_PRODI'!B$3:E$404,3,FALSE)</f>
        <v>S-1</v>
      </c>
      <c r="AK584" s="6" t="str">
        <f>VLOOKUP(V584,'[1]03_MASTER_KODE_PRODI'!B$3:E$404,4,FALSE)</f>
        <v>Ilmu Administrasi Negara</v>
      </c>
      <c r="AM584" s="9"/>
    </row>
    <row r="585" spans="1:39" x14ac:dyDescent="0.25">
      <c r="A585">
        <v>582</v>
      </c>
      <c r="B585" s="292" t="s">
        <v>3137</v>
      </c>
      <c r="C585" s="146" t="s">
        <v>3147</v>
      </c>
      <c r="D585" s="145">
        <v>480182466</v>
      </c>
      <c r="E585" s="294" t="s">
        <v>3146</v>
      </c>
      <c r="F585" s="145" t="s">
        <v>3145</v>
      </c>
      <c r="G585" s="19" t="s">
        <v>7</v>
      </c>
      <c r="H585" s="294" t="s">
        <v>54</v>
      </c>
      <c r="I585" s="145" t="s">
        <v>124</v>
      </c>
      <c r="J585" s="146" t="s">
        <v>37</v>
      </c>
      <c r="K585" s="19" t="s">
        <v>402</v>
      </c>
      <c r="L585" s="140">
        <v>29312</v>
      </c>
      <c r="M585" s="19"/>
      <c r="N585" s="291"/>
      <c r="O585" s="19"/>
      <c r="P585" s="145" t="s">
        <v>61</v>
      </c>
      <c r="Q585" s="19" t="s">
        <v>60</v>
      </c>
      <c r="R585" s="13">
        <v>121</v>
      </c>
      <c r="S585" s="100">
        <v>22011</v>
      </c>
      <c r="T585" s="9"/>
      <c r="U585" s="9"/>
      <c r="V585" s="110">
        <v>15401</v>
      </c>
      <c r="W585" s="9"/>
      <c r="X585" s="9"/>
      <c r="Y585" s="7" t="str">
        <f>VLOOKUP(B585,'[1]01_MASTER_KODE_FASYANKES'!B$22:J$15694,8,FALSE)</f>
        <v>JAWA BARAT</v>
      </c>
      <c r="Z585" s="6" t="str">
        <f>VLOOKUP(B585,'[1]01_MASTER_KODE_FASYANKES'!B$22:J$15694,9,FALSE)</f>
        <v>BOGOR</v>
      </c>
      <c r="AA585" s="6" t="str">
        <f>VLOOKUP(B585,'[1]01_MASTER_KODE_FASYANKES'!B$22:J$15694,3,FALSE)</f>
        <v>Puskesmas</v>
      </c>
      <c r="AB585" s="6" t="str">
        <f>VLOOKUP(B585,'[1]01_MASTER_KODE_FASYANKES'!B$22:J$15694,2,FALSE)</f>
        <v>CIAWI</v>
      </c>
      <c r="AC585" s="6">
        <f>VLOOKUP(S585,'[1]02_MASTER_KODE_SDMK'!B$3:H$2218,2,FALSE)</f>
        <v>1040101</v>
      </c>
      <c r="AD585" s="6" t="str">
        <f>VLOOKUP(S585,'[1]02_MASTER_KODE_SDMK'!B$3:H$2218,4,FALSE)</f>
        <v>04. Kebidanan</v>
      </c>
      <c r="AE585" s="6" t="str">
        <f>VLOOKUP(S585,'[1]02_MASTER_KODE_SDMK'!B$3:H$2218,5,FALSE)</f>
        <v>01. Bidan</v>
      </c>
      <c r="AF585" s="6" t="str">
        <f>VLOOKUP(S585,'[1]02_MASTER_KODE_SDMK'!B$3:H$2218,3,FALSE)</f>
        <v>Bidan</v>
      </c>
      <c r="AG585" s="6" t="str">
        <f>VLOOKUP(S585,'[1]02_MASTER_KODE_SDMK'!B$3:H$2218,7,FALSE)</f>
        <v>PNS</v>
      </c>
      <c r="AH585" s="6" t="str">
        <f>IF(G585="L","Laki-Laki",IF(G585="P","Perempuan","TIDAK VALID"))</f>
        <v>Perempuan</v>
      </c>
      <c r="AI585" s="6" t="e">
        <f>VLOOKUP(X585,'[1]06_MASTER_KODE_KAMPUS'!B$3:C$4825,2,FALSE)</f>
        <v>#N/A</v>
      </c>
      <c r="AJ585" s="6" t="str">
        <f>VLOOKUP(V585,'[1]03_MASTER_KODE_PRODI'!B$3:E$404,3,FALSE)</f>
        <v>D-3</v>
      </c>
      <c r="AK585" s="6" t="str">
        <f>VLOOKUP(V585,'[1]03_MASTER_KODE_PRODI'!B$3:E$404,4,FALSE)</f>
        <v>Kebidanan</v>
      </c>
      <c r="AM585" s="9"/>
    </row>
    <row r="586" spans="1:39" x14ac:dyDescent="0.25">
      <c r="A586">
        <v>583</v>
      </c>
      <c r="B586" s="292" t="s">
        <v>3137</v>
      </c>
      <c r="C586" s="141" t="s">
        <v>3144</v>
      </c>
      <c r="D586" s="19">
        <v>480152367</v>
      </c>
      <c r="E586" s="142" t="s">
        <v>3143</v>
      </c>
      <c r="F586" s="19" t="s">
        <v>3142</v>
      </c>
      <c r="G586" s="19" t="s">
        <v>23</v>
      </c>
      <c r="H586" s="237" t="s">
        <v>171</v>
      </c>
      <c r="I586" s="19" t="s">
        <v>53</v>
      </c>
      <c r="J586" s="141" t="s">
        <v>37</v>
      </c>
      <c r="K586" s="19" t="s">
        <v>32</v>
      </c>
      <c r="L586" s="293">
        <v>27639</v>
      </c>
      <c r="M586" s="19"/>
      <c r="N586" s="291"/>
      <c r="O586" s="19"/>
      <c r="P586" s="19" t="s">
        <v>112</v>
      </c>
      <c r="Q586" s="19" t="s">
        <v>875</v>
      </c>
      <c r="R586" s="13">
        <v>121</v>
      </c>
      <c r="S586" s="100">
        <v>42011</v>
      </c>
      <c r="T586" s="9"/>
      <c r="U586" s="9"/>
      <c r="V586" s="110">
        <v>13451</v>
      </c>
      <c r="W586" s="9">
        <v>1996</v>
      </c>
      <c r="X586" s="9"/>
      <c r="Y586" s="7" t="str">
        <f>VLOOKUP(B586,'[1]01_MASTER_KODE_FASYANKES'!B$22:J$15694,8,FALSE)</f>
        <v>JAWA BARAT</v>
      </c>
      <c r="Z586" s="6" t="str">
        <f>VLOOKUP(B586,'[1]01_MASTER_KODE_FASYANKES'!B$22:J$15694,9,FALSE)</f>
        <v>BOGOR</v>
      </c>
      <c r="AA586" s="6" t="str">
        <f>VLOOKUP(B586,'[1]01_MASTER_KODE_FASYANKES'!B$22:J$15694,3,FALSE)</f>
        <v>Puskesmas</v>
      </c>
      <c r="AB586" s="6" t="str">
        <f>VLOOKUP(B586,'[1]01_MASTER_KODE_FASYANKES'!B$22:J$15694,2,FALSE)</f>
        <v>CIAWI</v>
      </c>
      <c r="AC586" s="6">
        <f>VLOOKUP(S586,'[1]02_MASTER_KODE_SDMK'!B$3:H$2218,2,FALSE)</f>
        <v>1070101</v>
      </c>
      <c r="AD586" s="6" t="str">
        <f>VLOOKUP(S586,'[1]02_MASTER_KODE_SDMK'!B$3:H$2218,4,FALSE)</f>
        <v>07. Kesehatan Lingkungan</v>
      </c>
      <c r="AE586" s="6" t="str">
        <f>VLOOKUP(S586,'[1]02_MASTER_KODE_SDMK'!B$3:H$2218,5,FALSE)</f>
        <v>01. Sanitasi Lingkungan</v>
      </c>
      <c r="AF586" s="6" t="str">
        <f>VLOOKUP(S586,'[1]02_MASTER_KODE_SDMK'!B$3:H$2218,3,FALSE)</f>
        <v>Sanitasi Lingkungan</v>
      </c>
      <c r="AG586" s="6" t="str">
        <f>VLOOKUP(S586,'[1]02_MASTER_KODE_SDMK'!B$3:H$2218,7,FALSE)</f>
        <v>PNS</v>
      </c>
      <c r="AH586" s="6" t="str">
        <f>IF(G586="L","Laki-Laki",IF(G586="P","Perempuan","TIDAK VALID"))</f>
        <v>Laki-Laki</v>
      </c>
      <c r="AI586" s="6" t="e">
        <f>VLOOKUP(X586,'[1]06_MASTER_KODE_KAMPUS'!B$3:C$4825,2,FALSE)</f>
        <v>#N/A</v>
      </c>
      <c r="AJ586" s="6" t="str">
        <f>VLOOKUP(V586,'[1]03_MASTER_KODE_PRODI'!B$3:E$404,3,FALSE)</f>
        <v>D-3</v>
      </c>
      <c r="AK586" s="6" t="str">
        <f>VLOOKUP(V586,'[1]03_MASTER_KODE_PRODI'!B$3:E$404,4,FALSE)</f>
        <v>Kesehatan Lingkungan</v>
      </c>
      <c r="AM586" s="9"/>
    </row>
    <row r="587" spans="1:39" x14ac:dyDescent="0.25">
      <c r="A587">
        <v>584</v>
      </c>
      <c r="B587" s="292" t="s">
        <v>3137</v>
      </c>
      <c r="C587" s="141" t="s">
        <v>3141</v>
      </c>
      <c r="D587" s="19"/>
      <c r="E587" s="142" t="s">
        <v>3140</v>
      </c>
      <c r="F587" s="19" t="s">
        <v>3139</v>
      </c>
      <c r="G587" s="19" t="s">
        <v>7</v>
      </c>
      <c r="H587" s="142" t="s">
        <v>363</v>
      </c>
      <c r="I587" s="19" t="s">
        <v>124</v>
      </c>
      <c r="J587" s="141" t="s">
        <v>363</v>
      </c>
      <c r="K587" s="19" t="s">
        <v>3138</v>
      </c>
      <c r="L587" s="293">
        <v>29771</v>
      </c>
      <c r="M587" s="19"/>
      <c r="N587" s="291"/>
      <c r="O587" s="19"/>
      <c r="P587" s="19" t="s">
        <v>371</v>
      </c>
      <c r="Q587" s="19" t="s">
        <v>370</v>
      </c>
      <c r="R587" s="13">
        <v>121</v>
      </c>
      <c r="S587" s="100">
        <v>21011</v>
      </c>
      <c r="T587" s="9"/>
      <c r="U587" s="9"/>
      <c r="V587" s="110">
        <v>14401</v>
      </c>
      <c r="W587" s="9">
        <v>2003</v>
      </c>
      <c r="X587" s="9"/>
      <c r="Y587" s="7" t="str">
        <f>VLOOKUP(B587,'[1]01_MASTER_KODE_FASYANKES'!B$22:J$15694,8,FALSE)</f>
        <v>JAWA BARAT</v>
      </c>
      <c r="Z587" s="6" t="str">
        <f>VLOOKUP(B587,'[1]01_MASTER_KODE_FASYANKES'!B$22:J$15694,9,FALSE)</f>
        <v>BOGOR</v>
      </c>
      <c r="AA587" s="6" t="str">
        <f>VLOOKUP(B587,'[1]01_MASTER_KODE_FASYANKES'!B$22:J$15694,3,FALSE)</f>
        <v>Puskesmas</v>
      </c>
      <c r="AB587" s="6" t="str">
        <f>VLOOKUP(B587,'[1]01_MASTER_KODE_FASYANKES'!B$22:J$15694,2,FALSE)</f>
        <v>CIAWI</v>
      </c>
      <c r="AC587" s="6">
        <f>VLOOKUP(S587,'[1]02_MASTER_KODE_SDMK'!B$3:H$2218,2,FALSE)</f>
        <v>1030101</v>
      </c>
      <c r="AD587" s="6" t="str">
        <f>VLOOKUP(S587,'[1]02_MASTER_KODE_SDMK'!B$3:H$2218,4,FALSE)</f>
        <v>03. Keperawatan</v>
      </c>
      <c r="AE587" s="6" t="str">
        <f>VLOOKUP(S587,'[1]02_MASTER_KODE_SDMK'!B$3:H$2218,5,FALSE)</f>
        <v>01. Perawat Kesehatan Masyarakat</v>
      </c>
      <c r="AF587" s="6" t="str">
        <f>VLOOKUP(S587,'[1]02_MASTER_KODE_SDMK'!B$3:H$2218,3,FALSE)</f>
        <v>Perawat (Non Ners)</v>
      </c>
      <c r="AG587" s="6" t="str">
        <f>VLOOKUP(S587,'[1]02_MASTER_KODE_SDMK'!B$3:H$2218,7,FALSE)</f>
        <v>PNS</v>
      </c>
      <c r="AH587" s="6" t="str">
        <f>IF(G587="L","Laki-Laki",IF(G587="P","Perempuan","TIDAK VALID"))</f>
        <v>Perempuan</v>
      </c>
      <c r="AI587" s="6" t="e">
        <f>VLOOKUP(X587,'[1]06_MASTER_KODE_KAMPUS'!B$3:C$4825,2,FALSE)</f>
        <v>#N/A</v>
      </c>
      <c r="AJ587" s="6" t="str">
        <f>VLOOKUP(V587,'[1]03_MASTER_KODE_PRODI'!B$3:E$404,3,FALSE)</f>
        <v>D-3</v>
      </c>
      <c r="AK587" s="6" t="str">
        <f>VLOOKUP(V587,'[1]03_MASTER_KODE_PRODI'!B$3:E$404,4,FALSE)</f>
        <v>Keperawatan</v>
      </c>
      <c r="AM587" s="9"/>
    </row>
    <row r="588" spans="1:39" x14ac:dyDescent="0.25">
      <c r="A588">
        <v>585</v>
      </c>
      <c r="B588" s="292" t="s">
        <v>3137</v>
      </c>
      <c r="C588" s="141" t="s">
        <v>3136</v>
      </c>
      <c r="D588" s="19"/>
      <c r="E588" s="142" t="s">
        <v>3135</v>
      </c>
      <c r="F588" s="19" t="s">
        <v>3134</v>
      </c>
      <c r="G588" s="19" t="s">
        <v>7</v>
      </c>
      <c r="H588" s="142" t="s">
        <v>363</v>
      </c>
      <c r="I588" s="19" t="s">
        <v>124</v>
      </c>
      <c r="J588" s="141" t="s">
        <v>363</v>
      </c>
      <c r="K588" s="19" t="s">
        <v>91</v>
      </c>
      <c r="L588" s="293">
        <v>30329</v>
      </c>
      <c r="M588" s="19"/>
      <c r="N588" s="291"/>
      <c r="O588" s="19"/>
      <c r="P588" s="19" t="s">
        <v>371</v>
      </c>
      <c r="Q588" s="19" t="s">
        <v>370</v>
      </c>
      <c r="R588" s="13">
        <v>121</v>
      </c>
      <c r="S588" s="100">
        <v>21011</v>
      </c>
      <c r="T588" s="9"/>
      <c r="U588" s="9"/>
      <c r="V588" s="110">
        <v>14401</v>
      </c>
      <c r="W588" s="9">
        <v>2004</v>
      </c>
      <c r="X588" s="9"/>
      <c r="Y588" s="7" t="str">
        <f>VLOOKUP(B588,'[1]01_MASTER_KODE_FASYANKES'!B$22:J$15694,8,FALSE)</f>
        <v>JAWA BARAT</v>
      </c>
      <c r="Z588" s="6" t="str">
        <f>VLOOKUP(B588,'[1]01_MASTER_KODE_FASYANKES'!B$22:J$15694,9,FALSE)</f>
        <v>BOGOR</v>
      </c>
      <c r="AA588" s="6" t="str">
        <f>VLOOKUP(B588,'[1]01_MASTER_KODE_FASYANKES'!B$22:J$15694,3,FALSE)</f>
        <v>Puskesmas</v>
      </c>
      <c r="AB588" s="6" t="str">
        <f>VLOOKUP(B588,'[1]01_MASTER_KODE_FASYANKES'!B$22:J$15694,2,FALSE)</f>
        <v>CIAWI</v>
      </c>
      <c r="AC588" s="6">
        <f>VLOOKUP(S588,'[1]02_MASTER_KODE_SDMK'!B$3:H$2218,2,FALSE)</f>
        <v>1030101</v>
      </c>
      <c r="AD588" s="6" t="str">
        <f>VLOOKUP(S588,'[1]02_MASTER_KODE_SDMK'!B$3:H$2218,4,FALSE)</f>
        <v>03. Keperawatan</v>
      </c>
      <c r="AE588" s="6" t="str">
        <f>VLOOKUP(S588,'[1]02_MASTER_KODE_SDMK'!B$3:H$2218,5,FALSE)</f>
        <v>01. Perawat Kesehatan Masyarakat</v>
      </c>
      <c r="AF588" s="6" t="str">
        <f>VLOOKUP(S588,'[1]02_MASTER_KODE_SDMK'!B$3:H$2218,3,FALSE)</f>
        <v>Perawat (Non Ners)</v>
      </c>
      <c r="AG588" s="6" t="str">
        <f>VLOOKUP(S588,'[1]02_MASTER_KODE_SDMK'!B$3:H$2218,7,FALSE)</f>
        <v>PNS</v>
      </c>
      <c r="AH588" s="6" t="str">
        <f>IF(G588="L","Laki-Laki",IF(G588="P","Perempuan","TIDAK VALID"))</f>
        <v>Perempuan</v>
      </c>
      <c r="AI588" s="6" t="e">
        <f>VLOOKUP(X588,'[1]06_MASTER_KODE_KAMPUS'!B$3:C$4825,2,FALSE)</f>
        <v>#N/A</v>
      </c>
      <c r="AJ588" s="6" t="str">
        <f>VLOOKUP(V588,'[1]03_MASTER_KODE_PRODI'!B$3:E$404,3,FALSE)</f>
        <v>D-3</v>
      </c>
      <c r="AK588" s="6" t="str">
        <f>VLOOKUP(V588,'[1]03_MASTER_KODE_PRODI'!B$3:E$404,4,FALSE)</f>
        <v>Keperawatan</v>
      </c>
      <c r="AM588" s="9"/>
    </row>
    <row r="589" spans="1:39" x14ac:dyDescent="0.25">
      <c r="A589">
        <v>586</v>
      </c>
      <c r="B589" s="292" t="s">
        <v>3115</v>
      </c>
      <c r="C589" s="145"/>
      <c r="D589" s="146"/>
      <c r="E589" s="146" t="s">
        <v>3133</v>
      </c>
      <c r="F589" s="145" t="s">
        <v>3132</v>
      </c>
      <c r="G589" s="19" t="s">
        <v>7</v>
      </c>
      <c r="H589" s="146" t="s">
        <v>322</v>
      </c>
      <c r="I589" s="145" t="s">
        <v>209</v>
      </c>
      <c r="J589" s="146" t="s">
        <v>322</v>
      </c>
      <c r="K589" s="19" t="s">
        <v>3</v>
      </c>
      <c r="L589" s="140">
        <v>31177</v>
      </c>
      <c r="M589" s="19" t="s">
        <v>31</v>
      </c>
      <c r="N589" s="279" t="s">
        <v>1019</v>
      </c>
      <c r="O589" s="19"/>
      <c r="P589" s="129" t="s">
        <v>1</v>
      </c>
      <c r="Q589" s="129" t="s">
        <v>1</v>
      </c>
      <c r="R589" s="13">
        <v>121</v>
      </c>
      <c r="S589" s="213">
        <v>15011</v>
      </c>
      <c r="T589" s="9"/>
      <c r="U589" s="9"/>
      <c r="V589" s="110">
        <v>12201</v>
      </c>
      <c r="W589" s="9">
        <v>2009</v>
      </c>
      <c r="X589" s="219" t="s">
        <v>477</v>
      </c>
      <c r="Y589" s="7" t="str">
        <f>VLOOKUP(B589,'[1]01_MASTER_KODE_FASYANKES'!B$22:J$15694,8,FALSE)</f>
        <v>JAWA BARAT</v>
      </c>
      <c r="Z589" s="6" t="str">
        <f>VLOOKUP(B589,'[1]01_MASTER_KODE_FASYANKES'!B$22:J$15694,9,FALSE)</f>
        <v>BOGOR</v>
      </c>
      <c r="AA589" s="6" t="str">
        <f>VLOOKUP(B589,'[1]01_MASTER_KODE_FASYANKES'!B$22:J$15694,3,FALSE)</f>
        <v>Puskesmas</v>
      </c>
      <c r="AB589" s="6" t="str">
        <f>VLOOKUP(B589,'[1]01_MASTER_KODE_FASYANKES'!B$22:J$15694,2,FALSE)</f>
        <v>BANJARSARI</v>
      </c>
      <c r="AC589" s="6">
        <f>VLOOKUP(S589,'[1]02_MASTER_KODE_SDMK'!B$3:H$2218,2,FALSE)</f>
        <v>1010201</v>
      </c>
      <c r="AD589" s="6" t="str">
        <f>VLOOKUP(S589,'[1]02_MASTER_KODE_SDMK'!B$3:H$2218,4,FALSE)</f>
        <v>01. Medis</v>
      </c>
      <c r="AE589" s="6" t="str">
        <f>VLOOKUP(S589,'[1]02_MASTER_KODE_SDMK'!B$3:H$2218,5,FALSE)</f>
        <v>02. Dokter Gigi</v>
      </c>
      <c r="AF589" s="6" t="str">
        <f>VLOOKUP(S589,'[1]02_MASTER_KODE_SDMK'!B$3:H$2218,3,FALSE)</f>
        <v>Dokter Gigi</v>
      </c>
      <c r="AG589" s="6" t="str">
        <f>VLOOKUP(S589,'[1]02_MASTER_KODE_SDMK'!B$3:H$2218,7,FALSE)</f>
        <v>PNS</v>
      </c>
      <c r="AH589" s="6" t="str">
        <f>IF(G589="L","Laki-Laki",IF(G589="P","Perempuan","TIDAK VALID"))</f>
        <v>Perempuan</v>
      </c>
      <c r="AI589" s="6" t="str">
        <f>VLOOKUP(X589,'[1]06_MASTER_KODE_KAMPUS'!B$3:C$4825,2,FALSE)</f>
        <v>Universitas Indonesia</v>
      </c>
      <c r="AJ589" s="6" t="str">
        <f>VLOOKUP(V589,'[1]03_MASTER_KODE_PRODI'!B$3:E$404,3,FALSE)</f>
        <v>S-1</v>
      </c>
      <c r="AK589" s="6" t="str">
        <f>VLOOKUP(V589,'[1]03_MASTER_KODE_PRODI'!B$3:E$404,4,FALSE)</f>
        <v>Ilmu Kedokteran Gigi</v>
      </c>
      <c r="AM589" s="9" t="s">
        <v>1103</v>
      </c>
    </row>
    <row r="590" spans="1:39" x14ac:dyDescent="0.25">
      <c r="A590">
        <v>587</v>
      </c>
      <c r="B590" s="292" t="s">
        <v>3115</v>
      </c>
      <c r="C590" s="19"/>
      <c r="D590" s="19">
        <v>140252242</v>
      </c>
      <c r="E590" s="142" t="s">
        <v>3131</v>
      </c>
      <c r="F590" s="19" t="s">
        <v>3130</v>
      </c>
      <c r="G590" s="19" t="s">
        <v>7</v>
      </c>
      <c r="H590" s="142" t="s">
        <v>799</v>
      </c>
      <c r="I590" s="19" t="s">
        <v>57</v>
      </c>
      <c r="J590" s="141" t="s">
        <v>37</v>
      </c>
      <c r="K590" s="19" t="s">
        <v>32</v>
      </c>
      <c r="L590" s="140">
        <v>22010</v>
      </c>
      <c r="M590" s="19"/>
      <c r="N590" s="291"/>
      <c r="O590" s="19"/>
      <c r="P590" s="19" t="s">
        <v>334</v>
      </c>
      <c r="Q590" s="19" t="s">
        <v>60</v>
      </c>
      <c r="R590" s="13">
        <v>121</v>
      </c>
      <c r="S590" s="100">
        <v>22011</v>
      </c>
      <c r="T590" s="9"/>
      <c r="U590" s="9"/>
      <c r="V590" s="110">
        <v>15401</v>
      </c>
      <c r="W590" s="9">
        <v>2009</v>
      </c>
      <c r="X590" s="9"/>
      <c r="Y590" s="7" t="str">
        <f>VLOOKUP(B590,'[1]01_MASTER_KODE_FASYANKES'!B$22:J$15694,8,FALSE)</f>
        <v>JAWA BARAT</v>
      </c>
      <c r="Z590" s="6" t="str">
        <f>VLOOKUP(B590,'[1]01_MASTER_KODE_FASYANKES'!B$22:J$15694,9,FALSE)</f>
        <v>BOGOR</v>
      </c>
      <c r="AA590" s="6" t="str">
        <f>VLOOKUP(B590,'[1]01_MASTER_KODE_FASYANKES'!B$22:J$15694,3,FALSE)</f>
        <v>Puskesmas</v>
      </c>
      <c r="AB590" s="6" t="str">
        <f>VLOOKUP(B590,'[1]01_MASTER_KODE_FASYANKES'!B$22:J$15694,2,FALSE)</f>
        <v>BANJARSARI</v>
      </c>
      <c r="AC590" s="6">
        <f>VLOOKUP(S590,'[1]02_MASTER_KODE_SDMK'!B$3:H$2218,2,FALSE)</f>
        <v>1040101</v>
      </c>
      <c r="AD590" s="6" t="str">
        <f>VLOOKUP(S590,'[1]02_MASTER_KODE_SDMK'!B$3:H$2218,4,FALSE)</f>
        <v>04. Kebidanan</v>
      </c>
      <c r="AE590" s="6" t="str">
        <f>VLOOKUP(S590,'[1]02_MASTER_KODE_SDMK'!B$3:H$2218,5,FALSE)</f>
        <v>01. Bidan</v>
      </c>
      <c r="AF590" s="6" t="str">
        <f>VLOOKUP(S590,'[1]02_MASTER_KODE_SDMK'!B$3:H$2218,3,FALSE)</f>
        <v>Bidan</v>
      </c>
      <c r="AG590" s="6" t="str">
        <f>VLOOKUP(S590,'[1]02_MASTER_KODE_SDMK'!B$3:H$2218,7,FALSE)</f>
        <v>PNS</v>
      </c>
      <c r="AH590" s="6" t="str">
        <f>IF(G590="L","Laki-Laki",IF(G590="P","Perempuan","TIDAK VALID"))</f>
        <v>Perempuan</v>
      </c>
      <c r="AI590" s="6" t="e">
        <f>VLOOKUP(X590,'[1]06_MASTER_KODE_KAMPUS'!B$3:C$4825,2,FALSE)</f>
        <v>#N/A</v>
      </c>
      <c r="AJ590" s="6" t="str">
        <f>VLOOKUP(V590,'[1]03_MASTER_KODE_PRODI'!B$3:E$404,3,FALSE)</f>
        <v>D-3</v>
      </c>
      <c r="AK590" s="6" t="str">
        <f>VLOOKUP(V590,'[1]03_MASTER_KODE_PRODI'!B$3:E$404,4,FALSE)</f>
        <v>Kebidanan</v>
      </c>
      <c r="AM590" s="9"/>
    </row>
    <row r="591" spans="1:39" x14ac:dyDescent="0.25">
      <c r="A591">
        <v>588</v>
      </c>
      <c r="B591" s="292" t="s">
        <v>3115</v>
      </c>
      <c r="C591" s="19"/>
      <c r="D591" s="19">
        <v>140261790</v>
      </c>
      <c r="E591" s="142">
        <v>1.97111281991032E+17</v>
      </c>
      <c r="F591" s="19" t="s">
        <v>3129</v>
      </c>
      <c r="G591" s="19" t="s">
        <v>7</v>
      </c>
      <c r="H591" s="142" t="s">
        <v>44</v>
      </c>
      <c r="I591" s="19" t="s">
        <v>5</v>
      </c>
      <c r="J591" s="141" t="s">
        <v>193</v>
      </c>
      <c r="K591" s="19" t="s">
        <v>3128</v>
      </c>
      <c r="L591" s="140">
        <v>26265</v>
      </c>
      <c r="M591" s="19"/>
      <c r="N591" s="291"/>
      <c r="O591" s="19"/>
      <c r="P591" s="19" t="s">
        <v>334</v>
      </c>
      <c r="Q591" s="19" t="s">
        <v>60</v>
      </c>
      <c r="R591" s="13">
        <v>121</v>
      </c>
      <c r="S591" s="100">
        <v>22011</v>
      </c>
      <c r="T591" s="9"/>
      <c r="U591" s="9"/>
      <c r="V591" s="110">
        <v>15401</v>
      </c>
      <c r="W591" s="9"/>
      <c r="X591" s="9"/>
      <c r="Y591" s="7" t="str">
        <f>VLOOKUP(B591,'[1]01_MASTER_KODE_FASYANKES'!B$22:J$15694,8,FALSE)</f>
        <v>JAWA BARAT</v>
      </c>
      <c r="Z591" s="6" t="str">
        <f>VLOOKUP(B591,'[1]01_MASTER_KODE_FASYANKES'!B$22:J$15694,9,FALSE)</f>
        <v>BOGOR</v>
      </c>
      <c r="AA591" s="6" t="str">
        <f>VLOOKUP(B591,'[1]01_MASTER_KODE_FASYANKES'!B$22:J$15694,3,FALSE)</f>
        <v>Puskesmas</v>
      </c>
      <c r="AB591" s="6" t="str">
        <f>VLOOKUP(B591,'[1]01_MASTER_KODE_FASYANKES'!B$22:J$15694,2,FALSE)</f>
        <v>BANJARSARI</v>
      </c>
      <c r="AC591" s="6">
        <f>VLOOKUP(S591,'[1]02_MASTER_KODE_SDMK'!B$3:H$2218,2,FALSE)</f>
        <v>1040101</v>
      </c>
      <c r="AD591" s="6" t="str">
        <f>VLOOKUP(S591,'[1]02_MASTER_KODE_SDMK'!B$3:H$2218,4,FALSE)</f>
        <v>04. Kebidanan</v>
      </c>
      <c r="AE591" s="6" t="str">
        <f>VLOOKUP(S591,'[1]02_MASTER_KODE_SDMK'!B$3:H$2218,5,FALSE)</f>
        <v>01. Bidan</v>
      </c>
      <c r="AF591" s="6" t="str">
        <f>VLOOKUP(S591,'[1]02_MASTER_KODE_SDMK'!B$3:H$2218,3,FALSE)</f>
        <v>Bidan</v>
      </c>
      <c r="AG591" s="6" t="str">
        <f>VLOOKUP(S591,'[1]02_MASTER_KODE_SDMK'!B$3:H$2218,7,FALSE)</f>
        <v>PNS</v>
      </c>
      <c r="AH591" s="6" t="str">
        <f>IF(G591="L","Laki-Laki",IF(G591="P","Perempuan","TIDAK VALID"))</f>
        <v>Perempuan</v>
      </c>
      <c r="AI591" s="6" t="e">
        <f>VLOOKUP(X591,'[1]06_MASTER_KODE_KAMPUS'!B$3:C$4825,2,FALSE)</f>
        <v>#N/A</v>
      </c>
      <c r="AJ591" s="6" t="str">
        <f>VLOOKUP(V591,'[1]03_MASTER_KODE_PRODI'!B$3:E$404,3,FALSE)</f>
        <v>D-3</v>
      </c>
      <c r="AK591" s="6" t="str">
        <f>VLOOKUP(V591,'[1]03_MASTER_KODE_PRODI'!B$3:E$404,4,FALSE)</f>
        <v>Kebidanan</v>
      </c>
      <c r="AM591" s="9"/>
    </row>
    <row r="592" spans="1:39" x14ac:dyDescent="0.25">
      <c r="A592">
        <v>589</v>
      </c>
      <c r="B592" s="292" t="s">
        <v>3115</v>
      </c>
      <c r="C592" s="19"/>
      <c r="D592" s="19">
        <v>140276029</v>
      </c>
      <c r="E592" s="142" t="s">
        <v>3127</v>
      </c>
      <c r="F592" s="19" t="s">
        <v>3126</v>
      </c>
      <c r="G592" s="19" t="s">
        <v>7</v>
      </c>
      <c r="H592" s="142" t="s">
        <v>38</v>
      </c>
      <c r="I592" s="19" t="s">
        <v>5</v>
      </c>
      <c r="J592" s="141" t="s">
        <v>37</v>
      </c>
      <c r="K592" s="19" t="s">
        <v>70</v>
      </c>
      <c r="L592" s="140">
        <v>26545</v>
      </c>
      <c r="M592" s="19"/>
      <c r="N592" s="291"/>
      <c r="O592" s="19"/>
      <c r="P592" s="19" t="s">
        <v>334</v>
      </c>
      <c r="Q592" s="19" t="s">
        <v>1622</v>
      </c>
      <c r="R592" s="13">
        <v>121</v>
      </c>
      <c r="S592" s="100">
        <v>22011</v>
      </c>
      <c r="T592" s="9"/>
      <c r="U592" s="9"/>
      <c r="V592" s="110">
        <v>15302</v>
      </c>
      <c r="W592" s="9">
        <v>2012</v>
      </c>
      <c r="X592" s="9"/>
      <c r="Y592" s="7" t="str">
        <f>VLOOKUP(B592,'[1]01_MASTER_KODE_FASYANKES'!B$22:J$15694,8,FALSE)</f>
        <v>JAWA BARAT</v>
      </c>
      <c r="Z592" s="6" t="str">
        <f>VLOOKUP(B592,'[1]01_MASTER_KODE_FASYANKES'!B$22:J$15694,9,FALSE)</f>
        <v>BOGOR</v>
      </c>
      <c r="AA592" s="6" t="str">
        <f>VLOOKUP(B592,'[1]01_MASTER_KODE_FASYANKES'!B$22:J$15694,3,FALSE)</f>
        <v>Puskesmas</v>
      </c>
      <c r="AB592" s="6" t="str">
        <f>VLOOKUP(B592,'[1]01_MASTER_KODE_FASYANKES'!B$22:J$15694,2,FALSE)</f>
        <v>BANJARSARI</v>
      </c>
      <c r="AC592" s="6">
        <f>VLOOKUP(S592,'[1]02_MASTER_KODE_SDMK'!B$3:H$2218,2,FALSE)</f>
        <v>1040101</v>
      </c>
      <c r="AD592" s="6" t="str">
        <f>VLOOKUP(S592,'[1]02_MASTER_KODE_SDMK'!B$3:H$2218,4,FALSE)</f>
        <v>04. Kebidanan</v>
      </c>
      <c r="AE592" s="6" t="str">
        <f>VLOOKUP(S592,'[1]02_MASTER_KODE_SDMK'!B$3:H$2218,5,FALSE)</f>
        <v>01. Bidan</v>
      </c>
      <c r="AF592" s="6" t="str">
        <f>VLOOKUP(S592,'[1]02_MASTER_KODE_SDMK'!B$3:H$2218,3,FALSE)</f>
        <v>Bidan</v>
      </c>
      <c r="AG592" s="6" t="str">
        <f>VLOOKUP(S592,'[1]02_MASTER_KODE_SDMK'!B$3:H$2218,7,FALSE)</f>
        <v>PNS</v>
      </c>
      <c r="AH592" s="6" t="str">
        <f>IF(G592="L","Laki-Laki",IF(G592="P","Perempuan","TIDAK VALID"))</f>
        <v>Perempuan</v>
      </c>
      <c r="AI592" s="6" t="e">
        <f>VLOOKUP(X592,'[1]06_MASTER_KODE_KAMPUS'!B$3:C$4825,2,FALSE)</f>
        <v>#N/A</v>
      </c>
      <c r="AJ592" s="6" t="str">
        <f>VLOOKUP(V592,'[1]03_MASTER_KODE_PRODI'!B$3:E$404,3,FALSE)</f>
        <v>D-4</v>
      </c>
      <c r="AK592" s="6" t="str">
        <f>VLOOKUP(V592,'[1]03_MASTER_KODE_PRODI'!B$3:E$404,4,FALSE)</f>
        <v>Kebidanan</v>
      </c>
      <c r="AM592" s="9"/>
    </row>
    <row r="593" spans="1:39" x14ac:dyDescent="0.25">
      <c r="A593">
        <v>590</v>
      </c>
      <c r="B593" s="292" t="s">
        <v>3115</v>
      </c>
      <c r="C593" s="19"/>
      <c r="D593" s="19">
        <v>140275689</v>
      </c>
      <c r="E593" s="142" t="s">
        <v>3125</v>
      </c>
      <c r="F593" s="19" t="s">
        <v>3124</v>
      </c>
      <c r="G593" s="19" t="s">
        <v>7</v>
      </c>
      <c r="H593" s="142" t="s">
        <v>38</v>
      </c>
      <c r="I593" s="19" t="s">
        <v>5</v>
      </c>
      <c r="J593" s="141" t="s">
        <v>165</v>
      </c>
      <c r="K593" s="19" t="s">
        <v>70</v>
      </c>
      <c r="L593" s="140">
        <v>28142</v>
      </c>
      <c r="M593" s="19"/>
      <c r="N593" s="291"/>
      <c r="O593" s="19"/>
      <c r="P593" s="19" t="s">
        <v>334</v>
      </c>
      <c r="Q593" s="19" t="s">
        <v>1916</v>
      </c>
      <c r="R593" s="13">
        <v>121</v>
      </c>
      <c r="S593" s="100">
        <v>22981</v>
      </c>
      <c r="T593" s="9"/>
      <c r="U593" s="9"/>
      <c r="V593" s="110">
        <v>13201</v>
      </c>
      <c r="W593" s="9">
        <v>2012</v>
      </c>
      <c r="X593" s="219" t="s">
        <v>477</v>
      </c>
      <c r="Y593" s="7" t="str">
        <f>VLOOKUP(B593,'[1]01_MASTER_KODE_FASYANKES'!B$22:J$15694,8,FALSE)</f>
        <v>JAWA BARAT</v>
      </c>
      <c r="Z593" s="6" t="str">
        <f>VLOOKUP(B593,'[1]01_MASTER_KODE_FASYANKES'!B$22:J$15694,9,FALSE)</f>
        <v>BOGOR</v>
      </c>
      <c r="AA593" s="6" t="str">
        <f>VLOOKUP(B593,'[1]01_MASTER_KODE_FASYANKES'!B$22:J$15694,3,FALSE)</f>
        <v>Puskesmas</v>
      </c>
      <c r="AB593" s="6" t="str">
        <f>VLOOKUP(B593,'[1]01_MASTER_KODE_FASYANKES'!B$22:J$15694,2,FALSE)</f>
        <v>BANJARSARI</v>
      </c>
      <c r="AC593" s="6">
        <f>VLOOKUP(S593,'[1]02_MASTER_KODE_SDMK'!B$3:H$2218,2,FALSE)</f>
        <v>1040103</v>
      </c>
      <c r="AD593" s="6" t="str">
        <f>VLOOKUP(S593,'[1]02_MASTER_KODE_SDMK'!B$3:H$2218,4,FALSE)</f>
        <v>04. Kebidanan</v>
      </c>
      <c r="AE593" s="6" t="str">
        <f>VLOOKUP(S593,'[1]02_MASTER_KODE_SDMK'!B$3:H$2218,5,FALSE)</f>
        <v>01. Bidan</v>
      </c>
      <c r="AF593" s="6" t="str">
        <f>VLOOKUP(S593,'[1]02_MASTER_KODE_SDMK'!B$3:H$2218,3,FALSE)</f>
        <v>Jenis Bidan Lainnya yang belum tercantum</v>
      </c>
      <c r="AG593" s="6" t="str">
        <f>VLOOKUP(S593,'[1]02_MASTER_KODE_SDMK'!B$3:H$2218,7,FALSE)</f>
        <v>PNS</v>
      </c>
      <c r="AH593" s="6" t="str">
        <f>IF(G593="L","Laki-Laki",IF(G593="P","Perempuan","TIDAK VALID"))</f>
        <v>Perempuan</v>
      </c>
      <c r="AI593" s="6" t="str">
        <f>VLOOKUP(X593,'[1]06_MASTER_KODE_KAMPUS'!B$3:C$4825,2,FALSE)</f>
        <v>Universitas Indonesia</v>
      </c>
      <c r="AJ593" s="6" t="str">
        <f>VLOOKUP(V593,'[1]03_MASTER_KODE_PRODI'!B$3:E$404,3,FALSE)</f>
        <v>S-1</v>
      </c>
      <c r="AK593" s="6" t="str">
        <f>VLOOKUP(V593,'[1]03_MASTER_KODE_PRODI'!B$3:E$404,4,FALSE)</f>
        <v>Kesehatan Masyarakat</v>
      </c>
      <c r="AM593" s="9" t="s">
        <v>1103</v>
      </c>
    </row>
    <row r="594" spans="1:39" x14ac:dyDescent="0.25">
      <c r="A594">
        <v>591</v>
      </c>
      <c r="B594" s="292" t="s">
        <v>3115</v>
      </c>
      <c r="C594" s="19"/>
      <c r="D594" s="19">
        <v>140245567</v>
      </c>
      <c r="E594" s="142" t="s">
        <v>3123</v>
      </c>
      <c r="F594" s="19" t="s">
        <v>3122</v>
      </c>
      <c r="G594" s="19" t="s">
        <v>7</v>
      </c>
      <c r="H594" s="142" t="s">
        <v>394</v>
      </c>
      <c r="I594" s="19" t="s">
        <v>5</v>
      </c>
      <c r="J594" s="141" t="s">
        <v>37</v>
      </c>
      <c r="K594" s="19" t="s">
        <v>32</v>
      </c>
      <c r="L594" s="140">
        <v>25530</v>
      </c>
      <c r="M594" s="19"/>
      <c r="N594" s="291"/>
      <c r="O594" s="19"/>
      <c r="P594" s="19" t="s">
        <v>10</v>
      </c>
      <c r="Q594" s="19" t="s">
        <v>60</v>
      </c>
      <c r="R594" s="13">
        <v>121</v>
      </c>
      <c r="S594" s="100">
        <v>22011</v>
      </c>
      <c r="T594" s="9"/>
      <c r="U594" s="9"/>
      <c r="V594" s="110">
        <v>15401</v>
      </c>
      <c r="W594" s="9">
        <v>2006</v>
      </c>
      <c r="X594" s="9"/>
      <c r="Y594" s="7" t="str">
        <f>VLOOKUP(B594,'[1]01_MASTER_KODE_FASYANKES'!B$22:J$15694,8,FALSE)</f>
        <v>JAWA BARAT</v>
      </c>
      <c r="Z594" s="6" t="str">
        <f>VLOOKUP(B594,'[1]01_MASTER_KODE_FASYANKES'!B$22:J$15694,9,FALSE)</f>
        <v>BOGOR</v>
      </c>
      <c r="AA594" s="6" t="str">
        <f>VLOOKUP(B594,'[1]01_MASTER_KODE_FASYANKES'!B$22:J$15694,3,FALSE)</f>
        <v>Puskesmas</v>
      </c>
      <c r="AB594" s="6" t="str">
        <f>VLOOKUP(B594,'[1]01_MASTER_KODE_FASYANKES'!B$22:J$15694,2,FALSE)</f>
        <v>BANJARSARI</v>
      </c>
      <c r="AC594" s="6">
        <f>VLOOKUP(S594,'[1]02_MASTER_KODE_SDMK'!B$3:H$2218,2,FALSE)</f>
        <v>1040101</v>
      </c>
      <c r="AD594" s="6" t="str">
        <f>VLOOKUP(S594,'[1]02_MASTER_KODE_SDMK'!B$3:H$2218,4,FALSE)</f>
        <v>04. Kebidanan</v>
      </c>
      <c r="AE594" s="6" t="str">
        <f>VLOOKUP(S594,'[1]02_MASTER_KODE_SDMK'!B$3:H$2218,5,FALSE)</f>
        <v>01. Bidan</v>
      </c>
      <c r="AF594" s="6" t="str">
        <f>VLOOKUP(S594,'[1]02_MASTER_KODE_SDMK'!B$3:H$2218,3,FALSE)</f>
        <v>Bidan</v>
      </c>
      <c r="AG594" s="6" t="str">
        <f>VLOOKUP(S594,'[1]02_MASTER_KODE_SDMK'!B$3:H$2218,7,FALSE)</f>
        <v>PNS</v>
      </c>
      <c r="AH594" s="6" t="str">
        <f>IF(G594="L","Laki-Laki",IF(G594="P","Perempuan","TIDAK VALID"))</f>
        <v>Perempuan</v>
      </c>
      <c r="AI594" s="6" t="e">
        <f>VLOOKUP(X594,'[1]06_MASTER_KODE_KAMPUS'!B$3:C$4825,2,FALSE)</f>
        <v>#N/A</v>
      </c>
      <c r="AJ594" s="6" t="str">
        <f>VLOOKUP(V594,'[1]03_MASTER_KODE_PRODI'!B$3:E$404,3,FALSE)</f>
        <v>D-3</v>
      </c>
      <c r="AK594" s="6" t="str">
        <f>VLOOKUP(V594,'[1]03_MASTER_KODE_PRODI'!B$3:E$404,4,FALSE)</f>
        <v>Kebidanan</v>
      </c>
      <c r="AM594" s="9"/>
    </row>
    <row r="595" spans="1:39" x14ac:dyDescent="0.25">
      <c r="A595">
        <v>592</v>
      </c>
      <c r="B595" s="292" t="s">
        <v>3115</v>
      </c>
      <c r="C595" s="19"/>
      <c r="D595" s="19">
        <v>140314561</v>
      </c>
      <c r="E595" s="142" t="s">
        <v>3121</v>
      </c>
      <c r="F595" s="19" t="s">
        <v>3120</v>
      </c>
      <c r="G595" s="19" t="s">
        <v>7</v>
      </c>
      <c r="H595" s="142" t="s">
        <v>275</v>
      </c>
      <c r="I595" s="19" t="s">
        <v>5</v>
      </c>
      <c r="J595" s="141" t="s">
        <v>63</v>
      </c>
      <c r="K595" s="354" t="s">
        <v>1002</v>
      </c>
      <c r="L595" s="140">
        <v>24985</v>
      </c>
      <c r="M595" s="19"/>
      <c r="N595" s="291"/>
      <c r="O595" s="19"/>
      <c r="P595" s="19" t="s">
        <v>10</v>
      </c>
      <c r="Q595" s="19" t="s">
        <v>10</v>
      </c>
      <c r="R595" s="13">
        <v>121</v>
      </c>
      <c r="S595" s="13">
        <v>21991</v>
      </c>
      <c r="T595" s="9"/>
      <c r="U595" s="9"/>
      <c r="V595" s="110" t="s">
        <v>10</v>
      </c>
      <c r="W595" s="9"/>
      <c r="X595" s="9"/>
      <c r="Y595" s="7" t="str">
        <f>VLOOKUP(B595,'[1]01_MASTER_KODE_FASYANKES'!B$22:J$15694,8,FALSE)</f>
        <v>JAWA BARAT</v>
      </c>
      <c r="Z595" s="6" t="str">
        <f>VLOOKUP(B595,'[1]01_MASTER_KODE_FASYANKES'!B$22:J$15694,9,FALSE)</f>
        <v>BOGOR</v>
      </c>
      <c r="AA595" s="6" t="str">
        <f>VLOOKUP(B595,'[1]01_MASTER_KODE_FASYANKES'!B$22:J$15694,3,FALSE)</f>
        <v>Puskesmas</v>
      </c>
      <c r="AB595" s="6" t="str">
        <f>VLOOKUP(B595,'[1]01_MASTER_KODE_FASYANKES'!B$22:J$15694,2,FALSE)</f>
        <v>BANJARSARI</v>
      </c>
      <c r="AC595" s="6">
        <f>VLOOKUP(S595,'[1]02_MASTER_KODE_SDMK'!B$3:H$2218,2,FALSE)</f>
        <v>2030101</v>
      </c>
      <c r="AD595" s="6" t="str">
        <f>VLOOKUP(S595,'[1]02_MASTER_KODE_SDMK'!B$3:H$2218,4,FALSE)</f>
        <v>13. Asisten Tenaga Kesehatan</v>
      </c>
      <c r="AE595" s="6" t="str">
        <f>VLOOKUP(S595,'[1]02_MASTER_KODE_SDMK'!B$3:H$2218,5,FALSE)</f>
        <v>01. Keperawatan</v>
      </c>
      <c r="AF595" s="6" t="str">
        <f>VLOOKUP(S595,'[1]02_MASTER_KODE_SDMK'!B$3:H$2218,3,FALSE)</f>
        <v>Perawat (Asisten)</v>
      </c>
      <c r="AG595" s="6" t="str">
        <f>VLOOKUP(S595,'[1]02_MASTER_KODE_SDMK'!B$3:H$2218,7,FALSE)</f>
        <v>PNS</v>
      </c>
      <c r="AH595" s="6" t="str">
        <f>IF(G595="L","Laki-Laki",IF(G595="P","Perempuan","TIDAK VALID"))</f>
        <v>Perempuan</v>
      </c>
      <c r="AI595" s="6" t="e">
        <f>VLOOKUP(X595,'[1]06_MASTER_KODE_KAMPUS'!B$3:C$4825,2,FALSE)</f>
        <v>#N/A</v>
      </c>
      <c r="AJ595" s="6" t="str">
        <f>VLOOKUP(V595,'[1]03_MASTER_KODE_PRODI'!B$3:E$404,3,FALSE)</f>
        <v>SMA / Setara</v>
      </c>
      <c r="AK595" s="6" t="str">
        <f>VLOOKUP(V595,'[1]03_MASTER_KODE_PRODI'!B$3:E$404,4,FALSE)</f>
        <v>Sekolah Perawat Kesehatan</v>
      </c>
      <c r="AM595" s="9"/>
    </row>
    <row r="596" spans="1:39" x14ac:dyDescent="0.25">
      <c r="A596">
        <v>593</v>
      </c>
      <c r="B596" s="292" t="s">
        <v>3115</v>
      </c>
      <c r="C596" s="19"/>
      <c r="D596" s="19">
        <v>140176828</v>
      </c>
      <c r="E596" s="142" t="s">
        <v>3119</v>
      </c>
      <c r="F596" s="19" t="s">
        <v>3118</v>
      </c>
      <c r="G596" s="19" t="s">
        <v>7</v>
      </c>
      <c r="H596" s="142" t="s">
        <v>597</v>
      </c>
      <c r="I596" s="19" t="s">
        <v>57</v>
      </c>
      <c r="J596" s="141" t="s">
        <v>653</v>
      </c>
      <c r="K596" s="19" t="s">
        <v>434</v>
      </c>
      <c r="L596" s="140">
        <v>23743</v>
      </c>
      <c r="M596" s="19"/>
      <c r="N596" s="291"/>
      <c r="O596" s="19"/>
      <c r="P596" s="19" t="s">
        <v>10</v>
      </c>
      <c r="Q596" s="19" t="s">
        <v>10</v>
      </c>
      <c r="R596" s="13">
        <v>121</v>
      </c>
      <c r="S596" s="13">
        <v>21991</v>
      </c>
      <c r="T596" s="9"/>
      <c r="U596" s="9"/>
      <c r="V596" s="110" t="s">
        <v>10</v>
      </c>
      <c r="W596" s="9">
        <v>1984</v>
      </c>
      <c r="X596" s="9"/>
      <c r="Y596" s="7" t="str">
        <f>VLOOKUP(B596,'[1]01_MASTER_KODE_FASYANKES'!B$22:J$15694,8,FALSE)</f>
        <v>JAWA BARAT</v>
      </c>
      <c r="Z596" s="6" t="str">
        <f>VLOOKUP(B596,'[1]01_MASTER_KODE_FASYANKES'!B$22:J$15694,9,FALSE)</f>
        <v>BOGOR</v>
      </c>
      <c r="AA596" s="6" t="str">
        <f>VLOOKUP(B596,'[1]01_MASTER_KODE_FASYANKES'!B$22:J$15694,3,FALSE)</f>
        <v>Puskesmas</v>
      </c>
      <c r="AB596" s="6" t="str">
        <f>VLOOKUP(B596,'[1]01_MASTER_KODE_FASYANKES'!B$22:J$15694,2,FALSE)</f>
        <v>BANJARSARI</v>
      </c>
      <c r="AC596" s="6">
        <f>VLOOKUP(S596,'[1]02_MASTER_KODE_SDMK'!B$3:H$2218,2,FALSE)</f>
        <v>2030101</v>
      </c>
      <c r="AD596" s="6" t="str">
        <f>VLOOKUP(S596,'[1]02_MASTER_KODE_SDMK'!B$3:H$2218,4,FALSE)</f>
        <v>13. Asisten Tenaga Kesehatan</v>
      </c>
      <c r="AE596" s="6" t="str">
        <f>VLOOKUP(S596,'[1]02_MASTER_KODE_SDMK'!B$3:H$2218,5,FALSE)</f>
        <v>01. Keperawatan</v>
      </c>
      <c r="AF596" s="6" t="str">
        <f>VLOOKUP(S596,'[1]02_MASTER_KODE_SDMK'!B$3:H$2218,3,FALSE)</f>
        <v>Perawat (Asisten)</v>
      </c>
      <c r="AG596" s="6" t="str">
        <f>VLOOKUP(S596,'[1]02_MASTER_KODE_SDMK'!B$3:H$2218,7,FALSE)</f>
        <v>PNS</v>
      </c>
      <c r="AH596" s="6" t="str">
        <f>IF(G596="L","Laki-Laki",IF(G596="P","Perempuan","TIDAK VALID"))</f>
        <v>Perempuan</v>
      </c>
      <c r="AI596" s="6" t="e">
        <f>VLOOKUP(X596,'[1]06_MASTER_KODE_KAMPUS'!B$3:C$4825,2,FALSE)</f>
        <v>#N/A</v>
      </c>
      <c r="AJ596" s="6" t="str">
        <f>VLOOKUP(V596,'[1]03_MASTER_KODE_PRODI'!B$3:E$404,3,FALSE)</f>
        <v>SMA / Setara</v>
      </c>
      <c r="AK596" s="6" t="str">
        <f>VLOOKUP(V596,'[1]03_MASTER_KODE_PRODI'!B$3:E$404,4,FALSE)</f>
        <v>Sekolah Perawat Kesehatan</v>
      </c>
      <c r="AM596" s="9"/>
    </row>
    <row r="597" spans="1:39" x14ac:dyDescent="0.25">
      <c r="A597">
        <v>594</v>
      </c>
      <c r="B597" s="292" t="s">
        <v>3115</v>
      </c>
      <c r="C597" s="19"/>
      <c r="D597" s="19"/>
      <c r="E597" s="142">
        <v>1.9790705200801101E+17</v>
      </c>
      <c r="F597" s="19" t="s">
        <v>3117</v>
      </c>
      <c r="G597" s="19" t="s">
        <v>23</v>
      </c>
      <c r="H597" s="142" t="s">
        <v>54</v>
      </c>
      <c r="I597" s="19" t="s">
        <v>12</v>
      </c>
      <c r="J597" s="141" t="s">
        <v>17</v>
      </c>
      <c r="K597" s="19" t="s">
        <v>32</v>
      </c>
      <c r="L597" s="140">
        <v>29041</v>
      </c>
      <c r="M597" s="19"/>
      <c r="N597" s="312">
        <v>40896</v>
      </c>
      <c r="O597" s="19" t="s">
        <v>3116</v>
      </c>
      <c r="P597" s="19" t="s">
        <v>134</v>
      </c>
      <c r="Q597" s="19" t="s">
        <v>134</v>
      </c>
      <c r="R597" s="13">
        <v>121</v>
      </c>
      <c r="S597" s="100">
        <v>91991</v>
      </c>
      <c r="T597" s="9"/>
      <c r="U597" s="9"/>
      <c r="V597" s="110" t="s">
        <v>134</v>
      </c>
      <c r="W597" s="9"/>
      <c r="X597" s="9"/>
      <c r="Y597" s="7" t="str">
        <f>VLOOKUP(B597,'[1]01_MASTER_KODE_FASYANKES'!B$22:J$15694,8,FALSE)</f>
        <v>JAWA BARAT</v>
      </c>
      <c r="Z597" s="6" t="str">
        <f>VLOOKUP(B597,'[1]01_MASTER_KODE_FASYANKES'!B$22:J$15694,9,FALSE)</f>
        <v>BOGOR</v>
      </c>
      <c r="AA597" s="6" t="str">
        <f>VLOOKUP(B597,'[1]01_MASTER_KODE_FASYANKES'!B$22:J$15694,3,FALSE)</f>
        <v>Puskesmas</v>
      </c>
      <c r="AB597" s="6" t="str">
        <f>VLOOKUP(B597,'[1]01_MASTER_KODE_FASYANKES'!B$22:J$15694,2,FALSE)</f>
        <v>BANJARSARI</v>
      </c>
      <c r="AC597" s="6">
        <f>VLOOKUP(S597,'[1]02_MASTER_KODE_SDMK'!B$3:H$2218,2,FALSE)</f>
        <v>3020799</v>
      </c>
      <c r="AD597" s="6" t="str">
        <f>VLOOKUP(S597,'[1]02_MASTER_KODE_SDMK'!B$3:H$2218,4,FALSE)</f>
        <v>14. Tenaga Penunjang</v>
      </c>
      <c r="AE597" s="6" t="str">
        <f>VLOOKUP(S597,'[1]02_MASTER_KODE_SDMK'!B$3:H$2218,5,FALSE)</f>
        <v>02. Dukungan Manajemen</v>
      </c>
      <c r="AF597" s="6" t="str">
        <f>VLOOKUP(S597,'[1]02_MASTER_KODE_SDMK'!B$3:H$2218,3,FALSE)</f>
        <v>Tenaga Umum Lainnya yang belum tercantum</v>
      </c>
      <c r="AG597" s="6" t="str">
        <f>VLOOKUP(S597,'[1]02_MASTER_KODE_SDMK'!B$3:H$2218,7,FALSE)</f>
        <v>PNS</v>
      </c>
      <c r="AH597" s="6" t="str">
        <f>IF(G597="L","Laki-Laki",IF(G597="P","Perempuan","TIDAK VALID"))</f>
        <v>Laki-Laki</v>
      </c>
      <c r="AI597" s="6" t="e">
        <f>VLOOKUP(X597,'[1]06_MASTER_KODE_KAMPUS'!B$3:C$4825,2,FALSE)</f>
        <v>#N/A</v>
      </c>
      <c r="AJ597" s="6" t="str">
        <f>VLOOKUP(V597,'[1]03_MASTER_KODE_PRODI'!B$3:E$404,3,FALSE)</f>
        <v>SMA / Setara</v>
      </c>
      <c r="AK597" s="6" t="str">
        <f>VLOOKUP(V597,'[1]03_MASTER_KODE_PRODI'!B$3:E$404,4,FALSE)</f>
        <v>Sekolah Menengah Atas</v>
      </c>
      <c r="AM597" s="9"/>
    </row>
    <row r="598" spans="1:39" x14ac:dyDescent="0.25">
      <c r="A598">
        <v>595</v>
      </c>
      <c r="B598" s="292" t="s">
        <v>3115</v>
      </c>
      <c r="C598" s="19"/>
      <c r="D598" s="19">
        <v>480151976</v>
      </c>
      <c r="E598" s="142" t="s">
        <v>3114</v>
      </c>
      <c r="F598" s="19" t="s">
        <v>3113</v>
      </c>
      <c r="G598" s="19" t="s">
        <v>7</v>
      </c>
      <c r="H598" s="237" t="s">
        <v>171</v>
      </c>
      <c r="I598" s="19" t="s">
        <v>124</v>
      </c>
      <c r="J598" s="141" t="s">
        <v>63</v>
      </c>
      <c r="K598" s="19" t="s">
        <v>492</v>
      </c>
      <c r="L598" s="140">
        <v>27968</v>
      </c>
      <c r="M598" s="19"/>
      <c r="N598" s="291"/>
      <c r="O598" s="19"/>
      <c r="P598" s="19" t="s">
        <v>334</v>
      </c>
      <c r="Q598" s="19" t="s">
        <v>60</v>
      </c>
      <c r="R598" s="13">
        <v>121</v>
      </c>
      <c r="S598" s="100">
        <v>22011</v>
      </c>
      <c r="T598" s="9"/>
      <c r="U598" s="9"/>
      <c r="V598" s="110">
        <v>15401</v>
      </c>
      <c r="W598" s="9">
        <v>2013</v>
      </c>
      <c r="X598" s="9"/>
      <c r="Y598" s="7" t="str">
        <f>VLOOKUP(B598,'[1]01_MASTER_KODE_FASYANKES'!B$22:J$15694,8,FALSE)</f>
        <v>JAWA BARAT</v>
      </c>
      <c r="Z598" s="6" t="str">
        <f>VLOOKUP(B598,'[1]01_MASTER_KODE_FASYANKES'!B$22:J$15694,9,FALSE)</f>
        <v>BOGOR</v>
      </c>
      <c r="AA598" s="6" t="str">
        <f>VLOOKUP(B598,'[1]01_MASTER_KODE_FASYANKES'!B$22:J$15694,3,FALSE)</f>
        <v>Puskesmas</v>
      </c>
      <c r="AB598" s="6" t="str">
        <f>VLOOKUP(B598,'[1]01_MASTER_KODE_FASYANKES'!B$22:J$15694,2,FALSE)</f>
        <v>BANJARSARI</v>
      </c>
      <c r="AC598" s="6">
        <f>VLOOKUP(S598,'[1]02_MASTER_KODE_SDMK'!B$3:H$2218,2,FALSE)</f>
        <v>1040101</v>
      </c>
      <c r="AD598" s="6" t="str">
        <f>VLOOKUP(S598,'[1]02_MASTER_KODE_SDMK'!B$3:H$2218,4,FALSE)</f>
        <v>04. Kebidanan</v>
      </c>
      <c r="AE598" s="6" t="str">
        <f>VLOOKUP(S598,'[1]02_MASTER_KODE_SDMK'!B$3:H$2218,5,FALSE)</f>
        <v>01. Bidan</v>
      </c>
      <c r="AF598" s="6" t="str">
        <f>VLOOKUP(S598,'[1]02_MASTER_KODE_SDMK'!B$3:H$2218,3,FALSE)</f>
        <v>Bidan</v>
      </c>
      <c r="AG598" s="6" t="str">
        <f>VLOOKUP(S598,'[1]02_MASTER_KODE_SDMK'!B$3:H$2218,7,FALSE)</f>
        <v>PNS</v>
      </c>
      <c r="AH598" s="6" t="str">
        <f>IF(G598="L","Laki-Laki",IF(G598="P","Perempuan","TIDAK VALID"))</f>
        <v>Perempuan</v>
      </c>
      <c r="AI598" s="6" t="e">
        <f>VLOOKUP(X598,'[1]06_MASTER_KODE_KAMPUS'!B$3:C$4825,2,FALSE)</f>
        <v>#N/A</v>
      </c>
      <c r="AJ598" s="6" t="str">
        <f>VLOOKUP(V598,'[1]03_MASTER_KODE_PRODI'!B$3:E$404,3,FALSE)</f>
        <v>D-3</v>
      </c>
      <c r="AK598" s="6" t="str">
        <f>VLOOKUP(V598,'[1]03_MASTER_KODE_PRODI'!B$3:E$404,4,FALSE)</f>
        <v>Kebidanan</v>
      </c>
      <c r="AM598" s="9"/>
    </row>
    <row r="599" spans="1:39" x14ac:dyDescent="0.25">
      <c r="A599">
        <v>596</v>
      </c>
      <c r="B599" s="292" t="s">
        <v>3102</v>
      </c>
      <c r="C599" s="19"/>
      <c r="D599" s="19">
        <v>480152658</v>
      </c>
      <c r="E599" s="142" t="s">
        <v>3112</v>
      </c>
      <c r="F599" s="19" t="s">
        <v>3111</v>
      </c>
      <c r="G599" s="19" t="s">
        <v>7</v>
      </c>
      <c r="H599" s="142" t="s">
        <v>171</v>
      </c>
      <c r="I599" s="235" t="s">
        <v>57</v>
      </c>
      <c r="J599" s="236" t="s">
        <v>37</v>
      </c>
      <c r="K599" s="19" t="s">
        <v>32</v>
      </c>
      <c r="L599" s="140">
        <v>28805</v>
      </c>
      <c r="M599" s="19"/>
      <c r="N599" s="291"/>
      <c r="O599" s="19"/>
      <c r="P599" s="129" t="s">
        <v>16</v>
      </c>
      <c r="Q599" s="129" t="s">
        <v>16</v>
      </c>
      <c r="R599" s="13">
        <v>121</v>
      </c>
      <c r="S599" s="213">
        <v>11011</v>
      </c>
      <c r="T599" s="9"/>
      <c r="U599" s="9"/>
      <c r="V599" s="214">
        <v>11201</v>
      </c>
      <c r="W599" s="9">
        <v>2003</v>
      </c>
      <c r="X599" s="9"/>
      <c r="Y599" s="7" t="str">
        <f>VLOOKUP(B599,'[1]01_MASTER_KODE_FASYANKES'!B$22:J$15694,8,FALSE)</f>
        <v>JAWA BARAT</v>
      </c>
      <c r="Z599" s="6" t="str">
        <f>VLOOKUP(B599,'[1]01_MASTER_KODE_FASYANKES'!B$22:J$15694,9,FALSE)</f>
        <v>BOGOR</v>
      </c>
      <c r="AA599" s="6" t="str">
        <f>VLOOKUP(B599,'[1]01_MASTER_KODE_FASYANKES'!B$22:J$15694,3,FALSE)</f>
        <v>Puskesmas</v>
      </c>
      <c r="AB599" s="6" t="str">
        <f>VLOOKUP(B599,'[1]01_MASTER_KODE_FASYANKES'!B$22:J$15694,2,FALSE)</f>
        <v>CITAPEN</v>
      </c>
      <c r="AC599" s="6">
        <f>VLOOKUP(S599,'[1]02_MASTER_KODE_SDMK'!B$3:H$2218,2,FALSE)</f>
        <v>1010101</v>
      </c>
      <c r="AD599" s="6" t="str">
        <f>VLOOKUP(S599,'[1]02_MASTER_KODE_SDMK'!B$3:H$2218,4,FALSE)</f>
        <v>01. Medis</v>
      </c>
      <c r="AE599" s="6" t="str">
        <f>VLOOKUP(S599,'[1]02_MASTER_KODE_SDMK'!B$3:H$2218,5,FALSE)</f>
        <v>01. Dokter</v>
      </c>
      <c r="AF599" s="6" t="str">
        <f>VLOOKUP(S599,'[1]02_MASTER_KODE_SDMK'!B$3:H$2218,3,FALSE)</f>
        <v>Dokter Umum</v>
      </c>
      <c r="AG599" s="6" t="str">
        <f>VLOOKUP(S599,'[1]02_MASTER_KODE_SDMK'!B$3:H$2218,7,FALSE)</f>
        <v>PNS</v>
      </c>
      <c r="AH599" s="6" t="str">
        <f>IF(G599="L","Laki-Laki",IF(G599="P","Perempuan","TIDAK VALID"))</f>
        <v>Perempuan</v>
      </c>
      <c r="AI599" s="6" t="e">
        <f>VLOOKUP(X599,'[1]06_MASTER_KODE_KAMPUS'!B$3:C$4825,2,FALSE)</f>
        <v>#N/A</v>
      </c>
      <c r="AJ599" s="6" t="str">
        <f>VLOOKUP(V599,'[1]03_MASTER_KODE_PRODI'!B$3:E$404,3,FALSE)</f>
        <v>S-1</v>
      </c>
      <c r="AK599" s="6" t="str">
        <f>VLOOKUP(V599,'[1]03_MASTER_KODE_PRODI'!B$3:E$404,4,FALSE)</f>
        <v>Ilmu Kedokteran</v>
      </c>
      <c r="AM599" s="9" t="s">
        <v>2369</v>
      </c>
    </row>
    <row r="600" spans="1:39" x14ac:dyDescent="0.25">
      <c r="A600">
        <v>597</v>
      </c>
      <c r="B600" s="292" t="s">
        <v>3102</v>
      </c>
      <c r="C600" s="19"/>
      <c r="D600" s="19">
        <v>140212334</v>
      </c>
      <c r="E600" s="142" t="s">
        <v>3110</v>
      </c>
      <c r="F600" s="19" t="s">
        <v>3109</v>
      </c>
      <c r="G600" s="19" t="s">
        <v>7</v>
      </c>
      <c r="H600" s="142" t="s">
        <v>284</v>
      </c>
      <c r="I600" s="19" t="s">
        <v>57</v>
      </c>
      <c r="J600" s="141" t="s">
        <v>37</v>
      </c>
      <c r="K600" s="19" t="s">
        <v>70</v>
      </c>
      <c r="L600" s="140">
        <v>24961</v>
      </c>
      <c r="M600" s="19"/>
      <c r="N600" s="291"/>
      <c r="O600" s="19"/>
      <c r="P600" s="19" t="s">
        <v>334</v>
      </c>
      <c r="Q600" s="19" t="s">
        <v>60</v>
      </c>
      <c r="R600" s="13">
        <v>121</v>
      </c>
      <c r="S600" s="100">
        <v>22011</v>
      </c>
      <c r="T600" s="9"/>
      <c r="U600" s="9"/>
      <c r="V600" s="110">
        <v>15401</v>
      </c>
      <c r="W600" s="9">
        <v>2009</v>
      </c>
      <c r="X600" s="9"/>
      <c r="Y600" s="7" t="str">
        <f>VLOOKUP(B600,'[1]01_MASTER_KODE_FASYANKES'!B$22:J$15694,8,FALSE)</f>
        <v>JAWA BARAT</v>
      </c>
      <c r="Z600" s="6" t="str">
        <f>VLOOKUP(B600,'[1]01_MASTER_KODE_FASYANKES'!B$22:J$15694,9,FALSE)</f>
        <v>BOGOR</v>
      </c>
      <c r="AA600" s="6" t="str">
        <f>VLOOKUP(B600,'[1]01_MASTER_KODE_FASYANKES'!B$22:J$15694,3,FALSE)</f>
        <v>Puskesmas</v>
      </c>
      <c r="AB600" s="6" t="str">
        <f>VLOOKUP(B600,'[1]01_MASTER_KODE_FASYANKES'!B$22:J$15694,2,FALSE)</f>
        <v>CITAPEN</v>
      </c>
      <c r="AC600" s="6">
        <f>VLOOKUP(S600,'[1]02_MASTER_KODE_SDMK'!B$3:H$2218,2,FALSE)</f>
        <v>1040101</v>
      </c>
      <c r="AD600" s="6" t="str">
        <f>VLOOKUP(S600,'[1]02_MASTER_KODE_SDMK'!B$3:H$2218,4,FALSE)</f>
        <v>04. Kebidanan</v>
      </c>
      <c r="AE600" s="6" t="str">
        <f>VLOOKUP(S600,'[1]02_MASTER_KODE_SDMK'!B$3:H$2218,5,FALSE)</f>
        <v>01. Bidan</v>
      </c>
      <c r="AF600" s="6" t="str">
        <f>VLOOKUP(S600,'[1]02_MASTER_KODE_SDMK'!B$3:H$2218,3,FALSE)</f>
        <v>Bidan</v>
      </c>
      <c r="AG600" s="6" t="str">
        <f>VLOOKUP(S600,'[1]02_MASTER_KODE_SDMK'!B$3:H$2218,7,FALSE)</f>
        <v>PNS</v>
      </c>
      <c r="AH600" s="6" t="str">
        <f>IF(G600="L","Laki-Laki",IF(G600="P","Perempuan","TIDAK VALID"))</f>
        <v>Perempuan</v>
      </c>
      <c r="AI600" s="6" t="e">
        <f>VLOOKUP(X600,'[1]06_MASTER_KODE_KAMPUS'!B$3:C$4825,2,FALSE)</f>
        <v>#N/A</v>
      </c>
      <c r="AJ600" s="6" t="str">
        <f>VLOOKUP(V600,'[1]03_MASTER_KODE_PRODI'!B$3:E$404,3,FALSE)</f>
        <v>D-3</v>
      </c>
      <c r="AK600" s="6" t="str">
        <f>VLOOKUP(V600,'[1]03_MASTER_KODE_PRODI'!B$3:E$404,4,FALSE)</f>
        <v>Kebidanan</v>
      </c>
      <c r="AM600" s="9"/>
    </row>
    <row r="601" spans="1:39" x14ac:dyDescent="0.25">
      <c r="A601">
        <v>598</v>
      </c>
      <c r="B601" s="292" t="s">
        <v>3102</v>
      </c>
      <c r="C601" s="19"/>
      <c r="D601" s="19">
        <v>140293879</v>
      </c>
      <c r="E601" s="142" t="s">
        <v>3108</v>
      </c>
      <c r="F601" s="19" t="s">
        <v>3107</v>
      </c>
      <c r="G601" s="19" t="s">
        <v>7</v>
      </c>
      <c r="H601" s="142" t="s">
        <v>2136</v>
      </c>
      <c r="I601" s="19" t="s">
        <v>5</v>
      </c>
      <c r="J601" s="141" t="s">
        <v>63</v>
      </c>
      <c r="K601" s="19" t="s">
        <v>402</v>
      </c>
      <c r="L601" s="140">
        <v>26737</v>
      </c>
      <c r="M601" s="19"/>
      <c r="N601" s="291"/>
      <c r="O601" s="19"/>
      <c r="P601" s="19" t="s">
        <v>334</v>
      </c>
      <c r="Q601" s="19" t="s">
        <v>60</v>
      </c>
      <c r="R601" s="13">
        <v>121</v>
      </c>
      <c r="S601" s="100">
        <v>22011</v>
      </c>
      <c r="T601" s="9"/>
      <c r="U601" s="9"/>
      <c r="V601" s="110">
        <v>15401</v>
      </c>
      <c r="W601" s="9">
        <v>2009</v>
      </c>
      <c r="X601" s="9"/>
      <c r="Y601" s="7" t="str">
        <f>VLOOKUP(B601,'[1]01_MASTER_KODE_FASYANKES'!B$22:J$15694,8,FALSE)</f>
        <v>JAWA BARAT</v>
      </c>
      <c r="Z601" s="6" t="str">
        <f>VLOOKUP(B601,'[1]01_MASTER_KODE_FASYANKES'!B$22:J$15694,9,FALSE)</f>
        <v>BOGOR</v>
      </c>
      <c r="AA601" s="6" t="str">
        <f>VLOOKUP(B601,'[1]01_MASTER_KODE_FASYANKES'!B$22:J$15694,3,FALSE)</f>
        <v>Puskesmas</v>
      </c>
      <c r="AB601" s="6" t="str">
        <f>VLOOKUP(B601,'[1]01_MASTER_KODE_FASYANKES'!B$22:J$15694,2,FALSE)</f>
        <v>CITAPEN</v>
      </c>
      <c r="AC601" s="6">
        <f>VLOOKUP(S601,'[1]02_MASTER_KODE_SDMK'!B$3:H$2218,2,FALSE)</f>
        <v>1040101</v>
      </c>
      <c r="AD601" s="6" t="str">
        <f>VLOOKUP(S601,'[1]02_MASTER_KODE_SDMK'!B$3:H$2218,4,FALSE)</f>
        <v>04. Kebidanan</v>
      </c>
      <c r="AE601" s="6" t="str">
        <f>VLOOKUP(S601,'[1]02_MASTER_KODE_SDMK'!B$3:H$2218,5,FALSE)</f>
        <v>01. Bidan</v>
      </c>
      <c r="AF601" s="6" t="str">
        <f>VLOOKUP(S601,'[1]02_MASTER_KODE_SDMK'!B$3:H$2218,3,FALSE)</f>
        <v>Bidan</v>
      </c>
      <c r="AG601" s="6" t="str">
        <f>VLOOKUP(S601,'[1]02_MASTER_KODE_SDMK'!B$3:H$2218,7,FALSE)</f>
        <v>PNS</v>
      </c>
      <c r="AH601" s="6" t="str">
        <f>IF(G601="L","Laki-Laki",IF(G601="P","Perempuan","TIDAK VALID"))</f>
        <v>Perempuan</v>
      </c>
      <c r="AI601" s="6" t="e">
        <f>VLOOKUP(X601,'[1]06_MASTER_KODE_KAMPUS'!B$3:C$4825,2,FALSE)</f>
        <v>#N/A</v>
      </c>
      <c r="AJ601" s="6" t="str">
        <f>VLOOKUP(V601,'[1]03_MASTER_KODE_PRODI'!B$3:E$404,3,FALSE)</f>
        <v>D-3</v>
      </c>
      <c r="AK601" s="6" t="str">
        <f>VLOOKUP(V601,'[1]03_MASTER_KODE_PRODI'!B$3:E$404,4,FALSE)</f>
        <v>Kebidanan</v>
      </c>
      <c r="AM601" s="9"/>
    </row>
    <row r="602" spans="1:39" x14ac:dyDescent="0.25">
      <c r="A602">
        <v>599</v>
      </c>
      <c r="B602" s="292" t="s">
        <v>3102</v>
      </c>
      <c r="C602" s="19"/>
      <c r="D602" s="19">
        <v>140175175</v>
      </c>
      <c r="E602" s="142" t="s">
        <v>3106</v>
      </c>
      <c r="F602" s="19" t="s">
        <v>3105</v>
      </c>
      <c r="G602" s="19" t="s">
        <v>7</v>
      </c>
      <c r="H602" s="142" t="s">
        <v>3104</v>
      </c>
      <c r="I602" s="19" t="s">
        <v>57</v>
      </c>
      <c r="J602" s="141" t="s">
        <v>63</v>
      </c>
      <c r="K602" s="19" t="s">
        <v>3103</v>
      </c>
      <c r="L602" s="140">
        <v>22803</v>
      </c>
      <c r="M602" s="19"/>
      <c r="N602" s="291"/>
      <c r="O602" s="19"/>
      <c r="P602" s="19" t="s">
        <v>10</v>
      </c>
      <c r="Q602" s="19" t="s">
        <v>10</v>
      </c>
      <c r="R602" s="13">
        <v>121</v>
      </c>
      <c r="S602" s="13">
        <v>21991</v>
      </c>
      <c r="T602" s="9"/>
      <c r="U602" s="9"/>
      <c r="V602" s="110" t="s">
        <v>10</v>
      </c>
      <c r="W602" s="9">
        <v>1982</v>
      </c>
      <c r="X602" s="9"/>
      <c r="Y602" s="7" t="str">
        <f>VLOOKUP(B602,'[1]01_MASTER_KODE_FASYANKES'!B$22:J$15694,8,FALSE)</f>
        <v>JAWA BARAT</v>
      </c>
      <c r="Z602" s="6" t="str">
        <f>VLOOKUP(B602,'[1]01_MASTER_KODE_FASYANKES'!B$22:J$15694,9,FALSE)</f>
        <v>BOGOR</v>
      </c>
      <c r="AA602" s="6" t="str">
        <f>VLOOKUP(B602,'[1]01_MASTER_KODE_FASYANKES'!B$22:J$15694,3,FALSE)</f>
        <v>Puskesmas</v>
      </c>
      <c r="AB602" s="6" t="str">
        <f>VLOOKUP(B602,'[1]01_MASTER_KODE_FASYANKES'!B$22:J$15694,2,FALSE)</f>
        <v>CITAPEN</v>
      </c>
      <c r="AC602" s="6">
        <f>VLOOKUP(S602,'[1]02_MASTER_KODE_SDMK'!B$3:H$2218,2,FALSE)</f>
        <v>2030101</v>
      </c>
      <c r="AD602" s="6" t="str">
        <f>VLOOKUP(S602,'[1]02_MASTER_KODE_SDMK'!B$3:H$2218,4,FALSE)</f>
        <v>13. Asisten Tenaga Kesehatan</v>
      </c>
      <c r="AE602" s="6" t="str">
        <f>VLOOKUP(S602,'[1]02_MASTER_KODE_SDMK'!B$3:H$2218,5,FALSE)</f>
        <v>01. Keperawatan</v>
      </c>
      <c r="AF602" s="6" t="str">
        <f>VLOOKUP(S602,'[1]02_MASTER_KODE_SDMK'!B$3:H$2218,3,FALSE)</f>
        <v>Perawat (Asisten)</v>
      </c>
      <c r="AG602" s="6" t="str">
        <f>VLOOKUP(S602,'[1]02_MASTER_KODE_SDMK'!B$3:H$2218,7,FALSE)</f>
        <v>PNS</v>
      </c>
      <c r="AH602" s="6" t="str">
        <f>IF(G602="L","Laki-Laki",IF(G602="P","Perempuan","TIDAK VALID"))</f>
        <v>Perempuan</v>
      </c>
      <c r="AI602" s="6" t="e">
        <f>VLOOKUP(X602,'[1]06_MASTER_KODE_KAMPUS'!B$3:C$4825,2,FALSE)</f>
        <v>#N/A</v>
      </c>
      <c r="AJ602" s="6" t="str">
        <f>VLOOKUP(V602,'[1]03_MASTER_KODE_PRODI'!B$3:E$404,3,FALSE)</f>
        <v>SMA / Setara</v>
      </c>
      <c r="AK602" s="6" t="str">
        <f>VLOOKUP(V602,'[1]03_MASTER_KODE_PRODI'!B$3:E$404,4,FALSE)</f>
        <v>Sekolah Perawat Kesehatan</v>
      </c>
      <c r="AM602" s="9"/>
    </row>
    <row r="603" spans="1:39" x14ac:dyDescent="0.25">
      <c r="A603">
        <v>600</v>
      </c>
      <c r="B603" s="292" t="s">
        <v>3102</v>
      </c>
      <c r="C603" s="145"/>
      <c r="D603" s="145">
        <v>480183581</v>
      </c>
      <c r="E603" s="294" t="s">
        <v>3101</v>
      </c>
      <c r="F603" s="145" t="s">
        <v>3100</v>
      </c>
      <c r="G603" s="19" t="s">
        <v>23</v>
      </c>
      <c r="H603" s="294" t="s">
        <v>54</v>
      </c>
      <c r="I603" s="145" t="s">
        <v>3099</v>
      </c>
      <c r="J603" s="141" t="s">
        <v>193</v>
      </c>
      <c r="K603" s="19" t="s">
        <v>32</v>
      </c>
      <c r="L603" s="140">
        <v>26231</v>
      </c>
      <c r="M603" s="19"/>
      <c r="N603" s="291"/>
      <c r="O603" s="19"/>
      <c r="P603" s="323" t="s">
        <v>185</v>
      </c>
      <c r="Q603" s="323" t="s">
        <v>185</v>
      </c>
      <c r="R603" s="13">
        <v>121</v>
      </c>
      <c r="S603" s="100">
        <v>91991</v>
      </c>
      <c r="T603" s="322"/>
      <c r="U603" s="322"/>
      <c r="V603" s="9" t="s">
        <v>185</v>
      </c>
      <c r="W603" s="322"/>
      <c r="X603" s="322"/>
      <c r="Y603" s="7" t="str">
        <f>VLOOKUP(B603,'[1]01_MASTER_KODE_FASYANKES'!B$22:J$15694,8,FALSE)</f>
        <v>JAWA BARAT</v>
      </c>
      <c r="Z603" s="6" t="str">
        <f>VLOOKUP(B603,'[1]01_MASTER_KODE_FASYANKES'!B$22:J$15694,9,FALSE)</f>
        <v>BOGOR</v>
      </c>
      <c r="AA603" s="6" t="str">
        <f>VLOOKUP(B603,'[1]01_MASTER_KODE_FASYANKES'!B$22:J$15694,3,FALSE)</f>
        <v>Puskesmas</v>
      </c>
      <c r="AB603" s="6" t="str">
        <f>VLOOKUP(B603,'[1]01_MASTER_KODE_FASYANKES'!B$22:J$15694,2,FALSE)</f>
        <v>CITAPEN</v>
      </c>
      <c r="AC603" s="6">
        <f>VLOOKUP(S603,'[1]02_MASTER_KODE_SDMK'!B$3:H$2218,2,FALSE)</f>
        <v>3020799</v>
      </c>
      <c r="AD603" s="6" t="str">
        <f>VLOOKUP(S603,'[1]02_MASTER_KODE_SDMK'!B$3:H$2218,4,FALSE)</f>
        <v>14. Tenaga Penunjang</v>
      </c>
      <c r="AE603" s="6" t="str">
        <f>VLOOKUP(S603,'[1]02_MASTER_KODE_SDMK'!B$3:H$2218,5,FALSE)</f>
        <v>02. Dukungan Manajemen</v>
      </c>
      <c r="AF603" s="6" t="str">
        <f>VLOOKUP(S603,'[1]02_MASTER_KODE_SDMK'!B$3:H$2218,3,FALSE)</f>
        <v>Tenaga Umum Lainnya yang belum tercantum</v>
      </c>
      <c r="AG603" s="6" t="str">
        <f>VLOOKUP(S603,'[1]02_MASTER_KODE_SDMK'!B$3:H$2218,7,FALSE)</f>
        <v>PNS</v>
      </c>
      <c r="AH603" s="6" t="str">
        <f>IF(G603="L","Laki-Laki",IF(G603="P","Perempuan","TIDAK VALID"))</f>
        <v>Laki-Laki</v>
      </c>
      <c r="AI603" s="6" t="e">
        <f>VLOOKUP(X603,'[1]06_MASTER_KODE_KAMPUS'!B$3:C$4825,2,FALSE)</f>
        <v>#N/A</v>
      </c>
      <c r="AJ603" s="6" t="str">
        <f>VLOOKUP(V603,'[1]03_MASTER_KODE_PRODI'!B$3:E$404,3,FALSE)</f>
        <v>SMP / Setara</v>
      </c>
      <c r="AK603" s="6" t="str">
        <f>VLOOKUP(V603,'[1]03_MASTER_KODE_PRODI'!B$3:E$404,4,FALSE)</f>
        <v>Sekolah Menengah Pertama</v>
      </c>
      <c r="AM603" s="322"/>
    </row>
    <row r="604" spans="1:39" x14ac:dyDescent="0.25">
      <c r="A604">
        <v>601</v>
      </c>
      <c r="B604" s="292" t="s">
        <v>3057</v>
      </c>
      <c r="C604" s="141" t="s">
        <v>3098</v>
      </c>
      <c r="D604" s="19">
        <v>140253659</v>
      </c>
      <c r="E604" s="142" t="s">
        <v>3097</v>
      </c>
      <c r="F604" s="19" t="s">
        <v>3096</v>
      </c>
      <c r="G604" s="19" t="s">
        <v>23</v>
      </c>
      <c r="H604" s="142" t="s">
        <v>799</v>
      </c>
      <c r="I604" s="19" t="s">
        <v>18</v>
      </c>
      <c r="J604" s="141"/>
      <c r="K604" s="19" t="s">
        <v>32</v>
      </c>
      <c r="L604" s="140">
        <v>22444</v>
      </c>
      <c r="M604" s="19"/>
      <c r="N604" s="312"/>
      <c r="O604" s="19"/>
      <c r="P604" s="19" t="s">
        <v>1</v>
      </c>
      <c r="Q604" s="19" t="s">
        <v>1</v>
      </c>
      <c r="R604" s="13">
        <v>121</v>
      </c>
      <c r="S604" s="100">
        <v>91271</v>
      </c>
      <c r="T604" s="9"/>
      <c r="U604" s="9"/>
      <c r="V604" s="110">
        <v>12201</v>
      </c>
      <c r="W604" s="9" t="s">
        <v>513</v>
      </c>
      <c r="X604" s="9"/>
      <c r="Y604" s="7" t="str">
        <f>VLOOKUP(B604,'[1]01_MASTER_KODE_FASYANKES'!B$22:J$15694,8,FALSE)</f>
        <v>JAWA BARAT</v>
      </c>
      <c r="Z604" s="6" t="str">
        <f>VLOOKUP(B604,'[1]01_MASTER_KODE_FASYANKES'!B$22:J$15694,9,FALSE)</f>
        <v>BOGOR</v>
      </c>
      <c r="AA604" s="6" t="str">
        <f>VLOOKUP(B604,'[1]01_MASTER_KODE_FASYANKES'!B$22:J$15694,3,FALSE)</f>
        <v>Puskesmas</v>
      </c>
      <c r="AB604" s="6" t="str">
        <f>VLOOKUP(B604,'[1]01_MASTER_KODE_FASYANKES'!B$22:J$15694,2,FALSE)</f>
        <v>CARINGIN</v>
      </c>
      <c r="AC604" s="6">
        <f>VLOOKUP(S604,'[1]02_MASTER_KODE_SDMK'!B$3:H$2218,2,FALSE)</f>
        <v>3010504</v>
      </c>
      <c r="AD604" s="6" t="str">
        <f>VLOOKUP(S604,'[1]02_MASTER_KODE_SDMK'!B$3:H$2218,4,FALSE)</f>
        <v>14. Tenaga Penunjang</v>
      </c>
      <c r="AE604" s="6" t="str">
        <f>VLOOKUP(S604,'[1]02_MASTER_KODE_SDMK'!B$3:H$2218,5,FALSE)</f>
        <v>01. Struktural</v>
      </c>
      <c r="AF604" s="6" t="str">
        <f>VLOOKUP(S604,'[1]02_MASTER_KODE_SDMK'!B$3:H$2218,3,FALSE)</f>
        <v>Kepala Puskesmas</v>
      </c>
      <c r="AG604" s="6" t="str">
        <f>VLOOKUP(S604,'[1]02_MASTER_KODE_SDMK'!B$3:H$2218,7,FALSE)</f>
        <v>PNS</v>
      </c>
      <c r="AH604" s="6" t="str">
        <f>IF(G604="L","Laki-Laki",IF(G604="P","Perempuan","TIDAK VALID"))</f>
        <v>Laki-Laki</v>
      </c>
      <c r="AI604" s="6" t="e">
        <f>VLOOKUP(X604,'[1]06_MASTER_KODE_KAMPUS'!B$3:C$4825,2,FALSE)</f>
        <v>#N/A</v>
      </c>
      <c r="AJ604" s="6" t="str">
        <f>VLOOKUP(V604,'[1]03_MASTER_KODE_PRODI'!B$3:E$404,3,FALSE)</f>
        <v>S-1</v>
      </c>
      <c r="AK604" s="6" t="str">
        <f>VLOOKUP(V604,'[1]03_MASTER_KODE_PRODI'!B$3:E$404,4,FALSE)</f>
        <v>Ilmu Kedokteran Gigi</v>
      </c>
      <c r="AM604" s="9" t="s">
        <v>1211</v>
      </c>
    </row>
    <row r="605" spans="1:39" x14ac:dyDescent="0.25">
      <c r="A605">
        <v>602</v>
      </c>
      <c r="B605" s="292" t="s">
        <v>3057</v>
      </c>
      <c r="C605" s="19"/>
      <c r="D605" s="19">
        <v>140276696</v>
      </c>
      <c r="E605" s="142" t="s">
        <v>3095</v>
      </c>
      <c r="F605" s="19" t="s">
        <v>3094</v>
      </c>
      <c r="G605" s="19" t="s">
        <v>23</v>
      </c>
      <c r="H605" s="142" t="s">
        <v>38</v>
      </c>
      <c r="I605" s="19" t="s">
        <v>209</v>
      </c>
      <c r="J605" s="141" t="s">
        <v>193</v>
      </c>
      <c r="K605" s="19" t="s">
        <v>62</v>
      </c>
      <c r="L605" s="140">
        <v>25501</v>
      </c>
      <c r="M605" s="19"/>
      <c r="N605" s="291"/>
      <c r="O605" s="19"/>
      <c r="P605" s="19" t="s">
        <v>271</v>
      </c>
      <c r="Q605" s="19" t="s">
        <v>271</v>
      </c>
      <c r="R605" s="13">
        <v>121</v>
      </c>
      <c r="S605" s="13">
        <v>42991</v>
      </c>
      <c r="T605" s="9"/>
      <c r="U605" s="9"/>
      <c r="V605" s="9" t="s">
        <v>271</v>
      </c>
      <c r="W605" s="9">
        <v>1991</v>
      </c>
      <c r="X605" s="9"/>
      <c r="Y605" s="7" t="str">
        <f>VLOOKUP(B605,'[1]01_MASTER_KODE_FASYANKES'!B$22:J$15694,8,FALSE)</f>
        <v>JAWA BARAT</v>
      </c>
      <c r="Z605" s="6" t="str">
        <f>VLOOKUP(B605,'[1]01_MASTER_KODE_FASYANKES'!B$22:J$15694,9,FALSE)</f>
        <v>BOGOR</v>
      </c>
      <c r="AA605" s="6" t="str">
        <f>VLOOKUP(B605,'[1]01_MASTER_KODE_FASYANKES'!B$22:J$15694,3,FALSE)</f>
        <v>Puskesmas</v>
      </c>
      <c r="AB605" s="6" t="str">
        <f>VLOOKUP(B605,'[1]01_MASTER_KODE_FASYANKES'!B$22:J$15694,2,FALSE)</f>
        <v>CARINGIN</v>
      </c>
      <c r="AC605" s="6">
        <f>VLOOKUP(S605,'[1]02_MASTER_KODE_SDMK'!B$3:H$2218,2,FALSE)</f>
        <v>2070101</v>
      </c>
      <c r="AD605" s="6" t="str">
        <f>VLOOKUP(S605,'[1]02_MASTER_KODE_SDMK'!B$3:H$2218,4,FALSE)</f>
        <v>13. Asisten Tenaga Kesehatan</v>
      </c>
      <c r="AE605" s="6" t="str">
        <f>VLOOKUP(S605,'[1]02_MASTER_KODE_SDMK'!B$3:H$2218,5,FALSE)</f>
        <v>05. Kesehatan Lingkungan</v>
      </c>
      <c r="AF605" s="6" t="str">
        <f>VLOOKUP(S605,'[1]02_MASTER_KODE_SDMK'!B$3:H$2218,3,FALSE)</f>
        <v>Kesehatan Lingkungan (Asisten)</v>
      </c>
      <c r="AG605" s="6" t="str">
        <f>VLOOKUP(S605,'[1]02_MASTER_KODE_SDMK'!B$3:H$2218,7,FALSE)</f>
        <v>PNS</v>
      </c>
      <c r="AH605" s="6" t="str">
        <f>IF(G605="L","Laki-Laki",IF(G605="P","Perempuan","TIDAK VALID"))</f>
        <v>Laki-Laki</v>
      </c>
      <c r="AI605" s="6" t="e">
        <f>VLOOKUP(X605,'[1]06_MASTER_KODE_KAMPUS'!B$3:C$4825,2,FALSE)</f>
        <v>#N/A</v>
      </c>
      <c r="AJ605" s="6" t="str">
        <f>VLOOKUP(V605,'[1]03_MASTER_KODE_PRODI'!B$3:E$404,3,FALSE)</f>
        <v>D-1</v>
      </c>
      <c r="AK605" s="6" t="str">
        <f>VLOOKUP(V605,'[1]03_MASTER_KODE_PRODI'!B$3:E$404,4,FALSE)</f>
        <v>Sekolah Pembantu Penilik Hygiene</v>
      </c>
      <c r="AM605" s="9"/>
    </row>
    <row r="606" spans="1:39" x14ac:dyDescent="0.25">
      <c r="A606">
        <v>603</v>
      </c>
      <c r="B606" s="292" t="s">
        <v>3057</v>
      </c>
      <c r="C606" s="19"/>
      <c r="D606" s="19">
        <v>140367512</v>
      </c>
      <c r="E606" s="142" t="s">
        <v>3093</v>
      </c>
      <c r="F606" s="19" t="s">
        <v>3092</v>
      </c>
      <c r="G606" s="19" t="s">
        <v>23</v>
      </c>
      <c r="H606" s="142" t="s">
        <v>15</v>
      </c>
      <c r="I606" s="19" t="s">
        <v>99</v>
      </c>
      <c r="J606" s="141" t="s">
        <v>165</v>
      </c>
      <c r="K606" s="19" t="s">
        <v>3</v>
      </c>
      <c r="L606" s="140">
        <v>23249</v>
      </c>
      <c r="M606" s="19"/>
      <c r="N606" s="291"/>
      <c r="O606" s="19"/>
      <c r="P606" s="129" t="s">
        <v>16</v>
      </c>
      <c r="Q606" s="129" t="s">
        <v>16</v>
      </c>
      <c r="R606" s="13">
        <v>121</v>
      </c>
      <c r="S606" s="213">
        <v>11011</v>
      </c>
      <c r="T606" s="9"/>
      <c r="U606" s="9"/>
      <c r="V606" s="214">
        <v>11201</v>
      </c>
      <c r="W606" s="9">
        <v>1997</v>
      </c>
      <c r="X606" s="219" t="s">
        <v>1100</v>
      </c>
      <c r="Y606" s="7" t="str">
        <f>VLOOKUP(B606,'[1]01_MASTER_KODE_FASYANKES'!B$22:J$15694,8,FALSE)</f>
        <v>JAWA BARAT</v>
      </c>
      <c r="Z606" s="6" t="str">
        <f>VLOOKUP(B606,'[1]01_MASTER_KODE_FASYANKES'!B$22:J$15694,9,FALSE)</f>
        <v>BOGOR</v>
      </c>
      <c r="AA606" s="6" t="str">
        <f>VLOOKUP(B606,'[1]01_MASTER_KODE_FASYANKES'!B$22:J$15694,3,FALSE)</f>
        <v>Puskesmas</v>
      </c>
      <c r="AB606" s="6" t="str">
        <f>VLOOKUP(B606,'[1]01_MASTER_KODE_FASYANKES'!B$22:J$15694,2,FALSE)</f>
        <v>CARINGIN</v>
      </c>
      <c r="AC606" s="6">
        <f>VLOOKUP(S606,'[1]02_MASTER_KODE_SDMK'!B$3:H$2218,2,FALSE)</f>
        <v>1010101</v>
      </c>
      <c r="AD606" s="6" t="str">
        <f>VLOOKUP(S606,'[1]02_MASTER_KODE_SDMK'!B$3:H$2218,4,FALSE)</f>
        <v>01. Medis</v>
      </c>
      <c r="AE606" s="6" t="str">
        <f>VLOOKUP(S606,'[1]02_MASTER_KODE_SDMK'!B$3:H$2218,5,FALSE)</f>
        <v>01. Dokter</v>
      </c>
      <c r="AF606" s="6" t="str">
        <f>VLOOKUP(S606,'[1]02_MASTER_KODE_SDMK'!B$3:H$2218,3,FALSE)</f>
        <v>Dokter Umum</v>
      </c>
      <c r="AG606" s="6" t="str">
        <f>VLOOKUP(S606,'[1]02_MASTER_KODE_SDMK'!B$3:H$2218,7,FALSE)</f>
        <v>PNS</v>
      </c>
      <c r="AH606" s="6" t="str">
        <f>IF(G606="L","Laki-Laki",IF(G606="P","Perempuan","TIDAK VALID"))</f>
        <v>Laki-Laki</v>
      </c>
      <c r="AI606" s="6" t="str">
        <f>VLOOKUP(X606,'[1]06_MASTER_KODE_KAMPUS'!B$3:C$4825,2,FALSE)</f>
        <v>Universitas Kristen Indonesia</v>
      </c>
      <c r="AJ606" s="6" t="str">
        <f>VLOOKUP(V606,'[1]03_MASTER_KODE_PRODI'!B$3:E$404,3,FALSE)</f>
        <v>S-1</v>
      </c>
      <c r="AK606" s="6" t="str">
        <f>VLOOKUP(V606,'[1]03_MASTER_KODE_PRODI'!B$3:E$404,4,FALSE)</f>
        <v>Ilmu Kedokteran</v>
      </c>
      <c r="AM606" s="9" t="s">
        <v>1099</v>
      </c>
    </row>
    <row r="607" spans="1:39" x14ac:dyDescent="0.25">
      <c r="A607">
        <v>604</v>
      </c>
      <c r="B607" s="292" t="s">
        <v>3057</v>
      </c>
      <c r="C607" s="19"/>
      <c r="D607" s="19"/>
      <c r="E607" s="142" t="s">
        <v>3091</v>
      </c>
      <c r="F607" s="19" t="s">
        <v>3090</v>
      </c>
      <c r="G607" s="19" t="s">
        <v>7</v>
      </c>
      <c r="H607" s="142" t="s">
        <v>465</v>
      </c>
      <c r="I607" s="19" t="s">
        <v>209</v>
      </c>
      <c r="J607" s="141" t="s">
        <v>465</v>
      </c>
      <c r="K607" s="19" t="s">
        <v>715</v>
      </c>
      <c r="L607" s="140">
        <v>31053</v>
      </c>
      <c r="M607" s="19"/>
      <c r="N607" s="279" t="s">
        <v>773</v>
      </c>
      <c r="O607" s="19"/>
      <c r="P607" s="129" t="s">
        <v>1</v>
      </c>
      <c r="Q607" s="129" t="s">
        <v>1</v>
      </c>
      <c r="R607" s="13">
        <v>121</v>
      </c>
      <c r="S607" s="213">
        <v>15011</v>
      </c>
      <c r="T607" s="9"/>
      <c r="U607" s="9"/>
      <c r="V607" s="110">
        <v>12201</v>
      </c>
      <c r="W607" s="9">
        <v>2009</v>
      </c>
      <c r="X607" s="9"/>
      <c r="Y607" s="7" t="str">
        <f>VLOOKUP(B607,'[1]01_MASTER_KODE_FASYANKES'!B$22:J$15694,8,FALSE)</f>
        <v>JAWA BARAT</v>
      </c>
      <c r="Z607" s="6" t="str">
        <f>VLOOKUP(B607,'[1]01_MASTER_KODE_FASYANKES'!B$22:J$15694,9,FALSE)</f>
        <v>BOGOR</v>
      </c>
      <c r="AA607" s="6" t="str">
        <f>VLOOKUP(B607,'[1]01_MASTER_KODE_FASYANKES'!B$22:J$15694,3,FALSE)</f>
        <v>Puskesmas</v>
      </c>
      <c r="AB607" s="6" t="str">
        <f>VLOOKUP(B607,'[1]01_MASTER_KODE_FASYANKES'!B$22:J$15694,2,FALSE)</f>
        <v>CARINGIN</v>
      </c>
      <c r="AC607" s="6">
        <f>VLOOKUP(S607,'[1]02_MASTER_KODE_SDMK'!B$3:H$2218,2,FALSE)</f>
        <v>1010201</v>
      </c>
      <c r="AD607" s="6" t="str">
        <f>VLOOKUP(S607,'[1]02_MASTER_KODE_SDMK'!B$3:H$2218,4,FALSE)</f>
        <v>01. Medis</v>
      </c>
      <c r="AE607" s="6" t="str">
        <f>VLOOKUP(S607,'[1]02_MASTER_KODE_SDMK'!B$3:H$2218,5,FALSE)</f>
        <v>02. Dokter Gigi</v>
      </c>
      <c r="AF607" s="6" t="str">
        <f>VLOOKUP(S607,'[1]02_MASTER_KODE_SDMK'!B$3:H$2218,3,FALSE)</f>
        <v>Dokter Gigi</v>
      </c>
      <c r="AG607" s="6" t="str">
        <f>VLOOKUP(S607,'[1]02_MASTER_KODE_SDMK'!B$3:H$2218,7,FALSE)</f>
        <v>PNS</v>
      </c>
      <c r="AH607" s="6" t="str">
        <f>IF(G607="L","Laki-Laki",IF(G607="P","Perempuan","TIDAK VALID"))</f>
        <v>Perempuan</v>
      </c>
      <c r="AI607" s="6" t="e">
        <f>VLOOKUP(X607,'[1]06_MASTER_KODE_KAMPUS'!B$3:C$4825,2,FALSE)</f>
        <v>#N/A</v>
      </c>
      <c r="AJ607" s="6" t="str">
        <f>VLOOKUP(V607,'[1]03_MASTER_KODE_PRODI'!B$3:E$404,3,FALSE)</f>
        <v>S-1</v>
      </c>
      <c r="AK607" s="6" t="str">
        <f>VLOOKUP(V607,'[1]03_MASTER_KODE_PRODI'!B$3:E$404,4,FALSE)</f>
        <v>Ilmu Kedokteran Gigi</v>
      </c>
      <c r="AM607" s="9" t="s">
        <v>952</v>
      </c>
    </row>
    <row r="608" spans="1:39" x14ac:dyDescent="0.25">
      <c r="A608">
        <v>605</v>
      </c>
      <c r="B608" s="292" t="s">
        <v>3057</v>
      </c>
      <c r="C608" s="19"/>
      <c r="D608" s="19">
        <v>140275371</v>
      </c>
      <c r="E608" s="142" t="s">
        <v>3089</v>
      </c>
      <c r="F608" s="19" t="s">
        <v>1185</v>
      </c>
      <c r="G608" s="19" t="s">
        <v>7</v>
      </c>
      <c r="H608" s="142" t="s">
        <v>175</v>
      </c>
      <c r="I608" s="19" t="s">
        <v>5</v>
      </c>
      <c r="J608" s="141" t="s">
        <v>37</v>
      </c>
      <c r="K608" s="19" t="s">
        <v>517</v>
      </c>
      <c r="L608" s="140">
        <v>26647</v>
      </c>
      <c r="M608" s="19"/>
      <c r="N608" s="291"/>
      <c r="O608" s="19"/>
      <c r="P608" s="19" t="s">
        <v>334</v>
      </c>
      <c r="Q608" s="19" t="s">
        <v>60</v>
      </c>
      <c r="R608" s="13">
        <v>121</v>
      </c>
      <c r="S608" s="100">
        <v>22011</v>
      </c>
      <c r="T608" s="9"/>
      <c r="U608" s="9"/>
      <c r="V608" s="110">
        <v>15401</v>
      </c>
      <c r="W608" s="9"/>
      <c r="X608" s="9"/>
      <c r="Y608" s="7" t="str">
        <f>VLOOKUP(B608,'[1]01_MASTER_KODE_FASYANKES'!B$22:J$15694,8,FALSE)</f>
        <v>JAWA BARAT</v>
      </c>
      <c r="Z608" s="6" t="str">
        <f>VLOOKUP(B608,'[1]01_MASTER_KODE_FASYANKES'!B$22:J$15694,9,FALSE)</f>
        <v>BOGOR</v>
      </c>
      <c r="AA608" s="6" t="str">
        <f>VLOOKUP(B608,'[1]01_MASTER_KODE_FASYANKES'!B$22:J$15694,3,FALSE)</f>
        <v>Puskesmas</v>
      </c>
      <c r="AB608" s="6" t="str">
        <f>VLOOKUP(B608,'[1]01_MASTER_KODE_FASYANKES'!B$22:J$15694,2,FALSE)</f>
        <v>CARINGIN</v>
      </c>
      <c r="AC608" s="6">
        <f>VLOOKUP(S608,'[1]02_MASTER_KODE_SDMK'!B$3:H$2218,2,FALSE)</f>
        <v>1040101</v>
      </c>
      <c r="AD608" s="6" t="str">
        <f>VLOOKUP(S608,'[1]02_MASTER_KODE_SDMK'!B$3:H$2218,4,FALSE)</f>
        <v>04. Kebidanan</v>
      </c>
      <c r="AE608" s="6" t="str">
        <f>VLOOKUP(S608,'[1]02_MASTER_KODE_SDMK'!B$3:H$2218,5,FALSE)</f>
        <v>01. Bidan</v>
      </c>
      <c r="AF608" s="6" t="str">
        <f>VLOOKUP(S608,'[1]02_MASTER_KODE_SDMK'!B$3:H$2218,3,FALSE)</f>
        <v>Bidan</v>
      </c>
      <c r="AG608" s="6" t="str">
        <f>VLOOKUP(S608,'[1]02_MASTER_KODE_SDMK'!B$3:H$2218,7,FALSE)</f>
        <v>PNS</v>
      </c>
      <c r="AH608" s="6" t="str">
        <f>IF(G608="L","Laki-Laki",IF(G608="P","Perempuan","TIDAK VALID"))</f>
        <v>Perempuan</v>
      </c>
      <c r="AI608" s="6" t="e">
        <f>VLOOKUP(X608,'[1]06_MASTER_KODE_KAMPUS'!B$3:C$4825,2,FALSE)</f>
        <v>#N/A</v>
      </c>
      <c r="AJ608" s="6" t="str">
        <f>VLOOKUP(V608,'[1]03_MASTER_KODE_PRODI'!B$3:E$404,3,FALSE)</f>
        <v>D-3</v>
      </c>
      <c r="AK608" s="6" t="str">
        <f>VLOOKUP(V608,'[1]03_MASTER_KODE_PRODI'!B$3:E$404,4,FALSE)</f>
        <v>Kebidanan</v>
      </c>
      <c r="AM608" s="9"/>
    </row>
    <row r="609" spans="1:39" x14ac:dyDescent="0.25">
      <c r="A609">
        <v>606</v>
      </c>
      <c r="B609" s="292" t="s">
        <v>3057</v>
      </c>
      <c r="C609" s="19"/>
      <c r="D609" s="19">
        <v>140167590</v>
      </c>
      <c r="E609" s="142" t="s">
        <v>3088</v>
      </c>
      <c r="F609" s="19" t="s">
        <v>3087</v>
      </c>
      <c r="G609" s="19" t="s">
        <v>7</v>
      </c>
      <c r="H609" s="142" t="s">
        <v>135</v>
      </c>
      <c r="I609" s="19" t="s">
        <v>57</v>
      </c>
      <c r="J609" s="141" t="s">
        <v>17</v>
      </c>
      <c r="K609" s="19" t="s">
        <v>402</v>
      </c>
      <c r="L609" s="140">
        <v>24023</v>
      </c>
      <c r="M609" s="19"/>
      <c r="N609" s="291"/>
      <c r="O609" s="19"/>
      <c r="P609" s="19" t="s">
        <v>334</v>
      </c>
      <c r="Q609" s="19" t="s">
        <v>60</v>
      </c>
      <c r="R609" s="13">
        <v>121</v>
      </c>
      <c r="S609" s="100">
        <v>22011</v>
      </c>
      <c r="T609" s="9"/>
      <c r="U609" s="9"/>
      <c r="V609" s="110">
        <v>15401</v>
      </c>
      <c r="W609" s="9">
        <v>2009</v>
      </c>
      <c r="X609" s="9"/>
      <c r="Y609" s="7" t="str">
        <f>VLOOKUP(B609,'[1]01_MASTER_KODE_FASYANKES'!B$22:J$15694,8,FALSE)</f>
        <v>JAWA BARAT</v>
      </c>
      <c r="Z609" s="6" t="str">
        <f>VLOOKUP(B609,'[1]01_MASTER_KODE_FASYANKES'!B$22:J$15694,9,FALSE)</f>
        <v>BOGOR</v>
      </c>
      <c r="AA609" s="6" t="str">
        <f>VLOOKUP(B609,'[1]01_MASTER_KODE_FASYANKES'!B$22:J$15694,3,FALSE)</f>
        <v>Puskesmas</v>
      </c>
      <c r="AB609" s="6" t="str">
        <f>VLOOKUP(B609,'[1]01_MASTER_KODE_FASYANKES'!B$22:J$15694,2,FALSE)</f>
        <v>CARINGIN</v>
      </c>
      <c r="AC609" s="6">
        <f>VLOOKUP(S609,'[1]02_MASTER_KODE_SDMK'!B$3:H$2218,2,FALSE)</f>
        <v>1040101</v>
      </c>
      <c r="AD609" s="6" t="str">
        <f>VLOOKUP(S609,'[1]02_MASTER_KODE_SDMK'!B$3:H$2218,4,FALSE)</f>
        <v>04. Kebidanan</v>
      </c>
      <c r="AE609" s="6" t="str">
        <f>VLOOKUP(S609,'[1]02_MASTER_KODE_SDMK'!B$3:H$2218,5,FALSE)</f>
        <v>01. Bidan</v>
      </c>
      <c r="AF609" s="6" t="str">
        <f>VLOOKUP(S609,'[1]02_MASTER_KODE_SDMK'!B$3:H$2218,3,FALSE)</f>
        <v>Bidan</v>
      </c>
      <c r="AG609" s="6" t="str">
        <f>VLOOKUP(S609,'[1]02_MASTER_KODE_SDMK'!B$3:H$2218,7,FALSE)</f>
        <v>PNS</v>
      </c>
      <c r="AH609" s="6" t="str">
        <f>IF(G609="L","Laki-Laki",IF(G609="P","Perempuan","TIDAK VALID"))</f>
        <v>Perempuan</v>
      </c>
      <c r="AI609" s="6" t="e">
        <f>VLOOKUP(X609,'[1]06_MASTER_KODE_KAMPUS'!B$3:C$4825,2,FALSE)</f>
        <v>#N/A</v>
      </c>
      <c r="AJ609" s="6" t="str">
        <f>VLOOKUP(V609,'[1]03_MASTER_KODE_PRODI'!B$3:E$404,3,FALSE)</f>
        <v>D-3</v>
      </c>
      <c r="AK609" s="6" t="str">
        <f>VLOOKUP(V609,'[1]03_MASTER_KODE_PRODI'!B$3:E$404,4,FALSE)</f>
        <v>Kebidanan</v>
      </c>
      <c r="AM609" s="9"/>
    </row>
    <row r="610" spans="1:39" x14ac:dyDescent="0.25">
      <c r="A610">
        <v>607</v>
      </c>
      <c r="B610" s="292" t="s">
        <v>3057</v>
      </c>
      <c r="C610" s="19"/>
      <c r="D610" s="19">
        <v>140169326</v>
      </c>
      <c r="E610" s="142" t="s">
        <v>3086</v>
      </c>
      <c r="F610" s="19" t="s">
        <v>3085</v>
      </c>
      <c r="G610" s="19" t="s">
        <v>7</v>
      </c>
      <c r="H610" s="142" t="s">
        <v>135</v>
      </c>
      <c r="I610" s="19" t="s">
        <v>57</v>
      </c>
      <c r="J610" s="141" t="s">
        <v>986</v>
      </c>
      <c r="K610" s="19" t="s">
        <v>326</v>
      </c>
      <c r="L610" s="140">
        <v>23033</v>
      </c>
      <c r="M610" s="19"/>
      <c r="N610" s="291"/>
      <c r="O610" s="19"/>
      <c r="P610" s="19" t="s">
        <v>526</v>
      </c>
      <c r="Q610" s="19" t="s">
        <v>846</v>
      </c>
      <c r="R610" s="13">
        <v>121</v>
      </c>
      <c r="S610" s="100">
        <v>51011</v>
      </c>
      <c r="T610" s="9"/>
      <c r="U610" s="9"/>
      <c r="V610" s="110">
        <v>13411</v>
      </c>
      <c r="W610" s="9">
        <v>2007</v>
      </c>
      <c r="X610" s="9"/>
      <c r="Y610" s="7" t="str">
        <f>VLOOKUP(B610,'[1]01_MASTER_KODE_FASYANKES'!B$22:J$15694,8,FALSE)</f>
        <v>JAWA BARAT</v>
      </c>
      <c r="Z610" s="6" t="str">
        <f>VLOOKUP(B610,'[1]01_MASTER_KODE_FASYANKES'!B$22:J$15694,9,FALSE)</f>
        <v>BOGOR</v>
      </c>
      <c r="AA610" s="6" t="str">
        <f>VLOOKUP(B610,'[1]01_MASTER_KODE_FASYANKES'!B$22:J$15694,3,FALSE)</f>
        <v>Puskesmas</v>
      </c>
      <c r="AB610" s="6" t="str">
        <f>VLOOKUP(B610,'[1]01_MASTER_KODE_FASYANKES'!B$22:J$15694,2,FALSE)</f>
        <v>CARINGIN</v>
      </c>
      <c r="AC610" s="6">
        <f>VLOOKUP(S610,'[1]02_MASTER_KODE_SDMK'!B$3:H$2218,2,FALSE)</f>
        <v>1080101</v>
      </c>
      <c r="AD610" s="6" t="str">
        <f>VLOOKUP(S610,'[1]02_MASTER_KODE_SDMK'!B$3:H$2218,4,FALSE)</f>
        <v>08. Gizi</v>
      </c>
      <c r="AE610" s="6" t="str">
        <f>VLOOKUP(S610,'[1]02_MASTER_KODE_SDMK'!B$3:H$2218,5,FALSE)</f>
        <v>01. Nutrisionis</v>
      </c>
      <c r="AF610" s="6" t="str">
        <f>VLOOKUP(S610,'[1]02_MASTER_KODE_SDMK'!B$3:H$2218,3,FALSE)</f>
        <v>Nutrisionis</v>
      </c>
      <c r="AG610" s="6" t="str">
        <f>VLOOKUP(S610,'[1]02_MASTER_KODE_SDMK'!B$3:H$2218,7,FALSE)</f>
        <v>PNS</v>
      </c>
      <c r="AH610" s="6" t="str">
        <f>IF(G610="L","Laki-Laki",IF(G610="P","Perempuan","TIDAK VALID"))</f>
        <v>Perempuan</v>
      </c>
      <c r="AI610" s="6" t="e">
        <f>VLOOKUP(X610,'[1]06_MASTER_KODE_KAMPUS'!B$3:C$4825,2,FALSE)</f>
        <v>#N/A</v>
      </c>
      <c r="AJ610" s="6" t="str">
        <f>VLOOKUP(V610,'[1]03_MASTER_KODE_PRODI'!B$3:E$404,3,FALSE)</f>
        <v>D-3</v>
      </c>
      <c r="AK610" s="6" t="str">
        <f>VLOOKUP(V610,'[1]03_MASTER_KODE_PRODI'!B$3:E$404,4,FALSE)</f>
        <v>Gizi</v>
      </c>
      <c r="AM610" s="9"/>
    </row>
    <row r="611" spans="1:39" x14ac:dyDescent="0.25">
      <c r="A611">
        <v>608</v>
      </c>
      <c r="B611" s="292" t="s">
        <v>3057</v>
      </c>
      <c r="C611" s="19"/>
      <c r="D611" s="19">
        <v>140230564</v>
      </c>
      <c r="E611" s="142" t="s">
        <v>3084</v>
      </c>
      <c r="F611" s="19" t="s">
        <v>3083</v>
      </c>
      <c r="G611" s="19" t="s">
        <v>7</v>
      </c>
      <c r="H611" s="142" t="s">
        <v>28</v>
      </c>
      <c r="I611" s="19" t="s">
        <v>57</v>
      </c>
      <c r="J611" s="141" t="s">
        <v>37</v>
      </c>
      <c r="K611" s="19" t="s">
        <v>3082</v>
      </c>
      <c r="L611" s="140">
        <v>24670</v>
      </c>
      <c r="M611" s="19"/>
      <c r="N611" s="291"/>
      <c r="O611" s="19"/>
      <c r="P611" s="19" t="s">
        <v>10</v>
      </c>
      <c r="Q611" s="19" t="s">
        <v>10</v>
      </c>
      <c r="R611" s="13">
        <v>121</v>
      </c>
      <c r="S611" s="13">
        <v>21991</v>
      </c>
      <c r="T611" s="9"/>
      <c r="U611" s="9"/>
      <c r="V611" s="110" t="s">
        <v>10</v>
      </c>
      <c r="W611" s="9">
        <v>1987</v>
      </c>
      <c r="X611" s="9"/>
      <c r="Y611" s="7" t="str">
        <f>VLOOKUP(B611,'[1]01_MASTER_KODE_FASYANKES'!B$22:J$15694,8,FALSE)</f>
        <v>JAWA BARAT</v>
      </c>
      <c r="Z611" s="6" t="str">
        <f>VLOOKUP(B611,'[1]01_MASTER_KODE_FASYANKES'!B$22:J$15694,9,FALSE)</f>
        <v>BOGOR</v>
      </c>
      <c r="AA611" s="6" t="str">
        <f>VLOOKUP(B611,'[1]01_MASTER_KODE_FASYANKES'!B$22:J$15694,3,FALSE)</f>
        <v>Puskesmas</v>
      </c>
      <c r="AB611" s="6" t="str">
        <f>VLOOKUP(B611,'[1]01_MASTER_KODE_FASYANKES'!B$22:J$15694,2,FALSE)</f>
        <v>CARINGIN</v>
      </c>
      <c r="AC611" s="6">
        <f>VLOOKUP(S611,'[1]02_MASTER_KODE_SDMK'!B$3:H$2218,2,FALSE)</f>
        <v>2030101</v>
      </c>
      <c r="AD611" s="6" t="str">
        <f>VLOOKUP(S611,'[1]02_MASTER_KODE_SDMK'!B$3:H$2218,4,FALSE)</f>
        <v>13. Asisten Tenaga Kesehatan</v>
      </c>
      <c r="AE611" s="6" t="str">
        <f>VLOOKUP(S611,'[1]02_MASTER_KODE_SDMK'!B$3:H$2218,5,FALSE)</f>
        <v>01. Keperawatan</v>
      </c>
      <c r="AF611" s="6" t="str">
        <f>VLOOKUP(S611,'[1]02_MASTER_KODE_SDMK'!B$3:H$2218,3,FALSE)</f>
        <v>Perawat (Asisten)</v>
      </c>
      <c r="AG611" s="6" t="str">
        <f>VLOOKUP(S611,'[1]02_MASTER_KODE_SDMK'!B$3:H$2218,7,FALSE)</f>
        <v>PNS</v>
      </c>
      <c r="AH611" s="6" t="str">
        <f>IF(G611="L","Laki-Laki",IF(G611="P","Perempuan","TIDAK VALID"))</f>
        <v>Perempuan</v>
      </c>
      <c r="AI611" s="6" t="e">
        <f>VLOOKUP(X611,'[1]06_MASTER_KODE_KAMPUS'!B$3:C$4825,2,FALSE)</f>
        <v>#N/A</v>
      </c>
      <c r="AJ611" s="6" t="str">
        <f>VLOOKUP(V611,'[1]03_MASTER_KODE_PRODI'!B$3:E$404,3,FALSE)</f>
        <v>SMA / Setara</v>
      </c>
      <c r="AK611" s="6" t="str">
        <f>VLOOKUP(V611,'[1]03_MASTER_KODE_PRODI'!B$3:E$404,4,FALSE)</f>
        <v>Sekolah Perawat Kesehatan</v>
      </c>
      <c r="AM611" s="9"/>
    </row>
    <row r="612" spans="1:39" x14ac:dyDescent="0.25">
      <c r="A612">
        <v>609</v>
      </c>
      <c r="B612" s="292" t="s">
        <v>3057</v>
      </c>
      <c r="C612" s="19"/>
      <c r="D612" s="19">
        <v>140266955</v>
      </c>
      <c r="E612" s="142" t="s">
        <v>3081</v>
      </c>
      <c r="F612" s="19" t="s">
        <v>3080</v>
      </c>
      <c r="G612" s="19" t="s">
        <v>7</v>
      </c>
      <c r="H612" s="142" t="s">
        <v>44</v>
      </c>
      <c r="I612" s="19" t="s">
        <v>57</v>
      </c>
      <c r="J612" s="141" t="s">
        <v>63</v>
      </c>
      <c r="K612" s="19" t="s">
        <v>537</v>
      </c>
      <c r="L612" s="140">
        <v>25670</v>
      </c>
      <c r="M612" s="19"/>
      <c r="N612" s="291"/>
      <c r="O612" s="19"/>
      <c r="P612" s="19" t="s">
        <v>1043</v>
      </c>
      <c r="Q612" s="19" t="s">
        <v>789</v>
      </c>
      <c r="R612" s="13">
        <v>121</v>
      </c>
      <c r="S612" s="100">
        <v>21031</v>
      </c>
      <c r="T612" s="9"/>
      <c r="U612" s="9"/>
      <c r="V612" s="110">
        <v>12402</v>
      </c>
      <c r="W612" s="9">
        <v>2009</v>
      </c>
      <c r="X612" s="9"/>
      <c r="Y612" s="7" t="str">
        <f>VLOOKUP(B612,'[1]01_MASTER_KODE_FASYANKES'!B$22:J$15694,8,FALSE)</f>
        <v>JAWA BARAT</v>
      </c>
      <c r="Z612" s="6" t="str">
        <f>VLOOKUP(B612,'[1]01_MASTER_KODE_FASYANKES'!B$22:J$15694,9,FALSE)</f>
        <v>BOGOR</v>
      </c>
      <c r="AA612" s="6" t="str">
        <f>VLOOKUP(B612,'[1]01_MASTER_KODE_FASYANKES'!B$22:J$15694,3,FALSE)</f>
        <v>Puskesmas</v>
      </c>
      <c r="AB612" s="6" t="str">
        <f>VLOOKUP(B612,'[1]01_MASTER_KODE_FASYANKES'!B$22:J$15694,2,FALSE)</f>
        <v>CARINGIN</v>
      </c>
      <c r="AC612" s="6">
        <f>VLOOKUP(S612,'[1]02_MASTER_KODE_SDMK'!B$3:H$2218,2,FALSE)</f>
        <v>1100701</v>
      </c>
      <c r="AD612" s="6" t="str">
        <f>VLOOKUP(S612,'[1]02_MASTER_KODE_SDMK'!B$3:H$2218,4,FALSE)</f>
        <v>10. Keteknisian Medis</v>
      </c>
      <c r="AE612" s="6" t="str">
        <f>VLOOKUP(S612,'[1]02_MASTER_KODE_SDMK'!B$3:H$2218,5,FALSE)</f>
        <v>07. Terapis Gigi dan Mulut</v>
      </c>
      <c r="AF612" s="6" t="str">
        <f>VLOOKUP(S612,'[1]02_MASTER_KODE_SDMK'!B$3:H$2218,3,FALSE)</f>
        <v>Terapis Gigi dan Mulut</v>
      </c>
      <c r="AG612" s="6" t="str">
        <f>VLOOKUP(S612,'[1]02_MASTER_KODE_SDMK'!B$3:H$2218,7,FALSE)</f>
        <v>PNS</v>
      </c>
      <c r="AH612" s="6" t="str">
        <f>IF(G612="L","Laki-Laki",IF(G612="P","Perempuan","TIDAK VALID"))</f>
        <v>Perempuan</v>
      </c>
      <c r="AI612" s="6" t="e">
        <f>VLOOKUP(X612,'[1]06_MASTER_KODE_KAMPUS'!B$3:C$4825,2,FALSE)</f>
        <v>#N/A</v>
      </c>
      <c r="AJ612" s="6" t="str">
        <f>VLOOKUP(V612,'[1]03_MASTER_KODE_PRODI'!B$3:E$404,3,FALSE)</f>
        <v>D-3</v>
      </c>
      <c r="AK612" s="6" t="str">
        <f>VLOOKUP(V612,'[1]03_MASTER_KODE_PRODI'!B$3:E$404,4,FALSE)</f>
        <v>Kesehatan Gigi dan Mulut (Keperawatan Gigi)</v>
      </c>
      <c r="AM612" s="9"/>
    </row>
    <row r="613" spans="1:39" x14ac:dyDescent="0.25">
      <c r="A613">
        <v>610</v>
      </c>
      <c r="B613" s="292" t="s">
        <v>3057</v>
      </c>
      <c r="C613" s="19"/>
      <c r="D613" s="19">
        <v>140180307</v>
      </c>
      <c r="E613" s="142" t="s">
        <v>3079</v>
      </c>
      <c r="F613" s="19" t="s">
        <v>3078</v>
      </c>
      <c r="G613" s="19" t="s">
        <v>23</v>
      </c>
      <c r="H613" s="142" t="s">
        <v>597</v>
      </c>
      <c r="I613" s="19" t="s">
        <v>209</v>
      </c>
      <c r="J613" s="141" t="s">
        <v>460</v>
      </c>
      <c r="K613" s="19" t="s">
        <v>32</v>
      </c>
      <c r="L613" s="140">
        <v>22042</v>
      </c>
      <c r="M613" s="19"/>
      <c r="N613" s="291"/>
      <c r="O613" s="19"/>
      <c r="P613" s="19" t="s">
        <v>69</v>
      </c>
      <c r="Q613" s="19" t="s">
        <v>69</v>
      </c>
      <c r="R613" s="13">
        <v>121</v>
      </c>
      <c r="S613" s="100">
        <v>91121</v>
      </c>
      <c r="T613" s="9"/>
      <c r="U613" s="9"/>
      <c r="V613" s="110" t="s">
        <v>134</v>
      </c>
      <c r="W613" s="9">
        <v>1985</v>
      </c>
      <c r="X613" s="9"/>
      <c r="Y613" s="7" t="str">
        <f>VLOOKUP(B613,'[1]01_MASTER_KODE_FASYANKES'!B$22:J$15694,8,FALSE)</f>
        <v>JAWA BARAT</v>
      </c>
      <c r="Z613" s="6" t="str">
        <f>VLOOKUP(B613,'[1]01_MASTER_KODE_FASYANKES'!B$22:J$15694,9,FALSE)</f>
        <v>BOGOR</v>
      </c>
      <c r="AA613" s="6" t="str">
        <f>VLOOKUP(B613,'[1]01_MASTER_KODE_FASYANKES'!B$22:J$15694,3,FALSE)</f>
        <v>Puskesmas</v>
      </c>
      <c r="AB613" s="6" t="str">
        <f>VLOOKUP(B613,'[1]01_MASTER_KODE_FASYANKES'!B$22:J$15694,2,FALSE)</f>
        <v>CARINGIN</v>
      </c>
      <c r="AC613" s="6">
        <f>VLOOKUP(S613,'[1]02_MASTER_KODE_SDMK'!B$3:H$2218,2,FALSE)</f>
        <v>3020701</v>
      </c>
      <c r="AD613" s="6" t="str">
        <f>VLOOKUP(S613,'[1]02_MASTER_KODE_SDMK'!B$3:H$2218,4,FALSE)</f>
        <v>14. Tenaga Penunjang</v>
      </c>
      <c r="AE613" s="6" t="str">
        <f>VLOOKUP(S613,'[1]02_MASTER_KODE_SDMK'!B$3:H$2218,5,FALSE)</f>
        <v>02. Dukungan Manajemen</v>
      </c>
      <c r="AF613" s="6" t="str">
        <f>VLOOKUP(S613,'[1]02_MASTER_KODE_SDMK'!B$3:H$2218,3,FALSE)</f>
        <v>Pekarya</v>
      </c>
      <c r="AG613" s="6" t="str">
        <f>VLOOKUP(S613,'[1]02_MASTER_KODE_SDMK'!B$3:H$2218,7,FALSE)</f>
        <v>PNS</v>
      </c>
      <c r="AH613" s="6" t="str">
        <f>IF(G613="L","Laki-Laki",IF(G613="P","Perempuan","TIDAK VALID"))</f>
        <v>Laki-Laki</v>
      </c>
      <c r="AI613" s="6" t="e">
        <f>VLOOKUP(X613,'[1]06_MASTER_KODE_KAMPUS'!B$3:C$4825,2,FALSE)</f>
        <v>#N/A</v>
      </c>
      <c r="AJ613" s="6" t="str">
        <f>VLOOKUP(V613,'[1]03_MASTER_KODE_PRODI'!B$3:E$404,3,FALSE)</f>
        <v>SMA / Setara</v>
      </c>
      <c r="AK613" s="6" t="str">
        <f>VLOOKUP(V613,'[1]03_MASTER_KODE_PRODI'!B$3:E$404,4,FALSE)</f>
        <v>Sekolah Menengah Atas</v>
      </c>
      <c r="AM613" s="9"/>
    </row>
    <row r="614" spans="1:39" x14ac:dyDescent="0.25">
      <c r="A614">
        <v>611</v>
      </c>
      <c r="B614" s="292" t="s">
        <v>3057</v>
      </c>
      <c r="C614" s="19"/>
      <c r="D614" s="19">
        <v>380035991</v>
      </c>
      <c r="E614" s="142" t="s">
        <v>3077</v>
      </c>
      <c r="F614" s="19" t="s">
        <v>3076</v>
      </c>
      <c r="G614" s="19" t="s">
        <v>7</v>
      </c>
      <c r="H614" s="142" t="s">
        <v>284</v>
      </c>
      <c r="I614" s="19" t="s">
        <v>57</v>
      </c>
      <c r="J614" s="141" t="s">
        <v>870</v>
      </c>
      <c r="K614" s="19" t="s">
        <v>70</v>
      </c>
      <c r="L614" s="140">
        <v>24758</v>
      </c>
      <c r="M614" s="19"/>
      <c r="N614" s="291"/>
      <c r="O614" s="19"/>
      <c r="P614" s="19" t="s">
        <v>334</v>
      </c>
      <c r="Q614" s="19" t="s">
        <v>60</v>
      </c>
      <c r="R614" s="13">
        <v>121</v>
      </c>
      <c r="S614" s="100">
        <v>22011</v>
      </c>
      <c r="T614" s="9"/>
      <c r="U614" s="9"/>
      <c r="V614" s="110">
        <v>15401</v>
      </c>
      <c r="W614" s="9">
        <v>1991</v>
      </c>
      <c r="X614" s="9"/>
      <c r="Y614" s="7" t="str">
        <f>VLOOKUP(B614,'[1]01_MASTER_KODE_FASYANKES'!B$22:J$15694,8,FALSE)</f>
        <v>JAWA BARAT</v>
      </c>
      <c r="Z614" s="6" t="str">
        <f>VLOOKUP(B614,'[1]01_MASTER_KODE_FASYANKES'!B$22:J$15694,9,FALSE)</f>
        <v>BOGOR</v>
      </c>
      <c r="AA614" s="6" t="str">
        <f>VLOOKUP(B614,'[1]01_MASTER_KODE_FASYANKES'!B$22:J$15694,3,FALSE)</f>
        <v>Puskesmas</v>
      </c>
      <c r="AB614" s="6" t="str">
        <f>VLOOKUP(B614,'[1]01_MASTER_KODE_FASYANKES'!B$22:J$15694,2,FALSE)</f>
        <v>CARINGIN</v>
      </c>
      <c r="AC614" s="6">
        <f>VLOOKUP(S614,'[1]02_MASTER_KODE_SDMK'!B$3:H$2218,2,FALSE)</f>
        <v>1040101</v>
      </c>
      <c r="AD614" s="6" t="str">
        <f>VLOOKUP(S614,'[1]02_MASTER_KODE_SDMK'!B$3:H$2218,4,FALSE)</f>
        <v>04. Kebidanan</v>
      </c>
      <c r="AE614" s="6" t="str">
        <f>VLOOKUP(S614,'[1]02_MASTER_KODE_SDMK'!B$3:H$2218,5,FALSE)</f>
        <v>01. Bidan</v>
      </c>
      <c r="AF614" s="6" t="str">
        <f>VLOOKUP(S614,'[1]02_MASTER_KODE_SDMK'!B$3:H$2218,3,FALSE)</f>
        <v>Bidan</v>
      </c>
      <c r="AG614" s="6" t="str">
        <f>VLOOKUP(S614,'[1]02_MASTER_KODE_SDMK'!B$3:H$2218,7,FALSE)</f>
        <v>PNS</v>
      </c>
      <c r="AH614" s="6" t="str">
        <f>IF(G614="L","Laki-Laki",IF(G614="P","Perempuan","TIDAK VALID"))</f>
        <v>Perempuan</v>
      </c>
      <c r="AI614" s="6" t="e">
        <f>VLOOKUP(X614,'[1]06_MASTER_KODE_KAMPUS'!B$3:C$4825,2,FALSE)</f>
        <v>#N/A</v>
      </c>
      <c r="AJ614" s="6" t="str">
        <f>VLOOKUP(V614,'[1]03_MASTER_KODE_PRODI'!B$3:E$404,3,FALSE)</f>
        <v>D-3</v>
      </c>
      <c r="AK614" s="6" t="str">
        <f>VLOOKUP(V614,'[1]03_MASTER_KODE_PRODI'!B$3:E$404,4,FALSE)</f>
        <v>Kebidanan</v>
      </c>
      <c r="AM614" s="9"/>
    </row>
    <row r="615" spans="1:39" x14ac:dyDescent="0.25">
      <c r="A615">
        <v>612</v>
      </c>
      <c r="B615" s="292" t="s">
        <v>3057</v>
      </c>
      <c r="C615" s="19"/>
      <c r="D615" s="19">
        <v>480151299</v>
      </c>
      <c r="E615" s="142" t="s">
        <v>3075</v>
      </c>
      <c r="F615" s="19" t="s">
        <v>3074</v>
      </c>
      <c r="G615" s="19" t="s">
        <v>7</v>
      </c>
      <c r="H615" s="237" t="s">
        <v>171</v>
      </c>
      <c r="I615" s="19" t="s">
        <v>124</v>
      </c>
      <c r="J615" s="141" t="s">
        <v>4</v>
      </c>
      <c r="K615" s="19" t="s">
        <v>3</v>
      </c>
      <c r="L615" s="140">
        <v>27697</v>
      </c>
      <c r="M615" s="19"/>
      <c r="N615" s="291"/>
      <c r="O615" s="19"/>
      <c r="P615" s="19" t="s">
        <v>334</v>
      </c>
      <c r="Q615" s="19" t="s">
        <v>60</v>
      </c>
      <c r="R615" s="13">
        <v>121</v>
      </c>
      <c r="S615" s="100">
        <v>22011</v>
      </c>
      <c r="T615" s="9"/>
      <c r="U615" s="9"/>
      <c r="V615" s="110">
        <v>15401</v>
      </c>
      <c r="W615" s="9">
        <v>2011</v>
      </c>
      <c r="X615" s="9"/>
      <c r="Y615" s="7" t="str">
        <f>VLOOKUP(B615,'[1]01_MASTER_KODE_FASYANKES'!B$22:J$15694,8,FALSE)</f>
        <v>JAWA BARAT</v>
      </c>
      <c r="Z615" s="6" t="str">
        <f>VLOOKUP(B615,'[1]01_MASTER_KODE_FASYANKES'!B$22:J$15694,9,FALSE)</f>
        <v>BOGOR</v>
      </c>
      <c r="AA615" s="6" t="str">
        <f>VLOOKUP(B615,'[1]01_MASTER_KODE_FASYANKES'!B$22:J$15694,3,FALSE)</f>
        <v>Puskesmas</v>
      </c>
      <c r="AB615" s="6" t="str">
        <f>VLOOKUP(B615,'[1]01_MASTER_KODE_FASYANKES'!B$22:J$15694,2,FALSE)</f>
        <v>CARINGIN</v>
      </c>
      <c r="AC615" s="6">
        <f>VLOOKUP(S615,'[1]02_MASTER_KODE_SDMK'!B$3:H$2218,2,FALSE)</f>
        <v>1040101</v>
      </c>
      <c r="AD615" s="6" t="str">
        <f>VLOOKUP(S615,'[1]02_MASTER_KODE_SDMK'!B$3:H$2218,4,FALSE)</f>
        <v>04. Kebidanan</v>
      </c>
      <c r="AE615" s="6" t="str">
        <f>VLOOKUP(S615,'[1]02_MASTER_KODE_SDMK'!B$3:H$2218,5,FALSE)</f>
        <v>01. Bidan</v>
      </c>
      <c r="AF615" s="6" t="str">
        <f>VLOOKUP(S615,'[1]02_MASTER_KODE_SDMK'!B$3:H$2218,3,FALSE)</f>
        <v>Bidan</v>
      </c>
      <c r="AG615" s="6" t="str">
        <f>VLOOKUP(S615,'[1]02_MASTER_KODE_SDMK'!B$3:H$2218,7,FALSE)</f>
        <v>PNS</v>
      </c>
      <c r="AH615" s="6" t="str">
        <f>IF(G615="L","Laki-Laki",IF(G615="P","Perempuan","TIDAK VALID"))</f>
        <v>Perempuan</v>
      </c>
      <c r="AI615" s="6" t="e">
        <f>VLOOKUP(X615,'[1]06_MASTER_KODE_KAMPUS'!B$3:C$4825,2,FALSE)</f>
        <v>#N/A</v>
      </c>
      <c r="AJ615" s="6" t="str">
        <f>VLOOKUP(V615,'[1]03_MASTER_KODE_PRODI'!B$3:E$404,3,FALSE)</f>
        <v>D-3</v>
      </c>
      <c r="AK615" s="6" t="str">
        <f>VLOOKUP(V615,'[1]03_MASTER_KODE_PRODI'!B$3:E$404,4,FALSE)</f>
        <v>Kebidanan</v>
      </c>
      <c r="AM615" s="9"/>
    </row>
    <row r="616" spans="1:39" x14ac:dyDescent="0.25">
      <c r="A616">
        <v>613</v>
      </c>
      <c r="B616" s="292" t="s">
        <v>3057</v>
      </c>
      <c r="C616" s="19"/>
      <c r="D616" s="19">
        <v>480151322</v>
      </c>
      <c r="E616" s="142" t="s">
        <v>3073</v>
      </c>
      <c r="F616" s="19" t="s">
        <v>3072</v>
      </c>
      <c r="G616" s="19" t="s">
        <v>7</v>
      </c>
      <c r="H616" s="142" t="s">
        <v>171</v>
      </c>
      <c r="I616" s="19" t="s">
        <v>49</v>
      </c>
      <c r="J616" s="141" t="s">
        <v>4</v>
      </c>
      <c r="K616" s="19" t="s">
        <v>32</v>
      </c>
      <c r="L616" s="140">
        <v>28479</v>
      </c>
      <c r="M616" s="19"/>
      <c r="N616" s="291"/>
      <c r="O616" s="19"/>
      <c r="P616" s="19" t="s">
        <v>334</v>
      </c>
      <c r="Q616" s="19" t="s">
        <v>60</v>
      </c>
      <c r="R616" s="13">
        <v>121</v>
      </c>
      <c r="S616" s="100">
        <v>22011</v>
      </c>
      <c r="T616" s="9"/>
      <c r="U616" s="9"/>
      <c r="V616" s="110">
        <v>15401</v>
      </c>
      <c r="W616" s="9">
        <v>2011</v>
      </c>
      <c r="X616" s="9"/>
      <c r="Y616" s="7" t="str">
        <f>VLOOKUP(B616,'[1]01_MASTER_KODE_FASYANKES'!B$22:J$15694,8,FALSE)</f>
        <v>JAWA BARAT</v>
      </c>
      <c r="Z616" s="6" t="str">
        <f>VLOOKUP(B616,'[1]01_MASTER_KODE_FASYANKES'!B$22:J$15694,9,FALSE)</f>
        <v>BOGOR</v>
      </c>
      <c r="AA616" s="6" t="str">
        <f>VLOOKUP(B616,'[1]01_MASTER_KODE_FASYANKES'!B$22:J$15694,3,FALSE)</f>
        <v>Puskesmas</v>
      </c>
      <c r="AB616" s="6" t="str">
        <f>VLOOKUP(B616,'[1]01_MASTER_KODE_FASYANKES'!B$22:J$15694,2,FALSE)</f>
        <v>CARINGIN</v>
      </c>
      <c r="AC616" s="6">
        <f>VLOOKUP(S616,'[1]02_MASTER_KODE_SDMK'!B$3:H$2218,2,FALSE)</f>
        <v>1040101</v>
      </c>
      <c r="AD616" s="6" t="str">
        <f>VLOOKUP(S616,'[1]02_MASTER_KODE_SDMK'!B$3:H$2218,4,FALSE)</f>
        <v>04. Kebidanan</v>
      </c>
      <c r="AE616" s="6" t="str">
        <f>VLOOKUP(S616,'[1]02_MASTER_KODE_SDMK'!B$3:H$2218,5,FALSE)</f>
        <v>01. Bidan</v>
      </c>
      <c r="AF616" s="6" t="str">
        <f>VLOOKUP(S616,'[1]02_MASTER_KODE_SDMK'!B$3:H$2218,3,FALSE)</f>
        <v>Bidan</v>
      </c>
      <c r="AG616" s="6" t="str">
        <f>VLOOKUP(S616,'[1]02_MASTER_KODE_SDMK'!B$3:H$2218,7,FALSE)</f>
        <v>PNS</v>
      </c>
      <c r="AH616" s="6" t="str">
        <f>IF(G616="L","Laki-Laki",IF(G616="P","Perempuan","TIDAK VALID"))</f>
        <v>Perempuan</v>
      </c>
      <c r="AI616" s="6" t="e">
        <f>VLOOKUP(X616,'[1]06_MASTER_KODE_KAMPUS'!B$3:C$4825,2,FALSE)</f>
        <v>#N/A</v>
      </c>
      <c r="AJ616" s="6" t="str">
        <f>VLOOKUP(V616,'[1]03_MASTER_KODE_PRODI'!B$3:E$404,3,FALSE)</f>
        <v>D-3</v>
      </c>
      <c r="AK616" s="6" t="str">
        <f>VLOOKUP(V616,'[1]03_MASTER_KODE_PRODI'!B$3:E$404,4,FALSE)</f>
        <v>Kebidanan</v>
      </c>
      <c r="AM616" s="9"/>
    </row>
    <row r="617" spans="1:39" x14ac:dyDescent="0.25">
      <c r="A617">
        <v>614</v>
      </c>
      <c r="B617" s="292" t="s">
        <v>3057</v>
      </c>
      <c r="C617" s="19"/>
      <c r="D617" s="19">
        <v>480151953</v>
      </c>
      <c r="E617" s="142" t="s">
        <v>3071</v>
      </c>
      <c r="F617" s="19" t="s">
        <v>3070</v>
      </c>
      <c r="G617" s="19" t="s">
        <v>7</v>
      </c>
      <c r="H617" s="237" t="s">
        <v>171</v>
      </c>
      <c r="I617" s="19" t="s">
        <v>49</v>
      </c>
      <c r="J617" s="141" t="s">
        <v>4</v>
      </c>
      <c r="K617" s="19" t="s">
        <v>70</v>
      </c>
      <c r="L617" s="140">
        <v>28442</v>
      </c>
      <c r="M617" s="19"/>
      <c r="N617" s="291"/>
      <c r="O617" s="19"/>
      <c r="P617" s="19" t="s">
        <v>334</v>
      </c>
      <c r="Q617" s="19" t="s">
        <v>60</v>
      </c>
      <c r="R617" s="13">
        <v>121</v>
      </c>
      <c r="S617" s="100">
        <v>22011</v>
      </c>
      <c r="T617" s="9"/>
      <c r="U617" s="9"/>
      <c r="V617" s="110">
        <v>15401</v>
      </c>
      <c r="W617" s="9">
        <v>2009</v>
      </c>
      <c r="X617" s="9"/>
      <c r="Y617" s="7" t="str">
        <f>VLOOKUP(B617,'[1]01_MASTER_KODE_FASYANKES'!B$22:J$15694,8,FALSE)</f>
        <v>JAWA BARAT</v>
      </c>
      <c r="Z617" s="6" t="str">
        <f>VLOOKUP(B617,'[1]01_MASTER_KODE_FASYANKES'!B$22:J$15694,9,FALSE)</f>
        <v>BOGOR</v>
      </c>
      <c r="AA617" s="6" t="str">
        <f>VLOOKUP(B617,'[1]01_MASTER_KODE_FASYANKES'!B$22:J$15694,3,FALSE)</f>
        <v>Puskesmas</v>
      </c>
      <c r="AB617" s="6" t="str">
        <f>VLOOKUP(B617,'[1]01_MASTER_KODE_FASYANKES'!B$22:J$15694,2,FALSE)</f>
        <v>CARINGIN</v>
      </c>
      <c r="AC617" s="6">
        <f>VLOOKUP(S617,'[1]02_MASTER_KODE_SDMK'!B$3:H$2218,2,FALSE)</f>
        <v>1040101</v>
      </c>
      <c r="AD617" s="6" t="str">
        <f>VLOOKUP(S617,'[1]02_MASTER_KODE_SDMK'!B$3:H$2218,4,FALSE)</f>
        <v>04. Kebidanan</v>
      </c>
      <c r="AE617" s="6" t="str">
        <f>VLOOKUP(S617,'[1]02_MASTER_KODE_SDMK'!B$3:H$2218,5,FALSE)</f>
        <v>01. Bidan</v>
      </c>
      <c r="AF617" s="6" t="str">
        <f>VLOOKUP(S617,'[1]02_MASTER_KODE_SDMK'!B$3:H$2218,3,FALSE)</f>
        <v>Bidan</v>
      </c>
      <c r="AG617" s="6" t="str">
        <f>VLOOKUP(S617,'[1]02_MASTER_KODE_SDMK'!B$3:H$2218,7,FALSE)</f>
        <v>PNS</v>
      </c>
      <c r="AH617" s="6" t="str">
        <f>IF(G617="L","Laki-Laki",IF(G617="P","Perempuan","TIDAK VALID"))</f>
        <v>Perempuan</v>
      </c>
      <c r="AI617" s="6" t="e">
        <f>VLOOKUP(X617,'[1]06_MASTER_KODE_KAMPUS'!B$3:C$4825,2,FALSE)</f>
        <v>#N/A</v>
      </c>
      <c r="AJ617" s="6" t="str">
        <f>VLOOKUP(V617,'[1]03_MASTER_KODE_PRODI'!B$3:E$404,3,FALSE)</f>
        <v>D-3</v>
      </c>
      <c r="AK617" s="6" t="str">
        <f>VLOOKUP(V617,'[1]03_MASTER_KODE_PRODI'!B$3:E$404,4,FALSE)</f>
        <v>Kebidanan</v>
      </c>
      <c r="AM617" s="9"/>
    </row>
    <row r="618" spans="1:39" x14ac:dyDescent="0.25">
      <c r="A618">
        <v>615</v>
      </c>
      <c r="B618" s="292" t="s">
        <v>3057</v>
      </c>
      <c r="C618" s="19"/>
      <c r="D618" s="19">
        <v>480183100</v>
      </c>
      <c r="E618" s="142" t="s">
        <v>3069</v>
      </c>
      <c r="F618" s="19" t="s">
        <v>3068</v>
      </c>
      <c r="G618" s="19" t="s">
        <v>7</v>
      </c>
      <c r="H618" s="142" t="s">
        <v>54</v>
      </c>
      <c r="I618" s="265" t="s">
        <v>53</v>
      </c>
      <c r="J618" s="266" t="s">
        <v>4</v>
      </c>
      <c r="K618" s="19" t="s">
        <v>3067</v>
      </c>
      <c r="L618" s="140">
        <v>30204</v>
      </c>
      <c r="M618" s="19"/>
      <c r="N618" s="291"/>
      <c r="O618" s="19"/>
      <c r="P618" s="19" t="s">
        <v>371</v>
      </c>
      <c r="Q618" s="19" t="s">
        <v>370</v>
      </c>
      <c r="R618" s="13">
        <v>121</v>
      </c>
      <c r="S618" s="100">
        <v>21011</v>
      </c>
      <c r="T618" s="9"/>
      <c r="U618" s="9"/>
      <c r="V618" s="110">
        <v>14401</v>
      </c>
      <c r="W618" s="9"/>
      <c r="X618" s="9"/>
      <c r="Y618" s="7" t="str">
        <f>VLOOKUP(B618,'[1]01_MASTER_KODE_FASYANKES'!B$22:J$15694,8,FALSE)</f>
        <v>JAWA BARAT</v>
      </c>
      <c r="Z618" s="6" t="str">
        <f>VLOOKUP(B618,'[1]01_MASTER_KODE_FASYANKES'!B$22:J$15694,9,FALSE)</f>
        <v>BOGOR</v>
      </c>
      <c r="AA618" s="6" t="str">
        <f>VLOOKUP(B618,'[1]01_MASTER_KODE_FASYANKES'!B$22:J$15694,3,FALSE)</f>
        <v>Puskesmas</v>
      </c>
      <c r="AB618" s="6" t="str">
        <f>VLOOKUP(B618,'[1]01_MASTER_KODE_FASYANKES'!B$22:J$15694,2,FALSE)</f>
        <v>CARINGIN</v>
      </c>
      <c r="AC618" s="6">
        <f>VLOOKUP(S618,'[1]02_MASTER_KODE_SDMK'!B$3:H$2218,2,FALSE)</f>
        <v>1030101</v>
      </c>
      <c r="AD618" s="6" t="str">
        <f>VLOOKUP(S618,'[1]02_MASTER_KODE_SDMK'!B$3:H$2218,4,FALSE)</f>
        <v>03. Keperawatan</v>
      </c>
      <c r="AE618" s="6" t="str">
        <f>VLOOKUP(S618,'[1]02_MASTER_KODE_SDMK'!B$3:H$2218,5,FALSE)</f>
        <v>01. Perawat Kesehatan Masyarakat</v>
      </c>
      <c r="AF618" s="6" t="str">
        <f>VLOOKUP(S618,'[1]02_MASTER_KODE_SDMK'!B$3:H$2218,3,FALSE)</f>
        <v>Perawat (Non Ners)</v>
      </c>
      <c r="AG618" s="6" t="str">
        <f>VLOOKUP(S618,'[1]02_MASTER_KODE_SDMK'!B$3:H$2218,7,FALSE)</f>
        <v>PNS</v>
      </c>
      <c r="AH618" s="6" t="str">
        <f>IF(G618="L","Laki-Laki",IF(G618="P","Perempuan","TIDAK VALID"))</f>
        <v>Perempuan</v>
      </c>
      <c r="AI618" s="6" t="e">
        <f>VLOOKUP(X618,'[1]06_MASTER_KODE_KAMPUS'!B$3:C$4825,2,FALSE)</f>
        <v>#N/A</v>
      </c>
      <c r="AJ618" s="6" t="str">
        <f>VLOOKUP(V618,'[1]03_MASTER_KODE_PRODI'!B$3:E$404,3,FALSE)</f>
        <v>D-3</v>
      </c>
      <c r="AK618" s="6" t="str">
        <f>VLOOKUP(V618,'[1]03_MASTER_KODE_PRODI'!B$3:E$404,4,FALSE)</f>
        <v>Keperawatan</v>
      </c>
      <c r="AM618" s="9"/>
    </row>
    <row r="619" spans="1:39" x14ac:dyDescent="0.25">
      <c r="A619">
        <v>616</v>
      </c>
      <c r="B619" s="292" t="s">
        <v>3057</v>
      </c>
      <c r="C619" s="19"/>
      <c r="D619" s="19">
        <v>140294029</v>
      </c>
      <c r="E619" s="142" t="s">
        <v>3066</v>
      </c>
      <c r="F619" s="19" t="s">
        <v>3065</v>
      </c>
      <c r="G619" s="19" t="s">
        <v>7</v>
      </c>
      <c r="H619" s="142" t="s">
        <v>2136</v>
      </c>
      <c r="I619" s="19" t="s">
        <v>5</v>
      </c>
      <c r="J619" s="141" t="s">
        <v>4</v>
      </c>
      <c r="K619" s="19" t="s">
        <v>3</v>
      </c>
      <c r="L619" s="140">
        <v>26586</v>
      </c>
      <c r="M619" s="19"/>
      <c r="N619" s="291"/>
      <c r="O619" s="19"/>
      <c r="P619" s="19" t="s">
        <v>334</v>
      </c>
      <c r="Q619" s="19" t="s">
        <v>60</v>
      </c>
      <c r="R619" s="13">
        <v>121</v>
      </c>
      <c r="S619" s="100">
        <v>22011</v>
      </c>
      <c r="T619" s="9"/>
      <c r="U619" s="9"/>
      <c r="V619" s="110">
        <v>15401</v>
      </c>
      <c r="W619" s="9">
        <v>2006</v>
      </c>
      <c r="X619" s="9"/>
      <c r="Y619" s="7" t="str">
        <f>VLOOKUP(B619,'[1]01_MASTER_KODE_FASYANKES'!B$22:J$15694,8,FALSE)</f>
        <v>JAWA BARAT</v>
      </c>
      <c r="Z619" s="6" t="str">
        <f>VLOOKUP(B619,'[1]01_MASTER_KODE_FASYANKES'!B$22:J$15694,9,FALSE)</f>
        <v>BOGOR</v>
      </c>
      <c r="AA619" s="6" t="str">
        <f>VLOOKUP(B619,'[1]01_MASTER_KODE_FASYANKES'!B$22:J$15694,3,FALSE)</f>
        <v>Puskesmas</v>
      </c>
      <c r="AB619" s="6" t="str">
        <f>VLOOKUP(B619,'[1]01_MASTER_KODE_FASYANKES'!B$22:J$15694,2,FALSE)</f>
        <v>CARINGIN</v>
      </c>
      <c r="AC619" s="6">
        <f>VLOOKUP(S619,'[1]02_MASTER_KODE_SDMK'!B$3:H$2218,2,FALSE)</f>
        <v>1040101</v>
      </c>
      <c r="AD619" s="6" t="str">
        <f>VLOOKUP(S619,'[1]02_MASTER_KODE_SDMK'!B$3:H$2218,4,FALSE)</f>
        <v>04. Kebidanan</v>
      </c>
      <c r="AE619" s="6" t="str">
        <f>VLOOKUP(S619,'[1]02_MASTER_KODE_SDMK'!B$3:H$2218,5,FALSE)</f>
        <v>01. Bidan</v>
      </c>
      <c r="AF619" s="6" t="str">
        <f>VLOOKUP(S619,'[1]02_MASTER_KODE_SDMK'!B$3:H$2218,3,FALSE)</f>
        <v>Bidan</v>
      </c>
      <c r="AG619" s="6" t="str">
        <f>VLOOKUP(S619,'[1]02_MASTER_KODE_SDMK'!B$3:H$2218,7,FALSE)</f>
        <v>PNS</v>
      </c>
      <c r="AH619" s="6" t="str">
        <f>IF(G619="L","Laki-Laki",IF(G619="P","Perempuan","TIDAK VALID"))</f>
        <v>Perempuan</v>
      </c>
      <c r="AI619" s="6" t="e">
        <f>VLOOKUP(X619,'[1]06_MASTER_KODE_KAMPUS'!B$3:C$4825,2,FALSE)</f>
        <v>#N/A</v>
      </c>
      <c r="AJ619" s="6" t="str">
        <f>VLOOKUP(V619,'[1]03_MASTER_KODE_PRODI'!B$3:E$404,3,FALSE)</f>
        <v>D-3</v>
      </c>
      <c r="AK619" s="6" t="str">
        <f>VLOOKUP(V619,'[1]03_MASTER_KODE_PRODI'!B$3:E$404,4,FALSE)</f>
        <v>Kebidanan</v>
      </c>
      <c r="AM619" s="9"/>
    </row>
    <row r="620" spans="1:39" x14ac:dyDescent="0.25">
      <c r="A620">
        <v>617</v>
      </c>
      <c r="B620" s="292" t="s">
        <v>3057</v>
      </c>
      <c r="C620" s="19"/>
      <c r="D620" s="19"/>
      <c r="E620" s="142" t="s">
        <v>3064</v>
      </c>
      <c r="F620" s="19" t="s">
        <v>3063</v>
      </c>
      <c r="G620" s="19" t="s">
        <v>7</v>
      </c>
      <c r="H620" s="142" t="s">
        <v>465</v>
      </c>
      <c r="I620" s="19" t="s">
        <v>124</v>
      </c>
      <c r="J620" s="141" t="s">
        <v>465</v>
      </c>
      <c r="K620" s="19" t="s">
        <v>3062</v>
      </c>
      <c r="L620" s="140">
        <v>29068</v>
      </c>
      <c r="M620" s="19"/>
      <c r="N620" s="279" t="s">
        <v>773</v>
      </c>
      <c r="O620" s="19"/>
      <c r="P620" s="19" t="s">
        <v>887</v>
      </c>
      <c r="Q620" s="19" t="s">
        <v>60</v>
      </c>
      <c r="R620" s="13">
        <v>121</v>
      </c>
      <c r="S620" s="100">
        <v>22011</v>
      </c>
      <c r="T620" s="9"/>
      <c r="U620" s="9"/>
      <c r="V620" s="110">
        <v>15401</v>
      </c>
      <c r="W620" s="9">
        <v>2011</v>
      </c>
      <c r="X620" s="9"/>
      <c r="Y620" s="7" t="str">
        <f>VLOOKUP(B620,'[1]01_MASTER_KODE_FASYANKES'!B$22:J$15694,8,FALSE)</f>
        <v>JAWA BARAT</v>
      </c>
      <c r="Z620" s="6" t="str">
        <f>VLOOKUP(B620,'[1]01_MASTER_KODE_FASYANKES'!B$22:J$15694,9,FALSE)</f>
        <v>BOGOR</v>
      </c>
      <c r="AA620" s="6" t="str">
        <f>VLOOKUP(B620,'[1]01_MASTER_KODE_FASYANKES'!B$22:J$15694,3,FALSE)</f>
        <v>Puskesmas</v>
      </c>
      <c r="AB620" s="6" t="str">
        <f>VLOOKUP(B620,'[1]01_MASTER_KODE_FASYANKES'!B$22:J$15694,2,FALSE)</f>
        <v>CARINGIN</v>
      </c>
      <c r="AC620" s="6">
        <f>VLOOKUP(S620,'[1]02_MASTER_KODE_SDMK'!B$3:H$2218,2,FALSE)</f>
        <v>1040101</v>
      </c>
      <c r="AD620" s="6" t="str">
        <f>VLOOKUP(S620,'[1]02_MASTER_KODE_SDMK'!B$3:H$2218,4,FALSE)</f>
        <v>04. Kebidanan</v>
      </c>
      <c r="AE620" s="6" t="str">
        <f>VLOOKUP(S620,'[1]02_MASTER_KODE_SDMK'!B$3:H$2218,5,FALSE)</f>
        <v>01. Bidan</v>
      </c>
      <c r="AF620" s="6" t="str">
        <f>VLOOKUP(S620,'[1]02_MASTER_KODE_SDMK'!B$3:H$2218,3,FALSE)</f>
        <v>Bidan</v>
      </c>
      <c r="AG620" s="6" t="str">
        <f>VLOOKUP(S620,'[1]02_MASTER_KODE_SDMK'!B$3:H$2218,7,FALSE)</f>
        <v>PNS</v>
      </c>
      <c r="AH620" s="6" t="str">
        <f>IF(G620="L","Laki-Laki",IF(G620="P","Perempuan","TIDAK VALID"))</f>
        <v>Perempuan</v>
      </c>
      <c r="AI620" s="6" t="e">
        <f>VLOOKUP(X620,'[1]06_MASTER_KODE_KAMPUS'!B$3:C$4825,2,FALSE)</f>
        <v>#N/A</v>
      </c>
      <c r="AJ620" s="6" t="str">
        <f>VLOOKUP(V620,'[1]03_MASTER_KODE_PRODI'!B$3:E$404,3,FALSE)</f>
        <v>D-3</v>
      </c>
      <c r="AK620" s="6" t="str">
        <f>VLOOKUP(V620,'[1]03_MASTER_KODE_PRODI'!B$3:E$404,4,FALSE)</f>
        <v>Kebidanan</v>
      </c>
      <c r="AM620" s="9" t="s">
        <v>3061</v>
      </c>
    </row>
    <row r="621" spans="1:39" x14ac:dyDescent="0.25">
      <c r="A621">
        <v>618</v>
      </c>
      <c r="B621" s="292" t="s">
        <v>3057</v>
      </c>
      <c r="C621" s="19"/>
      <c r="D621" s="19"/>
      <c r="E621" s="142" t="s">
        <v>3060</v>
      </c>
      <c r="F621" s="19" t="s">
        <v>3059</v>
      </c>
      <c r="G621" s="19" t="s">
        <v>7</v>
      </c>
      <c r="H621" s="142" t="s">
        <v>465</v>
      </c>
      <c r="I621" s="19" t="s">
        <v>124</v>
      </c>
      <c r="J621" s="141" t="s">
        <v>465</v>
      </c>
      <c r="K621" s="19" t="s">
        <v>32</v>
      </c>
      <c r="L621" s="140">
        <v>32056</v>
      </c>
      <c r="M621" s="19"/>
      <c r="N621" s="279" t="s">
        <v>773</v>
      </c>
      <c r="O621" s="19"/>
      <c r="P621" s="19" t="s">
        <v>371</v>
      </c>
      <c r="Q621" s="19" t="s">
        <v>370</v>
      </c>
      <c r="R621" s="13">
        <v>121</v>
      </c>
      <c r="S621" s="100">
        <v>21011</v>
      </c>
      <c r="T621" s="9"/>
      <c r="U621" s="9"/>
      <c r="V621" s="110">
        <v>14401</v>
      </c>
      <c r="W621" s="9">
        <v>2009</v>
      </c>
      <c r="X621" s="9"/>
      <c r="Y621" s="7" t="str">
        <f>VLOOKUP(B621,'[1]01_MASTER_KODE_FASYANKES'!B$22:J$15694,8,FALSE)</f>
        <v>JAWA BARAT</v>
      </c>
      <c r="Z621" s="6" t="str">
        <f>VLOOKUP(B621,'[1]01_MASTER_KODE_FASYANKES'!B$22:J$15694,9,FALSE)</f>
        <v>BOGOR</v>
      </c>
      <c r="AA621" s="6" t="str">
        <f>VLOOKUP(B621,'[1]01_MASTER_KODE_FASYANKES'!B$22:J$15694,3,FALSE)</f>
        <v>Puskesmas</v>
      </c>
      <c r="AB621" s="6" t="str">
        <f>VLOOKUP(B621,'[1]01_MASTER_KODE_FASYANKES'!B$22:J$15694,2,FALSE)</f>
        <v>CARINGIN</v>
      </c>
      <c r="AC621" s="6">
        <f>VLOOKUP(S621,'[1]02_MASTER_KODE_SDMK'!B$3:H$2218,2,FALSE)</f>
        <v>1030101</v>
      </c>
      <c r="AD621" s="6" t="str">
        <f>VLOOKUP(S621,'[1]02_MASTER_KODE_SDMK'!B$3:H$2218,4,FALSE)</f>
        <v>03. Keperawatan</v>
      </c>
      <c r="AE621" s="6" t="str">
        <f>VLOOKUP(S621,'[1]02_MASTER_KODE_SDMK'!B$3:H$2218,5,FALSE)</f>
        <v>01. Perawat Kesehatan Masyarakat</v>
      </c>
      <c r="AF621" s="6" t="str">
        <f>VLOOKUP(S621,'[1]02_MASTER_KODE_SDMK'!B$3:H$2218,3,FALSE)</f>
        <v>Perawat (Non Ners)</v>
      </c>
      <c r="AG621" s="6" t="str">
        <f>VLOOKUP(S621,'[1]02_MASTER_KODE_SDMK'!B$3:H$2218,7,FALSE)</f>
        <v>PNS</v>
      </c>
      <c r="AH621" s="6" t="str">
        <f>IF(G621="L","Laki-Laki",IF(G621="P","Perempuan","TIDAK VALID"))</f>
        <v>Perempuan</v>
      </c>
      <c r="AI621" s="6" t="e">
        <f>VLOOKUP(X621,'[1]06_MASTER_KODE_KAMPUS'!B$3:C$4825,2,FALSE)</f>
        <v>#N/A</v>
      </c>
      <c r="AJ621" s="6" t="str">
        <f>VLOOKUP(V621,'[1]03_MASTER_KODE_PRODI'!B$3:E$404,3,FALSE)</f>
        <v>D-3</v>
      </c>
      <c r="AK621" s="6" t="str">
        <f>VLOOKUP(V621,'[1]03_MASTER_KODE_PRODI'!B$3:E$404,4,FALSE)</f>
        <v>Keperawatan</v>
      </c>
      <c r="AM621" s="9" t="s">
        <v>3058</v>
      </c>
    </row>
    <row r="622" spans="1:39" ht="16.5" x14ac:dyDescent="0.3">
      <c r="A622">
        <v>619</v>
      </c>
      <c r="B622" s="292" t="s">
        <v>3057</v>
      </c>
      <c r="C622" s="200" t="s">
        <v>3056</v>
      </c>
      <c r="D622" s="35">
        <v>480182452</v>
      </c>
      <c r="E622" s="158" t="s">
        <v>3055</v>
      </c>
      <c r="F622" s="35" t="s">
        <v>3054</v>
      </c>
      <c r="G622" s="35" t="s">
        <v>23</v>
      </c>
      <c r="H622" s="158" t="s">
        <v>54</v>
      </c>
      <c r="I622" s="35" t="s">
        <v>53</v>
      </c>
      <c r="J622" s="244" t="s">
        <v>193</v>
      </c>
      <c r="K622" s="35" t="s">
        <v>32</v>
      </c>
      <c r="L622" s="223">
        <v>28133</v>
      </c>
      <c r="M622" s="206" t="s">
        <v>31</v>
      </c>
      <c r="N622" s="200" t="s">
        <v>325</v>
      </c>
      <c r="O622" s="35"/>
      <c r="P622" s="35" t="s">
        <v>134</v>
      </c>
      <c r="Q622" s="84" t="s">
        <v>714</v>
      </c>
      <c r="R622" s="13">
        <v>121</v>
      </c>
      <c r="S622" s="100">
        <v>91991</v>
      </c>
      <c r="T622" s="26"/>
      <c r="U622" s="26"/>
      <c r="V622" s="110">
        <v>63201</v>
      </c>
      <c r="W622" s="26">
        <v>2011</v>
      </c>
      <c r="X622" s="26"/>
      <c r="Y622" s="7" t="str">
        <f>VLOOKUP(B622,'[1]01_MASTER_KODE_FASYANKES'!B$22:J$15694,8,FALSE)</f>
        <v>JAWA BARAT</v>
      </c>
      <c r="Z622" s="6" t="str">
        <f>VLOOKUP(B622,'[1]01_MASTER_KODE_FASYANKES'!B$22:J$15694,9,FALSE)</f>
        <v>BOGOR</v>
      </c>
      <c r="AA622" s="6" t="str">
        <f>VLOOKUP(B622,'[1]01_MASTER_KODE_FASYANKES'!B$22:J$15694,3,FALSE)</f>
        <v>Puskesmas</v>
      </c>
      <c r="AB622" s="6" t="str">
        <f>VLOOKUP(B622,'[1]01_MASTER_KODE_FASYANKES'!B$22:J$15694,2,FALSE)</f>
        <v>CARINGIN</v>
      </c>
      <c r="AC622" s="6">
        <f>VLOOKUP(S622,'[1]02_MASTER_KODE_SDMK'!B$3:H$2218,2,FALSE)</f>
        <v>3020799</v>
      </c>
      <c r="AD622" s="6" t="str">
        <f>VLOOKUP(S622,'[1]02_MASTER_KODE_SDMK'!B$3:H$2218,4,FALSE)</f>
        <v>14. Tenaga Penunjang</v>
      </c>
      <c r="AE622" s="6" t="str">
        <f>VLOOKUP(S622,'[1]02_MASTER_KODE_SDMK'!B$3:H$2218,5,FALSE)</f>
        <v>02. Dukungan Manajemen</v>
      </c>
      <c r="AF622" s="6" t="str">
        <f>VLOOKUP(S622,'[1]02_MASTER_KODE_SDMK'!B$3:H$2218,3,FALSE)</f>
        <v>Tenaga Umum Lainnya yang belum tercantum</v>
      </c>
      <c r="AG622" s="6" t="str">
        <f>VLOOKUP(S622,'[1]02_MASTER_KODE_SDMK'!B$3:H$2218,7,FALSE)</f>
        <v>PNS</v>
      </c>
      <c r="AH622" s="6" t="str">
        <f>IF(G622="L","Laki-Laki",IF(G622="P","Perempuan","TIDAK VALID"))</f>
        <v>Laki-Laki</v>
      </c>
      <c r="AI622" s="6" t="e">
        <f>VLOOKUP(X622,'[1]06_MASTER_KODE_KAMPUS'!B$3:C$4825,2,FALSE)</f>
        <v>#N/A</v>
      </c>
      <c r="AJ622" s="6" t="str">
        <f>VLOOKUP(V622,'[1]03_MASTER_KODE_PRODI'!B$3:E$404,3,FALSE)</f>
        <v>S-1</v>
      </c>
      <c r="AK622" s="6" t="str">
        <f>VLOOKUP(V622,'[1]03_MASTER_KODE_PRODI'!B$3:E$404,4,FALSE)</f>
        <v>Ilmu Administrasi Negara</v>
      </c>
      <c r="AM622" s="101"/>
    </row>
    <row r="623" spans="1:39" x14ac:dyDescent="0.25">
      <c r="A623">
        <v>620</v>
      </c>
      <c r="B623" s="292" t="s">
        <v>3027</v>
      </c>
      <c r="C623" s="19"/>
      <c r="D623" s="141" t="s">
        <v>3053</v>
      </c>
      <c r="E623" s="141" t="s">
        <v>3053</v>
      </c>
      <c r="F623" s="19" t="s">
        <v>3052</v>
      </c>
      <c r="G623" s="19" t="s">
        <v>7</v>
      </c>
      <c r="H623" s="141" t="s">
        <v>50</v>
      </c>
      <c r="I623" s="19" t="s">
        <v>5</v>
      </c>
      <c r="J623" s="141" t="s">
        <v>193</v>
      </c>
      <c r="K623" s="19" t="s">
        <v>32</v>
      </c>
      <c r="L623" s="140">
        <v>29568</v>
      </c>
      <c r="M623" s="19"/>
      <c r="N623" s="291"/>
      <c r="O623" s="19"/>
      <c r="P623" s="129" t="s">
        <v>16</v>
      </c>
      <c r="Q623" s="129" t="s">
        <v>16</v>
      </c>
      <c r="R623" s="13">
        <v>121</v>
      </c>
      <c r="S623" s="213">
        <v>11011</v>
      </c>
      <c r="T623" s="231"/>
      <c r="U623" s="231"/>
      <c r="V623" s="214">
        <v>11201</v>
      </c>
      <c r="W623" s="9">
        <v>2006</v>
      </c>
      <c r="X623" s="231"/>
      <c r="Y623" s="7" t="str">
        <f>VLOOKUP(B623,'[1]01_MASTER_KODE_FASYANKES'!B$22:J$15694,8,FALSE)</f>
        <v>JAWA BARAT</v>
      </c>
      <c r="Z623" s="6" t="str">
        <f>VLOOKUP(B623,'[1]01_MASTER_KODE_FASYANKES'!B$22:J$15694,9,FALSE)</f>
        <v>BOGOR</v>
      </c>
      <c r="AA623" s="6" t="str">
        <f>VLOOKUP(B623,'[1]01_MASTER_KODE_FASYANKES'!B$22:J$15694,3,FALSE)</f>
        <v>Puskesmas</v>
      </c>
      <c r="AB623" s="6" t="str">
        <f>VLOOKUP(B623,'[1]01_MASTER_KODE_FASYANKES'!B$22:J$15694,2,FALSE)</f>
        <v>CIDERUM</v>
      </c>
      <c r="AC623" s="6">
        <f>VLOOKUP(S623,'[1]02_MASTER_KODE_SDMK'!B$3:H$2218,2,FALSE)</f>
        <v>1010101</v>
      </c>
      <c r="AD623" s="6" t="str">
        <f>VLOOKUP(S623,'[1]02_MASTER_KODE_SDMK'!B$3:H$2218,4,FALSE)</f>
        <v>01. Medis</v>
      </c>
      <c r="AE623" s="6" t="str">
        <f>VLOOKUP(S623,'[1]02_MASTER_KODE_SDMK'!B$3:H$2218,5,FALSE)</f>
        <v>01. Dokter</v>
      </c>
      <c r="AF623" s="6" t="str">
        <f>VLOOKUP(S623,'[1]02_MASTER_KODE_SDMK'!B$3:H$2218,3,FALSE)</f>
        <v>Dokter Umum</v>
      </c>
      <c r="AG623" s="6" t="str">
        <f>VLOOKUP(S623,'[1]02_MASTER_KODE_SDMK'!B$3:H$2218,7,FALSE)</f>
        <v>PNS</v>
      </c>
      <c r="AH623" s="6" t="str">
        <f>IF(G623="L","Laki-Laki",IF(G623="P","Perempuan","TIDAK VALID"))</f>
        <v>Perempuan</v>
      </c>
      <c r="AI623" s="6" t="e">
        <f>VLOOKUP(X623,'[1]06_MASTER_KODE_KAMPUS'!B$3:C$4825,2,FALSE)</f>
        <v>#N/A</v>
      </c>
      <c r="AJ623" s="6" t="str">
        <f>VLOOKUP(V623,'[1]03_MASTER_KODE_PRODI'!B$3:E$404,3,FALSE)</f>
        <v>S-1</v>
      </c>
      <c r="AK623" s="6" t="str">
        <f>VLOOKUP(V623,'[1]03_MASTER_KODE_PRODI'!B$3:E$404,4,FALSE)</f>
        <v>Ilmu Kedokteran</v>
      </c>
      <c r="AM623" s="9" t="s">
        <v>3051</v>
      </c>
    </row>
    <row r="624" spans="1:39" x14ac:dyDescent="0.25">
      <c r="A624">
        <v>621</v>
      </c>
      <c r="B624" s="292" t="s">
        <v>3027</v>
      </c>
      <c r="C624" s="19"/>
      <c r="D624" s="19">
        <v>140243030</v>
      </c>
      <c r="E624" s="142" t="s">
        <v>3050</v>
      </c>
      <c r="F624" s="19" t="s">
        <v>3049</v>
      </c>
      <c r="G624" s="19" t="s">
        <v>7</v>
      </c>
      <c r="H624" s="142" t="s">
        <v>1271</v>
      </c>
      <c r="I624" s="19" t="s">
        <v>57</v>
      </c>
      <c r="J624" s="141" t="s">
        <v>4</v>
      </c>
      <c r="K624" s="19" t="s">
        <v>36</v>
      </c>
      <c r="L624" s="140">
        <v>23947</v>
      </c>
      <c r="M624" s="19"/>
      <c r="N624" s="291"/>
      <c r="O624" s="19"/>
      <c r="P624" s="19" t="s">
        <v>334</v>
      </c>
      <c r="Q624" s="19" t="s">
        <v>60</v>
      </c>
      <c r="R624" s="13">
        <v>121</v>
      </c>
      <c r="S624" s="100">
        <v>22011</v>
      </c>
      <c r="T624" s="9"/>
      <c r="U624" s="9"/>
      <c r="V624" s="110">
        <v>15401</v>
      </c>
      <c r="W624" s="9"/>
      <c r="X624" s="9"/>
      <c r="Y624" s="7" t="str">
        <f>VLOOKUP(B624,'[1]01_MASTER_KODE_FASYANKES'!B$22:J$15694,8,FALSE)</f>
        <v>JAWA BARAT</v>
      </c>
      <c r="Z624" s="6" t="str">
        <f>VLOOKUP(B624,'[1]01_MASTER_KODE_FASYANKES'!B$22:J$15694,9,FALSE)</f>
        <v>BOGOR</v>
      </c>
      <c r="AA624" s="6" t="str">
        <f>VLOOKUP(B624,'[1]01_MASTER_KODE_FASYANKES'!B$22:J$15694,3,FALSE)</f>
        <v>Puskesmas</v>
      </c>
      <c r="AB624" s="6" t="str">
        <f>VLOOKUP(B624,'[1]01_MASTER_KODE_FASYANKES'!B$22:J$15694,2,FALSE)</f>
        <v>CIDERUM</v>
      </c>
      <c r="AC624" s="6">
        <f>VLOOKUP(S624,'[1]02_MASTER_KODE_SDMK'!B$3:H$2218,2,FALSE)</f>
        <v>1040101</v>
      </c>
      <c r="AD624" s="6" t="str">
        <f>VLOOKUP(S624,'[1]02_MASTER_KODE_SDMK'!B$3:H$2218,4,FALSE)</f>
        <v>04. Kebidanan</v>
      </c>
      <c r="AE624" s="6" t="str">
        <f>VLOOKUP(S624,'[1]02_MASTER_KODE_SDMK'!B$3:H$2218,5,FALSE)</f>
        <v>01. Bidan</v>
      </c>
      <c r="AF624" s="6" t="str">
        <f>VLOOKUP(S624,'[1]02_MASTER_KODE_SDMK'!B$3:H$2218,3,FALSE)</f>
        <v>Bidan</v>
      </c>
      <c r="AG624" s="6" t="str">
        <f>VLOOKUP(S624,'[1]02_MASTER_KODE_SDMK'!B$3:H$2218,7,FALSE)</f>
        <v>PNS</v>
      </c>
      <c r="AH624" s="6" t="str">
        <f>IF(G624="L","Laki-Laki",IF(G624="P","Perempuan","TIDAK VALID"))</f>
        <v>Perempuan</v>
      </c>
      <c r="AI624" s="6" t="e">
        <f>VLOOKUP(X624,'[1]06_MASTER_KODE_KAMPUS'!B$3:C$4825,2,FALSE)</f>
        <v>#N/A</v>
      </c>
      <c r="AJ624" s="6" t="str">
        <f>VLOOKUP(V624,'[1]03_MASTER_KODE_PRODI'!B$3:E$404,3,FALSE)</f>
        <v>D-3</v>
      </c>
      <c r="AK624" s="6" t="str">
        <f>VLOOKUP(V624,'[1]03_MASTER_KODE_PRODI'!B$3:E$404,4,FALSE)</f>
        <v>Kebidanan</v>
      </c>
      <c r="AM624" s="9"/>
    </row>
    <row r="625" spans="1:39" x14ac:dyDescent="0.25">
      <c r="A625">
        <v>622</v>
      </c>
      <c r="B625" s="292" t="s">
        <v>3027</v>
      </c>
      <c r="C625" s="19"/>
      <c r="D625" s="19">
        <v>140283797</v>
      </c>
      <c r="E625" s="142" t="s">
        <v>3048</v>
      </c>
      <c r="F625" s="19" t="s">
        <v>3047</v>
      </c>
      <c r="G625" s="19" t="s">
        <v>7</v>
      </c>
      <c r="H625" s="142" t="s">
        <v>38</v>
      </c>
      <c r="I625" s="19" t="s">
        <v>5</v>
      </c>
      <c r="J625" s="141" t="s">
        <v>4</v>
      </c>
      <c r="K625" s="19" t="s">
        <v>32</v>
      </c>
      <c r="L625" s="140">
        <v>21406</v>
      </c>
      <c r="M625" s="19"/>
      <c r="N625" s="291"/>
      <c r="O625" s="19"/>
      <c r="P625" s="19" t="s">
        <v>10</v>
      </c>
      <c r="Q625" s="19" t="s">
        <v>60</v>
      </c>
      <c r="R625" s="13">
        <v>121</v>
      </c>
      <c r="S625" s="100">
        <v>22011</v>
      </c>
      <c r="T625" s="9"/>
      <c r="U625" s="9"/>
      <c r="V625" s="110">
        <v>15401</v>
      </c>
      <c r="W625" s="9"/>
      <c r="X625" s="9"/>
      <c r="Y625" s="7" t="str">
        <f>VLOOKUP(B625,'[1]01_MASTER_KODE_FASYANKES'!B$22:J$15694,8,FALSE)</f>
        <v>JAWA BARAT</v>
      </c>
      <c r="Z625" s="6" t="str">
        <f>VLOOKUP(B625,'[1]01_MASTER_KODE_FASYANKES'!B$22:J$15694,9,FALSE)</f>
        <v>BOGOR</v>
      </c>
      <c r="AA625" s="6" t="str">
        <f>VLOOKUP(B625,'[1]01_MASTER_KODE_FASYANKES'!B$22:J$15694,3,FALSE)</f>
        <v>Puskesmas</v>
      </c>
      <c r="AB625" s="6" t="str">
        <f>VLOOKUP(B625,'[1]01_MASTER_KODE_FASYANKES'!B$22:J$15694,2,FALSE)</f>
        <v>CIDERUM</v>
      </c>
      <c r="AC625" s="6">
        <f>VLOOKUP(S625,'[1]02_MASTER_KODE_SDMK'!B$3:H$2218,2,FALSE)</f>
        <v>1040101</v>
      </c>
      <c r="AD625" s="6" t="str">
        <f>VLOOKUP(S625,'[1]02_MASTER_KODE_SDMK'!B$3:H$2218,4,FALSE)</f>
        <v>04. Kebidanan</v>
      </c>
      <c r="AE625" s="6" t="str">
        <f>VLOOKUP(S625,'[1]02_MASTER_KODE_SDMK'!B$3:H$2218,5,FALSE)</f>
        <v>01. Bidan</v>
      </c>
      <c r="AF625" s="6" t="str">
        <f>VLOOKUP(S625,'[1]02_MASTER_KODE_SDMK'!B$3:H$2218,3,FALSE)</f>
        <v>Bidan</v>
      </c>
      <c r="AG625" s="6" t="str">
        <f>VLOOKUP(S625,'[1]02_MASTER_KODE_SDMK'!B$3:H$2218,7,FALSE)</f>
        <v>PNS</v>
      </c>
      <c r="AH625" s="6" t="str">
        <f>IF(G625="L","Laki-Laki",IF(G625="P","Perempuan","TIDAK VALID"))</f>
        <v>Perempuan</v>
      </c>
      <c r="AI625" s="6" t="e">
        <f>VLOOKUP(X625,'[1]06_MASTER_KODE_KAMPUS'!B$3:C$4825,2,FALSE)</f>
        <v>#N/A</v>
      </c>
      <c r="AJ625" s="6" t="str">
        <f>VLOOKUP(V625,'[1]03_MASTER_KODE_PRODI'!B$3:E$404,3,FALSE)</f>
        <v>D-3</v>
      </c>
      <c r="AK625" s="6" t="str">
        <f>VLOOKUP(V625,'[1]03_MASTER_KODE_PRODI'!B$3:E$404,4,FALSE)</f>
        <v>Kebidanan</v>
      </c>
      <c r="AM625" s="9"/>
    </row>
    <row r="626" spans="1:39" x14ac:dyDescent="0.25">
      <c r="A626">
        <v>623</v>
      </c>
      <c r="B626" s="292" t="s">
        <v>3027</v>
      </c>
      <c r="C626" s="19"/>
      <c r="D626" s="19">
        <v>140311827</v>
      </c>
      <c r="E626" s="142" t="s">
        <v>3046</v>
      </c>
      <c r="F626" s="19" t="s">
        <v>3045</v>
      </c>
      <c r="G626" s="19" t="s">
        <v>7</v>
      </c>
      <c r="H626" s="142" t="s">
        <v>275</v>
      </c>
      <c r="I626" s="19" t="s">
        <v>53</v>
      </c>
      <c r="J626" s="141" t="s">
        <v>591</v>
      </c>
      <c r="K626" s="19" t="s">
        <v>32</v>
      </c>
      <c r="L626" s="140">
        <v>25173</v>
      </c>
      <c r="M626" s="19"/>
      <c r="N626" s="291"/>
      <c r="O626" s="19"/>
      <c r="P626" s="19" t="s">
        <v>10</v>
      </c>
      <c r="Q626" s="19" t="s">
        <v>10</v>
      </c>
      <c r="R626" s="13">
        <v>121</v>
      </c>
      <c r="S626" s="13">
        <v>21991</v>
      </c>
      <c r="T626" s="9"/>
      <c r="U626" s="9"/>
      <c r="V626" s="110" t="s">
        <v>10</v>
      </c>
      <c r="W626" s="9"/>
      <c r="X626" s="9"/>
      <c r="Y626" s="7" t="str">
        <f>VLOOKUP(B626,'[1]01_MASTER_KODE_FASYANKES'!B$22:J$15694,8,FALSE)</f>
        <v>JAWA BARAT</v>
      </c>
      <c r="Z626" s="6" t="str">
        <f>VLOOKUP(B626,'[1]01_MASTER_KODE_FASYANKES'!B$22:J$15694,9,FALSE)</f>
        <v>BOGOR</v>
      </c>
      <c r="AA626" s="6" t="str">
        <f>VLOOKUP(B626,'[1]01_MASTER_KODE_FASYANKES'!B$22:J$15694,3,FALSE)</f>
        <v>Puskesmas</v>
      </c>
      <c r="AB626" s="6" t="str">
        <f>VLOOKUP(B626,'[1]01_MASTER_KODE_FASYANKES'!B$22:J$15694,2,FALSE)</f>
        <v>CIDERUM</v>
      </c>
      <c r="AC626" s="6">
        <f>VLOOKUP(S626,'[1]02_MASTER_KODE_SDMK'!B$3:H$2218,2,FALSE)</f>
        <v>2030101</v>
      </c>
      <c r="AD626" s="6" t="str">
        <f>VLOOKUP(S626,'[1]02_MASTER_KODE_SDMK'!B$3:H$2218,4,FALSE)</f>
        <v>13. Asisten Tenaga Kesehatan</v>
      </c>
      <c r="AE626" s="6" t="str">
        <f>VLOOKUP(S626,'[1]02_MASTER_KODE_SDMK'!B$3:H$2218,5,FALSE)</f>
        <v>01. Keperawatan</v>
      </c>
      <c r="AF626" s="6" t="str">
        <f>VLOOKUP(S626,'[1]02_MASTER_KODE_SDMK'!B$3:H$2218,3,FALSE)</f>
        <v>Perawat (Asisten)</v>
      </c>
      <c r="AG626" s="6" t="str">
        <f>VLOOKUP(S626,'[1]02_MASTER_KODE_SDMK'!B$3:H$2218,7,FALSE)</f>
        <v>PNS</v>
      </c>
      <c r="AH626" s="6" t="str">
        <f>IF(G626="L","Laki-Laki",IF(G626="P","Perempuan","TIDAK VALID"))</f>
        <v>Perempuan</v>
      </c>
      <c r="AI626" s="6" t="e">
        <f>VLOOKUP(X626,'[1]06_MASTER_KODE_KAMPUS'!B$3:C$4825,2,FALSE)</f>
        <v>#N/A</v>
      </c>
      <c r="AJ626" s="6" t="str">
        <f>VLOOKUP(V626,'[1]03_MASTER_KODE_PRODI'!B$3:E$404,3,FALSE)</f>
        <v>SMA / Setara</v>
      </c>
      <c r="AK626" s="6" t="str">
        <f>VLOOKUP(V626,'[1]03_MASTER_KODE_PRODI'!B$3:E$404,4,FALSE)</f>
        <v>Sekolah Perawat Kesehatan</v>
      </c>
      <c r="AM626" s="9"/>
    </row>
    <row r="627" spans="1:39" x14ac:dyDescent="0.25">
      <c r="A627">
        <v>624</v>
      </c>
      <c r="B627" s="292" t="s">
        <v>3027</v>
      </c>
      <c r="C627" s="19"/>
      <c r="D627" s="19">
        <v>140326011</v>
      </c>
      <c r="E627" s="142" t="s">
        <v>3044</v>
      </c>
      <c r="F627" s="19" t="s">
        <v>3043</v>
      </c>
      <c r="G627" s="19" t="s">
        <v>7</v>
      </c>
      <c r="H627" s="142" t="s">
        <v>478</v>
      </c>
      <c r="I627" s="19" t="s">
        <v>5</v>
      </c>
      <c r="J627" s="141" t="s">
        <v>48</v>
      </c>
      <c r="K627" s="19" t="s">
        <v>294</v>
      </c>
      <c r="L627" s="140">
        <v>26888</v>
      </c>
      <c r="M627" s="19"/>
      <c r="N627" s="291"/>
      <c r="O627" s="19"/>
      <c r="P627" s="19" t="s">
        <v>10</v>
      </c>
      <c r="Q627" s="19" t="s">
        <v>60</v>
      </c>
      <c r="R627" s="13">
        <v>121</v>
      </c>
      <c r="S627" s="100">
        <v>22011</v>
      </c>
      <c r="T627" s="9"/>
      <c r="U627" s="9"/>
      <c r="V627" s="110">
        <v>15401</v>
      </c>
      <c r="W627" s="9">
        <v>1992</v>
      </c>
      <c r="X627" s="9"/>
      <c r="Y627" s="7" t="str">
        <f>VLOOKUP(B627,'[1]01_MASTER_KODE_FASYANKES'!B$22:J$15694,8,FALSE)</f>
        <v>JAWA BARAT</v>
      </c>
      <c r="Z627" s="6" t="str">
        <f>VLOOKUP(B627,'[1]01_MASTER_KODE_FASYANKES'!B$22:J$15694,9,FALSE)</f>
        <v>BOGOR</v>
      </c>
      <c r="AA627" s="6" t="str">
        <f>VLOOKUP(B627,'[1]01_MASTER_KODE_FASYANKES'!B$22:J$15694,3,FALSE)</f>
        <v>Puskesmas</v>
      </c>
      <c r="AB627" s="6" t="str">
        <f>VLOOKUP(B627,'[1]01_MASTER_KODE_FASYANKES'!B$22:J$15694,2,FALSE)</f>
        <v>CIDERUM</v>
      </c>
      <c r="AC627" s="6">
        <f>VLOOKUP(S627,'[1]02_MASTER_KODE_SDMK'!B$3:H$2218,2,FALSE)</f>
        <v>1040101</v>
      </c>
      <c r="AD627" s="6" t="str">
        <f>VLOOKUP(S627,'[1]02_MASTER_KODE_SDMK'!B$3:H$2218,4,FALSE)</f>
        <v>04. Kebidanan</v>
      </c>
      <c r="AE627" s="6" t="str">
        <f>VLOOKUP(S627,'[1]02_MASTER_KODE_SDMK'!B$3:H$2218,5,FALSE)</f>
        <v>01. Bidan</v>
      </c>
      <c r="AF627" s="6" t="str">
        <f>VLOOKUP(S627,'[1]02_MASTER_KODE_SDMK'!B$3:H$2218,3,FALSE)</f>
        <v>Bidan</v>
      </c>
      <c r="AG627" s="6" t="str">
        <f>VLOOKUP(S627,'[1]02_MASTER_KODE_SDMK'!B$3:H$2218,7,FALSE)</f>
        <v>PNS</v>
      </c>
      <c r="AH627" s="6" t="str">
        <f>IF(G627="L","Laki-Laki",IF(G627="P","Perempuan","TIDAK VALID"))</f>
        <v>Perempuan</v>
      </c>
      <c r="AI627" s="6" t="e">
        <f>VLOOKUP(X627,'[1]06_MASTER_KODE_KAMPUS'!B$3:C$4825,2,FALSE)</f>
        <v>#N/A</v>
      </c>
      <c r="AJ627" s="6" t="str">
        <f>VLOOKUP(V627,'[1]03_MASTER_KODE_PRODI'!B$3:E$404,3,FALSE)</f>
        <v>D-3</v>
      </c>
      <c r="AK627" s="6" t="str">
        <f>VLOOKUP(V627,'[1]03_MASTER_KODE_PRODI'!B$3:E$404,4,FALSE)</f>
        <v>Kebidanan</v>
      </c>
      <c r="AM627" s="9"/>
    </row>
    <row r="628" spans="1:39" x14ac:dyDescent="0.25">
      <c r="A628">
        <v>625</v>
      </c>
      <c r="B628" s="292" t="s">
        <v>3027</v>
      </c>
      <c r="C628" s="19"/>
      <c r="D628" s="19">
        <v>140230653</v>
      </c>
      <c r="E628" s="142" t="s">
        <v>3042</v>
      </c>
      <c r="F628" s="19" t="s">
        <v>3041</v>
      </c>
      <c r="G628" s="19" t="s">
        <v>7</v>
      </c>
      <c r="H628" s="142" t="s">
        <v>28</v>
      </c>
      <c r="I628" s="19" t="s">
        <v>57</v>
      </c>
      <c r="J628" s="141" t="s">
        <v>4</v>
      </c>
      <c r="K628" s="19" t="s">
        <v>537</v>
      </c>
      <c r="L628" s="140">
        <v>24994</v>
      </c>
      <c r="M628" s="19"/>
      <c r="N628" s="291"/>
      <c r="O628" s="19"/>
      <c r="P628" s="19" t="s">
        <v>1043</v>
      </c>
      <c r="Q628" s="19" t="s">
        <v>1043</v>
      </c>
      <c r="R628" s="13">
        <v>121</v>
      </c>
      <c r="S628" s="13">
        <v>21971</v>
      </c>
      <c r="T628" s="9"/>
      <c r="U628" s="9"/>
      <c r="V628" s="9" t="s">
        <v>1043</v>
      </c>
      <c r="W628" s="9">
        <v>1987</v>
      </c>
      <c r="X628" s="9"/>
      <c r="Y628" s="7" t="str">
        <f>VLOOKUP(B628,'[1]01_MASTER_KODE_FASYANKES'!B$22:J$15694,8,FALSE)</f>
        <v>JAWA BARAT</v>
      </c>
      <c r="Z628" s="6" t="str">
        <f>VLOOKUP(B628,'[1]01_MASTER_KODE_FASYANKES'!B$22:J$15694,9,FALSE)</f>
        <v>BOGOR</v>
      </c>
      <c r="AA628" s="6" t="str">
        <f>VLOOKUP(B628,'[1]01_MASTER_KODE_FASYANKES'!B$22:J$15694,3,FALSE)</f>
        <v>Puskesmas</v>
      </c>
      <c r="AB628" s="6" t="str">
        <f>VLOOKUP(B628,'[1]01_MASTER_KODE_FASYANKES'!B$22:J$15694,2,FALSE)</f>
        <v>CIDERUM</v>
      </c>
      <c r="AC628" s="6">
        <f>VLOOKUP(S628,'[1]02_MASTER_KODE_SDMK'!B$3:H$2218,2,FALSE)</f>
        <v>2100101</v>
      </c>
      <c r="AD628" s="6" t="str">
        <f>VLOOKUP(S628,'[1]02_MASTER_KODE_SDMK'!B$3:H$2218,4,FALSE)</f>
        <v>13. Asisten Tenaga Kesehatan</v>
      </c>
      <c r="AE628" s="6" t="str">
        <f>VLOOKUP(S628,'[1]02_MASTER_KODE_SDMK'!B$3:H$2218,5,FALSE)</f>
        <v>07. Keteknisian Medis</v>
      </c>
      <c r="AF628" s="6" t="str">
        <f>VLOOKUP(S628,'[1]02_MASTER_KODE_SDMK'!B$3:H$2218,3,FALSE)</f>
        <v>Terapis Gigi dan Mulut (Asisten)</v>
      </c>
      <c r="AG628" s="6" t="str">
        <f>VLOOKUP(S628,'[1]02_MASTER_KODE_SDMK'!B$3:H$2218,7,FALSE)</f>
        <v>PNS</v>
      </c>
      <c r="AH628" s="6" t="str">
        <f>IF(G628="L","Laki-Laki",IF(G628="P","Perempuan","TIDAK VALID"))</f>
        <v>Perempuan</v>
      </c>
      <c r="AI628" s="6" t="e">
        <f>VLOOKUP(X628,'[1]06_MASTER_KODE_KAMPUS'!B$3:C$4825,2,FALSE)</f>
        <v>#N/A</v>
      </c>
      <c r="AJ628" s="6" t="str">
        <f>VLOOKUP(V628,'[1]03_MASTER_KODE_PRODI'!B$3:E$404,3,FALSE)</f>
        <v>SMA / Setara</v>
      </c>
      <c r="AK628" s="6" t="str">
        <f>VLOOKUP(V628,'[1]03_MASTER_KODE_PRODI'!B$3:E$404,4,FALSE)</f>
        <v>Sekolah Pengatur Rawat Gigi</v>
      </c>
      <c r="AM628" s="9"/>
    </row>
    <row r="629" spans="1:39" x14ac:dyDescent="0.25">
      <c r="A629">
        <v>626</v>
      </c>
      <c r="B629" s="292" t="s">
        <v>3027</v>
      </c>
      <c r="C629" s="19"/>
      <c r="D629" s="19">
        <v>140270714</v>
      </c>
      <c r="E629" s="142" t="s">
        <v>3040</v>
      </c>
      <c r="F629" s="19" t="s">
        <v>3039</v>
      </c>
      <c r="G629" s="19" t="s">
        <v>7</v>
      </c>
      <c r="H629" s="142" t="s">
        <v>44</v>
      </c>
      <c r="I629" s="19" t="s">
        <v>209</v>
      </c>
      <c r="J629" s="141" t="s">
        <v>193</v>
      </c>
      <c r="K629" s="19" t="s">
        <v>642</v>
      </c>
      <c r="L629" s="140">
        <v>24457</v>
      </c>
      <c r="M629" s="19"/>
      <c r="N629" s="291"/>
      <c r="O629" s="19"/>
      <c r="P629" s="19" t="s">
        <v>134</v>
      </c>
      <c r="Q629" s="19" t="s">
        <v>134</v>
      </c>
      <c r="R629" s="13">
        <v>121</v>
      </c>
      <c r="S629" s="100">
        <v>91991</v>
      </c>
      <c r="T629" s="9"/>
      <c r="U629" s="9"/>
      <c r="V629" s="110" t="s">
        <v>134</v>
      </c>
      <c r="W629" s="9">
        <v>1987</v>
      </c>
      <c r="X629" s="9"/>
      <c r="Y629" s="7" t="str">
        <f>VLOOKUP(B629,'[1]01_MASTER_KODE_FASYANKES'!B$22:J$15694,8,FALSE)</f>
        <v>JAWA BARAT</v>
      </c>
      <c r="Z629" s="6" t="str">
        <f>VLOOKUP(B629,'[1]01_MASTER_KODE_FASYANKES'!B$22:J$15694,9,FALSE)</f>
        <v>BOGOR</v>
      </c>
      <c r="AA629" s="6" t="str">
        <f>VLOOKUP(B629,'[1]01_MASTER_KODE_FASYANKES'!B$22:J$15694,3,FALSE)</f>
        <v>Puskesmas</v>
      </c>
      <c r="AB629" s="6" t="str">
        <f>VLOOKUP(B629,'[1]01_MASTER_KODE_FASYANKES'!B$22:J$15694,2,FALSE)</f>
        <v>CIDERUM</v>
      </c>
      <c r="AC629" s="6">
        <f>VLOOKUP(S629,'[1]02_MASTER_KODE_SDMK'!B$3:H$2218,2,FALSE)</f>
        <v>3020799</v>
      </c>
      <c r="AD629" s="6" t="str">
        <f>VLOOKUP(S629,'[1]02_MASTER_KODE_SDMK'!B$3:H$2218,4,FALSE)</f>
        <v>14. Tenaga Penunjang</v>
      </c>
      <c r="AE629" s="6" t="str">
        <f>VLOOKUP(S629,'[1]02_MASTER_KODE_SDMK'!B$3:H$2218,5,FALSE)</f>
        <v>02. Dukungan Manajemen</v>
      </c>
      <c r="AF629" s="6" t="str">
        <f>VLOOKUP(S629,'[1]02_MASTER_KODE_SDMK'!B$3:H$2218,3,FALSE)</f>
        <v>Tenaga Umum Lainnya yang belum tercantum</v>
      </c>
      <c r="AG629" s="6" t="str">
        <f>VLOOKUP(S629,'[1]02_MASTER_KODE_SDMK'!B$3:H$2218,7,FALSE)</f>
        <v>PNS</v>
      </c>
      <c r="AH629" s="6" t="str">
        <f>IF(G629="L","Laki-Laki",IF(G629="P","Perempuan","TIDAK VALID"))</f>
        <v>Perempuan</v>
      </c>
      <c r="AI629" s="6" t="e">
        <f>VLOOKUP(X629,'[1]06_MASTER_KODE_KAMPUS'!B$3:C$4825,2,FALSE)</f>
        <v>#N/A</v>
      </c>
      <c r="AJ629" s="6" t="str">
        <f>VLOOKUP(V629,'[1]03_MASTER_KODE_PRODI'!B$3:E$404,3,FALSE)</f>
        <v>SMA / Setara</v>
      </c>
      <c r="AK629" s="6" t="str">
        <f>VLOOKUP(V629,'[1]03_MASTER_KODE_PRODI'!B$3:E$404,4,FALSE)</f>
        <v>Sekolah Menengah Atas</v>
      </c>
      <c r="AM629" s="9"/>
    </row>
    <row r="630" spans="1:39" x14ac:dyDescent="0.25">
      <c r="A630">
        <v>627</v>
      </c>
      <c r="B630" s="292" t="s">
        <v>3027</v>
      </c>
      <c r="C630" s="19"/>
      <c r="D630" s="19">
        <v>480141302</v>
      </c>
      <c r="E630" s="142" t="s">
        <v>3038</v>
      </c>
      <c r="F630" s="19" t="s">
        <v>3037</v>
      </c>
      <c r="G630" s="19" t="s">
        <v>7</v>
      </c>
      <c r="H630" s="142" t="s">
        <v>0</v>
      </c>
      <c r="I630" s="19" t="s">
        <v>53</v>
      </c>
      <c r="J630" s="236" t="s">
        <v>290</v>
      </c>
      <c r="K630" s="19" t="s">
        <v>537</v>
      </c>
      <c r="L630" s="140">
        <v>29189</v>
      </c>
      <c r="M630" s="19"/>
      <c r="N630" s="291"/>
      <c r="O630" s="19"/>
      <c r="P630" s="19" t="s">
        <v>206</v>
      </c>
      <c r="Q630" s="19" t="s">
        <v>370</v>
      </c>
      <c r="R630" s="13">
        <v>121</v>
      </c>
      <c r="S630" s="100">
        <v>21011</v>
      </c>
      <c r="T630" s="9"/>
      <c r="U630" s="9"/>
      <c r="V630" s="110">
        <v>14401</v>
      </c>
      <c r="W630" s="9"/>
      <c r="X630" s="9"/>
      <c r="Y630" s="7" t="str">
        <f>VLOOKUP(B630,'[1]01_MASTER_KODE_FASYANKES'!B$22:J$15694,8,FALSE)</f>
        <v>JAWA BARAT</v>
      </c>
      <c r="Z630" s="6" t="str">
        <f>VLOOKUP(B630,'[1]01_MASTER_KODE_FASYANKES'!B$22:J$15694,9,FALSE)</f>
        <v>BOGOR</v>
      </c>
      <c r="AA630" s="6" t="str">
        <f>VLOOKUP(B630,'[1]01_MASTER_KODE_FASYANKES'!B$22:J$15694,3,FALSE)</f>
        <v>Puskesmas</v>
      </c>
      <c r="AB630" s="6" t="str">
        <f>VLOOKUP(B630,'[1]01_MASTER_KODE_FASYANKES'!B$22:J$15694,2,FALSE)</f>
        <v>CIDERUM</v>
      </c>
      <c r="AC630" s="6">
        <f>VLOOKUP(S630,'[1]02_MASTER_KODE_SDMK'!B$3:H$2218,2,FALSE)</f>
        <v>1030101</v>
      </c>
      <c r="AD630" s="6" t="str">
        <f>VLOOKUP(S630,'[1]02_MASTER_KODE_SDMK'!B$3:H$2218,4,FALSE)</f>
        <v>03. Keperawatan</v>
      </c>
      <c r="AE630" s="6" t="str">
        <f>VLOOKUP(S630,'[1]02_MASTER_KODE_SDMK'!B$3:H$2218,5,FALSE)</f>
        <v>01. Perawat Kesehatan Masyarakat</v>
      </c>
      <c r="AF630" s="6" t="str">
        <f>VLOOKUP(S630,'[1]02_MASTER_KODE_SDMK'!B$3:H$2218,3,FALSE)</f>
        <v>Perawat (Non Ners)</v>
      </c>
      <c r="AG630" s="6" t="str">
        <f>VLOOKUP(S630,'[1]02_MASTER_KODE_SDMK'!B$3:H$2218,7,FALSE)</f>
        <v>PNS</v>
      </c>
      <c r="AH630" s="6" t="str">
        <f>IF(G630="L","Laki-Laki",IF(G630="P","Perempuan","TIDAK VALID"))</f>
        <v>Perempuan</v>
      </c>
      <c r="AI630" s="6" t="e">
        <f>VLOOKUP(X630,'[1]06_MASTER_KODE_KAMPUS'!B$3:C$4825,2,FALSE)</f>
        <v>#N/A</v>
      </c>
      <c r="AJ630" s="6" t="str">
        <f>VLOOKUP(V630,'[1]03_MASTER_KODE_PRODI'!B$3:E$404,3,FALSE)</f>
        <v>D-3</v>
      </c>
      <c r="AK630" s="6" t="str">
        <f>VLOOKUP(V630,'[1]03_MASTER_KODE_PRODI'!B$3:E$404,4,FALSE)</f>
        <v>Keperawatan</v>
      </c>
      <c r="AM630" s="9"/>
    </row>
    <row r="631" spans="1:39" x14ac:dyDescent="0.25">
      <c r="A631">
        <v>628</v>
      </c>
      <c r="B631" s="292" t="s">
        <v>3027</v>
      </c>
      <c r="C631" s="19"/>
      <c r="D631" s="19">
        <v>480183057</v>
      </c>
      <c r="E631" s="142" t="s">
        <v>3036</v>
      </c>
      <c r="F631" s="19" t="s">
        <v>3035</v>
      </c>
      <c r="G631" s="19" t="s">
        <v>7</v>
      </c>
      <c r="H631" s="142" t="s">
        <v>54</v>
      </c>
      <c r="I631" s="265" t="s">
        <v>53</v>
      </c>
      <c r="J631" s="266" t="s">
        <v>4</v>
      </c>
      <c r="K631" s="19" t="s">
        <v>91</v>
      </c>
      <c r="L631" s="140">
        <v>29711</v>
      </c>
      <c r="M631" s="19"/>
      <c r="N631" s="291"/>
      <c r="O631" s="19"/>
      <c r="P631" s="19" t="s">
        <v>371</v>
      </c>
      <c r="Q631" s="19" t="s">
        <v>370</v>
      </c>
      <c r="R631" s="13">
        <v>121</v>
      </c>
      <c r="S631" s="100">
        <v>21011</v>
      </c>
      <c r="T631" s="9"/>
      <c r="U631" s="9"/>
      <c r="V631" s="110">
        <v>14401</v>
      </c>
      <c r="W631" s="9"/>
      <c r="X631" s="9"/>
      <c r="Y631" s="7" t="str">
        <f>VLOOKUP(B631,'[1]01_MASTER_KODE_FASYANKES'!B$22:J$15694,8,FALSE)</f>
        <v>JAWA BARAT</v>
      </c>
      <c r="Z631" s="6" t="str">
        <f>VLOOKUP(B631,'[1]01_MASTER_KODE_FASYANKES'!B$22:J$15694,9,FALSE)</f>
        <v>BOGOR</v>
      </c>
      <c r="AA631" s="6" t="str">
        <f>VLOOKUP(B631,'[1]01_MASTER_KODE_FASYANKES'!B$22:J$15694,3,FALSE)</f>
        <v>Puskesmas</v>
      </c>
      <c r="AB631" s="6" t="str">
        <f>VLOOKUP(B631,'[1]01_MASTER_KODE_FASYANKES'!B$22:J$15694,2,FALSE)</f>
        <v>CIDERUM</v>
      </c>
      <c r="AC631" s="6">
        <f>VLOOKUP(S631,'[1]02_MASTER_KODE_SDMK'!B$3:H$2218,2,FALSE)</f>
        <v>1030101</v>
      </c>
      <c r="AD631" s="6" t="str">
        <f>VLOOKUP(S631,'[1]02_MASTER_KODE_SDMK'!B$3:H$2218,4,FALSE)</f>
        <v>03. Keperawatan</v>
      </c>
      <c r="AE631" s="6" t="str">
        <f>VLOOKUP(S631,'[1]02_MASTER_KODE_SDMK'!B$3:H$2218,5,FALSE)</f>
        <v>01. Perawat Kesehatan Masyarakat</v>
      </c>
      <c r="AF631" s="6" t="str">
        <f>VLOOKUP(S631,'[1]02_MASTER_KODE_SDMK'!B$3:H$2218,3,FALSE)</f>
        <v>Perawat (Non Ners)</v>
      </c>
      <c r="AG631" s="6" t="str">
        <f>VLOOKUP(S631,'[1]02_MASTER_KODE_SDMK'!B$3:H$2218,7,FALSE)</f>
        <v>PNS</v>
      </c>
      <c r="AH631" s="6" t="str">
        <f>IF(G631="L","Laki-Laki",IF(G631="P","Perempuan","TIDAK VALID"))</f>
        <v>Perempuan</v>
      </c>
      <c r="AI631" s="6" t="e">
        <f>VLOOKUP(X631,'[1]06_MASTER_KODE_KAMPUS'!B$3:C$4825,2,FALSE)</f>
        <v>#N/A</v>
      </c>
      <c r="AJ631" s="6" t="str">
        <f>VLOOKUP(V631,'[1]03_MASTER_KODE_PRODI'!B$3:E$404,3,FALSE)</f>
        <v>D-3</v>
      </c>
      <c r="AK631" s="6" t="str">
        <f>VLOOKUP(V631,'[1]03_MASTER_KODE_PRODI'!B$3:E$404,4,FALSE)</f>
        <v>Keperawatan</v>
      </c>
      <c r="AM631" s="9"/>
    </row>
    <row r="632" spans="1:39" x14ac:dyDescent="0.25">
      <c r="A632">
        <v>629</v>
      </c>
      <c r="B632" s="292" t="s">
        <v>3027</v>
      </c>
      <c r="C632" s="19"/>
      <c r="D632" s="19"/>
      <c r="E632" s="142" t="s">
        <v>3034</v>
      </c>
      <c r="F632" s="19" t="s">
        <v>3033</v>
      </c>
      <c r="G632" s="19" t="s">
        <v>7</v>
      </c>
      <c r="H632" s="142" t="s">
        <v>6</v>
      </c>
      <c r="I632" s="19" t="s">
        <v>297</v>
      </c>
      <c r="J632" s="146" t="s">
        <v>4</v>
      </c>
      <c r="K632" s="19" t="s">
        <v>642</v>
      </c>
      <c r="L632" s="140">
        <v>24768</v>
      </c>
      <c r="M632" s="19"/>
      <c r="N632" s="291"/>
      <c r="O632" s="19"/>
      <c r="P632" s="19" t="s">
        <v>134</v>
      </c>
      <c r="Q632" s="19" t="s">
        <v>134</v>
      </c>
      <c r="R632" s="13">
        <v>121</v>
      </c>
      <c r="S632" s="100">
        <v>91991</v>
      </c>
      <c r="T632" s="9"/>
      <c r="U632" s="9"/>
      <c r="V632" s="110" t="s">
        <v>134</v>
      </c>
      <c r="W632" s="9"/>
      <c r="X632" s="9"/>
      <c r="Y632" s="7" t="str">
        <f>VLOOKUP(B632,'[1]01_MASTER_KODE_FASYANKES'!B$22:J$15694,8,FALSE)</f>
        <v>JAWA BARAT</v>
      </c>
      <c r="Z632" s="6" t="str">
        <f>VLOOKUP(B632,'[1]01_MASTER_KODE_FASYANKES'!B$22:J$15694,9,FALSE)</f>
        <v>BOGOR</v>
      </c>
      <c r="AA632" s="6" t="str">
        <f>VLOOKUP(B632,'[1]01_MASTER_KODE_FASYANKES'!B$22:J$15694,3,FALSE)</f>
        <v>Puskesmas</v>
      </c>
      <c r="AB632" s="6" t="str">
        <f>VLOOKUP(B632,'[1]01_MASTER_KODE_FASYANKES'!B$22:J$15694,2,FALSE)</f>
        <v>CIDERUM</v>
      </c>
      <c r="AC632" s="6">
        <f>VLOOKUP(S632,'[1]02_MASTER_KODE_SDMK'!B$3:H$2218,2,FALSE)</f>
        <v>3020799</v>
      </c>
      <c r="AD632" s="6" t="str">
        <f>VLOOKUP(S632,'[1]02_MASTER_KODE_SDMK'!B$3:H$2218,4,FALSE)</f>
        <v>14. Tenaga Penunjang</v>
      </c>
      <c r="AE632" s="6" t="str">
        <f>VLOOKUP(S632,'[1]02_MASTER_KODE_SDMK'!B$3:H$2218,5,FALSE)</f>
        <v>02. Dukungan Manajemen</v>
      </c>
      <c r="AF632" s="6" t="str">
        <f>VLOOKUP(S632,'[1]02_MASTER_KODE_SDMK'!B$3:H$2218,3,FALSE)</f>
        <v>Tenaga Umum Lainnya yang belum tercantum</v>
      </c>
      <c r="AG632" s="6" t="str">
        <f>VLOOKUP(S632,'[1]02_MASTER_KODE_SDMK'!B$3:H$2218,7,FALSE)</f>
        <v>PNS</v>
      </c>
      <c r="AH632" s="6" t="str">
        <f>IF(G632="L","Laki-Laki",IF(G632="P","Perempuan","TIDAK VALID"))</f>
        <v>Perempuan</v>
      </c>
      <c r="AI632" s="6" t="e">
        <f>VLOOKUP(X632,'[1]06_MASTER_KODE_KAMPUS'!B$3:C$4825,2,FALSE)</f>
        <v>#N/A</v>
      </c>
      <c r="AJ632" s="6" t="str">
        <f>VLOOKUP(V632,'[1]03_MASTER_KODE_PRODI'!B$3:E$404,3,FALSE)</f>
        <v>SMA / Setara</v>
      </c>
      <c r="AK632" s="6" t="str">
        <f>VLOOKUP(V632,'[1]03_MASTER_KODE_PRODI'!B$3:E$404,4,FALSE)</f>
        <v>Sekolah Menengah Atas</v>
      </c>
      <c r="AM632" s="9"/>
    </row>
    <row r="633" spans="1:39" x14ac:dyDescent="0.25">
      <c r="A633">
        <v>630</v>
      </c>
      <c r="B633" s="292" t="s">
        <v>3027</v>
      </c>
      <c r="C633" s="19"/>
      <c r="D633" s="19"/>
      <c r="E633" s="142" t="s">
        <v>3032</v>
      </c>
      <c r="F633" s="19" t="s">
        <v>3031</v>
      </c>
      <c r="G633" s="19" t="s">
        <v>7</v>
      </c>
      <c r="H633" s="142" t="s">
        <v>465</v>
      </c>
      <c r="I633" s="19" t="s">
        <v>124</v>
      </c>
      <c r="J633" s="146" t="s">
        <v>465</v>
      </c>
      <c r="K633" s="19" t="s">
        <v>91</v>
      </c>
      <c r="L633" s="140">
        <v>29104</v>
      </c>
      <c r="M633" s="19"/>
      <c r="N633" s="279" t="s">
        <v>773</v>
      </c>
      <c r="O633" s="19"/>
      <c r="P633" s="19" t="s">
        <v>887</v>
      </c>
      <c r="Q633" s="19" t="s">
        <v>60</v>
      </c>
      <c r="R633" s="13">
        <v>121</v>
      </c>
      <c r="S633" s="100">
        <v>22011</v>
      </c>
      <c r="T633" s="9"/>
      <c r="U633" s="9"/>
      <c r="V633" s="110">
        <v>15401</v>
      </c>
      <c r="W633" s="9">
        <v>2002</v>
      </c>
      <c r="X633" s="9"/>
      <c r="Y633" s="7" t="str">
        <f>VLOOKUP(B633,'[1]01_MASTER_KODE_FASYANKES'!B$22:J$15694,8,FALSE)</f>
        <v>JAWA BARAT</v>
      </c>
      <c r="Z633" s="6" t="str">
        <f>VLOOKUP(B633,'[1]01_MASTER_KODE_FASYANKES'!B$22:J$15694,9,FALSE)</f>
        <v>BOGOR</v>
      </c>
      <c r="AA633" s="6" t="str">
        <f>VLOOKUP(B633,'[1]01_MASTER_KODE_FASYANKES'!B$22:J$15694,3,FALSE)</f>
        <v>Puskesmas</v>
      </c>
      <c r="AB633" s="6" t="str">
        <f>VLOOKUP(B633,'[1]01_MASTER_KODE_FASYANKES'!B$22:J$15694,2,FALSE)</f>
        <v>CIDERUM</v>
      </c>
      <c r="AC633" s="6">
        <f>VLOOKUP(S633,'[1]02_MASTER_KODE_SDMK'!B$3:H$2218,2,FALSE)</f>
        <v>1040101</v>
      </c>
      <c r="AD633" s="6" t="str">
        <f>VLOOKUP(S633,'[1]02_MASTER_KODE_SDMK'!B$3:H$2218,4,FALSE)</f>
        <v>04. Kebidanan</v>
      </c>
      <c r="AE633" s="6" t="str">
        <f>VLOOKUP(S633,'[1]02_MASTER_KODE_SDMK'!B$3:H$2218,5,FALSE)</f>
        <v>01. Bidan</v>
      </c>
      <c r="AF633" s="6" t="str">
        <f>VLOOKUP(S633,'[1]02_MASTER_KODE_SDMK'!B$3:H$2218,3,FALSE)</f>
        <v>Bidan</v>
      </c>
      <c r="AG633" s="6" t="str">
        <f>VLOOKUP(S633,'[1]02_MASTER_KODE_SDMK'!B$3:H$2218,7,FALSE)</f>
        <v>PNS</v>
      </c>
      <c r="AH633" s="6" t="str">
        <f>IF(G633="L","Laki-Laki",IF(G633="P","Perempuan","TIDAK VALID"))</f>
        <v>Perempuan</v>
      </c>
      <c r="AI633" s="6" t="e">
        <f>VLOOKUP(X633,'[1]06_MASTER_KODE_KAMPUS'!B$3:C$4825,2,FALSE)</f>
        <v>#N/A</v>
      </c>
      <c r="AJ633" s="6" t="str">
        <f>VLOOKUP(V633,'[1]03_MASTER_KODE_PRODI'!B$3:E$404,3,FALSE)</f>
        <v>D-3</v>
      </c>
      <c r="AK633" s="6" t="str">
        <f>VLOOKUP(V633,'[1]03_MASTER_KODE_PRODI'!B$3:E$404,4,FALSE)</f>
        <v>Kebidanan</v>
      </c>
      <c r="AM633" s="9" t="s">
        <v>969</v>
      </c>
    </row>
    <row r="634" spans="1:39" x14ac:dyDescent="0.25">
      <c r="A634">
        <v>631</v>
      </c>
      <c r="B634" s="292" t="s">
        <v>3027</v>
      </c>
      <c r="C634" s="19"/>
      <c r="D634" s="19"/>
      <c r="E634" s="142" t="s">
        <v>3030</v>
      </c>
      <c r="F634" s="19" t="s">
        <v>3029</v>
      </c>
      <c r="G634" s="19" t="s">
        <v>7</v>
      </c>
      <c r="H634" s="142" t="s">
        <v>465</v>
      </c>
      <c r="I634" s="19" t="s">
        <v>124</v>
      </c>
      <c r="J634" s="146" t="s">
        <v>465</v>
      </c>
      <c r="K634" s="19" t="s">
        <v>91</v>
      </c>
      <c r="L634" s="140">
        <v>31914</v>
      </c>
      <c r="M634" s="19"/>
      <c r="N634" s="279" t="s">
        <v>773</v>
      </c>
      <c r="O634" s="19"/>
      <c r="P634" s="19" t="s">
        <v>371</v>
      </c>
      <c r="Q634" s="19" t="s">
        <v>370</v>
      </c>
      <c r="R634" s="13">
        <v>121</v>
      </c>
      <c r="S634" s="100">
        <v>21011</v>
      </c>
      <c r="T634" s="9"/>
      <c r="U634" s="9"/>
      <c r="V634" s="110">
        <v>14401</v>
      </c>
      <c r="W634" s="9">
        <v>2007</v>
      </c>
      <c r="X634" s="9"/>
      <c r="Y634" s="7" t="str">
        <f>VLOOKUP(B634,'[1]01_MASTER_KODE_FASYANKES'!B$22:J$15694,8,FALSE)</f>
        <v>JAWA BARAT</v>
      </c>
      <c r="Z634" s="6" t="str">
        <f>VLOOKUP(B634,'[1]01_MASTER_KODE_FASYANKES'!B$22:J$15694,9,FALSE)</f>
        <v>BOGOR</v>
      </c>
      <c r="AA634" s="6" t="str">
        <f>VLOOKUP(B634,'[1]01_MASTER_KODE_FASYANKES'!B$22:J$15694,3,FALSE)</f>
        <v>Puskesmas</v>
      </c>
      <c r="AB634" s="6" t="str">
        <f>VLOOKUP(B634,'[1]01_MASTER_KODE_FASYANKES'!B$22:J$15694,2,FALSE)</f>
        <v>CIDERUM</v>
      </c>
      <c r="AC634" s="6">
        <f>VLOOKUP(S634,'[1]02_MASTER_KODE_SDMK'!B$3:H$2218,2,FALSE)</f>
        <v>1030101</v>
      </c>
      <c r="AD634" s="6" t="str">
        <f>VLOOKUP(S634,'[1]02_MASTER_KODE_SDMK'!B$3:H$2218,4,FALSE)</f>
        <v>03. Keperawatan</v>
      </c>
      <c r="AE634" s="6" t="str">
        <f>VLOOKUP(S634,'[1]02_MASTER_KODE_SDMK'!B$3:H$2218,5,FALSE)</f>
        <v>01. Perawat Kesehatan Masyarakat</v>
      </c>
      <c r="AF634" s="6" t="str">
        <f>VLOOKUP(S634,'[1]02_MASTER_KODE_SDMK'!B$3:H$2218,3,FALSE)</f>
        <v>Perawat (Non Ners)</v>
      </c>
      <c r="AG634" s="6" t="str">
        <f>VLOOKUP(S634,'[1]02_MASTER_KODE_SDMK'!B$3:H$2218,7,FALSE)</f>
        <v>PNS</v>
      </c>
      <c r="AH634" s="6" t="str">
        <f>IF(G634="L","Laki-Laki",IF(G634="P","Perempuan","TIDAK VALID"))</f>
        <v>Perempuan</v>
      </c>
      <c r="AI634" s="6" t="e">
        <f>VLOOKUP(X634,'[1]06_MASTER_KODE_KAMPUS'!B$3:C$4825,2,FALSE)</f>
        <v>#N/A</v>
      </c>
      <c r="AJ634" s="6" t="str">
        <f>VLOOKUP(V634,'[1]03_MASTER_KODE_PRODI'!B$3:E$404,3,FALSE)</f>
        <v>D-3</v>
      </c>
      <c r="AK634" s="6" t="str">
        <f>VLOOKUP(V634,'[1]03_MASTER_KODE_PRODI'!B$3:E$404,4,FALSE)</f>
        <v>Keperawatan</v>
      </c>
      <c r="AM634" s="9" t="s">
        <v>3028</v>
      </c>
    </row>
    <row r="635" spans="1:39" x14ac:dyDescent="0.25">
      <c r="A635">
        <v>632</v>
      </c>
      <c r="B635" s="292" t="s">
        <v>3027</v>
      </c>
      <c r="C635" s="141" t="s">
        <v>3026</v>
      </c>
      <c r="D635" s="19">
        <v>140248642</v>
      </c>
      <c r="E635" s="142" t="s">
        <v>3025</v>
      </c>
      <c r="F635" s="19" t="s">
        <v>3024</v>
      </c>
      <c r="G635" s="19" t="s">
        <v>7</v>
      </c>
      <c r="H635" s="142" t="s">
        <v>799</v>
      </c>
      <c r="I635" s="19" t="s">
        <v>5</v>
      </c>
      <c r="J635" s="141" t="s">
        <v>37</v>
      </c>
      <c r="K635" s="19" t="s">
        <v>91</v>
      </c>
      <c r="L635" s="140">
        <v>25423</v>
      </c>
      <c r="M635" s="19"/>
      <c r="N635" s="291"/>
      <c r="O635" s="19"/>
      <c r="P635" s="19" t="s">
        <v>887</v>
      </c>
      <c r="Q635" s="19" t="s">
        <v>60</v>
      </c>
      <c r="R635" s="13">
        <v>121</v>
      </c>
      <c r="S635" s="100">
        <v>22011</v>
      </c>
      <c r="T635" s="9"/>
      <c r="U635" s="9"/>
      <c r="V635" s="110">
        <v>15401</v>
      </c>
      <c r="W635" s="9"/>
      <c r="X635" s="9"/>
      <c r="Y635" s="7" t="str">
        <f>VLOOKUP(B635,'[1]01_MASTER_KODE_FASYANKES'!B$22:J$15694,8,FALSE)</f>
        <v>JAWA BARAT</v>
      </c>
      <c r="Z635" s="6" t="str">
        <f>VLOOKUP(B635,'[1]01_MASTER_KODE_FASYANKES'!B$22:J$15694,9,FALSE)</f>
        <v>BOGOR</v>
      </c>
      <c r="AA635" s="6" t="str">
        <f>VLOOKUP(B635,'[1]01_MASTER_KODE_FASYANKES'!B$22:J$15694,3,FALSE)</f>
        <v>Puskesmas</v>
      </c>
      <c r="AB635" s="6" t="str">
        <f>VLOOKUP(B635,'[1]01_MASTER_KODE_FASYANKES'!B$22:J$15694,2,FALSE)</f>
        <v>CIDERUM</v>
      </c>
      <c r="AC635" s="6">
        <f>VLOOKUP(S635,'[1]02_MASTER_KODE_SDMK'!B$3:H$2218,2,FALSE)</f>
        <v>1040101</v>
      </c>
      <c r="AD635" s="6" t="str">
        <f>VLOOKUP(S635,'[1]02_MASTER_KODE_SDMK'!B$3:H$2218,4,FALSE)</f>
        <v>04. Kebidanan</v>
      </c>
      <c r="AE635" s="6" t="str">
        <f>VLOOKUP(S635,'[1]02_MASTER_KODE_SDMK'!B$3:H$2218,5,FALSE)</f>
        <v>01. Bidan</v>
      </c>
      <c r="AF635" s="6" t="str">
        <f>VLOOKUP(S635,'[1]02_MASTER_KODE_SDMK'!B$3:H$2218,3,FALSE)</f>
        <v>Bidan</v>
      </c>
      <c r="AG635" s="6" t="str">
        <f>VLOOKUP(S635,'[1]02_MASTER_KODE_SDMK'!B$3:H$2218,7,FALSE)</f>
        <v>PNS</v>
      </c>
      <c r="AH635" s="6" t="str">
        <f>IF(G635="L","Laki-Laki",IF(G635="P","Perempuan","TIDAK VALID"))</f>
        <v>Perempuan</v>
      </c>
      <c r="AI635" s="6" t="e">
        <f>VLOOKUP(X635,'[1]06_MASTER_KODE_KAMPUS'!B$3:C$4825,2,FALSE)</f>
        <v>#N/A</v>
      </c>
      <c r="AJ635" s="6" t="str">
        <f>VLOOKUP(V635,'[1]03_MASTER_KODE_PRODI'!B$3:E$404,3,FALSE)</f>
        <v>D-3</v>
      </c>
      <c r="AK635" s="6" t="str">
        <f>VLOOKUP(V635,'[1]03_MASTER_KODE_PRODI'!B$3:E$404,4,FALSE)</f>
        <v>Kebidanan</v>
      </c>
      <c r="AM635" s="9"/>
    </row>
    <row r="636" spans="1:39" x14ac:dyDescent="0.25">
      <c r="A636">
        <v>633</v>
      </c>
      <c r="B636" s="292" t="s">
        <v>2994</v>
      </c>
      <c r="C636" s="141" t="s">
        <v>3023</v>
      </c>
      <c r="D636" s="19">
        <v>140245996</v>
      </c>
      <c r="E636" s="142" t="s">
        <v>3022</v>
      </c>
      <c r="F636" s="19" t="s">
        <v>3021</v>
      </c>
      <c r="G636" s="19" t="s">
        <v>23</v>
      </c>
      <c r="H636" s="142" t="s">
        <v>394</v>
      </c>
      <c r="I636" s="19" t="s">
        <v>18</v>
      </c>
      <c r="J636" s="141" t="s">
        <v>165</v>
      </c>
      <c r="K636" s="19" t="s">
        <v>32</v>
      </c>
      <c r="L636" s="140">
        <v>23617</v>
      </c>
      <c r="M636" s="19"/>
      <c r="N636" s="291"/>
      <c r="O636" s="19"/>
      <c r="P636" s="129" t="s">
        <v>16</v>
      </c>
      <c r="Q636" s="129" t="s">
        <v>16</v>
      </c>
      <c r="R636" s="13">
        <v>121</v>
      </c>
      <c r="S636" s="213">
        <v>11011</v>
      </c>
      <c r="T636" s="9"/>
      <c r="U636" s="9"/>
      <c r="V636" s="214">
        <v>11201</v>
      </c>
      <c r="W636" s="9"/>
      <c r="X636" s="9"/>
      <c r="Y636" s="7" t="str">
        <f>VLOOKUP(B636,'[1]01_MASTER_KODE_FASYANKES'!B$22:J$15694,8,FALSE)</f>
        <v>JAWA BARAT</v>
      </c>
      <c r="Z636" s="6" t="str">
        <f>VLOOKUP(B636,'[1]01_MASTER_KODE_FASYANKES'!B$22:J$15694,9,FALSE)</f>
        <v>BOGOR</v>
      </c>
      <c r="AA636" s="6" t="str">
        <f>VLOOKUP(B636,'[1]01_MASTER_KODE_FASYANKES'!B$22:J$15694,3,FALSE)</f>
        <v>Puskesmas</v>
      </c>
      <c r="AB636" s="6" t="str">
        <f>VLOOKUP(B636,'[1]01_MASTER_KODE_FASYANKES'!B$22:J$15694,2,FALSE)</f>
        <v>CINAGARA</v>
      </c>
      <c r="AC636" s="6">
        <f>VLOOKUP(S636,'[1]02_MASTER_KODE_SDMK'!B$3:H$2218,2,FALSE)</f>
        <v>1010101</v>
      </c>
      <c r="AD636" s="6" t="str">
        <f>VLOOKUP(S636,'[1]02_MASTER_KODE_SDMK'!B$3:H$2218,4,FALSE)</f>
        <v>01. Medis</v>
      </c>
      <c r="AE636" s="6" t="str">
        <f>VLOOKUP(S636,'[1]02_MASTER_KODE_SDMK'!B$3:H$2218,5,FALSE)</f>
        <v>01. Dokter</v>
      </c>
      <c r="AF636" s="6" t="str">
        <f>VLOOKUP(S636,'[1]02_MASTER_KODE_SDMK'!B$3:H$2218,3,FALSE)</f>
        <v>Dokter Umum</v>
      </c>
      <c r="AG636" s="6" t="str">
        <f>VLOOKUP(S636,'[1]02_MASTER_KODE_SDMK'!B$3:H$2218,7,FALSE)</f>
        <v>PNS</v>
      </c>
      <c r="AH636" s="6" t="str">
        <f>IF(G636="L","Laki-Laki",IF(G636="P","Perempuan","TIDAK VALID"))</f>
        <v>Laki-Laki</v>
      </c>
      <c r="AI636" s="6" t="e">
        <f>VLOOKUP(X636,'[1]06_MASTER_KODE_KAMPUS'!B$3:C$4825,2,FALSE)</f>
        <v>#N/A</v>
      </c>
      <c r="AJ636" s="6" t="str">
        <f>VLOOKUP(V636,'[1]03_MASTER_KODE_PRODI'!B$3:E$404,3,FALSE)</f>
        <v>S-1</v>
      </c>
      <c r="AK636" s="6" t="str">
        <f>VLOOKUP(V636,'[1]03_MASTER_KODE_PRODI'!B$3:E$404,4,FALSE)</f>
        <v>Ilmu Kedokteran</v>
      </c>
      <c r="AM636" s="9"/>
    </row>
    <row r="637" spans="1:39" x14ac:dyDescent="0.25">
      <c r="A637">
        <v>634</v>
      </c>
      <c r="B637" s="292" t="s">
        <v>2994</v>
      </c>
      <c r="C637" s="141" t="s">
        <v>3020</v>
      </c>
      <c r="D637" s="19">
        <v>140199933</v>
      </c>
      <c r="E637" s="142" t="s">
        <v>3019</v>
      </c>
      <c r="F637" s="19" t="s">
        <v>3018</v>
      </c>
      <c r="G637" s="19" t="s">
        <v>7</v>
      </c>
      <c r="H637" s="142" t="s">
        <v>990</v>
      </c>
      <c r="I637" s="19" t="s">
        <v>57</v>
      </c>
      <c r="J637" s="141" t="s">
        <v>4</v>
      </c>
      <c r="K637" s="19" t="s">
        <v>32</v>
      </c>
      <c r="L637" s="140">
        <v>24174</v>
      </c>
      <c r="M637" s="19"/>
      <c r="N637" s="291"/>
      <c r="O637" s="19"/>
      <c r="P637" s="19" t="s">
        <v>334</v>
      </c>
      <c r="Q637" s="19" t="s">
        <v>1134</v>
      </c>
      <c r="R637" s="13">
        <v>121</v>
      </c>
      <c r="S637" s="13">
        <v>22991</v>
      </c>
      <c r="T637" s="9"/>
      <c r="U637" s="9"/>
      <c r="V637" s="110" t="s">
        <v>305</v>
      </c>
      <c r="W637" s="9"/>
      <c r="X637" s="9"/>
      <c r="Y637" s="7" t="str">
        <f>VLOOKUP(B637,'[1]01_MASTER_KODE_FASYANKES'!B$22:J$15694,8,FALSE)</f>
        <v>JAWA BARAT</v>
      </c>
      <c r="Z637" s="6" t="str">
        <f>VLOOKUP(B637,'[1]01_MASTER_KODE_FASYANKES'!B$22:J$15694,9,FALSE)</f>
        <v>BOGOR</v>
      </c>
      <c r="AA637" s="6" t="str">
        <f>VLOOKUP(B637,'[1]01_MASTER_KODE_FASYANKES'!B$22:J$15694,3,FALSE)</f>
        <v>Puskesmas</v>
      </c>
      <c r="AB637" s="6" t="str">
        <f>VLOOKUP(B637,'[1]01_MASTER_KODE_FASYANKES'!B$22:J$15694,2,FALSE)</f>
        <v>CINAGARA</v>
      </c>
      <c r="AC637" s="6">
        <f>VLOOKUP(S637,'[1]02_MASTER_KODE_SDMK'!B$3:H$2218,2,FALSE)</f>
        <v>2040101</v>
      </c>
      <c r="AD637" s="6" t="str">
        <f>VLOOKUP(S637,'[1]02_MASTER_KODE_SDMK'!B$3:H$2218,4,FALSE)</f>
        <v>13. Asisten Tenaga Kesehatan</v>
      </c>
      <c r="AE637" s="6" t="str">
        <f>VLOOKUP(S637,'[1]02_MASTER_KODE_SDMK'!B$3:H$2218,5,FALSE)</f>
        <v>02. Kebidanan</v>
      </c>
      <c r="AF637" s="6" t="str">
        <f>VLOOKUP(S637,'[1]02_MASTER_KODE_SDMK'!B$3:H$2218,3,FALSE)</f>
        <v>Bidan (Asisten)</v>
      </c>
      <c r="AG637" s="6" t="str">
        <f>VLOOKUP(S637,'[1]02_MASTER_KODE_SDMK'!B$3:H$2218,7,FALSE)</f>
        <v>PNS</v>
      </c>
      <c r="AH637" s="6" t="str">
        <f>IF(G637="L","Laki-Laki",IF(G637="P","Perempuan","TIDAK VALID"))</f>
        <v>Perempuan</v>
      </c>
      <c r="AI637" s="6" t="e">
        <f>VLOOKUP(X637,'[1]06_MASTER_KODE_KAMPUS'!B$3:C$4825,2,FALSE)</f>
        <v>#N/A</v>
      </c>
      <c r="AJ637" s="6" t="str">
        <f>VLOOKUP(V637,'[1]03_MASTER_KODE_PRODI'!B$3:E$404,3,FALSE)</f>
        <v>D-1</v>
      </c>
      <c r="AK637" s="6" t="str">
        <f>VLOOKUP(V637,'[1]03_MASTER_KODE_PRODI'!B$3:E$404,4,FALSE)</f>
        <v>Kebidanan</v>
      </c>
      <c r="AM637" s="9"/>
    </row>
    <row r="638" spans="1:39" x14ac:dyDescent="0.25">
      <c r="A638">
        <v>635</v>
      </c>
      <c r="B638" s="292" t="s">
        <v>2994</v>
      </c>
      <c r="C638" s="141" t="s">
        <v>3017</v>
      </c>
      <c r="D638" s="19">
        <v>140251519</v>
      </c>
      <c r="E638" s="142" t="s">
        <v>3016</v>
      </c>
      <c r="F638" s="19" t="s">
        <v>3015</v>
      </c>
      <c r="G638" s="19" t="s">
        <v>7</v>
      </c>
      <c r="H638" s="142" t="s">
        <v>799</v>
      </c>
      <c r="I638" s="19" t="s">
        <v>5</v>
      </c>
      <c r="J638" s="141" t="s">
        <v>48</v>
      </c>
      <c r="K638" s="19" t="s">
        <v>32</v>
      </c>
      <c r="L638" s="140">
        <v>21593</v>
      </c>
      <c r="M638" s="19"/>
      <c r="N638" s="291"/>
      <c r="O638" s="19"/>
      <c r="P638" s="19" t="s">
        <v>334</v>
      </c>
      <c r="Q638" s="19" t="s">
        <v>60</v>
      </c>
      <c r="R638" s="13">
        <v>121</v>
      </c>
      <c r="S638" s="100">
        <v>22011</v>
      </c>
      <c r="T638" s="9"/>
      <c r="U638" s="9"/>
      <c r="V638" s="110">
        <v>15401</v>
      </c>
      <c r="W638" s="9">
        <v>2011</v>
      </c>
      <c r="X638" s="9"/>
      <c r="Y638" s="7" t="str">
        <f>VLOOKUP(B638,'[1]01_MASTER_KODE_FASYANKES'!B$22:J$15694,8,FALSE)</f>
        <v>JAWA BARAT</v>
      </c>
      <c r="Z638" s="6" t="str">
        <f>VLOOKUP(B638,'[1]01_MASTER_KODE_FASYANKES'!B$22:J$15694,9,FALSE)</f>
        <v>BOGOR</v>
      </c>
      <c r="AA638" s="6" t="str">
        <f>VLOOKUP(B638,'[1]01_MASTER_KODE_FASYANKES'!B$22:J$15694,3,FALSE)</f>
        <v>Puskesmas</v>
      </c>
      <c r="AB638" s="6" t="str">
        <f>VLOOKUP(B638,'[1]01_MASTER_KODE_FASYANKES'!B$22:J$15694,2,FALSE)</f>
        <v>CINAGARA</v>
      </c>
      <c r="AC638" s="6">
        <f>VLOOKUP(S638,'[1]02_MASTER_KODE_SDMK'!B$3:H$2218,2,FALSE)</f>
        <v>1040101</v>
      </c>
      <c r="AD638" s="6" t="str">
        <f>VLOOKUP(S638,'[1]02_MASTER_KODE_SDMK'!B$3:H$2218,4,FALSE)</f>
        <v>04. Kebidanan</v>
      </c>
      <c r="AE638" s="6" t="str">
        <f>VLOOKUP(S638,'[1]02_MASTER_KODE_SDMK'!B$3:H$2218,5,FALSE)</f>
        <v>01. Bidan</v>
      </c>
      <c r="AF638" s="6" t="str">
        <f>VLOOKUP(S638,'[1]02_MASTER_KODE_SDMK'!B$3:H$2218,3,FALSE)</f>
        <v>Bidan</v>
      </c>
      <c r="AG638" s="6" t="str">
        <f>VLOOKUP(S638,'[1]02_MASTER_KODE_SDMK'!B$3:H$2218,7,FALSE)</f>
        <v>PNS</v>
      </c>
      <c r="AH638" s="6" t="str">
        <f>IF(G638="L","Laki-Laki",IF(G638="P","Perempuan","TIDAK VALID"))</f>
        <v>Perempuan</v>
      </c>
      <c r="AI638" s="6" t="e">
        <f>VLOOKUP(X638,'[1]06_MASTER_KODE_KAMPUS'!B$3:C$4825,2,FALSE)</f>
        <v>#N/A</v>
      </c>
      <c r="AJ638" s="6" t="str">
        <f>VLOOKUP(V638,'[1]03_MASTER_KODE_PRODI'!B$3:E$404,3,FALSE)</f>
        <v>D-3</v>
      </c>
      <c r="AK638" s="6" t="str">
        <f>VLOOKUP(V638,'[1]03_MASTER_KODE_PRODI'!B$3:E$404,4,FALSE)</f>
        <v>Kebidanan</v>
      </c>
      <c r="AM638" s="9"/>
    </row>
    <row r="639" spans="1:39" x14ac:dyDescent="0.25">
      <c r="A639">
        <v>636</v>
      </c>
      <c r="B639" s="292" t="s">
        <v>2994</v>
      </c>
      <c r="C639" s="141" t="s">
        <v>3014</v>
      </c>
      <c r="D639" s="19">
        <v>140259563</v>
      </c>
      <c r="E639" s="142" t="s">
        <v>3013</v>
      </c>
      <c r="F639" s="19" t="s">
        <v>3012</v>
      </c>
      <c r="G639" s="19" t="s">
        <v>23</v>
      </c>
      <c r="H639" s="142" t="s">
        <v>1522</v>
      </c>
      <c r="I639" s="19" t="s">
        <v>57</v>
      </c>
      <c r="J639" s="141" t="s">
        <v>63</v>
      </c>
      <c r="K639" s="19" t="s">
        <v>91</v>
      </c>
      <c r="L639" s="140">
        <v>25259</v>
      </c>
      <c r="M639" s="19"/>
      <c r="N639" s="291"/>
      <c r="O639" s="19"/>
      <c r="P639" s="19" t="s">
        <v>10</v>
      </c>
      <c r="Q639" s="19" t="s">
        <v>10</v>
      </c>
      <c r="R639" s="13">
        <v>121</v>
      </c>
      <c r="S639" s="13">
        <v>21991</v>
      </c>
      <c r="T639" s="9"/>
      <c r="U639" s="9"/>
      <c r="V639" s="110" t="s">
        <v>10</v>
      </c>
      <c r="W639" s="9">
        <v>1988</v>
      </c>
      <c r="X639" s="9"/>
      <c r="Y639" s="7" t="str">
        <f>VLOOKUP(B639,'[1]01_MASTER_KODE_FASYANKES'!B$22:J$15694,8,FALSE)</f>
        <v>JAWA BARAT</v>
      </c>
      <c r="Z639" s="6" t="str">
        <f>VLOOKUP(B639,'[1]01_MASTER_KODE_FASYANKES'!B$22:J$15694,9,FALSE)</f>
        <v>BOGOR</v>
      </c>
      <c r="AA639" s="6" t="str">
        <f>VLOOKUP(B639,'[1]01_MASTER_KODE_FASYANKES'!B$22:J$15694,3,FALSE)</f>
        <v>Puskesmas</v>
      </c>
      <c r="AB639" s="6" t="str">
        <f>VLOOKUP(B639,'[1]01_MASTER_KODE_FASYANKES'!B$22:J$15694,2,FALSE)</f>
        <v>CINAGARA</v>
      </c>
      <c r="AC639" s="6">
        <f>VLOOKUP(S639,'[1]02_MASTER_KODE_SDMK'!B$3:H$2218,2,FALSE)</f>
        <v>2030101</v>
      </c>
      <c r="AD639" s="6" t="str">
        <f>VLOOKUP(S639,'[1]02_MASTER_KODE_SDMK'!B$3:H$2218,4,FALSE)</f>
        <v>13. Asisten Tenaga Kesehatan</v>
      </c>
      <c r="AE639" s="6" t="str">
        <f>VLOOKUP(S639,'[1]02_MASTER_KODE_SDMK'!B$3:H$2218,5,FALSE)</f>
        <v>01. Keperawatan</v>
      </c>
      <c r="AF639" s="6" t="str">
        <f>VLOOKUP(S639,'[1]02_MASTER_KODE_SDMK'!B$3:H$2218,3,FALSE)</f>
        <v>Perawat (Asisten)</v>
      </c>
      <c r="AG639" s="6" t="str">
        <f>VLOOKUP(S639,'[1]02_MASTER_KODE_SDMK'!B$3:H$2218,7,FALSE)</f>
        <v>PNS</v>
      </c>
      <c r="AH639" s="6" t="str">
        <f>IF(G639="L","Laki-Laki",IF(G639="P","Perempuan","TIDAK VALID"))</f>
        <v>Laki-Laki</v>
      </c>
      <c r="AI639" s="6" t="e">
        <f>VLOOKUP(X639,'[1]06_MASTER_KODE_KAMPUS'!B$3:C$4825,2,FALSE)</f>
        <v>#N/A</v>
      </c>
      <c r="AJ639" s="6" t="str">
        <f>VLOOKUP(V639,'[1]03_MASTER_KODE_PRODI'!B$3:E$404,3,FALSE)</f>
        <v>SMA / Setara</v>
      </c>
      <c r="AK639" s="6" t="str">
        <f>VLOOKUP(V639,'[1]03_MASTER_KODE_PRODI'!B$3:E$404,4,FALSE)</f>
        <v>Sekolah Perawat Kesehatan</v>
      </c>
      <c r="AM639" s="9"/>
    </row>
    <row r="640" spans="1:39" x14ac:dyDescent="0.25">
      <c r="A640">
        <v>637</v>
      </c>
      <c r="B640" s="292" t="s">
        <v>2994</v>
      </c>
      <c r="C640" s="141" t="s">
        <v>3011</v>
      </c>
      <c r="D640" s="19">
        <v>140312402</v>
      </c>
      <c r="E640" s="142" t="s">
        <v>3010</v>
      </c>
      <c r="F640" s="19" t="s">
        <v>3009</v>
      </c>
      <c r="G640" s="19" t="s">
        <v>7</v>
      </c>
      <c r="H640" s="142" t="s">
        <v>275</v>
      </c>
      <c r="I640" s="19" t="s">
        <v>5</v>
      </c>
      <c r="J640" s="141" t="s">
        <v>4</v>
      </c>
      <c r="K640" s="19" t="s">
        <v>32</v>
      </c>
      <c r="L640" s="140">
        <v>27213</v>
      </c>
      <c r="M640" s="19"/>
      <c r="N640" s="291"/>
      <c r="O640" s="19"/>
      <c r="P640" s="19" t="s">
        <v>10</v>
      </c>
      <c r="Q640" s="19" t="s">
        <v>10</v>
      </c>
      <c r="R640" s="13">
        <v>121</v>
      </c>
      <c r="S640" s="13">
        <v>21991</v>
      </c>
      <c r="T640" s="9"/>
      <c r="U640" s="9"/>
      <c r="V640" s="110" t="s">
        <v>10</v>
      </c>
      <c r="W640" s="9"/>
      <c r="X640" s="9"/>
      <c r="Y640" s="7" t="str">
        <f>VLOOKUP(B640,'[1]01_MASTER_KODE_FASYANKES'!B$22:J$15694,8,FALSE)</f>
        <v>JAWA BARAT</v>
      </c>
      <c r="Z640" s="6" t="str">
        <f>VLOOKUP(B640,'[1]01_MASTER_KODE_FASYANKES'!B$22:J$15694,9,FALSE)</f>
        <v>BOGOR</v>
      </c>
      <c r="AA640" s="6" t="str">
        <f>VLOOKUP(B640,'[1]01_MASTER_KODE_FASYANKES'!B$22:J$15694,3,FALSE)</f>
        <v>Puskesmas</v>
      </c>
      <c r="AB640" s="6" t="str">
        <f>VLOOKUP(B640,'[1]01_MASTER_KODE_FASYANKES'!B$22:J$15694,2,FALSE)</f>
        <v>CINAGARA</v>
      </c>
      <c r="AC640" s="6">
        <f>VLOOKUP(S640,'[1]02_MASTER_KODE_SDMK'!B$3:H$2218,2,FALSE)</f>
        <v>2030101</v>
      </c>
      <c r="AD640" s="6" t="str">
        <f>VLOOKUP(S640,'[1]02_MASTER_KODE_SDMK'!B$3:H$2218,4,FALSE)</f>
        <v>13. Asisten Tenaga Kesehatan</v>
      </c>
      <c r="AE640" s="6" t="str">
        <f>VLOOKUP(S640,'[1]02_MASTER_KODE_SDMK'!B$3:H$2218,5,FALSE)</f>
        <v>01. Keperawatan</v>
      </c>
      <c r="AF640" s="6" t="str">
        <f>VLOOKUP(S640,'[1]02_MASTER_KODE_SDMK'!B$3:H$2218,3,FALSE)</f>
        <v>Perawat (Asisten)</v>
      </c>
      <c r="AG640" s="6" t="str">
        <f>VLOOKUP(S640,'[1]02_MASTER_KODE_SDMK'!B$3:H$2218,7,FALSE)</f>
        <v>PNS</v>
      </c>
      <c r="AH640" s="6" t="str">
        <f>IF(G640="L","Laki-Laki",IF(G640="P","Perempuan","TIDAK VALID"))</f>
        <v>Perempuan</v>
      </c>
      <c r="AI640" s="6" t="e">
        <f>VLOOKUP(X640,'[1]06_MASTER_KODE_KAMPUS'!B$3:C$4825,2,FALSE)</f>
        <v>#N/A</v>
      </c>
      <c r="AJ640" s="6" t="str">
        <f>VLOOKUP(V640,'[1]03_MASTER_KODE_PRODI'!B$3:E$404,3,FALSE)</f>
        <v>SMA / Setara</v>
      </c>
      <c r="AK640" s="6" t="str">
        <f>VLOOKUP(V640,'[1]03_MASTER_KODE_PRODI'!B$3:E$404,4,FALSE)</f>
        <v>Sekolah Perawat Kesehatan</v>
      </c>
      <c r="AM640" s="9"/>
    </row>
    <row r="641" spans="1:39" x14ac:dyDescent="0.25">
      <c r="A641">
        <v>638</v>
      </c>
      <c r="B641" s="292" t="s">
        <v>2994</v>
      </c>
      <c r="C641" s="19"/>
      <c r="D641" s="19">
        <v>480126772</v>
      </c>
      <c r="E641" s="142" t="s">
        <v>3008</v>
      </c>
      <c r="F641" s="19" t="s">
        <v>3007</v>
      </c>
      <c r="G641" s="19" t="s">
        <v>7</v>
      </c>
      <c r="H641" s="142" t="s">
        <v>80</v>
      </c>
      <c r="I641" s="19" t="s">
        <v>209</v>
      </c>
      <c r="J641" s="141" t="s">
        <v>4</v>
      </c>
      <c r="K641" s="265" t="s">
        <v>32</v>
      </c>
      <c r="L641" s="140">
        <v>29697</v>
      </c>
      <c r="M641" s="19"/>
      <c r="N641" s="291"/>
      <c r="O641" s="19"/>
      <c r="P641" s="19" t="s">
        <v>371</v>
      </c>
      <c r="Q641" s="19" t="s">
        <v>370</v>
      </c>
      <c r="R641" s="13">
        <v>121</v>
      </c>
      <c r="S641" s="100">
        <v>21011</v>
      </c>
      <c r="T641" s="9"/>
      <c r="U641" s="9"/>
      <c r="V641" s="110">
        <v>14401</v>
      </c>
      <c r="W641" s="9">
        <v>2004</v>
      </c>
      <c r="X641" s="9"/>
      <c r="Y641" s="7" t="str">
        <f>VLOOKUP(B641,'[1]01_MASTER_KODE_FASYANKES'!B$22:J$15694,8,FALSE)</f>
        <v>JAWA BARAT</v>
      </c>
      <c r="Z641" s="6" t="str">
        <f>VLOOKUP(B641,'[1]01_MASTER_KODE_FASYANKES'!B$22:J$15694,9,FALSE)</f>
        <v>BOGOR</v>
      </c>
      <c r="AA641" s="6" t="str">
        <f>VLOOKUP(B641,'[1]01_MASTER_KODE_FASYANKES'!B$22:J$15694,3,FALSE)</f>
        <v>Puskesmas</v>
      </c>
      <c r="AB641" s="6" t="str">
        <f>VLOOKUP(B641,'[1]01_MASTER_KODE_FASYANKES'!B$22:J$15694,2,FALSE)</f>
        <v>CINAGARA</v>
      </c>
      <c r="AC641" s="6">
        <f>VLOOKUP(S641,'[1]02_MASTER_KODE_SDMK'!B$3:H$2218,2,FALSE)</f>
        <v>1030101</v>
      </c>
      <c r="AD641" s="6" t="str">
        <f>VLOOKUP(S641,'[1]02_MASTER_KODE_SDMK'!B$3:H$2218,4,FALSE)</f>
        <v>03. Keperawatan</v>
      </c>
      <c r="AE641" s="6" t="str">
        <f>VLOOKUP(S641,'[1]02_MASTER_KODE_SDMK'!B$3:H$2218,5,FALSE)</f>
        <v>01. Perawat Kesehatan Masyarakat</v>
      </c>
      <c r="AF641" s="6" t="str">
        <f>VLOOKUP(S641,'[1]02_MASTER_KODE_SDMK'!B$3:H$2218,3,FALSE)</f>
        <v>Perawat (Non Ners)</v>
      </c>
      <c r="AG641" s="6" t="str">
        <f>VLOOKUP(S641,'[1]02_MASTER_KODE_SDMK'!B$3:H$2218,7,FALSE)</f>
        <v>PNS</v>
      </c>
      <c r="AH641" s="6" t="str">
        <f>IF(G641="L","Laki-Laki",IF(G641="P","Perempuan","TIDAK VALID"))</f>
        <v>Perempuan</v>
      </c>
      <c r="AI641" s="6" t="e">
        <f>VLOOKUP(X641,'[1]06_MASTER_KODE_KAMPUS'!B$3:C$4825,2,FALSE)</f>
        <v>#N/A</v>
      </c>
      <c r="AJ641" s="6" t="str">
        <f>VLOOKUP(V641,'[1]03_MASTER_KODE_PRODI'!B$3:E$404,3,FALSE)</f>
        <v>D-3</v>
      </c>
      <c r="AK641" s="6" t="str">
        <f>VLOOKUP(V641,'[1]03_MASTER_KODE_PRODI'!B$3:E$404,4,FALSE)</f>
        <v>Keperawatan</v>
      </c>
      <c r="AM641" s="9"/>
    </row>
    <row r="642" spans="1:39" x14ac:dyDescent="0.25">
      <c r="A642">
        <v>639</v>
      </c>
      <c r="B642" s="292" t="s">
        <v>2994</v>
      </c>
      <c r="C642" s="141" t="s">
        <v>3006</v>
      </c>
      <c r="D642" s="19">
        <v>140176340</v>
      </c>
      <c r="E642" s="142" t="s">
        <v>3005</v>
      </c>
      <c r="F642" s="19" t="s">
        <v>3004</v>
      </c>
      <c r="G642" s="19" t="s">
        <v>23</v>
      </c>
      <c r="H642" s="142" t="s">
        <v>597</v>
      </c>
      <c r="I642" s="19" t="s">
        <v>209</v>
      </c>
      <c r="J642" s="19"/>
      <c r="K642" s="19" t="s">
        <v>32</v>
      </c>
      <c r="L642" s="140">
        <v>22899</v>
      </c>
      <c r="M642" s="19"/>
      <c r="N642" s="291"/>
      <c r="O642" s="19"/>
      <c r="P642" s="19" t="s">
        <v>69</v>
      </c>
      <c r="Q642" s="19" t="s">
        <v>69</v>
      </c>
      <c r="R642" s="13">
        <v>121</v>
      </c>
      <c r="S642" s="100">
        <v>91121</v>
      </c>
      <c r="T642" s="9"/>
      <c r="U642" s="9"/>
      <c r="V642" s="110" t="s">
        <v>134</v>
      </c>
      <c r="W642" s="9">
        <v>1985</v>
      </c>
      <c r="X642" s="9"/>
      <c r="Y642" s="7" t="str">
        <f>VLOOKUP(B642,'[1]01_MASTER_KODE_FASYANKES'!B$22:J$15694,8,FALSE)</f>
        <v>JAWA BARAT</v>
      </c>
      <c r="Z642" s="6" t="str">
        <f>VLOOKUP(B642,'[1]01_MASTER_KODE_FASYANKES'!B$22:J$15694,9,FALSE)</f>
        <v>BOGOR</v>
      </c>
      <c r="AA642" s="6" t="str">
        <f>VLOOKUP(B642,'[1]01_MASTER_KODE_FASYANKES'!B$22:J$15694,3,FALSE)</f>
        <v>Puskesmas</v>
      </c>
      <c r="AB642" s="6" t="str">
        <f>VLOOKUP(B642,'[1]01_MASTER_KODE_FASYANKES'!B$22:J$15694,2,FALSE)</f>
        <v>CINAGARA</v>
      </c>
      <c r="AC642" s="6">
        <f>VLOOKUP(S642,'[1]02_MASTER_KODE_SDMK'!B$3:H$2218,2,FALSE)</f>
        <v>3020701</v>
      </c>
      <c r="AD642" s="6" t="str">
        <f>VLOOKUP(S642,'[1]02_MASTER_KODE_SDMK'!B$3:H$2218,4,FALSE)</f>
        <v>14. Tenaga Penunjang</v>
      </c>
      <c r="AE642" s="6" t="str">
        <f>VLOOKUP(S642,'[1]02_MASTER_KODE_SDMK'!B$3:H$2218,5,FALSE)</f>
        <v>02. Dukungan Manajemen</v>
      </c>
      <c r="AF642" s="6" t="str">
        <f>VLOOKUP(S642,'[1]02_MASTER_KODE_SDMK'!B$3:H$2218,3,FALSE)</f>
        <v>Pekarya</v>
      </c>
      <c r="AG642" s="6" t="str">
        <f>VLOOKUP(S642,'[1]02_MASTER_KODE_SDMK'!B$3:H$2218,7,FALSE)</f>
        <v>PNS</v>
      </c>
      <c r="AH642" s="6" t="str">
        <f>IF(G642="L","Laki-Laki",IF(G642="P","Perempuan","TIDAK VALID"))</f>
        <v>Laki-Laki</v>
      </c>
      <c r="AI642" s="6" t="e">
        <f>VLOOKUP(X642,'[1]06_MASTER_KODE_KAMPUS'!B$3:C$4825,2,FALSE)</f>
        <v>#N/A</v>
      </c>
      <c r="AJ642" s="6" t="str">
        <f>VLOOKUP(V642,'[1]03_MASTER_KODE_PRODI'!B$3:E$404,3,FALSE)</f>
        <v>SMA / Setara</v>
      </c>
      <c r="AK642" s="6" t="str">
        <f>VLOOKUP(V642,'[1]03_MASTER_KODE_PRODI'!B$3:E$404,4,FALSE)</f>
        <v>Sekolah Menengah Atas</v>
      </c>
      <c r="AM642" s="9"/>
    </row>
    <row r="643" spans="1:39" x14ac:dyDescent="0.25">
      <c r="A643">
        <v>640</v>
      </c>
      <c r="B643" s="292" t="s">
        <v>2994</v>
      </c>
      <c r="C643" s="141" t="s">
        <v>3003</v>
      </c>
      <c r="D643" s="19">
        <v>140273102</v>
      </c>
      <c r="E643" s="142" t="s">
        <v>3002</v>
      </c>
      <c r="F643" s="19" t="s">
        <v>3001</v>
      </c>
      <c r="G643" s="19" t="s">
        <v>23</v>
      </c>
      <c r="H643" s="142" t="s">
        <v>44</v>
      </c>
      <c r="I643" s="19" t="s">
        <v>209</v>
      </c>
      <c r="J643" s="141" t="s">
        <v>17</v>
      </c>
      <c r="K643" s="19" t="s">
        <v>32</v>
      </c>
      <c r="L643" s="140">
        <v>25287</v>
      </c>
      <c r="M643" s="19"/>
      <c r="N643" s="291"/>
      <c r="O643" s="19"/>
      <c r="P643" s="19" t="s">
        <v>134</v>
      </c>
      <c r="Q643" s="19" t="s">
        <v>134</v>
      </c>
      <c r="R643" s="13">
        <v>121</v>
      </c>
      <c r="S643" s="100">
        <v>91991</v>
      </c>
      <c r="T643" s="9"/>
      <c r="U643" s="9"/>
      <c r="V643" s="110" t="s">
        <v>134</v>
      </c>
      <c r="W643" s="9"/>
      <c r="X643" s="9"/>
      <c r="Y643" s="7" t="str">
        <f>VLOOKUP(B643,'[1]01_MASTER_KODE_FASYANKES'!B$22:J$15694,8,FALSE)</f>
        <v>JAWA BARAT</v>
      </c>
      <c r="Z643" s="6" t="str">
        <f>VLOOKUP(B643,'[1]01_MASTER_KODE_FASYANKES'!B$22:J$15694,9,FALSE)</f>
        <v>BOGOR</v>
      </c>
      <c r="AA643" s="6" t="str">
        <f>VLOOKUP(B643,'[1]01_MASTER_KODE_FASYANKES'!B$22:J$15694,3,FALSE)</f>
        <v>Puskesmas</v>
      </c>
      <c r="AB643" s="6" t="str">
        <f>VLOOKUP(B643,'[1]01_MASTER_KODE_FASYANKES'!B$22:J$15694,2,FALSE)</f>
        <v>CINAGARA</v>
      </c>
      <c r="AC643" s="6">
        <f>VLOOKUP(S643,'[1]02_MASTER_KODE_SDMK'!B$3:H$2218,2,FALSE)</f>
        <v>3020799</v>
      </c>
      <c r="AD643" s="6" t="str">
        <f>VLOOKUP(S643,'[1]02_MASTER_KODE_SDMK'!B$3:H$2218,4,FALSE)</f>
        <v>14. Tenaga Penunjang</v>
      </c>
      <c r="AE643" s="6" t="str">
        <f>VLOOKUP(S643,'[1]02_MASTER_KODE_SDMK'!B$3:H$2218,5,FALSE)</f>
        <v>02. Dukungan Manajemen</v>
      </c>
      <c r="AF643" s="6" t="str">
        <f>VLOOKUP(S643,'[1]02_MASTER_KODE_SDMK'!B$3:H$2218,3,FALSE)</f>
        <v>Tenaga Umum Lainnya yang belum tercantum</v>
      </c>
      <c r="AG643" s="6" t="str">
        <f>VLOOKUP(S643,'[1]02_MASTER_KODE_SDMK'!B$3:H$2218,7,FALSE)</f>
        <v>PNS</v>
      </c>
      <c r="AH643" s="6" t="str">
        <f>IF(G643="L","Laki-Laki",IF(G643="P","Perempuan","TIDAK VALID"))</f>
        <v>Laki-Laki</v>
      </c>
      <c r="AI643" s="6" t="e">
        <f>VLOOKUP(X643,'[1]06_MASTER_KODE_KAMPUS'!B$3:C$4825,2,FALSE)</f>
        <v>#N/A</v>
      </c>
      <c r="AJ643" s="6" t="str">
        <f>VLOOKUP(V643,'[1]03_MASTER_KODE_PRODI'!B$3:E$404,3,FALSE)</f>
        <v>SMA / Setara</v>
      </c>
      <c r="AK643" s="6" t="str">
        <f>VLOOKUP(V643,'[1]03_MASTER_KODE_PRODI'!B$3:E$404,4,FALSE)</f>
        <v>Sekolah Menengah Atas</v>
      </c>
      <c r="AM643" s="9"/>
    </row>
    <row r="644" spans="1:39" x14ac:dyDescent="0.25">
      <c r="A644">
        <v>641</v>
      </c>
      <c r="B644" s="292" t="s">
        <v>2994</v>
      </c>
      <c r="C644" s="141" t="s">
        <v>3000</v>
      </c>
      <c r="D644" s="19">
        <v>140270619</v>
      </c>
      <c r="E644" s="142" t="s">
        <v>2999</v>
      </c>
      <c r="F644" s="19" t="s">
        <v>2998</v>
      </c>
      <c r="G644" s="19" t="s">
        <v>23</v>
      </c>
      <c r="H644" s="142" t="s">
        <v>44</v>
      </c>
      <c r="I644" s="19" t="s">
        <v>124</v>
      </c>
      <c r="J644" s="141" t="s">
        <v>193</v>
      </c>
      <c r="K644" s="19" t="s">
        <v>642</v>
      </c>
      <c r="L644" s="140">
        <v>23293</v>
      </c>
      <c r="M644" s="19"/>
      <c r="N644" s="291"/>
      <c r="O644" s="19"/>
      <c r="P644" s="19" t="s">
        <v>185</v>
      </c>
      <c r="Q644" s="19" t="s">
        <v>185</v>
      </c>
      <c r="R644" s="13">
        <v>121</v>
      </c>
      <c r="S644" s="100">
        <v>91991</v>
      </c>
      <c r="T644" s="9"/>
      <c r="U644" s="9"/>
      <c r="V644" s="9" t="s">
        <v>185</v>
      </c>
      <c r="W644" s="9"/>
      <c r="X644" s="9"/>
      <c r="Y644" s="7" t="str">
        <f>VLOOKUP(B644,'[1]01_MASTER_KODE_FASYANKES'!B$22:J$15694,8,FALSE)</f>
        <v>JAWA BARAT</v>
      </c>
      <c r="Z644" s="6" t="str">
        <f>VLOOKUP(B644,'[1]01_MASTER_KODE_FASYANKES'!B$22:J$15694,9,FALSE)</f>
        <v>BOGOR</v>
      </c>
      <c r="AA644" s="6" t="str">
        <f>VLOOKUP(B644,'[1]01_MASTER_KODE_FASYANKES'!B$22:J$15694,3,FALSE)</f>
        <v>Puskesmas</v>
      </c>
      <c r="AB644" s="6" t="str">
        <f>VLOOKUP(B644,'[1]01_MASTER_KODE_FASYANKES'!B$22:J$15694,2,FALSE)</f>
        <v>CINAGARA</v>
      </c>
      <c r="AC644" s="6">
        <f>VLOOKUP(S644,'[1]02_MASTER_KODE_SDMK'!B$3:H$2218,2,FALSE)</f>
        <v>3020799</v>
      </c>
      <c r="AD644" s="6" t="str">
        <f>VLOOKUP(S644,'[1]02_MASTER_KODE_SDMK'!B$3:H$2218,4,FALSE)</f>
        <v>14. Tenaga Penunjang</v>
      </c>
      <c r="AE644" s="6" t="str">
        <f>VLOOKUP(S644,'[1]02_MASTER_KODE_SDMK'!B$3:H$2218,5,FALSE)</f>
        <v>02. Dukungan Manajemen</v>
      </c>
      <c r="AF644" s="6" t="str">
        <f>VLOOKUP(S644,'[1]02_MASTER_KODE_SDMK'!B$3:H$2218,3,FALSE)</f>
        <v>Tenaga Umum Lainnya yang belum tercantum</v>
      </c>
      <c r="AG644" s="6" t="str">
        <f>VLOOKUP(S644,'[1]02_MASTER_KODE_SDMK'!B$3:H$2218,7,FALSE)</f>
        <v>PNS</v>
      </c>
      <c r="AH644" s="6" t="str">
        <f>IF(G644="L","Laki-Laki",IF(G644="P","Perempuan","TIDAK VALID"))</f>
        <v>Laki-Laki</v>
      </c>
      <c r="AI644" s="6" t="e">
        <f>VLOOKUP(X644,'[1]06_MASTER_KODE_KAMPUS'!B$3:C$4825,2,FALSE)</f>
        <v>#N/A</v>
      </c>
      <c r="AJ644" s="6" t="str">
        <f>VLOOKUP(V644,'[1]03_MASTER_KODE_PRODI'!B$3:E$404,3,FALSE)</f>
        <v>SMP / Setara</v>
      </c>
      <c r="AK644" s="6" t="str">
        <f>VLOOKUP(V644,'[1]03_MASTER_KODE_PRODI'!B$3:E$404,4,FALSE)</f>
        <v>Sekolah Menengah Pertama</v>
      </c>
      <c r="AM644" s="9"/>
    </row>
    <row r="645" spans="1:39" x14ac:dyDescent="0.25">
      <c r="A645">
        <v>642</v>
      </c>
      <c r="B645" s="292" t="s">
        <v>2994</v>
      </c>
      <c r="C645" s="141" t="s">
        <v>2997</v>
      </c>
      <c r="D645" s="19">
        <v>140174026</v>
      </c>
      <c r="E645" s="142" t="s">
        <v>2996</v>
      </c>
      <c r="F645" s="19" t="s">
        <v>2995</v>
      </c>
      <c r="G645" s="19" t="s">
        <v>23</v>
      </c>
      <c r="H645" s="142" t="s">
        <v>186</v>
      </c>
      <c r="I645" s="19" t="s">
        <v>124</v>
      </c>
      <c r="J645" s="141" t="s">
        <v>17</v>
      </c>
      <c r="K645" s="19" t="s">
        <v>32</v>
      </c>
      <c r="L645" s="140">
        <v>23102</v>
      </c>
      <c r="M645" s="19"/>
      <c r="N645" s="291"/>
      <c r="O645" s="19"/>
      <c r="P645" s="19" t="s">
        <v>187</v>
      </c>
      <c r="Q645" s="19" t="s">
        <v>187</v>
      </c>
      <c r="R645" s="13">
        <v>121</v>
      </c>
      <c r="S645" s="100">
        <v>91121</v>
      </c>
      <c r="T645" s="231"/>
      <c r="U645" s="231"/>
      <c r="V645" s="110" t="s">
        <v>185</v>
      </c>
      <c r="W645" s="9">
        <v>1985</v>
      </c>
      <c r="X645" s="231"/>
      <c r="Y645" s="7" t="str">
        <f>VLOOKUP(B645,'[1]01_MASTER_KODE_FASYANKES'!B$22:J$15694,8,FALSE)</f>
        <v>JAWA BARAT</v>
      </c>
      <c r="Z645" s="6" t="str">
        <f>VLOOKUP(B645,'[1]01_MASTER_KODE_FASYANKES'!B$22:J$15694,9,FALSE)</f>
        <v>BOGOR</v>
      </c>
      <c r="AA645" s="6" t="str">
        <f>VLOOKUP(B645,'[1]01_MASTER_KODE_FASYANKES'!B$22:J$15694,3,FALSE)</f>
        <v>Puskesmas</v>
      </c>
      <c r="AB645" s="6" t="str">
        <f>VLOOKUP(B645,'[1]01_MASTER_KODE_FASYANKES'!B$22:J$15694,2,FALSE)</f>
        <v>CINAGARA</v>
      </c>
      <c r="AC645" s="6">
        <f>VLOOKUP(S645,'[1]02_MASTER_KODE_SDMK'!B$3:H$2218,2,FALSE)</f>
        <v>3020701</v>
      </c>
      <c r="AD645" s="6" t="str">
        <f>VLOOKUP(S645,'[1]02_MASTER_KODE_SDMK'!B$3:H$2218,4,FALSE)</f>
        <v>14. Tenaga Penunjang</v>
      </c>
      <c r="AE645" s="6" t="str">
        <f>VLOOKUP(S645,'[1]02_MASTER_KODE_SDMK'!B$3:H$2218,5,FALSE)</f>
        <v>02. Dukungan Manajemen</v>
      </c>
      <c r="AF645" s="6" t="str">
        <f>VLOOKUP(S645,'[1]02_MASTER_KODE_SDMK'!B$3:H$2218,3,FALSE)</f>
        <v>Pekarya</v>
      </c>
      <c r="AG645" s="6" t="str">
        <f>VLOOKUP(S645,'[1]02_MASTER_KODE_SDMK'!B$3:H$2218,7,FALSE)</f>
        <v>PNS</v>
      </c>
      <c r="AH645" s="6" t="str">
        <f>IF(G645="L","Laki-Laki",IF(G645="P","Perempuan","TIDAK VALID"))</f>
        <v>Laki-Laki</v>
      </c>
      <c r="AI645" s="6" t="e">
        <f>VLOOKUP(X645,'[1]06_MASTER_KODE_KAMPUS'!B$3:C$4825,2,FALSE)</f>
        <v>#N/A</v>
      </c>
      <c r="AJ645" s="6" t="str">
        <f>VLOOKUP(V645,'[1]03_MASTER_KODE_PRODI'!B$3:E$404,3,FALSE)</f>
        <v>SMP / Setara</v>
      </c>
      <c r="AK645" s="6" t="str">
        <f>VLOOKUP(V645,'[1]03_MASTER_KODE_PRODI'!B$3:E$404,4,FALSE)</f>
        <v>Sekolah Menengah Pertama</v>
      </c>
      <c r="AM645" s="9"/>
    </row>
    <row r="646" spans="1:39" x14ac:dyDescent="0.25">
      <c r="A646">
        <v>643</v>
      </c>
      <c r="B646" s="292" t="s">
        <v>2994</v>
      </c>
      <c r="C646" s="141" t="s">
        <v>2993</v>
      </c>
      <c r="D646" s="19"/>
      <c r="E646" s="142" t="s">
        <v>2992</v>
      </c>
      <c r="F646" s="19" t="s">
        <v>2991</v>
      </c>
      <c r="G646" s="19" t="s">
        <v>7</v>
      </c>
      <c r="H646" s="142" t="s">
        <v>465</v>
      </c>
      <c r="I646" s="19" t="s">
        <v>124</v>
      </c>
      <c r="J646" s="141" t="s">
        <v>465</v>
      </c>
      <c r="K646" s="19" t="s">
        <v>91</v>
      </c>
      <c r="L646" s="140">
        <v>32320</v>
      </c>
      <c r="M646" s="19"/>
      <c r="N646" s="279" t="s">
        <v>773</v>
      </c>
      <c r="O646" s="19"/>
      <c r="P646" s="19" t="s">
        <v>371</v>
      </c>
      <c r="Q646" s="19" t="s">
        <v>370</v>
      </c>
      <c r="R646" s="13">
        <v>121</v>
      </c>
      <c r="S646" s="100">
        <v>21011</v>
      </c>
      <c r="T646" s="231"/>
      <c r="U646" s="231"/>
      <c r="V646" s="110">
        <v>14401</v>
      </c>
      <c r="W646" s="9">
        <v>2007</v>
      </c>
      <c r="X646" s="231"/>
      <c r="Y646" s="7" t="str">
        <f>VLOOKUP(B646,'[1]01_MASTER_KODE_FASYANKES'!B$22:J$15694,8,FALSE)</f>
        <v>JAWA BARAT</v>
      </c>
      <c r="Z646" s="6" t="str">
        <f>VLOOKUP(B646,'[1]01_MASTER_KODE_FASYANKES'!B$22:J$15694,9,FALSE)</f>
        <v>BOGOR</v>
      </c>
      <c r="AA646" s="6" t="str">
        <f>VLOOKUP(B646,'[1]01_MASTER_KODE_FASYANKES'!B$22:J$15694,3,FALSE)</f>
        <v>Puskesmas</v>
      </c>
      <c r="AB646" s="6" t="str">
        <f>VLOOKUP(B646,'[1]01_MASTER_KODE_FASYANKES'!B$22:J$15694,2,FALSE)</f>
        <v>CINAGARA</v>
      </c>
      <c r="AC646" s="6">
        <f>VLOOKUP(S646,'[1]02_MASTER_KODE_SDMK'!B$3:H$2218,2,FALSE)</f>
        <v>1030101</v>
      </c>
      <c r="AD646" s="6" t="str">
        <f>VLOOKUP(S646,'[1]02_MASTER_KODE_SDMK'!B$3:H$2218,4,FALSE)</f>
        <v>03. Keperawatan</v>
      </c>
      <c r="AE646" s="6" t="str">
        <f>VLOOKUP(S646,'[1]02_MASTER_KODE_SDMK'!B$3:H$2218,5,FALSE)</f>
        <v>01. Perawat Kesehatan Masyarakat</v>
      </c>
      <c r="AF646" s="6" t="str">
        <f>VLOOKUP(S646,'[1]02_MASTER_KODE_SDMK'!B$3:H$2218,3,FALSE)</f>
        <v>Perawat (Non Ners)</v>
      </c>
      <c r="AG646" s="6" t="str">
        <f>VLOOKUP(S646,'[1]02_MASTER_KODE_SDMK'!B$3:H$2218,7,FALSE)</f>
        <v>PNS</v>
      </c>
      <c r="AH646" s="6" t="str">
        <f>IF(G646="L","Laki-Laki",IF(G646="P","Perempuan","TIDAK VALID"))</f>
        <v>Perempuan</v>
      </c>
      <c r="AI646" s="6" t="e">
        <f>VLOOKUP(X646,'[1]06_MASTER_KODE_KAMPUS'!B$3:C$4825,2,FALSE)</f>
        <v>#N/A</v>
      </c>
      <c r="AJ646" s="6" t="str">
        <f>VLOOKUP(V646,'[1]03_MASTER_KODE_PRODI'!B$3:E$404,3,FALSE)</f>
        <v>D-3</v>
      </c>
      <c r="AK646" s="6" t="str">
        <f>VLOOKUP(V646,'[1]03_MASTER_KODE_PRODI'!B$3:E$404,4,FALSE)</f>
        <v>Keperawatan</v>
      </c>
      <c r="AM646" s="9" t="s">
        <v>2990</v>
      </c>
    </row>
    <row r="647" spans="1:39" x14ac:dyDescent="0.25">
      <c r="A647">
        <v>644</v>
      </c>
      <c r="B647" s="292" t="s">
        <v>2919</v>
      </c>
      <c r="C647" s="19"/>
      <c r="D647" s="19"/>
      <c r="E647" s="142" t="s">
        <v>2989</v>
      </c>
      <c r="F647" s="19" t="s">
        <v>2988</v>
      </c>
      <c r="G647" s="19" t="s">
        <v>23</v>
      </c>
      <c r="H647" s="142" t="s">
        <v>6</v>
      </c>
      <c r="I647" s="19" t="s">
        <v>5</v>
      </c>
      <c r="J647" s="141" t="s">
        <v>48</v>
      </c>
      <c r="K647" s="19" t="s">
        <v>32</v>
      </c>
      <c r="L647" s="140">
        <v>29157</v>
      </c>
      <c r="M647" s="19"/>
      <c r="N647" s="312"/>
      <c r="O647" s="19"/>
      <c r="P647" s="129" t="s">
        <v>16</v>
      </c>
      <c r="Q647" s="129" t="s">
        <v>16</v>
      </c>
      <c r="R647" s="13">
        <v>121</v>
      </c>
      <c r="S647" s="100">
        <v>91271</v>
      </c>
      <c r="T647" s="9"/>
      <c r="U647" s="9"/>
      <c r="V647" s="214">
        <v>11201</v>
      </c>
      <c r="W647" s="9">
        <v>2007</v>
      </c>
      <c r="X647" s="9"/>
      <c r="Y647" s="7" t="str">
        <f>VLOOKUP(B647,'[1]01_MASTER_KODE_FASYANKES'!B$22:J$15694,8,FALSE)</f>
        <v>JAWA BARAT</v>
      </c>
      <c r="Z647" s="6" t="str">
        <f>VLOOKUP(B647,'[1]01_MASTER_KODE_FASYANKES'!B$22:J$15694,9,FALSE)</f>
        <v>BOGOR</v>
      </c>
      <c r="AA647" s="6" t="str">
        <f>VLOOKUP(B647,'[1]01_MASTER_KODE_FASYANKES'!B$22:J$15694,3,FALSE)</f>
        <v>Puskesmas</v>
      </c>
      <c r="AB647" s="6" t="str">
        <f>VLOOKUP(B647,'[1]01_MASTER_KODE_FASYANKES'!B$22:J$15694,2,FALSE)</f>
        <v>CIGOMBONG</v>
      </c>
      <c r="AC647" s="6">
        <f>VLOOKUP(S647,'[1]02_MASTER_KODE_SDMK'!B$3:H$2218,2,FALSE)</f>
        <v>3010504</v>
      </c>
      <c r="AD647" s="6" t="str">
        <f>VLOOKUP(S647,'[1]02_MASTER_KODE_SDMK'!B$3:H$2218,4,FALSE)</f>
        <v>14. Tenaga Penunjang</v>
      </c>
      <c r="AE647" s="6" t="str">
        <f>VLOOKUP(S647,'[1]02_MASTER_KODE_SDMK'!B$3:H$2218,5,FALSE)</f>
        <v>01. Struktural</v>
      </c>
      <c r="AF647" s="6" t="str">
        <f>VLOOKUP(S647,'[1]02_MASTER_KODE_SDMK'!B$3:H$2218,3,FALSE)</f>
        <v>Kepala Puskesmas</v>
      </c>
      <c r="AG647" s="6" t="str">
        <f>VLOOKUP(S647,'[1]02_MASTER_KODE_SDMK'!B$3:H$2218,7,FALSE)</f>
        <v>PNS</v>
      </c>
      <c r="AH647" s="6" t="str">
        <f>IF(G647="L","Laki-Laki",IF(G647="P","Perempuan","TIDAK VALID"))</f>
        <v>Laki-Laki</v>
      </c>
      <c r="AI647" s="6" t="e">
        <f>VLOOKUP(X647,'[1]06_MASTER_KODE_KAMPUS'!B$3:C$4825,2,FALSE)</f>
        <v>#N/A</v>
      </c>
      <c r="AJ647" s="6" t="str">
        <f>VLOOKUP(V647,'[1]03_MASTER_KODE_PRODI'!B$3:E$404,3,FALSE)</f>
        <v>S-1</v>
      </c>
      <c r="AK647" s="6" t="str">
        <f>VLOOKUP(V647,'[1]03_MASTER_KODE_PRODI'!B$3:E$404,4,FALSE)</f>
        <v>Ilmu Kedokteran</v>
      </c>
      <c r="AM647" s="9" t="s">
        <v>2450</v>
      </c>
    </row>
    <row r="648" spans="1:39" x14ac:dyDescent="0.25">
      <c r="A648">
        <v>645</v>
      </c>
      <c r="B648" s="292" t="s">
        <v>2919</v>
      </c>
      <c r="C648" s="19"/>
      <c r="D648" s="19">
        <v>140167654</v>
      </c>
      <c r="E648" s="142" t="s">
        <v>2987</v>
      </c>
      <c r="F648" s="19" t="s">
        <v>2986</v>
      </c>
      <c r="G648" s="19" t="s">
        <v>23</v>
      </c>
      <c r="H648" s="142" t="s">
        <v>135</v>
      </c>
      <c r="I648" s="19" t="s">
        <v>57</v>
      </c>
      <c r="J648" s="141" t="s">
        <v>653</v>
      </c>
      <c r="K648" s="19" t="s">
        <v>642</v>
      </c>
      <c r="L648" s="140">
        <v>23017</v>
      </c>
      <c r="M648" s="19"/>
      <c r="N648" s="291"/>
      <c r="O648" s="19"/>
      <c r="P648" s="19" t="s">
        <v>271</v>
      </c>
      <c r="Q648" s="19" t="s">
        <v>1364</v>
      </c>
      <c r="R648" s="13">
        <v>121</v>
      </c>
      <c r="S648" s="100">
        <v>91251</v>
      </c>
      <c r="T648" s="9"/>
      <c r="U648" s="9"/>
      <c r="V648" s="110">
        <v>63201</v>
      </c>
      <c r="W648" s="9"/>
      <c r="X648" s="9"/>
      <c r="Y648" s="7" t="str">
        <f>VLOOKUP(B648,'[1]01_MASTER_KODE_FASYANKES'!B$22:J$15694,8,FALSE)</f>
        <v>JAWA BARAT</v>
      </c>
      <c r="Z648" s="6" t="str">
        <f>VLOOKUP(B648,'[1]01_MASTER_KODE_FASYANKES'!B$22:J$15694,9,FALSE)</f>
        <v>BOGOR</v>
      </c>
      <c r="AA648" s="6" t="str">
        <f>VLOOKUP(B648,'[1]01_MASTER_KODE_FASYANKES'!B$22:J$15694,3,FALSE)</f>
        <v>Puskesmas</v>
      </c>
      <c r="AB648" s="6" t="str">
        <f>VLOOKUP(B648,'[1]01_MASTER_KODE_FASYANKES'!B$22:J$15694,2,FALSE)</f>
        <v>CIGOMBONG</v>
      </c>
      <c r="AC648" s="6">
        <f>VLOOKUP(S648,'[1]02_MASTER_KODE_SDMK'!B$3:H$2218,2,FALSE)</f>
        <v>3010502</v>
      </c>
      <c r="AD648" s="6" t="str">
        <f>VLOOKUP(S648,'[1]02_MASTER_KODE_SDMK'!B$3:H$2218,4,FALSE)</f>
        <v>14. Tenaga Penunjang</v>
      </c>
      <c r="AE648" s="6" t="str">
        <f>VLOOKUP(S648,'[1]02_MASTER_KODE_SDMK'!B$3:H$2218,5,FALSE)</f>
        <v>01. Struktural</v>
      </c>
      <c r="AF648" s="6" t="str">
        <f>VLOOKUP(S648,'[1]02_MASTER_KODE_SDMK'!B$3:H$2218,3,FALSE)</f>
        <v>Kepala Subbagian</v>
      </c>
      <c r="AG648" s="6" t="str">
        <f>VLOOKUP(S648,'[1]02_MASTER_KODE_SDMK'!B$3:H$2218,7,FALSE)</f>
        <v>PNS</v>
      </c>
      <c r="AH648" s="6" t="str">
        <f>IF(G648="L","Laki-Laki",IF(G648="P","Perempuan","TIDAK VALID"))</f>
        <v>Laki-Laki</v>
      </c>
      <c r="AI648" s="6" t="e">
        <f>VLOOKUP(X648,'[1]06_MASTER_KODE_KAMPUS'!B$3:C$4825,2,FALSE)</f>
        <v>#N/A</v>
      </c>
      <c r="AJ648" s="6" t="str">
        <f>VLOOKUP(V648,'[1]03_MASTER_KODE_PRODI'!B$3:E$404,3,FALSE)</f>
        <v>S-1</v>
      </c>
      <c r="AK648" s="6" t="str">
        <f>VLOOKUP(V648,'[1]03_MASTER_KODE_PRODI'!B$3:E$404,4,FALSE)</f>
        <v>Ilmu Administrasi Negara</v>
      </c>
      <c r="AM648" s="9"/>
    </row>
    <row r="649" spans="1:39" x14ac:dyDescent="0.25">
      <c r="A649">
        <v>646</v>
      </c>
      <c r="B649" s="292" t="s">
        <v>2919</v>
      </c>
      <c r="C649" s="19"/>
      <c r="D649" s="19">
        <v>140366959</v>
      </c>
      <c r="E649" s="142" t="s">
        <v>2985</v>
      </c>
      <c r="F649" s="19" t="s">
        <v>2984</v>
      </c>
      <c r="G649" s="19" t="s">
        <v>7</v>
      </c>
      <c r="H649" s="142" t="s">
        <v>15</v>
      </c>
      <c r="I649" s="19" t="s">
        <v>99</v>
      </c>
      <c r="J649" s="141" t="s">
        <v>48</v>
      </c>
      <c r="K649" s="19" t="s">
        <v>1793</v>
      </c>
      <c r="L649" s="140">
        <v>25739</v>
      </c>
      <c r="M649" s="19"/>
      <c r="N649" s="291"/>
      <c r="O649" s="19"/>
      <c r="P649" s="129" t="s">
        <v>16</v>
      </c>
      <c r="Q649" s="129" t="s">
        <v>16</v>
      </c>
      <c r="R649" s="13">
        <v>121</v>
      </c>
      <c r="S649" s="213">
        <v>11011</v>
      </c>
      <c r="T649" s="9"/>
      <c r="U649" s="9"/>
      <c r="V649" s="214">
        <v>11201</v>
      </c>
      <c r="W649" s="9">
        <v>1996</v>
      </c>
      <c r="X649" s="219" t="s">
        <v>1108</v>
      </c>
      <c r="Y649" s="7" t="str">
        <f>VLOOKUP(B649,'[1]01_MASTER_KODE_FASYANKES'!B$22:J$15694,8,FALSE)</f>
        <v>JAWA BARAT</v>
      </c>
      <c r="Z649" s="6" t="str">
        <f>VLOOKUP(B649,'[1]01_MASTER_KODE_FASYANKES'!B$22:J$15694,9,FALSE)</f>
        <v>BOGOR</v>
      </c>
      <c r="AA649" s="6" t="str">
        <f>VLOOKUP(B649,'[1]01_MASTER_KODE_FASYANKES'!B$22:J$15694,3,FALSE)</f>
        <v>Puskesmas</v>
      </c>
      <c r="AB649" s="6" t="str">
        <f>VLOOKUP(B649,'[1]01_MASTER_KODE_FASYANKES'!B$22:J$15694,2,FALSE)</f>
        <v>CIGOMBONG</v>
      </c>
      <c r="AC649" s="6">
        <f>VLOOKUP(S649,'[1]02_MASTER_KODE_SDMK'!B$3:H$2218,2,FALSE)</f>
        <v>1010101</v>
      </c>
      <c r="AD649" s="6" t="str">
        <f>VLOOKUP(S649,'[1]02_MASTER_KODE_SDMK'!B$3:H$2218,4,FALSE)</f>
        <v>01. Medis</v>
      </c>
      <c r="AE649" s="6" t="str">
        <f>VLOOKUP(S649,'[1]02_MASTER_KODE_SDMK'!B$3:H$2218,5,FALSE)</f>
        <v>01. Dokter</v>
      </c>
      <c r="AF649" s="6" t="str">
        <f>VLOOKUP(S649,'[1]02_MASTER_KODE_SDMK'!B$3:H$2218,3,FALSE)</f>
        <v>Dokter Umum</v>
      </c>
      <c r="AG649" s="6" t="str">
        <f>VLOOKUP(S649,'[1]02_MASTER_KODE_SDMK'!B$3:H$2218,7,FALSE)</f>
        <v>PNS</v>
      </c>
      <c r="AH649" s="6" t="str">
        <f>IF(G649="L","Laki-Laki",IF(G649="P","Perempuan","TIDAK VALID"))</f>
        <v>Perempuan</v>
      </c>
      <c r="AI649" s="6" t="str">
        <f>VLOOKUP(X649,'[1]06_MASTER_KODE_KAMPUS'!B$3:C$4825,2,FALSE)</f>
        <v>Universitas Diponegoro</v>
      </c>
      <c r="AJ649" s="6" t="str">
        <f>VLOOKUP(V649,'[1]03_MASTER_KODE_PRODI'!B$3:E$404,3,FALSE)</f>
        <v>S-1</v>
      </c>
      <c r="AK649" s="6" t="str">
        <f>VLOOKUP(V649,'[1]03_MASTER_KODE_PRODI'!B$3:E$404,4,FALSE)</f>
        <v>Ilmu Kedokteran</v>
      </c>
      <c r="AM649" s="9" t="s">
        <v>1107</v>
      </c>
    </row>
    <row r="650" spans="1:39" x14ac:dyDescent="0.25">
      <c r="A650">
        <v>647</v>
      </c>
      <c r="B650" s="292" t="s">
        <v>2919</v>
      </c>
      <c r="C650" s="19"/>
      <c r="D650" s="19"/>
      <c r="E650" s="142" t="s">
        <v>2983</v>
      </c>
      <c r="F650" s="19" t="s">
        <v>2982</v>
      </c>
      <c r="G650" s="19" t="s">
        <v>23</v>
      </c>
      <c r="H650" s="142" t="s">
        <v>15</v>
      </c>
      <c r="I650" s="19" t="s">
        <v>5</v>
      </c>
      <c r="J650" s="141" t="s">
        <v>986</v>
      </c>
      <c r="K650" s="19" t="s">
        <v>3</v>
      </c>
      <c r="L650" s="140">
        <v>27159</v>
      </c>
      <c r="M650" s="19" t="s">
        <v>339</v>
      </c>
      <c r="N650" s="279" t="s">
        <v>2327</v>
      </c>
      <c r="O650" s="19" t="s">
        <v>2981</v>
      </c>
      <c r="P650" s="129" t="s">
        <v>16</v>
      </c>
      <c r="Q650" s="129" t="s">
        <v>2980</v>
      </c>
      <c r="R650" s="13">
        <v>121</v>
      </c>
      <c r="S650" s="213">
        <v>11011</v>
      </c>
      <c r="T650" s="9"/>
      <c r="U650" s="9"/>
      <c r="V650" s="110">
        <v>13101</v>
      </c>
      <c r="W650" s="9">
        <v>2009</v>
      </c>
      <c r="X650" s="219" t="s">
        <v>477</v>
      </c>
      <c r="Y650" s="7" t="str">
        <f>VLOOKUP(B650,'[1]01_MASTER_KODE_FASYANKES'!B$22:J$15694,8,FALSE)</f>
        <v>JAWA BARAT</v>
      </c>
      <c r="Z650" s="6" t="str">
        <f>VLOOKUP(B650,'[1]01_MASTER_KODE_FASYANKES'!B$22:J$15694,9,FALSE)</f>
        <v>BOGOR</v>
      </c>
      <c r="AA650" s="6" t="str">
        <f>VLOOKUP(B650,'[1]01_MASTER_KODE_FASYANKES'!B$22:J$15694,3,FALSE)</f>
        <v>Puskesmas</v>
      </c>
      <c r="AB650" s="6" t="str">
        <f>VLOOKUP(B650,'[1]01_MASTER_KODE_FASYANKES'!B$22:J$15694,2,FALSE)</f>
        <v>CIGOMBONG</v>
      </c>
      <c r="AC650" s="6">
        <f>VLOOKUP(S650,'[1]02_MASTER_KODE_SDMK'!B$3:H$2218,2,FALSE)</f>
        <v>1010101</v>
      </c>
      <c r="AD650" s="6" t="str">
        <f>VLOOKUP(S650,'[1]02_MASTER_KODE_SDMK'!B$3:H$2218,4,FALSE)</f>
        <v>01. Medis</v>
      </c>
      <c r="AE650" s="6" t="str">
        <f>VLOOKUP(S650,'[1]02_MASTER_KODE_SDMK'!B$3:H$2218,5,FALSE)</f>
        <v>01. Dokter</v>
      </c>
      <c r="AF650" s="6" t="str">
        <f>VLOOKUP(S650,'[1]02_MASTER_KODE_SDMK'!B$3:H$2218,3,FALSE)</f>
        <v>Dokter Umum</v>
      </c>
      <c r="AG650" s="6" t="str">
        <f>VLOOKUP(S650,'[1]02_MASTER_KODE_SDMK'!B$3:H$2218,7,FALSE)</f>
        <v>PNS</v>
      </c>
      <c r="AH650" s="6" t="str">
        <f>IF(G650="L","Laki-Laki",IF(G650="P","Perempuan","TIDAK VALID"))</f>
        <v>Laki-Laki</v>
      </c>
      <c r="AI650" s="6" t="str">
        <f>VLOOKUP(X650,'[1]06_MASTER_KODE_KAMPUS'!B$3:C$4825,2,FALSE)</f>
        <v>Universitas Indonesia</v>
      </c>
      <c r="AJ650" s="6" t="str">
        <f>VLOOKUP(V650,'[1]03_MASTER_KODE_PRODI'!B$3:E$404,3,FALSE)</f>
        <v>S-2</v>
      </c>
      <c r="AK650" s="6" t="str">
        <f>VLOOKUP(V650,'[1]03_MASTER_KODE_PRODI'!B$3:E$404,4,FALSE)</f>
        <v>Ilmu Kesehatan Masyarakat</v>
      </c>
      <c r="AM650" s="9" t="s">
        <v>1103</v>
      </c>
    </row>
    <row r="651" spans="1:39" x14ac:dyDescent="0.25">
      <c r="A651">
        <v>648</v>
      </c>
      <c r="B651" s="292" t="s">
        <v>2919</v>
      </c>
      <c r="C651" s="19"/>
      <c r="D651" s="141"/>
      <c r="E651" s="141" t="s">
        <v>2979</v>
      </c>
      <c r="F651" s="19" t="s">
        <v>2978</v>
      </c>
      <c r="G651" s="19" t="s">
        <v>7</v>
      </c>
      <c r="H651" s="141" t="s">
        <v>123</v>
      </c>
      <c r="I651" s="19" t="s">
        <v>209</v>
      </c>
      <c r="J651" s="141" t="s">
        <v>123</v>
      </c>
      <c r="K651" s="19" t="s">
        <v>537</v>
      </c>
      <c r="L651" s="311">
        <v>31918</v>
      </c>
      <c r="M651" s="19"/>
      <c r="N651" s="279" t="s">
        <v>122</v>
      </c>
      <c r="O651" s="19"/>
      <c r="P651" s="129" t="s">
        <v>16</v>
      </c>
      <c r="Q651" s="129" t="s">
        <v>16</v>
      </c>
      <c r="R651" s="13">
        <v>121</v>
      </c>
      <c r="S651" s="213">
        <v>11011</v>
      </c>
      <c r="T651" s="231"/>
      <c r="U651" s="231"/>
      <c r="V651" s="214">
        <v>11201</v>
      </c>
      <c r="W651" s="9">
        <v>2011</v>
      </c>
      <c r="X651" s="231"/>
      <c r="Y651" s="7" t="str">
        <f>VLOOKUP(B651,'[1]01_MASTER_KODE_FASYANKES'!B$22:J$15694,8,FALSE)</f>
        <v>JAWA BARAT</v>
      </c>
      <c r="Z651" s="6" t="str">
        <f>VLOOKUP(B651,'[1]01_MASTER_KODE_FASYANKES'!B$22:J$15694,9,FALSE)</f>
        <v>BOGOR</v>
      </c>
      <c r="AA651" s="6" t="str">
        <f>VLOOKUP(B651,'[1]01_MASTER_KODE_FASYANKES'!B$22:J$15694,3,FALSE)</f>
        <v>Puskesmas</v>
      </c>
      <c r="AB651" s="6" t="str">
        <f>VLOOKUP(B651,'[1]01_MASTER_KODE_FASYANKES'!B$22:J$15694,2,FALSE)</f>
        <v>CIGOMBONG</v>
      </c>
      <c r="AC651" s="6">
        <f>VLOOKUP(S651,'[1]02_MASTER_KODE_SDMK'!B$3:H$2218,2,FALSE)</f>
        <v>1010101</v>
      </c>
      <c r="AD651" s="6" t="str">
        <f>VLOOKUP(S651,'[1]02_MASTER_KODE_SDMK'!B$3:H$2218,4,FALSE)</f>
        <v>01. Medis</v>
      </c>
      <c r="AE651" s="6" t="str">
        <f>VLOOKUP(S651,'[1]02_MASTER_KODE_SDMK'!B$3:H$2218,5,FALSE)</f>
        <v>01. Dokter</v>
      </c>
      <c r="AF651" s="6" t="str">
        <f>VLOOKUP(S651,'[1]02_MASTER_KODE_SDMK'!B$3:H$2218,3,FALSE)</f>
        <v>Dokter Umum</v>
      </c>
      <c r="AG651" s="6" t="str">
        <f>VLOOKUP(S651,'[1]02_MASTER_KODE_SDMK'!B$3:H$2218,7,FALSE)</f>
        <v>PNS</v>
      </c>
      <c r="AH651" s="6" t="str">
        <f>IF(G651="L","Laki-Laki",IF(G651="P","Perempuan","TIDAK VALID"))</f>
        <v>Perempuan</v>
      </c>
      <c r="AI651" s="6" t="e">
        <f>VLOOKUP(X651,'[1]06_MASTER_KODE_KAMPUS'!B$3:C$4825,2,FALSE)</f>
        <v>#N/A</v>
      </c>
      <c r="AJ651" s="6" t="str">
        <f>VLOOKUP(V651,'[1]03_MASTER_KODE_PRODI'!B$3:E$404,3,FALSE)</f>
        <v>S-1</v>
      </c>
      <c r="AK651" s="6" t="str">
        <f>VLOOKUP(V651,'[1]03_MASTER_KODE_PRODI'!B$3:E$404,4,FALSE)</f>
        <v>Ilmu Kedokteran</v>
      </c>
      <c r="AM651" s="9" t="s">
        <v>2977</v>
      </c>
    </row>
    <row r="652" spans="1:39" x14ac:dyDescent="0.25">
      <c r="A652">
        <v>649</v>
      </c>
      <c r="B652" s="292" t="s">
        <v>2919</v>
      </c>
      <c r="C652" s="19"/>
      <c r="D652" s="19">
        <v>140217026</v>
      </c>
      <c r="E652" s="142" t="s">
        <v>2976</v>
      </c>
      <c r="F652" s="19" t="s">
        <v>2975</v>
      </c>
      <c r="G652" s="19" t="s">
        <v>7</v>
      </c>
      <c r="H652" s="142" t="s">
        <v>284</v>
      </c>
      <c r="I652" s="19" t="s">
        <v>99</v>
      </c>
      <c r="J652" s="141" t="s">
        <v>63</v>
      </c>
      <c r="K652" s="19" t="s">
        <v>70</v>
      </c>
      <c r="L652" s="140">
        <v>24295</v>
      </c>
      <c r="M652" s="19"/>
      <c r="N652" s="291"/>
      <c r="O652" s="19"/>
      <c r="P652" s="19" t="s">
        <v>348</v>
      </c>
      <c r="Q652" s="19" t="s">
        <v>806</v>
      </c>
      <c r="R652" s="13">
        <v>121</v>
      </c>
      <c r="S652" s="100">
        <v>22011</v>
      </c>
      <c r="T652" s="9"/>
      <c r="U652" s="9"/>
      <c r="V652" s="110">
        <v>15301</v>
      </c>
      <c r="W652" s="9">
        <v>2005</v>
      </c>
      <c r="X652" s="9"/>
      <c r="Y652" s="7" t="str">
        <f>VLOOKUP(B652,'[1]01_MASTER_KODE_FASYANKES'!B$22:J$15694,8,FALSE)</f>
        <v>JAWA BARAT</v>
      </c>
      <c r="Z652" s="6" t="str">
        <f>VLOOKUP(B652,'[1]01_MASTER_KODE_FASYANKES'!B$22:J$15694,9,FALSE)</f>
        <v>BOGOR</v>
      </c>
      <c r="AA652" s="6" t="str">
        <f>VLOOKUP(B652,'[1]01_MASTER_KODE_FASYANKES'!B$22:J$15694,3,FALSE)</f>
        <v>Puskesmas</v>
      </c>
      <c r="AB652" s="6" t="str">
        <f>VLOOKUP(B652,'[1]01_MASTER_KODE_FASYANKES'!B$22:J$15694,2,FALSE)</f>
        <v>CIGOMBONG</v>
      </c>
      <c r="AC652" s="6">
        <f>VLOOKUP(S652,'[1]02_MASTER_KODE_SDMK'!B$3:H$2218,2,FALSE)</f>
        <v>1040101</v>
      </c>
      <c r="AD652" s="6" t="str">
        <f>VLOOKUP(S652,'[1]02_MASTER_KODE_SDMK'!B$3:H$2218,4,FALSE)</f>
        <v>04. Kebidanan</v>
      </c>
      <c r="AE652" s="6" t="str">
        <f>VLOOKUP(S652,'[1]02_MASTER_KODE_SDMK'!B$3:H$2218,5,FALSE)</f>
        <v>01. Bidan</v>
      </c>
      <c r="AF652" s="6" t="str">
        <f>VLOOKUP(S652,'[1]02_MASTER_KODE_SDMK'!B$3:H$2218,3,FALSE)</f>
        <v>Bidan</v>
      </c>
      <c r="AG652" s="6" t="str">
        <f>VLOOKUP(S652,'[1]02_MASTER_KODE_SDMK'!B$3:H$2218,7,FALSE)</f>
        <v>PNS</v>
      </c>
      <c r="AH652" s="6" t="str">
        <f>IF(G652="L","Laki-Laki",IF(G652="P","Perempuan","TIDAK VALID"))</f>
        <v>Perempuan</v>
      </c>
      <c r="AI652" s="6" t="e">
        <f>VLOOKUP(X652,'[1]06_MASTER_KODE_KAMPUS'!B$3:C$4825,2,FALSE)</f>
        <v>#N/A</v>
      </c>
      <c r="AJ652" s="6" t="str">
        <f>VLOOKUP(V652,'[1]03_MASTER_KODE_PRODI'!B$3:E$404,3,FALSE)</f>
        <v>D-4</v>
      </c>
      <c r="AK652" s="6" t="str">
        <f>VLOOKUP(V652,'[1]03_MASTER_KODE_PRODI'!B$3:E$404,4,FALSE)</f>
        <v>Bidan Pendidik</v>
      </c>
      <c r="AM652" s="9" t="s">
        <v>2974</v>
      </c>
    </row>
    <row r="653" spans="1:39" x14ac:dyDescent="0.25">
      <c r="A653">
        <v>650</v>
      </c>
      <c r="B653" s="292" t="s">
        <v>2919</v>
      </c>
      <c r="C653" s="19"/>
      <c r="D653" s="19">
        <v>140262085</v>
      </c>
      <c r="E653" s="142" t="s">
        <v>2973</v>
      </c>
      <c r="F653" s="19" t="s">
        <v>2972</v>
      </c>
      <c r="G653" s="19" t="s">
        <v>7</v>
      </c>
      <c r="H653" s="142" t="s">
        <v>44</v>
      </c>
      <c r="I653" s="19" t="s">
        <v>57</v>
      </c>
      <c r="J653" s="141" t="s">
        <v>63</v>
      </c>
      <c r="K653" s="19" t="s">
        <v>32</v>
      </c>
      <c r="L653" s="140">
        <v>25546</v>
      </c>
      <c r="M653" s="19"/>
      <c r="N653" s="291"/>
      <c r="O653" s="19"/>
      <c r="P653" s="19" t="s">
        <v>334</v>
      </c>
      <c r="Q653" s="19" t="s">
        <v>60</v>
      </c>
      <c r="R653" s="13">
        <v>121</v>
      </c>
      <c r="S653" s="100">
        <v>22011</v>
      </c>
      <c r="T653" s="9"/>
      <c r="U653" s="9"/>
      <c r="V653" s="110">
        <v>15401</v>
      </c>
      <c r="W653" s="9">
        <v>2009</v>
      </c>
      <c r="X653" s="9"/>
      <c r="Y653" s="7" t="str">
        <f>VLOOKUP(B653,'[1]01_MASTER_KODE_FASYANKES'!B$22:J$15694,8,FALSE)</f>
        <v>JAWA BARAT</v>
      </c>
      <c r="Z653" s="6" t="str">
        <f>VLOOKUP(B653,'[1]01_MASTER_KODE_FASYANKES'!B$22:J$15694,9,FALSE)</f>
        <v>BOGOR</v>
      </c>
      <c r="AA653" s="6" t="str">
        <f>VLOOKUP(B653,'[1]01_MASTER_KODE_FASYANKES'!B$22:J$15694,3,FALSE)</f>
        <v>Puskesmas</v>
      </c>
      <c r="AB653" s="6" t="str">
        <f>VLOOKUP(B653,'[1]01_MASTER_KODE_FASYANKES'!B$22:J$15694,2,FALSE)</f>
        <v>CIGOMBONG</v>
      </c>
      <c r="AC653" s="6">
        <f>VLOOKUP(S653,'[1]02_MASTER_KODE_SDMK'!B$3:H$2218,2,FALSE)</f>
        <v>1040101</v>
      </c>
      <c r="AD653" s="6" t="str">
        <f>VLOOKUP(S653,'[1]02_MASTER_KODE_SDMK'!B$3:H$2218,4,FALSE)</f>
        <v>04. Kebidanan</v>
      </c>
      <c r="AE653" s="6" t="str">
        <f>VLOOKUP(S653,'[1]02_MASTER_KODE_SDMK'!B$3:H$2218,5,FALSE)</f>
        <v>01. Bidan</v>
      </c>
      <c r="AF653" s="6" t="str">
        <f>VLOOKUP(S653,'[1]02_MASTER_KODE_SDMK'!B$3:H$2218,3,FALSE)</f>
        <v>Bidan</v>
      </c>
      <c r="AG653" s="6" t="str">
        <f>VLOOKUP(S653,'[1]02_MASTER_KODE_SDMK'!B$3:H$2218,7,FALSE)</f>
        <v>PNS</v>
      </c>
      <c r="AH653" s="6" t="str">
        <f>IF(G653="L","Laki-Laki",IF(G653="P","Perempuan","TIDAK VALID"))</f>
        <v>Perempuan</v>
      </c>
      <c r="AI653" s="6" t="e">
        <f>VLOOKUP(X653,'[1]06_MASTER_KODE_KAMPUS'!B$3:C$4825,2,FALSE)</f>
        <v>#N/A</v>
      </c>
      <c r="AJ653" s="6" t="str">
        <f>VLOOKUP(V653,'[1]03_MASTER_KODE_PRODI'!B$3:E$404,3,FALSE)</f>
        <v>D-3</v>
      </c>
      <c r="AK653" s="6" t="str">
        <f>VLOOKUP(V653,'[1]03_MASTER_KODE_PRODI'!B$3:E$404,4,FALSE)</f>
        <v>Kebidanan</v>
      </c>
      <c r="AM653" s="9"/>
    </row>
    <row r="654" spans="1:39" x14ac:dyDescent="0.25">
      <c r="A654">
        <v>651</v>
      </c>
      <c r="B654" s="292" t="s">
        <v>2919</v>
      </c>
      <c r="C654" s="19"/>
      <c r="D654" s="19">
        <v>140276319</v>
      </c>
      <c r="E654" s="142" t="s">
        <v>2971</v>
      </c>
      <c r="F654" s="19" t="s">
        <v>2970</v>
      </c>
      <c r="G654" s="19" t="s">
        <v>7</v>
      </c>
      <c r="H654" s="142" t="s">
        <v>38</v>
      </c>
      <c r="I654" s="19" t="s">
        <v>5</v>
      </c>
      <c r="J654" s="141" t="s">
        <v>290</v>
      </c>
      <c r="K654" s="19" t="s">
        <v>3</v>
      </c>
      <c r="L654" s="140">
        <v>26802</v>
      </c>
      <c r="M654" s="19"/>
      <c r="N654" s="291"/>
      <c r="O654" s="19"/>
      <c r="P654" s="19" t="s">
        <v>334</v>
      </c>
      <c r="Q654" s="19" t="s">
        <v>60</v>
      </c>
      <c r="R654" s="13">
        <v>121</v>
      </c>
      <c r="S654" s="100">
        <v>22011</v>
      </c>
      <c r="T654" s="9"/>
      <c r="U654" s="9"/>
      <c r="V654" s="110">
        <v>15401</v>
      </c>
      <c r="W654" s="9">
        <v>2010</v>
      </c>
      <c r="X654" s="9"/>
      <c r="Y654" s="7" t="str">
        <f>VLOOKUP(B654,'[1]01_MASTER_KODE_FASYANKES'!B$22:J$15694,8,FALSE)</f>
        <v>JAWA BARAT</v>
      </c>
      <c r="Z654" s="6" t="str">
        <f>VLOOKUP(B654,'[1]01_MASTER_KODE_FASYANKES'!B$22:J$15694,9,FALSE)</f>
        <v>BOGOR</v>
      </c>
      <c r="AA654" s="6" t="str">
        <f>VLOOKUP(B654,'[1]01_MASTER_KODE_FASYANKES'!B$22:J$15694,3,FALSE)</f>
        <v>Puskesmas</v>
      </c>
      <c r="AB654" s="6" t="str">
        <f>VLOOKUP(B654,'[1]01_MASTER_KODE_FASYANKES'!B$22:J$15694,2,FALSE)</f>
        <v>CIGOMBONG</v>
      </c>
      <c r="AC654" s="6">
        <f>VLOOKUP(S654,'[1]02_MASTER_KODE_SDMK'!B$3:H$2218,2,FALSE)</f>
        <v>1040101</v>
      </c>
      <c r="AD654" s="6" t="str">
        <f>VLOOKUP(S654,'[1]02_MASTER_KODE_SDMK'!B$3:H$2218,4,FALSE)</f>
        <v>04. Kebidanan</v>
      </c>
      <c r="AE654" s="6" t="str">
        <f>VLOOKUP(S654,'[1]02_MASTER_KODE_SDMK'!B$3:H$2218,5,FALSE)</f>
        <v>01. Bidan</v>
      </c>
      <c r="AF654" s="6" t="str">
        <f>VLOOKUP(S654,'[1]02_MASTER_KODE_SDMK'!B$3:H$2218,3,FALSE)</f>
        <v>Bidan</v>
      </c>
      <c r="AG654" s="6" t="str">
        <f>VLOOKUP(S654,'[1]02_MASTER_KODE_SDMK'!B$3:H$2218,7,FALSE)</f>
        <v>PNS</v>
      </c>
      <c r="AH654" s="6" t="str">
        <f>IF(G654="L","Laki-Laki",IF(G654="P","Perempuan","TIDAK VALID"))</f>
        <v>Perempuan</v>
      </c>
      <c r="AI654" s="6" t="e">
        <f>VLOOKUP(X654,'[1]06_MASTER_KODE_KAMPUS'!B$3:C$4825,2,FALSE)</f>
        <v>#N/A</v>
      </c>
      <c r="AJ654" s="6" t="str">
        <f>VLOOKUP(V654,'[1]03_MASTER_KODE_PRODI'!B$3:E$404,3,FALSE)</f>
        <v>D-3</v>
      </c>
      <c r="AK654" s="6" t="str">
        <f>VLOOKUP(V654,'[1]03_MASTER_KODE_PRODI'!B$3:E$404,4,FALSE)</f>
        <v>Kebidanan</v>
      </c>
      <c r="AM654" s="9"/>
    </row>
    <row r="655" spans="1:39" x14ac:dyDescent="0.25">
      <c r="A655">
        <v>652</v>
      </c>
      <c r="B655" s="292" t="s">
        <v>2919</v>
      </c>
      <c r="C655" s="19"/>
      <c r="D655" s="19">
        <v>140246034</v>
      </c>
      <c r="E655" s="142" t="s">
        <v>2969</v>
      </c>
      <c r="F655" s="19" t="s">
        <v>2968</v>
      </c>
      <c r="G655" s="19" t="s">
        <v>7</v>
      </c>
      <c r="H655" s="142" t="s">
        <v>38</v>
      </c>
      <c r="I655" s="19" t="s">
        <v>5</v>
      </c>
      <c r="J655" s="141" t="s">
        <v>290</v>
      </c>
      <c r="K655" s="19" t="s">
        <v>2967</v>
      </c>
      <c r="L655" s="140">
        <v>25665</v>
      </c>
      <c r="M655" s="19"/>
      <c r="N655" s="291"/>
      <c r="O655" s="19"/>
      <c r="P655" s="19" t="s">
        <v>334</v>
      </c>
      <c r="Q655" s="19" t="s">
        <v>60</v>
      </c>
      <c r="R655" s="13">
        <v>121</v>
      </c>
      <c r="S655" s="100">
        <v>22011</v>
      </c>
      <c r="T655" s="9"/>
      <c r="U655" s="9"/>
      <c r="V655" s="110">
        <v>15401</v>
      </c>
      <c r="W655" s="9">
        <v>2008</v>
      </c>
      <c r="X655" s="9"/>
      <c r="Y655" s="7" t="str">
        <f>VLOOKUP(B655,'[1]01_MASTER_KODE_FASYANKES'!B$22:J$15694,8,FALSE)</f>
        <v>JAWA BARAT</v>
      </c>
      <c r="Z655" s="6" t="str">
        <f>VLOOKUP(B655,'[1]01_MASTER_KODE_FASYANKES'!B$22:J$15694,9,FALSE)</f>
        <v>BOGOR</v>
      </c>
      <c r="AA655" s="6" t="str">
        <f>VLOOKUP(B655,'[1]01_MASTER_KODE_FASYANKES'!B$22:J$15694,3,FALSE)</f>
        <v>Puskesmas</v>
      </c>
      <c r="AB655" s="6" t="str">
        <f>VLOOKUP(B655,'[1]01_MASTER_KODE_FASYANKES'!B$22:J$15694,2,FALSE)</f>
        <v>CIGOMBONG</v>
      </c>
      <c r="AC655" s="6">
        <f>VLOOKUP(S655,'[1]02_MASTER_KODE_SDMK'!B$3:H$2218,2,FALSE)</f>
        <v>1040101</v>
      </c>
      <c r="AD655" s="6" t="str">
        <f>VLOOKUP(S655,'[1]02_MASTER_KODE_SDMK'!B$3:H$2218,4,FALSE)</f>
        <v>04. Kebidanan</v>
      </c>
      <c r="AE655" s="6" t="str">
        <f>VLOOKUP(S655,'[1]02_MASTER_KODE_SDMK'!B$3:H$2218,5,FALSE)</f>
        <v>01. Bidan</v>
      </c>
      <c r="AF655" s="6" t="str">
        <f>VLOOKUP(S655,'[1]02_MASTER_KODE_SDMK'!B$3:H$2218,3,FALSE)</f>
        <v>Bidan</v>
      </c>
      <c r="AG655" s="6" t="str">
        <f>VLOOKUP(S655,'[1]02_MASTER_KODE_SDMK'!B$3:H$2218,7,FALSE)</f>
        <v>PNS</v>
      </c>
      <c r="AH655" s="6" t="str">
        <f>IF(G655="L","Laki-Laki",IF(G655="P","Perempuan","TIDAK VALID"))</f>
        <v>Perempuan</v>
      </c>
      <c r="AI655" s="6" t="e">
        <f>VLOOKUP(X655,'[1]06_MASTER_KODE_KAMPUS'!B$3:C$4825,2,FALSE)</f>
        <v>#N/A</v>
      </c>
      <c r="AJ655" s="6" t="str">
        <f>VLOOKUP(V655,'[1]03_MASTER_KODE_PRODI'!B$3:E$404,3,FALSE)</f>
        <v>D-3</v>
      </c>
      <c r="AK655" s="6" t="str">
        <f>VLOOKUP(V655,'[1]03_MASTER_KODE_PRODI'!B$3:E$404,4,FALSE)</f>
        <v>Kebidanan</v>
      </c>
      <c r="AM655" s="9"/>
    </row>
    <row r="656" spans="1:39" x14ac:dyDescent="0.25">
      <c r="A656">
        <v>653</v>
      </c>
      <c r="B656" s="292" t="s">
        <v>2919</v>
      </c>
      <c r="C656" s="19"/>
      <c r="D656" s="19">
        <v>140245572</v>
      </c>
      <c r="E656" s="142" t="s">
        <v>2966</v>
      </c>
      <c r="F656" s="19" t="s">
        <v>2965</v>
      </c>
      <c r="G656" s="19" t="s">
        <v>7</v>
      </c>
      <c r="H656" s="142" t="s">
        <v>394</v>
      </c>
      <c r="I656" s="19" t="s">
        <v>57</v>
      </c>
      <c r="J656" s="141" t="s">
        <v>63</v>
      </c>
      <c r="K656" s="19" t="s">
        <v>91</v>
      </c>
      <c r="L656" s="140">
        <v>25797</v>
      </c>
      <c r="M656" s="19"/>
      <c r="N656" s="291"/>
      <c r="O656" s="19"/>
      <c r="P656" s="19" t="s">
        <v>334</v>
      </c>
      <c r="Q656" s="19" t="s">
        <v>60</v>
      </c>
      <c r="R656" s="13">
        <v>121</v>
      </c>
      <c r="S656" s="100">
        <v>22011</v>
      </c>
      <c r="T656" s="9"/>
      <c r="U656" s="9"/>
      <c r="V656" s="110">
        <v>15401</v>
      </c>
      <c r="W656" s="9"/>
      <c r="X656" s="9"/>
      <c r="Y656" s="7" t="str">
        <f>VLOOKUP(B656,'[1]01_MASTER_KODE_FASYANKES'!B$22:J$15694,8,FALSE)</f>
        <v>JAWA BARAT</v>
      </c>
      <c r="Z656" s="6" t="str">
        <f>VLOOKUP(B656,'[1]01_MASTER_KODE_FASYANKES'!B$22:J$15694,9,FALSE)</f>
        <v>BOGOR</v>
      </c>
      <c r="AA656" s="6" t="str">
        <f>VLOOKUP(B656,'[1]01_MASTER_KODE_FASYANKES'!B$22:J$15694,3,FALSE)</f>
        <v>Puskesmas</v>
      </c>
      <c r="AB656" s="6" t="str">
        <f>VLOOKUP(B656,'[1]01_MASTER_KODE_FASYANKES'!B$22:J$15694,2,FALSE)</f>
        <v>CIGOMBONG</v>
      </c>
      <c r="AC656" s="6">
        <f>VLOOKUP(S656,'[1]02_MASTER_KODE_SDMK'!B$3:H$2218,2,FALSE)</f>
        <v>1040101</v>
      </c>
      <c r="AD656" s="6" t="str">
        <f>VLOOKUP(S656,'[1]02_MASTER_KODE_SDMK'!B$3:H$2218,4,FALSE)</f>
        <v>04. Kebidanan</v>
      </c>
      <c r="AE656" s="6" t="str">
        <f>VLOOKUP(S656,'[1]02_MASTER_KODE_SDMK'!B$3:H$2218,5,FALSE)</f>
        <v>01. Bidan</v>
      </c>
      <c r="AF656" s="6" t="str">
        <f>VLOOKUP(S656,'[1]02_MASTER_KODE_SDMK'!B$3:H$2218,3,FALSE)</f>
        <v>Bidan</v>
      </c>
      <c r="AG656" s="6" t="str">
        <f>VLOOKUP(S656,'[1]02_MASTER_KODE_SDMK'!B$3:H$2218,7,FALSE)</f>
        <v>PNS</v>
      </c>
      <c r="AH656" s="6" t="str">
        <f>IF(G656="L","Laki-Laki",IF(G656="P","Perempuan","TIDAK VALID"))</f>
        <v>Perempuan</v>
      </c>
      <c r="AI656" s="6" t="e">
        <f>VLOOKUP(X656,'[1]06_MASTER_KODE_KAMPUS'!B$3:C$4825,2,FALSE)</f>
        <v>#N/A</v>
      </c>
      <c r="AJ656" s="6" t="str">
        <f>VLOOKUP(V656,'[1]03_MASTER_KODE_PRODI'!B$3:E$404,3,FALSE)</f>
        <v>D-3</v>
      </c>
      <c r="AK656" s="6" t="str">
        <f>VLOOKUP(V656,'[1]03_MASTER_KODE_PRODI'!B$3:E$404,4,FALSE)</f>
        <v>Kebidanan</v>
      </c>
      <c r="AM656" s="9"/>
    </row>
    <row r="657" spans="1:39" x14ac:dyDescent="0.25">
      <c r="A657">
        <v>654</v>
      </c>
      <c r="B657" s="292" t="s">
        <v>2919</v>
      </c>
      <c r="C657" s="19"/>
      <c r="D657" s="19">
        <v>140276013</v>
      </c>
      <c r="E657" s="142" t="s">
        <v>2964</v>
      </c>
      <c r="F657" s="19" t="s">
        <v>2963</v>
      </c>
      <c r="G657" s="19" t="s">
        <v>7</v>
      </c>
      <c r="H657" s="142" t="s">
        <v>38</v>
      </c>
      <c r="I657" s="19" t="s">
        <v>5</v>
      </c>
      <c r="J657" s="141" t="s">
        <v>290</v>
      </c>
      <c r="K657" s="19" t="s">
        <v>2962</v>
      </c>
      <c r="L657" s="140">
        <v>26155</v>
      </c>
      <c r="M657" s="19"/>
      <c r="N657" s="291"/>
      <c r="O657" s="19"/>
      <c r="P657" s="19" t="s">
        <v>334</v>
      </c>
      <c r="Q657" s="19" t="s">
        <v>60</v>
      </c>
      <c r="R657" s="13">
        <v>121</v>
      </c>
      <c r="S657" s="100">
        <v>22011</v>
      </c>
      <c r="T657" s="9"/>
      <c r="U657" s="9"/>
      <c r="V657" s="110">
        <v>15401</v>
      </c>
      <c r="W657" s="9">
        <v>2008</v>
      </c>
      <c r="X657" s="9"/>
      <c r="Y657" s="7" t="str">
        <f>VLOOKUP(B657,'[1]01_MASTER_KODE_FASYANKES'!B$22:J$15694,8,FALSE)</f>
        <v>JAWA BARAT</v>
      </c>
      <c r="Z657" s="6" t="str">
        <f>VLOOKUP(B657,'[1]01_MASTER_KODE_FASYANKES'!B$22:J$15694,9,FALSE)</f>
        <v>BOGOR</v>
      </c>
      <c r="AA657" s="6" t="str">
        <f>VLOOKUP(B657,'[1]01_MASTER_KODE_FASYANKES'!B$22:J$15694,3,FALSE)</f>
        <v>Puskesmas</v>
      </c>
      <c r="AB657" s="6" t="str">
        <f>VLOOKUP(B657,'[1]01_MASTER_KODE_FASYANKES'!B$22:J$15694,2,FALSE)</f>
        <v>CIGOMBONG</v>
      </c>
      <c r="AC657" s="6">
        <f>VLOOKUP(S657,'[1]02_MASTER_KODE_SDMK'!B$3:H$2218,2,FALSE)</f>
        <v>1040101</v>
      </c>
      <c r="AD657" s="6" t="str">
        <f>VLOOKUP(S657,'[1]02_MASTER_KODE_SDMK'!B$3:H$2218,4,FALSE)</f>
        <v>04. Kebidanan</v>
      </c>
      <c r="AE657" s="6" t="str">
        <f>VLOOKUP(S657,'[1]02_MASTER_KODE_SDMK'!B$3:H$2218,5,FALSE)</f>
        <v>01. Bidan</v>
      </c>
      <c r="AF657" s="6" t="str">
        <f>VLOOKUP(S657,'[1]02_MASTER_KODE_SDMK'!B$3:H$2218,3,FALSE)</f>
        <v>Bidan</v>
      </c>
      <c r="AG657" s="6" t="str">
        <f>VLOOKUP(S657,'[1]02_MASTER_KODE_SDMK'!B$3:H$2218,7,FALSE)</f>
        <v>PNS</v>
      </c>
      <c r="AH657" s="6" t="str">
        <f>IF(G657="L","Laki-Laki",IF(G657="P","Perempuan","TIDAK VALID"))</f>
        <v>Perempuan</v>
      </c>
      <c r="AI657" s="6" t="e">
        <f>VLOOKUP(X657,'[1]06_MASTER_KODE_KAMPUS'!B$3:C$4825,2,FALSE)</f>
        <v>#N/A</v>
      </c>
      <c r="AJ657" s="6" t="str">
        <f>VLOOKUP(V657,'[1]03_MASTER_KODE_PRODI'!B$3:E$404,3,FALSE)</f>
        <v>D-3</v>
      </c>
      <c r="AK657" s="6" t="str">
        <f>VLOOKUP(V657,'[1]03_MASTER_KODE_PRODI'!B$3:E$404,4,FALSE)</f>
        <v>Kebidanan</v>
      </c>
      <c r="AM657" s="9"/>
    </row>
    <row r="658" spans="1:39" x14ac:dyDescent="0.25">
      <c r="A658">
        <v>655</v>
      </c>
      <c r="B658" s="292" t="s">
        <v>2919</v>
      </c>
      <c r="C658" s="19"/>
      <c r="D658" s="19">
        <v>140262731</v>
      </c>
      <c r="E658" s="142" t="s">
        <v>2961</v>
      </c>
      <c r="F658" s="19" t="s">
        <v>2960</v>
      </c>
      <c r="G658" s="19" t="s">
        <v>7</v>
      </c>
      <c r="H658" s="142" t="s">
        <v>44</v>
      </c>
      <c r="I658" s="19" t="s">
        <v>57</v>
      </c>
      <c r="J658" s="141" t="s">
        <v>4</v>
      </c>
      <c r="K658" s="19" t="s">
        <v>32</v>
      </c>
      <c r="L658" s="140">
        <v>25986</v>
      </c>
      <c r="M658" s="19"/>
      <c r="N658" s="291"/>
      <c r="O658" s="19"/>
      <c r="P658" s="19" t="s">
        <v>334</v>
      </c>
      <c r="Q658" s="19" t="s">
        <v>60</v>
      </c>
      <c r="R658" s="13">
        <v>121</v>
      </c>
      <c r="S658" s="100">
        <v>22011</v>
      </c>
      <c r="T658" s="9"/>
      <c r="U658" s="9"/>
      <c r="V658" s="110">
        <v>15401</v>
      </c>
      <c r="W658" s="9">
        <v>2010</v>
      </c>
      <c r="X658" s="9"/>
      <c r="Y658" s="7" t="str">
        <f>VLOOKUP(B658,'[1]01_MASTER_KODE_FASYANKES'!B$22:J$15694,8,FALSE)</f>
        <v>JAWA BARAT</v>
      </c>
      <c r="Z658" s="6" t="str">
        <f>VLOOKUP(B658,'[1]01_MASTER_KODE_FASYANKES'!B$22:J$15694,9,FALSE)</f>
        <v>BOGOR</v>
      </c>
      <c r="AA658" s="6" t="str">
        <f>VLOOKUP(B658,'[1]01_MASTER_KODE_FASYANKES'!B$22:J$15694,3,FALSE)</f>
        <v>Puskesmas</v>
      </c>
      <c r="AB658" s="6" t="str">
        <f>VLOOKUP(B658,'[1]01_MASTER_KODE_FASYANKES'!B$22:J$15694,2,FALSE)</f>
        <v>CIGOMBONG</v>
      </c>
      <c r="AC658" s="6">
        <f>VLOOKUP(S658,'[1]02_MASTER_KODE_SDMK'!B$3:H$2218,2,FALSE)</f>
        <v>1040101</v>
      </c>
      <c r="AD658" s="6" t="str">
        <f>VLOOKUP(S658,'[1]02_MASTER_KODE_SDMK'!B$3:H$2218,4,FALSE)</f>
        <v>04. Kebidanan</v>
      </c>
      <c r="AE658" s="6" t="str">
        <f>VLOOKUP(S658,'[1]02_MASTER_KODE_SDMK'!B$3:H$2218,5,FALSE)</f>
        <v>01. Bidan</v>
      </c>
      <c r="AF658" s="6" t="str">
        <f>VLOOKUP(S658,'[1]02_MASTER_KODE_SDMK'!B$3:H$2218,3,FALSE)</f>
        <v>Bidan</v>
      </c>
      <c r="AG658" s="6" t="str">
        <f>VLOOKUP(S658,'[1]02_MASTER_KODE_SDMK'!B$3:H$2218,7,FALSE)</f>
        <v>PNS</v>
      </c>
      <c r="AH658" s="6" t="str">
        <f>IF(G658="L","Laki-Laki",IF(G658="P","Perempuan","TIDAK VALID"))</f>
        <v>Perempuan</v>
      </c>
      <c r="AI658" s="6" t="e">
        <f>VLOOKUP(X658,'[1]06_MASTER_KODE_KAMPUS'!B$3:C$4825,2,FALSE)</f>
        <v>#N/A</v>
      </c>
      <c r="AJ658" s="6" t="str">
        <f>VLOOKUP(V658,'[1]03_MASTER_KODE_PRODI'!B$3:E$404,3,FALSE)</f>
        <v>D-3</v>
      </c>
      <c r="AK658" s="6" t="str">
        <f>VLOOKUP(V658,'[1]03_MASTER_KODE_PRODI'!B$3:E$404,4,FALSE)</f>
        <v>Kebidanan</v>
      </c>
      <c r="AM658" s="9"/>
    </row>
    <row r="659" spans="1:39" x14ac:dyDescent="0.25">
      <c r="A659">
        <v>656</v>
      </c>
      <c r="B659" s="292" t="s">
        <v>2919</v>
      </c>
      <c r="C659" s="19"/>
      <c r="D659" s="19">
        <v>140212772</v>
      </c>
      <c r="E659" s="142" t="s">
        <v>2959</v>
      </c>
      <c r="F659" s="19" t="s">
        <v>2958</v>
      </c>
      <c r="G659" s="19" t="s">
        <v>7</v>
      </c>
      <c r="H659" s="142" t="s">
        <v>284</v>
      </c>
      <c r="I659" s="19" t="s">
        <v>57</v>
      </c>
      <c r="J659" s="141" t="s">
        <v>63</v>
      </c>
      <c r="K659" s="19" t="s">
        <v>32</v>
      </c>
      <c r="L659" s="140">
        <v>24015</v>
      </c>
      <c r="M659" s="19"/>
      <c r="N659" s="312">
        <v>38524</v>
      </c>
      <c r="O659" s="19"/>
      <c r="P659" s="19" t="s">
        <v>334</v>
      </c>
      <c r="Q659" s="19" t="s">
        <v>60</v>
      </c>
      <c r="R659" s="13">
        <v>121</v>
      </c>
      <c r="S659" s="100">
        <v>22011</v>
      </c>
      <c r="T659" s="9"/>
      <c r="U659" s="9"/>
      <c r="V659" s="110">
        <v>15401</v>
      </c>
      <c r="W659" s="9">
        <v>2009</v>
      </c>
      <c r="X659" s="9"/>
      <c r="Y659" s="7" t="str">
        <f>VLOOKUP(B659,'[1]01_MASTER_KODE_FASYANKES'!B$22:J$15694,8,FALSE)</f>
        <v>JAWA BARAT</v>
      </c>
      <c r="Z659" s="6" t="str">
        <f>VLOOKUP(B659,'[1]01_MASTER_KODE_FASYANKES'!B$22:J$15694,9,FALSE)</f>
        <v>BOGOR</v>
      </c>
      <c r="AA659" s="6" t="str">
        <f>VLOOKUP(B659,'[1]01_MASTER_KODE_FASYANKES'!B$22:J$15694,3,FALSE)</f>
        <v>Puskesmas</v>
      </c>
      <c r="AB659" s="6" t="str">
        <f>VLOOKUP(B659,'[1]01_MASTER_KODE_FASYANKES'!B$22:J$15694,2,FALSE)</f>
        <v>CIGOMBONG</v>
      </c>
      <c r="AC659" s="6">
        <f>VLOOKUP(S659,'[1]02_MASTER_KODE_SDMK'!B$3:H$2218,2,FALSE)</f>
        <v>1040101</v>
      </c>
      <c r="AD659" s="6" t="str">
        <f>VLOOKUP(S659,'[1]02_MASTER_KODE_SDMK'!B$3:H$2218,4,FALSE)</f>
        <v>04. Kebidanan</v>
      </c>
      <c r="AE659" s="6" t="str">
        <f>VLOOKUP(S659,'[1]02_MASTER_KODE_SDMK'!B$3:H$2218,5,FALSE)</f>
        <v>01. Bidan</v>
      </c>
      <c r="AF659" s="6" t="str">
        <f>VLOOKUP(S659,'[1]02_MASTER_KODE_SDMK'!B$3:H$2218,3,FALSE)</f>
        <v>Bidan</v>
      </c>
      <c r="AG659" s="6" t="str">
        <f>VLOOKUP(S659,'[1]02_MASTER_KODE_SDMK'!B$3:H$2218,7,FALSE)</f>
        <v>PNS</v>
      </c>
      <c r="AH659" s="6" t="str">
        <f>IF(G659="L","Laki-Laki",IF(G659="P","Perempuan","TIDAK VALID"))</f>
        <v>Perempuan</v>
      </c>
      <c r="AI659" s="6" t="e">
        <f>VLOOKUP(X659,'[1]06_MASTER_KODE_KAMPUS'!B$3:C$4825,2,FALSE)</f>
        <v>#N/A</v>
      </c>
      <c r="AJ659" s="6" t="str">
        <f>VLOOKUP(V659,'[1]03_MASTER_KODE_PRODI'!B$3:E$404,3,FALSE)</f>
        <v>D-3</v>
      </c>
      <c r="AK659" s="6" t="str">
        <f>VLOOKUP(V659,'[1]03_MASTER_KODE_PRODI'!B$3:E$404,4,FALSE)</f>
        <v>Kebidanan</v>
      </c>
      <c r="AM659" s="9" t="s">
        <v>32</v>
      </c>
    </row>
    <row r="660" spans="1:39" x14ac:dyDescent="0.25">
      <c r="A660">
        <v>657</v>
      </c>
      <c r="B660" s="292" t="s">
        <v>2919</v>
      </c>
      <c r="C660" s="19"/>
      <c r="D660" s="19">
        <v>480126773</v>
      </c>
      <c r="E660" s="142" t="s">
        <v>2957</v>
      </c>
      <c r="F660" s="19" t="s">
        <v>2956</v>
      </c>
      <c r="G660" s="19" t="s">
        <v>7</v>
      </c>
      <c r="H660" s="142" t="s">
        <v>80</v>
      </c>
      <c r="I660" s="19" t="s">
        <v>209</v>
      </c>
      <c r="J660" s="141" t="s">
        <v>4</v>
      </c>
      <c r="K660" s="265" t="s">
        <v>91</v>
      </c>
      <c r="L660" s="140">
        <v>30582</v>
      </c>
      <c r="M660" s="19"/>
      <c r="N660" s="291"/>
      <c r="O660" s="19"/>
      <c r="P660" s="19" t="s">
        <v>206</v>
      </c>
      <c r="Q660" s="19" t="s">
        <v>370</v>
      </c>
      <c r="R660" s="13">
        <v>121</v>
      </c>
      <c r="S660" s="100">
        <v>21011</v>
      </c>
      <c r="T660" s="9"/>
      <c r="U660" s="9"/>
      <c r="V660" s="110">
        <v>14401</v>
      </c>
      <c r="W660" s="9">
        <v>2004</v>
      </c>
      <c r="X660" s="9"/>
      <c r="Y660" s="7" t="str">
        <f>VLOOKUP(B660,'[1]01_MASTER_KODE_FASYANKES'!B$22:J$15694,8,FALSE)</f>
        <v>JAWA BARAT</v>
      </c>
      <c r="Z660" s="6" t="str">
        <f>VLOOKUP(B660,'[1]01_MASTER_KODE_FASYANKES'!B$22:J$15694,9,FALSE)</f>
        <v>BOGOR</v>
      </c>
      <c r="AA660" s="6" t="str">
        <f>VLOOKUP(B660,'[1]01_MASTER_KODE_FASYANKES'!B$22:J$15694,3,FALSE)</f>
        <v>Puskesmas</v>
      </c>
      <c r="AB660" s="6" t="str">
        <f>VLOOKUP(B660,'[1]01_MASTER_KODE_FASYANKES'!B$22:J$15694,2,FALSE)</f>
        <v>CIGOMBONG</v>
      </c>
      <c r="AC660" s="6">
        <f>VLOOKUP(S660,'[1]02_MASTER_KODE_SDMK'!B$3:H$2218,2,FALSE)</f>
        <v>1030101</v>
      </c>
      <c r="AD660" s="6" t="str">
        <f>VLOOKUP(S660,'[1]02_MASTER_KODE_SDMK'!B$3:H$2218,4,FALSE)</f>
        <v>03. Keperawatan</v>
      </c>
      <c r="AE660" s="6" t="str">
        <f>VLOOKUP(S660,'[1]02_MASTER_KODE_SDMK'!B$3:H$2218,5,FALSE)</f>
        <v>01. Perawat Kesehatan Masyarakat</v>
      </c>
      <c r="AF660" s="6" t="str">
        <f>VLOOKUP(S660,'[1]02_MASTER_KODE_SDMK'!B$3:H$2218,3,FALSE)</f>
        <v>Perawat (Non Ners)</v>
      </c>
      <c r="AG660" s="6" t="str">
        <f>VLOOKUP(S660,'[1]02_MASTER_KODE_SDMK'!B$3:H$2218,7,FALSE)</f>
        <v>PNS</v>
      </c>
      <c r="AH660" s="6" t="str">
        <f>IF(G660="L","Laki-Laki",IF(G660="P","Perempuan","TIDAK VALID"))</f>
        <v>Perempuan</v>
      </c>
      <c r="AI660" s="6" t="e">
        <f>VLOOKUP(X660,'[1]06_MASTER_KODE_KAMPUS'!B$3:C$4825,2,FALSE)</f>
        <v>#N/A</v>
      </c>
      <c r="AJ660" s="6" t="str">
        <f>VLOOKUP(V660,'[1]03_MASTER_KODE_PRODI'!B$3:E$404,3,FALSE)</f>
        <v>D-3</v>
      </c>
      <c r="AK660" s="6" t="str">
        <f>VLOOKUP(V660,'[1]03_MASTER_KODE_PRODI'!B$3:E$404,4,FALSE)</f>
        <v>Keperawatan</v>
      </c>
      <c r="AM660" s="9"/>
    </row>
    <row r="661" spans="1:39" x14ac:dyDescent="0.25">
      <c r="A661">
        <v>658</v>
      </c>
      <c r="B661" s="292" t="s">
        <v>2919</v>
      </c>
      <c r="C661" s="19"/>
      <c r="D661" s="19">
        <v>480126774</v>
      </c>
      <c r="E661" s="142" t="s">
        <v>2955</v>
      </c>
      <c r="F661" s="19" t="s">
        <v>2954</v>
      </c>
      <c r="G661" s="19" t="s">
        <v>23</v>
      </c>
      <c r="H661" s="142" t="s">
        <v>80</v>
      </c>
      <c r="I661" s="19" t="s">
        <v>209</v>
      </c>
      <c r="J661" s="141" t="s">
        <v>48</v>
      </c>
      <c r="K661" s="265" t="s">
        <v>32</v>
      </c>
      <c r="L661" s="140">
        <v>29347</v>
      </c>
      <c r="M661" s="19"/>
      <c r="N661" s="291"/>
      <c r="O661" s="19"/>
      <c r="P661" s="19" t="s">
        <v>206</v>
      </c>
      <c r="Q661" s="19" t="s">
        <v>251</v>
      </c>
      <c r="R661" s="13">
        <v>121</v>
      </c>
      <c r="S661" s="100">
        <v>21011</v>
      </c>
      <c r="T661" s="9"/>
      <c r="U661" s="9"/>
      <c r="V661" s="110">
        <v>14201</v>
      </c>
      <c r="W661" s="9">
        <v>2009</v>
      </c>
      <c r="X661" s="9"/>
      <c r="Y661" s="7" t="str">
        <f>VLOOKUP(B661,'[1]01_MASTER_KODE_FASYANKES'!B$22:J$15694,8,FALSE)</f>
        <v>JAWA BARAT</v>
      </c>
      <c r="Z661" s="6" t="str">
        <f>VLOOKUP(B661,'[1]01_MASTER_KODE_FASYANKES'!B$22:J$15694,9,FALSE)</f>
        <v>BOGOR</v>
      </c>
      <c r="AA661" s="6" t="str">
        <f>VLOOKUP(B661,'[1]01_MASTER_KODE_FASYANKES'!B$22:J$15694,3,FALSE)</f>
        <v>Puskesmas</v>
      </c>
      <c r="AB661" s="6" t="str">
        <f>VLOOKUP(B661,'[1]01_MASTER_KODE_FASYANKES'!B$22:J$15694,2,FALSE)</f>
        <v>CIGOMBONG</v>
      </c>
      <c r="AC661" s="6">
        <f>VLOOKUP(S661,'[1]02_MASTER_KODE_SDMK'!B$3:H$2218,2,FALSE)</f>
        <v>1030101</v>
      </c>
      <c r="AD661" s="6" t="str">
        <f>VLOOKUP(S661,'[1]02_MASTER_KODE_SDMK'!B$3:H$2218,4,FALSE)</f>
        <v>03. Keperawatan</v>
      </c>
      <c r="AE661" s="6" t="str">
        <f>VLOOKUP(S661,'[1]02_MASTER_KODE_SDMK'!B$3:H$2218,5,FALSE)</f>
        <v>01. Perawat Kesehatan Masyarakat</v>
      </c>
      <c r="AF661" s="6" t="str">
        <f>VLOOKUP(S661,'[1]02_MASTER_KODE_SDMK'!B$3:H$2218,3,FALSE)</f>
        <v>Perawat (Non Ners)</v>
      </c>
      <c r="AG661" s="6" t="str">
        <f>VLOOKUP(S661,'[1]02_MASTER_KODE_SDMK'!B$3:H$2218,7,FALSE)</f>
        <v>PNS</v>
      </c>
      <c r="AH661" s="6" t="str">
        <f>IF(G661="L","Laki-Laki",IF(G661="P","Perempuan","TIDAK VALID"))</f>
        <v>Laki-Laki</v>
      </c>
      <c r="AI661" s="6" t="e">
        <f>VLOOKUP(X661,'[1]06_MASTER_KODE_KAMPUS'!B$3:C$4825,2,FALSE)</f>
        <v>#N/A</v>
      </c>
      <c r="AJ661" s="6" t="str">
        <f>VLOOKUP(V661,'[1]03_MASTER_KODE_PRODI'!B$3:E$404,3,FALSE)</f>
        <v>S-1</v>
      </c>
      <c r="AK661" s="6" t="str">
        <f>VLOOKUP(V661,'[1]03_MASTER_KODE_PRODI'!B$3:E$404,4,FALSE)</f>
        <v>Ilmu Keperawatan</v>
      </c>
      <c r="AM661" s="9"/>
    </row>
    <row r="662" spans="1:39" x14ac:dyDescent="0.25">
      <c r="A662">
        <v>659</v>
      </c>
      <c r="B662" s="292" t="s">
        <v>2919</v>
      </c>
      <c r="C662" s="19"/>
      <c r="D662" s="19">
        <v>140225427</v>
      </c>
      <c r="E662" s="142" t="s">
        <v>2953</v>
      </c>
      <c r="F662" s="19" t="s">
        <v>2952</v>
      </c>
      <c r="G662" s="19" t="s">
        <v>7</v>
      </c>
      <c r="H662" s="142" t="s">
        <v>66</v>
      </c>
      <c r="I662" s="19" t="s">
        <v>57</v>
      </c>
      <c r="J662" s="141" t="s">
        <v>37</v>
      </c>
      <c r="K662" s="19" t="s">
        <v>91</v>
      </c>
      <c r="L662" s="140">
        <v>24563</v>
      </c>
      <c r="M662" s="19"/>
      <c r="N662" s="291"/>
      <c r="O662" s="19"/>
      <c r="P662" s="19" t="s">
        <v>10</v>
      </c>
      <c r="Q662" s="19" t="s">
        <v>10</v>
      </c>
      <c r="R662" s="13">
        <v>121</v>
      </c>
      <c r="S662" s="13">
        <v>21991</v>
      </c>
      <c r="T662" s="9"/>
      <c r="U662" s="9"/>
      <c r="V662" s="110" t="s">
        <v>10</v>
      </c>
      <c r="W662" s="9">
        <v>1987</v>
      </c>
      <c r="X662" s="9"/>
      <c r="Y662" s="7" t="str">
        <f>VLOOKUP(B662,'[1]01_MASTER_KODE_FASYANKES'!B$22:J$15694,8,FALSE)</f>
        <v>JAWA BARAT</v>
      </c>
      <c r="Z662" s="6" t="str">
        <f>VLOOKUP(B662,'[1]01_MASTER_KODE_FASYANKES'!B$22:J$15694,9,FALSE)</f>
        <v>BOGOR</v>
      </c>
      <c r="AA662" s="6" t="str">
        <f>VLOOKUP(B662,'[1]01_MASTER_KODE_FASYANKES'!B$22:J$15694,3,FALSE)</f>
        <v>Puskesmas</v>
      </c>
      <c r="AB662" s="6" t="str">
        <f>VLOOKUP(B662,'[1]01_MASTER_KODE_FASYANKES'!B$22:J$15694,2,FALSE)</f>
        <v>CIGOMBONG</v>
      </c>
      <c r="AC662" s="6">
        <f>VLOOKUP(S662,'[1]02_MASTER_KODE_SDMK'!B$3:H$2218,2,FALSE)</f>
        <v>2030101</v>
      </c>
      <c r="AD662" s="6" t="str">
        <f>VLOOKUP(S662,'[1]02_MASTER_KODE_SDMK'!B$3:H$2218,4,FALSE)</f>
        <v>13. Asisten Tenaga Kesehatan</v>
      </c>
      <c r="AE662" s="6" t="str">
        <f>VLOOKUP(S662,'[1]02_MASTER_KODE_SDMK'!B$3:H$2218,5,FALSE)</f>
        <v>01. Keperawatan</v>
      </c>
      <c r="AF662" s="6" t="str">
        <f>VLOOKUP(S662,'[1]02_MASTER_KODE_SDMK'!B$3:H$2218,3,FALSE)</f>
        <v>Perawat (Asisten)</v>
      </c>
      <c r="AG662" s="6" t="str">
        <f>VLOOKUP(S662,'[1]02_MASTER_KODE_SDMK'!B$3:H$2218,7,FALSE)</f>
        <v>PNS</v>
      </c>
      <c r="AH662" s="6" t="str">
        <f>IF(G662="L","Laki-Laki",IF(G662="P","Perempuan","TIDAK VALID"))</f>
        <v>Perempuan</v>
      </c>
      <c r="AI662" s="6" t="e">
        <f>VLOOKUP(X662,'[1]06_MASTER_KODE_KAMPUS'!B$3:C$4825,2,FALSE)</f>
        <v>#N/A</v>
      </c>
      <c r="AJ662" s="6" t="str">
        <f>VLOOKUP(V662,'[1]03_MASTER_KODE_PRODI'!B$3:E$404,3,FALSE)</f>
        <v>SMA / Setara</v>
      </c>
      <c r="AK662" s="6" t="str">
        <f>VLOOKUP(V662,'[1]03_MASTER_KODE_PRODI'!B$3:E$404,4,FALSE)</f>
        <v>Sekolah Perawat Kesehatan</v>
      </c>
      <c r="AM662" s="9"/>
    </row>
    <row r="663" spans="1:39" x14ac:dyDescent="0.25">
      <c r="A663">
        <v>660</v>
      </c>
      <c r="B663" s="292" t="s">
        <v>2919</v>
      </c>
      <c r="C663" s="19"/>
      <c r="D663" s="19">
        <v>140329837</v>
      </c>
      <c r="E663" s="142" t="s">
        <v>2951</v>
      </c>
      <c r="F663" s="19" t="s">
        <v>2950</v>
      </c>
      <c r="G663" s="19" t="s">
        <v>7</v>
      </c>
      <c r="H663" s="142" t="s">
        <v>382</v>
      </c>
      <c r="I663" s="19" t="s">
        <v>209</v>
      </c>
      <c r="J663" s="141" t="s">
        <v>193</v>
      </c>
      <c r="K663" s="19" t="s">
        <v>32</v>
      </c>
      <c r="L663" s="140">
        <v>27230</v>
      </c>
      <c r="M663" s="19"/>
      <c r="N663" s="291"/>
      <c r="O663" s="19"/>
      <c r="P663" s="19" t="s">
        <v>10</v>
      </c>
      <c r="Q663" s="19" t="s">
        <v>60</v>
      </c>
      <c r="R663" s="13">
        <v>121</v>
      </c>
      <c r="S663" s="100">
        <v>22011</v>
      </c>
      <c r="T663" s="9"/>
      <c r="U663" s="9"/>
      <c r="V663" s="110">
        <v>15401</v>
      </c>
      <c r="W663" s="9">
        <v>2009</v>
      </c>
      <c r="X663" s="9"/>
      <c r="Y663" s="7" t="str">
        <f>VLOOKUP(B663,'[1]01_MASTER_KODE_FASYANKES'!B$22:J$15694,8,FALSE)</f>
        <v>JAWA BARAT</v>
      </c>
      <c r="Z663" s="6" t="str">
        <f>VLOOKUP(B663,'[1]01_MASTER_KODE_FASYANKES'!B$22:J$15694,9,FALSE)</f>
        <v>BOGOR</v>
      </c>
      <c r="AA663" s="6" t="str">
        <f>VLOOKUP(B663,'[1]01_MASTER_KODE_FASYANKES'!B$22:J$15694,3,FALSE)</f>
        <v>Puskesmas</v>
      </c>
      <c r="AB663" s="6" t="str">
        <f>VLOOKUP(B663,'[1]01_MASTER_KODE_FASYANKES'!B$22:J$15694,2,FALSE)</f>
        <v>CIGOMBONG</v>
      </c>
      <c r="AC663" s="6">
        <f>VLOOKUP(S663,'[1]02_MASTER_KODE_SDMK'!B$3:H$2218,2,FALSE)</f>
        <v>1040101</v>
      </c>
      <c r="AD663" s="6" t="str">
        <f>VLOOKUP(S663,'[1]02_MASTER_KODE_SDMK'!B$3:H$2218,4,FALSE)</f>
        <v>04. Kebidanan</v>
      </c>
      <c r="AE663" s="6" t="str">
        <f>VLOOKUP(S663,'[1]02_MASTER_KODE_SDMK'!B$3:H$2218,5,FALSE)</f>
        <v>01. Bidan</v>
      </c>
      <c r="AF663" s="6" t="str">
        <f>VLOOKUP(S663,'[1]02_MASTER_KODE_SDMK'!B$3:H$2218,3,FALSE)</f>
        <v>Bidan</v>
      </c>
      <c r="AG663" s="6" t="str">
        <f>VLOOKUP(S663,'[1]02_MASTER_KODE_SDMK'!B$3:H$2218,7,FALSE)</f>
        <v>PNS</v>
      </c>
      <c r="AH663" s="6" t="str">
        <f>IF(G663="L","Laki-Laki",IF(G663="P","Perempuan","TIDAK VALID"))</f>
        <v>Perempuan</v>
      </c>
      <c r="AI663" s="6" t="e">
        <f>VLOOKUP(X663,'[1]06_MASTER_KODE_KAMPUS'!B$3:C$4825,2,FALSE)</f>
        <v>#N/A</v>
      </c>
      <c r="AJ663" s="6" t="str">
        <f>VLOOKUP(V663,'[1]03_MASTER_KODE_PRODI'!B$3:E$404,3,FALSE)</f>
        <v>D-3</v>
      </c>
      <c r="AK663" s="6" t="str">
        <f>VLOOKUP(V663,'[1]03_MASTER_KODE_PRODI'!B$3:E$404,4,FALSE)</f>
        <v>Kebidanan</v>
      </c>
      <c r="AM663" s="9"/>
    </row>
    <row r="664" spans="1:39" x14ac:dyDescent="0.25">
      <c r="A664">
        <v>661</v>
      </c>
      <c r="B664" s="292" t="s">
        <v>2919</v>
      </c>
      <c r="C664" s="19"/>
      <c r="D664" s="19">
        <v>140313659</v>
      </c>
      <c r="E664" s="142" t="s">
        <v>2949</v>
      </c>
      <c r="F664" s="19" t="s">
        <v>2948</v>
      </c>
      <c r="G664" s="19" t="s">
        <v>7</v>
      </c>
      <c r="H664" s="142" t="s">
        <v>275</v>
      </c>
      <c r="I664" s="19" t="s">
        <v>5</v>
      </c>
      <c r="J664" s="141" t="s">
        <v>63</v>
      </c>
      <c r="K664" s="19" t="s">
        <v>2300</v>
      </c>
      <c r="L664" s="140">
        <v>26003</v>
      </c>
      <c r="M664" s="19"/>
      <c r="N664" s="291"/>
      <c r="O664" s="19"/>
      <c r="P664" s="19" t="s">
        <v>1043</v>
      </c>
      <c r="Q664" s="19" t="s">
        <v>1043</v>
      </c>
      <c r="R664" s="13">
        <v>121</v>
      </c>
      <c r="S664" s="13">
        <v>21971</v>
      </c>
      <c r="T664" s="9"/>
      <c r="U664" s="9"/>
      <c r="V664" s="9" t="s">
        <v>1043</v>
      </c>
      <c r="W664" s="9"/>
      <c r="X664" s="9"/>
      <c r="Y664" s="7" t="str">
        <f>VLOOKUP(B664,'[1]01_MASTER_KODE_FASYANKES'!B$22:J$15694,8,FALSE)</f>
        <v>JAWA BARAT</v>
      </c>
      <c r="Z664" s="6" t="str">
        <f>VLOOKUP(B664,'[1]01_MASTER_KODE_FASYANKES'!B$22:J$15694,9,FALSE)</f>
        <v>BOGOR</v>
      </c>
      <c r="AA664" s="6" t="str">
        <f>VLOOKUP(B664,'[1]01_MASTER_KODE_FASYANKES'!B$22:J$15694,3,FALSE)</f>
        <v>Puskesmas</v>
      </c>
      <c r="AB664" s="6" t="str">
        <f>VLOOKUP(B664,'[1]01_MASTER_KODE_FASYANKES'!B$22:J$15694,2,FALSE)</f>
        <v>CIGOMBONG</v>
      </c>
      <c r="AC664" s="6">
        <f>VLOOKUP(S664,'[1]02_MASTER_KODE_SDMK'!B$3:H$2218,2,FALSE)</f>
        <v>2100101</v>
      </c>
      <c r="AD664" s="6" t="str">
        <f>VLOOKUP(S664,'[1]02_MASTER_KODE_SDMK'!B$3:H$2218,4,FALSE)</f>
        <v>13. Asisten Tenaga Kesehatan</v>
      </c>
      <c r="AE664" s="6" t="str">
        <f>VLOOKUP(S664,'[1]02_MASTER_KODE_SDMK'!B$3:H$2218,5,FALSE)</f>
        <v>07. Keteknisian Medis</v>
      </c>
      <c r="AF664" s="6" t="str">
        <f>VLOOKUP(S664,'[1]02_MASTER_KODE_SDMK'!B$3:H$2218,3,FALSE)</f>
        <v>Terapis Gigi dan Mulut (Asisten)</v>
      </c>
      <c r="AG664" s="6" t="str">
        <f>VLOOKUP(S664,'[1]02_MASTER_KODE_SDMK'!B$3:H$2218,7,FALSE)</f>
        <v>PNS</v>
      </c>
      <c r="AH664" s="6" t="str">
        <f>IF(G664="L","Laki-Laki",IF(G664="P","Perempuan","TIDAK VALID"))</f>
        <v>Perempuan</v>
      </c>
      <c r="AI664" s="6" t="e">
        <f>VLOOKUP(X664,'[1]06_MASTER_KODE_KAMPUS'!B$3:C$4825,2,FALSE)</f>
        <v>#N/A</v>
      </c>
      <c r="AJ664" s="6" t="str">
        <f>VLOOKUP(V664,'[1]03_MASTER_KODE_PRODI'!B$3:E$404,3,FALSE)</f>
        <v>SMA / Setara</v>
      </c>
      <c r="AK664" s="6" t="str">
        <f>VLOOKUP(V664,'[1]03_MASTER_KODE_PRODI'!B$3:E$404,4,FALSE)</f>
        <v>Sekolah Pengatur Rawat Gigi</v>
      </c>
      <c r="AM664" s="9"/>
    </row>
    <row r="665" spans="1:39" x14ac:dyDescent="0.25">
      <c r="A665">
        <v>662</v>
      </c>
      <c r="B665" s="292" t="s">
        <v>2919</v>
      </c>
      <c r="C665" s="19"/>
      <c r="D665" s="19">
        <v>140242138</v>
      </c>
      <c r="E665" s="142" t="s">
        <v>2947</v>
      </c>
      <c r="F665" s="19" t="s">
        <v>2946</v>
      </c>
      <c r="G665" s="19" t="s">
        <v>23</v>
      </c>
      <c r="H665" s="142" t="s">
        <v>2945</v>
      </c>
      <c r="I665" s="19" t="s">
        <v>209</v>
      </c>
      <c r="J665" s="141" t="s">
        <v>870</v>
      </c>
      <c r="K665" s="19" t="s">
        <v>761</v>
      </c>
      <c r="L665" s="140">
        <v>23531</v>
      </c>
      <c r="M665" s="19"/>
      <c r="N665" s="291"/>
      <c r="O665" s="19"/>
      <c r="P665" s="19" t="s">
        <v>526</v>
      </c>
      <c r="Q665" s="19" t="s">
        <v>526</v>
      </c>
      <c r="R665" s="13">
        <v>121</v>
      </c>
      <c r="S665" s="13">
        <v>51991</v>
      </c>
      <c r="T665" s="9"/>
      <c r="U665" s="9"/>
      <c r="V665" s="9" t="s">
        <v>526</v>
      </c>
      <c r="W665" s="9"/>
      <c r="X665" s="9"/>
      <c r="Y665" s="7" t="str">
        <f>VLOOKUP(B665,'[1]01_MASTER_KODE_FASYANKES'!B$22:J$15694,8,FALSE)</f>
        <v>JAWA BARAT</v>
      </c>
      <c r="Z665" s="6" t="str">
        <f>VLOOKUP(B665,'[1]01_MASTER_KODE_FASYANKES'!B$22:J$15694,9,FALSE)</f>
        <v>BOGOR</v>
      </c>
      <c r="AA665" s="6" t="str">
        <f>VLOOKUP(B665,'[1]01_MASTER_KODE_FASYANKES'!B$22:J$15694,3,FALSE)</f>
        <v>Puskesmas</v>
      </c>
      <c r="AB665" s="6" t="str">
        <f>VLOOKUP(B665,'[1]01_MASTER_KODE_FASYANKES'!B$22:J$15694,2,FALSE)</f>
        <v>CIGOMBONG</v>
      </c>
      <c r="AC665" s="6">
        <f>VLOOKUP(S665,'[1]02_MASTER_KODE_SDMK'!B$3:H$2218,2,FALSE)</f>
        <v>2080101</v>
      </c>
      <c r="AD665" s="6" t="str">
        <f>VLOOKUP(S665,'[1]02_MASTER_KODE_SDMK'!B$3:H$2218,4,FALSE)</f>
        <v>13. Asisten Tenaga Kesehatan</v>
      </c>
      <c r="AE665" s="6" t="str">
        <f>VLOOKUP(S665,'[1]02_MASTER_KODE_SDMK'!B$3:H$2218,5,FALSE)</f>
        <v>06. Gizi</v>
      </c>
      <c r="AF665" s="6" t="str">
        <f>VLOOKUP(S665,'[1]02_MASTER_KODE_SDMK'!B$3:H$2218,3,FALSE)</f>
        <v>Gizi (asisten)</v>
      </c>
      <c r="AG665" s="6" t="str">
        <f>VLOOKUP(S665,'[1]02_MASTER_KODE_SDMK'!B$3:H$2218,7,FALSE)</f>
        <v>PNS</v>
      </c>
      <c r="AH665" s="6" t="str">
        <f>IF(G665="L","Laki-Laki",IF(G665="P","Perempuan","TIDAK VALID"))</f>
        <v>Laki-Laki</v>
      </c>
      <c r="AI665" s="6" t="e">
        <f>VLOOKUP(X665,'[1]06_MASTER_KODE_KAMPUS'!B$3:C$4825,2,FALSE)</f>
        <v>#N/A</v>
      </c>
      <c r="AJ665" s="6" t="str">
        <f>VLOOKUP(V665,'[1]03_MASTER_KODE_PRODI'!B$3:E$404,3,FALSE)</f>
        <v>D-1</v>
      </c>
      <c r="AK665" s="6" t="str">
        <f>VLOOKUP(V665,'[1]03_MASTER_KODE_PRODI'!B$3:E$404,4,FALSE)</f>
        <v>Sekolah Pendidikan Akademi Gizi</v>
      </c>
      <c r="AM665" s="9"/>
    </row>
    <row r="666" spans="1:39" x14ac:dyDescent="0.25">
      <c r="A666">
        <v>663</v>
      </c>
      <c r="B666" s="292" t="s">
        <v>2919</v>
      </c>
      <c r="C666" s="19"/>
      <c r="D666" s="19">
        <v>140311745</v>
      </c>
      <c r="E666" s="142" t="s">
        <v>2944</v>
      </c>
      <c r="F666" s="19" t="s">
        <v>2943</v>
      </c>
      <c r="G666" s="19" t="s">
        <v>23</v>
      </c>
      <c r="H666" s="142" t="s">
        <v>275</v>
      </c>
      <c r="I666" s="19" t="s">
        <v>209</v>
      </c>
      <c r="J666" s="141" t="s">
        <v>193</v>
      </c>
      <c r="K666" s="19" t="s">
        <v>509</v>
      </c>
      <c r="L666" s="140">
        <v>25774</v>
      </c>
      <c r="M666" s="19"/>
      <c r="N666" s="291"/>
      <c r="O666" s="19"/>
      <c r="P666" s="19" t="s">
        <v>1751</v>
      </c>
      <c r="Q666" s="19" t="s">
        <v>1751</v>
      </c>
      <c r="R666" s="13">
        <v>121</v>
      </c>
      <c r="S666" s="100">
        <v>71991</v>
      </c>
      <c r="T666" s="9"/>
      <c r="U666" s="9"/>
      <c r="V666" s="9" t="s">
        <v>1751</v>
      </c>
      <c r="W666" s="9">
        <v>1990</v>
      </c>
      <c r="X666" s="9"/>
      <c r="Y666" s="7" t="str">
        <f>VLOOKUP(B666,'[1]01_MASTER_KODE_FASYANKES'!B$22:J$15694,8,FALSE)</f>
        <v>JAWA BARAT</v>
      </c>
      <c r="Z666" s="6" t="str">
        <f>VLOOKUP(B666,'[1]01_MASTER_KODE_FASYANKES'!B$22:J$15694,9,FALSE)</f>
        <v>BOGOR</v>
      </c>
      <c r="AA666" s="6" t="str">
        <f>VLOOKUP(B666,'[1]01_MASTER_KODE_FASYANKES'!B$22:J$15694,3,FALSE)</f>
        <v>Puskesmas</v>
      </c>
      <c r="AB666" s="6" t="str">
        <f>VLOOKUP(B666,'[1]01_MASTER_KODE_FASYANKES'!B$22:J$15694,2,FALSE)</f>
        <v>CIGOMBONG</v>
      </c>
      <c r="AC666" s="6">
        <f>VLOOKUP(S666,'[1]02_MASTER_KODE_SDMK'!B$3:H$2218,2,FALSE)</f>
        <v>2060101</v>
      </c>
      <c r="AD666" s="6" t="str">
        <f>VLOOKUP(S666,'[1]02_MASTER_KODE_SDMK'!B$3:H$2218,4,FALSE)</f>
        <v>13. Asisten Tenaga Kesehatan</v>
      </c>
      <c r="AE666" s="6" t="str">
        <f>VLOOKUP(S666,'[1]02_MASTER_KODE_SDMK'!B$3:H$2218,5,FALSE)</f>
        <v>04. Teknik Biomedika</v>
      </c>
      <c r="AF666" s="6" t="str">
        <f>VLOOKUP(S666,'[1]02_MASTER_KODE_SDMK'!B$3:H$2218,3,FALSE)</f>
        <v>Analis Kesehatan (Asisten)</v>
      </c>
      <c r="AG666" s="6" t="str">
        <f>VLOOKUP(S666,'[1]02_MASTER_KODE_SDMK'!B$3:H$2218,7,FALSE)</f>
        <v>PNS</v>
      </c>
      <c r="AH666" s="6" t="str">
        <f>IF(G666="L","Laki-Laki",IF(G666="P","Perempuan","TIDAK VALID"))</f>
        <v>Laki-Laki</v>
      </c>
      <c r="AI666" s="6" t="e">
        <f>VLOOKUP(X666,'[1]06_MASTER_KODE_KAMPUS'!B$3:C$4825,2,FALSE)</f>
        <v>#N/A</v>
      </c>
      <c r="AJ666" s="6" t="str">
        <f>VLOOKUP(V666,'[1]03_MASTER_KODE_PRODI'!B$3:E$404,3,FALSE)</f>
        <v>SMA / Setara</v>
      </c>
      <c r="AK666" s="6" t="str">
        <f>VLOOKUP(V666,'[1]03_MASTER_KODE_PRODI'!B$3:E$404,4,FALSE)</f>
        <v>Sekolah Menengah Analis Kesehatan</v>
      </c>
      <c r="AM666" s="9"/>
    </row>
    <row r="667" spans="1:39" x14ac:dyDescent="0.25">
      <c r="A667">
        <v>664</v>
      </c>
      <c r="B667" s="292" t="s">
        <v>2919</v>
      </c>
      <c r="C667" s="19"/>
      <c r="D667" s="19">
        <v>140174050</v>
      </c>
      <c r="E667" s="142" t="s">
        <v>2942</v>
      </c>
      <c r="F667" s="19" t="s">
        <v>2941</v>
      </c>
      <c r="G667" s="19" t="s">
        <v>23</v>
      </c>
      <c r="H667" s="142" t="s">
        <v>186</v>
      </c>
      <c r="I667" s="19" t="s">
        <v>53</v>
      </c>
      <c r="J667" s="141" t="s">
        <v>48</v>
      </c>
      <c r="K667" s="19" t="s">
        <v>32</v>
      </c>
      <c r="L667" s="140">
        <v>22111</v>
      </c>
      <c r="M667" s="19"/>
      <c r="N667" s="291"/>
      <c r="O667" s="19"/>
      <c r="P667" s="19" t="s">
        <v>187</v>
      </c>
      <c r="Q667" s="19" t="s">
        <v>134</v>
      </c>
      <c r="R667" s="13">
        <v>121</v>
      </c>
      <c r="S667" s="100">
        <v>91991</v>
      </c>
      <c r="T667" s="9"/>
      <c r="U667" s="9"/>
      <c r="V667" s="110" t="s">
        <v>134</v>
      </c>
      <c r="W667" s="9">
        <v>2008</v>
      </c>
      <c r="X667" s="9"/>
      <c r="Y667" s="7" t="str">
        <f>VLOOKUP(B667,'[1]01_MASTER_KODE_FASYANKES'!B$22:J$15694,8,FALSE)</f>
        <v>JAWA BARAT</v>
      </c>
      <c r="Z667" s="6" t="str">
        <f>VLOOKUP(B667,'[1]01_MASTER_KODE_FASYANKES'!B$22:J$15694,9,FALSE)</f>
        <v>BOGOR</v>
      </c>
      <c r="AA667" s="6" t="str">
        <f>VLOOKUP(B667,'[1]01_MASTER_KODE_FASYANKES'!B$22:J$15694,3,FALSE)</f>
        <v>Puskesmas</v>
      </c>
      <c r="AB667" s="6" t="str">
        <f>VLOOKUP(B667,'[1]01_MASTER_KODE_FASYANKES'!B$22:J$15694,2,FALSE)</f>
        <v>CIGOMBONG</v>
      </c>
      <c r="AC667" s="6">
        <f>VLOOKUP(S667,'[1]02_MASTER_KODE_SDMK'!B$3:H$2218,2,FALSE)</f>
        <v>3020799</v>
      </c>
      <c r="AD667" s="6" t="str">
        <f>VLOOKUP(S667,'[1]02_MASTER_KODE_SDMK'!B$3:H$2218,4,FALSE)</f>
        <v>14. Tenaga Penunjang</v>
      </c>
      <c r="AE667" s="6" t="str">
        <f>VLOOKUP(S667,'[1]02_MASTER_KODE_SDMK'!B$3:H$2218,5,FALSE)</f>
        <v>02. Dukungan Manajemen</v>
      </c>
      <c r="AF667" s="6" t="str">
        <f>VLOOKUP(S667,'[1]02_MASTER_KODE_SDMK'!B$3:H$2218,3,FALSE)</f>
        <v>Tenaga Umum Lainnya yang belum tercantum</v>
      </c>
      <c r="AG667" s="6" t="str">
        <f>VLOOKUP(S667,'[1]02_MASTER_KODE_SDMK'!B$3:H$2218,7,FALSE)</f>
        <v>PNS</v>
      </c>
      <c r="AH667" s="6" t="str">
        <f>IF(G667="L","Laki-Laki",IF(G667="P","Perempuan","TIDAK VALID"))</f>
        <v>Laki-Laki</v>
      </c>
      <c r="AI667" s="6" t="e">
        <f>VLOOKUP(X667,'[1]06_MASTER_KODE_KAMPUS'!B$3:C$4825,2,FALSE)</f>
        <v>#N/A</v>
      </c>
      <c r="AJ667" s="6" t="str">
        <f>VLOOKUP(V667,'[1]03_MASTER_KODE_PRODI'!B$3:E$404,3,FALSE)</f>
        <v>SMA / Setara</v>
      </c>
      <c r="AK667" s="6" t="str">
        <f>VLOOKUP(V667,'[1]03_MASTER_KODE_PRODI'!B$3:E$404,4,FALSE)</f>
        <v>Sekolah Menengah Atas</v>
      </c>
      <c r="AM667" s="9" t="s">
        <v>2940</v>
      </c>
    </row>
    <row r="668" spans="1:39" x14ac:dyDescent="0.25">
      <c r="A668">
        <v>665</v>
      </c>
      <c r="B668" s="292" t="s">
        <v>2919</v>
      </c>
      <c r="C668" s="19"/>
      <c r="D668" s="19">
        <v>140269518</v>
      </c>
      <c r="E668" s="142" t="s">
        <v>2939</v>
      </c>
      <c r="F668" s="19" t="s">
        <v>2938</v>
      </c>
      <c r="G668" s="19" t="s">
        <v>23</v>
      </c>
      <c r="H668" s="142" t="s">
        <v>44</v>
      </c>
      <c r="I668" s="19" t="s">
        <v>124</v>
      </c>
      <c r="J668" s="141" t="s">
        <v>193</v>
      </c>
      <c r="K668" s="19" t="s">
        <v>32</v>
      </c>
      <c r="L668" s="140">
        <v>23494</v>
      </c>
      <c r="M668" s="19"/>
      <c r="N668" s="291"/>
      <c r="O668" s="19"/>
      <c r="P668" s="19" t="s">
        <v>185</v>
      </c>
      <c r="Q668" s="19" t="s">
        <v>185</v>
      </c>
      <c r="R668" s="13">
        <v>121</v>
      </c>
      <c r="S668" s="100">
        <v>91991</v>
      </c>
      <c r="T668" s="9"/>
      <c r="U668" s="9"/>
      <c r="V668" s="9" t="s">
        <v>185</v>
      </c>
      <c r="W668" s="9">
        <v>1981</v>
      </c>
      <c r="X668" s="9"/>
      <c r="Y668" s="7" t="str">
        <f>VLOOKUP(B668,'[1]01_MASTER_KODE_FASYANKES'!B$22:J$15694,8,FALSE)</f>
        <v>JAWA BARAT</v>
      </c>
      <c r="Z668" s="6" t="str">
        <f>VLOOKUP(B668,'[1]01_MASTER_KODE_FASYANKES'!B$22:J$15694,9,FALSE)</f>
        <v>BOGOR</v>
      </c>
      <c r="AA668" s="6" t="str">
        <f>VLOOKUP(B668,'[1]01_MASTER_KODE_FASYANKES'!B$22:J$15694,3,FALSE)</f>
        <v>Puskesmas</v>
      </c>
      <c r="AB668" s="6" t="str">
        <f>VLOOKUP(B668,'[1]01_MASTER_KODE_FASYANKES'!B$22:J$15694,2,FALSE)</f>
        <v>CIGOMBONG</v>
      </c>
      <c r="AC668" s="6">
        <f>VLOOKUP(S668,'[1]02_MASTER_KODE_SDMK'!B$3:H$2218,2,FALSE)</f>
        <v>3020799</v>
      </c>
      <c r="AD668" s="6" t="str">
        <f>VLOOKUP(S668,'[1]02_MASTER_KODE_SDMK'!B$3:H$2218,4,FALSE)</f>
        <v>14. Tenaga Penunjang</v>
      </c>
      <c r="AE668" s="6" t="str">
        <f>VLOOKUP(S668,'[1]02_MASTER_KODE_SDMK'!B$3:H$2218,5,FALSE)</f>
        <v>02. Dukungan Manajemen</v>
      </c>
      <c r="AF668" s="6" t="str">
        <f>VLOOKUP(S668,'[1]02_MASTER_KODE_SDMK'!B$3:H$2218,3,FALSE)</f>
        <v>Tenaga Umum Lainnya yang belum tercantum</v>
      </c>
      <c r="AG668" s="6" t="str">
        <f>VLOOKUP(S668,'[1]02_MASTER_KODE_SDMK'!B$3:H$2218,7,FALSE)</f>
        <v>PNS</v>
      </c>
      <c r="AH668" s="6" t="str">
        <f>IF(G668="L","Laki-Laki",IF(G668="P","Perempuan","TIDAK VALID"))</f>
        <v>Laki-Laki</v>
      </c>
      <c r="AI668" s="6" t="e">
        <f>VLOOKUP(X668,'[1]06_MASTER_KODE_KAMPUS'!B$3:C$4825,2,FALSE)</f>
        <v>#N/A</v>
      </c>
      <c r="AJ668" s="6" t="str">
        <f>VLOOKUP(V668,'[1]03_MASTER_KODE_PRODI'!B$3:E$404,3,FALSE)</f>
        <v>SMP / Setara</v>
      </c>
      <c r="AK668" s="6" t="str">
        <f>VLOOKUP(V668,'[1]03_MASTER_KODE_PRODI'!B$3:E$404,4,FALSE)</f>
        <v>Sekolah Menengah Pertama</v>
      </c>
      <c r="AM668" s="9"/>
    </row>
    <row r="669" spans="1:39" x14ac:dyDescent="0.25">
      <c r="A669">
        <v>666</v>
      </c>
      <c r="B669" s="292" t="s">
        <v>2919</v>
      </c>
      <c r="C669" s="19"/>
      <c r="D669" s="19">
        <v>480116607</v>
      </c>
      <c r="E669" s="142" t="s">
        <v>2937</v>
      </c>
      <c r="F669" s="19" t="s">
        <v>2936</v>
      </c>
      <c r="G669" s="19" t="s">
        <v>23</v>
      </c>
      <c r="H669" s="142" t="s">
        <v>221</v>
      </c>
      <c r="I669" s="19" t="s">
        <v>297</v>
      </c>
      <c r="J669" s="141" t="s">
        <v>37</v>
      </c>
      <c r="K669" s="19" t="s">
        <v>32</v>
      </c>
      <c r="L669" s="140">
        <v>24025</v>
      </c>
      <c r="M669" s="19"/>
      <c r="N669" s="291"/>
      <c r="O669" s="19"/>
      <c r="P669" s="19" t="s">
        <v>185</v>
      </c>
      <c r="Q669" s="19" t="s">
        <v>185</v>
      </c>
      <c r="R669" s="13">
        <v>121</v>
      </c>
      <c r="S669" s="100">
        <v>91991</v>
      </c>
      <c r="T669" s="9"/>
      <c r="U669" s="9"/>
      <c r="V669" s="9" t="s">
        <v>185</v>
      </c>
      <c r="W669" s="9"/>
      <c r="X669" s="9"/>
      <c r="Y669" s="7" t="str">
        <f>VLOOKUP(B669,'[1]01_MASTER_KODE_FASYANKES'!B$22:J$15694,8,FALSE)</f>
        <v>JAWA BARAT</v>
      </c>
      <c r="Z669" s="6" t="str">
        <f>VLOOKUP(B669,'[1]01_MASTER_KODE_FASYANKES'!B$22:J$15694,9,FALSE)</f>
        <v>BOGOR</v>
      </c>
      <c r="AA669" s="6" t="str">
        <f>VLOOKUP(B669,'[1]01_MASTER_KODE_FASYANKES'!B$22:J$15694,3,FALSE)</f>
        <v>Puskesmas</v>
      </c>
      <c r="AB669" s="6" t="str">
        <f>VLOOKUP(B669,'[1]01_MASTER_KODE_FASYANKES'!B$22:J$15694,2,FALSE)</f>
        <v>CIGOMBONG</v>
      </c>
      <c r="AC669" s="6">
        <f>VLOOKUP(S669,'[1]02_MASTER_KODE_SDMK'!B$3:H$2218,2,FALSE)</f>
        <v>3020799</v>
      </c>
      <c r="AD669" s="6" t="str">
        <f>VLOOKUP(S669,'[1]02_MASTER_KODE_SDMK'!B$3:H$2218,4,FALSE)</f>
        <v>14. Tenaga Penunjang</v>
      </c>
      <c r="AE669" s="6" t="str">
        <f>VLOOKUP(S669,'[1]02_MASTER_KODE_SDMK'!B$3:H$2218,5,FALSE)</f>
        <v>02. Dukungan Manajemen</v>
      </c>
      <c r="AF669" s="6" t="str">
        <f>VLOOKUP(S669,'[1]02_MASTER_KODE_SDMK'!B$3:H$2218,3,FALSE)</f>
        <v>Tenaga Umum Lainnya yang belum tercantum</v>
      </c>
      <c r="AG669" s="6" t="str">
        <f>VLOOKUP(S669,'[1]02_MASTER_KODE_SDMK'!B$3:H$2218,7,FALSE)</f>
        <v>PNS</v>
      </c>
      <c r="AH669" s="6" t="str">
        <f>IF(G669="L","Laki-Laki",IF(G669="P","Perempuan","TIDAK VALID"))</f>
        <v>Laki-Laki</v>
      </c>
      <c r="AI669" s="6" t="e">
        <f>VLOOKUP(X669,'[1]06_MASTER_KODE_KAMPUS'!B$3:C$4825,2,FALSE)</f>
        <v>#N/A</v>
      </c>
      <c r="AJ669" s="6" t="str">
        <f>VLOOKUP(V669,'[1]03_MASTER_KODE_PRODI'!B$3:E$404,3,FALSE)</f>
        <v>SMP / Setara</v>
      </c>
      <c r="AK669" s="6" t="str">
        <f>VLOOKUP(V669,'[1]03_MASTER_KODE_PRODI'!B$3:E$404,4,FALSE)</f>
        <v>Sekolah Menengah Pertama</v>
      </c>
      <c r="AM669" s="9"/>
    </row>
    <row r="670" spans="1:39" x14ac:dyDescent="0.25">
      <c r="A670">
        <v>667</v>
      </c>
      <c r="B670" s="292" t="s">
        <v>2919</v>
      </c>
      <c r="C670" s="19"/>
      <c r="D670" s="19">
        <v>380040652</v>
      </c>
      <c r="E670" s="142" t="s">
        <v>2935</v>
      </c>
      <c r="F670" s="19" t="s">
        <v>2934</v>
      </c>
      <c r="G670" s="19" t="s">
        <v>7</v>
      </c>
      <c r="H670" s="142" t="s">
        <v>28</v>
      </c>
      <c r="I670" s="19" t="s">
        <v>5</v>
      </c>
      <c r="J670" s="19"/>
      <c r="K670" s="19" t="s">
        <v>70</v>
      </c>
      <c r="L670" s="140">
        <v>24900</v>
      </c>
      <c r="M670" s="19"/>
      <c r="N670" s="291"/>
      <c r="O670" s="19"/>
      <c r="P670" s="19" t="s">
        <v>334</v>
      </c>
      <c r="Q670" s="19" t="s">
        <v>60</v>
      </c>
      <c r="R670" s="13">
        <v>121</v>
      </c>
      <c r="S670" s="100">
        <v>22011</v>
      </c>
      <c r="T670" s="9"/>
      <c r="U670" s="9"/>
      <c r="V670" s="110">
        <v>15401</v>
      </c>
      <c r="W670" s="9">
        <v>1990</v>
      </c>
      <c r="X670" s="9"/>
      <c r="Y670" s="7" t="str">
        <f>VLOOKUP(B670,'[1]01_MASTER_KODE_FASYANKES'!B$22:J$15694,8,FALSE)</f>
        <v>JAWA BARAT</v>
      </c>
      <c r="Z670" s="6" t="str">
        <f>VLOOKUP(B670,'[1]01_MASTER_KODE_FASYANKES'!B$22:J$15694,9,FALSE)</f>
        <v>BOGOR</v>
      </c>
      <c r="AA670" s="6" t="str">
        <f>VLOOKUP(B670,'[1]01_MASTER_KODE_FASYANKES'!B$22:J$15694,3,FALSE)</f>
        <v>Puskesmas</v>
      </c>
      <c r="AB670" s="6" t="str">
        <f>VLOOKUP(B670,'[1]01_MASTER_KODE_FASYANKES'!B$22:J$15694,2,FALSE)</f>
        <v>CIGOMBONG</v>
      </c>
      <c r="AC670" s="6">
        <f>VLOOKUP(S670,'[1]02_MASTER_KODE_SDMK'!B$3:H$2218,2,FALSE)</f>
        <v>1040101</v>
      </c>
      <c r="AD670" s="6" t="str">
        <f>VLOOKUP(S670,'[1]02_MASTER_KODE_SDMK'!B$3:H$2218,4,FALSE)</f>
        <v>04. Kebidanan</v>
      </c>
      <c r="AE670" s="6" t="str">
        <f>VLOOKUP(S670,'[1]02_MASTER_KODE_SDMK'!B$3:H$2218,5,FALSE)</f>
        <v>01. Bidan</v>
      </c>
      <c r="AF670" s="6" t="str">
        <f>VLOOKUP(S670,'[1]02_MASTER_KODE_SDMK'!B$3:H$2218,3,FALSE)</f>
        <v>Bidan</v>
      </c>
      <c r="AG670" s="6" t="str">
        <f>VLOOKUP(S670,'[1]02_MASTER_KODE_SDMK'!B$3:H$2218,7,FALSE)</f>
        <v>PNS</v>
      </c>
      <c r="AH670" s="6" t="str">
        <f>IF(G670="L","Laki-Laki",IF(G670="P","Perempuan","TIDAK VALID"))</f>
        <v>Perempuan</v>
      </c>
      <c r="AI670" s="6" t="e">
        <f>VLOOKUP(X670,'[1]06_MASTER_KODE_KAMPUS'!B$3:C$4825,2,FALSE)</f>
        <v>#N/A</v>
      </c>
      <c r="AJ670" s="6" t="str">
        <f>VLOOKUP(V670,'[1]03_MASTER_KODE_PRODI'!B$3:E$404,3,FALSE)</f>
        <v>D-3</v>
      </c>
      <c r="AK670" s="6" t="str">
        <f>VLOOKUP(V670,'[1]03_MASTER_KODE_PRODI'!B$3:E$404,4,FALSE)</f>
        <v>Kebidanan</v>
      </c>
      <c r="AM670" s="9"/>
    </row>
    <row r="671" spans="1:39" x14ac:dyDescent="0.25">
      <c r="A671">
        <v>668</v>
      </c>
      <c r="B671" s="292" t="s">
        <v>2919</v>
      </c>
      <c r="C671" s="19"/>
      <c r="D671" s="19">
        <v>140219354</v>
      </c>
      <c r="E671" s="142" t="s">
        <v>2933</v>
      </c>
      <c r="F671" s="19" t="s">
        <v>2932</v>
      </c>
      <c r="G671" s="19" t="s">
        <v>23</v>
      </c>
      <c r="H671" s="142" t="s">
        <v>2931</v>
      </c>
      <c r="I671" s="19" t="s">
        <v>209</v>
      </c>
      <c r="J671" s="141" t="s">
        <v>870</v>
      </c>
      <c r="K671" s="19" t="s">
        <v>2847</v>
      </c>
      <c r="L671" s="140">
        <v>24174</v>
      </c>
      <c r="M671" s="19"/>
      <c r="N671" s="291"/>
      <c r="O671" s="19"/>
      <c r="P671" s="19" t="s">
        <v>69</v>
      </c>
      <c r="Q671" s="19" t="s">
        <v>69</v>
      </c>
      <c r="R671" s="13">
        <v>121</v>
      </c>
      <c r="S671" s="100">
        <v>91121</v>
      </c>
      <c r="T671" s="9"/>
      <c r="U671" s="9"/>
      <c r="V671" s="110" t="s">
        <v>134</v>
      </c>
      <c r="W671" s="9"/>
      <c r="X671" s="9"/>
      <c r="Y671" s="7" t="str">
        <f>VLOOKUP(B671,'[1]01_MASTER_KODE_FASYANKES'!B$22:J$15694,8,FALSE)</f>
        <v>JAWA BARAT</v>
      </c>
      <c r="Z671" s="6" t="str">
        <f>VLOOKUP(B671,'[1]01_MASTER_KODE_FASYANKES'!B$22:J$15694,9,FALSE)</f>
        <v>BOGOR</v>
      </c>
      <c r="AA671" s="6" t="str">
        <f>VLOOKUP(B671,'[1]01_MASTER_KODE_FASYANKES'!B$22:J$15694,3,FALSE)</f>
        <v>Puskesmas</v>
      </c>
      <c r="AB671" s="6" t="str">
        <f>VLOOKUP(B671,'[1]01_MASTER_KODE_FASYANKES'!B$22:J$15694,2,FALSE)</f>
        <v>CIGOMBONG</v>
      </c>
      <c r="AC671" s="6">
        <f>VLOOKUP(S671,'[1]02_MASTER_KODE_SDMK'!B$3:H$2218,2,FALSE)</f>
        <v>3020701</v>
      </c>
      <c r="AD671" s="6" t="str">
        <f>VLOOKUP(S671,'[1]02_MASTER_KODE_SDMK'!B$3:H$2218,4,FALSE)</f>
        <v>14. Tenaga Penunjang</v>
      </c>
      <c r="AE671" s="6" t="str">
        <f>VLOOKUP(S671,'[1]02_MASTER_KODE_SDMK'!B$3:H$2218,5,FALSE)</f>
        <v>02. Dukungan Manajemen</v>
      </c>
      <c r="AF671" s="6" t="str">
        <f>VLOOKUP(S671,'[1]02_MASTER_KODE_SDMK'!B$3:H$2218,3,FALSE)</f>
        <v>Pekarya</v>
      </c>
      <c r="AG671" s="6" t="str">
        <f>VLOOKUP(S671,'[1]02_MASTER_KODE_SDMK'!B$3:H$2218,7,FALSE)</f>
        <v>PNS</v>
      </c>
      <c r="AH671" s="6" t="str">
        <f>IF(G671="L","Laki-Laki",IF(G671="P","Perempuan","TIDAK VALID"))</f>
        <v>Laki-Laki</v>
      </c>
      <c r="AI671" s="6" t="e">
        <f>VLOOKUP(X671,'[1]06_MASTER_KODE_KAMPUS'!B$3:C$4825,2,FALSE)</f>
        <v>#N/A</v>
      </c>
      <c r="AJ671" s="6" t="str">
        <f>VLOOKUP(V671,'[1]03_MASTER_KODE_PRODI'!B$3:E$404,3,FALSE)</f>
        <v>SMA / Setara</v>
      </c>
      <c r="AK671" s="6" t="str">
        <f>VLOOKUP(V671,'[1]03_MASTER_KODE_PRODI'!B$3:E$404,4,FALSE)</f>
        <v>Sekolah Menengah Atas</v>
      </c>
      <c r="AM671" s="9"/>
    </row>
    <row r="672" spans="1:39" x14ac:dyDescent="0.25">
      <c r="A672">
        <v>669</v>
      </c>
      <c r="B672" s="292" t="s">
        <v>2919</v>
      </c>
      <c r="C672" s="19"/>
      <c r="D672" s="19">
        <v>480191636</v>
      </c>
      <c r="E672" s="142" t="s">
        <v>2930</v>
      </c>
      <c r="F672" s="19" t="s">
        <v>2929</v>
      </c>
      <c r="G672" s="19" t="s">
        <v>7</v>
      </c>
      <c r="H672" s="142" t="s">
        <v>54</v>
      </c>
      <c r="I672" s="19" t="s">
        <v>297</v>
      </c>
      <c r="J672" s="146" t="s">
        <v>193</v>
      </c>
      <c r="K672" s="19" t="s">
        <v>32</v>
      </c>
      <c r="L672" s="311">
        <v>23229</v>
      </c>
      <c r="M672" s="19"/>
      <c r="N672" s="291"/>
      <c r="O672" s="19"/>
      <c r="P672" s="19" t="s">
        <v>134</v>
      </c>
      <c r="Q672" s="19" t="s">
        <v>134</v>
      </c>
      <c r="R672" s="13">
        <v>121</v>
      </c>
      <c r="S672" s="100">
        <v>91991</v>
      </c>
      <c r="T672" s="9"/>
      <c r="U672" s="9"/>
      <c r="V672" s="110" t="s">
        <v>134</v>
      </c>
      <c r="W672" s="9"/>
      <c r="X672" s="9"/>
      <c r="Y672" s="7" t="str">
        <f>VLOOKUP(B672,'[1]01_MASTER_KODE_FASYANKES'!B$22:J$15694,8,FALSE)</f>
        <v>JAWA BARAT</v>
      </c>
      <c r="Z672" s="6" t="str">
        <f>VLOOKUP(B672,'[1]01_MASTER_KODE_FASYANKES'!B$22:J$15694,9,FALSE)</f>
        <v>BOGOR</v>
      </c>
      <c r="AA672" s="6" t="str">
        <f>VLOOKUP(B672,'[1]01_MASTER_KODE_FASYANKES'!B$22:J$15694,3,FALSE)</f>
        <v>Puskesmas</v>
      </c>
      <c r="AB672" s="6" t="str">
        <f>VLOOKUP(B672,'[1]01_MASTER_KODE_FASYANKES'!B$22:J$15694,2,FALSE)</f>
        <v>CIGOMBONG</v>
      </c>
      <c r="AC672" s="6">
        <f>VLOOKUP(S672,'[1]02_MASTER_KODE_SDMK'!B$3:H$2218,2,FALSE)</f>
        <v>3020799</v>
      </c>
      <c r="AD672" s="6" t="str">
        <f>VLOOKUP(S672,'[1]02_MASTER_KODE_SDMK'!B$3:H$2218,4,FALSE)</f>
        <v>14. Tenaga Penunjang</v>
      </c>
      <c r="AE672" s="6" t="str">
        <f>VLOOKUP(S672,'[1]02_MASTER_KODE_SDMK'!B$3:H$2218,5,FALSE)</f>
        <v>02. Dukungan Manajemen</v>
      </c>
      <c r="AF672" s="6" t="str">
        <f>VLOOKUP(S672,'[1]02_MASTER_KODE_SDMK'!B$3:H$2218,3,FALSE)</f>
        <v>Tenaga Umum Lainnya yang belum tercantum</v>
      </c>
      <c r="AG672" s="6" t="str">
        <f>VLOOKUP(S672,'[1]02_MASTER_KODE_SDMK'!B$3:H$2218,7,FALSE)</f>
        <v>PNS</v>
      </c>
      <c r="AH672" s="6" t="str">
        <f>IF(G672="L","Laki-Laki",IF(G672="P","Perempuan","TIDAK VALID"))</f>
        <v>Perempuan</v>
      </c>
      <c r="AI672" s="6" t="e">
        <f>VLOOKUP(X672,'[1]06_MASTER_KODE_KAMPUS'!B$3:C$4825,2,FALSE)</f>
        <v>#N/A</v>
      </c>
      <c r="AJ672" s="6" t="str">
        <f>VLOOKUP(V672,'[1]03_MASTER_KODE_PRODI'!B$3:E$404,3,FALSE)</f>
        <v>SMA / Setara</v>
      </c>
      <c r="AK672" s="6" t="str">
        <f>VLOOKUP(V672,'[1]03_MASTER_KODE_PRODI'!B$3:E$404,4,FALSE)</f>
        <v>Sekolah Menengah Atas</v>
      </c>
      <c r="AM672" s="9"/>
    </row>
    <row r="673" spans="1:39" x14ac:dyDescent="0.25">
      <c r="A673">
        <v>670</v>
      </c>
      <c r="B673" s="292" t="s">
        <v>2919</v>
      </c>
      <c r="C673" s="19"/>
      <c r="D673" s="19">
        <v>140214362</v>
      </c>
      <c r="E673" s="142" t="s">
        <v>2928</v>
      </c>
      <c r="F673" s="19" t="s">
        <v>2927</v>
      </c>
      <c r="G673" s="19" t="s">
        <v>23</v>
      </c>
      <c r="H673" s="142" t="s">
        <v>284</v>
      </c>
      <c r="I673" s="19" t="s">
        <v>57</v>
      </c>
      <c r="J673" s="141" t="s">
        <v>2926</v>
      </c>
      <c r="K673" s="19" t="s">
        <v>32</v>
      </c>
      <c r="L673" s="140">
        <v>24021</v>
      </c>
      <c r="M673" s="19"/>
      <c r="N673" s="291"/>
      <c r="O673" s="19"/>
      <c r="P673" s="19" t="s">
        <v>69</v>
      </c>
      <c r="Q673" s="19" t="s">
        <v>370</v>
      </c>
      <c r="R673" s="13">
        <v>121</v>
      </c>
      <c r="S673" s="100">
        <v>21011</v>
      </c>
      <c r="T673" s="9"/>
      <c r="U673" s="9"/>
      <c r="V673" s="110">
        <v>14401</v>
      </c>
      <c r="W673" s="9">
        <v>2007</v>
      </c>
      <c r="X673" s="9"/>
      <c r="Y673" s="7" t="str">
        <f>VLOOKUP(B673,'[1]01_MASTER_KODE_FASYANKES'!B$22:J$15694,8,FALSE)</f>
        <v>JAWA BARAT</v>
      </c>
      <c r="Z673" s="6" t="str">
        <f>VLOOKUP(B673,'[1]01_MASTER_KODE_FASYANKES'!B$22:J$15694,9,FALSE)</f>
        <v>BOGOR</v>
      </c>
      <c r="AA673" s="6" t="str">
        <f>VLOOKUP(B673,'[1]01_MASTER_KODE_FASYANKES'!B$22:J$15694,3,FALSE)</f>
        <v>Puskesmas</v>
      </c>
      <c r="AB673" s="6" t="str">
        <f>VLOOKUP(B673,'[1]01_MASTER_KODE_FASYANKES'!B$22:J$15694,2,FALSE)</f>
        <v>CIGOMBONG</v>
      </c>
      <c r="AC673" s="6">
        <f>VLOOKUP(S673,'[1]02_MASTER_KODE_SDMK'!B$3:H$2218,2,FALSE)</f>
        <v>1030101</v>
      </c>
      <c r="AD673" s="6" t="str">
        <f>VLOOKUP(S673,'[1]02_MASTER_KODE_SDMK'!B$3:H$2218,4,FALSE)</f>
        <v>03. Keperawatan</v>
      </c>
      <c r="AE673" s="6" t="str">
        <f>VLOOKUP(S673,'[1]02_MASTER_KODE_SDMK'!B$3:H$2218,5,FALSE)</f>
        <v>01. Perawat Kesehatan Masyarakat</v>
      </c>
      <c r="AF673" s="6" t="str">
        <f>VLOOKUP(S673,'[1]02_MASTER_KODE_SDMK'!B$3:H$2218,3,FALSE)</f>
        <v>Perawat (Non Ners)</v>
      </c>
      <c r="AG673" s="6" t="str">
        <f>VLOOKUP(S673,'[1]02_MASTER_KODE_SDMK'!B$3:H$2218,7,FALSE)</f>
        <v>PNS</v>
      </c>
      <c r="AH673" s="6" t="str">
        <f>IF(G673="L","Laki-Laki",IF(G673="P","Perempuan","TIDAK VALID"))</f>
        <v>Laki-Laki</v>
      </c>
      <c r="AI673" s="6" t="e">
        <f>VLOOKUP(X673,'[1]06_MASTER_KODE_KAMPUS'!B$3:C$4825,2,FALSE)</f>
        <v>#N/A</v>
      </c>
      <c r="AJ673" s="6" t="str">
        <f>VLOOKUP(V673,'[1]03_MASTER_KODE_PRODI'!B$3:E$404,3,FALSE)</f>
        <v>D-3</v>
      </c>
      <c r="AK673" s="6" t="str">
        <f>VLOOKUP(V673,'[1]03_MASTER_KODE_PRODI'!B$3:E$404,4,FALSE)</f>
        <v>Keperawatan</v>
      </c>
      <c r="AM673" s="9"/>
    </row>
    <row r="674" spans="1:39" x14ac:dyDescent="0.25">
      <c r="A674">
        <v>671</v>
      </c>
      <c r="B674" s="292" t="s">
        <v>2919</v>
      </c>
      <c r="C674" s="19"/>
      <c r="D674" s="19">
        <v>140312403</v>
      </c>
      <c r="E674" s="142" t="s">
        <v>2925</v>
      </c>
      <c r="F674" s="19" t="s">
        <v>2924</v>
      </c>
      <c r="G674" s="19" t="s">
        <v>7</v>
      </c>
      <c r="H674" s="142" t="s">
        <v>275</v>
      </c>
      <c r="I674" s="19" t="s">
        <v>53</v>
      </c>
      <c r="J674" s="141" t="s">
        <v>290</v>
      </c>
      <c r="K674" s="354" t="s">
        <v>32</v>
      </c>
      <c r="L674" s="140">
        <v>26970</v>
      </c>
      <c r="M674" s="19"/>
      <c r="N674" s="291"/>
      <c r="O674" s="19"/>
      <c r="P674" s="19" t="s">
        <v>10</v>
      </c>
      <c r="Q674" s="19" t="s">
        <v>10</v>
      </c>
      <c r="R674" s="13">
        <v>121</v>
      </c>
      <c r="S674" s="13">
        <v>21991</v>
      </c>
      <c r="T674" s="9"/>
      <c r="U674" s="9"/>
      <c r="V674" s="110" t="s">
        <v>10</v>
      </c>
      <c r="W674" s="9"/>
      <c r="X674" s="9"/>
      <c r="Y674" s="7" t="str">
        <f>VLOOKUP(B674,'[1]01_MASTER_KODE_FASYANKES'!B$22:J$15694,8,FALSE)</f>
        <v>JAWA BARAT</v>
      </c>
      <c r="Z674" s="6" t="str">
        <f>VLOOKUP(B674,'[1]01_MASTER_KODE_FASYANKES'!B$22:J$15694,9,FALSE)</f>
        <v>BOGOR</v>
      </c>
      <c r="AA674" s="6" t="str">
        <f>VLOOKUP(B674,'[1]01_MASTER_KODE_FASYANKES'!B$22:J$15694,3,FALSE)</f>
        <v>Puskesmas</v>
      </c>
      <c r="AB674" s="6" t="str">
        <f>VLOOKUP(B674,'[1]01_MASTER_KODE_FASYANKES'!B$22:J$15694,2,FALSE)</f>
        <v>CIGOMBONG</v>
      </c>
      <c r="AC674" s="6">
        <f>VLOOKUP(S674,'[1]02_MASTER_KODE_SDMK'!B$3:H$2218,2,FALSE)</f>
        <v>2030101</v>
      </c>
      <c r="AD674" s="6" t="str">
        <f>VLOOKUP(S674,'[1]02_MASTER_KODE_SDMK'!B$3:H$2218,4,FALSE)</f>
        <v>13. Asisten Tenaga Kesehatan</v>
      </c>
      <c r="AE674" s="6" t="str">
        <f>VLOOKUP(S674,'[1]02_MASTER_KODE_SDMK'!B$3:H$2218,5,FALSE)</f>
        <v>01. Keperawatan</v>
      </c>
      <c r="AF674" s="6" t="str">
        <f>VLOOKUP(S674,'[1]02_MASTER_KODE_SDMK'!B$3:H$2218,3,FALSE)</f>
        <v>Perawat (Asisten)</v>
      </c>
      <c r="AG674" s="6" t="str">
        <f>VLOOKUP(S674,'[1]02_MASTER_KODE_SDMK'!B$3:H$2218,7,FALSE)</f>
        <v>PNS</v>
      </c>
      <c r="AH674" s="6" t="str">
        <f>IF(G674="L","Laki-Laki",IF(G674="P","Perempuan","TIDAK VALID"))</f>
        <v>Perempuan</v>
      </c>
      <c r="AI674" s="6" t="e">
        <f>VLOOKUP(X674,'[1]06_MASTER_KODE_KAMPUS'!B$3:C$4825,2,FALSE)</f>
        <v>#N/A</v>
      </c>
      <c r="AJ674" s="6" t="str">
        <f>VLOOKUP(V674,'[1]03_MASTER_KODE_PRODI'!B$3:E$404,3,FALSE)</f>
        <v>SMA / Setara</v>
      </c>
      <c r="AK674" s="6" t="str">
        <f>VLOOKUP(V674,'[1]03_MASTER_KODE_PRODI'!B$3:E$404,4,FALSE)</f>
        <v>Sekolah Perawat Kesehatan</v>
      </c>
      <c r="AM674" s="9"/>
    </row>
    <row r="675" spans="1:39" x14ac:dyDescent="0.25">
      <c r="A675">
        <v>672</v>
      </c>
      <c r="B675" s="292" t="s">
        <v>2919</v>
      </c>
      <c r="C675" s="19"/>
      <c r="D675" s="19"/>
      <c r="E675" s="142" t="s">
        <v>2923</v>
      </c>
      <c r="F675" s="19" t="s">
        <v>2922</v>
      </c>
      <c r="G675" s="19" t="s">
        <v>7</v>
      </c>
      <c r="H675" s="142" t="s">
        <v>50</v>
      </c>
      <c r="I675" s="19" t="s">
        <v>49</v>
      </c>
      <c r="J675" s="141" t="s">
        <v>290</v>
      </c>
      <c r="K675" s="354" t="s">
        <v>32</v>
      </c>
      <c r="L675" s="140">
        <v>31836</v>
      </c>
      <c r="M675" s="19" t="s">
        <v>31</v>
      </c>
      <c r="N675" s="279" t="s">
        <v>1260</v>
      </c>
      <c r="O675" s="19" t="s">
        <v>2921</v>
      </c>
      <c r="P675" s="19" t="s">
        <v>206</v>
      </c>
      <c r="Q675" s="19" t="s">
        <v>370</v>
      </c>
      <c r="R675" s="13">
        <v>121</v>
      </c>
      <c r="S675" s="100">
        <v>21011</v>
      </c>
      <c r="T675" s="9"/>
      <c r="U675" s="9"/>
      <c r="V675" s="110">
        <v>14401</v>
      </c>
      <c r="W675" s="9">
        <v>2008</v>
      </c>
      <c r="X675" s="9"/>
      <c r="Y675" s="7" t="str">
        <f>VLOOKUP(B675,'[1]01_MASTER_KODE_FASYANKES'!B$22:J$15694,8,FALSE)</f>
        <v>JAWA BARAT</v>
      </c>
      <c r="Z675" s="6" t="str">
        <f>VLOOKUP(B675,'[1]01_MASTER_KODE_FASYANKES'!B$22:J$15694,9,FALSE)</f>
        <v>BOGOR</v>
      </c>
      <c r="AA675" s="6" t="str">
        <f>VLOOKUP(B675,'[1]01_MASTER_KODE_FASYANKES'!B$22:J$15694,3,FALSE)</f>
        <v>Puskesmas</v>
      </c>
      <c r="AB675" s="6" t="str">
        <f>VLOOKUP(B675,'[1]01_MASTER_KODE_FASYANKES'!B$22:J$15694,2,FALSE)</f>
        <v>CIGOMBONG</v>
      </c>
      <c r="AC675" s="6">
        <f>VLOOKUP(S675,'[1]02_MASTER_KODE_SDMK'!B$3:H$2218,2,FALSE)</f>
        <v>1030101</v>
      </c>
      <c r="AD675" s="6" t="str">
        <f>VLOOKUP(S675,'[1]02_MASTER_KODE_SDMK'!B$3:H$2218,4,FALSE)</f>
        <v>03. Keperawatan</v>
      </c>
      <c r="AE675" s="6" t="str">
        <f>VLOOKUP(S675,'[1]02_MASTER_KODE_SDMK'!B$3:H$2218,5,FALSE)</f>
        <v>01. Perawat Kesehatan Masyarakat</v>
      </c>
      <c r="AF675" s="6" t="str">
        <f>VLOOKUP(S675,'[1]02_MASTER_KODE_SDMK'!B$3:H$2218,3,FALSE)</f>
        <v>Perawat (Non Ners)</v>
      </c>
      <c r="AG675" s="6" t="str">
        <f>VLOOKUP(S675,'[1]02_MASTER_KODE_SDMK'!B$3:H$2218,7,FALSE)</f>
        <v>PNS</v>
      </c>
      <c r="AH675" s="6" t="str">
        <f>IF(G675="L","Laki-Laki",IF(G675="P","Perempuan","TIDAK VALID"))</f>
        <v>Perempuan</v>
      </c>
      <c r="AI675" s="6" t="e">
        <f>VLOOKUP(X675,'[1]06_MASTER_KODE_KAMPUS'!B$3:C$4825,2,FALSE)</f>
        <v>#N/A</v>
      </c>
      <c r="AJ675" s="6" t="str">
        <f>VLOOKUP(V675,'[1]03_MASTER_KODE_PRODI'!B$3:E$404,3,FALSE)</f>
        <v>D-3</v>
      </c>
      <c r="AK675" s="6" t="str">
        <f>VLOOKUP(V675,'[1]03_MASTER_KODE_PRODI'!B$3:E$404,4,FALSE)</f>
        <v>Keperawatan</v>
      </c>
      <c r="AM675" s="9" t="s">
        <v>2920</v>
      </c>
    </row>
    <row r="676" spans="1:39" ht="16.5" x14ac:dyDescent="0.3">
      <c r="A676">
        <v>673</v>
      </c>
      <c r="B676" s="292" t="s">
        <v>2919</v>
      </c>
      <c r="C676" s="19"/>
      <c r="D676" s="19"/>
      <c r="E676" s="142" t="s">
        <v>2918</v>
      </c>
      <c r="F676" s="19" t="s">
        <v>2917</v>
      </c>
      <c r="G676" s="19" t="s">
        <v>7</v>
      </c>
      <c r="H676" s="142" t="s">
        <v>363</v>
      </c>
      <c r="I676" s="19" t="s">
        <v>124</v>
      </c>
      <c r="J676" s="141" t="s">
        <v>363</v>
      </c>
      <c r="K676" s="19" t="s">
        <v>91</v>
      </c>
      <c r="L676" s="140">
        <v>27740</v>
      </c>
      <c r="M676" s="19"/>
      <c r="N676" s="312"/>
      <c r="O676" s="19"/>
      <c r="P676" s="19" t="s">
        <v>348</v>
      </c>
      <c r="Q676" s="19" t="s">
        <v>60</v>
      </c>
      <c r="R676" s="13">
        <v>121</v>
      </c>
      <c r="S676" s="100">
        <v>22011</v>
      </c>
      <c r="T676" s="9"/>
      <c r="U676" s="9"/>
      <c r="V676" s="110">
        <v>15401</v>
      </c>
      <c r="W676" s="9">
        <v>2001</v>
      </c>
      <c r="X676" s="9"/>
      <c r="Y676" s="7" t="str">
        <f>VLOOKUP(B676,'[1]01_MASTER_KODE_FASYANKES'!B$22:J$15694,8,FALSE)</f>
        <v>JAWA BARAT</v>
      </c>
      <c r="Z676" s="6" t="str">
        <f>VLOOKUP(B676,'[1]01_MASTER_KODE_FASYANKES'!B$22:J$15694,9,FALSE)</f>
        <v>BOGOR</v>
      </c>
      <c r="AA676" s="6" t="str">
        <f>VLOOKUP(B676,'[1]01_MASTER_KODE_FASYANKES'!B$22:J$15694,3,FALSE)</f>
        <v>Puskesmas</v>
      </c>
      <c r="AB676" s="6" t="str">
        <f>VLOOKUP(B676,'[1]01_MASTER_KODE_FASYANKES'!B$22:J$15694,2,FALSE)</f>
        <v>CIGOMBONG</v>
      </c>
      <c r="AC676" s="6">
        <f>VLOOKUP(S676,'[1]02_MASTER_KODE_SDMK'!B$3:H$2218,2,FALSE)</f>
        <v>1040101</v>
      </c>
      <c r="AD676" s="6" t="str">
        <f>VLOOKUP(S676,'[1]02_MASTER_KODE_SDMK'!B$3:H$2218,4,FALSE)</f>
        <v>04. Kebidanan</v>
      </c>
      <c r="AE676" s="6" t="str">
        <f>VLOOKUP(S676,'[1]02_MASTER_KODE_SDMK'!B$3:H$2218,5,FALSE)</f>
        <v>01. Bidan</v>
      </c>
      <c r="AF676" s="6" t="str">
        <f>VLOOKUP(S676,'[1]02_MASTER_KODE_SDMK'!B$3:H$2218,3,FALSE)</f>
        <v>Bidan</v>
      </c>
      <c r="AG676" s="6" t="str">
        <f>VLOOKUP(S676,'[1]02_MASTER_KODE_SDMK'!B$3:H$2218,7,FALSE)</f>
        <v>PNS</v>
      </c>
      <c r="AH676" s="6" t="str">
        <f>IF(G676="L","Laki-Laki",IF(G676="P","Perempuan","TIDAK VALID"))</f>
        <v>Perempuan</v>
      </c>
      <c r="AI676" s="6" t="e">
        <f>VLOOKUP(X676,'[1]06_MASTER_KODE_KAMPUS'!B$3:C$4825,2,FALSE)</f>
        <v>#N/A</v>
      </c>
      <c r="AJ676" s="6" t="str">
        <f>VLOOKUP(V676,'[1]03_MASTER_KODE_PRODI'!B$3:E$404,3,FALSE)</f>
        <v>D-3</v>
      </c>
      <c r="AK676" s="6" t="str">
        <f>VLOOKUP(V676,'[1]03_MASTER_KODE_PRODI'!B$3:E$404,4,FALSE)</f>
        <v>Kebidanan</v>
      </c>
      <c r="AM676" s="167"/>
    </row>
    <row r="677" spans="1:39" x14ac:dyDescent="0.25">
      <c r="A677">
        <v>674</v>
      </c>
      <c r="B677" s="292" t="s">
        <v>2900</v>
      </c>
      <c r="C677" s="19"/>
      <c r="D677" s="19">
        <v>480152677</v>
      </c>
      <c r="E677" s="142" t="s">
        <v>2916</v>
      </c>
      <c r="F677" s="19" t="s">
        <v>2915</v>
      </c>
      <c r="G677" s="19" t="s">
        <v>7</v>
      </c>
      <c r="H677" s="142" t="s">
        <v>171</v>
      </c>
      <c r="I677" s="235" t="s">
        <v>57</v>
      </c>
      <c r="J677" s="236" t="s">
        <v>37</v>
      </c>
      <c r="K677" s="19" t="s">
        <v>32</v>
      </c>
      <c r="L677" s="140">
        <v>23844</v>
      </c>
      <c r="M677" s="19"/>
      <c r="N677" s="291"/>
      <c r="O677" s="19"/>
      <c r="P677" s="129" t="s">
        <v>16</v>
      </c>
      <c r="Q677" s="129" t="s">
        <v>16</v>
      </c>
      <c r="R677" s="13">
        <v>121</v>
      </c>
      <c r="S677" s="213">
        <v>11011</v>
      </c>
      <c r="T677" s="9"/>
      <c r="U677" s="9"/>
      <c r="V677" s="214">
        <v>11201</v>
      </c>
      <c r="W677" s="9">
        <v>1997</v>
      </c>
      <c r="X677" s="9"/>
      <c r="Y677" s="7" t="str">
        <f>VLOOKUP(B677,'[1]01_MASTER_KODE_FASYANKES'!B$22:J$15694,8,FALSE)</f>
        <v>JAWA BARAT</v>
      </c>
      <c r="Z677" s="6" t="str">
        <f>VLOOKUP(B677,'[1]01_MASTER_KODE_FASYANKES'!B$22:J$15694,9,FALSE)</f>
        <v>BOGOR</v>
      </c>
      <c r="AA677" s="6" t="str">
        <f>VLOOKUP(B677,'[1]01_MASTER_KODE_FASYANKES'!B$22:J$15694,3,FALSE)</f>
        <v>Puskesmas</v>
      </c>
      <c r="AB677" s="6" t="str">
        <f>VLOOKUP(B677,'[1]01_MASTER_KODE_FASYANKES'!B$22:J$15694,2,FALSE)</f>
        <v>CIBURAYUT</v>
      </c>
      <c r="AC677" s="6">
        <f>VLOOKUP(S677,'[1]02_MASTER_KODE_SDMK'!B$3:H$2218,2,FALSE)</f>
        <v>1010101</v>
      </c>
      <c r="AD677" s="6" t="str">
        <f>VLOOKUP(S677,'[1]02_MASTER_KODE_SDMK'!B$3:H$2218,4,FALSE)</f>
        <v>01. Medis</v>
      </c>
      <c r="AE677" s="6" t="str">
        <f>VLOOKUP(S677,'[1]02_MASTER_KODE_SDMK'!B$3:H$2218,5,FALSE)</f>
        <v>01. Dokter</v>
      </c>
      <c r="AF677" s="6" t="str">
        <f>VLOOKUP(S677,'[1]02_MASTER_KODE_SDMK'!B$3:H$2218,3,FALSE)</f>
        <v>Dokter Umum</v>
      </c>
      <c r="AG677" s="6" t="str">
        <f>VLOOKUP(S677,'[1]02_MASTER_KODE_SDMK'!B$3:H$2218,7,FALSE)</f>
        <v>PNS</v>
      </c>
      <c r="AH677" s="6" t="str">
        <f>IF(G677="L","Laki-Laki",IF(G677="P","Perempuan","TIDAK VALID"))</f>
        <v>Perempuan</v>
      </c>
      <c r="AI677" s="6" t="e">
        <f>VLOOKUP(X677,'[1]06_MASTER_KODE_KAMPUS'!B$3:C$4825,2,FALSE)</f>
        <v>#N/A</v>
      </c>
      <c r="AJ677" s="6" t="str">
        <f>VLOOKUP(V677,'[1]03_MASTER_KODE_PRODI'!B$3:E$404,3,FALSE)</f>
        <v>S-1</v>
      </c>
      <c r="AK677" s="6" t="str">
        <f>VLOOKUP(V677,'[1]03_MASTER_KODE_PRODI'!B$3:E$404,4,FALSE)</f>
        <v>Ilmu Kedokteran</v>
      </c>
      <c r="AM677" s="9" t="s">
        <v>2450</v>
      </c>
    </row>
    <row r="678" spans="1:39" x14ac:dyDescent="0.25">
      <c r="A678">
        <v>675</v>
      </c>
      <c r="B678" s="292" t="s">
        <v>2900</v>
      </c>
      <c r="C678" s="19"/>
      <c r="D678" s="19">
        <v>140262872</v>
      </c>
      <c r="E678" s="142" t="s">
        <v>2914</v>
      </c>
      <c r="F678" s="19" t="s">
        <v>2913</v>
      </c>
      <c r="G678" s="19" t="s">
        <v>7</v>
      </c>
      <c r="H678" s="142" t="s">
        <v>44</v>
      </c>
      <c r="I678" s="19" t="s">
        <v>57</v>
      </c>
      <c r="J678" s="141" t="s">
        <v>63</v>
      </c>
      <c r="K678" s="19" t="s">
        <v>2912</v>
      </c>
      <c r="L678" s="140">
        <v>25673</v>
      </c>
      <c r="M678" s="19"/>
      <c r="N678" s="291"/>
      <c r="O678" s="19"/>
      <c r="P678" s="19" t="s">
        <v>334</v>
      </c>
      <c r="Q678" s="19" t="s">
        <v>60</v>
      </c>
      <c r="R678" s="13">
        <v>121</v>
      </c>
      <c r="S678" s="100">
        <v>22011</v>
      </c>
      <c r="T678" s="9"/>
      <c r="U678" s="9"/>
      <c r="V678" s="110">
        <v>15401</v>
      </c>
      <c r="W678" s="9">
        <v>1992</v>
      </c>
      <c r="X678" s="9"/>
      <c r="Y678" s="7" t="str">
        <f>VLOOKUP(B678,'[1]01_MASTER_KODE_FASYANKES'!B$22:J$15694,8,FALSE)</f>
        <v>JAWA BARAT</v>
      </c>
      <c r="Z678" s="6" t="str">
        <f>VLOOKUP(B678,'[1]01_MASTER_KODE_FASYANKES'!B$22:J$15694,9,FALSE)</f>
        <v>BOGOR</v>
      </c>
      <c r="AA678" s="6" t="str">
        <f>VLOOKUP(B678,'[1]01_MASTER_KODE_FASYANKES'!B$22:J$15694,3,FALSE)</f>
        <v>Puskesmas</v>
      </c>
      <c r="AB678" s="6" t="str">
        <f>VLOOKUP(B678,'[1]01_MASTER_KODE_FASYANKES'!B$22:J$15694,2,FALSE)</f>
        <v>CIBURAYUT</v>
      </c>
      <c r="AC678" s="6">
        <f>VLOOKUP(S678,'[1]02_MASTER_KODE_SDMK'!B$3:H$2218,2,FALSE)</f>
        <v>1040101</v>
      </c>
      <c r="AD678" s="6" t="str">
        <f>VLOOKUP(S678,'[1]02_MASTER_KODE_SDMK'!B$3:H$2218,4,FALSE)</f>
        <v>04. Kebidanan</v>
      </c>
      <c r="AE678" s="6" t="str">
        <f>VLOOKUP(S678,'[1]02_MASTER_KODE_SDMK'!B$3:H$2218,5,FALSE)</f>
        <v>01. Bidan</v>
      </c>
      <c r="AF678" s="6" t="str">
        <f>VLOOKUP(S678,'[1]02_MASTER_KODE_SDMK'!B$3:H$2218,3,FALSE)</f>
        <v>Bidan</v>
      </c>
      <c r="AG678" s="6" t="str">
        <f>VLOOKUP(S678,'[1]02_MASTER_KODE_SDMK'!B$3:H$2218,7,FALSE)</f>
        <v>PNS</v>
      </c>
      <c r="AH678" s="6" t="str">
        <f>IF(G678="L","Laki-Laki",IF(G678="P","Perempuan","TIDAK VALID"))</f>
        <v>Perempuan</v>
      </c>
      <c r="AI678" s="6" t="e">
        <f>VLOOKUP(X678,'[1]06_MASTER_KODE_KAMPUS'!B$3:C$4825,2,FALSE)</f>
        <v>#N/A</v>
      </c>
      <c r="AJ678" s="6" t="str">
        <f>VLOOKUP(V678,'[1]03_MASTER_KODE_PRODI'!B$3:E$404,3,FALSE)</f>
        <v>D-3</v>
      </c>
      <c r="AK678" s="6" t="str">
        <f>VLOOKUP(V678,'[1]03_MASTER_KODE_PRODI'!B$3:E$404,4,FALSE)</f>
        <v>Kebidanan</v>
      </c>
      <c r="AM678" s="9"/>
    </row>
    <row r="679" spans="1:39" x14ac:dyDescent="0.25">
      <c r="A679">
        <v>676</v>
      </c>
      <c r="B679" s="292" t="s">
        <v>2900</v>
      </c>
      <c r="C679" s="19"/>
      <c r="D679" s="19">
        <v>140121330</v>
      </c>
      <c r="E679" s="142" t="s">
        <v>2911</v>
      </c>
      <c r="F679" s="19" t="s">
        <v>2910</v>
      </c>
      <c r="G679" s="19" t="s">
        <v>7</v>
      </c>
      <c r="H679" s="142" t="s">
        <v>2909</v>
      </c>
      <c r="I679" s="19" t="s">
        <v>57</v>
      </c>
      <c r="J679" s="141" t="s">
        <v>625</v>
      </c>
      <c r="K679" s="19" t="s">
        <v>2908</v>
      </c>
      <c r="L679" s="140">
        <v>21318</v>
      </c>
      <c r="M679" s="19"/>
      <c r="N679" s="291"/>
      <c r="O679" s="19"/>
      <c r="P679" s="19" t="s">
        <v>334</v>
      </c>
      <c r="Q679" s="19" t="s">
        <v>60</v>
      </c>
      <c r="R679" s="13">
        <v>121</v>
      </c>
      <c r="S679" s="100">
        <v>22011</v>
      </c>
      <c r="T679" s="9"/>
      <c r="U679" s="9"/>
      <c r="V679" s="110">
        <v>15401</v>
      </c>
      <c r="W679" s="9"/>
      <c r="X679" s="9"/>
      <c r="Y679" s="7" t="str">
        <f>VLOOKUP(B679,'[1]01_MASTER_KODE_FASYANKES'!B$22:J$15694,8,FALSE)</f>
        <v>JAWA BARAT</v>
      </c>
      <c r="Z679" s="6" t="str">
        <f>VLOOKUP(B679,'[1]01_MASTER_KODE_FASYANKES'!B$22:J$15694,9,FALSE)</f>
        <v>BOGOR</v>
      </c>
      <c r="AA679" s="6" t="str">
        <f>VLOOKUP(B679,'[1]01_MASTER_KODE_FASYANKES'!B$22:J$15694,3,FALSE)</f>
        <v>Puskesmas</v>
      </c>
      <c r="AB679" s="6" t="str">
        <f>VLOOKUP(B679,'[1]01_MASTER_KODE_FASYANKES'!B$22:J$15694,2,FALSE)</f>
        <v>CIBURAYUT</v>
      </c>
      <c r="AC679" s="6">
        <f>VLOOKUP(S679,'[1]02_MASTER_KODE_SDMK'!B$3:H$2218,2,FALSE)</f>
        <v>1040101</v>
      </c>
      <c r="AD679" s="6" t="str">
        <f>VLOOKUP(S679,'[1]02_MASTER_KODE_SDMK'!B$3:H$2218,4,FALSE)</f>
        <v>04. Kebidanan</v>
      </c>
      <c r="AE679" s="6" t="str">
        <f>VLOOKUP(S679,'[1]02_MASTER_KODE_SDMK'!B$3:H$2218,5,FALSE)</f>
        <v>01. Bidan</v>
      </c>
      <c r="AF679" s="6" t="str">
        <f>VLOOKUP(S679,'[1]02_MASTER_KODE_SDMK'!B$3:H$2218,3,FALSE)</f>
        <v>Bidan</v>
      </c>
      <c r="AG679" s="6" t="str">
        <f>VLOOKUP(S679,'[1]02_MASTER_KODE_SDMK'!B$3:H$2218,7,FALSE)</f>
        <v>PNS</v>
      </c>
      <c r="AH679" s="6" t="str">
        <f>IF(G679="L","Laki-Laki",IF(G679="P","Perempuan","TIDAK VALID"))</f>
        <v>Perempuan</v>
      </c>
      <c r="AI679" s="6" t="e">
        <f>VLOOKUP(X679,'[1]06_MASTER_KODE_KAMPUS'!B$3:C$4825,2,FALSE)</f>
        <v>#N/A</v>
      </c>
      <c r="AJ679" s="6" t="str">
        <f>VLOOKUP(V679,'[1]03_MASTER_KODE_PRODI'!B$3:E$404,3,FALSE)</f>
        <v>D-3</v>
      </c>
      <c r="AK679" s="6" t="str">
        <f>VLOOKUP(V679,'[1]03_MASTER_KODE_PRODI'!B$3:E$404,4,FALSE)</f>
        <v>Kebidanan</v>
      </c>
      <c r="AM679" s="9"/>
    </row>
    <row r="680" spans="1:39" x14ac:dyDescent="0.25">
      <c r="A680">
        <v>677</v>
      </c>
      <c r="B680" s="292" t="s">
        <v>2900</v>
      </c>
      <c r="C680" s="19"/>
      <c r="D680" s="19">
        <v>140274360</v>
      </c>
      <c r="E680" s="142" t="s">
        <v>2907</v>
      </c>
      <c r="F680" s="19" t="s">
        <v>2906</v>
      </c>
      <c r="G680" s="19" t="s">
        <v>7</v>
      </c>
      <c r="H680" s="142" t="s">
        <v>2905</v>
      </c>
      <c r="I680" s="19" t="s">
        <v>209</v>
      </c>
      <c r="J680" s="141" t="s">
        <v>63</v>
      </c>
      <c r="K680" s="19" t="s">
        <v>413</v>
      </c>
      <c r="L680" s="140">
        <v>25756</v>
      </c>
      <c r="M680" s="19"/>
      <c r="N680" s="291"/>
      <c r="O680" s="19"/>
      <c r="P680" s="19" t="s">
        <v>334</v>
      </c>
      <c r="Q680" s="19" t="s">
        <v>60</v>
      </c>
      <c r="R680" s="13">
        <v>121</v>
      </c>
      <c r="S680" s="100">
        <v>22011</v>
      </c>
      <c r="T680" s="9"/>
      <c r="U680" s="9"/>
      <c r="V680" s="110">
        <v>15401</v>
      </c>
      <c r="W680" s="9"/>
      <c r="X680" s="9"/>
      <c r="Y680" s="7" t="str">
        <f>VLOOKUP(B680,'[1]01_MASTER_KODE_FASYANKES'!B$22:J$15694,8,FALSE)</f>
        <v>JAWA BARAT</v>
      </c>
      <c r="Z680" s="6" t="str">
        <f>VLOOKUP(B680,'[1]01_MASTER_KODE_FASYANKES'!B$22:J$15694,9,FALSE)</f>
        <v>BOGOR</v>
      </c>
      <c r="AA680" s="6" t="str">
        <f>VLOOKUP(B680,'[1]01_MASTER_KODE_FASYANKES'!B$22:J$15694,3,FALSE)</f>
        <v>Puskesmas</v>
      </c>
      <c r="AB680" s="6" t="str">
        <f>VLOOKUP(B680,'[1]01_MASTER_KODE_FASYANKES'!B$22:J$15694,2,FALSE)</f>
        <v>CIBURAYUT</v>
      </c>
      <c r="AC680" s="6">
        <f>VLOOKUP(S680,'[1]02_MASTER_KODE_SDMK'!B$3:H$2218,2,FALSE)</f>
        <v>1040101</v>
      </c>
      <c r="AD680" s="6" t="str">
        <f>VLOOKUP(S680,'[1]02_MASTER_KODE_SDMK'!B$3:H$2218,4,FALSE)</f>
        <v>04. Kebidanan</v>
      </c>
      <c r="AE680" s="6" t="str">
        <f>VLOOKUP(S680,'[1]02_MASTER_KODE_SDMK'!B$3:H$2218,5,FALSE)</f>
        <v>01. Bidan</v>
      </c>
      <c r="AF680" s="6" t="str">
        <f>VLOOKUP(S680,'[1]02_MASTER_KODE_SDMK'!B$3:H$2218,3,FALSE)</f>
        <v>Bidan</v>
      </c>
      <c r="AG680" s="6" t="str">
        <f>VLOOKUP(S680,'[1]02_MASTER_KODE_SDMK'!B$3:H$2218,7,FALSE)</f>
        <v>PNS</v>
      </c>
      <c r="AH680" s="6" t="str">
        <f>IF(G680="L","Laki-Laki",IF(G680="P","Perempuan","TIDAK VALID"))</f>
        <v>Perempuan</v>
      </c>
      <c r="AI680" s="6" t="e">
        <f>VLOOKUP(X680,'[1]06_MASTER_KODE_KAMPUS'!B$3:C$4825,2,FALSE)</f>
        <v>#N/A</v>
      </c>
      <c r="AJ680" s="6" t="str">
        <f>VLOOKUP(V680,'[1]03_MASTER_KODE_PRODI'!B$3:E$404,3,FALSE)</f>
        <v>D-3</v>
      </c>
      <c r="AK680" s="6" t="str">
        <f>VLOOKUP(V680,'[1]03_MASTER_KODE_PRODI'!B$3:E$404,4,FALSE)</f>
        <v>Kebidanan</v>
      </c>
      <c r="AM680" s="9"/>
    </row>
    <row r="681" spans="1:39" x14ac:dyDescent="0.25">
      <c r="A681">
        <v>678</v>
      </c>
      <c r="B681" s="292" t="s">
        <v>2900</v>
      </c>
      <c r="C681" s="19"/>
      <c r="D681" s="19">
        <v>140262097</v>
      </c>
      <c r="E681" s="142" t="s">
        <v>2904</v>
      </c>
      <c r="F681" s="19" t="s">
        <v>2903</v>
      </c>
      <c r="G681" s="19" t="s">
        <v>7</v>
      </c>
      <c r="H681" s="142" t="s">
        <v>44</v>
      </c>
      <c r="I681" s="19" t="s">
        <v>5</v>
      </c>
      <c r="J681" s="141" t="s">
        <v>48</v>
      </c>
      <c r="K681" s="19" t="s">
        <v>3</v>
      </c>
      <c r="L681" s="140">
        <v>26244</v>
      </c>
      <c r="M681" s="19"/>
      <c r="N681" s="291"/>
      <c r="O681" s="19"/>
      <c r="P681" s="19" t="s">
        <v>10</v>
      </c>
      <c r="Q681" s="19" t="s">
        <v>10</v>
      </c>
      <c r="R681" s="13">
        <v>121</v>
      </c>
      <c r="S681" s="13">
        <v>21991</v>
      </c>
      <c r="T681" s="9"/>
      <c r="U681" s="9"/>
      <c r="V681" s="110" t="s">
        <v>10</v>
      </c>
      <c r="W681" s="9">
        <v>1990</v>
      </c>
      <c r="X681" s="9"/>
      <c r="Y681" s="7" t="str">
        <f>VLOOKUP(B681,'[1]01_MASTER_KODE_FASYANKES'!B$22:J$15694,8,FALSE)</f>
        <v>JAWA BARAT</v>
      </c>
      <c r="Z681" s="6" t="str">
        <f>VLOOKUP(B681,'[1]01_MASTER_KODE_FASYANKES'!B$22:J$15694,9,FALSE)</f>
        <v>BOGOR</v>
      </c>
      <c r="AA681" s="6" t="str">
        <f>VLOOKUP(B681,'[1]01_MASTER_KODE_FASYANKES'!B$22:J$15694,3,FALSE)</f>
        <v>Puskesmas</v>
      </c>
      <c r="AB681" s="6" t="str">
        <f>VLOOKUP(B681,'[1]01_MASTER_KODE_FASYANKES'!B$22:J$15694,2,FALSE)</f>
        <v>CIBURAYUT</v>
      </c>
      <c r="AC681" s="6">
        <f>VLOOKUP(S681,'[1]02_MASTER_KODE_SDMK'!B$3:H$2218,2,FALSE)</f>
        <v>2030101</v>
      </c>
      <c r="AD681" s="6" t="str">
        <f>VLOOKUP(S681,'[1]02_MASTER_KODE_SDMK'!B$3:H$2218,4,FALSE)</f>
        <v>13. Asisten Tenaga Kesehatan</v>
      </c>
      <c r="AE681" s="6" t="str">
        <f>VLOOKUP(S681,'[1]02_MASTER_KODE_SDMK'!B$3:H$2218,5,FALSE)</f>
        <v>01. Keperawatan</v>
      </c>
      <c r="AF681" s="6" t="str">
        <f>VLOOKUP(S681,'[1]02_MASTER_KODE_SDMK'!B$3:H$2218,3,FALSE)</f>
        <v>Perawat (Asisten)</v>
      </c>
      <c r="AG681" s="6" t="str">
        <f>VLOOKUP(S681,'[1]02_MASTER_KODE_SDMK'!B$3:H$2218,7,FALSE)</f>
        <v>PNS</v>
      </c>
      <c r="AH681" s="6" t="str">
        <f>IF(G681="L","Laki-Laki",IF(G681="P","Perempuan","TIDAK VALID"))</f>
        <v>Perempuan</v>
      </c>
      <c r="AI681" s="6" t="e">
        <f>VLOOKUP(X681,'[1]06_MASTER_KODE_KAMPUS'!B$3:C$4825,2,FALSE)</f>
        <v>#N/A</v>
      </c>
      <c r="AJ681" s="6" t="str">
        <f>VLOOKUP(V681,'[1]03_MASTER_KODE_PRODI'!B$3:E$404,3,FALSE)</f>
        <v>SMA / Setara</v>
      </c>
      <c r="AK681" s="6" t="str">
        <f>VLOOKUP(V681,'[1]03_MASTER_KODE_PRODI'!B$3:E$404,4,FALSE)</f>
        <v>Sekolah Perawat Kesehatan</v>
      </c>
      <c r="AM681" s="9"/>
    </row>
    <row r="682" spans="1:39" x14ac:dyDescent="0.25">
      <c r="A682">
        <v>679</v>
      </c>
      <c r="B682" s="292" t="s">
        <v>2900</v>
      </c>
      <c r="C682" s="19"/>
      <c r="D682" s="19">
        <v>140228406</v>
      </c>
      <c r="E682" s="142" t="s">
        <v>2902</v>
      </c>
      <c r="F682" s="19" t="s">
        <v>2901</v>
      </c>
      <c r="G682" s="19" t="s">
        <v>7</v>
      </c>
      <c r="H682" s="142" t="s">
        <v>28</v>
      </c>
      <c r="I682" s="19" t="s">
        <v>57</v>
      </c>
      <c r="J682" s="141" t="s">
        <v>290</v>
      </c>
      <c r="K682" s="19" t="s">
        <v>509</v>
      </c>
      <c r="L682" s="140">
        <v>24470</v>
      </c>
      <c r="M682" s="19"/>
      <c r="N682" s="291"/>
      <c r="O682" s="19"/>
      <c r="P682" s="19" t="s">
        <v>10</v>
      </c>
      <c r="Q682" s="19" t="s">
        <v>10</v>
      </c>
      <c r="R682" s="13">
        <v>121</v>
      </c>
      <c r="S682" s="13">
        <v>21991</v>
      </c>
      <c r="T682" s="9"/>
      <c r="U682" s="9"/>
      <c r="V682" s="110" t="s">
        <v>10</v>
      </c>
      <c r="W682" s="9"/>
      <c r="X682" s="9"/>
      <c r="Y682" s="7" t="str">
        <f>VLOOKUP(B682,'[1]01_MASTER_KODE_FASYANKES'!B$22:J$15694,8,FALSE)</f>
        <v>JAWA BARAT</v>
      </c>
      <c r="Z682" s="6" t="str">
        <f>VLOOKUP(B682,'[1]01_MASTER_KODE_FASYANKES'!B$22:J$15694,9,FALSE)</f>
        <v>BOGOR</v>
      </c>
      <c r="AA682" s="6" t="str">
        <f>VLOOKUP(B682,'[1]01_MASTER_KODE_FASYANKES'!B$22:J$15694,3,FALSE)</f>
        <v>Puskesmas</v>
      </c>
      <c r="AB682" s="6" t="str">
        <f>VLOOKUP(B682,'[1]01_MASTER_KODE_FASYANKES'!B$22:J$15694,2,FALSE)</f>
        <v>CIBURAYUT</v>
      </c>
      <c r="AC682" s="6">
        <f>VLOOKUP(S682,'[1]02_MASTER_KODE_SDMK'!B$3:H$2218,2,FALSE)</f>
        <v>2030101</v>
      </c>
      <c r="AD682" s="6" t="str">
        <f>VLOOKUP(S682,'[1]02_MASTER_KODE_SDMK'!B$3:H$2218,4,FALSE)</f>
        <v>13. Asisten Tenaga Kesehatan</v>
      </c>
      <c r="AE682" s="6" t="str">
        <f>VLOOKUP(S682,'[1]02_MASTER_KODE_SDMK'!B$3:H$2218,5,FALSE)</f>
        <v>01. Keperawatan</v>
      </c>
      <c r="AF682" s="6" t="str">
        <f>VLOOKUP(S682,'[1]02_MASTER_KODE_SDMK'!B$3:H$2218,3,FALSE)</f>
        <v>Perawat (Asisten)</v>
      </c>
      <c r="AG682" s="6" t="str">
        <f>VLOOKUP(S682,'[1]02_MASTER_KODE_SDMK'!B$3:H$2218,7,FALSE)</f>
        <v>PNS</v>
      </c>
      <c r="AH682" s="6" t="str">
        <f>IF(G682="L","Laki-Laki",IF(G682="P","Perempuan","TIDAK VALID"))</f>
        <v>Perempuan</v>
      </c>
      <c r="AI682" s="6" t="e">
        <f>VLOOKUP(X682,'[1]06_MASTER_KODE_KAMPUS'!B$3:C$4825,2,FALSE)</f>
        <v>#N/A</v>
      </c>
      <c r="AJ682" s="6" t="str">
        <f>VLOOKUP(V682,'[1]03_MASTER_KODE_PRODI'!B$3:E$404,3,FALSE)</f>
        <v>SMA / Setara</v>
      </c>
      <c r="AK682" s="6" t="str">
        <f>VLOOKUP(V682,'[1]03_MASTER_KODE_PRODI'!B$3:E$404,4,FALSE)</f>
        <v>Sekolah Perawat Kesehatan</v>
      </c>
      <c r="AM682" s="9"/>
    </row>
    <row r="683" spans="1:39" x14ac:dyDescent="0.25">
      <c r="A683">
        <v>680</v>
      </c>
      <c r="B683" s="292" t="s">
        <v>2900</v>
      </c>
      <c r="C683" s="19"/>
      <c r="D683" s="19">
        <v>480183593</v>
      </c>
      <c r="E683" s="142" t="s">
        <v>2899</v>
      </c>
      <c r="F683" s="19" t="s">
        <v>2898</v>
      </c>
      <c r="G683" s="19" t="s">
        <v>23</v>
      </c>
      <c r="H683" s="142" t="s">
        <v>54</v>
      </c>
      <c r="I683" s="19" t="s">
        <v>297</v>
      </c>
      <c r="J683" s="146" t="s">
        <v>193</v>
      </c>
      <c r="K683" s="19" t="s">
        <v>32</v>
      </c>
      <c r="L683" s="140">
        <v>23050</v>
      </c>
      <c r="M683" s="19"/>
      <c r="N683" s="291"/>
      <c r="O683" s="19"/>
      <c r="P683" s="19" t="s">
        <v>134</v>
      </c>
      <c r="Q683" s="19" t="s">
        <v>134</v>
      </c>
      <c r="R683" s="13">
        <v>121</v>
      </c>
      <c r="S683" s="100">
        <v>91991</v>
      </c>
      <c r="T683" s="9"/>
      <c r="U683" s="9"/>
      <c r="V683" s="110" t="s">
        <v>134</v>
      </c>
      <c r="W683" s="9"/>
      <c r="X683" s="9"/>
      <c r="Y683" s="7" t="str">
        <f>VLOOKUP(B683,'[1]01_MASTER_KODE_FASYANKES'!B$22:J$15694,8,FALSE)</f>
        <v>JAWA BARAT</v>
      </c>
      <c r="Z683" s="6" t="str">
        <f>VLOOKUP(B683,'[1]01_MASTER_KODE_FASYANKES'!B$22:J$15694,9,FALSE)</f>
        <v>BOGOR</v>
      </c>
      <c r="AA683" s="6" t="str">
        <f>VLOOKUP(B683,'[1]01_MASTER_KODE_FASYANKES'!B$22:J$15694,3,FALSE)</f>
        <v>Puskesmas</v>
      </c>
      <c r="AB683" s="6" t="str">
        <f>VLOOKUP(B683,'[1]01_MASTER_KODE_FASYANKES'!B$22:J$15694,2,FALSE)</f>
        <v>CIBURAYUT</v>
      </c>
      <c r="AC683" s="6">
        <f>VLOOKUP(S683,'[1]02_MASTER_KODE_SDMK'!B$3:H$2218,2,FALSE)</f>
        <v>3020799</v>
      </c>
      <c r="AD683" s="6" t="str">
        <f>VLOOKUP(S683,'[1]02_MASTER_KODE_SDMK'!B$3:H$2218,4,FALSE)</f>
        <v>14. Tenaga Penunjang</v>
      </c>
      <c r="AE683" s="6" t="str">
        <f>VLOOKUP(S683,'[1]02_MASTER_KODE_SDMK'!B$3:H$2218,5,FALSE)</f>
        <v>02. Dukungan Manajemen</v>
      </c>
      <c r="AF683" s="6" t="str">
        <f>VLOOKUP(S683,'[1]02_MASTER_KODE_SDMK'!B$3:H$2218,3,FALSE)</f>
        <v>Tenaga Umum Lainnya yang belum tercantum</v>
      </c>
      <c r="AG683" s="6" t="str">
        <f>VLOOKUP(S683,'[1]02_MASTER_KODE_SDMK'!B$3:H$2218,7,FALSE)</f>
        <v>PNS</v>
      </c>
      <c r="AH683" s="6" t="str">
        <f>IF(G683="L","Laki-Laki",IF(G683="P","Perempuan","TIDAK VALID"))</f>
        <v>Laki-Laki</v>
      </c>
      <c r="AI683" s="6" t="e">
        <f>VLOOKUP(X683,'[1]06_MASTER_KODE_KAMPUS'!B$3:C$4825,2,FALSE)</f>
        <v>#N/A</v>
      </c>
      <c r="AJ683" s="6" t="str">
        <f>VLOOKUP(V683,'[1]03_MASTER_KODE_PRODI'!B$3:E$404,3,FALSE)</f>
        <v>SMA / Setara</v>
      </c>
      <c r="AK683" s="6" t="str">
        <f>VLOOKUP(V683,'[1]03_MASTER_KODE_PRODI'!B$3:E$404,4,FALSE)</f>
        <v>Sekolah Menengah Atas</v>
      </c>
      <c r="AM683" s="9"/>
    </row>
    <row r="684" spans="1:39" x14ac:dyDescent="0.25">
      <c r="A684">
        <v>681</v>
      </c>
      <c r="B684" s="292" t="s">
        <v>2867</v>
      </c>
      <c r="C684" s="19"/>
      <c r="D684" s="19">
        <v>480152682</v>
      </c>
      <c r="E684" s="142" t="s">
        <v>2897</v>
      </c>
      <c r="F684" s="19" t="s">
        <v>2896</v>
      </c>
      <c r="G684" s="19" t="s">
        <v>23</v>
      </c>
      <c r="H684" s="142" t="s">
        <v>171</v>
      </c>
      <c r="I684" s="235" t="s">
        <v>57</v>
      </c>
      <c r="J684" s="236" t="s">
        <v>63</v>
      </c>
      <c r="K684" s="354" t="s">
        <v>3</v>
      </c>
      <c r="L684" s="140">
        <v>25826</v>
      </c>
      <c r="M684" s="19"/>
      <c r="N684" s="291"/>
      <c r="O684" s="19"/>
      <c r="P684" s="129" t="s">
        <v>16</v>
      </c>
      <c r="Q684" s="129" t="s">
        <v>16</v>
      </c>
      <c r="R684" s="13">
        <v>121</v>
      </c>
      <c r="S684" s="100">
        <v>91271</v>
      </c>
      <c r="T684" s="9"/>
      <c r="U684" s="9"/>
      <c r="V684" s="214">
        <v>11201</v>
      </c>
      <c r="W684" s="9">
        <v>2002</v>
      </c>
      <c r="X684" s="9"/>
      <c r="Y684" s="7" t="str">
        <f>VLOOKUP(B684,'[1]01_MASTER_KODE_FASYANKES'!B$22:J$15694,8,FALSE)</f>
        <v>JAWA BARAT</v>
      </c>
      <c r="Z684" s="6" t="str">
        <f>VLOOKUP(B684,'[1]01_MASTER_KODE_FASYANKES'!B$22:J$15694,9,FALSE)</f>
        <v>BOGOR</v>
      </c>
      <c r="AA684" s="6" t="str">
        <f>VLOOKUP(B684,'[1]01_MASTER_KODE_FASYANKES'!B$22:J$15694,3,FALSE)</f>
        <v>Puskesmas</v>
      </c>
      <c r="AB684" s="6" t="str">
        <f>VLOOKUP(B684,'[1]01_MASTER_KODE_FASYANKES'!B$22:J$15694,2,FALSE)</f>
        <v>CIJERUK</v>
      </c>
      <c r="AC684" s="6">
        <f>VLOOKUP(S684,'[1]02_MASTER_KODE_SDMK'!B$3:H$2218,2,FALSE)</f>
        <v>3010504</v>
      </c>
      <c r="AD684" s="6" t="str">
        <f>VLOOKUP(S684,'[1]02_MASTER_KODE_SDMK'!B$3:H$2218,4,FALSE)</f>
        <v>14. Tenaga Penunjang</v>
      </c>
      <c r="AE684" s="6" t="str">
        <f>VLOOKUP(S684,'[1]02_MASTER_KODE_SDMK'!B$3:H$2218,5,FALSE)</f>
        <v>01. Struktural</v>
      </c>
      <c r="AF684" s="6" t="str">
        <f>VLOOKUP(S684,'[1]02_MASTER_KODE_SDMK'!B$3:H$2218,3,FALSE)</f>
        <v>Kepala Puskesmas</v>
      </c>
      <c r="AG684" s="6" t="str">
        <f>VLOOKUP(S684,'[1]02_MASTER_KODE_SDMK'!B$3:H$2218,7,FALSE)</f>
        <v>PNS</v>
      </c>
      <c r="AH684" s="6" t="str">
        <f>IF(G684="L","Laki-Laki",IF(G684="P","Perempuan","TIDAK VALID"))</f>
        <v>Laki-Laki</v>
      </c>
      <c r="AI684" s="6" t="e">
        <f>VLOOKUP(X684,'[1]06_MASTER_KODE_KAMPUS'!B$3:C$4825,2,FALSE)</f>
        <v>#N/A</v>
      </c>
      <c r="AJ684" s="6" t="str">
        <f>VLOOKUP(V684,'[1]03_MASTER_KODE_PRODI'!B$3:E$404,3,FALSE)</f>
        <v>S-1</v>
      </c>
      <c r="AK684" s="6" t="str">
        <f>VLOOKUP(V684,'[1]03_MASTER_KODE_PRODI'!B$3:E$404,4,FALSE)</f>
        <v>Ilmu Kedokteran</v>
      </c>
      <c r="AM684" s="9" t="s">
        <v>890</v>
      </c>
    </row>
    <row r="685" spans="1:39" x14ac:dyDescent="0.25">
      <c r="A685">
        <v>682</v>
      </c>
      <c r="B685" s="292" t="s">
        <v>2867</v>
      </c>
      <c r="C685" s="323"/>
      <c r="D685" s="323">
        <v>140319754</v>
      </c>
      <c r="E685" s="325" t="s">
        <v>2895</v>
      </c>
      <c r="F685" s="323" t="s">
        <v>2894</v>
      </c>
      <c r="G685" s="19" t="s">
        <v>23</v>
      </c>
      <c r="H685" s="325" t="s">
        <v>280</v>
      </c>
      <c r="I685" s="323" t="s">
        <v>5</v>
      </c>
      <c r="J685" s="325" t="s">
        <v>4</v>
      </c>
      <c r="K685" s="323" t="s">
        <v>32</v>
      </c>
      <c r="L685" s="324">
        <v>25556</v>
      </c>
      <c r="M685" s="19"/>
      <c r="N685" s="291"/>
      <c r="O685" s="19"/>
      <c r="P685" s="323" t="s">
        <v>371</v>
      </c>
      <c r="Q685" s="19" t="s">
        <v>1092</v>
      </c>
      <c r="R685" s="13">
        <v>121</v>
      </c>
      <c r="S685" s="100">
        <v>91251</v>
      </c>
      <c r="T685" s="322"/>
      <c r="U685" s="322"/>
      <c r="V685" s="110">
        <v>13201</v>
      </c>
      <c r="W685" s="322">
        <v>2006</v>
      </c>
      <c r="X685" s="322"/>
      <c r="Y685" s="7" t="str">
        <f>VLOOKUP(B685,'[1]01_MASTER_KODE_FASYANKES'!B$22:J$15694,8,FALSE)</f>
        <v>JAWA BARAT</v>
      </c>
      <c r="Z685" s="6" t="str">
        <f>VLOOKUP(B685,'[1]01_MASTER_KODE_FASYANKES'!B$22:J$15694,9,FALSE)</f>
        <v>BOGOR</v>
      </c>
      <c r="AA685" s="6" t="str">
        <f>VLOOKUP(B685,'[1]01_MASTER_KODE_FASYANKES'!B$22:J$15694,3,FALSE)</f>
        <v>Puskesmas</v>
      </c>
      <c r="AB685" s="6" t="str">
        <f>VLOOKUP(B685,'[1]01_MASTER_KODE_FASYANKES'!B$22:J$15694,2,FALSE)</f>
        <v>CIJERUK</v>
      </c>
      <c r="AC685" s="6">
        <f>VLOOKUP(S685,'[1]02_MASTER_KODE_SDMK'!B$3:H$2218,2,FALSE)</f>
        <v>3010502</v>
      </c>
      <c r="AD685" s="6" t="str">
        <f>VLOOKUP(S685,'[1]02_MASTER_KODE_SDMK'!B$3:H$2218,4,FALSE)</f>
        <v>14. Tenaga Penunjang</v>
      </c>
      <c r="AE685" s="6" t="str">
        <f>VLOOKUP(S685,'[1]02_MASTER_KODE_SDMK'!B$3:H$2218,5,FALSE)</f>
        <v>01. Struktural</v>
      </c>
      <c r="AF685" s="6" t="str">
        <f>VLOOKUP(S685,'[1]02_MASTER_KODE_SDMK'!B$3:H$2218,3,FALSE)</f>
        <v>Kepala Subbagian</v>
      </c>
      <c r="AG685" s="6" t="str">
        <f>VLOOKUP(S685,'[1]02_MASTER_KODE_SDMK'!B$3:H$2218,7,FALSE)</f>
        <v>PNS</v>
      </c>
      <c r="AH685" s="6" t="str">
        <f>IF(G685="L","Laki-Laki",IF(G685="P","Perempuan","TIDAK VALID"))</f>
        <v>Laki-Laki</v>
      </c>
      <c r="AI685" s="6" t="e">
        <f>VLOOKUP(X685,'[1]06_MASTER_KODE_KAMPUS'!B$3:C$4825,2,FALSE)</f>
        <v>#N/A</v>
      </c>
      <c r="AJ685" s="6" t="str">
        <f>VLOOKUP(V685,'[1]03_MASTER_KODE_PRODI'!B$3:E$404,3,FALSE)</f>
        <v>S-1</v>
      </c>
      <c r="AK685" s="6" t="str">
        <f>VLOOKUP(V685,'[1]03_MASTER_KODE_PRODI'!B$3:E$404,4,FALSE)</f>
        <v>Kesehatan Masyarakat</v>
      </c>
      <c r="AM685" s="322"/>
    </row>
    <row r="686" spans="1:39" x14ac:dyDescent="0.25">
      <c r="A686">
        <v>683</v>
      </c>
      <c r="B686" s="292" t="s">
        <v>2867</v>
      </c>
      <c r="C686" s="19"/>
      <c r="D686" s="19">
        <v>140253141</v>
      </c>
      <c r="E686" s="142" t="s">
        <v>2893</v>
      </c>
      <c r="F686" s="19" t="s">
        <v>2892</v>
      </c>
      <c r="G686" s="19" t="s">
        <v>23</v>
      </c>
      <c r="H686" s="142" t="s">
        <v>799</v>
      </c>
      <c r="I686" s="19" t="s">
        <v>18</v>
      </c>
      <c r="J686" s="141" t="s">
        <v>37</v>
      </c>
      <c r="K686" s="19" t="s">
        <v>32</v>
      </c>
      <c r="L686" s="140">
        <v>21768</v>
      </c>
      <c r="M686" s="19"/>
      <c r="N686" s="291"/>
      <c r="O686" s="19"/>
      <c r="P686" s="129" t="s">
        <v>16</v>
      </c>
      <c r="Q686" s="129" t="s">
        <v>16</v>
      </c>
      <c r="R686" s="13">
        <v>121</v>
      </c>
      <c r="S686" s="213">
        <v>11011</v>
      </c>
      <c r="T686" s="9"/>
      <c r="U686" s="9"/>
      <c r="V686" s="214">
        <v>11201</v>
      </c>
      <c r="W686" s="9" t="s">
        <v>513</v>
      </c>
      <c r="X686" s="9"/>
      <c r="Y686" s="7" t="str">
        <f>VLOOKUP(B686,'[1]01_MASTER_KODE_FASYANKES'!B$22:J$15694,8,FALSE)</f>
        <v>JAWA BARAT</v>
      </c>
      <c r="Z686" s="6" t="str">
        <f>VLOOKUP(B686,'[1]01_MASTER_KODE_FASYANKES'!B$22:J$15694,9,FALSE)</f>
        <v>BOGOR</v>
      </c>
      <c r="AA686" s="6" t="str">
        <f>VLOOKUP(B686,'[1]01_MASTER_KODE_FASYANKES'!B$22:J$15694,3,FALSE)</f>
        <v>Puskesmas</v>
      </c>
      <c r="AB686" s="6" t="str">
        <f>VLOOKUP(B686,'[1]01_MASTER_KODE_FASYANKES'!B$22:J$15694,2,FALSE)</f>
        <v>CIJERUK</v>
      </c>
      <c r="AC686" s="6">
        <f>VLOOKUP(S686,'[1]02_MASTER_KODE_SDMK'!B$3:H$2218,2,FALSE)</f>
        <v>1010101</v>
      </c>
      <c r="AD686" s="6" t="str">
        <f>VLOOKUP(S686,'[1]02_MASTER_KODE_SDMK'!B$3:H$2218,4,FALSE)</f>
        <v>01. Medis</v>
      </c>
      <c r="AE686" s="6" t="str">
        <f>VLOOKUP(S686,'[1]02_MASTER_KODE_SDMK'!B$3:H$2218,5,FALSE)</f>
        <v>01. Dokter</v>
      </c>
      <c r="AF686" s="6" t="str">
        <f>VLOOKUP(S686,'[1]02_MASTER_KODE_SDMK'!B$3:H$2218,3,FALSE)</f>
        <v>Dokter Umum</v>
      </c>
      <c r="AG686" s="6" t="str">
        <f>VLOOKUP(S686,'[1]02_MASTER_KODE_SDMK'!B$3:H$2218,7,FALSE)</f>
        <v>PNS</v>
      </c>
      <c r="AH686" s="6" t="str">
        <f>IF(G686="L","Laki-Laki",IF(G686="P","Perempuan","TIDAK VALID"))</f>
        <v>Laki-Laki</v>
      </c>
      <c r="AI686" s="6" t="e">
        <f>VLOOKUP(X686,'[1]06_MASTER_KODE_KAMPUS'!B$3:C$4825,2,FALSE)</f>
        <v>#N/A</v>
      </c>
      <c r="AJ686" s="6" t="str">
        <f>VLOOKUP(V686,'[1]03_MASTER_KODE_PRODI'!B$3:E$404,3,FALSE)</f>
        <v>S-1</v>
      </c>
      <c r="AK686" s="6" t="str">
        <f>VLOOKUP(V686,'[1]03_MASTER_KODE_PRODI'!B$3:E$404,4,FALSE)</f>
        <v>Ilmu Kedokteran</v>
      </c>
      <c r="AM686" s="9" t="s">
        <v>2163</v>
      </c>
    </row>
    <row r="687" spans="1:39" x14ac:dyDescent="0.25">
      <c r="A687">
        <v>684</v>
      </c>
      <c r="B687" s="292" t="s">
        <v>2867</v>
      </c>
      <c r="C687" s="19"/>
      <c r="D687" s="19"/>
      <c r="E687" s="142" t="s">
        <v>2891</v>
      </c>
      <c r="F687" s="19" t="s">
        <v>2890</v>
      </c>
      <c r="G687" s="19" t="s">
        <v>7</v>
      </c>
      <c r="H687" s="142" t="s">
        <v>465</v>
      </c>
      <c r="I687" s="19" t="s">
        <v>209</v>
      </c>
      <c r="J687" s="141" t="s">
        <v>465</v>
      </c>
      <c r="K687" s="19" t="s">
        <v>32</v>
      </c>
      <c r="L687" s="140">
        <v>30915</v>
      </c>
      <c r="M687" s="19"/>
      <c r="N687" s="279" t="s">
        <v>773</v>
      </c>
      <c r="O687" s="19"/>
      <c r="P687" s="19" t="s">
        <v>16</v>
      </c>
      <c r="Q687" s="19" t="s">
        <v>16</v>
      </c>
      <c r="R687" s="13">
        <v>121</v>
      </c>
      <c r="S687" s="213">
        <v>11011</v>
      </c>
      <c r="T687" s="9"/>
      <c r="U687" s="9"/>
      <c r="V687" s="214">
        <v>11201</v>
      </c>
      <c r="W687" s="9">
        <v>2010</v>
      </c>
      <c r="X687" s="9"/>
      <c r="Y687" s="7" t="str">
        <f>VLOOKUP(B687,'[1]01_MASTER_KODE_FASYANKES'!B$22:J$15694,8,FALSE)</f>
        <v>JAWA BARAT</v>
      </c>
      <c r="Z687" s="6" t="str">
        <f>VLOOKUP(B687,'[1]01_MASTER_KODE_FASYANKES'!B$22:J$15694,9,FALSE)</f>
        <v>BOGOR</v>
      </c>
      <c r="AA687" s="6" t="str">
        <f>VLOOKUP(B687,'[1]01_MASTER_KODE_FASYANKES'!B$22:J$15694,3,FALSE)</f>
        <v>Puskesmas</v>
      </c>
      <c r="AB687" s="6" t="str">
        <f>VLOOKUP(B687,'[1]01_MASTER_KODE_FASYANKES'!B$22:J$15694,2,FALSE)</f>
        <v>CIJERUK</v>
      </c>
      <c r="AC687" s="6">
        <f>VLOOKUP(S687,'[1]02_MASTER_KODE_SDMK'!B$3:H$2218,2,FALSE)</f>
        <v>1010101</v>
      </c>
      <c r="AD687" s="6" t="str">
        <f>VLOOKUP(S687,'[1]02_MASTER_KODE_SDMK'!B$3:H$2218,4,FALSE)</f>
        <v>01. Medis</v>
      </c>
      <c r="AE687" s="6" t="str">
        <f>VLOOKUP(S687,'[1]02_MASTER_KODE_SDMK'!B$3:H$2218,5,FALSE)</f>
        <v>01. Dokter</v>
      </c>
      <c r="AF687" s="6" t="str">
        <f>VLOOKUP(S687,'[1]02_MASTER_KODE_SDMK'!B$3:H$2218,3,FALSE)</f>
        <v>Dokter Umum</v>
      </c>
      <c r="AG687" s="6" t="str">
        <f>VLOOKUP(S687,'[1]02_MASTER_KODE_SDMK'!B$3:H$2218,7,FALSE)</f>
        <v>PNS</v>
      </c>
      <c r="AH687" s="6" t="str">
        <f>IF(G687="L","Laki-Laki",IF(G687="P","Perempuan","TIDAK VALID"))</f>
        <v>Perempuan</v>
      </c>
      <c r="AI687" s="6" t="e">
        <f>VLOOKUP(X687,'[1]06_MASTER_KODE_KAMPUS'!B$3:C$4825,2,FALSE)</f>
        <v>#N/A</v>
      </c>
      <c r="AJ687" s="6" t="str">
        <f>VLOOKUP(V687,'[1]03_MASTER_KODE_PRODI'!B$3:E$404,3,FALSE)</f>
        <v>S-1</v>
      </c>
      <c r="AK687" s="6" t="str">
        <f>VLOOKUP(V687,'[1]03_MASTER_KODE_PRODI'!B$3:E$404,4,FALSE)</f>
        <v>Ilmu Kedokteran</v>
      </c>
      <c r="AM687" s="9" t="s">
        <v>890</v>
      </c>
    </row>
    <row r="688" spans="1:39" x14ac:dyDescent="0.25">
      <c r="A688">
        <v>685</v>
      </c>
      <c r="B688" s="292" t="s">
        <v>2867</v>
      </c>
      <c r="C688" s="19"/>
      <c r="D688" s="19"/>
      <c r="E688" s="142" t="s">
        <v>2889</v>
      </c>
      <c r="F688" s="19" t="s">
        <v>2888</v>
      </c>
      <c r="G688" s="19" t="s">
        <v>7</v>
      </c>
      <c r="H688" s="142" t="s">
        <v>465</v>
      </c>
      <c r="I688" s="19" t="s">
        <v>209</v>
      </c>
      <c r="J688" s="141" t="s">
        <v>465</v>
      </c>
      <c r="K688" s="19" t="s">
        <v>3</v>
      </c>
      <c r="L688" s="140">
        <v>32061</v>
      </c>
      <c r="M688" s="19"/>
      <c r="N688" s="291"/>
      <c r="O688" s="19"/>
      <c r="P688" s="129" t="s">
        <v>1</v>
      </c>
      <c r="Q688" s="129" t="s">
        <v>1</v>
      </c>
      <c r="R688" s="13">
        <v>121</v>
      </c>
      <c r="S688" s="213">
        <v>15011</v>
      </c>
      <c r="T688" s="9"/>
      <c r="U688" s="9"/>
      <c r="V688" s="110">
        <v>12201</v>
      </c>
      <c r="W688" s="9">
        <v>2012</v>
      </c>
      <c r="X688" s="219" t="s">
        <v>477</v>
      </c>
      <c r="Y688" s="7" t="str">
        <f>VLOOKUP(B688,'[1]01_MASTER_KODE_FASYANKES'!B$22:J$15694,8,FALSE)</f>
        <v>JAWA BARAT</v>
      </c>
      <c r="Z688" s="6" t="str">
        <f>VLOOKUP(B688,'[1]01_MASTER_KODE_FASYANKES'!B$22:J$15694,9,FALSE)</f>
        <v>BOGOR</v>
      </c>
      <c r="AA688" s="6" t="str">
        <f>VLOOKUP(B688,'[1]01_MASTER_KODE_FASYANKES'!B$22:J$15694,3,FALSE)</f>
        <v>Puskesmas</v>
      </c>
      <c r="AB688" s="6" t="str">
        <f>VLOOKUP(B688,'[1]01_MASTER_KODE_FASYANKES'!B$22:J$15694,2,FALSE)</f>
        <v>CIJERUK</v>
      </c>
      <c r="AC688" s="6">
        <f>VLOOKUP(S688,'[1]02_MASTER_KODE_SDMK'!B$3:H$2218,2,FALSE)</f>
        <v>1010201</v>
      </c>
      <c r="AD688" s="6" t="str">
        <f>VLOOKUP(S688,'[1]02_MASTER_KODE_SDMK'!B$3:H$2218,4,FALSE)</f>
        <v>01. Medis</v>
      </c>
      <c r="AE688" s="6" t="str">
        <f>VLOOKUP(S688,'[1]02_MASTER_KODE_SDMK'!B$3:H$2218,5,FALSE)</f>
        <v>02. Dokter Gigi</v>
      </c>
      <c r="AF688" s="6" t="str">
        <f>VLOOKUP(S688,'[1]02_MASTER_KODE_SDMK'!B$3:H$2218,3,FALSE)</f>
        <v>Dokter Gigi</v>
      </c>
      <c r="AG688" s="6" t="str">
        <f>VLOOKUP(S688,'[1]02_MASTER_KODE_SDMK'!B$3:H$2218,7,FALSE)</f>
        <v>PNS</v>
      </c>
      <c r="AH688" s="6" t="str">
        <f>IF(G688="L","Laki-Laki",IF(G688="P","Perempuan","TIDAK VALID"))</f>
        <v>Perempuan</v>
      </c>
      <c r="AI688" s="6" t="str">
        <f>VLOOKUP(X688,'[1]06_MASTER_KODE_KAMPUS'!B$3:C$4825,2,FALSE)</f>
        <v>Universitas Indonesia</v>
      </c>
      <c r="AJ688" s="6" t="str">
        <f>VLOOKUP(V688,'[1]03_MASTER_KODE_PRODI'!B$3:E$404,3,FALSE)</f>
        <v>S-1</v>
      </c>
      <c r="AK688" s="6" t="str">
        <f>VLOOKUP(V688,'[1]03_MASTER_KODE_PRODI'!B$3:E$404,4,FALSE)</f>
        <v>Ilmu Kedokteran Gigi</v>
      </c>
      <c r="AM688" s="9" t="s">
        <v>1103</v>
      </c>
    </row>
    <row r="689" spans="1:39" x14ac:dyDescent="0.25">
      <c r="A689">
        <v>686</v>
      </c>
      <c r="B689" s="292" t="s">
        <v>2867</v>
      </c>
      <c r="C689" s="19"/>
      <c r="D689" s="19">
        <v>140275135</v>
      </c>
      <c r="E689" s="142" t="s">
        <v>2887</v>
      </c>
      <c r="F689" s="19" t="s">
        <v>2886</v>
      </c>
      <c r="G689" s="19" t="s">
        <v>7</v>
      </c>
      <c r="H689" s="142" t="s">
        <v>175</v>
      </c>
      <c r="I689" s="19" t="s">
        <v>5</v>
      </c>
      <c r="J689" s="141" t="s">
        <v>653</v>
      </c>
      <c r="K689" s="19" t="s">
        <v>208</v>
      </c>
      <c r="L689" s="140">
        <v>25650</v>
      </c>
      <c r="M689" s="19"/>
      <c r="N689" s="291"/>
      <c r="O689" s="19"/>
      <c r="P689" s="19" t="s">
        <v>334</v>
      </c>
      <c r="Q689" s="19" t="s">
        <v>60</v>
      </c>
      <c r="R689" s="13">
        <v>121</v>
      </c>
      <c r="S689" s="100">
        <v>22011</v>
      </c>
      <c r="T689" s="9"/>
      <c r="U689" s="9"/>
      <c r="V689" s="110">
        <v>15401</v>
      </c>
      <c r="W689" s="9"/>
      <c r="X689" s="9"/>
      <c r="Y689" s="7" t="str">
        <f>VLOOKUP(B689,'[1]01_MASTER_KODE_FASYANKES'!B$22:J$15694,8,FALSE)</f>
        <v>JAWA BARAT</v>
      </c>
      <c r="Z689" s="6" t="str">
        <f>VLOOKUP(B689,'[1]01_MASTER_KODE_FASYANKES'!B$22:J$15694,9,FALSE)</f>
        <v>BOGOR</v>
      </c>
      <c r="AA689" s="6" t="str">
        <f>VLOOKUP(B689,'[1]01_MASTER_KODE_FASYANKES'!B$22:J$15694,3,FALSE)</f>
        <v>Puskesmas</v>
      </c>
      <c r="AB689" s="6" t="str">
        <f>VLOOKUP(B689,'[1]01_MASTER_KODE_FASYANKES'!B$22:J$15694,2,FALSE)</f>
        <v>CIJERUK</v>
      </c>
      <c r="AC689" s="6">
        <f>VLOOKUP(S689,'[1]02_MASTER_KODE_SDMK'!B$3:H$2218,2,FALSE)</f>
        <v>1040101</v>
      </c>
      <c r="AD689" s="6" t="str">
        <f>VLOOKUP(S689,'[1]02_MASTER_KODE_SDMK'!B$3:H$2218,4,FALSE)</f>
        <v>04. Kebidanan</v>
      </c>
      <c r="AE689" s="6" t="str">
        <f>VLOOKUP(S689,'[1]02_MASTER_KODE_SDMK'!B$3:H$2218,5,FALSE)</f>
        <v>01. Bidan</v>
      </c>
      <c r="AF689" s="6" t="str">
        <f>VLOOKUP(S689,'[1]02_MASTER_KODE_SDMK'!B$3:H$2218,3,FALSE)</f>
        <v>Bidan</v>
      </c>
      <c r="AG689" s="6" t="str">
        <f>VLOOKUP(S689,'[1]02_MASTER_KODE_SDMK'!B$3:H$2218,7,FALSE)</f>
        <v>PNS</v>
      </c>
      <c r="AH689" s="6" t="str">
        <f>IF(G689="L","Laki-Laki",IF(G689="P","Perempuan","TIDAK VALID"))</f>
        <v>Perempuan</v>
      </c>
      <c r="AI689" s="6" t="e">
        <f>VLOOKUP(X689,'[1]06_MASTER_KODE_KAMPUS'!B$3:C$4825,2,FALSE)</f>
        <v>#N/A</v>
      </c>
      <c r="AJ689" s="6" t="str">
        <f>VLOOKUP(V689,'[1]03_MASTER_KODE_PRODI'!B$3:E$404,3,FALSE)</f>
        <v>D-3</v>
      </c>
      <c r="AK689" s="6" t="str">
        <f>VLOOKUP(V689,'[1]03_MASTER_KODE_PRODI'!B$3:E$404,4,FALSE)</f>
        <v>Kebidanan</v>
      </c>
      <c r="AM689" s="9"/>
    </row>
    <row r="690" spans="1:39" x14ac:dyDescent="0.25">
      <c r="A690">
        <v>687</v>
      </c>
      <c r="B690" s="292" t="s">
        <v>2867</v>
      </c>
      <c r="C690" s="19"/>
      <c r="D690" s="19">
        <v>480123331</v>
      </c>
      <c r="E690" s="142" t="s">
        <v>2885</v>
      </c>
      <c r="F690" s="19" t="s">
        <v>2884</v>
      </c>
      <c r="G690" s="19" t="s">
        <v>7</v>
      </c>
      <c r="H690" s="142" t="s">
        <v>15</v>
      </c>
      <c r="I690" s="19" t="s">
        <v>53</v>
      </c>
      <c r="J690" s="141" t="s">
        <v>4</v>
      </c>
      <c r="K690" s="19" t="s">
        <v>32</v>
      </c>
      <c r="L690" s="140">
        <v>27818</v>
      </c>
      <c r="M690" s="19"/>
      <c r="N690" s="291"/>
      <c r="O690" s="19"/>
      <c r="P690" s="19" t="s">
        <v>334</v>
      </c>
      <c r="Q690" s="19" t="s">
        <v>1622</v>
      </c>
      <c r="R690" s="13">
        <v>121</v>
      </c>
      <c r="S690" s="100">
        <v>22011</v>
      </c>
      <c r="T690" s="9"/>
      <c r="U690" s="9"/>
      <c r="V690" s="110">
        <v>15302</v>
      </c>
      <c r="W690" s="9">
        <v>2013</v>
      </c>
      <c r="X690" s="9"/>
      <c r="Y690" s="7" t="str">
        <f>VLOOKUP(B690,'[1]01_MASTER_KODE_FASYANKES'!B$22:J$15694,8,FALSE)</f>
        <v>JAWA BARAT</v>
      </c>
      <c r="Z690" s="6" t="str">
        <f>VLOOKUP(B690,'[1]01_MASTER_KODE_FASYANKES'!B$22:J$15694,9,FALSE)</f>
        <v>BOGOR</v>
      </c>
      <c r="AA690" s="6" t="str">
        <f>VLOOKUP(B690,'[1]01_MASTER_KODE_FASYANKES'!B$22:J$15694,3,FALSE)</f>
        <v>Puskesmas</v>
      </c>
      <c r="AB690" s="6" t="str">
        <f>VLOOKUP(B690,'[1]01_MASTER_KODE_FASYANKES'!B$22:J$15694,2,FALSE)</f>
        <v>CIJERUK</v>
      </c>
      <c r="AC690" s="6">
        <f>VLOOKUP(S690,'[1]02_MASTER_KODE_SDMK'!B$3:H$2218,2,FALSE)</f>
        <v>1040101</v>
      </c>
      <c r="AD690" s="6" t="str">
        <f>VLOOKUP(S690,'[1]02_MASTER_KODE_SDMK'!B$3:H$2218,4,FALSE)</f>
        <v>04. Kebidanan</v>
      </c>
      <c r="AE690" s="6" t="str">
        <f>VLOOKUP(S690,'[1]02_MASTER_KODE_SDMK'!B$3:H$2218,5,FALSE)</f>
        <v>01. Bidan</v>
      </c>
      <c r="AF690" s="6" t="str">
        <f>VLOOKUP(S690,'[1]02_MASTER_KODE_SDMK'!B$3:H$2218,3,FALSE)</f>
        <v>Bidan</v>
      </c>
      <c r="AG690" s="6" t="str">
        <f>VLOOKUP(S690,'[1]02_MASTER_KODE_SDMK'!B$3:H$2218,7,FALSE)</f>
        <v>PNS</v>
      </c>
      <c r="AH690" s="6" t="str">
        <f>IF(G690="L","Laki-Laki",IF(G690="P","Perempuan","TIDAK VALID"))</f>
        <v>Perempuan</v>
      </c>
      <c r="AI690" s="6" t="e">
        <f>VLOOKUP(X690,'[1]06_MASTER_KODE_KAMPUS'!B$3:C$4825,2,FALSE)</f>
        <v>#N/A</v>
      </c>
      <c r="AJ690" s="6" t="str">
        <f>VLOOKUP(V690,'[1]03_MASTER_KODE_PRODI'!B$3:E$404,3,FALSE)</f>
        <v>D-4</v>
      </c>
      <c r="AK690" s="6" t="str">
        <f>VLOOKUP(V690,'[1]03_MASTER_KODE_PRODI'!B$3:E$404,4,FALSE)</f>
        <v>Kebidanan</v>
      </c>
      <c r="AM690" s="9"/>
    </row>
    <row r="691" spans="1:39" x14ac:dyDescent="0.25">
      <c r="A691">
        <v>688</v>
      </c>
      <c r="B691" s="292" t="s">
        <v>2867</v>
      </c>
      <c r="C691" s="19"/>
      <c r="D691" s="19">
        <v>140339003</v>
      </c>
      <c r="E691" s="142" t="s">
        <v>2883</v>
      </c>
      <c r="F691" s="19" t="s">
        <v>2882</v>
      </c>
      <c r="G691" s="19" t="s">
        <v>23</v>
      </c>
      <c r="H691" s="142" t="s">
        <v>244</v>
      </c>
      <c r="I691" s="19" t="s">
        <v>209</v>
      </c>
      <c r="J691" s="141" t="s">
        <v>165</v>
      </c>
      <c r="K691" s="19" t="s">
        <v>2881</v>
      </c>
      <c r="L691" s="140">
        <v>25093</v>
      </c>
      <c r="M691" s="19"/>
      <c r="N691" s="291"/>
      <c r="O691" s="19"/>
      <c r="P691" s="19" t="s">
        <v>371</v>
      </c>
      <c r="Q691" s="19" t="s">
        <v>370</v>
      </c>
      <c r="R691" s="13">
        <v>121</v>
      </c>
      <c r="S691" s="100">
        <v>21011</v>
      </c>
      <c r="T691" s="9"/>
      <c r="U691" s="9"/>
      <c r="V691" s="110">
        <v>14401</v>
      </c>
      <c r="W691" s="9"/>
      <c r="X691" s="9"/>
      <c r="Y691" s="7" t="str">
        <f>VLOOKUP(B691,'[1]01_MASTER_KODE_FASYANKES'!B$22:J$15694,8,FALSE)</f>
        <v>JAWA BARAT</v>
      </c>
      <c r="Z691" s="6" t="str">
        <f>VLOOKUP(B691,'[1]01_MASTER_KODE_FASYANKES'!B$22:J$15694,9,FALSE)</f>
        <v>BOGOR</v>
      </c>
      <c r="AA691" s="6" t="str">
        <f>VLOOKUP(B691,'[1]01_MASTER_KODE_FASYANKES'!B$22:J$15694,3,FALSE)</f>
        <v>Puskesmas</v>
      </c>
      <c r="AB691" s="6" t="str">
        <f>VLOOKUP(B691,'[1]01_MASTER_KODE_FASYANKES'!B$22:J$15694,2,FALSE)</f>
        <v>CIJERUK</v>
      </c>
      <c r="AC691" s="6">
        <f>VLOOKUP(S691,'[1]02_MASTER_KODE_SDMK'!B$3:H$2218,2,FALSE)</f>
        <v>1030101</v>
      </c>
      <c r="AD691" s="6" t="str">
        <f>VLOOKUP(S691,'[1]02_MASTER_KODE_SDMK'!B$3:H$2218,4,FALSE)</f>
        <v>03. Keperawatan</v>
      </c>
      <c r="AE691" s="6" t="str">
        <f>VLOOKUP(S691,'[1]02_MASTER_KODE_SDMK'!B$3:H$2218,5,FALSE)</f>
        <v>01. Perawat Kesehatan Masyarakat</v>
      </c>
      <c r="AF691" s="6" t="str">
        <f>VLOOKUP(S691,'[1]02_MASTER_KODE_SDMK'!B$3:H$2218,3,FALSE)</f>
        <v>Perawat (Non Ners)</v>
      </c>
      <c r="AG691" s="6" t="str">
        <f>VLOOKUP(S691,'[1]02_MASTER_KODE_SDMK'!B$3:H$2218,7,FALSE)</f>
        <v>PNS</v>
      </c>
      <c r="AH691" s="6" t="str">
        <f>IF(G691="L","Laki-Laki",IF(G691="P","Perempuan","TIDAK VALID"))</f>
        <v>Laki-Laki</v>
      </c>
      <c r="AI691" s="6" t="e">
        <f>VLOOKUP(X691,'[1]06_MASTER_KODE_KAMPUS'!B$3:C$4825,2,FALSE)</f>
        <v>#N/A</v>
      </c>
      <c r="AJ691" s="6" t="str">
        <f>VLOOKUP(V691,'[1]03_MASTER_KODE_PRODI'!B$3:E$404,3,FALSE)</f>
        <v>D-3</v>
      </c>
      <c r="AK691" s="6" t="str">
        <f>VLOOKUP(V691,'[1]03_MASTER_KODE_PRODI'!B$3:E$404,4,FALSE)</f>
        <v>Keperawatan</v>
      </c>
      <c r="AM691" s="9"/>
    </row>
    <row r="692" spans="1:39" x14ac:dyDescent="0.25">
      <c r="A692">
        <v>689</v>
      </c>
      <c r="B692" s="292" t="s">
        <v>2867</v>
      </c>
      <c r="C692" s="19"/>
      <c r="D692" s="19">
        <v>480122752</v>
      </c>
      <c r="E692" s="142" t="s">
        <v>2880</v>
      </c>
      <c r="F692" s="19" t="s">
        <v>2879</v>
      </c>
      <c r="G692" s="19" t="s">
        <v>7</v>
      </c>
      <c r="H692" s="142" t="s">
        <v>15</v>
      </c>
      <c r="I692" s="19" t="s">
        <v>209</v>
      </c>
      <c r="J692" s="141" t="s">
        <v>37</v>
      </c>
      <c r="K692" s="19" t="s">
        <v>32</v>
      </c>
      <c r="L692" s="140">
        <v>29043</v>
      </c>
      <c r="M692" s="19"/>
      <c r="N692" s="291"/>
      <c r="O692" s="19"/>
      <c r="P692" s="19" t="s">
        <v>206</v>
      </c>
      <c r="Q692" s="19" t="s">
        <v>370</v>
      </c>
      <c r="R692" s="13">
        <v>121</v>
      </c>
      <c r="S692" s="100">
        <v>21011</v>
      </c>
      <c r="T692" s="9"/>
      <c r="U692" s="9"/>
      <c r="V692" s="110">
        <v>14401</v>
      </c>
      <c r="W692" s="9">
        <v>2000</v>
      </c>
      <c r="X692" s="9"/>
      <c r="Y692" s="7" t="str">
        <f>VLOOKUP(B692,'[1]01_MASTER_KODE_FASYANKES'!B$22:J$15694,8,FALSE)</f>
        <v>JAWA BARAT</v>
      </c>
      <c r="Z692" s="6" t="str">
        <f>VLOOKUP(B692,'[1]01_MASTER_KODE_FASYANKES'!B$22:J$15694,9,FALSE)</f>
        <v>BOGOR</v>
      </c>
      <c r="AA692" s="6" t="str">
        <f>VLOOKUP(B692,'[1]01_MASTER_KODE_FASYANKES'!B$22:J$15694,3,FALSE)</f>
        <v>Puskesmas</v>
      </c>
      <c r="AB692" s="6" t="str">
        <f>VLOOKUP(B692,'[1]01_MASTER_KODE_FASYANKES'!B$22:J$15694,2,FALSE)</f>
        <v>CIJERUK</v>
      </c>
      <c r="AC692" s="6">
        <f>VLOOKUP(S692,'[1]02_MASTER_KODE_SDMK'!B$3:H$2218,2,FALSE)</f>
        <v>1030101</v>
      </c>
      <c r="AD692" s="6" t="str">
        <f>VLOOKUP(S692,'[1]02_MASTER_KODE_SDMK'!B$3:H$2218,4,FALSE)</f>
        <v>03. Keperawatan</v>
      </c>
      <c r="AE692" s="6" t="str">
        <f>VLOOKUP(S692,'[1]02_MASTER_KODE_SDMK'!B$3:H$2218,5,FALSE)</f>
        <v>01. Perawat Kesehatan Masyarakat</v>
      </c>
      <c r="AF692" s="6" t="str">
        <f>VLOOKUP(S692,'[1]02_MASTER_KODE_SDMK'!B$3:H$2218,3,FALSE)</f>
        <v>Perawat (Non Ners)</v>
      </c>
      <c r="AG692" s="6" t="str">
        <f>VLOOKUP(S692,'[1]02_MASTER_KODE_SDMK'!B$3:H$2218,7,FALSE)</f>
        <v>PNS</v>
      </c>
      <c r="AH692" s="6" t="str">
        <f>IF(G692="L","Laki-Laki",IF(G692="P","Perempuan","TIDAK VALID"))</f>
        <v>Perempuan</v>
      </c>
      <c r="AI692" s="6" t="e">
        <f>VLOOKUP(X692,'[1]06_MASTER_KODE_KAMPUS'!B$3:C$4825,2,FALSE)</f>
        <v>#N/A</v>
      </c>
      <c r="AJ692" s="6" t="str">
        <f>VLOOKUP(V692,'[1]03_MASTER_KODE_PRODI'!B$3:E$404,3,FALSE)</f>
        <v>D-3</v>
      </c>
      <c r="AK692" s="6" t="str">
        <f>VLOOKUP(V692,'[1]03_MASTER_KODE_PRODI'!B$3:E$404,4,FALSE)</f>
        <v>Keperawatan</v>
      </c>
      <c r="AM692" s="9"/>
    </row>
    <row r="693" spans="1:39" x14ac:dyDescent="0.25">
      <c r="A693">
        <v>690</v>
      </c>
      <c r="B693" s="292" t="s">
        <v>2867</v>
      </c>
      <c r="C693" s="19"/>
      <c r="D693" s="19">
        <v>480183073</v>
      </c>
      <c r="E693" s="142" t="s">
        <v>2878</v>
      </c>
      <c r="F693" s="19" t="s">
        <v>2877</v>
      </c>
      <c r="G693" s="19" t="s">
        <v>7</v>
      </c>
      <c r="H693" s="142" t="s">
        <v>54</v>
      </c>
      <c r="I693" s="265" t="s">
        <v>53</v>
      </c>
      <c r="J693" s="266" t="s">
        <v>4</v>
      </c>
      <c r="K693" s="19" t="s">
        <v>2876</v>
      </c>
      <c r="L693" s="140">
        <v>30202</v>
      </c>
      <c r="M693" s="19"/>
      <c r="N693" s="291"/>
      <c r="O693" s="19"/>
      <c r="P693" s="19" t="s">
        <v>371</v>
      </c>
      <c r="Q693" s="19" t="s">
        <v>370</v>
      </c>
      <c r="R693" s="13">
        <v>121</v>
      </c>
      <c r="S693" s="100">
        <v>21011</v>
      </c>
      <c r="T693" s="9"/>
      <c r="U693" s="9"/>
      <c r="V693" s="110">
        <v>14401</v>
      </c>
      <c r="W693" s="9"/>
      <c r="X693" s="9"/>
      <c r="Y693" s="7" t="str">
        <f>VLOOKUP(B693,'[1]01_MASTER_KODE_FASYANKES'!B$22:J$15694,8,FALSE)</f>
        <v>JAWA BARAT</v>
      </c>
      <c r="Z693" s="6" t="str">
        <f>VLOOKUP(B693,'[1]01_MASTER_KODE_FASYANKES'!B$22:J$15694,9,FALSE)</f>
        <v>BOGOR</v>
      </c>
      <c r="AA693" s="6" t="str">
        <f>VLOOKUP(B693,'[1]01_MASTER_KODE_FASYANKES'!B$22:J$15694,3,FALSE)</f>
        <v>Puskesmas</v>
      </c>
      <c r="AB693" s="6" t="str">
        <f>VLOOKUP(B693,'[1]01_MASTER_KODE_FASYANKES'!B$22:J$15694,2,FALSE)</f>
        <v>CIJERUK</v>
      </c>
      <c r="AC693" s="6">
        <f>VLOOKUP(S693,'[1]02_MASTER_KODE_SDMK'!B$3:H$2218,2,FALSE)</f>
        <v>1030101</v>
      </c>
      <c r="AD693" s="6" t="str">
        <f>VLOOKUP(S693,'[1]02_MASTER_KODE_SDMK'!B$3:H$2218,4,FALSE)</f>
        <v>03. Keperawatan</v>
      </c>
      <c r="AE693" s="6" t="str">
        <f>VLOOKUP(S693,'[1]02_MASTER_KODE_SDMK'!B$3:H$2218,5,FALSE)</f>
        <v>01. Perawat Kesehatan Masyarakat</v>
      </c>
      <c r="AF693" s="6" t="str">
        <f>VLOOKUP(S693,'[1]02_MASTER_KODE_SDMK'!B$3:H$2218,3,FALSE)</f>
        <v>Perawat (Non Ners)</v>
      </c>
      <c r="AG693" s="6" t="str">
        <f>VLOOKUP(S693,'[1]02_MASTER_KODE_SDMK'!B$3:H$2218,7,FALSE)</f>
        <v>PNS</v>
      </c>
      <c r="AH693" s="6" t="str">
        <f>IF(G693="L","Laki-Laki",IF(G693="P","Perempuan","TIDAK VALID"))</f>
        <v>Perempuan</v>
      </c>
      <c r="AI693" s="6" t="e">
        <f>VLOOKUP(X693,'[1]06_MASTER_KODE_KAMPUS'!B$3:C$4825,2,FALSE)</f>
        <v>#N/A</v>
      </c>
      <c r="AJ693" s="6" t="str">
        <f>VLOOKUP(V693,'[1]03_MASTER_KODE_PRODI'!B$3:E$404,3,FALSE)</f>
        <v>D-3</v>
      </c>
      <c r="AK693" s="6" t="str">
        <f>VLOOKUP(V693,'[1]03_MASTER_KODE_PRODI'!B$3:E$404,4,FALSE)</f>
        <v>Keperawatan</v>
      </c>
      <c r="AM693" s="9"/>
    </row>
    <row r="694" spans="1:39" x14ac:dyDescent="0.25">
      <c r="A694">
        <v>691</v>
      </c>
      <c r="B694" s="292" t="s">
        <v>2867</v>
      </c>
      <c r="C694" s="19"/>
      <c r="D694" s="19">
        <v>140334758</v>
      </c>
      <c r="E694" s="142" t="s">
        <v>2875</v>
      </c>
      <c r="F694" s="19" t="s">
        <v>2874</v>
      </c>
      <c r="G694" s="19" t="s">
        <v>7</v>
      </c>
      <c r="H694" s="142" t="s">
        <v>221</v>
      </c>
      <c r="I694" s="19" t="s">
        <v>209</v>
      </c>
      <c r="J694" s="141" t="s">
        <v>4</v>
      </c>
      <c r="K694" s="19" t="s">
        <v>32</v>
      </c>
      <c r="L694" s="140">
        <v>28286</v>
      </c>
      <c r="M694" s="19"/>
      <c r="N694" s="291"/>
      <c r="O694" s="19"/>
      <c r="P694" s="19" t="s">
        <v>10</v>
      </c>
      <c r="Q694" s="19" t="s">
        <v>10</v>
      </c>
      <c r="R694" s="13">
        <v>121</v>
      </c>
      <c r="S694" s="13">
        <v>21991</v>
      </c>
      <c r="T694" s="9"/>
      <c r="U694" s="9"/>
      <c r="V694" s="110" t="s">
        <v>10</v>
      </c>
      <c r="W694" s="9">
        <v>1995</v>
      </c>
      <c r="X694" s="9"/>
      <c r="Y694" s="7" t="str">
        <f>VLOOKUP(B694,'[1]01_MASTER_KODE_FASYANKES'!B$22:J$15694,8,FALSE)</f>
        <v>JAWA BARAT</v>
      </c>
      <c r="Z694" s="6" t="str">
        <f>VLOOKUP(B694,'[1]01_MASTER_KODE_FASYANKES'!B$22:J$15694,9,FALSE)</f>
        <v>BOGOR</v>
      </c>
      <c r="AA694" s="6" t="str">
        <f>VLOOKUP(B694,'[1]01_MASTER_KODE_FASYANKES'!B$22:J$15694,3,FALSE)</f>
        <v>Puskesmas</v>
      </c>
      <c r="AB694" s="6" t="str">
        <f>VLOOKUP(B694,'[1]01_MASTER_KODE_FASYANKES'!B$22:J$15694,2,FALSE)</f>
        <v>CIJERUK</v>
      </c>
      <c r="AC694" s="6">
        <f>VLOOKUP(S694,'[1]02_MASTER_KODE_SDMK'!B$3:H$2218,2,FALSE)</f>
        <v>2030101</v>
      </c>
      <c r="AD694" s="6" t="str">
        <f>VLOOKUP(S694,'[1]02_MASTER_KODE_SDMK'!B$3:H$2218,4,FALSE)</f>
        <v>13. Asisten Tenaga Kesehatan</v>
      </c>
      <c r="AE694" s="6" t="str">
        <f>VLOOKUP(S694,'[1]02_MASTER_KODE_SDMK'!B$3:H$2218,5,FALSE)</f>
        <v>01. Keperawatan</v>
      </c>
      <c r="AF694" s="6" t="str">
        <f>VLOOKUP(S694,'[1]02_MASTER_KODE_SDMK'!B$3:H$2218,3,FALSE)</f>
        <v>Perawat (Asisten)</v>
      </c>
      <c r="AG694" s="6" t="str">
        <f>VLOOKUP(S694,'[1]02_MASTER_KODE_SDMK'!B$3:H$2218,7,FALSE)</f>
        <v>PNS</v>
      </c>
      <c r="AH694" s="6" t="str">
        <f>IF(G694="L","Laki-Laki",IF(G694="P","Perempuan","TIDAK VALID"))</f>
        <v>Perempuan</v>
      </c>
      <c r="AI694" s="6" t="e">
        <f>VLOOKUP(X694,'[1]06_MASTER_KODE_KAMPUS'!B$3:C$4825,2,FALSE)</f>
        <v>#N/A</v>
      </c>
      <c r="AJ694" s="6" t="str">
        <f>VLOOKUP(V694,'[1]03_MASTER_KODE_PRODI'!B$3:E$404,3,FALSE)</f>
        <v>SMA / Setara</v>
      </c>
      <c r="AK694" s="6" t="str">
        <f>VLOOKUP(V694,'[1]03_MASTER_KODE_PRODI'!B$3:E$404,4,FALSE)</f>
        <v>Sekolah Perawat Kesehatan</v>
      </c>
      <c r="AM694" s="9"/>
    </row>
    <row r="695" spans="1:39" x14ac:dyDescent="0.25">
      <c r="A695">
        <v>692</v>
      </c>
      <c r="B695" s="292" t="s">
        <v>2867</v>
      </c>
      <c r="C695" s="19"/>
      <c r="D695" s="19">
        <v>140276051</v>
      </c>
      <c r="E695" s="142" t="s">
        <v>2873</v>
      </c>
      <c r="F695" s="19" t="s">
        <v>2872</v>
      </c>
      <c r="G695" s="19" t="s">
        <v>7</v>
      </c>
      <c r="H695" s="142" t="s">
        <v>38</v>
      </c>
      <c r="I695" s="19" t="s">
        <v>5</v>
      </c>
      <c r="J695" s="141" t="s">
        <v>290</v>
      </c>
      <c r="K695" s="19" t="s">
        <v>3</v>
      </c>
      <c r="L695" s="140">
        <v>26122</v>
      </c>
      <c r="M695" s="19"/>
      <c r="N695" s="291"/>
      <c r="O695" s="19"/>
      <c r="P695" s="19" t="s">
        <v>334</v>
      </c>
      <c r="Q695" s="19" t="s">
        <v>60</v>
      </c>
      <c r="R695" s="13">
        <v>121</v>
      </c>
      <c r="S695" s="100">
        <v>22011</v>
      </c>
      <c r="T695" s="9"/>
      <c r="U695" s="9"/>
      <c r="V695" s="110">
        <v>15401</v>
      </c>
      <c r="W695" s="9">
        <v>2010</v>
      </c>
      <c r="X695" s="9"/>
      <c r="Y695" s="7" t="str">
        <f>VLOOKUP(B695,'[1]01_MASTER_KODE_FASYANKES'!B$22:J$15694,8,FALSE)</f>
        <v>JAWA BARAT</v>
      </c>
      <c r="Z695" s="6" t="str">
        <f>VLOOKUP(B695,'[1]01_MASTER_KODE_FASYANKES'!B$22:J$15694,9,FALSE)</f>
        <v>BOGOR</v>
      </c>
      <c r="AA695" s="6" t="str">
        <f>VLOOKUP(B695,'[1]01_MASTER_KODE_FASYANKES'!B$22:J$15694,3,FALSE)</f>
        <v>Puskesmas</v>
      </c>
      <c r="AB695" s="6" t="str">
        <f>VLOOKUP(B695,'[1]01_MASTER_KODE_FASYANKES'!B$22:J$15694,2,FALSE)</f>
        <v>CIJERUK</v>
      </c>
      <c r="AC695" s="6">
        <f>VLOOKUP(S695,'[1]02_MASTER_KODE_SDMK'!B$3:H$2218,2,FALSE)</f>
        <v>1040101</v>
      </c>
      <c r="AD695" s="6" t="str">
        <f>VLOOKUP(S695,'[1]02_MASTER_KODE_SDMK'!B$3:H$2218,4,FALSE)</f>
        <v>04. Kebidanan</v>
      </c>
      <c r="AE695" s="6" t="str">
        <f>VLOOKUP(S695,'[1]02_MASTER_KODE_SDMK'!B$3:H$2218,5,FALSE)</f>
        <v>01. Bidan</v>
      </c>
      <c r="AF695" s="6" t="str">
        <f>VLOOKUP(S695,'[1]02_MASTER_KODE_SDMK'!B$3:H$2218,3,FALSE)</f>
        <v>Bidan</v>
      </c>
      <c r="AG695" s="6" t="str">
        <f>VLOOKUP(S695,'[1]02_MASTER_KODE_SDMK'!B$3:H$2218,7,FALSE)</f>
        <v>PNS</v>
      </c>
      <c r="AH695" s="6" t="str">
        <f>IF(G695="L","Laki-Laki",IF(G695="P","Perempuan","TIDAK VALID"))</f>
        <v>Perempuan</v>
      </c>
      <c r="AI695" s="6" t="e">
        <f>VLOOKUP(X695,'[1]06_MASTER_KODE_KAMPUS'!B$3:C$4825,2,FALSE)</f>
        <v>#N/A</v>
      </c>
      <c r="AJ695" s="6" t="str">
        <f>VLOOKUP(V695,'[1]03_MASTER_KODE_PRODI'!B$3:E$404,3,FALSE)</f>
        <v>D-3</v>
      </c>
      <c r="AK695" s="6" t="str">
        <f>VLOOKUP(V695,'[1]03_MASTER_KODE_PRODI'!B$3:E$404,4,FALSE)</f>
        <v>Kebidanan</v>
      </c>
      <c r="AM695" s="9"/>
    </row>
    <row r="696" spans="1:39" x14ac:dyDescent="0.25">
      <c r="A696">
        <v>693</v>
      </c>
      <c r="B696" s="292" t="s">
        <v>2867</v>
      </c>
      <c r="C696" s="19"/>
      <c r="D696" s="19">
        <v>140236827</v>
      </c>
      <c r="E696" s="142" t="s">
        <v>2871</v>
      </c>
      <c r="F696" s="19" t="s">
        <v>2870</v>
      </c>
      <c r="G696" s="19" t="s">
        <v>7</v>
      </c>
      <c r="H696" s="142" t="s">
        <v>28</v>
      </c>
      <c r="I696" s="19" t="s">
        <v>209</v>
      </c>
      <c r="J696" s="141" t="s">
        <v>48</v>
      </c>
      <c r="K696" s="19" t="s">
        <v>32</v>
      </c>
      <c r="L696" s="140">
        <v>23898</v>
      </c>
      <c r="M696" s="19"/>
      <c r="N696" s="291"/>
      <c r="O696" s="19"/>
      <c r="P696" s="19" t="s">
        <v>69</v>
      </c>
      <c r="Q696" s="19" t="s">
        <v>69</v>
      </c>
      <c r="R696" s="13">
        <v>121</v>
      </c>
      <c r="S696" s="100">
        <v>91121</v>
      </c>
      <c r="T696" s="9"/>
      <c r="U696" s="9"/>
      <c r="V696" s="110" t="s">
        <v>134</v>
      </c>
      <c r="W696" s="9">
        <v>1989</v>
      </c>
      <c r="X696" s="9"/>
      <c r="Y696" s="7" t="str">
        <f>VLOOKUP(B696,'[1]01_MASTER_KODE_FASYANKES'!B$22:J$15694,8,FALSE)</f>
        <v>JAWA BARAT</v>
      </c>
      <c r="Z696" s="6" t="str">
        <f>VLOOKUP(B696,'[1]01_MASTER_KODE_FASYANKES'!B$22:J$15694,9,FALSE)</f>
        <v>BOGOR</v>
      </c>
      <c r="AA696" s="6" t="str">
        <f>VLOOKUP(B696,'[1]01_MASTER_KODE_FASYANKES'!B$22:J$15694,3,FALSE)</f>
        <v>Puskesmas</v>
      </c>
      <c r="AB696" s="6" t="str">
        <f>VLOOKUP(B696,'[1]01_MASTER_KODE_FASYANKES'!B$22:J$15694,2,FALSE)</f>
        <v>CIJERUK</v>
      </c>
      <c r="AC696" s="6">
        <f>VLOOKUP(S696,'[1]02_MASTER_KODE_SDMK'!B$3:H$2218,2,FALSE)</f>
        <v>3020701</v>
      </c>
      <c r="AD696" s="6" t="str">
        <f>VLOOKUP(S696,'[1]02_MASTER_KODE_SDMK'!B$3:H$2218,4,FALSE)</f>
        <v>14. Tenaga Penunjang</v>
      </c>
      <c r="AE696" s="6" t="str">
        <f>VLOOKUP(S696,'[1]02_MASTER_KODE_SDMK'!B$3:H$2218,5,FALSE)</f>
        <v>02. Dukungan Manajemen</v>
      </c>
      <c r="AF696" s="6" t="str">
        <f>VLOOKUP(S696,'[1]02_MASTER_KODE_SDMK'!B$3:H$2218,3,FALSE)</f>
        <v>Pekarya</v>
      </c>
      <c r="AG696" s="6" t="str">
        <f>VLOOKUP(S696,'[1]02_MASTER_KODE_SDMK'!B$3:H$2218,7,FALSE)</f>
        <v>PNS</v>
      </c>
      <c r="AH696" s="6" t="str">
        <f>IF(G696="L","Laki-Laki",IF(G696="P","Perempuan","TIDAK VALID"))</f>
        <v>Perempuan</v>
      </c>
      <c r="AI696" s="6" t="e">
        <f>VLOOKUP(X696,'[1]06_MASTER_KODE_KAMPUS'!B$3:C$4825,2,FALSE)</f>
        <v>#N/A</v>
      </c>
      <c r="AJ696" s="6" t="str">
        <f>VLOOKUP(V696,'[1]03_MASTER_KODE_PRODI'!B$3:E$404,3,FALSE)</f>
        <v>SMA / Setara</v>
      </c>
      <c r="AK696" s="6" t="str">
        <f>VLOOKUP(V696,'[1]03_MASTER_KODE_PRODI'!B$3:E$404,4,FALSE)</f>
        <v>Sekolah Menengah Atas</v>
      </c>
      <c r="AM696" s="9"/>
    </row>
    <row r="697" spans="1:39" x14ac:dyDescent="0.25">
      <c r="A697">
        <v>694</v>
      </c>
      <c r="B697" s="292" t="s">
        <v>2867</v>
      </c>
      <c r="C697" s="19"/>
      <c r="D697" s="19"/>
      <c r="E697" s="142" t="s">
        <v>2869</v>
      </c>
      <c r="F697" s="19" t="s">
        <v>2868</v>
      </c>
      <c r="G697" s="19" t="s">
        <v>7</v>
      </c>
      <c r="H697" s="142" t="s">
        <v>123</v>
      </c>
      <c r="I697" s="19" t="s">
        <v>53</v>
      </c>
      <c r="J697" s="141" t="s">
        <v>123</v>
      </c>
      <c r="K697" s="19" t="s">
        <v>91</v>
      </c>
      <c r="L697" s="140">
        <v>32963</v>
      </c>
      <c r="M697" s="19"/>
      <c r="N697" s="279" t="s">
        <v>122</v>
      </c>
      <c r="O697" s="19"/>
      <c r="P697" s="19" t="s">
        <v>111</v>
      </c>
      <c r="Q697" s="19" t="s">
        <v>111</v>
      </c>
      <c r="R697" s="13">
        <v>121</v>
      </c>
      <c r="S697" s="100">
        <v>41051</v>
      </c>
      <c r="T697" s="9"/>
      <c r="U697" s="9"/>
      <c r="V697" s="110">
        <v>13201</v>
      </c>
      <c r="W697" s="9">
        <v>2013</v>
      </c>
      <c r="X697" s="219" t="s">
        <v>477</v>
      </c>
      <c r="Y697" s="7" t="str">
        <f>VLOOKUP(B697,'[1]01_MASTER_KODE_FASYANKES'!B$22:J$15694,8,FALSE)</f>
        <v>JAWA BARAT</v>
      </c>
      <c r="Z697" s="6" t="str">
        <f>VLOOKUP(B697,'[1]01_MASTER_KODE_FASYANKES'!B$22:J$15694,9,FALSE)</f>
        <v>BOGOR</v>
      </c>
      <c r="AA697" s="6" t="str">
        <f>VLOOKUP(B697,'[1]01_MASTER_KODE_FASYANKES'!B$22:J$15694,3,FALSE)</f>
        <v>Puskesmas</v>
      </c>
      <c r="AB697" s="6" t="str">
        <f>VLOOKUP(B697,'[1]01_MASTER_KODE_FASYANKES'!B$22:J$15694,2,FALSE)</f>
        <v>CIJERUK</v>
      </c>
      <c r="AC697" s="6">
        <f>VLOOKUP(S697,'[1]02_MASTER_KODE_SDMK'!B$3:H$2218,2,FALSE)</f>
        <v>1060601</v>
      </c>
      <c r="AD697" s="6" t="str">
        <f>VLOOKUP(S697,'[1]02_MASTER_KODE_SDMK'!B$3:H$2218,4,FALSE)</f>
        <v>06. Kesehatan Masyarakat</v>
      </c>
      <c r="AE697" s="6" t="str">
        <f>VLOOKUP(S697,'[1]02_MASTER_KODE_SDMK'!B$3:H$2218,5,FALSE)</f>
        <v>06. Administrasi dan Kebijakan Kesehatan</v>
      </c>
      <c r="AF697" s="6" t="str">
        <f>VLOOKUP(S697,'[1]02_MASTER_KODE_SDMK'!B$3:H$2218,3,FALSE)</f>
        <v>Administrasi dan Kebijakan Kesehatan</v>
      </c>
      <c r="AG697" s="6" t="str">
        <f>VLOOKUP(S697,'[1]02_MASTER_KODE_SDMK'!B$3:H$2218,7,FALSE)</f>
        <v>PNS</v>
      </c>
      <c r="AH697" s="6" t="str">
        <f>IF(G697="L","Laki-Laki",IF(G697="P","Perempuan","TIDAK VALID"))</f>
        <v>Perempuan</v>
      </c>
      <c r="AI697" s="6" t="str">
        <f>VLOOKUP(X697,'[1]06_MASTER_KODE_KAMPUS'!B$3:C$4825,2,FALSE)</f>
        <v>Universitas Indonesia</v>
      </c>
      <c r="AJ697" s="6" t="str">
        <f>VLOOKUP(V697,'[1]03_MASTER_KODE_PRODI'!B$3:E$404,3,FALSE)</f>
        <v>S-1</v>
      </c>
      <c r="AK697" s="6" t="str">
        <f>VLOOKUP(V697,'[1]03_MASTER_KODE_PRODI'!B$3:E$404,4,FALSE)</f>
        <v>Kesehatan Masyarakat</v>
      </c>
      <c r="AM697" s="9" t="s">
        <v>1103</v>
      </c>
    </row>
    <row r="698" spans="1:39" x14ac:dyDescent="0.25">
      <c r="A698">
        <v>695</v>
      </c>
      <c r="B698" s="292" t="s">
        <v>2867</v>
      </c>
      <c r="C698" s="19"/>
      <c r="D698" s="19">
        <v>480204013</v>
      </c>
      <c r="E698" s="142" t="s">
        <v>2866</v>
      </c>
      <c r="F698" s="19" t="s">
        <v>2865</v>
      </c>
      <c r="G698" s="19" t="s">
        <v>23</v>
      </c>
      <c r="H698" s="142" t="s">
        <v>54</v>
      </c>
      <c r="I698" s="19" t="s">
        <v>53</v>
      </c>
      <c r="J698" s="141" t="s">
        <v>193</v>
      </c>
      <c r="K698" s="19" t="s">
        <v>32</v>
      </c>
      <c r="L698" s="140">
        <v>27532</v>
      </c>
      <c r="M698" s="19"/>
      <c r="N698" s="291"/>
      <c r="O698" s="19"/>
      <c r="P698" s="19" t="s">
        <v>134</v>
      </c>
      <c r="Q698" s="19" t="s">
        <v>1364</v>
      </c>
      <c r="R698" s="13">
        <v>121</v>
      </c>
      <c r="S698" s="100">
        <v>91991</v>
      </c>
      <c r="T698" s="9"/>
      <c r="U698" s="9"/>
      <c r="V698" s="110">
        <v>63201</v>
      </c>
      <c r="W698" s="9"/>
      <c r="X698" s="9"/>
      <c r="Y698" s="7" t="str">
        <f>VLOOKUP(B698,'[1]01_MASTER_KODE_FASYANKES'!B$22:J$15694,8,FALSE)</f>
        <v>JAWA BARAT</v>
      </c>
      <c r="Z698" s="6" t="str">
        <f>VLOOKUP(B698,'[1]01_MASTER_KODE_FASYANKES'!B$22:J$15694,9,FALSE)</f>
        <v>BOGOR</v>
      </c>
      <c r="AA698" s="6" t="str">
        <f>VLOOKUP(B698,'[1]01_MASTER_KODE_FASYANKES'!B$22:J$15694,3,FALSE)</f>
        <v>Puskesmas</v>
      </c>
      <c r="AB698" s="6" t="str">
        <f>VLOOKUP(B698,'[1]01_MASTER_KODE_FASYANKES'!B$22:J$15694,2,FALSE)</f>
        <v>CIJERUK</v>
      </c>
      <c r="AC698" s="6">
        <f>VLOOKUP(S698,'[1]02_MASTER_KODE_SDMK'!B$3:H$2218,2,FALSE)</f>
        <v>3020799</v>
      </c>
      <c r="AD698" s="6" t="str">
        <f>VLOOKUP(S698,'[1]02_MASTER_KODE_SDMK'!B$3:H$2218,4,FALSE)</f>
        <v>14. Tenaga Penunjang</v>
      </c>
      <c r="AE698" s="6" t="str">
        <f>VLOOKUP(S698,'[1]02_MASTER_KODE_SDMK'!B$3:H$2218,5,FALSE)</f>
        <v>02. Dukungan Manajemen</v>
      </c>
      <c r="AF698" s="6" t="str">
        <f>VLOOKUP(S698,'[1]02_MASTER_KODE_SDMK'!B$3:H$2218,3,FALSE)</f>
        <v>Tenaga Umum Lainnya yang belum tercantum</v>
      </c>
      <c r="AG698" s="6" t="str">
        <f>VLOOKUP(S698,'[1]02_MASTER_KODE_SDMK'!B$3:H$2218,7,FALSE)</f>
        <v>PNS</v>
      </c>
      <c r="AH698" s="6" t="str">
        <f>IF(G698="L","Laki-Laki",IF(G698="P","Perempuan","TIDAK VALID"))</f>
        <v>Laki-Laki</v>
      </c>
      <c r="AI698" s="6" t="e">
        <f>VLOOKUP(X698,'[1]06_MASTER_KODE_KAMPUS'!B$3:C$4825,2,FALSE)</f>
        <v>#N/A</v>
      </c>
      <c r="AJ698" s="6" t="str">
        <f>VLOOKUP(V698,'[1]03_MASTER_KODE_PRODI'!B$3:E$404,3,FALSE)</f>
        <v>S-1</v>
      </c>
      <c r="AK698" s="6" t="str">
        <f>VLOOKUP(V698,'[1]03_MASTER_KODE_PRODI'!B$3:E$404,4,FALSE)</f>
        <v>Ilmu Administrasi Negara</v>
      </c>
      <c r="AM698" s="9"/>
    </row>
    <row r="699" spans="1:39" x14ac:dyDescent="0.25">
      <c r="A699">
        <v>696</v>
      </c>
      <c r="B699" s="292" t="s">
        <v>2853</v>
      </c>
      <c r="C699" s="19"/>
      <c r="D699" s="19">
        <v>140253114</v>
      </c>
      <c r="E699" s="142" t="s">
        <v>2864</v>
      </c>
      <c r="F699" s="19" t="s">
        <v>2863</v>
      </c>
      <c r="G699" s="19" t="s">
        <v>23</v>
      </c>
      <c r="H699" s="142" t="s">
        <v>799</v>
      </c>
      <c r="I699" s="19" t="s">
        <v>18</v>
      </c>
      <c r="J699" s="141" t="s">
        <v>37</v>
      </c>
      <c r="K699" s="19" t="s">
        <v>2862</v>
      </c>
      <c r="L699" s="140">
        <v>22038</v>
      </c>
      <c r="M699" s="19"/>
      <c r="N699" s="291"/>
      <c r="O699" s="19"/>
      <c r="P699" s="129" t="s">
        <v>16</v>
      </c>
      <c r="Q699" s="129" t="s">
        <v>16</v>
      </c>
      <c r="R699" s="13">
        <v>121</v>
      </c>
      <c r="S699" s="213">
        <v>11011</v>
      </c>
      <c r="T699" s="9"/>
      <c r="U699" s="9"/>
      <c r="V699" s="214">
        <v>11201</v>
      </c>
      <c r="W699" s="9">
        <v>1987</v>
      </c>
      <c r="X699" s="9"/>
      <c r="Y699" s="7" t="str">
        <f>VLOOKUP(B699,'[1]01_MASTER_KODE_FASYANKES'!B$22:J$15694,8,FALSE)</f>
        <v>JAWA BARAT</v>
      </c>
      <c r="Z699" s="6" t="str">
        <f>VLOOKUP(B699,'[1]01_MASTER_KODE_FASYANKES'!B$22:J$15694,9,FALSE)</f>
        <v>BOGOR</v>
      </c>
      <c r="AA699" s="6" t="str">
        <f>VLOOKUP(B699,'[1]01_MASTER_KODE_FASYANKES'!B$22:J$15694,3,FALSE)</f>
        <v>Puskesmas</v>
      </c>
      <c r="AB699" s="6" t="str">
        <f>VLOOKUP(B699,'[1]01_MASTER_KODE_FASYANKES'!B$22:J$15694,2,FALSE)</f>
        <v>SUKAHARJA</v>
      </c>
      <c r="AC699" s="6">
        <f>VLOOKUP(S699,'[1]02_MASTER_KODE_SDMK'!B$3:H$2218,2,FALSE)</f>
        <v>1010101</v>
      </c>
      <c r="AD699" s="6" t="str">
        <f>VLOOKUP(S699,'[1]02_MASTER_KODE_SDMK'!B$3:H$2218,4,FALSE)</f>
        <v>01. Medis</v>
      </c>
      <c r="AE699" s="6" t="str">
        <f>VLOOKUP(S699,'[1]02_MASTER_KODE_SDMK'!B$3:H$2218,5,FALSE)</f>
        <v>01. Dokter</v>
      </c>
      <c r="AF699" s="6" t="str">
        <f>VLOOKUP(S699,'[1]02_MASTER_KODE_SDMK'!B$3:H$2218,3,FALSE)</f>
        <v>Dokter Umum</v>
      </c>
      <c r="AG699" s="6" t="str">
        <f>VLOOKUP(S699,'[1]02_MASTER_KODE_SDMK'!B$3:H$2218,7,FALSE)</f>
        <v>PNS</v>
      </c>
      <c r="AH699" s="6" t="str">
        <f>IF(G699="L","Laki-Laki",IF(G699="P","Perempuan","TIDAK VALID"))</f>
        <v>Laki-Laki</v>
      </c>
      <c r="AI699" s="6" t="e">
        <f>VLOOKUP(X699,'[1]06_MASTER_KODE_KAMPUS'!B$3:C$4825,2,FALSE)</f>
        <v>#N/A</v>
      </c>
      <c r="AJ699" s="6" t="str">
        <f>VLOOKUP(V699,'[1]03_MASTER_KODE_PRODI'!B$3:E$404,3,FALSE)</f>
        <v>S-1</v>
      </c>
      <c r="AK699" s="6" t="str">
        <f>VLOOKUP(V699,'[1]03_MASTER_KODE_PRODI'!B$3:E$404,4,FALSE)</f>
        <v>Ilmu Kedokteran</v>
      </c>
      <c r="AM699" s="9"/>
    </row>
    <row r="700" spans="1:39" x14ac:dyDescent="0.25">
      <c r="A700">
        <v>697</v>
      </c>
      <c r="B700" s="292" t="s">
        <v>2853</v>
      </c>
      <c r="C700" s="19"/>
      <c r="D700" s="19">
        <v>140225428</v>
      </c>
      <c r="E700" s="142" t="s">
        <v>2861</v>
      </c>
      <c r="F700" s="19" t="s">
        <v>2860</v>
      </c>
      <c r="G700" s="19" t="s">
        <v>7</v>
      </c>
      <c r="H700" s="142" t="s">
        <v>66</v>
      </c>
      <c r="I700" s="19" t="s">
        <v>57</v>
      </c>
      <c r="J700" s="141" t="s">
        <v>37</v>
      </c>
      <c r="K700" s="19" t="s">
        <v>642</v>
      </c>
      <c r="L700" s="140">
        <v>24933</v>
      </c>
      <c r="M700" s="19"/>
      <c r="N700" s="291"/>
      <c r="O700" s="19"/>
      <c r="P700" s="19" t="s">
        <v>887</v>
      </c>
      <c r="Q700" s="19" t="s">
        <v>60</v>
      </c>
      <c r="R700" s="13">
        <v>121</v>
      </c>
      <c r="S700" s="100">
        <v>22011</v>
      </c>
      <c r="T700" s="9"/>
      <c r="U700" s="9"/>
      <c r="V700" s="110">
        <v>15401</v>
      </c>
      <c r="W700" s="9">
        <v>1993</v>
      </c>
      <c r="X700" s="9"/>
      <c r="Y700" s="7" t="str">
        <f>VLOOKUP(B700,'[1]01_MASTER_KODE_FASYANKES'!B$22:J$15694,8,FALSE)</f>
        <v>JAWA BARAT</v>
      </c>
      <c r="Z700" s="6" t="str">
        <f>VLOOKUP(B700,'[1]01_MASTER_KODE_FASYANKES'!B$22:J$15694,9,FALSE)</f>
        <v>BOGOR</v>
      </c>
      <c r="AA700" s="6" t="str">
        <f>VLOOKUP(B700,'[1]01_MASTER_KODE_FASYANKES'!B$22:J$15694,3,FALSE)</f>
        <v>Puskesmas</v>
      </c>
      <c r="AB700" s="6" t="str">
        <f>VLOOKUP(B700,'[1]01_MASTER_KODE_FASYANKES'!B$22:J$15694,2,FALSE)</f>
        <v>SUKAHARJA</v>
      </c>
      <c r="AC700" s="6">
        <f>VLOOKUP(S700,'[1]02_MASTER_KODE_SDMK'!B$3:H$2218,2,FALSE)</f>
        <v>1040101</v>
      </c>
      <c r="AD700" s="6" t="str">
        <f>VLOOKUP(S700,'[1]02_MASTER_KODE_SDMK'!B$3:H$2218,4,FALSE)</f>
        <v>04. Kebidanan</v>
      </c>
      <c r="AE700" s="6" t="str">
        <f>VLOOKUP(S700,'[1]02_MASTER_KODE_SDMK'!B$3:H$2218,5,FALSE)</f>
        <v>01. Bidan</v>
      </c>
      <c r="AF700" s="6" t="str">
        <f>VLOOKUP(S700,'[1]02_MASTER_KODE_SDMK'!B$3:H$2218,3,FALSE)</f>
        <v>Bidan</v>
      </c>
      <c r="AG700" s="6" t="str">
        <f>VLOOKUP(S700,'[1]02_MASTER_KODE_SDMK'!B$3:H$2218,7,FALSE)</f>
        <v>PNS</v>
      </c>
      <c r="AH700" s="6" t="str">
        <f>IF(G700="L","Laki-Laki",IF(G700="P","Perempuan","TIDAK VALID"))</f>
        <v>Perempuan</v>
      </c>
      <c r="AI700" s="6" t="e">
        <f>VLOOKUP(X700,'[1]06_MASTER_KODE_KAMPUS'!B$3:C$4825,2,FALSE)</f>
        <v>#N/A</v>
      </c>
      <c r="AJ700" s="6" t="str">
        <f>VLOOKUP(V700,'[1]03_MASTER_KODE_PRODI'!B$3:E$404,3,FALSE)</f>
        <v>D-3</v>
      </c>
      <c r="AK700" s="6" t="str">
        <f>VLOOKUP(V700,'[1]03_MASTER_KODE_PRODI'!B$3:E$404,4,FALSE)</f>
        <v>Kebidanan</v>
      </c>
      <c r="AM700" s="9"/>
    </row>
    <row r="701" spans="1:39" x14ac:dyDescent="0.25">
      <c r="A701">
        <v>698</v>
      </c>
      <c r="B701" s="292" t="s">
        <v>2853</v>
      </c>
      <c r="C701" s="19"/>
      <c r="D701" s="19">
        <v>140275132</v>
      </c>
      <c r="E701" s="142" t="s">
        <v>2859</v>
      </c>
      <c r="F701" s="19" t="s">
        <v>2858</v>
      </c>
      <c r="G701" s="19" t="s">
        <v>7</v>
      </c>
      <c r="H701" s="142" t="s">
        <v>175</v>
      </c>
      <c r="I701" s="19" t="s">
        <v>5</v>
      </c>
      <c r="J701" s="141" t="s">
        <v>37</v>
      </c>
      <c r="K701" s="19" t="s">
        <v>32</v>
      </c>
      <c r="L701" s="140">
        <v>22060</v>
      </c>
      <c r="M701" s="19"/>
      <c r="N701" s="291"/>
      <c r="O701" s="19"/>
      <c r="P701" s="19" t="s">
        <v>334</v>
      </c>
      <c r="Q701" s="19" t="s">
        <v>60</v>
      </c>
      <c r="R701" s="13">
        <v>121</v>
      </c>
      <c r="S701" s="100">
        <v>22011</v>
      </c>
      <c r="T701" s="9"/>
      <c r="U701" s="9"/>
      <c r="V701" s="110">
        <v>15401</v>
      </c>
      <c r="W701" s="9">
        <v>2009</v>
      </c>
      <c r="X701" s="9"/>
      <c r="Y701" s="7" t="str">
        <f>VLOOKUP(B701,'[1]01_MASTER_KODE_FASYANKES'!B$22:J$15694,8,FALSE)</f>
        <v>JAWA BARAT</v>
      </c>
      <c r="Z701" s="6" t="str">
        <f>VLOOKUP(B701,'[1]01_MASTER_KODE_FASYANKES'!B$22:J$15694,9,FALSE)</f>
        <v>BOGOR</v>
      </c>
      <c r="AA701" s="6" t="str">
        <f>VLOOKUP(B701,'[1]01_MASTER_KODE_FASYANKES'!B$22:J$15694,3,FALSE)</f>
        <v>Puskesmas</v>
      </c>
      <c r="AB701" s="6" t="str">
        <f>VLOOKUP(B701,'[1]01_MASTER_KODE_FASYANKES'!B$22:J$15694,2,FALSE)</f>
        <v>SUKAHARJA</v>
      </c>
      <c r="AC701" s="6">
        <f>VLOOKUP(S701,'[1]02_MASTER_KODE_SDMK'!B$3:H$2218,2,FALSE)</f>
        <v>1040101</v>
      </c>
      <c r="AD701" s="6" t="str">
        <f>VLOOKUP(S701,'[1]02_MASTER_KODE_SDMK'!B$3:H$2218,4,FALSE)</f>
        <v>04. Kebidanan</v>
      </c>
      <c r="AE701" s="6" t="str">
        <f>VLOOKUP(S701,'[1]02_MASTER_KODE_SDMK'!B$3:H$2218,5,FALSE)</f>
        <v>01. Bidan</v>
      </c>
      <c r="AF701" s="6" t="str">
        <f>VLOOKUP(S701,'[1]02_MASTER_KODE_SDMK'!B$3:H$2218,3,FALSE)</f>
        <v>Bidan</v>
      </c>
      <c r="AG701" s="6" t="str">
        <f>VLOOKUP(S701,'[1]02_MASTER_KODE_SDMK'!B$3:H$2218,7,FALSE)</f>
        <v>PNS</v>
      </c>
      <c r="AH701" s="6" t="str">
        <f>IF(G701="L","Laki-Laki",IF(G701="P","Perempuan","TIDAK VALID"))</f>
        <v>Perempuan</v>
      </c>
      <c r="AI701" s="6" t="e">
        <f>VLOOKUP(X701,'[1]06_MASTER_KODE_KAMPUS'!B$3:C$4825,2,FALSE)</f>
        <v>#N/A</v>
      </c>
      <c r="AJ701" s="6" t="str">
        <f>VLOOKUP(V701,'[1]03_MASTER_KODE_PRODI'!B$3:E$404,3,FALSE)</f>
        <v>D-3</v>
      </c>
      <c r="AK701" s="6" t="str">
        <f>VLOOKUP(V701,'[1]03_MASTER_KODE_PRODI'!B$3:E$404,4,FALSE)</f>
        <v>Kebidanan</v>
      </c>
      <c r="AM701" s="9"/>
    </row>
    <row r="702" spans="1:39" x14ac:dyDescent="0.25">
      <c r="A702">
        <v>699</v>
      </c>
      <c r="B702" s="292" t="s">
        <v>2853</v>
      </c>
      <c r="C702" s="19"/>
      <c r="D702" s="19">
        <v>140171060</v>
      </c>
      <c r="E702" s="142" t="s">
        <v>2857</v>
      </c>
      <c r="F702" s="19" t="s">
        <v>2856</v>
      </c>
      <c r="G702" s="19" t="s">
        <v>23</v>
      </c>
      <c r="H702" s="142" t="s">
        <v>135</v>
      </c>
      <c r="I702" s="19" t="s">
        <v>209</v>
      </c>
      <c r="J702" s="19"/>
      <c r="K702" s="19" t="s">
        <v>32</v>
      </c>
      <c r="L702" s="140">
        <v>23264</v>
      </c>
      <c r="M702" s="19"/>
      <c r="N702" s="291"/>
      <c r="O702" s="19"/>
      <c r="P702" s="19" t="s">
        <v>134</v>
      </c>
      <c r="Q702" s="19" t="s">
        <v>134</v>
      </c>
      <c r="R702" s="13">
        <v>121</v>
      </c>
      <c r="S702" s="100">
        <v>91991</v>
      </c>
      <c r="T702" s="9"/>
      <c r="U702" s="9"/>
      <c r="V702" s="110" t="s">
        <v>134</v>
      </c>
      <c r="W702" s="9">
        <v>1981</v>
      </c>
      <c r="X702" s="9"/>
      <c r="Y702" s="7" t="str">
        <f>VLOOKUP(B702,'[1]01_MASTER_KODE_FASYANKES'!B$22:J$15694,8,FALSE)</f>
        <v>JAWA BARAT</v>
      </c>
      <c r="Z702" s="6" t="str">
        <f>VLOOKUP(B702,'[1]01_MASTER_KODE_FASYANKES'!B$22:J$15694,9,FALSE)</f>
        <v>BOGOR</v>
      </c>
      <c r="AA702" s="6" t="str">
        <f>VLOOKUP(B702,'[1]01_MASTER_KODE_FASYANKES'!B$22:J$15694,3,FALSE)</f>
        <v>Puskesmas</v>
      </c>
      <c r="AB702" s="6" t="str">
        <f>VLOOKUP(B702,'[1]01_MASTER_KODE_FASYANKES'!B$22:J$15694,2,FALSE)</f>
        <v>SUKAHARJA</v>
      </c>
      <c r="AC702" s="6">
        <f>VLOOKUP(S702,'[1]02_MASTER_KODE_SDMK'!B$3:H$2218,2,FALSE)</f>
        <v>3020799</v>
      </c>
      <c r="AD702" s="6" t="str">
        <f>VLOOKUP(S702,'[1]02_MASTER_KODE_SDMK'!B$3:H$2218,4,FALSE)</f>
        <v>14. Tenaga Penunjang</v>
      </c>
      <c r="AE702" s="6" t="str">
        <f>VLOOKUP(S702,'[1]02_MASTER_KODE_SDMK'!B$3:H$2218,5,FALSE)</f>
        <v>02. Dukungan Manajemen</v>
      </c>
      <c r="AF702" s="6" t="str">
        <f>VLOOKUP(S702,'[1]02_MASTER_KODE_SDMK'!B$3:H$2218,3,FALSE)</f>
        <v>Tenaga Umum Lainnya yang belum tercantum</v>
      </c>
      <c r="AG702" s="6" t="str">
        <f>VLOOKUP(S702,'[1]02_MASTER_KODE_SDMK'!B$3:H$2218,7,FALSE)</f>
        <v>PNS</v>
      </c>
      <c r="AH702" s="6" t="str">
        <f>IF(G702="L","Laki-Laki",IF(G702="P","Perempuan","TIDAK VALID"))</f>
        <v>Laki-Laki</v>
      </c>
      <c r="AI702" s="6" t="e">
        <f>VLOOKUP(X702,'[1]06_MASTER_KODE_KAMPUS'!B$3:C$4825,2,FALSE)</f>
        <v>#N/A</v>
      </c>
      <c r="AJ702" s="6" t="str">
        <f>VLOOKUP(V702,'[1]03_MASTER_KODE_PRODI'!B$3:E$404,3,FALSE)</f>
        <v>SMA / Setara</v>
      </c>
      <c r="AK702" s="6" t="str">
        <f>VLOOKUP(V702,'[1]03_MASTER_KODE_PRODI'!B$3:E$404,4,FALSE)</f>
        <v>Sekolah Menengah Atas</v>
      </c>
      <c r="AM702" s="9"/>
    </row>
    <row r="703" spans="1:39" x14ac:dyDescent="0.25">
      <c r="A703">
        <v>700</v>
      </c>
      <c r="B703" s="292" t="s">
        <v>2853</v>
      </c>
      <c r="C703" s="145"/>
      <c r="D703" s="145">
        <v>480182537</v>
      </c>
      <c r="E703" s="294" t="s">
        <v>2855</v>
      </c>
      <c r="F703" s="145" t="s">
        <v>2854</v>
      </c>
      <c r="G703" s="19" t="s">
        <v>7</v>
      </c>
      <c r="H703" s="294" t="s">
        <v>54</v>
      </c>
      <c r="I703" s="145" t="s">
        <v>124</v>
      </c>
      <c r="J703" s="146" t="s">
        <v>37</v>
      </c>
      <c r="K703" s="19" t="s">
        <v>208</v>
      </c>
      <c r="L703" s="140">
        <v>28793</v>
      </c>
      <c r="M703" s="19"/>
      <c r="N703" s="291"/>
      <c r="O703" s="19"/>
      <c r="P703" s="145" t="s">
        <v>61</v>
      </c>
      <c r="Q703" s="19" t="s">
        <v>60</v>
      </c>
      <c r="R703" s="13">
        <v>121</v>
      </c>
      <c r="S703" s="100">
        <v>22011</v>
      </c>
      <c r="T703" s="9"/>
      <c r="U703" s="9"/>
      <c r="V703" s="110">
        <v>15401</v>
      </c>
      <c r="W703" s="9"/>
      <c r="X703" s="9"/>
      <c r="Y703" s="7" t="str">
        <f>VLOOKUP(B703,'[1]01_MASTER_KODE_FASYANKES'!B$22:J$15694,8,FALSE)</f>
        <v>JAWA BARAT</v>
      </c>
      <c r="Z703" s="6" t="str">
        <f>VLOOKUP(B703,'[1]01_MASTER_KODE_FASYANKES'!B$22:J$15694,9,FALSE)</f>
        <v>BOGOR</v>
      </c>
      <c r="AA703" s="6" t="str">
        <f>VLOOKUP(B703,'[1]01_MASTER_KODE_FASYANKES'!B$22:J$15694,3,FALSE)</f>
        <v>Puskesmas</v>
      </c>
      <c r="AB703" s="6" t="str">
        <f>VLOOKUP(B703,'[1]01_MASTER_KODE_FASYANKES'!B$22:J$15694,2,FALSE)</f>
        <v>SUKAHARJA</v>
      </c>
      <c r="AC703" s="6">
        <f>VLOOKUP(S703,'[1]02_MASTER_KODE_SDMK'!B$3:H$2218,2,FALSE)</f>
        <v>1040101</v>
      </c>
      <c r="AD703" s="6" t="str">
        <f>VLOOKUP(S703,'[1]02_MASTER_KODE_SDMK'!B$3:H$2218,4,FALSE)</f>
        <v>04. Kebidanan</v>
      </c>
      <c r="AE703" s="6" t="str">
        <f>VLOOKUP(S703,'[1]02_MASTER_KODE_SDMK'!B$3:H$2218,5,FALSE)</f>
        <v>01. Bidan</v>
      </c>
      <c r="AF703" s="6" t="str">
        <f>VLOOKUP(S703,'[1]02_MASTER_KODE_SDMK'!B$3:H$2218,3,FALSE)</f>
        <v>Bidan</v>
      </c>
      <c r="AG703" s="6" t="str">
        <f>VLOOKUP(S703,'[1]02_MASTER_KODE_SDMK'!B$3:H$2218,7,FALSE)</f>
        <v>PNS</v>
      </c>
      <c r="AH703" s="6" t="str">
        <f>IF(G703="L","Laki-Laki",IF(G703="P","Perempuan","TIDAK VALID"))</f>
        <v>Perempuan</v>
      </c>
      <c r="AI703" s="6" t="e">
        <f>VLOOKUP(X703,'[1]06_MASTER_KODE_KAMPUS'!B$3:C$4825,2,FALSE)</f>
        <v>#N/A</v>
      </c>
      <c r="AJ703" s="6" t="str">
        <f>VLOOKUP(V703,'[1]03_MASTER_KODE_PRODI'!B$3:E$404,3,FALSE)</f>
        <v>D-3</v>
      </c>
      <c r="AK703" s="6" t="str">
        <f>VLOOKUP(V703,'[1]03_MASTER_KODE_PRODI'!B$3:E$404,4,FALSE)</f>
        <v>Kebidanan</v>
      </c>
      <c r="AM703" s="9"/>
    </row>
    <row r="704" spans="1:39" x14ac:dyDescent="0.25">
      <c r="A704">
        <v>701</v>
      </c>
      <c r="B704" s="292" t="s">
        <v>2853</v>
      </c>
      <c r="C704" s="145"/>
      <c r="D704" s="145"/>
      <c r="E704" s="294" t="s">
        <v>2852</v>
      </c>
      <c r="F704" s="145" t="s">
        <v>2851</v>
      </c>
      <c r="G704" s="19" t="s">
        <v>7</v>
      </c>
      <c r="H704" s="142" t="s">
        <v>465</v>
      </c>
      <c r="I704" s="145" t="s">
        <v>124</v>
      </c>
      <c r="J704" s="146" t="s">
        <v>465</v>
      </c>
      <c r="K704" s="19" t="s">
        <v>537</v>
      </c>
      <c r="L704" s="140">
        <v>32679</v>
      </c>
      <c r="M704" s="19"/>
      <c r="N704" s="279" t="s">
        <v>773</v>
      </c>
      <c r="O704" s="19"/>
      <c r="P704" s="145" t="s">
        <v>348</v>
      </c>
      <c r="Q704" s="19" t="s">
        <v>60</v>
      </c>
      <c r="R704" s="13">
        <v>121</v>
      </c>
      <c r="S704" s="100">
        <v>22011</v>
      </c>
      <c r="T704" s="9"/>
      <c r="U704" s="9"/>
      <c r="V704" s="110">
        <v>15401</v>
      </c>
      <c r="W704" s="9">
        <v>2011</v>
      </c>
      <c r="X704" s="9"/>
      <c r="Y704" s="7" t="str">
        <f>VLOOKUP(B704,'[1]01_MASTER_KODE_FASYANKES'!B$22:J$15694,8,FALSE)</f>
        <v>JAWA BARAT</v>
      </c>
      <c r="Z704" s="6" t="str">
        <f>VLOOKUP(B704,'[1]01_MASTER_KODE_FASYANKES'!B$22:J$15694,9,FALSE)</f>
        <v>BOGOR</v>
      </c>
      <c r="AA704" s="6" t="str">
        <f>VLOOKUP(B704,'[1]01_MASTER_KODE_FASYANKES'!B$22:J$15694,3,FALSE)</f>
        <v>Puskesmas</v>
      </c>
      <c r="AB704" s="6" t="str">
        <f>VLOOKUP(B704,'[1]01_MASTER_KODE_FASYANKES'!B$22:J$15694,2,FALSE)</f>
        <v>SUKAHARJA</v>
      </c>
      <c r="AC704" s="6">
        <f>VLOOKUP(S704,'[1]02_MASTER_KODE_SDMK'!B$3:H$2218,2,FALSE)</f>
        <v>1040101</v>
      </c>
      <c r="AD704" s="6" t="str">
        <f>VLOOKUP(S704,'[1]02_MASTER_KODE_SDMK'!B$3:H$2218,4,FALSE)</f>
        <v>04. Kebidanan</v>
      </c>
      <c r="AE704" s="6" t="str">
        <f>VLOOKUP(S704,'[1]02_MASTER_KODE_SDMK'!B$3:H$2218,5,FALSE)</f>
        <v>01. Bidan</v>
      </c>
      <c r="AF704" s="6" t="str">
        <f>VLOOKUP(S704,'[1]02_MASTER_KODE_SDMK'!B$3:H$2218,3,FALSE)</f>
        <v>Bidan</v>
      </c>
      <c r="AG704" s="6" t="str">
        <f>VLOOKUP(S704,'[1]02_MASTER_KODE_SDMK'!B$3:H$2218,7,FALSE)</f>
        <v>PNS</v>
      </c>
      <c r="AH704" s="6" t="str">
        <f>IF(G704="L","Laki-Laki",IF(G704="P","Perempuan","TIDAK VALID"))</f>
        <v>Perempuan</v>
      </c>
      <c r="AI704" s="6" t="e">
        <f>VLOOKUP(X704,'[1]06_MASTER_KODE_KAMPUS'!B$3:C$4825,2,FALSE)</f>
        <v>#N/A</v>
      </c>
      <c r="AJ704" s="6" t="str">
        <f>VLOOKUP(V704,'[1]03_MASTER_KODE_PRODI'!B$3:E$404,3,FALSE)</f>
        <v>D-3</v>
      </c>
      <c r="AK704" s="6" t="str">
        <f>VLOOKUP(V704,'[1]03_MASTER_KODE_PRODI'!B$3:E$404,4,FALSE)</f>
        <v>Kebidanan</v>
      </c>
      <c r="AM704" s="9" t="s">
        <v>2850</v>
      </c>
    </row>
    <row r="705" spans="1:39" x14ac:dyDescent="0.25">
      <c r="A705">
        <v>702</v>
      </c>
      <c r="B705" s="292" t="s">
        <v>2796</v>
      </c>
      <c r="C705" s="19"/>
      <c r="D705" s="19">
        <v>140295775</v>
      </c>
      <c r="E705" s="142" t="s">
        <v>2849</v>
      </c>
      <c r="F705" s="19" t="s">
        <v>2848</v>
      </c>
      <c r="G705" s="19" t="s">
        <v>7</v>
      </c>
      <c r="H705" s="142" t="s">
        <v>250</v>
      </c>
      <c r="I705" s="19" t="s">
        <v>99</v>
      </c>
      <c r="J705" s="141" t="s">
        <v>986</v>
      </c>
      <c r="K705" s="19" t="s">
        <v>2847</v>
      </c>
      <c r="L705" s="140">
        <v>22734</v>
      </c>
      <c r="M705" s="19"/>
      <c r="N705" s="291"/>
      <c r="O705" s="19"/>
      <c r="P705" s="19" t="s">
        <v>1</v>
      </c>
      <c r="Q705" s="19" t="s">
        <v>1</v>
      </c>
      <c r="R705" s="13">
        <v>121</v>
      </c>
      <c r="S705" s="100">
        <v>91271</v>
      </c>
      <c r="T705" s="9"/>
      <c r="U705" s="9"/>
      <c r="V705" s="110">
        <v>12201</v>
      </c>
      <c r="W705" s="9">
        <v>1986</v>
      </c>
      <c r="X705" s="9"/>
      <c r="Y705" s="7" t="str">
        <f>VLOOKUP(B705,'[1]01_MASTER_KODE_FASYANKES'!B$22:J$15694,8,FALSE)</f>
        <v>JAWA BARAT</v>
      </c>
      <c r="Z705" s="6" t="str">
        <f>VLOOKUP(B705,'[1]01_MASTER_KODE_FASYANKES'!B$22:J$15694,9,FALSE)</f>
        <v>BOGOR</v>
      </c>
      <c r="AA705" s="6" t="str">
        <f>VLOOKUP(B705,'[1]01_MASTER_KODE_FASYANKES'!B$22:J$15694,3,FALSE)</f>
        <v>Puskesmas</v>
      </c>
      <c r="AB705" s="6" t="str">
        <f>VLOOKUP(B705,'[1]01_MASTER_KODE_FASYANKES'!B$22:J$15694,2,FALSE)</f>
        <v>KEMANG</v>
      </c>
      <c r="AC705" s="6">
        <f>VLOOKUP(S705,'[1]02_MASTER_KODE_SDMK'!B$3:H$2218,2,FALSE)</f>
        <v>3010504</v>
      </c>
      <c r="AD705" s="6" t="str">
        <f>VLOOKUP(S705,'[1]02_MASTER_KODE_SDMK'!B$3:H$2218,4,FALSE)</f>
        <v>14. Tenaga Penunjang</v>
      </c>
      <c r="AE705" s="6" t="str">
        <f>VLOOKUP(S705,'[1]02_MASTER_KODE_SDMK'!B$3:H$2218,5,FALSE)</f>
        <v>01. Struktural</v>
      </c>
      <c r="AF705" s="6" t="str">
        <f>VLOOKUP(S705,'[1]02_MASTER_KODE_SDMK'!B$3:H$2218,3,FALSE)</f>
        <v>Kepala Puskesmas</v>
      </c>
      <c r="AG705" s="6" t="str">
        <f>VLOOKUP(S705,'[1]02_MASTER_KODE_SDMK'!B$3:H$2218,7,FALSE)</f>
        <v>PNS</v>
      </c>
      <c r="AH705" s="6" t="str">
        <f>IF(G705="L","Laki-Laki",IF(G705="P","Perempuan","TIDAK VALID"))</f>
        <v>Perempuan</v>
      </c>
      <c r="AI705" s="6" t="e">
        <f>VLOOKUP(X705,'[1]06_MASTER_KODE_KAMPUS'!B$3:C$4825,2,FALSE)</f>
        <v>#N/A</v>
      </c>
      <c r="AJ705" s="6" t="str">
        <f>VLOOKUP(V705,'[1]03_MASTER_KODE_PRODI'!B$3:E$404,3,FALSE)</f>
        <v>S-1</v>
      </c>
      <c r="AK705" s="6" t="str">
        <f>VLOOKUP(V705,'[1]03_MASTER_KODE_PRODI'!B$3:E$404,4,FALSE)</f>
        <v>Ilmu Kedokteran Gigi</v>
      </c>
      <c r="AM705" s="9" t="s">
        <v>1264</v>
      </c>
    </row>
    <row r="706" spans="1:39" ht="15.75" thickBot="1" x14ac:dyDescent="0.3">
      <c r="A706">
        <v>703</v>
      </c>
      <c r="B706" s="292" t="s">
        <v>2796</v>
      </c>
      <c r="C706" s="365" t="s">
        <v>2846</v>
      </c>
      <c r="D706" s="19">
        <v>140173690</v>
      </c>
      <c r="E706" s="142" t="s">
        <v>2845</v>
      </c>
      <c r="F706" s="19" t="s">
        <v>2844</v>
      </c>
      <c r="G706" s="19" t="s">
        <v>7</v>
      </c>
      <c r="H706" s="142" t="s">
        <v>186</v>
      </c>
      <c r="I706" s="19" t="s">
        <v>5</v>
      </c>
      <c r="J706" s="141" t="s">
        <v>591</v>
      </c>
      <c r="K706" s="19" t="s">
        <v>1067</v>
      </c>
      <c r="L706" s="140">
        <v>21674</v>
      </c>
      <c r="M706" s="19"/>
      <c r="N706" s="291"/>
      <c r="O706" s="19"/>
      <c r="P706" s="19" t="s">
        <v>69</v>
      </c>
      <c r="Q706" s="19" t="s">
        <v>69</v>
      </c>
      <c r="R706" s="13">
        <v>121</v>
      </c>
      <c r="S706" s="100">
        <v>91251</v>
      </c>
      <c r="T706" s="9"/>
      <c r="U706" s="9"/>
      <c r="V706" s="110" t="s">
        <v>134</v>
      </c>
      <c r="W706" s="9"/>
      <c r="X706" s="9"/>
      <c r="Y706" s="7" t="str">
        <f>VLOOKUP(B706,'[1]01_MASTER_KODE_FASYANKES'!B$22:J$15694,8,FALSE)</f>
        <v>JAWA BARAT</v>
      </c>
      <c r="Z706" s="6" t="str">
        <f>VLOOKUP(B706,'[1]01_MASTER_KODE_FASYANKES'!B$22:J$15694,9,FALSE)</f>
        <v>BOGOR</v>
      </c>
      <c r="AA706" s="6" t="str">
        <f>VLOOKUP(B706,'[1]01_MASTER_KODE_FASYANKES'!B$22:J$15694,3,FALSE)</f>
        <v>Puskesmas</v>
      </c>
      <c r="AB706" s="6" t="str">
        <f>VLOOKUP(B706,'[1]01_MASTER_KODE_FASYANKES'!B$22:J$15694,2,FALSE)</f>
        <v>KEMANG</v>
      </c>
      <c r="AC706" s="6">
        <f>VLOOKUP(S706,'[1]02_MASTER_KODE_SDMK'!B$3:H$2218,2,FALSE)</f>
        <v>3010502</v>
      </c>
      <c r="AD706" s="6" t="str">
        <f>VLOOKUP(S706,'[1]02_MASTER_KODE_SDMK'!B$3:H$2218,4,FALSE)</f>
        <v>14. Tenaga Penunjang</v>
      </c>
      <c r="AE706" s="6" t="str">
        <f>VLOOKUP(S706,'[1]02_MASTER_KODE_SDMK'!B$3:H$2218,5,FALSE)</f>
        <v>01. Struktural</v>
      </c>
      <c r="AF706" s="6" t="str">
        <f>VLOOKUP(S706,'[1]02_MASTER_KODE_SDMK'!B$3:H$2218,3,FALSE)</f>
        <v>Kepala Subbagian</v>
      </c>
      <c r="AG706" s="6" t="str">
        <f>VLOOKUP(S706,'[1]02_MASTER_KODE_SDMK'!B$3:H$2218,7,FALSE)</f>
        <v>PNS</v>
      </c>
      <c r="AH706" s="6" t="str">
        <f>IF(G706="L","Laki-Laki",IF(G706="P","Perempuan","TIDAK VALID"))</f>
        <v>Perempuan</v>
      </c>
      <c r="AI706" s="6" t="e">
        <f>VLOOKUP(X706,'[1]06_MASTER_KODE_KAMPUS'!B$3:C$4825,2,FALSE)</f>
        <v>#N/A</v>
      </c>
      <c r="AJ706" s="6" t="str">
        <f>VLOOKUP(V706,'[1]03_MASTER_KODE_PRODI'!B$3:E$404,3,FALSE)</f>
        <v>SMA / Setara</v>
      </c>
      <c r="AK706" s="6" t="str">
        <f>VLOOKUP(V706,'[1]03_MASTER_KODE_PRODI'!B$3:E$404,4,FALSE)</f>
        <v>Sekolah Menengah Atas</v>
      </c>
      <c r="AM706" s="9"/>
    </row>
    <row r="707" spans="1:39" x14ac:dyDescent="0.25">
      <c r="A707">
        <v>704</v>
      </c>
      <c r="B707" s="292" t="s">
        <v>2796</v>
      </c>
      <c r="C707" s="129"/>
      <c r="D707" s="129">
        <v>480183423</v>
      </c>
      <c r="E707" s="130" t="s">
        <v>2843</v>
      </c>
      <c r="F707" s="129" t="s">
        <v>2842</v>
      </c>
      <c r="G707" s="19" t="s">
        <v>23</v>
      </c>
      <c r="H707" s="130" t="s">
        <v>54</v>
      </c>
      <c r="I707" s="235" t="s">
        <v>5</v>
      </c>
      <c r="J707" s="236" t="s">
        <v>193</v>
      </c>
      <c r="K707" s="19" t="s">
        <v>3</v>
      </c>
      <c r="L707" s="140">
        <v>28944</v>
      </c>
      <c r="M707" s="19"/>
      <c r="N707" s="19"/>
      <c r="O707" s="19"/>
      <c r="P707" s="129" t="s">
        <v>16</v>
      </c>
      <c r="Q707" s="129" t="s">
        <v>16</v>
      </c>
      <c r="R707" s="13">
        <v>121</v>
      </c>
      <c r="S707" s="213">
        <v>11011</v>
      </c>
      <c r="T707" s="9"/>
      <c r="U707" s="9"/>
      <c r="V707" s="214">
        <v>11201</v>
      </c>
      <c r="W707" s="9">
        <v>2005</v>
      </c>
      <c r="X707" s="9"/>
      <c r="Y707" s="7" t="str">
        <f>VLOOKUP(B707,'[1]01_MASTER_KODE_FASYANKES'!B$22:J$15694,8,FALSE)</f>
        <v>JAWA BARAT</v>
      </c>
      <c r="Z707" s="6" t="str">
        <f>VLOOKUP(B707,'[1]01_MASTER_KODE_FASYANKES'!B$22:J$15694,9,FALSE)</f>
        <v>BOGOR</v>
      </c>
      <c r="AA707" s="6" t="str">
        <f>VLOOKUP(B707,'[1]01_MASTER_KODE_FASYANKES'!B$22:J$15694,3,FALSE)</f>
        <v>Puskesmas</v>
      </c>
      <c r="AB707" s="6" t="str">
        <f>VLOOKUP(B707,'[1]01_MASTER_KODE_FASYANKES'!B$22:J$15694,2,FALSE)</f>
        <v>KEMANG</v>
      </c>
      <c r="AC707" s="6">
        <f>VLOOKUP(S707,'[1]02_MASTER_KODE_SDMK'!B$3:H$2218,2,FALSE)</f>
        <v>1010101</v>
      </c>
      <c r="AD707" s="6" t="str">
        <f>VLOOKUP(S707,'[1]02_MASTER_KODE_SDMK'!B$3:H$2218,4,FALSE)</f>
        <v>01. Medis</v>
      </c>
      <c r="AE707" s="6" t="str">
        <f>VLOOKUP(S707,'[1]02_MASTER_KODE_SDMK'!B$3:H$2218,5,FALSE)</f>
        <v>01. Dokter</v>
      </c>
      <c r="AF707" s="6" t="str">
        <f>VLOOKUP(S707,'[1]02_MASTER_KODE_SDMK'!B$3:H$2218,3,FALSE)</f>
        <v>Dokter Umum</v>
      </c>
      <c r="AG707" s="6" t="str">
        <f>VLOOKUP(S707,'[1]02_MASTER_KODE_SDMK'!B$3:H$2218,7,FALSE)</f>
        <v>PNS</v>
      </c>
      <c r="AH707" s="6" t="str">
        <f>IF(G707="L","Laki-Laki",IF(G707="P","Perempuan","TIDAK VALID"))</f>
        <v>Laki-Laki</v>
      </c>
      <c r="AI707" s="6" t="e">
        <f>VLOOKUP(X707,'[1]06_MASTER_KODE_KAMPUS'!B$3:C$4825,2,FALSE)</f>
        <v>#N/A</v>
      </c>
      <c r="AJ707" s="6" t="str">
        <f>VLOOKUP(V707,'[1]03_MASTER_KODE_PRODI'!B$3:E$404,3,FALSE)</f>
        <v>S-1</v>
      </c>
      <c r="AK707" s="6" t="str">
        <f>VLOOKUP(V707,'[1]03_MASTER_KODE_PRODI'!B$3:E$404,4,FALSE)</f>
        <v>Ilmu Kedokteran</v>
      </c>
      <c r="AM707" s="9" t="s">
        <v>890</v>
      </c>
    </row>
    <row r="708" spans="1:39" ht="15.75" thickBot="1" x14ac:dyDescent="0.3">
      <c r="A708">
        <v>705</v>
      </c>
      <c r="B708" s="292" t="s">
        <v>2796</v>
      </c>
      <c r="C708" s="365" t="s">
        <v>2841</v>
      </c>
      <c r="D708" s="19">
        <v>140309664</v>
      </c>
      <c r="E708" s="142" t="s">
        <v>2840</v>
      </c>
      <c r="F708" s="19" t="s">
        <v>2839</v>
      </c>
      <c r="G708" s="19" t="s">
        <v>7</v>
      </c>
      <c r="H708" s="142" t="s">
        <v>275</v>
      </c>
      <c r="I708" s="19" t="s">
        <v>99</v>
      </c>
      <c r="J708" s="141" t="s">
        <v>653</v>
      </c>
      <c r="K708" s="19" t="s">
        <v>192</v>
      </c>
      <c r="L708" s="140">
        <v>21681</v>
      </c>
      <c r="M708" s="19"/>
      <c r="N708" s="291"/>
      <c r="O708" s="19"/>
      <c r="P708" s="19" t="s">
        <v>1</v>
      </c>
      <c r="Q708" s="19" t="s">
        <v>1</v>
      </c>
      <c r="R708" s="13">
        <v>121</v>
      </c>
      <c r="S708" s="213">
        <v>15011</v>
      </c>
      <c r="T708" s="9"/>
      <c r="U708" s="9"/>
      <c r="V708" s="110">
        <v>12201</v>
      </c>
      <c r="W708" s="9">
        <v>1988</v>
      </c>
      <c r="X708" s="9"/>
      <c r="Y708" s="7" t="str">
        <f>VLOOKUP(B708,'[1]01_MASTER_KODE_FASYANKES'!B$22:J$15694,8,FALSE)</f>
        <v>JAWA BARAT</v>
      </c>
      <c r="Z708" s="6" t="str">
        <f>VLOOKUP(B708,'[1]01_MASTER_KODE_FASYANKES'!B$22:J$15694,9,FALSE)</f>
        <v>BOGOR</v>
      </c>
      <c r="AA708" s="6" t="str">
        <f>VLOOKUP(B708,'[1]01_MASTER_KODE_FASYANKES'!B$22:J$15694,3,FALSE)</f>
        <v>Puskesmas</v>
      </c>
      <c r="AB708" s="6" t="str">
        <f>VLOOKUP(B708,'[1]01_MASTER_KODE_FASYANKES'!B$22:J$15694,2,FALSE)</f>
        <v>KEMANG</v>
      </c>
      <c r="AC708" s="6">
        <f>VLOOKUP(S708,'[1]02_MASTER_KODE_SDMK'!B$3:H$2218,2,FALSE)</f>
        <v>1010201</v>
      </c>
      <c r="AD708" s="6" t="str">
        <f>VLOOKUP(S708,'[1]02_MASTER_KODE_SDMK'!B$3:H$2218,4,FALSE)</f>
        <v>01. Medis</v>
      </c>
      <c r="AE708" s="6" t="str">
        <f>VLOOKUP(S708,'[1]02_MASTER_KODE_SDMK'!B$3:H$2218,5,FALSE)</f>
        <v>02. Dokter Gigi</v>
      </c>
      <c r="AF708" s="6" t="str">
        <f>VLOOKUP(S708,'[1]02_MASTER_KODE_SDMK'!B$3:H$2218,3,FALSE)</f>
        <v>Dokter Gigi</v>
      </c>
      <c r="AG708" s="6" t="str">
        <f>VLOOKUP(S708,'[1]02_MASTER_KODE_SDMK'!B$3:H$2218,7,FALSE)</f>
        <v>PNS</v>
      </c>
      <c r="AH708" s="6" t="str">
        <f>IF(G708="L","Laki-Laki",IF(G708="P","Perempuan","TIDAK VALID"))</f>
        <v>Perempuan</v>
      </c>
      <c r="AI708" s="6" t="e">
        <f>VLOOKUP(X708,'[1]06_MASTER_KODE_KAMPUS'!B$3:C$4825,2,FALSE)</f>
        <v>#N/A</v>
      </c>
      <c r="AJ708" s="6" t="str">
        <f>VLOOKUP(V708,'[1]03_MASTER_KODE_PRODI'!B$3:E$404,3,FALSE)</f>
        <v>S-1</v>
      </c>
      <c r="AK708" s="6" t="str">
        <f>VLOOKUP(V708,'[1]03_MASTER_KODE_PRODI'!B$3:E$404,4,FALSE)</f>
        <v>Ilmu Kedokteran Gigi</v>
      </c>
      <c r="AM708" s="9" t="s">
        <v>890</v>
      </c>
    </row>
    <row r="709" spans="1:39" ht="15.75" thickBot="1" x14ac:dyDescent="0.3">
      <c r="A709">
        <v>706</v>
      </c>
      <c r="B709" s="292" t="s">
        <v>2796</v>
      </c>
      <c r="C709" s="365" t="s">
        <v>2838</v>
      </c>
      <c r="D709" s="19">
        <v>140231592</v>
      </c>
      <c r="E709" s="142" t="s">
        <v>2837</v>
      </c>
      <c r="F709" s="19" t="s">
        <v>2836</v>
      </c>
      <c r="G709" s="19" t="s">
        <v>7</v>
      </c>
      <c r="H709" s="142" t="s">
        <v>28</v>
      </c>
      <c r="I709" s="19" t="s">
        <v>57</v>
      </c>
      <c r="J709" s="141" t="s">
        <v>48</v>
      </c>
      <c r="K709" s="19" t="s">
        <v>579</v>
      </c>
      <c r="L709" s="140">
        <v>24972</v>
      </c>
      <c r="M709" s="19"/>
      <c r="N709" s="291"/>
      <c r="O709" s="19"/>
      <c r="P709" s="19" t="s">
        <v>334</v>
      </c>
      <c r="Q709" s="19" t="s">
        <v>60</v>
      </c>
      <c r="R709" s="13">
        <v>121</v>
      </c>
      <c r="S709" s="100">
        <v>22011</v>
      </c>
      <c r="T709" s="9"/>
      <c r="U709" s="9"/>
      <c r="V709" s="110">
        <v>15401</v>
      </c>
      <c r="W709" s="9">
        <v>1993</v>
      </c>
      <c r="X709" s="9"/>
      <c r="Y709" s="7" t="str">
        <f>VLOOKUP(B709,'[1]01_MASTER_KODE_FASYANKES'!B$22:J$15694,8,FALSE)</f>
        <v>JAWA BARAT</v>
      </c>
      <c r="Z709" s="6" t="str">
        <f>VLOOKUP(B709,'[1]01_MASTER_KODE_FASYANKES'!B$22:J$15694,9,FALSE)</f>
        <v>BOGOR</v>
      </c>
      <c r="AA709" s="6" t="str">
        <f>VLOOKUP(B709,'[1]01_MASTER_KODE_FASYANKES'!B$22:J$15694,3,FALSE)</f>
        <v>Puskesmas</v>
      </c>
      <c r="AB709" s="6" t="str">
        <f>VLOOKUP(B709,'[1]01_MASTER_KODE_FASYANKES'!B$22:J$15694,2,FALSE)</f>
        <v>KEMANG</v>
      </c>
      <c r="AC709" s="6">
        <f>VLOOKUP(S709,'[1]02_MASTER_KODE_SDMK'!B$3:H$2218,2,FALSE)</f>
        <v>1040101</v>
      </c>
      <c r="AD709" s="6" t="str">
        <f>VLOOKUP(S709,'[1]02_MASTER_KODE_SDMK'!B$3:H$2218,4,FALSE)</f>
        <v>04. Kebidanan</v>
      </c>
      <c r="AE709" s="6" t="str">
        <f>VLOOKUP(S709,'[1]02_MASTER_KODE_SDMK'!B$3:H$2218,5,FALSE)</f>
        <v>01. Bidan</v>
      </c>
      <c r="AF709" s="6" t="str">
        <f>VLOOKUP(S709,'[1]02_MASTER_KODE_SDMK'!B$3:H$2218,3,FALSE)</f>
        <v>Bidan</v>
      </c>
      <c r="AG709" s="6" t="str">
        <f>VLOOKUP(S709,'[1]02_MASTER_KODE_SDMK'!B$3:H$2218,7,FALSE)</f>
        <v>PNS</v>
      </c>
      <c r="AH709" s="6" t="str">
        <f>IF(G709="L","Laki-Laki",IF(G709="P","Perempuan","TIDAK VALID"))</f>
        <v>Perempuan</v>
      </c>
      <c r="AI709" s="6" t="e">
        <f>VLOOKUP(X709,'[1]06_MASTER_KODE_KAMPUS'!B$3:C$4825,2,FALSE)</f>
        <v>#N/A</v>
      </c>
      <c r="AJ709" s="6" t="str">
        <f>VLOOKUP(V709,'[1]03_MASTER_KODE_PRODI'!B$3:E$404,3,FALSE)</f>
        <v>D-3</v>
      </c>
      <c r="AK709" s="6" t="str">
        <f>VLOOKUP(V709,'[1]03_MASTER_KODE_PRODI'!B$3:E$404,4,FALSE)</f>
        <v>Kebidanan</v>
      </c>
      <c r="AM709" s="9" t="s">
        <v>513</v>
      </c>
    </row>
    <row r="710" spans="1:39" x14ac:dyDescent="0.25">
      <c r="A710">
        <v>707</v>
      </c>
      <c r="B710" s="292" t="s">
        <v>2796</v>
      </c>
      <c r="C710" s="19"/>
      <c r="D710" s="19"/>
      <c r="E710" s="142" t="s">
        <v>2835</v>
      </c>
      <c r="F710" s="19" t="s">
        <v>2834</v>
      </c>
      <c r="G710" s="19" t="s">
        <v>7</v>
      </c>
      <c r="H710" s="142" t="s">
        <v>465</v>
      </c>
      <c r="I710" s="19" t="s">
        <v>124</v>
      </c>
      <c r="J710" s="141" t="s">
        <v>465</v>
      </c>
      <c r="K710" s="265" t="s">
        <v>32</v>
      </c>
      <c r="L710" s="140">
        <v>33109</v>
      </c>
      <c r="M710" s="19"/>
      <c r="N710" s="279" t="s">
        <v>773</v>
      </c>
      <c r="O710" s="19"/>
      <c r="P710" s="19" t="s">
        <v>60</v>
      </c>
      <c r="Q710" s="19" t="s">
        <v>60</v>
      </c>
      <c r="R710" s="13">
        <v>121</v>
      </c>
      <c r="S710" s="100">
        <v>22011</v>
      </c>
      <c r="T710" s="9"/>
      <c r="U710" s="9"/>
      <c r="V710" s="110">
        <v>15401</v>
      </c>
      <c r="W710" s="9">
        <v>2011</v>
      </c>
      <c r="X710" s="9"/>
      <c r="Y710" s="7" t="str">
        <f>VLOOKUP(B710,'[1]01_MASTER_KODE_FASYANKES'!B$22:J$15694,8,FALSE)</f>
        <v>JAWA BARAT</v>
      </c>
      <c r="Z710" s="6" t="str">
        <f>VLOOKUP(B710,'[1]01_MASTER_KODE_FASYANKES'!B$22:J$15694,9,FALSE)</f>
        <v>BOGOR</v>
      </c>
      <c r="AA710" s="6" t="str">
        <f>VLOOKUP(B710,'[1]01_MASTER_KODE_FASYANKES'!B$22:J$15694,3,FALSE)</f>
        <v>Puskesmas</v>
      </c>
      <c r="AB710" s="6" t="str">
        <f>VLOOKUP(B710,'[1]01_MASTER_KODE_FASYANKES'!B$22:J$15694,2,FALSE)</f>
        <v>KEMANG</v>
      </c>
      <c r="AC710" s="6">
        <f>VLOOKUP(S710,'[1]02_MASTER_KODE_SDMK'!B$3:H$2218,2,FALSE)</f>
        <v>1040101</v>
      </c>
      <c r="AD710" s="6" t="str">
        <f>VLOOKUP(S710,'[1]02_MASTER_KODE_SDMK'!B$3:H$2218,4,FALSE)</f>
        <v>04. Kebidanan</v>
      </c>
      <c r="AE710" s="6" t="str">
        <f>VLOOKUP(S710,'[1]02_MASTER_KODE_SDMK'!B$3:H$2218,5,FALSE)</f>
        <v>01. Bidan</v>
      </c>
      <c r="AF710" s="6" t="str">
        <f>VLOOKUP(S710,'[1]02_MASTER_KODE_SDMK'!B$3:H$2218,3,FALSE)</f>
        <v>Bidan</v>
      </c>
      <c r="AG710" s="6" t="str">
        <f>VLOOKUP(S710,'[1]02_MASTER_KODE_SDMK'!B$3:H$2218,7,FALSE)</f>
        <v>PNS</v>
      </c>
      <c r="AH710" s="6" t="str">
        <f>IF(G710="L","Laki-Laki",IF(G710="P","Perempuan","TIDAK VALID"))</f>
        <v>Perempuan</v>
      </c>
      <c r="AI710" s="6" t="e">
        <f>VLOOKUP(X710,'[1]06_MASTER_KODE_KAMPUS'!B$3:C$4825,2,FALSE)</f>
        <v>#N/A</v>
      </c>
      <c r="AJ710" s="6" t="str">
        <f>VLOOKUP(V710,'[1]03_MASTER_KODE_PRODI'!B$3:E$404,3,FALSE)</f>
        <v>D-3</v>
      </c>
      <c r="AK710" s="6" t="str">
        <f>VLOOKUP(V710,'[1]03_MASTER_KODE_PRODI'!B$3:E$404,4,FALSE)</f>
        <v>Kebidanan</v>
      </c>
      <c r="AM710" s="9" t="s">
        <v>969</v>
      </c>
    </row>
    <row r="711" spans="1:39" ht="15.75" thickBot="1" x14ac:dyDescent="0.3">
      <c r="A711">
        <v>708</v>
      </c>
      <c r="B711" s="292" t="s">
        <v>2796</v>
      </c>
      <c r="C711" s="365" t="s">
        <v>2833</v>
      </c>
      <c r="D711" s="19">
        <v>140275708</v>
      </c>
      <c r="E711" s="142" t="s">
        <v>2832</v>
      </c>
      <c r="F711" s="19" t="s">
        <v>2831</v>
      </c>
      <c r="G711" s="19" t="s">
        <v>7</v>
      </c>
      <c r="H711" s="142" t="s">
        <v>38</v>
      </c>
      <c r="I711" s="19" t="s">
        <v>5</v>
      </c>
      <c r="J711" s="141" t="s">
        <v>48</v>
      </c>
      <c r="K711" s="19" t="s">
        <v>3</v>
      </c>
      <c r="L711" s="140">
        <v>26515</v>
      </c>
      <c r="M711" s="19"/>
      <c r="N711" s="291"/>
      <c r="O711" s="19"/>
      <c r="P711" s="19" t="s">
        <v>334</v>
      </c>
      <c r="Q711" s="19" t="s">
        <v>60</v>
      </c>
      <c r="R711" s="13">
        <v>121</v>
      </c>
      <c r="S711" s="100">
        <v>22011</v>
      </c>
      <c r="T711" s="9"/>
      <c r="U711" s="9"/>
      <c r="V711" s="110">
        <v>15401</v>
      </c>
      <c r="W711" s="9"/>
      <c r="X711" s="9"/>
      <c r="Y711" s="7" t="str">
        <f>VLOOKUP(B711,'[1]01_MASTER_KODE_FASYANKES'!B$22:J$15694,8,FALSE)</f>
        <v>JAWA BARAT</v>
      </c>
      <c r="Z711" s="6" t="str">
        <f>VLOOKUP(B711,'[1]01_MASTER_KODE_FASYANKES'!B$22:J$15694,9,FALSE)</f>
        <v>BOGOR</v>
      </c>
      <c r="AA711" s="6" t="str">
        <f>VLOOKUP(B711,'[1]01_MASTER_KODE_FASYANKES'!B$22:J$15694,3,FALSE)</f>
        <v>Puskesmas</v>
      </c>
      <c r="AB711" s="6" t="str">
        <f>VLOOKUP(B711,'[1]01_MASTER_KODE_FASYANKES'!B$22:J$15694,2,FALSE)</f>
        <v>KEMANG</v>
      </c>
      <c r="AC711" s="6">
        <f>VLOOKUP(S711,'[1]02_MASTER_KODE_SDMK'!B$3:H$2218,2,FALSE)</f>
        <v>1040101</v>
      </c>
      <c r="AD711" s="6" t="str">
        <f>VLOOKUP(S711,'[1]02_MASTER_KODE_SDMK'!B$3:H$2218,4,FALSE)</f>
        <v>04. Kebidanan</v>
      </c>
      <c r="AE711" s="6" t="str">
        <f>VLOOKUP(S711,'[1]02_MASTER_KODE_SDMK'!B$3:H$2218,5,FALSE)</f>
        <v>01. Bidan</v>
      </c>
      <c r="AF711" s="6" t="str">
        <f>VLOOKUP(S711,'[1]02_MASTER_KODE_SDMK'!B$3:H$2218,3,FALSE)</f>
        <v>Bidan</v>
      </c>
      <c r="AG711" s="6" t="str">
        <f>VLOOKUP(S711,'[1]02_MASTER_KODE_SDMK'!B$3:H$2218,7,FALSE)</f>
        <v>PNS</v>
      </c>
      <c r="AH711" s="6" t="str">
        <f>IF(G711="L","Laki-Laki",IF(G711="P","Perempuan","TIDAK VALID"))</f>
        <v>Perempuan</v>
      </c>
      <c r="AI711" s="6" t="e">
        <f>VLOOKUP(X711,'[1]06_MASTER_KODE_KAMPUS'!B$3:C$4825,2,FALSE)</f>
        <v>#N/A</v>
      </c>
      <c r="AJ711" s="6" t="str">
        <f>VLOOKUP(V711,'[1]03_MASTER_KODE_PRODI'!B$3:E$404,3,FALSE)</f>
        <v>D-3</v>
      </c>
      <c r="AK711" s="6" t="str">
        <f>VLOOKUP(V711,'[1]03_MASTER_KODE_PRODI'!B$3:E$404,4,FALSE)</f>
        <v>Kebidanan</v>
      </c>
      <c r="AM711" s="9"/>
    </row>
    <row r="712" spans="1:39" ht="15.75" thickBot="1" x14ac:dyDescent="0.3">
      <c r="A712">
        <v>709</v>
      </c>
      <c r="B712" s="292" t="s">
        <v>2796</v>
      </c>
      <c r="C712" s="365" t="s">
        <v>2830</v>
      </c>
      <c r="D712" s="19">
        <v>140294005</v>
      </c>
      <c r="E712" s="142" t="s">
        <v>2829</v>
      </c>
      <c r="F712" s="19" t="s">
        <v>2828</v>
      </c>
      <c r="G712" s="19" t="s">
        <v>7</v>
      </c>
      <c r="H712" s="142" t="s">
        <v>250</v>
      </c>
      <c r="I712" s="19" t="s">
        <v>5</v>
      </c>
      <c r="J712" s="141" t="s">
        <v>193</v>
      </c>
      <c r="K712" s="19" t="s">
        <v>70</v>
      </c>
      <c r="L712" s="140">
        <v>24654</v>
      </c>
      <c r="M712" s="19"/>
      <c r="N712" s="291"/>
      <c r="O712" s="19"/>
      <c r="P712" s="19" t="s">
        <v>334</v>
      </c>
      <c r="Q712" s="19" t="s">
        <v>60</v>
      </c>
      <c r="R712" s="13">
        <v>121</v>
      </c>
      <c r="S712" s="100">
        <v>22011</v>
      </c>
      <c r="T712" s="9"/>
      <c r="U712" s="9"/>
      <c r="V712" s="110">
        <v>15401</v>
      </c>
      <c r="W712" s="9">
        <v>2008</v>
      </c>
      <c r="X712" s="9"/>
      <c r="Y712" s="7" t="str">
        <f>VLOOKUP(B712,'[1]01_MASTER_KODE_FASYANKES'!B$22:J$15694,8,FALSE)</f>
        <v>JAWA BARAT</v>
      </c>
      <c r="Z712" s="6" t="str">
        <f>VLOOKUP(B712,'[1]01_MASTER_KODE_FASYANKES'!B$22:J$15694,9,FALSE)</f>
        <v>BOGOR</v>
      </c>
      <c r="AA712" s="6" t="str">
        <f>VLOOKUP(B712,'[1]01_MASTER_KODE_FASYANKES'!B$22:J$15694,3,FALSE)</f>
        <v>Puskesmas</v>
      </c>
      <c r="AB712" s="6" t="str">
        <f>VLOOKUP(B712,'[1]01_MASTER_KODE_FASYANKES'!B$22:J$15694,2,FALSE)</f>
        <v>KEMANG</v>
      </c>
      <c r="AC712" s="6">
        <f>VLOOKUP(S712,'[1]02_MASTER_KODE_SDMK'!B$3:H$2218,2,FALSE)</f>
        <v>1040101</v>
      </c>
      <c r="AD712" s="6" t="str">
        <f>VLOOKUP(S712,'[1]02_MASTER_KODE_SDMK'!B$3:H$2218,4,FALSE)</f>
        <v>04. Kebidanan</v>
      </c>
      <c r="AE712" s="6" t="str">
        <f>VLOOKUP(S712,'[1]02_MASTER_KODE_SDMK'!B$3:H$2218,5,FALSE)</f>
        <v>01. Bidan</v>
      </c>
      <c r="AF712" s="6" t="str">
        <f>VLOOKUP(S712,'[1]02_MASTER_KODE_SDMK'!B$3:H$2218,3,FALSE)</f>
        <v>Bidan</v>
      </c>
      <c r="AG712" s="6" t="str">
        <f>VLOOKUP(S712,'[1]02_MASTER_KODE_SDMK'!B$3:H$2218,7,FALSE)</f>
        <v>PNS</v>
      </c>
      <c r="AH712" s="6" t="str">
        <f>IF(G712="L","Laki-Laki",IF(G712="P","Perempuan","TIDAK VALID"))</f>
        <v>Perempuan</v>
      </c>
      <c r="AI712" s="6" t="e">
        <f>VLOOKUP(X712,'[1]06_MASTER_KODE_KAMPUS'!B$3:C$4825,2,FALSE)</f>
        <v>#N/A</v>
      </c>
      <c r="AJ712" s="6" t="str">
        <f>VLOOKUP(V712,'[1]03_MASTER_KODE_PRODI'!B$3:E$404,3,FALSE)</f>
        <v>D-3</v>
      </c>
      <c r="AK712" s="6" t="str">
        <f>VLOOKUP(V712,'[1]03_MASTER_KODE_PRODI'!B$3:E$404,4,FALSE)</f>
        <v>Kebidanan</v>
      </c>
      <c r="AM712" s="9"/>
    </row>
    <row r="713" spans="1:39" ht="15.75" thickBot="1" x14ac:dyDescent="0.3">
      <c r="A713">
        <v>710</v>
      </c>
      <c r="B713" s="292" t="s">
        <v>2796</v>
      </c>
      <c r="C713" s="365" t="s">
        <v>2827</v>
      </c>
      <c r="D713" s="19">
        <v>140290352</v>
      </c>
      <c r="E713" s="142" t="s">
        <v>2826</v>
      </c>
      <c r="F713" s="19" t="s">
        <v>2825</v>
      </c>
      <c r="G713" s="19" t="s">
        <v>7</v>
      </c>
      <c r="H713" s="142" t="s">
        <v>315</v>
      </c>
      <c r="I713" s="19" t="s">
        <v>57</v>
      </c>
      <c r="J713" s="141" t="s">
        <v>63</v>
      </c>
      <c r="K713" s="19" t="s">
        <v>32</v>
      </c>
      <c r="L713" s="140">
        <v>26953</v>
      </c>
      <c r="M713" s="19"/>
      <c r="N713" s="291"/>
      <c r="O713" s="19"/>
      <c r="P713" s="19" t="s">
        <v>334</v>
      </c>
      <c r="Q713" s="19" t="s">
        <v>2567</v>
      </c>
      <c r="R713" s="13">
        <v>121</v>
      </c>
      <c r="S713" s="100">
        <v>22011</v>
      </c>
      <c r="T713" s="9"/>
      <c r="U713" s="9"/>
      <c r="V713" s="110">
        <v>15302</v>
      </c>
      <c r="W713" s="9">
        <v>2014</v>
      </c>
      <c r="X713" s="9"/>
      <c r="Y713" s="7" t="str">
        <f>VLOOKUP(B713,'[1]01_MASTER_KODE_FASYANKES'!B$22:J$15694,8,FALSE)</f>
        <v>JAWA BARAT</v>
      </c>
      <c r="Z713" s="6" t="str">
        <f>VLOOKUP(B713,'[1]01_MASTER_KODE_FASYANKES'!B$22:J$15694,9,FALSE)</f>
        <v>BOGOR</v>
      </c>
      <c r="AA713" s="6" t="str">
        <f>VLOOKUP(B713,'[1]01_MASTER_KODE_FASYANKES'!B$22:J$15694,3,FALSE)</f>
        <v>Puskesmas</v>
      </c>
      <c r="AB713" s="6" t="str">
        <f>VLOOKUP(B713,'[1]01_MASTER_KODE_FASYANKES'!B$22:J$15694,2,FALSE)</f>
        <v>KEMANG</v>
      </c>
      <c r="AC713" s="6">
        <f>VLOOKUP(S713,'[1]02_MASTER_KODE_SDMK'!B$3:H$2218,2,FALSE)</f>
        <v>1040101</v>
      </c>
      <c r="AD713" s="6" t="str">
        <f>VLOOKUP(S713,'[1]02_MASTER_KODE_SDMK'!B$3:H$2218,4,FALSE)</f>
        <v>04. Kebidanan</v>
      </c>
      <c r="AE713" s="6" t="str">
        <f>VLOOKUP(S713,'[1]02_MASTER_KODE_SDMK'!B$3:H$2218,5,FALSE)</f>
        <v>01. Bidan</v>
      </c>
      <c r="AF713" s="6" t="str">
        <f>VLOOKUP(S713,'[1]02_MASTER_KODE_SDMK'!B$3:H$2218,3,FALSE)</f>
        <v>Bidan</v>
      </c>
      <c r="AG713" s="6" t="str">
        <f>VLOOKUP(S713,'[1]02_MASTER_KODE_SDMK'!B$3:H$2218,7,FALSE)</f>
        <v>PNS</v>
      </c>
      <c r="AH713" s="6" t="str">
        <f>IF(G713="L","Laki-Laki",IF(G713="P","Perempuan","TIDAK VALID"))</f>
        <v>Perempuan</v>
      </c>
      <c r="AI713" s="6" t="e">
        <f>VLOOKUP(X713,'[1]06_MASTER_KODE_KAMPUS'!B$3:C$4825,2,FALSE)</f>
        <v>#N/A</v>
      </c>
      <c r="AJ713" s="6" t="str">
        <f>VLOOKUP(V713,'[1]03_MASTER_KODE_PRODI'!B$3:E$404,3,FALSE)</f>
        <v>D-4</v>
      </c>
      <c r="AK713" s="6" t="str">
        <f>VLOOKUP(V713,'[1]03_MASTER_KODE_PRODI'!B$3:E$404,4,FALSE)</f>
        <v>Kebidanan</v>
      </c>
      <c r="AM713" s="9"/>
    </row>
    <row r="714" spans="1:39" ht="15.75" thickBot="1" x14ac:dyDescent="0.3">
      <c r="A714">
        <v>711</v>
      </c>
      <c r="B714" s="292" t="s">
        <v>2796</v>
      </c>
      <c r="C714" s="365" t="s">
        <v>2824</v>
      </c>
      <c r="D714" s="19">
        <v>140290359</v>
      </c>
      <c r="E714" s="142" t="s">
        <v>2823</v>
      </c>
      <c r="F714" s="19" t="s">
        <v>2822</v>
      </c>
      <c r="G714" s="19" t="s">
        <v>7</v>
      </c>
      <c r="H714" s="142" t="s">
        <v>315</v>
      </c>
      <c r="I714" s="19" t="s">
        <v>5</v>
      </c>
      <c r="J714" s="141" t="s">
        <v>48</v>
      </c>
      <c r="K714" s="19" t="s">
        <v>32</v>
      </c>
      <c r="L714" s="140">
        <v>26851</v>
      </c>
      <c r="M714" s="19"/>
      <c r="N714" s="291"/>
      <c r="O714" s="19"/>
      <c r="P714" s="19" t="s">
        <v>334</v>
      </c>
      <c r="Q714" s="19" t="s">
        <v>60</v>
      </c>
      <c r="R714" s="13">
        <v>121</v>
      </c>
      <c r="S714" s="100">
        <v>22011</v>
      </c>
      <c r="T714" s="9"/>
      <c r="U714" s="9"/>
      <c r="V714" s="110">
        <v>15401</v>
      </c>
      <c r="W714" s="9"/>
      <c r="X714" s="9"/>
      <c r="Y714" s="7" t="str">
        <f>VLOOKUP(B714,'[1]01_MASTER_KODE_FASYANKES'!B$22:J$15694,8,FALSE)</f>
        <v>JAWA BARAT</v>
      </c>
      <c r="Z714" s="6" t="str">
        <f>VLOOKUP(B714,'[1]01_MASTER_KODE_FASYANKES'!B$22:J$15694,9,FALSE)</f>
        <v>BOGOR</v>
      </c>
      <c r="AA714" s="6" t="str">
        <f>VLOOKUP(B714,'[1]01_MASTER_KODE_FASYANKES'!B$22:J$15694,3,FALSE)</f>
        <v>Puskesmas</v>
      </c>
      <c r="AB714" s="6" t="str">
        <f>VLOOKUP(B714,'[1]01_MASTER_KODE_FASYANKES'!B$22:J$15694,2,FALSE)</f>
        <v>KEMANG</v>
      </c>
      <c r="AC714" s="6">
        <f>VLOOKUP(S714,'[1]02_MASTER_KODE_SDMK'!B$3:H$2218,2,FALSE)</f>
        <v>1040101</v>
      </c>
      <c r="AD714" s="6" t="str">
        <f>VLOOKUP(S714,'[1]02_MASTER_KODE_SDMK'!B$3:H$2218,4,FALSE)</f>
        <v>04. Kebidanan</v>
      </c>
      <c r="AE714" s="6" t="str">
        <f>VLOOKUP(S714,'[1]02_MASTER_KODE_SDMK'!B$3:H$2218,5,FALSE)</f>
        <v>01. Bidan</v>
      </c>
      <c r="AF714" s="6" t="str">
        <f>VLOOKUP(S714,'[1]02_MASTER_KODE_SDMK'!B$3:H$2218,3,FALSE)</f>
        <v>Bidan</v>
      </c>
      <c r="AG714" s="6" t="str">
        <f>VLOOKUP(S714,'[1]02_MASTER_KODE_SDMK'!B$3:H$2218,7,FALSE)</f>
        <v>PNS</v>
      </c>
      <c r="AH714" s="6" t="str">
        <f>IF(G714="L","Laki-Laki",IF(G714="P","Perempuan","TIDAK VALID"))</f>
        <v>Perempuan</v>
      </c>
      <c r="AI714" s="6" t="e">
        <f>VLOOKUP(X714,'[1]06_MASTER_KODE_KAMPUS'!B$3:C$4825,2,FALSE)</f>
        <v>#N/A</v>
      </c>
      <c r="AJ714" s="6" t="str">
        <f>VLOOKUP(V714,'[1]03_MASTER_KODE_PRODI'!B$3:E$404,3,FALSE)</f>
        <v>D-3</v>
      </c>
      <c r="AK714" s="6" t="str">
        <f>VLOOKUP(V714,'[1]03_MASTER_KODE_PRODI'!B$3:E$404,4,FALSE)</f>
        <v>Kebidanan</v>
      </c>
      <c r="AM714" s="9"/>
    </row>
    <row r="715" spans="1:39" ht="15.75" thickBot="1" x14ac:dyDescent="0.3">
      <c r="A715">
        <v>712</v>
      </c>
      <c r="B715" s="292" t="s">
        <v>2796</v>
      </c>
      <c r="C715" s="365" t="s">
        <v>2821</v>
      </c>
      <c r="D715" s="19">
        <v>140245570</v>
      </c>
      <c r="E715" s="142" t="s">
        <v>2820</v>
      </c>
      <c r="F715" s="19" t="s">
        <v>2819</v>
      </c>
      <c r="G715" s="19" t="s">
        <v>7</v>
      </c>
      <c r="H715" s="142" t="s">
        <v>175</v>
      </c>
      <c r="I715" s="19" t="s">
        <v>57</v>
      </c>
      <c r="J715" s="141" t="s">
        <v>37</v>
      </c>
      <c r="K715" s="19" t="s">
        <v>32</v>
      </c>
      <c r="L715" s="140">
        <v>25616</v>
      </c>
      <c r="M715" s="19"/>
      <c r="N715" s="291"/>
      <c r="O715" s="19"/>
      <c r="P715" s="19" t="s">
        <v>10</v>
      </c>
      <c r="Q715" s="19" t="s">
        <v>10</v>
      </c>
      <c r="R715" s="13">
        <v>121</v>
      </c>
      <c r="S715" s="13">
        <v>21991</v>
      </c>
      <c r="T715" s="9"/>
      <c r="U715" s="9"/>
      <c r="V715" s="110" t="s">
        <v>10</v>
      </c>
      <c r="W715" s="9">
        <v>1990</v>
      </c>
      <c r="X715" s="9"/>
      <c r="Y715" s="7" t="str">
        <f>VLOOKUP(B715,'[1]01_MASTER_KODE_FASYANKES'!B$22:J$15694,8,FALSE)</f>
        <v>JAWA BARAT</v>
      </c>
      <c r="Z715" s="6" t="str">
        <f>VLOOKUP(B715,'[1]01_MASTER_KODE_FASYANKES'!B$22:J$15694,9,FALSE)</f>
        <v>BOGOR</v>
      </c>
      <c r="AA715" s="6" t="str">
        <f>VLOOKUP(B715,'[1]01_MASTER_KODE_FASYANKES'!B$22:J$15694,3,FALSE)</f>
        <v>Puskesmas</v>
      </c>
      <c r="AB715" s="6" t="str">
        <f>VLOOKUP(B715,'[1]01_MASTER_KODE_FASYANKES'!B$22:J$15694,2,FALSE)</f>
        <v>KEMANG</v>
      </c>
      <c r="AC715" s="6">
        <f>VLOOKUP(S715,'[1]02_MASTER_KODE_SDMK'!B$3:H$2218,2,FALSE)</f>
        <v>2030101</v>
      </c>
      <c r="AD715" s="6" t="str">
        <f>VLOOKUP(S715,'[1]02_MASTER_KODE_SDMK'!B$3:H$2218,4,FALSE)</f>
        <v>13. Asisten Tenaga Kesehatan</v>
      </c>
      <c r="AE715" s="6" t="str">
        <f>VLOOKUP(S715,'[1]02_MASTER_KODE_SDMK'!B$3:H$2218,5,FALSE)</f>
        <v>01. Keperawatan</v>
      </c>
      <c r="AF715" s="6" t="str">
        <f>VLOOKUP(S715,'[1]02_MASTER_KODE_SDMK'!B$3:H$2218,3,FALSE)</f>
        <v>Perawat (Asisten)</v>
      </c>
      <c r="AG715" s="6" t="str">
        <f>VLOOKUP(S715,'[1]02_MASTER_KODE_SDMK'!B$3:H$2218,7,FALSE)</f>
        <v>PNS</v>
      </c>
      <c r="AH715" s="6" t="str">
        <f>IF(G715="L","Laki-Laki",IF(G715="P","Perempuan","TIDAK VALID"))</f>
        <v>Perempuan</v>
      </c>
      <c r="AI715" s="6" t="e">
        <f>VLOOKUP(X715,'[1]06_MASTER_KODE_KAMPUS'!B$3:C$4825,2,FALSE)</f>
        <v>#N/A</v>
      </c>
      <c r="AJ715" s="6" t="str">
        <f>VLOOKUP(V715,'[1]03_MASTER_KODE_PRODI'!B$3:E$404,3,FALSE)</f>
        <v>SMA / Setara</v>
      </c>
      <c r="AK715" s="6" t="str">
        <f>VLOOKUP(V715,'[1]03_MASTER_KODE_PRODI'!B$3:E$404,4,FALSE)</f>
        <v>Sekolah Perawat Kesehatan</v>
      </c>
      <c r="AM715" s="9"/>
    </row>
    <row r="716" spans="1:39" ht="15.75" thickBot="1" x14ac:dyDescent="0.3">
      <c r="A716">
        <v>713</v>
      </c>
      <c r="B716" s="292" t="s">
        <v>2796</v>
      </c>
      <c r="C716" s="365" t="s">
        <v>2818</v>
      </c>
      <c r="D716" s="19">
        <v>140301392</v>
      </c>
      <c r="E716" s="142" t="s">
        <v>2817</v>
      </c>
      <c r="F716" s="19" t="s">
        <v>2816</v>
      </c>
      <c r="G716" s="19" t="s">
        <v>23</v>
      </c>
      <c r="H716" s="142" t="s">
        <v>250</v>
      </c>
      <c r="I716" s="19" t="s">
        <v>5</v>
      </c>
      <c r="J716" s="141" t="s">
        <v>48</v>
      </c>
      <c r="K716" s="19" t="s">
        <v>246</v>
      </c>
      <c r="L716" s="140">
        <v>26075</v>
      </c>
      <c r="M716" s="19"/>
      <c r="N716" s="291"/>
      <c r="O716" s="19"/>
      <c r="P716" s="19" t="s">
        <v>10</v>
      </c>
      <c r="Q716" s="19" t="s">
        <v>10</v>
      </c>
      <c r="R716" s="13">
        <v>121</v>
      </c>
      <c r="S716" s="13">
        <v>21991</v>
      </c>
      <c r="T716" s="9"/>
      <c r="U716" s="9"/>
      <c r="V716" s="110" t="s">
        <v>10</v>
      </c>
      <c r="W716" s="9">
        <v>1990</v>
      </c>
      <c r="X716" s="9"/>
      <c r="Y716" s="7" t="str">
        <f>VLOOKUP(B716,'[1]01_MASTER_KODE_FASYANKES'!B$22:J$15694,8,FALSE)</f>
        <v>JAWA BARAT</v>
      </c>
      <c r="Z716" s="6" t="str">
        <f>VLOOKUP(B716,'[1]01_MASTER_KODE_FASYANKES'!B$22:J$15694,9,FALSE)</f>
        <v>BOGOR</v>
      </c>
      <c r="AA716" s="6" t="str">
        <f>VLOOKUP(B716,'[1]01_MASTER_KODE_FASYANKES'!B$22:J$15694,3,FALSE)</f>
        <v>Puskesmas</v>
      </c>
      <c r="AB716" s="6" t="str">
        <f>VLOOKUP(B716,'[1]01_MASTER_KODE_FASYANKES'!B$22:J$15694,2,FALSE)</f>
        <v>KEMANG</v>
      </c>
      <c r="AC716" s="6">
        <f>VLOOKUP(S716,'[1]02_MASTER_KODE_SDMK'!B$3:H$2218,2,FALSE)</f>
        <v>2030101</v>
      </c>
      <c r="AD716" s="6" t="str">
        <f>VLOOKUP(S716,'[1]02_MASTER_KODE_SDMK'!B$3:H$2218,4,FALSE)</f>
        <v>13. Asisten Tenaga Kesehatan</v>
      </c>
      <c r="AE716" s="6" t="str">
        <f>VLOOKUP(S716,'[1]02_MASTER_KODE_SDMK'!B$3:H$2218,5,FALSE)</f>
        <v>01. Keperawatan</v>
      </c>
      <c r="AF716" s="6" t="str">
        <f>VLOOKUP(S716,'[1]02_MASTER_KODE_SDMK'!B$3:H$2218,3,FALSE)</f>
        <v>Perawat (Asisten)</v>
      </c>
      <c r="AG716" s="6" t="str">
        <f>VLOOKUP(S716,'[1]02_MASTER_KODE_SDMK'!B$3:H$2218,7,FALSE)</f>
        <v>PNS</v>
      </c>
      <c r="AH716" s="6" t="str">
        <f>IF(G716="L","Laki-Laki",IF(G716="P","Perempuan","TIDAK VALID"))</f>
        <v>Laki-Laki</v>
      </c>
      <c r="AI716" s="6" t="e">
        <f>VLOOKUP(X716,'[1]06_MASTER_KODE_KAMPUS'!B$3:C$4825,2,FALSE)</f>
        <v>#N/A</v>
      </c>
      <c r="AJ716" s="6" t="str">
        <f>VLOOKUP(V716,'[1]03_MASTER_KODE_PRODI'!B$3:E$404,3,FALSE)</f>
        <v>SMA / Setara</v>
      </c>
      <c r="AK716" s="6" t="str">
        <f>VLOOKUP(V716,'[1]03_MASTER_KODE_PRODI'!B$3:E$404,4,FALSE)</f>
        <v>Sekolah Perawat Kesehatan</v>
      </c>
      <c r="AM716" s="9"/>
    </row>
    <row r="717" spans="1:39" ht="15.75" thickBot="1" x14ac:dyDescent="0.3">
      <c r="A717">
        <v>714</v>
      </c>
      <c r="B717" s="292" t="s">
        <v>2796</v>
      </c>
      <c r="C717" s="365" t="s">
        <v>2815</v>
      </c>
      <c r="D717" s="19">
        <v>140251481</v>
      </c>
      <c r="E717" s="142" t="s">
        <v>2814</v>
      </c>
      <c r="F717" s="19" t="s">
        <v>2813</v>
      </c>
      <c r="G717" s="19" t="s">
        <v>23</v>
      </c>
      <c r="H717" s="142" t="s">
        <v>799</v>
      </c>
      <c r="I717" s="19" t="s">
        <v>57</v>
      </c>
      <c r="J717" s="141" t="s">
        <v>63</v>
      </c>
      <c r="K717" s="19" t="s">
        <v>32</v>
      </c>
      <c r="L717" s="140">
        <v>24517</v>
      </c>
      <c r="M717" s="19"/>
      <c r="N717" s="291"/>
      <c r="O717" s="19"/>
      <c r="P717" s="19" t="s">
        <v>1043</v>
      </c>
      <c r="Q717" s="19" t="s">
        <v>1043</v>
      </c>
      <c r="R717" s="13">
        <v>121</v>
      </c>
      <c r="S717" s="13">
        <v>21971</v>
      </c>
      <c r="T717" s="9"/>
      <c r="U717" s="9"/>
      <c r="V717" s="9" t="s">
        <v>1043</v>
      </c>
      <c r="W717" s="9">
        <v>1988</v>
      </c>
      <c r="X717" s="9"/>
      <c r="Y717" s="7" t="str">
        <f>VLOOKUP(B717,'[1]01_MASTER_KODE_FASYANKES'!B$22:J$15694,8,FALSE)</f>
        <v>JAWA BARAT</v>
      </c>
      <c r="Z717" s="6" t="str">
        <f>VLOOKUP(B717,'[1]01_MASTER_KODE_FASYANKES'!B$22:J$15694,9,FALSE)</f>
        <v>BOGOR</v>
      </c>
      <c r="AA717" s="6" t="str">
        <f>VLOOKUP(B717,'[1]01_MASTER_KODE_FASYANKES'!B$22:J$15694,3,FALSE)</f>
        <v>Puskesmas</v>
      </c>
      <c r="AB717" s="6" t="str">
        <f>VLOOKUP(B717,'[1]01_MASTER_KODE_FASYANKES'!B$22:J$15694,2,FALSE)</f>
        <v>KEMANG</v>
      </c>
      <c r="AC717" s="6">
        <f>VLOOKUP(S717,'[1]02_MASTER_KODE_SDMK'!B$3:H$2218,2,FALSE)</f>
        <v>2100101</v>
      </c>
      <c r="AD717" s="6" t="str">
        <f>VLOOKUP(S717,'[1]02_MASTER_KODE_SDMK'!B$3:H$2218,4,FALSE)</f>
        <v>13. Asisten Tenaga Kesehatan</v>
      </c>
      <c r="AE717" s="6" t="str">
        <f>VLOOKUP(S717,'[1]02_MASTER_KODE_SDMK'!B$3:H$2218,5,FALSE)</f>
        <v>07. Keteknisian Medis</v>
      </c>
      <c r="AF717" s="6" t="str">
        <f>VLOOKUP(S717,'[1]02_MASTER_KODE_SDMK'!B$3:H$2218,3,FALSE)</f>
        <v>Terapis Gigi dan Mulut (Asisten)</v>
      </c>
      <c r="AG717" s="6" t="str">
        <f>VLOOKUP(S717,'[1]02_MASTER_KODE_SDMK'!B$3:H$2218,7,FALSE)</f>
        <v>PNS</v>
      </c>
      <c r="AH717" s="6" t="str">
        <f>IF(G717="L","Laki-Laki",IF(G717="P","Perempuan","TIDAK VALID"))</f>
        <v>Laki-Laki</v>
      </c>
      <c r="AI717" s="6" t="e">
        <f>VLOOKUP(X717,'[1]06_MASTER_KODE_KAMPUS'!B$3:C$4825,2,FALSE)</f>
        <v>#N/A</v>
      </c>
      <c r="AJ717" s="6" t="str">
        <f>VLOOKUP(V717,'[1]03_MASTER_KODE_PRODI'!B$3:E$404,3,FALSE)</f>
        <v>SMA / Setara</v>
      </c>
      <c r="AK717" s="6" t="str">
        <f>VLOOKUP(V717,'[1]03_MASTER_KODE_PRODI'!B$3:E$404,4,FALSE)</f>
        <v>Sekolah Pengatur Rawat Gigi</v>
      </c>
      <c r="AM717" s="9"/>
    </row>
    <row r="718" spans="1:39" ht="15.75" thickBot="1" x14ac:dyDescent="0.3">
      <c r="A718">
        <v>715</v>
      </c>
      <c r="B718" s="292" t="s">
        <v>2796</v>
      </c>
      <c r="C718" s="365" t="s">
        <v>2812</v>
      </c>
      <c r="D718" s="19">
        <v>140189369</v>
      </c>
      <c r="E718" s="142" t="s">
        <v>2811</v>
      </c>
      <c r="F718" s="19" t="s">
        <v>2810</v>
      </c>
      <c r="G718" s="19" t="s">
        <v>23</v>
      </c>
      <c r="H718" s="142" t="s">
        <v>100</v>
      </c>
      <c r="I718" s="19" t="s">
        <v>5</v>
      </c>
      <c r="J718" s="308" t="s">
        <v>17</v>
      </c>
      <c r="K718" s="19" t="s">
        <v>70</v>
      </c>
      <c r="L718" s="140">
        <v>21953</v>
      </c>
      <c r="M718" s="19"/>
      <c r="N718" s="291"/>
      <c r="O718" s="19"/>
      <c r="P718" s="19" t="s">
        <v>271</v>
      </c>
      <c r="Q718" s="19" t="s">
        <v>271</v>
      </c>
      <c r="R718" s="13">
        <v>121</v>
      </c>
      <c r="S718" s="13">
        <v>42991</v>
      </c>
      <c r="T718" s="9"/>
      <c r="U718" s="9"/>
      <c r="V718" s="9" t="s">
        <v>271</v>
      </c>
      <c r="W718" s="9"/>
      <c r="X718" s="9"/>
      <c r="Y718" s="7" t="str">
        <f>VLOOKUP(B718,'[1]01_MASTER_KODE_FASYANKES'!B$22:J$15694,8,FALSE)</f>
        <v>JAWA BARAT</v>
      </c>
      <c r="Z718" s="6" t="str">
        <f>VLOOKUP(B718,'[1]01_MASTER_KODE_FASYANKES'!B$22:J$15694,9,FALSE)</f>
        <v>BOGOR</v>
      </c>
      <c r="AA718" s="6" t="str">
        <f>VLOOKUP(B718,'[1]01_MASTER_KODE_FASYANKES'!B$22:J$15694,3,FALSE)</f>
        <v>Puskesmas</v>
      </c>
      <c r="AB718" s="6" t="str">
        <f>VLOOKUP(B718,'[1]01_MASTER_KODE_FASYANKES'!B$22:J$15694,2,FALSE)</f>
        <v>KEMANG</v>
      </c>
      <c r="AC718" s="6">
        <f>VLOOKUP(S718,'[1]02_MASTER_KODE_SDMK'!B$3:H$2218,2,FALSE)</f>
        <v>2070101</v>
      </c>
      <c r="AD718" s="6" t="str">
        <f>VLOOKUP(S718,'[1]02_MASTER_KODE_SDMK'!B$3:H$2218,4,FALSE)</f>
        <v>13. Asisten Tenaga Kesehatan</v>
      </c>
      <c r="AE718" s="6" t="str">
        <f>VLOOKUP(S718,'[1]02_MASTER_KODE_SDMK'!B$3:H$2218,5,FALSE)</f>
        <v>05. Kesehatan Lingkungan</v>
      </c>
      <c r="AF718" s="6" t="str">
        <f>VLOOKUP(S718,'[1]02_MASTER_KODE_SDMK'!B$3:H$2218,3,FALSE)</f>
        <v>Kesehatan Lingkungan (Asisten)</v>
      </c>
      <c r="AG718" s="6" t="str">
        <f>VLOOKUP(S718,'[1]02_MASTER_KODE_SDMK'!B$3:H$2218,7,FALSE)</f>
        <v>PNS</v>
      </c>
      <c r="AH718" s="6" t="str">
        <f>IF(G718="L","Laki-Laki",IF(G718="P","Perempuan","TIDAK VALID"))</f>
        <v>Laki-Laki</v>
      </c>
      <c r="AI718" s="6" t="e">
        <f>VLOOKUP(X718,'[1]06_MASTER_KODE_KAMPUS'!B$3:C$4825,2,FALSE)</f>
        <v>#N/A</v>
      </c>
      <c r="AJ718" s="6" t="str">
        <f>VLOOKUP(V718,'[1]03_MASTER_KODE_PRODI'!B$3:E$404,3,FALSE)</f>
        <v>D-1</v>
      </c>
      <c r="AK718" s="6" t="str">
        <f>VLOOKUP(V718,'[1]03_MASTER_KODE_PRODI'!B$3:E$404,4,FALSE)</f>
        <v>Sekolah Pembantu Penilik Hygiene</v>
      </c>
      <c r="AM718" s="9"/>
    </row>
    <row r="719" spans="1:39" ht="15.75" thickBot="1" x14ac:dyDescent="0.3">
      <c r="A719">
        <v>716</v>
      </c>
      <c r="B719" s="292" t="s">
        <v>2796</v>
      </c>
      <c r="C719" s="365" t="s">
        <v>2809</v>
      </c>
      <c r="D719" s="19">
        <v>480183032</v>
      </c>
      <c r="E719" s="142" t="s">
        <v>2808</v>
      </c>
      <c r="F719" s="19" t="s">
        <v>2807</v>
      </c>
      <c r="G719" s="19" t="s">
        <v>23</v>
      </c>
      <c r="H719" s="142" t="s">
        <v>54</v>
      </c>
      <c r="I719" s="265" t="s">
        <v>53</v>
      </c>
      <c r="J719" s="266" t="s">
        <v>4</v>
      </c>
      <c r="K719" s="19" t="s">
        <v>2806</v>
      </c>
      <c r="L719" s="140">
        <v>29377</v>
      </c>
      <c r="M719" s="19"/>
      <c r="N719" s="291"/>
      <c r="O719" s="19"/>
      <c r="P719" s="19" t="s">
        <v>206</v>
      </c>
      <c r="Q719" s="19" t="s">
        <v>370</v>
      </c>
      <c r="R719" s="13">
        <v>121</v>
      </c>
      <c r="S719" s="100">
        <v>21011</v>
      </c>
      <c r="T719" s="9"/>
      <c r="U719" s="9"/>
      <c r="V719" s="110">
        <v>14401</v>
      </c>
      <c r="W719" s="9"/>
      <c r="X719" s="9"/>
      <c r="Y719" s="7" t="str">
        <f>VLOOKUP(B719,'[1]01_MASTER_KODE_FASYANKES'!B$22:J$15694,8,FALSE)</f>
        <v>JAWA BARAT</v>
      </c>
      <c r="Z719" s="6" t="str">
        <f>VLOOKUP(B719,'[1]01_MASTER_KODE_FASYANKES'!B$22:J$15694,9,FALSE)</f>
        <v>BOGOR</v>
      </c>
      <c r="AA719" s="6" t="str">
        <f>VLOOKUP(B719,'[1]01_MASTER_KODE_FASYANKES'!B$22:J$15694,3,FALSE)</f>
        <v>Puskesmas</v>
      </c>
      <c r="AB719" s="6" t="str">
        <f>VLOOKUP(B719,'[1]01_MASTER_KODE_FASYANKES'!B$22:J$15694,2,FALSE)</f>
        <v>KEMANG</v>
      </c>
      <c r="AC719" s="6">
        <f>VLOOKUP(S719,'[1]02_MASTER_KODE_SDMK'!B$3:H$2218,2,FALSE)</f>
        <v>1030101</v>
      </c>
      <c r="AD719" s="6" t="str">
        <f>VLOOKUP(S719,'[1]02_MASTER_KODE_SDMK'!B$3:H$2218,4,FALSE)</f>
        <v>03. Keperawatan</v>
      </c>
      <c r="AE719" s="6" t="str">
        <f>VLOOKUP(S719,'[1]02_MASTER_KODE_SDMK'!B$3:H$2218,5,FALSE)</f>
        <v>01. Perawat Kesehatan Masyarakat</v>
      </c>
      <c r="AF719" s="6" t="str">
        <f>VLOOKUP(S719,'[1]02_MASTER_KODE_SDMK'!B$3:H$2218,3,FALSE)</f>
        <v>Perawat (Non Ners)</v>
      </c>
      <c r="AG719" s="6" t="str">
        <f>VLOOKUP(S719,'[1]02_MASTER_KODE_SDMK'!B$3:H$2218,7,FALSE)</f>
        <v>PNS</v>
      </c>
      <c r="AH719" s="6" t="str">
        <f>IF(G719="L","Laki-Laki",IF(G719="P","Perempuan","TIDAK VALID"))</f>
        <v>Laki-Laki</v>
      </c>
      <c r="AI719" s="6" t="e">
        <f>VLOOKUP(X719,'[1]06_MASTER_KODE_KAMPUS'!B$3:C$4825,2,FALSE)</f>
        <v>#N/A</v>
      </c>
      <c r="AJ719" s="6" t="str">
        <f>VLOOKUP(V719,'[1]03_MASTER_KODE_PRODI'!B$3:E$404,3,FALSE)</f>
        <v>D-3</v>
      </c>
      <c r="AK719" s="6" t="str">
        <f>VLOOKUP(V719,'[1]03_MASTER_KODE_PRODI'!B$3:E$404,4,FALSE)</f>
        <v>Keperawatan</v>
      </c>
      <c r="AM719" s="9"/>
    </row>
    <row r="720" spans="1:39" ht="15.75" thickBot="1" x14ac:dyDescent="0.3">
      <c r="A720">
        <v>717</v>
      </c>
      <c r="B720" s="292" t="s">
        <v>2796</v>
      </c>
      <c r="C720" s="365" t="s">
        <v>2805</v>
      </c>
      <c r="D720" s="141" t="s">
        <v>2804</v>
      </c>
      <c r="E720" s="141" t="s">
        <v>2804</v>
      </c>
      <c r="F720" s="19" t="s">
        <v>2803</v>
      </c>
      <c r="G720" s="19" t="s">
        <v>7</v>
      </c>
      <c r="H720" s="141" t="s">
        <v>171</v>
      </c>
      <c r="I720" s="19" t="s">
        <v>53</v>
      </c>
      <c r="J720" s="146" t="s">
        <v>48</v>
      </c>
      <c r="K720" s="19" t="s">
        <v>98</v>
      </c>
      <c r="L720" s="140">
        <v>29743</v>
      </c>
      <c r="M720" s="19"/>
      <c r="N720" s="291"/>
      <c r="O720" s="19"/>
      <c r="P720" s="19" t="s">
        <v>206</v>
      </c>
      <c r="Q720" s="19" t="s">
        <v>370</v>
      </c>
      <c r="R720" s="13">
        <v>121</v>
      </c>
      <c r="S720" s="100">
        <v>21011</v>
      </c>
      <c r="T720" s="9"/>
      <c r="U720" s="9"/>
      <c r="V720" s="110">
        <v>14401</v>
      </c>
      <c r="W720" s="9">
        <v>2001</v>
      </c>
      <c r="X720" s="9"/>
      <c r="Y720" s="7" t="str">
        <f>VLOOKUP(B720,'[1]01_MASTER_KODE_FASYANKES'!B$22:J$15694,8,FALSE)</f>
        <v>JAWA BARAT</v>
      </c>
      <c r="Z720" s="6" t="str">
        <f>VLOOKUP(B720,'[1]01_MASTER_KODE_FASYANKES'!B$22:J$15694,9,FALSE)</f>
        <v>BOGOR</v>
      </c>
      <c r="AA720" s="6" t="str">
        <f>VLOOKUP(B720,'[1]01_MASTER_KODE_FASYANKES'!B$22:J$15694,3,FALSE)</f>
        <v>Puskesmas</v>
      </c>
      <c r="AB720" s="6" t="str">
        <f>VLOOKUP(B720,'[1]01_MASTER_KODE_FASYANKES'!B$22:J$15694,2,FALSE)</f>
        <v>KEMANG</v>
      </c>
      <c r="AC720" s="6">
        <f>VLOOKUP(S720,'[1]02_MASTER_KODE_SDMK'!B$3:H$2218,2,FALSE)</f>
        <v>1030101</v>
      </c>
      <c r="AD720" s="6" t="str">
        <f>VLOOKUP(S720,'[1]02_MASTER_KODE_SDMK'!B$3:H$2218,4,FALSE)</f>
        <v>03. Keperawatan</v>
      </c>
      <c r="AE720" s="6" t="str">
        <f>VLOOKUP(S720,'[1]02_MASTER_KODE_SDMK'!B$3:H$2218,5,FALSE)</f>
        <v>01. Perawat Kesehatan Masyarakat</v>
      </c>
      <c r="AF720" s="6" t="str">
        <f>VLOOKUP(S720,'[1]02_MASTER_KODE_SDMK'!B$3:H$2218,3,FALSE)</f>
        <v>Perawat (Non Ners)</v>
      </c>
      <c r="AG720" s="6" t="str">
        <f>VLOOKUP(S720,'[1]02_MASTER_KODE_SDMK'!B$3:H$2218,7,FALSE)</f>
        <v>PNS</v>
      </c>
      <c r="AH720" s="6" t="str">
        <f>IF(G720="L","Laki-Laki",IF(G720="P","Perempuan","TIDAK VALID"))</f>
        <v>Perempuan</v>
      </c>
      <c r="AI720" s="6" t="e">
        <f>VLOOKUP(X720,'[1]06_MASTER_KODE_KAMPUS'!B$3:C$4825,2,FALSE)</f>
        <v>#N/A</v>
      </c>
      <c r="AJ720" s="6" t="str">
        <f>VLOOKUP(V720,'[1]03_MASTER_KODE_PRODI'!B$3:E$404,3,FALSE)</f>
        <v>D-3</v>
      </c>
      <c r="AK720" s="6" t="str">
        <f>VLOOKUP(V720,'[1]03_MASTER_KODE_PRODI'!B$3:E$404,4,FALSE)</f>
        <v>Keperawatan</v>
      </c>
      <c r="AM720" s="9"/>
    </row>
    <row r="721" spans="1:39" ht="15.75" thickBot="1" x14ac:dyDescent="0.3">
      <c r="A721">
        <v>718</v>
      </c>
      <c r="B721" s="292" t="s">
        <v>2796</v>
      </c>
      <c r="C721" s="365" t="s">
        <v>2802</v>
      </c>
      <c r="D721" s="323"/>
      <c r="E721" s="282" t="s">
        <v>2801</v>
      </c>
      <c r="F721" s="323" t="s">
        <v>2800</v>
      </c>
      <c r="G721" s="19" t="s">
        <v>7</v>
      </c>
      <c r="H721" s="336" t="s">
        <v>38</v>
      </c>
      <c r="I721" s="323" t="s">
        <v>5</v>
      </c>
      <c r="J721" s="325" t="s">
        <v>193</v>
      </c>
      <c r="K721" s="323" t="s">
        <v>76</v>
      </c>
      <c r="L721" s="324">
        <v>25720</v>
      </c>
      <c r="M721" s="19"/>
      <c r="N721" s="279" t="s">
        <v>1553</v>
      </c>
      <c r="O721" s="19"/>
      <c r="P721" s="323" t="s">
        <v>61</v>
      </c>
      <c r="Q721" s="19" t="s">
        <v>60</v>
      </c>
      <c r="R721" s="13">
        <v>121</v>
      </c>
      <c r="S721" s="100">
        <v>22011</v>
      </c>
      <c r="T721" s="322"/>
      <c r="U721" s="322"/>
      <c r="V721" s="110">
        <v>15401</v>
      </c>
      <c r="W721" s="322">
        <v>1997</v>
      </c>
      <c r="X721" s="322"/>
      <c r="Y721" s="7" t="str">
        <f>VLOOKUP(B721,'[1]01_MASTER_KODE_FASYANKES'!B$22:J$15694,8,FALSE)</f>
        <v>JAWA BARAT</v>
      </c>
      <c r="Z721" s="6" t="str">
        <f>VLOOKUP(B721,'[1]01_MASTER_KODE_FASYANKES'!B$22:J$15694,9,FALSE)</f>
        <v>BOGOR</v>
      </c>
      <c r="AA721" s="6" t="str">
        <f>VLOOKUP(B721,'[1]01_MASTER_KODE_FASYANKES'!B$22:J$15694,3,FALSE)</f>
        <v>Puskesmas</v>
      </c>
      <c r="AB721" s="6" t="str">
        <f>VLOOKUP(B721,'[1]01_MASTER_KODE_FASYANKES'!B$22:J$15694,2,FALSE)</f>
        <v>KEMANG</v>
      </c>
      <c r="AC721" s="6">
        <f>VLOOKUP(S721,'[1]02_MASTER_KODE_SDMK'!B$3:H$2218,2,FALSE)</f>
        <v>1040101</v>
      </c>
      <c r="AD721" s="6" t="str">
        <f>VLOOKUP(S721,'[1]02_MASTER_KODE_SDMK'!B$3:H$2218,4,FALSE)</f>
        <v>04. Kebidanan</v>
      </c>
      <c r="AE721" s="6" t="str">
        <f>VLOOKUP(S721,'[1]02_MASTER_KODE_SDMK'!B$3:H$2218,5,FALSE)</f>
        <v>01. Bidan</v>
      </c>
      <c r="AF721" s="6" t="str">
        <f>VLOOKUP(S721,'[1]02_MASTER_KODE_SDMK'!B$3:H$2218,3,FALSE)</f>
        <v>Bidan</v>
      </c>
      <c r="AG721" s="6" t="str">
        <f>VLOOKUP(S721,'[1]02_MASTER_KODE_SDMK'!B$3:H$2218,7,FALSE)</f>
        <v>PNS</v>
      </c>
      <c r="AH721" s="6" t="str">
        <f>IF(G721="L","Laki-Laki",IF(G721="P","Perempuan","TIDAK VALID"))</f>
        <v>Perempuan</v>
      </c>
      <c r="AI721" s="6" t="e">
        <f>VLOOKUP(X721,'[1]06_MASTER_KODE_KAMPUS'!B$3:C$4825,2,FALSE)</f>
        <v>#N/A</v>
      </c>
      <c r="AJ721" s="6" t="str">
        <f>VLOOKUP(V721,'[1]03_MASTER_KODE_PRODI'!B$3:E$404,3,FALSE)</f>
        <v>D-3</v>
      </c>
      <c r="AK721" s="6" t="str">
        <f>VLOOKUP(V721,'[1]03_MASTER_KODE_PRODI'!B$3:E$404,4,FALSE)</f>
        <v>Kebidanan</v>
      </c>
      <c r="AM721" s="322"/>
    </row>
    <row r="722" spans="1:39" ht="17.25" thickBot="1" x14ac:dyDescent="0.35">
      <c r="A722">
        <v>719</v>
      </c>
      <c r="B722" s="292" t="s">
        <v>2796</v>
      </c>
      <c r="C722" s="365" t="s">
        <v>2799</v>
      </c>
      <c r="D722" s="19"/>
      <c r="E722" s="325" t="s">
        <v>2798</v>
      </c>
      <c r="F722" s="323" t="s">
        <v>2797</v>
      </c>
      <c r="G722" s="19" t="s">
        <v>7</v>
      </c>
      <c r="H722" s="325" t="s">
        <v>87</v>
      </c>
      <c r="I722" s="323" t="s">
        <v>49</v>
      </c>
      <c r="J722" s="325" t="s">
        <v>4</v>
      </c>
      <c r="K722" s="323" t="s">
        <v>509</v>
      </c>
      <c r="L722" s="324">
        <v>27897</v>
      </c>
      <c r="M722" s="19"/>
      <c r="N722" s="140">
        <v>41171</v>
      </c>
      <c r="O722" s="323"/>
      <c r="P722" s="323" t="s">
        <v>206</v>
      </c>
      <c r="Q722" s="19" t="s">
        <v>370</v>
      </c>
      <c r="R722" s="13">
        <v>121</v>
      </c>
      <c r="S722" s="100">
        <v>21011</v>
      </c>
      <c r="T722" s="322"/>
      <c r="U722" s="322"/>
      <c r="V722" s="110">
        <v>14401</v>
      </c>
      <c r="W722" s="322">
        <v>2000</v>
      </c>
      <c r="X722" s="322"/>
      <c r="Y722" s="7" t="str">
        <f>VLOOKUP(B722,'[1]01_MASTER_KODE_FASYANKES'!B$22:J$15694,8,FALSE)</f>
        <v>JAWA BARAT</v>
      </c>
      <c r="Z722" s="6" t="str">
        <f>VLOOKUP(B722,'[1]01_MASTER_KODE_FASYANKES'!B$22:J$15694,9,FALSE)</f>
        <v>BOGOR</v>
      </c>
      <c r="AA722" s="6" t="str">
        <f>VLOOKUP(B722,'[1]01_MASTER_KODE_FASYANKES'!B$22:J$15694,3,FALSE)</f>
        <v>Puskesmas</v>
      </c>
      <c r="AB722" s="6" t="str">
        <f>VLOOKUP(B722,'[1]01_MASTER_KODE_FASYANKES'!B$22:J$15694,2,FALSE)</f>
        <v>KEMANG</v>
      </c>
      <c r="AC722" s="6">
        <f>VLOOKUP(S722,'[1]02_MASTER_KODE_SDMK'!B$3:H$2218,2,FALSE)</f>
        <v>1030101</v>
      </c>
      <c r="AD722" s="6" t="str">
        <f>VLOOKUP(S722,'[1]02_MASTER_KODE_SDMK'!B$3:H$2218,4,FALSE)</f>
        <v>03. Keperawatan</v>
      </c>
      <c r="AE722" s="6" t="str">
        <f>VLOOKUP(S722,'[1]02_MASTER_KODE_SDMK'!B$3:H$2218,5,FALSE)</f>
        <v>01. Perawat Kesehatan Masyarakat</v>
      </c>
      <c r="AF722" s="6" t="str">
        <f>VLOOKUP(S722,'[1]02_MASTER_KODE_SDMK'!B$3:H$2218,3,FALSE)</f>
        <v>Perawat (Non Ners)</v>
      </c>
      <c r="AG722" s="6" t="str">
        <f>VLOOKUP(S722,'[1]02_MASTER_KODE_SDMK'!B$3:H$2218,7,FALSE)</f>
        <v>PNS</v>
      </c>
      <c r="AH722" s="6" t="str">
        <f>IF(G722="L","Laki-Laki",IF(G722="P","Perempuan","TIDAK VALID"))</f>
        <v>Perempuan</v>
      </c>
      <c r="AI722" s="6" t="e">
        <f>VLOOKUP(X722,'[1]06_MASTER_KODE_KAMPUS'!B$3:C$4825,2,FALSE)</f>
        <v>#N/A</v>
      </c>
      <c r="AJ722" s="6" t="str">
        <f>VLOOKUP(V722,'[1]03_MASTER_KODE_PRODI'!B$3:E$404,3,FALSE)</f>
        <v>D-3</v>
      </c>
      <c r="AK722" s="6" t="str">
        <f>VLOOKUP(V722,'[1]03_MASTER_KODE_PRODI'!B$3:E$404,4,FALSE)</f>
        <v>Keperawatan</v>
      </c>
      <c r="AM722" s="335"/>
    </row>
    <row r="723" spans="1:39" ht="16.5" x14ac:dyDescent="0.3">
      <c r="A723">
        <v>720</v>
      </c>
      <c r="B723" s="292" t="s">
        <v>2796</v>
      </c>
      <c r="C723" s="366"/>
      <c r="D723" s="19">
        <v>140233979</v>
      </c>
      <c r="E723" s="325" t="s">
        <v>2795</v>
      </c>
      <c r="F723" s="323" t="s">
        <v>2794</v>
      </c>
      <c r="G723" s="19" t="s">
        <v>7</v>
      </c>
      <c r="H723" s="325" t="s">
        <v>28</v>
      </c>
      <c r="I723" s="323" t="s">
        <v>57</v>
      </c>
      <c r="J723" s="325" t="s">
        <v>165</v>
      </c>
      <c r="K723" s="323" t="s">
        <v>3</v>
      </c>
      <c r="L723" s="324">
        <v>25647</v>
      </c>
      <c r="M723" s="19" t="s">
        <v>31</v>
      </c>
      <c r="N723" s="311" t="s">
        <v>2793</v>
      </c>
      <c r="O723" s="323" t="s">
        <v>2792</v>
      </c>
      <c r="P723" s="323" t="s">
        <v>206</v>
      </c>
      <c r="Q723" s="19" t="s">
        <v>370</v>
      </c>
      <c r="R723" s="13">
        <v>121</v>
      </c>
      <c r="S723" s="100">
        <v>21011</v>
      </c>
      <c r="T723" s="322"/>
      <c r="U723" s="322"/>
      <c r="V723" s="110">
        <v>14401</v>
      </c>
      <c r="W723" s="322">
        <v>2008</v>
      </c>
      <c r="X723" s="322"/>
      <c r="Y723" s="7" t="str">
        <f>VLOOKUP(B723,'[1]01_MASTER_KODE_FASYANKES'!B$22:J$15694,8,FALSE)</f>
        <v>JAWA BARAT</v>
      </c>
      <c r="Z723" s="6" t="str">
        <f>VLOOKUP(B723,'[1]01_MASTER_KODE_FASYANKES'!B$22:J$15694,9,FALSE)</f>
        <v>BOGOR</v>
      </c>
      <c r="AA723" s="6" t="str">
        <f>VLOOKUP(B723,'[1]01_MASTER_KODE_FASYANKES'!B$22:J$15694,3,FALSE)</f>
        <v>Puskesmas</v>
      </c>
      <c r="AB723" s="6" t="str">
        <f>VLOOKUP(B723,'[1]01_MASTER_KODE_FASYANKES'!B$22:J$15694,2,FALSE)</f>
        <v>KEMANG</v>
      </c>
      <c r="AC723" s="6">
        <f>VLOOKUP(S723,'[1]02_MASTER_KODE_SDMK'!B$3:H$2218,2,FALSE)</f>
        <v>1030101</v>
      </c>
      <c r="AD723" s="6" t="str">
        <f>VLOOKUP(S723,'[1]02_MASTER_KODE_SDMK'!B$3:H$2218,4,FALSE)</f>
        <v>03. Keperawatan</v>
      </c>
      <c r="AE723" s="6" t="str">
        <f>VLOOKUP(S723,'[1]02_MASTER_KODE_SDMK'!B$3:H$2218,5,FALSE)</f>
        <v>01. Perawat Kesehatan Masyarakat</v>
      </c>
      <c r="AF723" s="6" t="str">
        <f>VLOOKUP(S723,'[1]02_MASTER_KODE_SDMK'!B$3:H$2218,3,FALSE)</f>
        <v>Perawat (Non Ners)</v>
      </c>
      <c r="AG723" s="6" t="str">
        <f>VLOOKUP(S723,'[1]02_MASTER_KODE_SDMK'!B$3:H$2218,7,FALSE)</f>
        <v>PNS</v>
      </c>
      <c r="AH723" s="6" t="str">
        <f>IF(G723="L","Laki-Laki",IF(G723="P","Perempuan","TIDAK VALID"))</f>
        <v>Perempuan</v>
      </c>
      <c r="AI723" s="6" t="e">
        <f>VLOOKUP(X723,'[1]06_MASTER_KODE_KAMPUS'!B$3:C$4825,2,FALSE)</f>
        <v>#N/A</v>
      </c>
      <c r="AJ723" s="6" t="str">
        <f>VLOOKUP(V723,'[1]03_MASTER_KODE_PRODI'!B$3:E$404,3,FALSE)</f>
        <v>D-3</v>
      </c>
      <c r="AK723" s="6" t="str">
        <f>VLOOKUP(V723,'[1]03_MASTER_KODE_PRODI'!B$3:E$404,4,FALSE)</f>
        <v>Keperawatan</v>
      </c>
      <c r="AM723" s="335"/>
    </row>
    <row r="724" spans="1:39" x14ac:dyDescent="0.25">
      <c r="A724">
        <v>721</v>
      </c>
      <c r="B724" s="292" t="s">
        <v>2760</v>
      </c>
      <c r="C724" s="19"/>
      <c r="D724" s="19">
        <v>140367523</v>
      </c>
      <c r="E724" s="142" t="s">
        <v>2791</v>
      </c>
      <c r="F724" s="19" t="s">
        <v>2790</v>
      </c>
      <c r="G724" s="19" t="s">
        <v>7</v>
      </c>
      <c r="H724" s="142" t="s">
        <v>15</v>
      </c>
      <c r="I724" s="19" t="s">
        <v>99</v>
      </c>
      <c r="J724" s="141" t="s">
        <v>37</v>
      </c>
      <c r="K724" s="19" t="s">
        <v>2789</v>
      </c>
      <c r="L724" s="140">
        <v>24429</v>
      </c>
      <c r="M724" s="19"/>
      <c r="N724" s="312"/>
      <c r="O724" s="19"/>
      <c r="P724" s="129" t="s">
        <v>16</v>
      </c>
      <c r="Q724" s="129" t="s">
        <v>16</v>
      </c>
      <c r="R724" s="13">
        <v>121</v>
      </c>
      <c r="S724" s="213">
        <v>11011</v>
      </c>
      <c r="T724" s="9"/>
      <c r="U724" s="9"/>
      <c r="V724" s="214">
        <v>11201</v>
      </c>
      <c r="W724" s="9">
        <v>1994</v>
      </c>
      <c r="X724" s="9"/>
      <c r="Y724" s="7" t="str">
        <f>VLOOKUP(B724,'[1]01_MASTER_KODE_FASYANKES'!B$22:J$15694,8,FALSE)</f>
        <v>JAWA BARAT</v>
      </c>
      <c r="Z724" s="6" t="str">
        <f>VLOOKUP(B724,'[1]01_MASTER_KODE_FASYANKES'!B$22:J$15694,9,FALSE)</f>
        <v>BOGOR</v>
      </c>
      <c r="AA724" s="6" t="str">
        <f>VLOOKUP(B724,'[1]01_MASTER_KODE_FASYANKES'!B$22:J$15694,3,FALSE)</f>
        <v>Puskesmas</v>
      </c>
      <c r="AB724" s="6" t="str">
        <f>VLOOKUP(B724,'[1]01_MASTER_KODE_FASYANKES'!B$22:J$15694,2,FALSE)</f>
        <v>JAMPANG</v>
      </c>
      <c r="AC724" s="6">
        <f>VLOOKUP(S724,'[1]02_MASTER_KODE_SDMK'!B$3:H$2218,2,FALSE)</f>
        <v>1010101</v>
      </c>
      <c r="AD724" s="6" t="str">
        <f>VLOOKUP(S724,'[1]02_MASTER_KODE_SDMK'!B$3:H$2218,4,FALSE)</f>
        <v>01. Medis</v>
      </c>
      <c r="AE724" s="6" t="str">
        <f>VLOOKUP(S724,'[1]02_MASTER_KODE_SDMK'!B$3:H$2218,5,FALSE)</f>
        <v>01. Dokter</v>
      </c>
      <c r="AF724" s="6" t="str">
        <f>VLOOKUP(S724,'[1]02_MASTER_KODE_SDMK'!B$3:H$2218,3,FALSE)</f>
        <v>Dokter Umum</v>
      </c>
      <c r="AG724" s="6" t="str">
        <f>VLOOKUP(S724,'[1]02_MASTER_KODE_SDMK'!B$3:H$2218,7,FALSE)</f>
        <v>PNS</v>
      </c>
      <c r="AH724" s="6" t="str">
        <f>IF(G724="L","Laki-Laki",IF(G724="P","Perempuan","TIDAK VALID"))</f>
        <v>Perempuan</v>
      </c>
      <c r="AI724" s="6" t="e">
        <f>VLOOKUP(X724,'[1]06_MASTER_KODE_KAMPUS'!B$3:C$4825,2,FALSE)</f>
        <v>#N/A</v>
      </c>
      <c r="AJ724" s="6" t="str">
        <f>VLOOKUP(V724,'[1]03_MASTER_KODE_PRODI'!B$3:E$404,3,FALSE)</f>
        <v>S-1</v>
      </c>
      <c r="AK724" s="6" t="str">
        <f>VLOOKUP(V724,'[1]03_MASTER_KODE_PRODI'!B$3:E$404,4,FALSE)</f>
        <v>Ilmu Kedokteran</v>
      </c>
      <c r="AM724" s="9" t="s">
        <v>1211</v>
      </c>
    </row>
    <row r="725" spans="1:39" x14ac:dyDescent="0.25">
      <c r="A725">
        <v>722</v>
      </c>
      <c r="B725" s="292" t="s">
        <v>2760</v>
      </c>
      <c r="C725" s="19"/>
      <c r="D725" s="141">
        <v>480152661</v>
      </c>
      <c r="E725" s="142" t="s">
        <v>2788</v>
      </c>
      <c r="F725" s="19" t="s">
        <v>2787</v>
      </c>
      <c r="G725" s="19" t="s">
        <v>7</v>
      </c>
      <c r="H725" s="237" t="s">
        <v>171</v>
      </c>
      <c r="I725" s="235" t="s">
        <v>57</v>
      </c>
      <c r="J725" s="236" t="s">
        <v>4</v>
      </c>
      <c r="K725" s="19" t="s">
        <v>1268</v>
      </c>
      <c r="L725" s="234">
        <v>28866</v>
      </c>
      <c r="M725" s="19"/>
      <c r="N725" s="291"/>
      <c r="O725" s="19"/>
      <c r="P725" s="129" t="s">
        <v>16</v>
      </c>
      <c r="Q725" s="129" t="s">
        <v>16</v>
      </c>
      <c r="R725" s="13">
        <v>121</v>
      </c>
      <c r="S725" s="213">
        <v>11011</v>
      </c>
      <c r="T725" s="9"/>
      <c r="U725" s="9"/>
      <c r="V725" s="214">
        <v>11201</v>
      </c>
      <c r="W725" s="9">
        <v>2001</v>
      </c>
      <c r="X725" s="219" t="s">
        <v>1790</v>
      </c>
      <c r="Y725" s="7" t="str">
        <f>VLOOKUP(B725,'[1]01_MASTER_KODE_FASYANKES'!B$22:J$15694,8,FALSE)</f>
        <v>JAWA BARAT</v>
      </c>
      <c r="Z725" s="6" t="str">
        <f>VLOOKUP(B725,'[1]01_MASTER_KODE_FASYANKES'!B$22:J$15694,9,FALSE)</f>
        <v>BOGOR</v>
      </c>
      <c r="AA725" s="6" t="str">
        <f>VLOOKUP(B725,'[1]01_MASTER_KODE_FASYANKES'!B$22:J$15694,3,FALSE)</f>
        <v>Puskesmas</v>
      </c>
      <c r="AB725" s="6" t="str">
        <f>VLOOKUP(B725,'[1]01_MASTER_KODE_FASYANKES'!B$22:J$15694,2,FALSE)</f>
        <v>JAMPANG</v>
      </c>
      <c r="AC725" s="6">
        <f>VLOOKUP(S725,'[1]02_MASTER_KODE_SDMK'!B$3:H$2218,2,FALSE)</f>
        <v>1010101</v>
      </c>
      <c r="AD725" s="6" t="str">
        <f>VLOOKUP(S725,'[1]02_MASTER_KODE_SDMK'!B$3:H$2218,4,FALSE)</f>
        <v>01. Medis</v>
      </c>
      <c r="AE725" s="6" t="str">
        <f>VLOOKUP(S725,'[1]02_MASTER_KODE_SDMK'!B$3:H$2218,5,FALSE)</f>
        <v>01. Dokter</v>
      </c>
      <c r="AF725" s="6" t="str">
        <f>VLOOKUP(S725,'[1]02_MASTER_KODE_SDMK'!B$3:H$2218,3,FALSE)</f>
        <v>Dokter Umum</v>
      </c>
      <c r="AG725" s="6" t="str">
        <f>VLOOKUP(S725,'[1]02_MASTER_KODE_SDMK'!B$3:H$2218,7,FALSE)</f>
        <v>PNS</v>
      </c>
      <c r="AH725" s="6" t="str">
        <f>IF(G725="L","Laki-Laki",IF(G725="P","Perempuan","TIDAK VALID"))</f>
        <v>Perempuan</v>
      </c>
      <c r="AI725" s="6" t="str">
        <f>VLOOKUP(X725,'[1]06_MASTER_KODE_KAMPUS'!B$3:C$4825,2,FALSE)</f>
        <v>Universitas Andalas</v>
      </c>
      <c r="AJ725" s="6" t="str">
        <f>VLOOKUP(V725,'[1]03_MASTER_KODE_PRODI'!B$3:E$404,3,FALSE)</f>
        <v>S-1</v>
      </c>
      <c r="AK725" s="6" t="str">
        <f>VLOOKUP(V725,'[1]03_MASTER_KODE_PRODI'!B$3:E$404,4,FALSE)</f>
        <v>Ilmu Kedokteran</v>
      </c>
      <c r="AM725" s="9" t="s">
        <v>1789</v>
      </c>
    </row>
    <row r="726" spans="1:39" x14ac:dyDescent="0.25">
      <c r="A726">
        <v>723</v>
      </c>
      <c r="B726" s="292" t="s">
        <v>2760</v>
      </c>
      <c r="C726" s="19"/>
      <c r="D726" s="19">
        <v>140255932</v>
      </c>
      <c r="E726" s="142" t="s">
        <v>2786</v>
      </c>
      <c r="F726" s="19" t="s">
        <v>2785</v>
      </c>
      <c r="G726" s="19" t="s">
        <v>7</v>
      </c>
      <c r="H726" s="142" t="s">
        <v>1294</v>
      </c>
      <c r="I726" s="19" t="s">
        <v>57</v>
      </c>
      <c r="J726" s="141" t="s">
        <v>4</v>
      </c>
      <c r="K726" s="19" t="s">
        <v>492</v>
      </c>
      <c r="L726" s="140">
        <v>23463</v>
      </c>
      <c r="M726" s="19"/>
      <c r="N726" s="291"/>
      <c r="O726" s="19"/>
      <c r="P726" s="19" t="s">
        <v>334</v>
      </c>
      <c r="Q726" s="19" t="s">
        <v>60</v>
      </c>
      <c r="R726" s="13">
        <v>121</v>
      </c>
      <c r="S726" s="100">
        <v>22011</v>
      </c>
      <c r="T726" s="9"/>
      <c r="U726" s="9"/>
      <c r="V726" s="110">
        <v>15401</v>
      </c>
      <c r="W726" s="9">
        <v>1991</v>
      </c>
      <c r="X726" s="9"/>
      <c r="Y726" s="7" t="str">
        <f>VLOOKUP(B726,'[1]01_MASTER_KODE_FASYANKES'!B$22:J$15694,8,FALSE)</f>
        <v>JAWA BARAT</v>
      </c>
      <c r="Z726" s="6" t="str">
        <f>VLOOKUP(B726,'[1]01_MASTER_KODE_FASYANKES'!B$22:J$15694,9,FALSE)</f>
        <v>BOGOR</v>
      </c>
      <c r="AA726" s="6" t="str">
        <f>VLOOKUP(B726,'[1]01_MASTER_KODE_FASYANKES'!B$22:J$15694,3,FALSE)</f>
        <v>Puskesmas</v>
      </c>
      <c r="AB726" s="6" t="str">
        <f>VLOOKUP(B726,'[1]01_MASTER_KODE_FASYANKES'!B$22:J$15694,2,FALSE)</f>
        <v>JAMPANG</v>
      </c>
      <c r="AC726" s="6">
        <f>VLOOKUP(S726,'[1]02_MASTER_KODE_SDMK'!B$3:H$2218,2,FALSE)</f>
        <v>1040101</v>
      </c>
      <c r="AD726" s="6" t="str">
        <f>VLOOKUP(S726,'[1]02_MASTER_KODE_SDMK'!B$3:H$2218,4,FALSE)</f>
        <v>04. Kebidanan</v>
      </c>
      <c r="AE726" s="6" t="str">
        <f>VLOOKUP(S726,'[1]02_MASTER_KODE_SDMK'!B$3:H$2218,5,FALSE)</f>
        <v>01. Bidan</v>
      </c>
      <c r="AF726" s="6" t="str">
        <f>VLOOKUP(S726,'[1]02_MASTER_KODE_SDMK'!B$3:H$2218,3,FALSE)</f>
        <v>Bidan</v>
      </c>
      <c r="AG726" s="6" t="str">
        <f>VLOOKUP(S726,'[1]02_MASTER_KODE_SDMK'!B$3:H$2218,7,FALSE)</f>
        <v>PNS</v>
      </c>
      <c r="AH726" s="6" t="str">
        <f>IF(G726="L","Laki-Laki",IF(G726="P","Perempuan","TIDAK VALID"))</f>
        <v>Perempuan</v>
      </c>
      <c r="AI726" s="6" t="e">
        <f>VLOOKUP(X726,'[1]06_MASTER_KODE_KAMPUS'!B$3:C$4825,2,FALSE)</f>
        <v>#N/A</v>
      </c>
      <c r="AJ726" s="6" t="str">
        <f>VLOOKUP(V726,'[1]03_MASTER_KODE_PRODI'!B$3:E$404,3,FALSE)</f>
        <v>D-3</v>
      </c>
      <c r="AK726" s="6" t="str">
        <f>VLOOKUP(V726,'[1]03_MASTER_KODE_PRODI'!B$3:E$404,4,FALSE)</f>
        <v>Kebidanan</v>
      </c>
      <c r="AM726" s="9"/>
    </row>
    <row r="727" spans="1:39" x14ac:dyDescent="0.25">
      <c r="A727">
        <v>724</v>
      </c>
      <c r="B727" s="292" t="s">
        <v>2760</v>
      </c>
      <c r="C727" s="19"/>
      <c r="D727" s="19">
        <v>140260889</v>
      </c>
      <c r="E727" s="142" t="s">
        <v>2784</v>
      </c>
      <c r="F727" s="19" t="s">
        <v>2783</v>
      </c>
      <c r="G727" s="19" t="s">
        <v>7</v>
      </c>
      <c r="H727" s="142" t="s">
        <v>44</v>
      </c>
      <c r="I727" s="19" t="s">
        <v>5</v>
      </c>
      <c r="J727" s="141" t="s">
        <v>48</v>
      </c>
      <c r="K727" s="19" t="s">
        <v>492</v>
      </c>
      <c r="L727" s="140">
        <v>25027</v>
      </c>
      <c r="M727" s="19"/>
      <c r="N727" s="291"/>
      <c r="O727" s="19"/>
      <c r="P727" s="19" t="s">
        <v>334</v>
      </c>
      <c r="Q727" s="19" t="s">
        <v>60</v>
      </c>
      <c r="R727" s="13">
        <v>121</v>
      </c>
      <c r="S727" s="100">
        <v>22011</v>
      </c>
      <c r="T727" s="9"/>
      <c r="U727" s="9"/>
      <c r="V727" s="110">
        <v>15401</v>
      </c>
      <c r="W727" s="9">
        <v>2011</v>
      </c>
      <c r="X727" s="9"/>
      <c r="Y727" s="7" t="str">
        <f>VLOOKUP(B727,'[1]01_MASTER_KODE_FASYANKES'!B$22:J$15694,8,FALSE)</f>
        <v>JAWA BARAT</v>
      </c>
      <c r="Z727" s="6" t="str">
        <f>VLOOKUP(B727,'[1]01_MASTER_KODE_FASYANKES'!B$22:J$15694,9,FALSE)</f>
        <v>BOGOR</v>
      </c>
      <c r="AA727" s="6" t="str">
        <f>VLOOKUP(B727,'[1]01_MASTER_KODE_FASYANKES'!B$22:J$15694,3,FALSE)</f>
        <v>Puskesmas</v>
      </c>
      <c r="AB727" s="6" t="str">
        <f>VLOOKUP(B727,'[1]01_MASTER_KODE_FASYANKES'!B$22:J$15694,2,FALSE)</f>
        <v>JAMPANG</v>
      </c>
      <c r="AC727" s="6">
        <f>VLOOKUP(S727,'[1]02_MASTER_KODE_SDMK'!B$3:H$2218,2,FALSE)</f>
        <v>1040101</v>
      </c>
      <c r="AD727" s="6" t="str">
        <f>VLOOKUP(S727,'[1]02_MASTER_KODE_SDMK'!B$3:H$2218,4,FALSE)</f>
        <v>04. Kebidanan</v>
      </c>
      <c r="AE727" s="6" t="str">
        <f>VLOOKUP(S727,'[1]02_MASTER_KODE_SDMK'!B$3:H$2218,5,FALSE)</f>
        <v>01. Bidan</v>
      </c>
      <c r="AF727" s="6" t="str">
        <f>VLOOKUP(S727,'[1]02_MASTER_KODE_SDMK'!B$3:H$2218,3,FALSE)</f>
        <v>Bidan</v>
      </c>
      <c r="AG727" s="6" t="str">
        <f>VLOOKUP(S727,'[1]02_MASTER_KODE_SDMK'!B$3:H$2218,7,FALSE)</f>
        <v>PNS</v>
      </c>
      <c r="AH727" s="6" t="str">
        <f>IF(G727="L","Laki-Laki",IF(G727="P","Perempuan","TIDAK VALID"))</f>
        <v>Perempuan</v>
      </c>
      <c r="AI727" s="6" t="e">
        <f>VLOOKUP(X727,'[1]06_MASTER_KODE_KAMPUS'!B$3:C$4825,2,FALSE)</f>
        <v>#N/A</v>
      </c>
      <c r="AJ727" s="6" t="str">
        <f>VLOOKUP(V727,'[1]03_MASTER_KODE_PRODI'!B$3:E$404,3,FALSE)</f>
        <v>D-3</v>
      </c>
      <c r="AK727" s="6" t="str">
        <f>VLOOKUP(V727,'[1]03_MASTER_KODE_PRODI'!B$3:E$404,4,FALSE)</f>
        <v>Kebidanan</v>
      </c>
      <c r="AM727" s="9"/>
    </row>
    <row r="728" spans="1:39" x14ac:dyDescent="0.25">
      <c r="A728">
        <v>725</v>
      </c>
      <c r="B728" s="292" t="s">
        <v>2760</v>
      </c>
      <c r="C728" s="19"/>
      <c r="D728" s="19">
        <v>140249942</v>
      </c>
      <c r="E728" s="142" t="s">
        <v>2782</v>
      </c>
      <c r="F728" s="19" t="s">
        <v>2781</v>
      </c>
      <c r="G728" s="19" t="s">
        <v>7</v>
      </c>
      <c r="H728" s="142" t="s">
        <v>38</v>
      </c>
      <c r="I728" s="19" t="s">
        <v>5</v>
      </c>
      <c r="J728" s="141" t="s">
        <v>48</v>
      </c>
      <c r="K728" s="19" t="s">
        <v>3</v>
      </c>
      <c r="L728" s="140">
        <v>26523</v>
      </c>
      <c r="M728" s="19"/>
      <c r="N728" s="291"/>
      <c r="O728" s="19"/>
      <c r="P728" s="19" t="s">
        <v>334</v>
      </c>
      <c r="Q728" s="19" t="s">
        <v>60</v>
      </c>
      <c r="R728" s="13">
        <v>121</v>
      </c>
      <c r="S728" s="100">
        <v>22011</v>
      </c>
      <c r="T728" s="9"/>
      <c r="U728" s="9"/>
      <c r="V728" s="110">
        <v>15401</v>
      </c>
      <c r="W728" s="9"/>
      <c r="X728" s="9"/>
      <c r="Y728" s="7" t="str">
        <f>VLOOKUP(B728,'[1]01_MASTER_KODE_FASYANKES'!B$22:J$15694,8,FALSE)</f>
        <v>JAWA BARAT</v>
      </c>
      <c r="Z728" s="6" t="str">
        <f>VLOOKUP(B728,'[1]01_MASTER_KODE_FASYANKES'!B$22:J$15694,9,FALSE)</f>
        <v>BOGOR</v>
      </c>
      <c r="AA728" s="6" t="str">
        <f>VLOOKUP(B728,'[1]01_MASTER_KODE_FASYANKES'!B$22:J$15694,3,FALSE)</f>
        <v>Puskesmas</v>
      </c>
      <c r="AB728" s="6" t="str">
        <f>VLOOKUP(B728,'[1]01_MASTER_KODE_FASYANKES'!B$22:J$15694,2,FALSE)</f>
        <v>JAMPANG</v>
      </c>
      <c r="AC728" s="6">
        <f>VLOOKUP(S728,'[1]02_MASTER_KODE_SDMK'!B$3:H$2218,2,FALSE)</f>
        <v>1040101</v>
      </c>
      <c r="AD728" s="6" t="str">
        <f>VLOOKUP(S728,'[1]02_MASTER_KODE_SDMK'!B$3:H$2218,4,FALSE)</f>
        <v>04. Kebidanan</v>
      </c>
      <c r="AE728" s="6" t="str">
        <f>VLOOKUP(S728,'[1]02_MASTER_KODE_SDMK'!B$3:H$2218,5,FALSE)</f>
        <v>01. Bidan</v>
      </c>
      <c r="AF728" s="6" t="str">
        <f>VLOOKUP(S728,'[1]02_MASTER_KODE_SDMK'!B$3:H$2218,3,FALSE)</f>
        <v>Bidan</v>
      </c>
      <c r="AG728" s="6" t="str">
        <f>VLOOKUP(S728,'[1]02_MASTER_KODE_SDMK'!B$3:H$2218,7,FALSE)</f>
        <v>PNS</v>
      </c>
      <c r="AH728" s="6" t="str">
        <f>IF(G728="L","Laki-Laki",IF(G728="P","Perempuan","TIDAK VALID"))</f>
        <v>Perempuan</v>
      </c>
      <c r="AI728" s="6" t="e">
        <f>VLOOKUP(X728,'[1]06_MASTER_KODE_KAMPUS'!B$3:C$4825,2,FALSE)</f>
        <v>#N/A</v>
      </c>
      <c r="AJ728" s="6" t="str">
        <f>VLOOKUP(V728,'[1]03_MASTER_KODE_PRODI'!B$3:E$404,3,FALSE)</f>
        <v>D-3</v>
      </c>
      <c r="AK728" s="6" t="str">
        <f>VLOOKUP(V728,'[1]03_MASTER_KODE_PRODI'!B$3:E$404,4,FALSE)</f>
        <v>Kebidanan</v>
      </c>
      <c r="AM728" s="9"/>
    </row>
    <row r="729" spans="1:39" x14ac:dyDescent="0.25">
      <c r="A729">
        <v>726</v>
      </c>
      <c r="B729" s="292" t="s">
        <v>2760</v>
      </c>
      <c r="C729" s="19"/>
      <c r="D729" s="19">
        <v>140246135</v>
      </c>
      <c r="E729" s="142" t="s">
        <v>2780</v>
      </c>
      <c r="F729" s="19" t="s">
        <v>2779</v>
      </c>
      <c r="G729" s="19" t="s">
        <v>7</v>
      </c>
      <c r="H729" s="142" t="s">
        <v>394</v>
      </c>
      <c r="I729" s="19" t="s">
        <v>5</v>
      </c>
      <c r="J729" s="141" t="s">
        <v>290</v>
      </c>
      <c r="K729" s="19" t="s">
        <v>70</v>
      </c>
      <c r="L729" s="140">
        <v>25911</v>
      </c>
      <c r="M729" s="19"/>
      <c r="N729" s="291"/>
      <c r="O729" s="19"/>
      <c r="P729" s="19" t="s">
        <v>334</v>
      </c>
      <c r="Q729" s="19" t="s">
        <v>60</v>
      </c>
      <c r="R729" s="13">
        <v>121</v>
      </c>
      <c r="S729" s="100">
        <v>22011</v>
      </c>
      <c r="T729" s="9"/>
      <c r="U729" s="9"/>
      <c r="V729" s="110">
        <v>15401</v>
      </c>
      <c r="W729" s="9"/>
      <c r="X729" s="9"/>
      <c r="Y729" s="7" t="str">
        <f>VLOOKUP(B729,'[1]01_MASTER_KODE_FASYANKES'!B$22:J$15694,8,FALSE)</f>
        <v>JAWA BARAT</v>
      </c>
      <c r="Z729" s="6" t="str">
        <f>VLOOKUP(B729,'[1]01_MASTER_KODE_FASYANKES'!B$22:J$15694,9,FALSE)</f>
        <v>BOGOR</v>
      </c>
      <c r="AA729" s="6" t="str">
        <f>VLOOKUP(B729,'[1]01_MASTER_KODE_FASYANKES'!B$22:J$15694,3,FALSE)</f>
        <v>Puskesmas</v>
      </c>
      <c r="AB729" s="6" t="str">
        <f>VLOOKUP(B729,'[1]01_MASTER_KODE_FASYANKES'!B$22:J$15694,2,FALSE)</f>
        <v>JAMPANG</v>
      </c>
      <c r="AC729" s="6">
        <f>VLOOKUP(S729,'[1]02_MASTER_KODE_SDMK'!B$3:H$2218,2,FALSE)</f>
        <v>1040101</v>
      </c>
      <c r="AD729" s="6" t="str">
        <f>VLOOKUP(S729,'[1]02_MASTER_KODE_SDMK'!B$3:H$2218,4,FALSE)</f>
        <v>04. Kebidanan</v>
      </c>
      <c r="AE729" s="6" t="str">
        <f>VLOOKUP(S729,'[1]02_MASTER_KODE_SDMK'!B$3:H$2218,5,FALSE)</f>
        <v>01. Bidan</v>
      </c>
      <c r="AF729" s="6" t="str">
        <f>VLOOKUP(S729,'[1]02_MASTER_KODE_SDMK'!B$3:H$2218,3,FALSE)</f>
        <v>Bidan</v>
      </c>
      <c r="AG729" s="6" t="str">
        <f>VLOOKUP(S729,'[1]02_MASTER_KODE_SDMK'!B$3:H$2218,7,FALSE)</f>
        <v>PNS</v>
      </c>
      <c r="AH729" s="6" t="str">
        <f>IF(G729="L","Laki-Laki",IF(G729="P","Perempuan","TIDAK VALID"))</f>
        <v>Perempuan</v>
      </c>
      <c r="AI729" s="6" t="e">
        <f>VLOOKUP(X729,'[1]06_MASTER_KODE_KAMPUS'!B$3:C$4825,2,FALSE)</f>
        <v>#N/A</v>
      </c>
      <c r="AJ729" s="6" t="str">
        <f>VLOOKUP(V729,'[1]03_MASTER_KODE_PRODI'!B$3:E$404,3,FALSE)</f>
        <v>D-3</v>
      </c>
      <c r="AK729" s="6" t="str">
        <f>VLOOKUP(V729,'[1]03_MASTER_KODE_PRODI'!B$3:E$404,4,FALSE)</f>
        <v>Kebidanan</v>
      </c>
      <c r="AM729" s="9"/>
    </row>
    <row r="730" spans="1:39" x14ac:dyDescent="0.25">
      <c r="A730">
        <v>727</v>
      </c>
      <c r="B730" s="292" t="s">
        <v>2760</v>
      </c>
      <c r="C730" s="19"/>
      <c r="D730" s="19">
        <v>140245560</v>
      </c>
      <c r="E730" s="142" t="s">
        <v>2778</v>
      </c>
      <c r="F730" s="19" t="s">
        <v>2777</v>
      </c>
      <c r="G730" s="19" t="s">
        <v>7</v>
      </c>
      <c r="H730" s="142" t="s">
        <v>394</v>
      </c>
      <c r="I730" s="19" t="s">
        <v>57</v>
      </c>
      <c r="J730" s="141" t="s">
        <v>37</v>
      </c>
      <c r="K730" s="19" t="s">
        <v>70</v>
      </c>
      <c r="L730" s="140">
        <v>25668</v>
      </c>
      <c r="M730" s="19"/>
      <c r="N730" s="291"/>
      <c r="O730" s="19"/>
      <c r="P730" s="19" t="s">
        <v>10</v>
      </c>
      <c r="Q730" s="19" t="s">
        <v>818</v>
      </c>
      <c r="R730" s="13">
        <v>121</v>
      </c>
      <c r="S730" s="100">
        <v>41051</v>
      </c>
      <c r="T730" s="9"/>
      <c r="U730" s="9"/>
      <c r="V730" s="110">
        <v>13201</v>
      </c>
      <c r="W730" s="9">
        <v>2012</v>
      </c>
      <c r="X730" s="9"/>
      <c r="Y730" s="7" t="str">
        <f>VLOOKUP(B730,'[1]01_MASTER_KODE_FASYANKES'!B$22:J$15694,8,FALSE)</f>
        <v>JAWA BARAT</v>
      </c>
      <c r="Z730" s="6" t="str">
        <f>VLOOKUP(B730,'[1]01_MASTER_KODE_FASYANKES'!B$22:J$15694,9,FALSE)</f>
        <v>BOGOR</v>
      </c>
      <c r="AA730" s="6" t="str">
        <f>VLOOKUP(B730,'[1]01_MASTER_KODE_FASYANKES'!B$22:J$15694,3,FALSE)</f>
        <v>Puskesmas</v>
      </c>
      <c r="AB730" s="6" t="str">
        <f>VLOOKUP(B730,'[1]01_MASTER_KODE_FASYANKES'!B$22:J$15694,2,FALSE)</f>
        <v>JAMPANG</v>
      </c>
      <c r="AC730" s="6">
        <f>VLOOKUP(S730,'[1]02_MASTER_KODE_SDMK'!B$3:H$2218,2,FALSE)</f>
        <v>1060601</v>
      </c>
      <c r="AD730" s="6" t="str">
        <f>VLOOKUP(S730,'[1]02_MASTER_KODE_SDMK'!B$3:H$2218,4,FALSE)</f>
        <v>06. Kesehatan Masyarakat</v>
      </c>
      <c r="AE730" s="6" t="str">
        <f>VLOOKUP(S730,'[1]02_MASTER_KODE_SDMK'!B$3:H$2218,5,FALSE)</f>
        <v>06. Administrasi dan Kebijakan Kesehatan</v>
      </c>
      <c r="AF730" s="6" t="str">
        <f>VLOOKUP(S730,'[1]02_MASTER_KODE_SDMK'!B$3:H$2218,3,FALSE)</f>
        <v>Administrasi dan Kebijakan Kesehatan</v>
      </c>
      <c r="AG730" s="6" t="str">
        <f>VLOOKUP(S730,'[1]02_MASTER_KODE_SDMK'!B$3:H$2218,7,FALSE)</f>
        <v>PNS</v>
      </c>
      <c r="AH730" s="6" t="str">
        <f>IF(G730="L","Laki-Laki",IF(G730="P","Perempuan","TIDAK VALID"))</f>
        <v>Perempuan</v>
      </c>
      <c r="AI730" s="6" t="e">
        <f>VLOOKUP(X730,'[1]06_MASTER_KODE_KAMPUS'!B$3:C$4825,2,FALSE)</f>
        <v>#N/A</v>
      </c>
      <c r="AJ730" s="6" t="str">
        <f>VLOOKUP(V730,'[1]03_MASTER_KODE_PRODI'!B$3:E$404,3,FALSE)</f>
        <v>S-1</v>
      </c>
      <c r="AK730" s="6" t="str">
        <f>VLOOKUP(V730,'[1]03_MASTER_KODE_PRODI'!B$3:E$404,4,FALSE)</f>
        <v>Kesehatan Masyarakat</v>
      </c>
      <c r="AM730" s="9"/>
    </row>
    <row r="731" spans="1:39" x14ac:dyDescent="0.25">
      <c r="A731">
        <v>728</v>
      </c>
      <c r="B731" s="292" t="s">
        <v>2760</v>
      </c>
      <c r="C731" s="19"/>
      <c r="D731" s="19"/>
      <c r="E731" s="142" t="s">
        <v>2776</v>
      </c>
      <c r="F731" s="19" t="s">
        <v>2775</v>
      </c>
      <c r="G731" s="19" t="s">
        <v>7</v>
      </c>
      <c r="H731" s="142" t="s">
        <v>465</v>
      </c>
      <c r="I731" s="19" t="s">
        <v>124</v>
      </c>
      <c r="J731" s="141" t="s">
        <v>465</v>
      </c>
      <c r="K731" s="19" t="s">
        <v>444</v>
      </c>
      <c r="L731" s="140">
        <v>30590</v>
      </c>
      <c r="M731" s="19"/>
      <c r="N731" s="279" t="s">
        <v>773</v>
      </c>
      <c r="O731" s="19"/>
      <c r="P731" s="19" t="s">
        <v>371</v>
      </c>
      <c r="Q731" s="19" t="s">
        <v>370</v>
      </c>
      <c r="R731" s="13">
        <v>121</v>
      </c>
      <c r="S731" s="100">
        <v>21011</v>
      </c>
      <c r="T731" s="9"/>
      <c r="U731" s="9"/>
      <c r="V731" s="110">
        <v>14401</v>
      </c>
      <c r="W731" s="9">
        <v>2004</v>
      </c>
      <c r="X731" s="9"/>
      <c r="Y731" s="7" t="str">
        <f>VLOOKUP(B731,'[1]01_MASTER_KODE_FASYANKES'!B$22:J$15694,8,FALSE)</f>
        <v>JAWA BARAT</v>
      </c>
      <c r="Z731" s="6" t="str">
        <f>VLOOKUP(B731,'[1]01_MASTER_KODE_FASYANKES'!B$22:J$15694,9,FALSE)</f>
        <v>BOGOR</v>
      </c>
      <c r="AA731" s="6" t="str">
        <f>VLOOKUP(B731,'[1]01_MASTER_KODE_FASYANKES'!B$22:J$15694,3,FALSE)</f>
        <v>Puskesmas</v>
      </c>
      <c r="AB731" s="6" t="str">
        <f>VLOOKUP(B731,'[1]01_MASTER_KODE_FASYANKES'!B$22:J$15694,2,FALSE)</f>
        <v>JAMPANG</v>
      </c>
      <c r="AC731" s="6">
        <f>VLOOKUP(S731,'[1]02_MASTER_KODE_SDMK'!B$3:H$2218,2,FALSE)</f>
        <v>1030101</v>
      </c>
      <c r="AD731" s="6" t="str">
        <f>VLOOKUP(S731,'[1]02_MASTER_KODE_SDMK'!B$3:H$2218,4,FALSE)</f>
        <v>03. Keperawatan</v>
      </c>
      <c r="AE731" s="6" t="str">
        <f>VLOOKUP(S731,'[1]02_MASTER_KODE_SDMK'!B$3:H$2218,5,FALSE)</f>
        <v>01. Perawat Kesehatan Masyarakat</v>
      </c>
      <c r="AF731" s="6" t="str">
        <f>VLOOKUP(S731,'[1]02_MASTER_KODE_SDMK'!B$3:H$2218,3,FALSE)</f>
        <v>Perawat (Non Ners)</v>
      </c>
      <c r="AG731" s="6" t="str">
        <f>VLOOKUP(S731,'[1]02_MASTER_KODE_SDMK'!B$3:H$2218,7,FALSE)</f>
        <v>PNS</v>
      </c>
      <c r="AH731" s="6" t="str">
        <f>IF(G731="L","Laki-Laki",IF(G731="P","Perempuan","TIDAK VALID"))</f>
        <v>Perempuan</v>
      </c>
      <c r="AI731" s="6" t="e">
        <f>VLOOKUP(X731,'[1]06_MASTER_KODE_KAMPUS'!B$3:C$4825,2,FALSE)</f>
        <v>#N/A</v>
      </c>
      <c r="AJ731" s="6" t="str">
        <f>VLOOKUP(V731,'[1]03_MASTER_KODE_PRODI'!B$3:E$404,3,FALSE)</f>
        <v>D-3</v>
      </c>
      <c r="AK731" s="6" t="str">
        <f>VLOOKUP(V731,'[1]03_MASTER_KODE_PRODI'!B$3:E$404,4,FALSE)</f>
        <v>Keperawatan</v>
      </c>
      <c r="AM731" s="9" t="s">
        <v>2774</v>
      </c>
    </row>
    <row r="732" spans="1:39" x14ac:dyDescent="0.25">
      <c r="A732">
        <v>729</v>
      </c>
      <c r="B732" s="292" t="s">
        <v>2760</v>
      </c>
      <c r="C732" s="19"/>
      <c r="D732" s="19"/>
      <c r="E732" s="142" t="s">
        <v>2773</v>
      </c>
      <c r="F732" s="19" t="s">
        <v>2772</v>
      </c>
      <c r="G732" s="19" t="s">
        <v>7</v>
      </c>
      <c r="H732" s="142" t="s">
        <v>6</v>
      </c>
      <c r="I732" s="19" t="s">
        <v>49</v>
      </c>
      <c r="J732" s="141"/>
      <c r="K732" s="19" t="s">
        <v>2771</v>
      </c>
      <c r="L732" s="140">
        <v>30468</v>
      </c>
      <c r="M732" s="19"/>
      <c r="N732" s="279" t="s">
        <v>1715</v>
      </c>
      <c r="O732" s="19"/>
      <c r="P732" s="19" t="s">
        <v>206</v>
      </c>
      <c r="Q732" s="19" t="s">
        <v>370</v>
      </c>
      <c r="R732" s="13">
        <v>121</v>
      </c>
      <c r="S732" s="100">
        <v>21011</v>
      </c>
      <c r="T732" s="9"/>
      <c r="U732" s="9"/>
      <c r="V732" s="110">
        <v>14401</v>
      </c>
      <c r="W732" s="9">
        <v>2004</v>
      </c>
      <c r="X732" s="9"/>
      <c r="Y732" s="7" t="str">
        <f>VLOOKUP(B732,'[1]01_MASTER_KODE_FASYANKES'!B$22:J$15694,8,FALSE)</f>
        <v>JAWA BARAT</v>
      </c>
      <c r="Z732" s="6" t="str">
        <f>VLOOKUP(B732,'[1]01_MASTER_KODE_FASYANKES'!B$22:J$15694,9,FALSE)</f>
        <v>BOGOR</v>
      </c>
      <c r="AA732" s="6" t="str">
        <f>VLOOKUP(B732,'[1]01_MASTER_KODE_FASYANKES'!B$22:J$15694,3,FALSE)</f>
        <v>Puskesmas</v>
      </c>
      <c r="AB732" s="6" t="str">
        <f>VLOOKUP(B732,'[1]01_MASTER_KODE_FASYANKES'!B$22:J$15694,2,FALSE)</f>
        <v>JAMPANG</v>
      </c>
      <c r="AC732" s="6">
        <f>VLOOKUP(S732,'[1]02_MASTER_KODE_SDMK'!B$3:H$2218,2,FALSE)</f>
        <v>1030101</v>
      </c>
      <c r="AD732" s="6" t="str">
        <f>VLOOKUP(S732,'[1]02_MASTER_KODE_SDMK'!B$3:H$2218,4,FALSE)</f>
        <v>03. Keperawatan</v>
      </c>
      <c r="AE732" s="6" t="str">
        <f>VLOOKUP(S732,'[1]02_MASTER_KODE_SDMK'!B$3:H$2218,5,FALSE)</f>
        <v>01. Perawat Kesehatan Masyarakat</v>
      </c>
      <c r="AF732" s="6" t="str">
        <f>VLOOKUP(S732,'[1]02_MASTER_KODE_SDMK'!B$3:H$2218,3,FALSE)</f>
        <v>Perawat (Non Ners)</v>
      </c>
      <c r="AG732" s="6" t="str">
        <f>VLOOKUP(S732,'[1]02_MASTER_KODE_SDMK'!B$3:H$2218,7,FALSE)</f>
        <v>PNS</v>
      </c>
      <c r="AH732" s="6" t="str">
        <f>IF(G732="L","Laki-Laki",IF(G732="P","Perempuan","TIDAK VALID"))</f>
        <v>Perempuan</v>
      </c>
      <c r="AI732" s="6" t="e">
        <f>VLOOKUP(X732,'[1]06_MASTER_KODE_KAMPUS'!B$3:C$4825,2,FALSE)</f>
        <v>#N/A</v>
      </c>
      <c r="AJ732" s="6" t="str">
        <f>VLOOKUP(V732,'[1]03_MASTER_KODE_PRODI'!B$3:E$404,3,FALSE)</f>
        <v>D-3</v>
      </c>
      <c r="AK732" s="6" t="str">
        <f>VLOOKUP(V732,'[1]03_MASTER_KODE_PRODI'!B$3:E$404,4,FALSE)</f>
        <v>Keperawatan</v>
      </c>
      <c r="AM732" s="9" t="s">
        <v>2770</v>
      </c>
    </row>
    <row r="733" spans="1:39" x14ac:dyDescent="0.25">
      <c r="A733">
        <v>730</v>
      </c>
      <c r="B733" s="292" t="s">
        <v>2760</v>
      </c>
      <c r="C733" s="19"/>
      <c r="D733" s="19">
        <v>140284582</v>
      </c>
      <c r="E733" s="142" t="s">
        <v>2769</v>
      </c>
      <c r="F733" s="19" t="s">
        <v>2768</v>
      </c>
      <c r="G733" s="19" t="s">
        <v>7</v>
      </c>
      <c r="H733" s="142" t="s">
        <v>44</v>
      </c>
      <c r="I733" s="19" t="s">
        <v>5</v>
      </c>
      <c r="J733" s="141" t="s">
        <v>37</v>
      </c>
      <c r="K733" s="19" t="s">
        <v>3</v>
      </c>
      <c r="L733" s="140">
        <v>26282</v>
      </c>
      <c r="M733" s="19"/>
      <c r="N733" s="291"/>
      <c r="O733" s="19"/>
      <c r="P733" s="19" t="s">
        <v>334</v>
      </c>
      <c r="Q733" s="19" t="s">
        <v>60</v>
      </c>
      <c r="R733" s="13">
        <v>121</v>
      </c>
      <c r="S733" s="100">
        <v>22011</v>
      </c>
      <c r="T733" s="9"/>
      <c r="U733" s="9"/>
      <c r="V733" s="110">
        <v>15401</v>
      </c>
      <c r="W733" s="9"/>
      <c r="X733" s="9"/>
      <c r="Y733" s="7" t="str">
        <f>VLOOKUP(B733,'[1]01_MASTER_KODE_FASYANKES'!B$22:J$15694,8,FALSE)</f>
        <v>JAWA BARAT</v>
      </c>
      <c r="Z733" s="6" t="str">
        <f>VLOOKUP(B733,'[1]01_MASTER_KODE_FASYANKES'!B$22:J$15694,9,FALSE)</f>
        <v>BOGOR</v>
      </c>
      <c r="AA733" s="6" t="str">
        <f>VLOOKUP(B733,'[1]01_MASTER_KODE_FASYANKES'!B$22:J$15694,3,FALSE)</f>
        <v>Puskesmas</v>
      </c>
      <c r="AB733" s="6" t="str">
        <f>VLOOKUP(B733,'[1]01_MASTER_KODE_FASYANKES'!B$22:J$15694,2,FALSE)</f>
        <v>JAMPANG</v>
      </c>
      <c r="AC733" s="6">
        <f>VLOOKUP(S733,'[1]02_MASTER_KODE_SDMK'!B$3:H$2218,2,FALSE)</f>
        <v>1040101</v>
      </c>
      <c r="AD733" s="6" t="str">
        <f>VLOOKUP(S733,'[1]02_MASTER_KODE_SDMK'!B$3:H$2218,4,FALSE)</f>
        <v>04. Kebidanan</v>
      </c>
      <c r="AE733" s="6" t="str">
        <f>VLOOKUP(S733,'[1]02_MASTER_KODE_SDMK'!B$3:H$2218,5,FALSE)</f>
        <v>01. Bidan</v>
      </c>
      <c r="AF733" s="6" t="str">
        <f>VLOOKUP(S733,'[1]02_MASTER_KODE_SDMK'!B$3:H$2218,3,FALSE)</f>
        <v>Bidan</v>
      </c>
      <c r="AG733" s="6" t="str">
        <f>VLOOKUP(S733,'[1]02_MASTER_KODE_SDMK'!B$3:H$2218,7,FALSE)</f>
        <v>PNS</v>
      </c>
      <c r="AH733" s="6" t="str">
        <f>IF(G733="L","Laki-Laki",IF(G733="P","Perempuan","TIDAK VALID"))</f>
        <v>Perempuan</v>
      </c>
      <c r="AI733" s="6" t="e">
        <f>VLOOKUP(X733,'[1]06_MASTER_KODE_KAMPUS'!B$3:C$4825,2,FALSE)</f>
        <v>#N/A</v>
      </c>
      <c r="AJ733" s="6" t="str">
        <f>VLOOKUP(V733,'[1]03_MASTER_KODE_PRODI'!B$3:E$404,3,FALSE)</f>
        <v>D-3</v>
      </c>
      <c r="AK733" s="6" t="str">
        <f>VLOOKUP(V733,'[1]03_MASTER_KODE_PRODI'!B$3:E$404,4,FALSE)</f>
        <v>Kebidanan</v>
      </c>
      <c r="AM733" s="9"/>
    </row>
    <row r="734" spans="1:39" x14ac:dyDescent="0.25">
      <c r="A734">
        <v>731</v>
      </c>
      <c r="B734" s="292" t="s">
        <v>2760</v>
      </c>
      <c r="C734" s="19"/>
      <c r="D734" s="19">
        <v>480132648</v>
      </c>
      <c r="E734" s="142" t="s">
        <v>2767</v>
      </c>
      <c r="F734" s="19" t="s">
        <v>2766</v>
      </c>
      <c r="G734" s="19" t="s">
        <v>7</v>
      </c>
      <c r="H734" s="142" t="s">
        <v>80</v>
      </c>
      <c r="I734" s="19" t="s">
        <v>49</v>
      </c>
      <c r="J734" s="141" t="s">
        <v>4</v>
      </c>
      <c r="K734" s="265" t="s">
        <v>434</v>
      </c>
      <c r="L734" s="140">
        <v>27488</v>
      </c>
      <c r="M734" s="19"/>
      <c r="N734" s="291"/>
      <c r="O734" s="19"/>
      <c r="P734" s="19" t="s">
        <v>334</v>
      </c>
      <c r="Q734" s="19" t="s">
        <v>60</v>
      </c>
      <c r="R734" s="13">
        <v>121</v>
      </c>
      <c r="S734" s="100">
        <v>22011</v>
      </c>
      <c r="T734" s="9"/>
      <c r="U734" s="9"/>
      <c r="V734" s="110">
        <v>15401</v>
      </c>
      <c r="W734" s="9">
        <v>1994</v>
      </c>
      <c r="X734" s="9"/>
      <c r="Y734" s="7" t="str">
        <f>VLOOKUP(B734,'[1]01_MASTER_KODE_FASYANKES'!B$22:J$15694,8,FALSE)</f>
        <v>JAWA BARAT</v>
      </c>
      <c r="Z734" s="6" t="str">
        <f>VLOOKUP(B734,'[1]01_MASTER_KODE_FASYANKES'!B$22:J$15694,9,FALSE)</f>
        <v>BOGOR</v>
      </c>
      <c r="AA734" s="6" t="str">
        <f>VLOOKUP(B734,'[1]01_MASTER_KODE_FASYANKES'!B$22:J$15694,3,FALSE)</f>
        <v>Puskesmas</v>
      </c>
      <c r="AB734" s="6" t="str">
        <f>VLOOKUP(B734,'[1]01_MASTER_KODE_FASYANKES'!B$22:J$15694,2,FALSE)</f>
        <v>JAMPANG</v>
      </c>
      <c r="AC734" s="6">
        <f>VLOOKUP(S734,'[1]02_MASTER_KODE_SDMK'!B$3:H$2218,2,FALSE)</f>
        <v>1040101</v>
      </c>
      <c r="AD734" s="6" t="str">
        <f>VLOOKUP(S734,'[1]02_MASTER_KODE_SDMK'!B$3:H$2218,4,FALSE)</f>
        <v>04. Kebidanan</v>
      </c>
      <c r="AE734" s="6" t="str">
        <f>VLOOKUP(S734,'[1]02_MASTER_KODE_SDMK'!B$3:H$2218,5,FALSE)</f>
        <v>01. Bidan</v>
      </c>
      <c r="AF734" s="6" t="str">
        <f>VLOOKUP(S734,'[1]02_MASTER_KODE_SDMK'!B$3:H$2218,3,FALSE)</f>
        <v>Bidan</v>
      </c>
      <c r="AG734" s="6" t="str">
        <f>VLOOKUP(S734,'[1]02_MASTER_KODE_SDMK'!B$3:H$2218,7,FALSE)</f>
        <v>PNS</v>
      </c>
      <c r="AH734" s="6" t="str">
        <f>IF(G734="L","Laki-Laki",IF(G734="P","Perempuan","TIDAK VALID"))</f>
        <v>Perempuan</v>
      </c>
      <c r="AI734" s="6" t="e">
        <f>VLOOKUP(X734,'[1]06_MASTER_KODE_KAMPUS'!B$3:C$4825,2,FALSE)</f>
        <v>#N/A</v>
      </c>
      <c r="AJ734" s="6" t="str">
        <f>VLOOKUP(V734,'[1]03_MASTER_KODE_PRODI'!B$3:E$404,3,FALSE)</f>
        <v>D-3</v>
      </c>
      <c r="AK734" s="6" t="str">
        <f>VLOOKUP(V734,'[1]03_MASTER_KODE_PRODI'!B$3:E$404,4,FALSE)</f>
        <v>Kebidanan</v>
      </c>
      <c r="AM734" s="9"/>
    </row>
    <row r="735" spans="1:39" x14ac:dyDescent="0.25">
      <c r="A735">
        <v>732</v>
      </c>
      <c r="B735" s="292" t="s">
        <v>2760</v>
      </c>
      <c r="C735" s="19"/>
      <c r="D735" s="141"/>
      <c r="E735" s="141" t="s">
        <v>2765</v>
      </c>
      <c r="F735" s="19" t="s">
        <v>2764</v>
      </c>
      <c r="G735" s="19" t="s">
        <v>7</v>
      </c>
      <c r="H735" s="141" t="s">
        <v>6</v>
      </c>
      <c r="I735" s="19" t="s">
        <v>49</v>
      </c>
      <c r="J735" s="141" t="s">
        <v>37</v>
      </c>
      <c r="K735" s="19" t="s">
        <v>32</v>
      </c>
      <c r="L735" s="140">
        <v>29009</v>
      </c>
      <c r="M735" s="19"/>
      <c r="N735" s="291"/>
      <c r="O735" s="19"/>
      <c r="P735" s="19" t="s">
        <v>348</v>
      </c>
      <c r="Q735" s="19" t="s">
        <v>806</v>
      </c>
      <c r="R735" s="13">
        <v>121</v>
      </c>
      <c r="S735" s="100">
        <v>22011</v>
      </c>
      <c r="T735" s="9"/>
      <c r="U735" s="9"/>
      <c r="V735" s="110">
        <v>15301</v>
      </c>
      <c r="W735" s="9"/>
      <c r="X735" s="9"/>
      <c r="Y735" s="7" t="str">
        <f>VLOOKUP(B735,'[1]01_MASTER_KODE_FASYANKES'!B$22:J$15694,8,FALSE)</f>
        <v>JAWA BARAT</v>
      </c>
      <c r="Z735" s="6" t="str">
        <f>VLOOKUP(B735,'[1]01_MASTER_KODE_FASYANKES'!B$22:J$15694,9,FALSE)</f>
        <v>BOGOR</v>
      </c>
      <c r="AA735" s="6" t="str">
        <f>VLOOKUP(B735,'[1]01_MASTER_KODE_FASYANKES'!B$22:J$15694,3,FALSE)</f>
        <v>Puskesmas</v>
      </c>
      <c r="AB735" s="6" t="str">
        <f>VLOOKUP(B735,'[1]01_MASTER_KODE_FASYANKES'!B$22:J$15694,2,FALSE)</f>
        <v>JAMPANG</v>
      </c>
      <c r="AC735" s="6">
        <f>VLOOKUP(S735,'[1]02_MASTER_KODE_SDMK'!B$3:H$2218,2,FALSE)</f>
        <v>1040101</v>
      </c>
      <c r="AD735" s="6" t="str">
        <f>VLOOKUP(S735,'[1]02_MASTER_KODE_SDMK'!B$3:H$2218,4,FALSE)</f>
        <v>04. Kebidanan</v>
      </c>
      <c r="AE735" s="6" t="str">
        <f>VLOOKUP(S735,'[1]02_MASTER_KODE_SDMK'!B$3:H$2218,5,FALSE)</f>
        <v>01. Bidan</v>
      </c>
      <c r="AF735" s="6" t="str">
        <f>VLOOKUP(S735,'[1]02_MASTER_KODE_SDMK'!B$3:H$2218,3,FALSE)</f>
        <v>Bidan</v>
      </c>
      <c r="AG735" s="6" t="str">
        <f>VLOOKUP(S735,'[1]02_MASTER_KODE_SDMK'!B$3:H$2218,7,FALSE)</f>
        <v>PNS</v>
      </c>
      <c r="AH735" s="6" t="str">
        <f>IF(G735="L","Laki-Laki",IF(G735="P","Perempuan","TIDAK VALID"))</f>
        <v>Perempuan</v>
      </c>
      <c r="AI735" s="6" t="e">
        <f>VLOOKUP(X735,'[1]06_MASTER_KODE_KAMPUS'!B$3:C$4825,2,FALSE)</f>
        <v>#N/A</v>
      </c>
      <c r="AJ735" s="6" t="str">
        <f>VLOOKUP(V735,'[1]03_MASTER_KODE_PRODI'!B$3:E$404,3,FALSE)</f>
        <v>D-4</v>
      </c>
      <c r="AK735" s="6" t="str">
        <f>VLOOKUP(V735,'[1]03_MASTER_KODE_PRODI'!B$3:E$404,4,FALSE)</f>
        <v>Bidan Pendidik</v>
      </c>
      <c r="AM735" s="9"/>
    </row>
    <row r="736" spans="1:39" x14ac:dyDescent="0.25">
      <c r="A736">
        <v>733</v>
      </c>
      <c r="B736" s="292" t="s">
        <v>2760</v>
      </c>
      <c r="C736" s="19"/>
      <c r="D736" s="19">
        <v>140275795</v>
      </c>
      <c r="E736" s="142" t="s">
        <v>2763</v>
      </c>
      <c r="F736" s="19" t="s">
        <v>2762</v>
      </c>
      <c r="G736" s="19" t="s">
        <v>23</v>
      </c>
      <c r="H736" s="142" t="s">
        <v>38</v>
      </c>
      <c r="I736" s="19" t="s">
        <v>5</v>
      </c>
      <c r="J736" s="141" t="s">
        <v>63</v>
      </c>
      <c r="K736" s="19" t="s">
        <v>2761</v>
      </c>
      <c r="L736" s="140">
        <v>26758</v>
      </c>
      <c r="M736" s="19"/>
      <c r="N736" s="291"/>
      <c r="O736" s="19"/>
      <c r="P736" s="19" t="s">
        <v>10</v>
      </c>
      <c r="Q736" s="19" t="s">
        <v>370</v>
      </c>
      <c r="R736" s="13">
        <v>121</v>
      </c>
      <c r="S736" s="100">
        <v>21011</v>
      </c>
      <c r="T736" s="9"/>
      <c r="U736" s="9"/>
      <c r="V736" s="110">
        <v>14401</v>
      </c>
      <c r="W736" s="9">
        <v>2004</v>
      </c>
      <c r="X736" s="9"/>
      <c r="Y736" s="7" t="str">
        <f>VLOOKUP(B736,'[1]01_MASTER_KODE_FASYANKES'!B$22:J$15694,8,FALSE)</f>
        <v>JAWA BARAT</v>
      </c>
      <c r="Z736" s="6" t="str">
        <f>VLOOKUP(B736,'[1]01_MASTER_KODE_FASYANKES'!B$22:J$15694,9,FALSE)</f>
        <v>BOGOR</v>
      </c>
      <c r="AA736" s="6" t="str">
        <f>VLOOKUP(B736,'[1]01_MASTER_KODE_FASYANKES'!B$22:J$15694,3,FALSE)</f>
        <v>Puskesmas</v>
      </c>
      <c r="AB736" s="6" t="str">
        <f>VLOOKUP(B736,'[1]01_MASTER_KODE_FASYANKES'!B$22:J$15694,2,FALSE)</f>
        <v>JAMPANG</v>
      </c>
      <c r="AC736" s="6">
        <f>VLOOKUP(S736,'[1]02_MASTER_KODE_SDMK'!B$3:H$2218,2,FALSE)</f>
        <v>1030101</v>
      </c>
      <c r="AD736" s="6" t="str">
        <f>VLOOKUP(S736,'[1]02_MASTER_KODE_SDMK'!B$3:H$2218,4,FALSE)</f>
        <v>03. Keperawatan</v>
      </c>
      <c r="AE736" s="6" t="str">
        <f>VLOOKUP(S736,'[1]02_MASTER_KODE_SDMK'!B$3:H$2218,5,FALSE)</f>
        <v>01. Perawat Kesehatan Masyarakat</v>
      </c>
      <c r="AF736" s="6" t="str">
        <f>VLOOKUP(S736,'[1]02_MASTER_KODE_SDMK'!B$3:H$2218,3,FALSE)</f>
        <v>Perawat (Non Ners)</v>
      </c>
      <c r="AG736" s="6" t="str">
        <f>VLOOKUP(S736,'[1]02_MASTER_KODE_SDMK'!B$3:H$2218,7,FALSE)</f>
        <v>PNS</v>
      </c>
      <c r="AH736" s="6" t="str">
        <f>IF(G736="L","Laki-Laki",IF(G736="P","Perempuan","TIDAK VALID"))</f>
        <v>Laki-Laki</v>
      </c>
      <c r="AI736" s="6" t="e">
        <f>VLOOKUP(X736,'[1]06_MASTER_KODE_KAMPUS'!B$3:C$4825,2,FALSE)</f>
        <v>#N/A</v>
      </c>
      <c r="AJ736" s="6" t="str">
        <f>VLOOKUP(V736,'[1]03_MASTER_KODE_PRODI'!B$3:E$404,3,FALSE)</f>
        <v>D-3</v>
      </c>
      <c r="AK736" s="6" t="str">
        <f>VLOOKUP(V736,'[1]03_MASTER_KODE_PRODI'!B$3:E$404,4,FALSE)</f>
        <v>Keperawatan</v>
      </c>
      <c r="AM736" s="9"/>
    </row>
    <row r="737" spans="1:39" x14ac:dyDescent="0.25">
      <c r="A737">
        <v>734</v>
      </c>
      <c r="B737" s="292" t="s">
        <v>2760</v>
      </c>
      <c r="C737" s="19"/>
      <c r="D737" s="19">
        <v>480183177</v>
      </c>
      <c r="E737" s="142" t="s">
        <v>2759</v>
      </c>
      <c r="F737" s="19" t="s">
        <v>2758</v>
      </c>
      <c r="G737" s="19" t="s">
        <v>7</v>
      </c>
      <c r="H737" s="142" t="s">
        <v>54</v>
      </c>
      <c r="I737" s="265" t="s">
        <v>53</v>
      </c>
      <c r="J737" s="266" t="s">
        <v>37</v>
      </c>
      <c r="K737" s="19" t="s">
        <v>2757</v>
      </c>
      <c r="L737" s="140">
        <v>29603</v>
      </c>
      <c r="M737" s="19"/>
      <c r="N737" s="312"/>
      <c r="O737" s="19"/>
      <c r="P737" s="19" t="s">
        <v>371</v>
      </c>
      <c r="Q737" s="19" t="s">
        <v>370</v>
      </c>
      <c r="R737" s="13">
        <v>121</v>
      </c>
      <c r="S737" s="100">
        <v>21011</v>
      </c>
      <c r="T737" s="9"/>
      <c r="U737" s="9"/>
      <c r="V737" s="110">
        <v>14401</v>
      </c>
      <c r="W737" s="9"/>
      <c r="X737" s="9"/>
      <c r="Y737" s="7" t="str">
        <f>VLOOKUP(B737,'[1]01_MASTER_KODE_FASYANKES'!B$22:J$15694,8,FALSE)</f>
        <v>JAWA BARAT</v>
      </c>
      <c r="Z737" s="6" t="str">
        <f>VLOOKUP(B737,'[1]01_MASTER_KODE_FASYANKES'!B$22:J$15694,9,FALSE)</f>
        <v>BOGOR</v>
      </c>
      <c r="AA737" s="6" t="str">
        <f>VLOOKUP(B737,'[1]01_MASTER_KODE_FASYANKES'!B$22:J$15694,3,FALSE)</f>
        <v>Puskesmas</v>
      </c>
      <c r="AB737" s="6" t="str">
        <f>VLOOKUP(B737,'[1]01_MASTER_KODE_FASYANKES'!B$22:J$15694,2,FALSE)</f>
        <v>JAMPANG</v>
      </c>
      <c r="AC737" s="6">
        <f>VLOOKUP(S737,'[1]02_MASTER_KODE_SDMK'!B$3:H$2218,2,FALSE)</f>
        <v>1030101</v>
      </c>
      <c r="AD737" s="6" t="str">
        <f>VLOOKUP(S737,'[1]02_MASTER_KODE_SDMK'!B$3:H$2218,4,FALSE)</f>
        <v>03. Keperawatan</v>
      </c>
      <c r="AE737" s="6" t="str">
        <f>VLOOKUP(S737,'[1]02_MASTER_KODE_SDMK'!B$3:H$2218,5,FALSE)</f>
        <v>01. Perawat Kesehatan Masyarakat</v>
      </c>
      <c r="AF737" s="6" t="str">
        <f>VLOOKUP(S737,'[1]02_MASTER_KODE_SDMK'!B$3:H$2218,3,FALSE)</f>
        <v>Perawat (Non Ners)</v>
      </c>
      <c r="AG737" s="6" t="str">
        <f>VLOOKUP(S737,'[1]02_MASTER_KODE_SDMK'!B$3:H$2218,7,FALSE)</f>
        <v>PNS</v>
      </c>
      <c r="AH737" s="6" t="str">
        <f>IF(G737="L","Laki-Laki",IF(G737="P","Perempuan","TIDAK VALID"))</f>
        <v>Perempuan</v>
      </c>
      <c r="AI737" s="6" t="e">
        <f>VLOOKUP(X737,'[1]06_MASTER_KODE_KAMPUS'!B$3:C$4825,2,FALSE)</f>
        <v>#N/A</v>
      </c>
      <c r="AJ737" s="6" t="str">
        <f>VLOOKUP(V737,'[1]03_MASTER_KODE_PRODI'!B$3:E$404,3,FALSE)</f>
        <v>D-3</v>
      </c>
      <c r="AK737" s="6" t="str">
        <f>VLOOKUP(V737,'[1]03_MASTER_KODE_PRODI'!B$3:E$404,4,FALSE)</f>
        <v>Keperawatan</v>
      </c>
      <c r="AM737" s="9"/>
    </row>
    <row r="738" spans="1:39" x14ac:dyDescent="0.25">
      <c r="A738">
        <v>735</v>
      </c>
      <c r="B738" s="292" t="s">
        <v>2742</v>
      </c>
      <c r="C738" s="19"/>
      <c r="D738" s="19">
        <v>480126745</v>
      </c>
      <c r="E738" s="142" t="s">
        <v>2756</v>
      </c>
      <c r="F738" s="19" t="s">
        <v>2755</v>
      </c>
      <c r="G738" s="19" t="s">
        <v>7</v>
      </c>
      <c r="H738" s="142" t="s">
        <v>80</v>
      </c>
      <c r="I738" s="19" t="s">
        <v>99</v>
      </c>
      <c r="J738" s="141" t="s">
        <v>63</v>
      </c>
      <c r="K738" s="19" t="s">
        <v>32</v>
      </c>
      <c r="L738" s="140">
        <v>27803</v>
      </c>
      <c r="M738" s="19"/>
      <c r="N738" s="291"/>
      <c r="O738" s="19"/>
      <c r="P738" s="19" t="s">
        <v>1</v>
      </c>
      <c r="Q738" s="19" t="s">
        <v>1</v>
      </c>
      <c r="R738" s="13">
        <v>121</v>
      </c>
      <c r="S738" s="213">
        <v>15011</v>
      </c>
      <c r="T738" s="9"/>
      <c r="U738" s="9"/>
      <c r="V738" s="110">
        <v>12201</v>
      </c>
      <c r="W738" s="9">
        <v>2001</v>
      </c>
      <c r="X738" s="9"/>
      <c r="Y738" s="7" t="str">
        <f>VLOOKUP(B738,'[1]01_MASTER_KODE_FASYANKES'!B$22:J$15694,8,FALSE)</f>
        <v>JAWA BARAT</v>
      </c>
      <c r="Z738" s="6" t="str">
        <f>VLOOKUP(B738,'[1]01_MASTER_KODE_FASYANKES'!B$22:J$15694,9,FALSE)</f>
        <v>BOGOR</v>
      </c>
      <c r="AA738" s="6" t="str">
        <f>VLOOKUP(B738,'[1]01_MASTER_KODE_FASYANKES'!B$22:J$15694,3,FALSE)</f>
        <v>Puskesmas</v>
      </c>
      <c r="AB738" s="6" t="str">
        <f>VLOOKUP(B738,'[1]01_MASTER_KODE_FASYANKES'!B$22:J$15694,2,FALSE)</f>
        <v>RANCA BUNGUR</v>
      </c>
      <c r="AC738" s="6">
        <f>VLOOKUP(S738,'[1]02_MASTER_KODE_SDMK'!B$3:H$2218,2,FALSE)</f>
        <v>1010201</v>
      </c>
      <c r="AD738" s="6" t="str">
        <f>VLOOKUP(S738,'[1]02_MASTER_KODE_SDMK'!B$3:H$2218,4,FALSE)</f>
        <v>01. Medis</v>
      </c>
      <c r="AE738" s="6" t="str">
        <f>VLOOKUP(S738,'[1]02_MASTER_KODE_SDMK'!B$3:H$2218,5,FALSE)</f>
        <v>02. Dokter Gigi</v>
      </c>
      <c r="AF738" s="6" t="str">
        <f>VLOOKUP(S738,'[1]02_MASTER_KODE_SDMK'!B$3:H$2218,3,FALSE)</f>
        <v>Dokter Gigi</v>
      </c>
      <c r="AG738" s="6" t="str">
        <f>VLOOKUP(S738,'[1]02_MASTER_KODE_SDMK'!B$3:H$2218,7,FALSE)</f>
        <v>PNS</v>
      </c>
      <c r="AH738" s="6" t="str">
        <f>IF(G738="L","Laki-Laki",IF(G738="P","Perempuan","TIDAK VALID"))</f>
        <v>Perempuan</v>
      </c>
      <c r="AI738" s="6" t="e">
        <f>VLOOKUP(X738,'[1]06_MASTER_KODE_KAMPUS'!B$3:C$4825,2,FALSE)</f>
        <v>#N/A</v>
      </c>
      <c r="AJ738" s="6" t="str">
        <f>VLOOKUP(V738,'[1]03_MASTER_KODE_PRODI'!B$3:E$404,3,FALSE)</f>
        <v>S-1</v>
      </c>
      <c r="AK738" s="6" t="str">
        <f>VLOOKUP(V738,'[1]03_MASTER_KODE_PRODI'!B$3:E$404,4,FALSE)</f>
        <v>Ilmu Kedokteran Gigi</v>
      </c>
      <c r="AM738" s="9" t="s">
        <v>1211</v>
      </c>
    </row>
    <row r="739" spans="1:39" x14ac:dyDescent="0.25">
      <c r="A739">
        <v>736</v>
      </c>
      <c r="B739" s="292" t="s">
        <v>2742</v>
      </c>
      <c r="C739" s="19"/>
      <c r="D739" s="19">
        <v>140367532</v>
      </c>
      <c r="E739" s="142" t="s">
        <v>2754</v>
      </c>
      <c r="F739" s="19" t="s">
        <v>2753</v>
      </c>
      <c r="G739" s="19" t="s">
        <v>7</v>
      </c>
      <c r="H739" s="142" t="s">
        <v>15</v>
      </c>
      <c r="I739" s="19" t="s">
        <v>57</v>
      </c>
      <c r="J739" s="141" t="s">
        <v>43</v>
      </c>
      <c r="K739" s="19" t="s">
        <v>326</v>
      </c>
      <c r="L739" s="140">
        <v>24405</v>
      </c>
      <c r="M739" s="19"/>
      <c r="N739" s="291"/>
      <c r="O739" s="19"/>
      <c r="P739" s="129" t="s">
        <v>16</v>
      </c>
      <c r="Q739" s="129" t="s">
        <v>16</v>
      </c>
      <c r="R739" s="13">
        <v>121</v>
      </c>
      <c r="S739" s="213">
        <v>11011</v>
      </c>
      <c r="T739" s="9"/>
      <c r="U739" s="9"/>
      <c r="V739" s="214">
        <v>11201</v>
      </c>
      <c r="W739" s="9">
        <v>1993</v>
      </c>
      <c r="X739" s="9"/>
      <c r="Y739" s="7" t="str">
        <f>VLOOKUP(B739,'[1]01_MASTER_KODE_FASYANKES'!B$22:J$15694,8,FALSE)</f>
        <v>JAWA BARAT</v>
      </c>
      <c r="Z739" s="6" t="str">
        <f>VLOOKUP(B739,'[1]01_MASTER_KODE_FASYANKES'!B$22:J$15694,9,FALSE)</f>
        <v>BOGOR</v>
      </c>
      <c r="AA739" s="6" t="str">
        <f>VLOOKUP(B739,'[1]01_MASTER_KODE_FASYANKES'!B$22:J$15694,3,FALSE)</f>
        <v>Puskesmas</v>
      </c>
      <c r="AB739" s="6" t="str">
        <f>VLOOKUP(B739,'[1]01_MASTER_KODE_FASYANKES'!B$22:J$15694,2,FALSE)</f>
        <v>RANCA BUNGUR</v>
      </c>
      <c r="AC739" s="6">
        <f>VLOOKUP(S739,'[1]02_MASTER_KODE_SDMK'!B$3:H$2218,2,FALSE)</f>
        <v>1010101</v>
      </c>
      <c r="AD739" s="6" t="str">
        <f>VLOOKUP(S739,'[1]02_MASTER_KODE_SDMK'!B$3:H$2218,4,FALSE)</f>
        <v>01. Medis</v>
      </c>
      <c r="AE739" s="6" t="str">
        <f>VLOOKUP(S739,'[1]02_MASTER_KODE_SDMK'!B$3:H$2218,5,FALSE)</f>
        <v>01. Dokter</v>
      </c>
      <c r="AF739" s="6" t="str">
        <f>VLOOKUP(S739,'[1]02_MASTER_KODE_SDMK'!B$3:H$2218,3,FALSE)</f>
        <v>Dokter Umum</v>
      </c>
      <c r="AG739" s="6" t="str">
        <f>VLOOKUP(S739,'[1]02_MASTER_KODE_SDMK'!B$3:H$2218,7,FALSE)</f>
        <v>PNS</v>
      </c>
      <c r="AH739" s="6" t="str">
        <f>IF(G739="L","Laki-Laki",IF(G739="P","Perempuan","TIDAK VALID"))</f>
        <v>Perempuan</v>
      </c>
      <c r="AI739" s="6" t="e">
        <f>VLOOKUP(X739,'[1]06_MASTER_KODE_KAMPUS'!B$3:C$4825,2,FALSE)</f>
        <v>#N/A</v>
      </c>
      <c r="AJ739" s="6" t="str">
        <f>VLOOKUP(V739,'[1]03_MASTER_KODE_PRODI'!B$3:E$404,3,FALSE)</f>
        <v>S-1</v>
      </c>
      <c r="AK739" s="6" t="str">
        <f>VLOOKUP(V739,'[1]03_MASTER_KODE_PRODI'!B$3:E$404,4,FALSE)</f>
        <v>Ilmu Kedokteran</v>
      </c>
      <c r="AM739" s="9" t="s">
        <v>1211</v>
      </c>
    </row>
    <row r="740" spans="1:39" x14ac:dyDescent="0.25">
      <c r="A740">
        <v>737</v>
      </c>
      <c r="B740" s="292" t="s">
        <v>2742</v>
      </c>
      <c r="C740" s="19"/>
      <c r="D740" s="19">
        <v>140248913</v>
      </c>
      <c r="E740" s="142" t="s">
        <v>2752</v>
      </c>
      <c r="F740" s="19" t="s">
        <v>2751</v>
      </c>
      <c r="G740" s="19" t="s">
        <v>7</v>
      </c>
      <c r="H740" s="142" t="s">
        <v>799</v>
      </c>
      <c r="I740" s="19" t="s">
        <v>57</v>
      </c>
      <c r="J740" s="141" t="s">
        <v>37</v>
      </c>
      <c r="K740" s="19" t="s">
        <v>32</v>
      </c>
      <c r="L740" s="140">
        <v>25755</v>
      </c>
      <c r="M740" s="19"/>
      <c r="N740" s="291"/>
      <c r="O740" s="19"/>
      <c r="P740" s="19" t="s">
        <v>10</v>
      </c>
      <c r="Q740" s="19" t="s">
        <v>60</v>
      </c>
      <c r="R740" s="13">
        <v>121</v>
      </c>
      <c r="S740" s="100">
        <v>22011</v>
      </c>
      <c r="T740" s="9"/>
      <c r="U740" s="9"/>
      <c r="V740" s="110">
        <v>15401</v>
      </c>
      <c r="W740" s="9">
        <v>2008</v>
      </c>
      <c r="X740" s="9"/>
      <c r="Y740" s="7" t="str">
        <f>VLOOKUP(B740,'[1]01_MASTER_KODE_FASYANKES'!B$22:J$15694,8,FALSE)</f>
        <v>JAWA BARAT</v>
      </c>
      <c r="Z740" s="6" t="str">
        <f>VLOOKUP(B740,'[1]01_MASTER_KODE_FASYANKES'!B$22:J$15694,9,FALSE)</f>
        <v>BOGOR</v>
      </c>
      <c r="AA740" s="6" t="str">
        <f>VLOOKUP(B740,'[1]01_MASTER_KODE_FASYANKES'!B$22:J$15694,3,FALSE)</f>
        <v>Puskesmas</v>
      </c>
      <c r="AB740" s="6" t="str">
        <f>VLOOKUP(B740,'[1]01_MASTER_KODE_FASYANKES'!B$22:J$15694,2,FALSE)</f>
        <v>RANCA BUNGUR</v>
      </c>
      <c r="AC740" s="6">
        <f>VLOOKUP(S740,'[1]02_MASTER_KODE_SDMK'!B$3:H$2218,2,FALSE)</f>
        <v>1040101</v>
      </c>
      <c r="AD740" s="6" t="str">
        <f>VLOOKUP(S740,'[1]02_MASTER_KODE_SDMK'!B$3:H$2218,4,FALSE)</f>
        <v>04. Kebidanan</v>
      </c>
      <c r="AE740" s="6" t="str">
        <f>VLOOKUP(S740,'[1]02_MASTER_KODE_SDMK'!B$3:H$2218,5,FALSE)</f>
        <v>01. Bidan</v>
      </c>
      <c r="AF740" s="6" t="str">
        <f>VLOOKUP(S740,'[1]02_MASTER_KODE_SDMK'!B$3:H$2218,3,FALSE)</f>
        <v>Bidan</v>
      </c>
      <c r="AG740" s="6" t="str">
        <f>VLOOKUP(S740,'[1]02_MASTER_KODE_SDMK'!B$3:H$2218,7,FALSE)</f>
        <v>PNS</v>
      </c>
      <c r="AH740" s="6" t="str">
        <f>IF(G740="L","Laki-Laki",IF(G740="P","Perempuan","TIDAK VALID"))</f>
        <v>Perempuan</v>
      </c>
      <c r="AI740" s="6" t="e">
        <f>VLOOKUP(X740,'[1]06_MASTER_KODE_KAMPUS'!B$3:C$4825,2,FALSE)</f>
        <v>#N/A</v>
      </c>
      <c r="AJ740" s="6" t="str">
        <f>VLOOKUP(V740,'[1]03_MASTER_KODE_PRODI'!B$3:E$404,3,FALSE)</f>
        <v>D-3</v>
      </c>
      <c r="AK740" s="6" t="str">
        <f>VLOOKUP(V740,'[1]03_MASTER_KODE_PRODI'!B$3:E$404,4,FALSE)</f>
        <v>Kebidanan</v>
      </c>
      <c r="AM740" s="9"/>
    </row>
    <row r="741" spans="1:39" x14ac:dyDescent="0.25">
      <c r="A741">
        <v>738</v>
      </c>
      <c r="B741" s="292" t="s">
        <v>2742</v>
      </c>
      <c r="C741" s="19"/>
      <c r="D741" s="19">
        <v>140261799</v>
      </c>
      <c r="E741" s="142" t="s">
        <v>2750</v>
      </c>
      <c r="F741" s="19" t="s">
        <v>2749</v>
      </c>
      <c r="G741" s="19" t="s">
        <v>7</v>
      </c>
      <c r="H741" s="142" t="s">
        <v>44</v>
      </c>
      <c r="I741" s="19" t="s">
        <v>5</v>
      </c>
      <c r="J741" s="141" t="s">
        <v>37</v>
      </c>
      <c r="K741" s="19" t="s">
        <v>326</v>
      </c>
      <c r="L741" s="140">
        <v>24538</v>
      </c>
      <c r="M741" s="19"/>
      <c r="N741" s="291"/>
      <c r="O741" s="19"/>
      <c r="P741" s="19" t="s">
        <v>334</v>
      </c>
      <c r="Q741" s="19" t="s">
        <v>60</v>
      </c>
      <c r="R741" s="13">
        <v>121</v>
      </c>
      <c r="S741" s="100">
        <v>22011</v>
      </c>
      <c r="T741" s="9"/>
      <c r="U741" s="9"/>
      <c r="V741" s="110">
        <v>15401</v>
      </c>
      <c r="W741" s="9">
        <v>2012</v>
      </c>
      <c r="X741" s="9"/>
      <c r="Y741" s="7" t="str">
        <f>VLOOKUP(B741,'[1]01_MASTER_KODE_FASYANKES'!B$22:J$15694,8,FALSE)</f>
        <v>JAWA BARAT</v>
      </c>
      <c r="Z741" s="6" t="str">
        <f>VLOOKUP(B741,'[1]01_MASTER_KODE_FASYANKES'!B$22:J$15694,9,FALSE)</f>
        <v>BOGOR</v>
      </c>
      <c r="AA741" s="6" t="str">
        <f>VLOOKUP(B741,'[1]01_MASTER_KODE_FASYANKES'!B$22:J$15694,3,FALSE)</f>
        <v>Puskesmas</v>
      </c>
      <c r="AB741" s="6" t="str">
        <f>VLOOKUP(B741,'[1]01_MASTER_KODE_FASYANKES'!B$22:J$15694,2,FALSE)</f>
        <v>RANCA BUNGUR</v>
      </c>
      <c r="AC741" s="6">
        <f>VLOOKUP(S741,'[1]02_MASTER_KODE_SDMK'!B$3:H$2218,2,FALSE)</f>
        <v>1040101</v>
      </c>
      <c r="AD741" s="6" t="str">
        <f>VLOOKUP(S741,'[1]02_MASTER_KODE_SDMK'!B$3:H$2218,4,FALSE)</f>
        <v>04. Kebidanan</v>
      </c>
      <c r="AE741" s="6" t="str">
        <f>VLOOKUP(S741,'[1]02_MASTER_KODE_SDMK'!B$3:H$2218,5,FALSE)</f>
        <v>01. Bidan</v>
      </c>
      <c r="AF741" s="6" t="str">
        <f>VLOOKUP(S741,'[1]02_MASTER_KODE_SDMK'!B$3:H$2218,3,FALSE)</f>
        <v>Bidan</v>
      </c>
      <c r="AG741" s="6" t="str">
        <f>VLOOKUP(S741,'[1]02_MASTER_KODE_SDMK'!B$3:H$2218,7,FALSE)</f>
        <v>PNS</v>
      </c>
      <c r="AH741" s="6" t="str">
        <f>IF(G741="L","Laki-Laki",IF(G741="P","Perempuan","TIDAK VALID"))</f>
        <v>Perempuan</v>
      </c>
      <c r="AI741" s="6" t="e">
        <f>VLOOKUP(X741,'[1]06_MASTER_KODE_KAMPUS'!B$3:C$4825,2,FALSE)</f>
        <v>#N/A</v>
      </c>
      <c r="AJ741" s="6" t="str">
        <f>VLOOKUP(V741,'[1]03_MASTER_KODE_PRODI'!B$3:E$404,3,FALSE)</f>
        <v>D-3</v>
      </c>
      <c r="AK741" s="6" t="str">
        <f>VLOOKUP(V741,'[1]03_MASTER_KODE_PRODI'!B$3:E$404,4,FALSE)</f>
        <v>Kebidanan</v>
      </c>
      <c r="AM741" s="9"/>
    </row>
    <row r="742" spans="1:39" x14ac:dyDescent="0.25">
      <c r="A742">
        <v>739</v>
      </c>
      <c r="B742" s="292" t="s">
        <v>2742</v>
      </c>
      <c r="C742" s="19"/>
      <c r="D742" s="19">
        <v>140290518</v>
      </c>
      <c r="E742" s="142" t="s">
        <v>2748</v>
      </c>
      <c r="F742" s="19" t="s">
        <v>2747</v>
      </c>
      <c r="G742" s="19" t="s">
        <v>7</v>
      </c>
      <c r="H742" s="142" t="s">
        <v>315</v>
      </c>
      <c r="I742" s="19" t="s">
        <v>5</v>
      </c>
      <c r="J742" s="141" t="s">
        <v>48</v>
      </c>
      <c r="K742" s="19" t="s">
        <v>32</v>
      </c>
      <c r="L742" s="140">
        <v>26119</v>
      </c>
      <c r="M742" s="19"/>
      <c r="N742" s="291"/>
      <c r="O742" s="19"/>
      <c r="P742" s="19" t="s">
        <v>334</v>
      </c>
      <c r="Q742" s="19" t="s">
        <v>60</v>
      </c>
      <c r="R742" s="13">
        <v>121</v>
      </c>
      <c r="S742" s="100">
        <v>22011</v>
      </c>
      <c r="T742" s="9"/>
      <c r="U742" s="9"/>
      <c r="V742" s="110">
        <v>15401</v>
      </c>
      <c r="W742" s="9">
        <v>2010</v>
      </c>
      <c r="X742" s="9"/>
      <c r="Y742" s="7" t="str">
        <f>VLOOKUP(B742,'[1]01_MASTER_KODE_FASYANKES'!B$22:J$15694,8,FALSE)</f>
        <v>JAWA BARAT</v>
      </c>
      <c r="Z742" s="6" t="str">
        <f>VLOOKUP(B742,'[1]01_MASTER_KODE_FASYANKES'!B$22:J$15694,9,FALSE)</f>
        <v>BOGOR</v>
      </c>
      <c r="AA742" s="6" t="str">
        <f>VLOOKUP(B742,'[1]01_MASTER_KODE_FASYANKES'!B$22:J$15694,3,FALSE)</f>
        <v>Puskesmas</v>
      </c>
      <c r="AB742" s="6" t="str">
        <f>VLOOKUP(B742,'[1]01_MASTER_KODE_FASYANKES'!B$22:J$15694,2,FALSE)</f>
        <v>RANCA BUNGUR</v>
      </c>
      <c r="AC742" s="6">
        <f>VLOOKUP(S742,'[1]02_MASTER_KODE_SDMK'!B$3:H$2218,2,FALSE)</f>
        <v>1040101</v>
      </c>
      <c r="AD742" s="6" t="str">
        <f>VLOOKUP(S742,'[1]02_MASTER_KODE_SDMK'!B$3:H$2218,4,FALSE)</f>
        <v>04. Kebidanan</v>
      </c>
      <c r="AE742" s="6" t="str">
        <f>VLOOKUP(S742,'[1]02_MASTER_KODE_SDMK'!B$3:H$2218,5,FALSE)</f>
        <v>01. Bidan</v>
      </c>
      <c r="AF742" s="6" t="str">
        <f>VLOOKUP(S742,'[1]02_MASTER_KODE_SDMK'!B$3:H$2218,3,FALSE)</f>
        <v>Bidan</v>
      </c>
      <c r="AG742" s="6" t="str">
        <f>VLOOKUP(S742,'[1]02_MASTER_KODE_SDMK'!B$3:H$2218,7,FALSE)</f>
        <v>PNS</v>
      </c>
      <c r="AH742" s="6" t="str">
        <f>IF(G742="L","Laki-Laki",IF(G742="P","Perempuan","TIDAK VALID"))</f>
        <v>Perempuan</v>
      </c>
      <c r="AI742" s="6" t="e">
        <f>VLOOKUP(X742,'[1]06_MASTER_KODE_KAMPUS'!B$3:C$4825,2,FALSE)</f>
        <v>#N/A</v>
      </c>
      <c r="AJ742" s="6" t="str">
        <f>VLOOKUP(V742,'[1]03_MASTER_KODE_PRODI'!B$3:E$404,3,FALSE)</f>
        <v>D-3</v>
      </c>
      <c r="AK742" s="6" t="str">
        <f>VLOOKUP(V742,'[1]03_MASTER_KODE_PRODI'!B$3:E$404,4,FALSE)</f>
        <v>Kebidanan</v>
      </c>
      <c r="AM742" s="9"/>
    </row>
    <row r="743" spans="1:39" x14ac:dyDescent="0.25">
      <c r="A743">
        <v>740</v>
      </c>
      <c r="B743" s="292" t="s">
        <v>2742</v>
      </c>
      <c r="C743" s="19"/>
      <c r="D743" s="141" t="s">
        <v>2746</v>
      </c>
      <c r="E743" s="141" t="s">
        <v>2746</v>
      </c>
      <c r="F743" s="19" t="s">
        <v>2745</v>
      </c>
      <c r="G743" s="19" t="s">
        <v>7</v>
      </c>
      <c r="H743" s="141" t="s">
        <v>50</v>
      </c>
      <c r="I743" s="19" t="s">
        <v>53</v>
      </c>
      <c r="J743" s="146" t="s">
        <v>193</v>
      </c>
      <c r="K743" s="19" t="s">
        <v>32</v>
      </c>
      <c r="L743" s="140">
        <v>31937</v>
      </c>
      <c r="M743" s="19"/>
      <c r="N743" s="291"/>
      <c r="O743" s="19"/>
      <c r="P743" s="19" t="s">
        <v>348</v>
      </c>
      <c r="Q743" s="19" t="s">
        <v>60</v>
      </c>
      <c r="R743" s="13">
        <v>121</v>
      </c>
      <c r="S743" s="100">
        <v>22011</v>
      </c>
      <c r="T743" s="9"/>
      <c r="U743" s="9"/>
      <c r="V743" s="110">
        <v>15401</v>
      </c>
      <c r="W743" s="9">
        <v>2008</v>
      </c>
      <c r="X743" s="9"/>
      <c r="Y743" s="7" t="str">
        <f>VLOOKUP(B743,'[1]01_MASTER_KODE_FASYANKES'!B$22:J$15694,8,FALSE)</f>
        <v>JAWA BARAT</v>
      </c>
      <c r="Z743" s="6" t="str">
        <f>VLOOKUP(B743,'[1]01_MASTER_KODE_FASYANKES'!B$22:J$15694,9,FALSE)</f>
        <v>BOGOR</v>
      </c>
      <c r="AA743" s="6" t="str">
        <f>VLOOKUP(B743,'[1]01_MASTER_KODE_FASYANKES'!B$22:J$15694,3,FALSE)</f>
        <v>Puskesmas</v>
      </c>
      <c r="AB743" s="6" t="str">
        <f>VLOOKUP(B743,'[1]01_MASTER_KODE_FASYANKES'!B$22:J$15694,2,FALSE)</f>
        <v>RANCA BUNGUR</v>
      </c>
      <c r="AC743" s="6">
        <f>VLOOKUP(S743,'[1]02_MASTER_KODE_SDMK'!B$3:H$2218,2,FALSE)</f>
        <v>1040101</v>
      </c>
      <c r="AD743" s="6" t="str">
        <f>VLOOKUP(S743,'[1]02_MASTER_KODE_SDMK'!B$3:H$2218,4,FALSE)</f>
        <v>04. Kebidanan</v>
      </c>
      <c r="AE743" s="6" t="str">
        <f>VLOOKUP(S743,'[1]02_MASTER_KODE_SDMK'!B$3:H$2218,5,FALSE)</f>
        <v>01. Bidan</v>
      </c>
      <c r="AF743" s="6" t="str">
        <f>VLOOKUP(S743,'[1]02_MASTER_KODE_SDMK'!B$3:H$2218,3,FALSE)</f>
        <v>Bidan</v>
      </c>
      <c r="AG743" s="6" t="str">
        <f>VLOOKUP(S743,'[1]02_MASTER_KODE_SDMK'!B$3:H$2218,7,FALSE)</f>
        <v>PNS</v>
      </c>
      <c r="AH743" s="6" t="str">
        <f>IF(G743="L","Laki-Laki",IF(G743="P","Perempuan","TIDAK VALID"))</f>
        <v>Perempuan</v>
      </c>
      <c r="AI743" s="6" t="e">
        <f>VLOOKUP(X743,'[1]06_MASTER_KODE_KAMPUS'!B$3:C$4825,2,FALSE)</f>
        <v>#N/A</v>
      </c>
      <c r="AJ743" s="6" t="str">
        <f>VLOOKUP(V743,'[1]03_MASTER_KODE_PRODI'!B$3:E$404,3,FALSE)</f>
        <v>D-3</v>
      </c>
      <c r="AK743" s="6" t="str">
        <f>VLOOKUP(V743,'[1]03_MASTER_KODE_PRODI'!B$3:E$404,4,FALSE)</f>
        <v>Kebidanan</v>
      </c>
      <c r="AM743" s="9"/>
    </row>
    <row r="744" spans="1:39" x14ac:dyDescent="0.25">
      <c r="A744">
        <v>741</v>
      </c>
      <c r="B744" s="292" t="s">
        <v>2742</v>
      </c>
      <c r="C744" s="19"/>
      <c r="D744" s="19">
        <v>480151742</v>
      </c>
      <c r="E744" s="142" t="s">
        <v>2744</v>
      </c>
      <c r="F744" s="19" t="s">
        <v>2743</v>
      </c>
      <c r="G744" s="19" t="s">
        <v>7</v>
      </c>
      <c r="H744" s="142" t="s">
        <v>171</v>
      </c>
      <c r="I744" s="19" t="s">
        <v>124</v>
      </c>
      <c r="J744" s="141" t="s">
        <v>63</v>
      </c>
      <c r="K744" s="19" t="s">
        <v>32</v>
      </c>
      <c r="L744" s="140">
        <v>24301</v>
      </c>
      <c r="M744" s="19"/>
      <c r="N744" s="291"/>
      <c r="O744" s="19"/>
      <c r="P744" s="19" t="s">
        <v>134</v>
      </c>
      <c r="Q744" s="19" t="s">
        <v>134</v>
      </c>
      <c r="R744" s="13">
        <v>121</v>
      </c>
      <c r="S744" s="100">
        <v>91991</v>
      </c>
      <c r="T744" s="9"/>
      <c r="U744" s="9"/>
      <c r="V744" s="110" t="s">
        <v>134</v>
      </c>
      <c r="W744" s="9"/>
      <c r="X744" s="9"/>
      <c r="Y744" s="7" t="str">
        <f>VLOOKUP(B744,'[1]01_MASTER_KODE_FASYANKES'!B$22:J$15694,8,FALSE)</f>
        <v>JAWA BARAT</v>
      </c>
      <c r="Z744" s="6" t="str">
        <f>VLOOKUP(B744,'[1]01_MASTER_KODE_FASYANKES'!B$22:J$15694,9,FALSE)</f>
        <v>BOGOR</v>
      </c>
      <c r="AA744" s="6" t="str">
        <f>VLOOKUP(B744,'[1]01_MASTER_KODE_FASYANKES'!B$22:J$15694,3,FALSE)</f>
        <v>Puskesmas</v>
      </c>
      <c r="AB744" s="6" t="str">
        <f>VLOOKUP(B744,'[1]01_MASTER_KODE_FASYANKES'!B$22:J$15694,2,FALSE)</f>
        <v>RANCA BUNGUR</v>
      </c>
      <c r="AC744" s="6">
        <f>VLOOKUP(S744,'[1]02_MASTER_KODE_SDMK'!B$3:H$2218,2,FALSE)</f>
        <v>3020799</v>
      </c>
      <c r="AD744" s="6" t="str">
        <f>VLOOKUP(S744,'[1]02_MASTER_KODE_SDMK'!B$3:H$2218,4,FALSE)</f>
        <v>14. Tenaga Penunjang</v>
      </c>
      <c r="AE744" s="6" t="str">
        <f>VLOOKUP(S744,'[1]02_MASTER_KODE_SDMK'!B$3:H$2218,5,FALSE)</f>
        <v>02. Dukungan Manajemen</v>
      </c>
      <c r="AF744" s="6" t="str">
        <f>VLOOKUP(S744,'[1]02_MASTER_KODE_SDMK'!B$3:H$2218,3,FALSE)</f>
        <v>Tenaga Umum Lainnya yang belum tercantum</v>
      </c>
      <c r="AG744" s="6" t="str">
        <f>VLOOKUP(S744,'[1]02_MASTER_KODE_SDMK'!B$3:H$2218,7,FALSE)</f>
        <v>PNS</v>
      </c>
      <c r="AH744" s="6" t="str">
        <f>IF(G744="L","Laki-Laki",IF(G744="P","Perempuan","TIDAK VALID"))</f>
        <v>Perempuan</v>
      </c>
      <c r="AI744" s="6" t="e">
        <f>VLOOKUP(X744,'[1]06_MASTER_KODE_KAMPUS'!B$3:C$4825,2,FALSE)</f>
        <v>#N/A</v>
      </c>
      <c r="AJ744" s="6" t="str">
        <f>VLOOKUP(V744,'[1]03_MASTER_KODE_PRODI'!B$3:E$404,3,FALSE)</f>
        <v>SMA / Setara</v>
      </c>
      <c r="AK744" s="6" t="str">
        <f>VLOOKUP(V744,'[1]03_MASTER_KODE_PRODI'!B$3:E$404,4,FALSE)</f>
        <v>Sekolah Menengah Atas</v>
      </c>
      <c r="AM744" s="9"/>
    </row>
    <row r="745" spans="1:39" x14ac:dyDescent="0.25">
      <c r="A745">
        <v>742</v>
      </c>
      <c r="B745" s="292" t="s">
        <v>2742</v>
      </c>
      <c r="C745" s="19"/>
      <c r="D745" s="19">
        <v>480183029</v>
      </c>
      <c r="E745" s="142" t="s">
        <v>2741</v>
      </c>
      <c r="F745" s="19" t="s">
        <v>2740</v>
      </c>
      <c r="G745" s="19" t="s">
        <v>7</v>
      </c>
      <c r="H745" s="142" t="s">
        <v>54</v>
      </c>
      <c r="I745" s="19" t="s">
        <v>53</v>
      </c>
      <c r="J745" s="146" t="s">
        <v>4</v>
      </c>
      <c r="K745" s="19" t="s">
        <v>246</v>
      </c>
      <c r="L745" s="140">
        <v>28963</v>
      </c>
      <c r="M745" s="19"/>
      <c r="N745" s="291"/>
      <c r="O745" s="19"/>
      <c r="P745" s="19" t="s">
        <v>371</v>
      </c>
      <c r="Q745" s="19" t="s">
        <v>370</v>
      </c>
      <c r="R745" s="13">
        <v>121</v>
      </c>
      <c r="S745" s="100">
        <v>21011</v>
      </c>
      <c r="T745" s="9"/>
      <c r="U745" s="9"/>
      <c r="V745" s="110">
        <v>14401</v>
      </c>
      <c r="W745" s="9"/>
      <c r="X745" s="9"/>
      <c r="Y745" s="7" t="str">
        <f>VLOOKUP(B745,'[1]01_MASTER_KODE_FASYANKES'!B$22:J$15694,8,FALSE)</f>
        <v>JAWA BARAT</v>
      </c>
      <c r="Z745" s="6" t="str">
        <f>VLOOKUP(B745,'[1]01_MASTER_KODE_FASYANKES'!B$22:J$15694,9,FALSE)</f>
        <v>BOGOR</v>
      </c>
      <c r="AA745" s="6" t="str">
        <f>VLOOKUP(B745,'[1]01_MASTER_KODE_FASYANKES'!B$22:J$15694,3,FALSE)</f>
        <v>Puskesmas</v>
      </c>
      <c r="AB745" s="6" t="str">
        <f>VLOOKUP(B745,'[1]01_MASTER_KODE_FASYANKES'!B$22:J$15694,2,FALSE)</f>
        <v>RANCA BUNGUR</v>
      </c>
      <c r="AC745" s="6">
        <f>VLOOKUP(S745,'[1]02_MASTER_KODE_SDMK'!B$3:H$2218,2,FALSE)</f>
        <v>1030101</v>
      </c>
      <c r="AD745" s="6" t="str">
        <f>VLOOKUP(S745,'[1]02_MASTER_KODE_SDMK'!B$3:H$2218,4,FALSE)</f>
        <v>03. Keperawatan</v>
      </c>
      <c r="AE745" s="6" t="str">
        <f>VLOOKUP(S745,'[1]02_MASTER_KODE_SDMK'!B$3:H$2218,5,FALSE)</f>
        <v>01. Perawat Kesehatan Masyarakat</v>
      </c>
      <c r="AF745" s="6" t="str">
        <f>VLOOKUP(S745,'[1]02_MASTER_KODE_SDMK'!B$3:H$2218,3,FALSE)</f>
        <v>Perawat (Non Ners)</v>
      </c>
      <c r="AG745" s="6" t="str">
        <f>VLOOKUP(S745,'[1]02_MASTER_KODE_SDMK'!B$3:H$2218,7,FALSE)</f>
        <v>PNS</v>
      </c>
      <c r="AH745" s="6" t="str">
        <f>IF(G745="L","Laki-Laki",IF(G745="P","Perempuan","TIDAK VALID"))</f>
        <v>Perempuan</v>
      </c>
      <c r="AI745" s="6" t="e">
        <f>VLOOKUP(X745,'[1]06_MASTER_KODE_KAMPUS'!B$3:C$4825,2,FALSE)</f>
        <v>#N/A</v>
      </c>
      <c r="AJ745" s="6" t="str">
        <f>VLOOKUP(V745,'[1]03_MASTER_KODE_PRODI'!B$3:E$404,3,FALSE)</f>
        <v>D-3</v>
      </c>
      <c r="AK745" s="6" t="str">
        <f>VLOOKUP(V745,'[1]03_MASTER_KODE_PRODI'!B$3:E$404,4,FALSE)</f>
        <v>Keperawatan</v>
      </c>
      <c r="AM745" s="9"/>
    </row>
    <row r="746" spans="1:39" x14ac:dyDescent="0.25">
      <c r="A746">
        <v>743</v>
      </c>
      <c r="B746" s="292" t="s">
        <v>2698</v>
      </c>
      <c r="C746" s="19"/>
      <c r="D746" s="19">
        <v>140364982</v>
      </c>
      <c r="E746" s="142" t="s">
        <v>2739</v>
      </c>
      <c r="F746" s="19" t="s">
        <v>2738</v>
      </c>
      <c r="G746" s="19" t="s">
        <v>7</v>
      </c>
      <c r="H746" s="142" t="s">
        <v>15</v>
      </c>
      <c r="I746" s="19" t="s">
        <v>99</v>
      </c>
      <c r="J746" s="141" t="s">
        <v>63</v>
      </c>
      <c r="K746" s="19" t="s">
        <v>998</v>
      </c>
      <c r="L746" s="140">
        <v>25122</v>
      </c>
      <c r="M746" s="19"/>
      <c r="N746" s="291"/>
      <c r="O746" s="19"/>
      <c r="P746" s="129" t="s">
        <v>16</v>
      </c>
      <c r="Q746" s="129" t="s">
        <v>16</v>
      </c>
      <c r="R746" s="13">
        <v>121</v>
      </c>
      <c r="S746" s="100">
        <v>91271</v>
      </c>
      <c r="T746" s="9"/>
      <c r="U746" s="9"/>
      <c r="V746" s="214">
        <v>11201</v>
      </c>
      <c r="W746" s="9">
        <v>1994</v>
      </c>
      <c r="X746" s="9"/>
      <c r="Y746" s="7" t="str">
        <f>VLOOKUP(B746,'[1]01_MASTER_KODE_FASYANKES'!B$22:J$15694,8,FALSE)</f>
        <v>JAWA BARAT</v>
      </c>
      <c r="Z746" s="6" t="str">
        <f>VLOOKUP(B746,'[1]01_MASTER_KODE_FASYANKES'!B$22:J$15694,9,FALSE)</f>
        <v>BOGOR</v>
      </c>
      <c r="AA746" s="6" t="str">
        <f>VLOOKUP(B746,'[1]01_MASTER_KODE_FASYANKES'!B$22:J$15694,3,FALSE)</f>
        <v>Puskesmas</v>
      </c>
      <c r="AB746" s="6" t="str">
        <f>VLOOKUP(B746,'[1]01_MASTER_KODE_FASYANKES'!B$22:J$15694,2,FALSE)</f>
        <v>BANTAR JAYA</v>
      </c>
      <c r="AC746" s="6">
        <f>VLOOKUP(S746,'[1]02_MASTER_KODE_SDMK'!B$3:H$2218,2,FALSE)</f>
        <v>3010504</v>
      </c>
      <c r="AD746" s="6" t="str">
        <f>VLOOKUP(S746,'[1]02_MASTER_KODE_SDMK'!B$3:H$2218,4,FALSE)</f>
        <v>14. Tenaga Penunjang</v>
      </c>
      <c r="AE746" s="6" t="str">
        <f>VLOOKUP(S746,'[1]02_MASTER_KODE_SDMK'!B$3:H$2218,5,FALSE)</f>
        <v>01. Struktural</v>
      </c>
      <c r="AF746" s="6" t="str">
        <f>VLOOKUP(S746,'[1]02_MASTER_KODE_SDMK'!B$3:H$2218,3,FALSE)</f>
        <v>Kepala Puskesmas</v>
      </c>
      <c r="AG746" s="6" t="str">
        <f>VLOOKUP(S746,'[1]02_MASTER_KODE_SDMK'!B$3:H$2218,7,FALSE)</f>
        <v>PNS</v>
      </c>
      <c r="AH746" s="6" t="str">
        <f>IF(G746="L","Laki-Laki",IF(G746="P","Perempuan","TIDAK VALID"))</f>
        <v>Perempuan</v>
      </c>
      <c r="AI746" s="6" t="e">
        <f>VLOOKUP(X746,'[1]06_MASTER_KODE_KAMPUS'!B$3:C$4825,2,FALSE)</f>
        <v>#N/A</v>
      </c>
      <c r="AJ746" s="6" t="str">
        <f>VLOOKUP(V746,'[1]03_MASTER_KODE_PRODI'!B$3:E$404,3,FALSE)</f>
        <v>S-1</v>
      </c>
      <c r="AK746" s="6" t="str">
        <f>VLOOKUP(V746,'[1]03_MASTER_KODE_PRODI'!B$3:E$404,4,FALSE)</f>
        <v>Ilmu Kedokteran</v>
      </c>
      <c r="AM746" s="9" t="s">
        <v>1211</v>
      </c>
    </row>
    <row r="747" spans="1:39" x14ac:dyDescent="0.25">
      <c r="A747">
        <v>744</v>
      </c>
      <c r="B747" s="292" t="s">
        <v>2698</v>
      </c>
      <c r="C747" s="19"/>
      <c r="D747" s="19">
        <v>140225561</v>
      </c>
      <c r="E747" s="142" t="s">
        <v>2737</v>
      </c>
      <c r="F747" s="19" t="s">
        <v>2736</v>
      </c>
      <c r="G747" s="19" t="s">
        <v>7</v>
      </c>
      <c r="H747" s="142" t="s">
        <v>66</v>
      </c>
      <c r="I747" s="19" t="s">
        <v>57</v>
      </c>
      <c r="J747" s="141" t="s">
        <v>63</v>
      </c>
      <c r="K747" s="19" t="s">
        <v>32</v>
      </c>
      <c r="L747" s="140">
        <v>24547</v>
      </c>
      <c r="M747" s="19"/>
      <c r="N747" s="291"/>
      <c r="O747" s="19"/>
      <c r="P747" s="19" t="s">
        <v>10</v>
      </c>
      <c r="Q747" s="19" t="s">
        <v>818</v>
      </c>
      <c r="R747" s="13">
        <v>121</v>
      </c>
      <c r="S747" s="100">
        <v>91251</v>
      </c>
      <c r="T747" s="9"/>
      <c r="U747" s="9"/>
      <c r="V747" s="110">
        <v>13201</v>
      </c>
      <c r="W747" s="9"/>
      <c r="X747" s="9"/>
      <c r="Y747" s="7" t="str">
        <f>VLOOKUP(B747,'[1]01_MASTER_KODE_FASYANKES'!B$22:J$15694,8,FALSE)</f>
        <v>JAWA BARAT</v>
      </c>
      <c r="Z747" s="6" t="str">
        <f>VLOOKUP(B747,'[1]01_MASTER_KODE_FASYANKES'!B$22:J$15694,9,FALSE)</f>
        <v>BOGOR</v>
      </c>
      <c r="AA747" s="6" t="str">
        <f>VLOOKUP(B747,'[1]01_MASTER_KODE_FASYANKES'!B$22:J$15694,3,FALSE)</f>
        <v>Puskesmas</v>
      </c>
      <c r="AB747" s="6" t="str">
        <f>VLOOKUP(B747,'[1]01_MASTER_KODE_FASYANKES'!B$22:J$15694,2,FALSE)</f>
        <v>BANTAR JAYA</v>
      </c>
      <c r="AC747" s="6">
        <f>VLOOKUP(S747,'[1]02_MASTER_KODE_SDMK'!B$3:H$2218,2,FALSE)</f>
        <v>3010502</v>
      </c>
      <c r="AD747" s="6" t="str">
        <f>VLOOKUP(S747,'[1]02_MASTER_KODE_SDMK'!B$3:H$2218,4,FALSE)</f>
        <v>14. Tenaga Penunjang</v>
      </c>
      <c r="AE747" s="6" t="str">
        <f>VLOOKUP(S747,'[1]02_MASTER_KODE_SDMK'!B$3:H$2218,5,FALSE)</f>
        <v>01. Struktural</v>
      </c>
      <c r="AF747" s="6" t="str">
        <f>VLOOKUP(S747,'[1]02_MASTER_KODE_SDMK'!B$3:H$2218,3,FALSE)</f>
        <v>Kepala Subbagian</v>
      </c>
      <c r="AG747" s="6" t="str">
        <f>VLOOKUP(S747,'[1]02_MASTER_KODE_SDMK'!B$3:H$2218,7,FALSE)</f>
        <v>PNS</v>
      </c>
      <c r="AH747" s="6" t="str">
        <f>IF(G747="L","Laki-Laki",IF(G747="P","Perempuan","TIDAK VALID"))</f>
        <v>Perempuan</v>
      </c>
      <c r="AI747" s="6" t="e">
        <f>VLOOKUP(X747,'[1]06_MASTER_KODE_KAMPUS'!B$3:C$4825,2,FALSE)</f>
        <v>#N/A</v>
      </c>
      <c r="AJ747" s="6" t="str">
        <f>VLOOKUP(V747,'[1]03_MASTER_KODE_PRODI'!B$3:E$404,3,FALSE)</f>
        <v>S-1</v>
      </c>
      <c r="AK747" s="6" t="str">
        <f>VLOOKUP(V747,'[1]03_MASTER_KODE_PRODI'!B$3:E$404,4,FALSE)</f>
        <v>Kesehatan Masyarakat</v>
      </c>
      <c r="AM747" s="9"/>
    </row>
    <row r="748" spans="1:39" x14ac:dyDescent="0.25">
      <c r="A748">
        <v>745</v>
      </c>
      <c r="B748" s="292" t="s">
        <v>2698</v>
      </c>
      <c r="C748" s="19"/>
      <c r="D748" s="19"/>
      <c r="E748" s="142" t="s">
        <v>2735</v>
      </c>
      <c r="F748" s="19" t="s">
        <v>2734</v>
      </c>
      <c r="G748" s="19" t="s">
        <v>7</v>
      </c>
      <c r="H748" s="142" t="s">
        <v>87</v>
      </c>
      <c r="I748" s="19" t="s">
        <v>5</v>
      </c>
      <c r="J748" s="141" t="s">
        <v>4</v>
      </c>
      <c r="K748" s="19" t="s">
        <v>2733</v>
      </c>
      <c r="L748" s="140">
        <v>30847</v>
      </c>
      <c r="M748" s="19"/>
      <c r="N748" s="291"/>
      <c r="O748" s="19"/>
      <c r="P748" s="129" t="s">
        <v>16</v>
      </c>
      <c r="Q748" s="129" t="s">
        <v>16</v>
      </c>
      <c r="R748" s="13">
        <v>121</v>
      </c>
      <c r="S748" s="213">
        <v>11011</v>
      </c>
      <c r="T748" s="9"/>
      <c r="U748" s="9"/>
      <c r="V748" s="214">
        <v>11201</v>
      </c>
      <c r="W748" s="9">
        <v>2010</v>
      </c>
      <c r="X748" s="9"/>
      <c r="Y748" s="7" t="str">
        <f>VLOOKUP(B748,'[1]01_MASTER_KODE_FASYANKES'!B$22:J$15694,8,FALSE)</f>
        <v>JAWA BARAT</v>
      </c>
      <c r="Z748" s="6" t="str">
        <f>VLOOKUP(B748,'[1]01_MASTER_KODE_FASYANKES'!B$22:J$15694,9,FALSE)</f>
        <v>BOGOR</v>
      </c>
      <c r="AA748" s="6" t="str">
        <f>VLOOKUP(B748,'[1]01_MASTER_KODE_FASYANKES'!B$22:J$15694,3,FALSE)</f>
        <v>Puskesmas</v>
      </c>
      <c r="AB748" s="6" t="str">
        <f>VLOOKUP(B748,'[1]01_MASTER_KODE_FASYANKES'!B$22:J$15694,2,FALSE)</f>
        <v>BANTAR JAYA</v>
      </c>
      <c r="AC748" s="6">
        <f>VLOOKUP(S748,'[1]02_MASTER_KODE_SDMK'!B$3:H$2218,2,FALSE)</f>
        <v>1010101</v>
      </c>
      <c r="AD748" s="6" t="str">
        <f>VLOOKUP(S748,'[1]02_MASTER_KODE_SDMK'!B$3:H$2218,4,FALSE)</f>
        <v>01. Medis</v>
      </c>
      <c r="AE748" s="6" t="str">
        <f>VLOOKUP(S748,'[1]02_MASTER_KODE_SDMK'!B$3:H$2218,5,FALSE)</f>
        <v>01. Dokter</v>
      </c>
      <c r="AF748" s="6" t="str">
        <f>VLOOKUP(S748,'[1]02_MASTER_KODE_SDMK'!B$3:H$2218,3,FALSE)</f>
        <v>Dokter Umum</v>
      </c>
      <c r="AG748" s="6" t="str">
        <f>VLOOKUP(S748,'[1]02_MASTER_KODE_SDMK'!B$3:H$2218,7,FALSE)</f>
        <v>PNS</v>
      </c>
      <c r="AH748" s="6" t="str">
        <f>IF(G748="L","Laki-Laki",IF(G748="P","Perempuan","TIDAK VALID"))</f>
        <v>Perempuan</v>
      </c>
      <c r="AI748" s="6" t="e">
        <f>VLOOKUP(X748,'[1]06_MASTER_KODE_KAMPUS'!B$3:C$4825,2,FALSE)</f>
        <v>#N/A</v>
      </c>
      <c r="AJ748" s="6" t="str">
        <f>VLOOKUP(V748,'[1]03_MASTER_KODE_PRODI'!B$3:E$404,3,FALSE)</f>
        <v>S-1</v>
      </c>
      <c r="AK748" s="6" t="str">
        <f>VLOOKUP(V748,'[1]03_MASTER_KODE_PRODI'!B$3:E$404,4,FALSE)</f>
        <v>Ilmu Kedokteran</v>
      </c>
      <c r="AM748" s="9" t="s">
        <v>2732</v>
      </c>
    </row>
    <row r="749" spans="1:39" x14ac:dyDescent="0.25">
      <c r="A749">
        <v>746</v>
      </c>
      <c r="B749" s="292" t="s">
        <v>2698</v>
      </c>
      <c r="C749" s="19"/>
      <c r="D749" s="19">
        <v>140293302</v>
      </c>
      <c r="E749" s="142" t="s">
        <v>2731</v>
      </c>
      <c r="F749" s="19" t="s">
        <v>2730</v>
      </c>
      <c r="G749" s="19" t="s">
        <v>7</v>
      </c>
      <c r="H749" s="142" t="s">
        <v>28</v>
      </c>
      <c r="I749" s="19" t="s">
        <v>763</v>
      </c>
      <c r="J749" s="141" t="s">
        <v>63</v>
      </c>
      <c r="K749" s="19" t="s">
        <v>2729</v>
      </c>
      <c r="L749" s="140">
        <v>23060</v>
      </c>
      <c r="M749" s="19"/>
      <c r="N749" s="291"/>
      <c r="O749" s="19"/>
      <c r="P749" s="19" t="s">
        <v>1</v>
      </c>
      <c r="Q749" s="19" t="s">
        <v>1</v>
      </c>
      <c r="R749" s="13">
        <v>121</v>
      </c>
      <c r="S749" s="213">
        <v>15011</v>
      </c>
      <c r="T749" s="9"/>
      <c r="U749" s="9"/>
      <c r="V749" s="110">
        <v>12201</v>
      </c>
      <c r="W749" s="9"/>
      <c r="X749" s="9"/>
      <c r="Y749" s="7" t="str">
        <f>VLOOKUP(B749,'[1]01_MASTER_KODE_FASYANKES'!B$22:J$15694,8,FALSE)</f>
        <v>JAWA BARAT</v>
      </c>
      <c r="Z749" s="6" t="str">
        <f>VLOOKUP(B749,'[1]01_MASTER_KODE_FASYANKES'!B$22:J$15694,9,FALSE)</f>
        <v>BOGOR</v>
      </c>
      <c r="AA749" s="6" t="str">
        <f>VLOOKUP(B749,'[1]01_MASTER_KODE_FASYANKES'!B$22:J$15694,3,FALSE)</f>
        <v>Puskesmas</v>
      </c>
      <c r="AB749" s="6" t="str">
        <f>VLOOKUP(B749,'[1]01_MASTER_KODE_FASYANKES'!B$22:J$15694,2,FALSE)</f>
        <v>BANTAR JAYA</v>
      </c>
      <c r="AC749" s="6">
        <f>VLOOKUP(S749,'[1]02_MASTER_KODE_SDMK'!B$3:H$2218,2,FALSE)</f>
        <v>1010201</v>
      </c>
      <c r="AD749" s="6" t="str">
        <f>VLOOKUP(S749,'[1]02_MASTER_KODE_SDMK'!B$3:H$2218,4,FALSE)</f>
        <v>01. Medis</v>
      </c>
      <c r="AE749" s="6" t="str">
        <f>VLOOKUP(S749,'[1]02_MASTER_KODE_SDMK'!B$3:H$2218,5,FALSE)</f>
        <v>02. Dokter Gigi</v>
      </c>
      <c r="AF749" s="6" t="str">
        <f>VLOOKUP(S749,'[1]02_MASTER_KODE_SDMK'!B$3:H$2218,3,FALSE)</f>
        <v>Dokter Gigi</v>
      </c>
      <c r="AG749" s="6" t="str">
        <f>VLOOKUP(S749,'[1]02_MASTER_KODE_SDMK'!B$3:H$2218,7,FALSE)</f>
        <v>PNS</v>
      </c>
      <c r="AH749" s="6" t="str">
        <f>IF(G749="L","Laki-Laki",IF(G749="P","Perempuan","TIDAK VALID"))</f>
        <v>Perempuan</v>
      </c>
      <c r="AI749" s="6" t="e">
        <f>VLOOKUP(X749,'[1]06_MASTER_KODE_KAMPUS'!B$3:C$4825,2,FALSE)</f>
        <v>#N/A</v>
      </c>
      <c r="AJ749" s="6" t="str">
        <f>VLOOKUP(V749,'[1]03_MASTER_KODE_PRODI'!B$3:E$404,3,FALSE)</f>
        <v>S-1</v>
      </c>
      <c r="AK749" s="6" t="str">
        <f>VLOOKUP(V749,'[1]03_MASTER_KODE_PRODI'!B$3:E$404,4,FALSE)</f>
        <v>Ilmu Kedokteran Gigi</v>
      </c>
      <c r="AM749" s="9"/>
    </row>
    <row r="750" spans="1:39" x14ac:dyDescent="0.25">
      <c r="A750">
        <v>747</v>
      </c>
      <c r="B750" s="292" t="s">
        <v>2698</v>
      </c>
      <c r="C750" s="19"/>
      <c r="D750" s="19">
        <v>140148347</v>
      </c>
      <c r="E750" s="142" t="s">
        <v>2728</v>
      </c>
      <c r="F750" s="19" t="s">
        <v>2727</v>
      </c>
      <c r="G750" s="19" t="s">
        <v>7</v>
      </c>
      <c r="H750" s="142" t="s">
        <v>2726</v>
      </c>
      <c r="I750" s="19" t="s">
        <v>57</v>
      </c>
      <c r="J750" s="141" t="s">
        <v>17</v>
      </c>
      <c r="K750" s="19" t="s">
        <v>2725</v>
      </c>
      <c r="L750" s="140">
        <v>22548</v>
      </c>
      <c r="M750" s="19"/>
      <c r="N750" s="291"/>
      <c r="O750" s="19"/>
      <c r="P750" s="19" t="s">
        <v>334</v>
      </c>
      <c r="Q750" s="19" t="s">
        <v>60</v>
      </c>
      <c r="R750" s="13">
        <v>121</v>
      </c>
      <c r="S750" s="100">
        <v>22011</v>
      </c>
      <c r="T750" s="9"/>
      <c r="U750" s="9"/>
      <c r="V750" s="110">
        <v>15401</v>
      </c>
      <c r="W750" s="9">
        <v>1982</v>
      </c>
      <c r="X750" s="9"/>
      <c r="Y750" s="7" t="str">
        <f>VLOOKUP(B750,'[1]01_MASTER_KODE_FASYANKES'!B$22:J$15694,8,FALSE)</f>
        <v>JAWA BARAT</v>
      </c>
      <c r="Z750" s="6" t="str">
        <f>VLOOKUP(B750,'[1]01_MASTER_KODE_FASYANKES'!B$22:J$15694,9,FALSE)</f>
        <v>BOGOR</v>
      </c>
      <c r="AA750" s="6" t="str">
        <f>VLOOKUP(B750,'[1]01_MASTER_KODE_FASYANKES'!B$22:J$15694,3,FALSE)</f>
        <v>Puskesmas</v>
      </c>
      <c r="AB750" s="6" t="str">
        <f>VLOOKUP(B750,'[1]01_MASTER_KODE_FASYANKES'!B$22:J$15694,2,FALSE)</f>
        <v>BANTAR JAYA</v>
      </c>
      <c r="AC750" s="6">
        <f>VLOOKUP(S750,'[1]02_MASTER_KODE_SDMK'!B$3:H$2218,2,FALSE)</f>
        <v>1040101</v>
      </c>
      <c r="AD750" s="6" t="str">
        <f>VLOOKUP(S750,'[1]02_MASTER_KODE_SDMK'!B$3:H$2218,4,FALSE)</f>
        <v>04. Kebidanan</v>
      </c>
      <c r="AE750" s="6" t="str">
        <f>VLOOKUP(S750,'[1]02_MASTER_KODE_SDMK'!B$3:H$2218,5,FALSE)</f>
        <v>01. Bidan</v>
      </c>
      <c r="AF750" s="6" t="str">
        <f>VLOOKUP(S750,'[1]02_MASTER_KODE_SDMK'!B$3:H$2218,3,FALSE)</f>
        <v>Bidan</v>
      </c>
      <c r="AG750" s="6" t="str">
        <f>VLOOKUP(S750,'[1]02_MASTER_KODE_SDMK'!B$3:H$2218,7,FALSE)</f>
        <v>PNS</v>
      </c>
      <c r="AH750" s="6" t="str">
        <f>IF(G750="L","Laki-Laki",IF(G750="P","Perempuan","TIDAK VALID"))</f>
        <v>Perempuan</v>
      </c>
      <c r="AI750" s="6" t="e">
        <f>VLOOKUP(X750,'[1]06_MASTER_KODE_KAMPUS'!B$3:C$4825,2,FALSE)</f>
        <v>#N/A</v>
      </c>
      <c r="AJ750" s="6" t="str">
        <f>VLOOKUP(V750,'[1]03_MASTER_KODE_PRODI'!B$3:E$404,3,FALSE)</f>
        <v>D-3</v>
      </c>
      <c r="AK750" s="6" t="str">
        <f>VLOOKUP(V750,'[1]03_MASTER_KODE_PRODI'!B$3:E$404,4,FALSE)</f>
        <v>Kebidanan</v>
      </c>
      <c r="AM750" s="9"/>
    </row>
    <row r="751" spans="1:39" x14ac:dyDescent="0.25">
      <c r="A751">
        <v>748</v>
      </c>
      <c r="B751" s="292" t="s">
        <v>2698</v>
      </c>
      <c r="C751" s="19"/>
      <c r="D751" s="19">
        <v>140273452</v>
      </c>
      <c r="E751" s="142" t="s">
        <v>2724</v>
      </c>
      <c r="F751" s="19" t="s">
        <v>2723</v>
      </c>
      <c r="G751" s="19" t="s">
        <v>7</v>
      </c>
      <c r="H751" s="142" t="s">
        <v>44</v>
      </c>
      <c r="I751" s="19" t="s">
        <v>57</v>
      </c>
      <c r="J751" s="141" t="s">
        <v>165</v>
      </c>
      <c r="K751" s="19" t="s">
        <v>181</v>
      </c>
      <c r="L751" s="140">
        <v>24504</v>
      </c>
      <c r="M751" s="19"/>
      <c r="N751" s="291"/>
      <c r="O751" s="19"/>
      <c r="P751" s="19" t="s">
        <v>334</v>
      </c>
      <c r="Q751" s="19" t="s">
        <v>60</v>
      </c>
      <c r="R751" s="13">
        <v>121</v>
      </c>
      <c r="S751" s="100">
        <v>22011</v>
      </c>
      <c r="T751" s="9"/>
      <c r="U751" s="9"/>
      <c r="V751" s="110">
        <v>15401</v>
      </c>
      <c r="W751" s="9"/>
      <c r="X751" s="9"/>
      <c r="Y751" s="7" t="str">
        <f>VLOOKUP(B751,'[1]01_MASTER_KODE_FASYANKES'!B$22:J$15694,8,FALSE)</f>
        <v>JAWA BARAT</v>
      </c>
      <c r="Z751" s="6" t="str">
        <f>VLOOKUP(B751,'[1]01_MASTER_KODE_FASYANKES'!B$22:J$15694,9,FALSE)</f>
        <v>BOGOR</v>
      </c>
      <c r="AA751" s="6" t="str">
        <f>VLOOKUP(B751,'[1]01_MASTER_KODE_FASYANKES'!B$22:J$15694,3,FALSE)</f>
        <v>Puskesmas</v>
      </c>
      <c r="AB751" s="6" t="str">
        <f>VLOOKUP(B751,'[1]01_MASTER_KODE_FASYANKES'!B$22:J$15694,2,FALSE)</f>
        <v>BANTAR JAYA</v>
      </c>
      <c r="AC751" s="6">
        <f>VLOOKUP(S751,'[1]02_MASTER_KODE_SDMK'!B$3:H$2218,2,FALSE)</f>
        <v>1040101</v>
      </c>
      <c r="AD751" s="6" t="str">
        <f>VLOOKUP(S751,'[1]02_MASTER_KODE_SDMK'!B$3:H$2218,4,FALSE)</f>
        <v>04. Kebidanan</v>
      </c>
      <c r="AE751" s="6" t="str">
        <f>VLOOKUP(S751,'[1]02_MASTER_KODE_SDMK'!B$3:H$2218,5,FALSE)</f>
        <v>01. Bidan</v>
      </c>
      <c r="AF751" s="6" t="str">
        <f>VLOOKUP(S751,'[1]02_MASTER_KODE_SDMK'!B$3:H$2218,3,FALSE)</f>
        <v>Bidan</v>
      </c>
      <c r="AG751" s="6" t="str">
        <f>VLOOKUP(S751,'[1]02_MASTER_KODE_SDMK'!B$3:H$2218,7,FALSE)</f>
        <v>PNS</v>
      </c>
      <c r="AH751" s="6" t="str">
        <f>IF(G751="L","Laki-Laki",IF(G751="P","Perempuan","TIDAK VALID"))</f>
        <v>Perempuan</v>
      </c>
      <c r="AI751" s="6" t="e">
        <f>VLOOKUP(X751,'[1]06_MASTER_KODE_KAMPUS'!B$3:C$4825,2,FALSE)</f>
        <v>#N/A</v>
      </c>
      <c r="AJ751" s="6" t="str">
        <f>VLOOKUP(V751,'[1]03_MASTER_KODE_PRODI'!B$3:E$404,3,FALSE)</f>
        <v>D-3</v>
      </c>
      <c r="AK751" s="6" t="str">
        <f>VLOOKUP(V751,'[1]03_MASTER_KODE_PRODI'!B$3:E$404,4,FALSE)</f>
        <v>Kebidanan</v>
      </c>
      <c r="AM751" s="9"/>
    </row>
    <row r="752" spans="1:39" x14ac:dyDescent="0.25">
      <c r="A752">
        <v>749</v>
      </c>
      <c r="B752" s="292" t="s">
        <v>2698</v>
      </c>
      <c r="C752" s="19"/>
      <c r="D752" s="19">
        <v>140290360</v>
      </c>
      <c r="E752" s="142" t="s">
        <v>2722</v>
      </c>
      <c r="F752" s="19" t="s">
        <v>2721</v>
      </c>
      <c r="G752" s="19" t="s">
        <v>7</v>
      </c>
      <c r="H752" s="142" t="s">
        <v>315</v>
      </c>
      <c r="I752" s="354" t="s">
        <v>209</v>
      </c>
      <c r="J752" s="308" t="s">
        <v>591</v>
      </c>
      <c r="K752" s="19" t="s">
        <v>32</v>
      </c>
      <c r="L752" s="140">
        <v>26942</v>
      </c>
      <c r="M752" s="19"/>
      <c r="N752" s="291"/>
      <c r="O752" s="19"/>
      <c r="P752" s="19" t="s">
        <v>334</v>
      </c>
      <c r="Q752" s="19" t="s">
        <v>60</v>
      </c>
      <c r="R752" s="13">
        <v>121</v>
      </c>
      <c r="S752" s="100">
        <v>22011</v>
      </c>
      <c r="T752" s="9"/>
      <c r="U752" s="9"/>
      <c r="V752" s="110">
        <v>15401</v>
      </c>
      <c r="W752" s="9">
        <v>1993</v>
      </c>
      <c r="X752" s="9"/>
      <c r="Y752" s="7" t="str">
        <f>VLOOKUP(B752,'[1]01_MASTER_KODE_FASYANKES'!B$22:J$15694,8,FALSE)</f>
        <v>JAWA BARAT</v>
      </c>
      <c r="Z752" s="6" t="str">
        <f>VLOOKUP(B752,'[1]01_MASTER_KODE_FASYANKES'!B$22:J$15694,9,FALSE)</f>
        <v>BOGOR</v>
      </c>
      <c r="AA752" s="6" t="str">
        <f>VLOOKUP(B752,'[1]01_MASTER_KODE_FASYANKES'!B$22:J$15694,3,FALSE)</f>
        <v>Puskesmas</v>
      </c>
      <c r="AB752" s="6" t="str">
        <f>VLOOKUP(B752,'[1]01_MASTER_KODE_FASYANKES'!B$22:J$15694,2,FALSE)</f>
        <v>BANTAR JAYA</v>
      </c>
      <c r="AC752" s="6">
        <f>VLOOKUP(S752,'[1]02_MASTER_KODE_SDMK'!B$3:H$2218,2,FALSE)</f>
        <v>1040101</v>
      </c>
      <c r="AD752" s="6" t="str">
        <f>VLOOKUP(S752,'[1]02_MASTER_KODE_SDMK'!B$3:H$2218,4,FALSE)</f>
        <v>04. Kebidanan</v>
      </c>
      <c r="AE752" s="6" t="str">
        <f>VLOOKUP(S752,'[1]02_MASTER_KODE_SDMK'!B$3:H$2218,5,FALSE)</f>
        <v>01. Bidan</v>
      </c>
      <c r="AF752" s="6" t="str">
        <f>VLOOKUP(S752,'[1]02_MASTER_KODE_SDMK'!B$3:H$2218,3,FALSE)</f>
        <v>Bidan</v>
      </c>
      <c r="AG752" s="6" t="str">
        <f>VLOOKUP(S752,'[1]02_MASTER_KODE_SDMK'!B$3:H$2218,7,FALSE)</f>
        <v>PNS</v>
      </c>
      <c r="AH752" s="6" t="str">
        <f>IF(G752="L","Laki-Laki",IF(G752="P","Perempuan","TIDAK VALID"))</f>
        <v>Perempuan</v>
      </c>
      <c r="AI752" s="6" t="e">
        <f>VLOOKUP(X752,'[1]06_MASTER_KODE_KAMPUS'!B$3:C$4825,2,FALSE)</f>
        <v>#N/A</v>
      </c>
      <c r="AJ752" s="6" t="str">
        <f>VLOOKUP(V752,'[1]03_MASTER_KODE_PRODI'!B$3:E$404,3,FALSE)</f>
        <v>D-3</v>
      </c>
      <c r="AK752" s="6" t="str">
        <f>VLOOKUP(V752,'[1]03_MASTER_KODE_PRODI'!B$3:E$404,4,FALSE)</f>
        <v>Kebidanan</v>
      </c>
      <c r="AM752" s="9"/>
    </row>
    <row r="753" spans="1:39" x14ac:dyDescent="0.25">
      <c r="A753">
        <v>750</v>
      </c>
      <c r="B753" s="292" t="s">
        <v>2698</v>
      </c>
      <c r="C753" s="19"/>
      <c r="D753" s="19">
        <v>140290512</v>
      </c>
      <c r="E753" s="142" t="s">
        <v>2720</v>
      </c>
      <c r="F753" s="19" t="s">
        <v>2719</v>
      </c>
      <c r="G753" s="19" t="s">
        <v>7</v>
      </c>
      <c r="H753" s="142" t="s">
        <v>315</v>
      </c>
      <c r="I753" s="19" t="s">
        <v>5</v>
      </c>
      <c r="J753" s="141" t="s">
        <v>193</v>
      </c>
      <c r="K753" s="19" t="s">
        <v>70</v>
      </c>
      <c r="L753" s="140">
        <v>26969</v>
      </c>
      <c r="M753" s="19"/>
      <c r="N753" s="291"/>
      <c r="O753" s="19"/>
      <c r="P753" s="19" t="s">
        <v>334</v>
      </c>
      <c r="Q753" s="19" t="s">
        <v>60</v>
      </c>
      <c r="R753" s="13">
        <v>121</v>
      </c>
      <c r="S753" s="100">
        <v>22011</v>
      </c>
      <c r="T753" s="9"/>
      <c r="U753" s="9"/>
      <c r="V753" s="110">
        <v>15401</v>
      </c>
      <c r="W753" s="9"/>
      <c r="X753" s="9"/>
      <c r="Y753" s="7" t="str">
        <f>VLOOKUP(B753,'[1]01_MASTER_KODE_FASYANKES'!B$22:J$15694,8,FALSE)</f>
        <v>JAWA BARAT</v>
      </c>
      <c r="Z753" s="6" t="str">
        <f>VLOOKUP(B753,'[1]01_MASTER_KODE_FASYANKES'!B$22:J$15694,9,FALSE)</f>
        <v>BOGOR</v>
      </c>
      <c r="AA753" s="6" t="str">
        <f>VLOOKUP(B753,'[1]01_MASTER_KODE_FASYANKES'!B$22:J$15694,3,FALSE)</f>
        <v>Puskesmas</v>
      </c>
      <c r="AB753" s="6" t="str">
        <f>VLOOKUP(B753,'[1]01_MASTER_KODE_FASYANKES'!B$22:J$15694,2,FALSE)</f>
        <v>BANTAR JAYA</v>
      </c>
      <c r="AC753" s="6">
        <f>VLOOKUP(S753,'[1]02_MASTER_KODE_SDMK'!B$3:H$2218,2,FALSE)</f>
        <v>1040101</v>
      </c>
      <c r="AD753" s="6" t="str">
        <f>VLOOKUP(S753,'[1]02_MASTER_KODE_SDMK'!B$3:H$2218,4,FALSE)</f>
        <v>04. Kebidanan</v>
      </c>
      <c r="AE753" s="6" t="str">
        <f>VLOOKUP(S753,'[1]02_MASTER_KODE_SDMK'!B$3:H$2218,5,FALSE)</f>
        <v>01. Bidan</v>
      </c>
      <c r="AF753" s="6" t="str">
        <f>VLOOKUP(S753,'[1]02_MASTER_KODE_SDMK'!B$3:H$2218,3,FALSE)</f>
        <v>Bidan</v>
      </c>
      <c r="AG753" s="6" t="str">
        <f>VLOOKUP(S753,'[1]02_MASTER_KODE_SDMK'!B$3:H$2218,7,FALSE)</f>
        <v>PNS</v>
      </c>
      <c r="AH753" s="6" t="str">
        <f>IF(G753="L","Laki-Laki",IF(G753="P","Perempuan","TIDAK VALID"))</f>
        <v>Perempuan</v>
      </c>
      <c r="AI753" s="6" t="e">
        <f>VLOOKUP(X753,'[1]06_MASTER_KODE_KAMPUS'!B$3:C$4825,2,FALSE)</f>
        <v>#N/A</v>
      </c>
      <c r="AJ753" s="6" t="str">
        <f>VLOOKUP(V753,'[1]03_MASTER_KODE_PRODI'!B$3:E$404,3,FALSE)</f>
        <v>D-3</v>
      </c>
      <c r="AK753" s="6" t="str">
        <f>VLOOKUP(V753,'[1]03_MASTER_KODE_PRODI'!B$3:E$404,4,FALSE)</f>
        <v>Kebidanan</v>
      </c>
      <c r="AM753" s="9"/>
    </row>
    <row r="754" spans="1:39" x14ac:dyDescent="0.25">
      <c r="A754">
        <v>751</v>
      </c>
      <c r="B754" s="292" t="s">
        <v>2698</v>
      </c>
      <c r="C754" s="19"/>
      <c r="D754" s="19">
        <v>480123333</v>
      </c>
      <c r="E754" s="142" t="s">
        <v>2718</v>
      </c>
      <c r="F754" s="19" t="s">
        <v>2717</v>
      </c>
      <c r="G754" s="19" t="s">
        <v>7</v>
      </c>
      <c r="H754" s="142" t="s">
        <v>15</v>
      </c>
      <c r="I754" s="19" t="s">
        <v>49</v>
      </c>
      <c r="J754" s="141" t="s">
        <v>37</v>
      </c>
      <c r="K754" s="19" t="s">
        <v>47</v>
      </c>
      <c r="L754" s="140">
        <v>28226</v>
      </c>
      <c r="M754" s="19"/>
      <c r="N754" s="291"/>
      <c r="O754" s="19"/>
      <c r="P754" s="19" t="s">
        <v>334</v>
      </c>
      <c r="Q754" s="19" t="s">
        <v>60</v>
      </c>
      <c r="R754" s="13">
        <v>121</v>
      </c>
      <c r="S754" s="100">
        <v>22011</v>
      </c>
      <c r="T754" s="9"/>
      <c r="U754" s="9"/>
      <c r="V754" s="110">
        <v>15401</v>
      </c>
      <c r="W754" s="9"/>
      <c r="X754" s="9"/>
      <c r="Y754" s="7" t="str">
        <f>VLOOKUP(B754,'[1]01_MASTER_KODE_FASYANKES'!B$22:J$15694,8,FALSE)</f>
        <v>JAWA BARAT</v>
      </c>
      <c r="Z754" s="6" t="str">
        <f>VLOOKUP(B754,'[1]01_MASTER_KODE_FASYANKES'!B$22:J$15694,9,FALSE)</f>
        <v>BOGOR</v>
      </c>
      <c r="AA754" s="6" t="str">
        <f>VLOOKUP(B754,'[1]01_MASTER_KODE_FASYANKES'!B$22:J$15694,3,FALSE)</f>
        <v>Puskesmas</v>
      </c>
      <c r="AB754" s="6" t="str">
        <f>VLOOKUP(B754,'[1]01_MASTER_KODE_FASYANKES'!B$22:J$15694,2,FALSE)</f>
        <v>BANTAR JAYA</v>
      </c>
      <c r="AC754" s="6">
        <f>VLOOKUP(S754,'[1]02_MASTER_KODE_SDMK'!B$3:H$2218,2,FALSE)</f>
        <v>1040101</v>
      </c>
      <c r="AD754" s="6" t="str">
        <f>VLOOKUP(S754,'[1]02_MASTER_KODE_SDMK'!B$3:H$2218,4,FALSE)</f>
        <v>04. Kebidanan</v>
      </c>
      <c r="AE754" s="6" t="str">
        <f>VLOOKUP(S754,'[1]02_MASTER_KODE_SDMK'!B$3:H$2218,5,FALSE)</f>
        <v>01. Bidan</v>
      </c>
      <c r="AF754" s="6" t="str">
        <f>VLOOKUP(S754,'[1]02_MASTER_KODE_SDMK'!B$3:H$2218,3,FALSE)</f>
        <v>Bidan</v>
      </c>
      <c r="AG754" s="6" t="str">
        <f>VLOOKUP(S754,'[1]02_MASTER_KODE_SDMK'!B$3:H$2218,7,FALSE)</f>
        <v>PNS</v>
      </c>
      <c r="AH754" s="6" t="str">
        <f>IF(G754="L","Laki-Laki",IF(G754="P","Perempuan","TIDAK VALID"))</f>
        <v>Perempuan</v>
      </c>
      <c r="AI754" s="6" t="e">
        <f>VLOOKUP(X754,'[1]06_MASTER_KODE_KAMPUS'!B$3:C$4825,2,FALSE)</f>
        <v>#N/A</v>
      </c>
      <c r="AJ754" s="6" t="str">
        <f>VLOOKUP(V754,'[1]03_MASTER_KODE_PRODI'!B$3:E$404,3,FALSE)</f>
        <v>D-3</v>
      </c>
      <c r="AK754" s="6" t="str">
        <f>VLOOKUP(V754,'[1]03_MASTER_KODE_PRODI'!B$3:E$404,4,FALSE)</f>
        <v>Kebidanan</v>
      </c>
      <c r="AM754" s="9"/>
    </row>
    <row r="755" spans="1:39" x14ac:dyDescent="0.25">
      <c r="A755">
        <v>752</v>
      </c>
      <c r="B755" s="292" t="s">
        <v>2698</v>
      </c>
      <c r="C755" s="19"/>
      <c r="D755" s="19">
        <v>140338795</v>
      </c>
      <c r="E755" s="142" t="s">
        <v>2716</v>
      </c>
      <c r="F755" s="19" t="s">
        <v>2715</v>
      </c>
      <c r="G755" s="19" t="s">
        <v>7</v>
      </c>
      <c r="H755" s="142" t="s">
        <v>244</v>
      </c>
      <c r="I755" s="354" t="s">
        <v>209</v>
      </c>
      <c r="J755" s="308" t="s">
        <v>193</v>
      </c>
      <c r="K755" s="19" t="s">
        <v>32</v>
      </c>
      <c r="L755" s="140">
        <v>27628</v>
      </c>
      <c r="M755" s="19"/>
      <c r="N755" s="291"/>
      <c r="O755" s="19"/>
      <c r="P755" s="19" t="s">
        <v>10</v>
      </c>
      <c r="Q755" s="19" t="s">
        <v>60</v>
      </c>
      <c r="R755" s="13">
        <v>121</v>
      </c>
      <c r="S755" s="100">
        <v>22011</v>
      </c>
      <c r="T755" s="9"/>
      <c r="U755" s="9"/>
      <c r="V755" s="110">
        <v>15401</v>
      </c>
      <c r="W755" s="9"/>
      <c r="X755" s="9"/>
      <c r="Y755" s="7" t="str">
        <f>VLOOKUP(B755,'[1]01_MASTER_KODE_FASYANKES'!B$22:J$15694,8,FALSE)</f>
        <v>JAWA BARAT</v>
      </c>
      <c r="Z755" s="6" t="str">
        <f>VLOOKUP(B755,'[1]01_MASTER_KODE_FASYANKES'!B$22:J$15694,9,FALSE)</f>
        <v>BOGOR</v>
      </c>
      <c r="AA755" s="6" t="str">
        <f>VLOOKUP(B755,'[1]01_MASTER_KODE_FASYANKES'!B$22:J$15694,3,FALSE)</f>
        <v>Puskesmas</v>
      </c>
      <c r="AB755" s="6" t="str">
        <f>VLOOKUP(B755,'[1]01_MASTER_KODE_FASYANKES'!B$22:J$15694,2,FALSE)</f>
        <v>BANTAR JAYA</v>
      </c>
      <c r="AC755" s="6">
        <f>VLOOKUP(S755,'[1]02_MASTER_KODE_SDMK'!B$3:H$2218,2,FALSE)</f>
        <v>1040101</v>
      </c>
      <c r="AD755" s="6" t="str">
        <f>VLOOKUP(S755,'[1]02_MASTER_KODE_SDMK'!B$3:H$2218,4,FALSE)</f>
        <v>04. Kebidanan</v>
      </c>
      <c r="AE755" s="6" t="str">
        <f>VLOOKUP(S755,'[1]02_MASTER_KODE_SDMK'!B$3:H$2218,5,FALSE)</f>
        <v>01. Bidan</v>
      </c>
      <c r="AF755" s="6" t="str">
        <f>VLOOKUP(S755,'[1]02_MASTER_KODE_SDMK'!B$3:H$2218,3,FALSE)</f>
        <v>Bidan</v>
      </c>
      <c r="AG755" s="6" t="str">
        <f>VLOOKUP(S755,'[1]02_MASTER_KODE_SDMK'!B$3:H$2218,7,FALSE)</f>
        <v>PNS</v>
      </c>
      <c r="AH755" s="6" t="str">
        <f>IF(G755="L","Laki-Laki",IF(G755="P","Perempuan","TIDAK VALID"))</f>
        <v>Perempuan</v>
      </c>
      <c r="AI755" s="6" t="e">
        <f>VLOOKUP(X755,'[1]06_MASTER_KODE_KAMPUS'!B$3:C$4825,2,FALSE)</f>
        <v>#N/A</v>
      </c>
      <c r="AJ755" s="6" t="str">
        <f>VLOOKUP(V755,'[1]03_MASTER_KODE_PRODI'!B$3:E$404,3,FALSE)</f>
        <v>D-3</v>
      </c>
      <c r="AK755" s="6" t="str">
        <f>VLOOKUP(V755,'[1]03_MASTER_KODE_PRODI'!B$3:E$404,4,FALSE)</f>
        <v>Kebidanan</v>
      </c>
      <c r="AM755" s="9"/>
    </row>
    <row r="756" spans="1:39" x14ac:dyDescent="0.25">
      <c r="A756">
        <v>753</v>
      </c>
      <c r="B756" s="292" t="s">
        <v>2698</v>
      </c>
      <c r="C756" s="19"/>
      <c r="D756" s="19">
        <v>140174545</v>
      </c>
      <c r="E756" s="142" t="s">
        <v>2714</v>
      </c>
      <c r="F756" s="19" t="s">
        <v>2713</v>
      </c>
      <c r="G756" s="19" t="s">
        <v>7</v>
      </c>
      <c r="H756" s="142" t="s">
        <v>186</v>
      </c>
      <c r="I756" s="19" t="s">
        <v>57</v>
      </c>
      <c r="J756" s="141" t="s">
        <v>986</v>
      </c>
      <c r="K756" s="19" t="s">
        <v>32</v>
      </c>
      <c r="L756" s="140">
        <v>24347</v>
      </c>
      <c r="M756" s="19"/>
      <c r="N756" s="291"/>
      <c r="O756" s="19"/>
      <c r="P756" s="19" t="s">
        <v>10</v>
      </c>
      <c r="Q756" s="19" t="s">
        <v>10</v>
      </c>
      <c r="R756" s="13">
        <v>121</v>
      </c>
      <c r="S756" s="13">
        <v>21991</v>
      </c>
      <c r="T756" s="9"/>
      <c r="U756" s="9"/>
      <c r="V756" s="110" t="s">
        <v>10</v>
      </c>
      <c r="W756" s="9"/>
      <c r="X756" s="9"/>
      <c r="Y756" s="7" t="str">
        <f>VLOOKUP(B756,'[1]01_MASTER_KODE_FASYANKES'!B$22:J$15694,8,FALSE)</f>
        <v>JAWA BARAT</v>
      </c>
      <c r="Z756" s="6" t="str">
        <f>VLOOKUP(B756,'[1]01_MASTER_KODE_FASYANKES'!B$22:J$15694,9,FALSE)</f>
        <v>BOGOR</v>
      </c>
      <c r="AA756" s="6" t="str">
        <f>VLOOKUP(B756,'[1]01_MASTER_KODE_FASYANKES'!B$22:J$15694,3,FALSE)</f>
        <v>Puskesmas</v>
      </c>
      <c r="AB756" s="6" t="str">
        <f>VLOOKUP(B756,'[1]01_MASTER_KODE_FASYANKES'!B$22:J$15694,2,FALSE)</f>
        <v>BANTAR JAYA</v>
      </c>
      <c r="AC756" s="6">
        <f>VLOOKUP(S756,'[1]02_MASTER_KODE_SDMK'!B$3:H$2218,2,FALSE)</f>
        <v>2030101</v>
      </c>
      <c r="AD756" s="6" t="str">
        <f>VLOOKUP(S756,'[1]02_MASTER_KODE_SDMK'!B$3:H$2218,4,FALSE)</f>
        <v>13. Asisten Tenaga Kesehatan</v>
      </c>
      <c r="AE756" s="6" t="str">
        <f>VLOOKUP(S756,'[1]02_MASTER_KODE_SDMK'!B$3:H$2218,5,FALSE)</f>
        <v>01. Keperawatan</v>
      </c>
      <c r="AF756" s="6" t="str">
        <f>VLOOKUP(S756,'[1]02_MASTER_KODE_SDMK'!B$3:H$2218,3,FALSE)</f>
        <v>Perawat (Asisten)</v>
      </c>
      <c r="AG756" s="6" t="str">
        <f>VLOOKUP(S756,'[1]02_MASTER_KODE_SDMK'!B$3:H$2218,7,FALSE)</f>
        <v>PNS</v>
      </c>
      <c r="AH756" s="6" t="str">
        <f>IF(G756="L","Laki-Laki",IF(G756="P","Perempuan","TIDAK VALID"))</f>
        <v>Perempuan</v>
      </c>
      <c r="AI756" s="6" t="e">
        <f>VLOOKUP(X756,'[1]06_MASTER_KODE_KAMPUS'!B$3:C$4825,2,FALSE)</f>
        <v>#N/A</v>
      </c>
      <c r="AJ756" s="6" t="str">
        <f>VLOOKUP(V756,'[1]03_MASTER_KODE_PRODI'!B$3:E$404,3,FALSE)</f>
        <v>SMA / Setara</v>
      </c>
      <c r="AK756" s="6" t="str">
        <f>VLOOKUP(V756,'[1]03_MASTER_KODE_PRODI'!B$3:E$404,4,FALSE)</f>
        <v>Sekolah Perawat Kesehatan</v>
      </c>
      <c r="AM756" s="9"/>
    </row>
    <row r="757" spans="1:39" x14ac:dyDescent="0.25">
      <c r="A757">
        <v>754</v>
      </c>
      <c r="B757" s="292" t="s">
        <v>2698</v>
      </c>
      <c r="C757" s="19"/>
      <c r="D757" s="19">
        <v>140360760</v>
      </c>
      <c r="E757" s="142" t="s">
        <v>2712</v>
      </c>
      <c r="F757" s="19" t="s">
        <v>2711</v>
      </c>
      <c r="G757" s="19" t="s">
        <v>7</v>
      </c>
      <c r="H757" s="142" t="s">
        <v>212</v>
      </c>
      <c r="I757" s="19" t="s">
        <v>209</v>
      </c>
      <c r="J757" s="141"/>
      <c r="K757" s="19" t="s">
        <v>2710</v>
      </c>
      <c r="L757" s="140">
        <v>27755</v>
      </c>
      <c r="M757" s="19"/>
      <c r="N757" s="291"/>
      <c r="O757" s="19"/>
      <c r="P757" s="19" t="s">
        <v>378</v>
      </c>
      <c r="Q757" s="19" t="s">
        <v>846</v>
      </c>
      <c r="R757" s="13">
        <v>121</v>
      </c>
      <c r="S757" s="100">
        <v>51011</v>
      </c>
      <c r="T757" s="9"/>
      <c r="U757" s="9"/>
      <c r="V757" s="110">
        <v>13411</v>
      </c>
      <c r="W757" s="9">
        <v>1999</v>
      </c>
      <c r="X757" s="9"/>
      <c r="Y757" s="7" t="str">
        <f>VLOOKUP(B757,'[1]01_MASTER_KODE_FASYANKES'!B$22:J$15694,8,FALSE)</f>
        <v>JAWA BARAT</v>
      </c>
      <c r="Z757" s="6" t="str">
        <f>VLOOKUP(B757,'[1]01_MASTER_KODE_FASYANKES'!B$22:J$15694,9,FALSE)</f>
        <v>BOGOR</v>
      </c>
      <c r="AA757" s="6" t="str">
        <f>VLOOKUP(B757,'[1]01_MASTER_KODE_FASYANKES'!B$22:J$15694,3,FALSE)</f>
        <v>Puskesmas</v>
      </c>
      <c r="AB757" s="6" t="str">
        <f>VLOOKUP(B757,'[1]01_MASTER_KODE_FASYANKES'!B$22:J$15694,2,FALSE)</f>
        <v>BANTAR JAYA</v>
      </c>
      <c r="AC757" s="6">
        <f>VLOOKUP(S757,'[1]02_MASTER_KODE_SDMK'!B$3:H$2218,2,FALSE)</f>
        <v>1080101</v>
      </c>
      <c r="AD757" s="6" t="str">
        <f>VLOOKUP(S757,'[1]02_MASTER_KODE_SDMK'!B$3:H$2218,4,FALSE)</f>
        <v>08. Gizi</v>
      </c>
      <c r="AE757" s="6" t="str">
        <f>VLOOKUP(S757,'[1]02_MASTER_KODE_SDMK'!B$3:H$2218,5,FALSE)</f>
        <v>01. Nutrisionis</v>
      </c>
      <c r="AF757" s="6" t="str">
        <f>VLOOKUP(S757,'[1]02_MASTER_KODE_SDMK'!B$3:H$2218,3,FALSE)</f>
        <v>Nutrisionis</v>
      </c>
      <c r="AG757" s="6" t="str">
        <f>VLOOKUP(S757,'[1]02_MASTER_KODE_SDMK'!B$3:H$2218,7,FALSE)</f>
        <v>PNS</v>
      </c>
      <c r="AH757" s="6" t="str">
        <f>IF(G757="L","Laki-Laki",IF(G757="P","Perempuan","TIDAK VALID"))</f>
        <v>Perempuan</v>
      </c>
      <c r="AI757" s="6" t="e">
        <f>VLOOKUP(X757,'[1]06_MASTER_KODE_KAMPUS'!B$3:C$4825,2,FALSE)</f>
        <v>#N/A</v>
      </c>
      <c r="AJ757" s="6" t="str">
        <f>VLOOKUP(V757,'[1]03_MASTER_KODE_PRODI'!B$3:E$404,3,FALSE)</f>
        <v>D-3</v>
      </c>
      <c r="AK757" s="6" t="str">
        <f>VLOOKUP(V757,'[1]03_MASTER_KODE_PRODI'!B$3:E$404,4,FALSE)</f>
        <v>Gizi</v>
      </c>
      <c r="AM757" s="9"/>
    </row>
    <row r="758" spans="1:39" x14ac:dyDescent="0.25">
      <c r="A758">
        <v>755</v>
      </c>
      <c r="B758" s="292" t="s">
        <v>2698</v>
      </c>
      <c r="C758" s="19"/>
      <c r="D758" s="19">
        <v>140174069</v>
      </c>
      <c r="E758" s="142" t="s">
        <v>2709</v>
      </c>
      <c r="F758" s="19" t="s">
        <v>2708</v>
      </c>
      <c r="G758" s="19" t="s">
        <v>23</v>
      </c>
      <c r="H758" s="142" t="s">
        <v>186</v>
      </c>
      <c r="I758" s="19" t="s">
        <v>53</v>
      </c>
      <c r="J758" s="141" t="s">
        <v>63</v>
      </c>
      <c r="K758" s="19" t="s">
        <v>32</v>
      </c>
      <c r="L758" s="140">
        <v>22647</v>
      </c>
      <c r="M758" s="19"/>
      <c r="N758" s="291"/>
      <c r="O758" s="19"/>
      <c r="P758" s="19" t="s">
        <v>187</v>
      </c>
      <c r="Q758" s="19" t="s">
        <v>187</v>
      </c>
      <c r="R758" s="13">
        <v>121</v>
      </c>
      <c r="S758" s="100">
        <v>91121</v>
      </c>
      <c r="T758" s="9"/>
      <c r="U758" s="9"/>
      <c r="V758" s="110" t="s">
        <v>185</v>
      </c>
      <c r="W758" s="9">
        <v>1985</v>
      </c>
      <c r="X758" s="9"/>
      <c r="Y758" s="7" t="str">
        <f>VLOOKUP(B758,'[1]01_MASTER_KODE_FASYANKES'!B$22:J$15694,8,FALSE)</f>
        <v>JAWA BARAT</v>
      </c>
      <c r="Z758" s="6" t="str">
        <f>VLOOKUP(B758,'[1]01_MASTER_KODE_FASYANKES'!B$22:J$15694,9,FALSE)</f>
        <v>BOGOR</v>
      </c>
      <c r="AA758" s="6" t="str">
        <f>VLOOKUP(B758,'[1]01_MASTER_KODE_FASYANKES'!B$22:J$15694,3,FALSE)</f>
        <v>Puskesmas</v>
      </c>
      <c r="AB758" s="6" t="str">
        <f>VLOOKUP(B758,'[1]01_MASTER_KODE_FASYANKES'!B$22:J$15694,2,FALSE)</f>
        <v>BANTAR JAYA</v>
      </c>
      <c r="AC758" s="6">
        <f>VLOOKUP(S758,'[1]02_MASTER_KODE_SDMK'!B$3:H$2218,2,FALSE)</f>
        <v>3020701</v>
      </c>
      <c r="AD758" s="6" t="str">
        <f>VLOOKUP(S758,'[1]02_MASTER_KODE_SDMK'!B$3:H$2218,4,FALSE)</f>
        <v>14. Tenaga Penunjang</v>
      </c>
      <c r="AE758" s="6" t="str">
        <f>VLOOKUP(S758,'[1]02_MASTER_KODE_SDMK'!B$3:H$2218,5,FALSE)</f>
        <v>02. Dukungan Manajemen</v>
      </c>
      <c r="AF758" s="6" t="str">
        <f>VLOOKUP(S758,'[1]02_MASTER_KODE_SDMK'!B$3:H$2218,3,FALSE)</f>
        <v>Pekarya</v>
      </c>
      <c r="AG758" s="6" t="str">
        <f>VLOOKUP(S758,'[1]02_MASTER_KODE_SDMK'!B$3:H$2218,7,FALSE)</f>
        <v>PNS</v>
      </c>
      <c r="AH758" s="6" t="str">
        <f>IF(G758="L","Laki-Laki",IF(G758="P","Perempuan","TIDAK VALID"))</f>
        <v>Laki-Laki</v>
      </c>
      <c r="AI758" s="6" t="e">
        <f>VLOOKUP(X758,'[1]06_MASTER_KODE_KAMPUS'!B$3:C$4825,2,FALSE)</f>
        <v>#N/A</v>
      </c>
      <c r="AJ758" s="6" t="str">
        <f>VLOOKUP(V758,'[1]03_MASTER_KODE_PRODI'!B$3:E$404,3,FALSE)</f>
        <v>SMP / Setara</v>
      </c>
      <c r="AK758" s="6" t="str">
        <f>VLOOKUP(V758,'[1]03_MASTER_KODE_PRODI'!B$3:E$404,4,FALSE)</f>
        <v>Sekolah Menengah Pertama</v>
      </c>
      <c r="AM758" s="9"/>
    </row>
    <row r="759" spans="1:39" x14ac:dyDescent="0.25">
      <c r="A759">
        <v>756</v>
      </c>
      <c r="B759" s="292" t="s">
        <v>2698</v>
      </c>
      <c r="C759" s="19"/>
      <c r="D759" s="19">
        <v>140230662</v>
      </c>
      <c r="E759" s="142" t="s">
        <v>2707</v>
      </c>
      <c r="F759" s="19" t="s">
        <v>2706</v>
      </c>
      <c r="G759" s="19" t="s">
        <v>23</v>
      </c>
      <c r="H759" s="142" t="s">
        <v>28</v>
      </c>
      <c r="I759" s="19" t="s">
        <v>57</v>
      </c>
      <c r="J759" s="141" t="s">
        <v>63</v>
      </c>
      <c r="K759" s="19" t="s">
        <v>32</v>
      </c>
      <c r="L759" s="140">
        <v>23385</v>
      </c>
      <c r="M759" s="19"/>
      <c r="N759" s="291"/>
      <c r="O759" s="19"/>
      <c r="P759" s="19" t="s">
        <v>1043</v>
      </c>
      <c r="Q759" s="19" t="s">
        <v>1043</v>
      </c>
      <c r="R759" s="13">
        <v>121</v>
      </c>
      <c r="S759" s="13">
        <v>21971</v>
      </c>
      <c r="T759" s="9"/>
      <c r="U759" s="9"/>
      <c r="V759" s="9" t="s">
        <v>1043</v>
      </c>
      <c r="W759" s="9"/>
      <c r="X759" s="9"/>
      <c r="Y759" s="7" t="str">
        <f>VLOOKUP(B759,'[1]01_MASTER_KODE_FASYANKES'!B$22:J$15694,8,FALSE)</f>
        <v>JAWA BARAT</v>
      </c>
      <c r="Z759" s="6" t="str">
        <f>VLOOKUP(B759,'[1]01_MASTER_KODE_FASYANKES'!B$22:J$15694,9,FALSE)</f>
        <v>BOGOR</v>
      </c>
      <c r="AA759" s="6" t="str">
        <f>VLOOKUP(B759,'[1]01_MASTER_KODE_FASYANKES'!B$22:J$15694,3,FALSE)</f>
        <v>Puskesmas</v>
      </c>
      <c r="AB759" s="6" t="str">
        <f>VLOOKUP(B759,'[1]01_MASTER_KODE_FASYANKES'!B$22:J$15694,2,FALSE)</f>
        <v>BANTAR JAYA</v>
      </c>
      <c r="AC759" s="6">
        <f>VLOOKUP(S759,'[1]02_MASTER_KODE_SDMK'!B$3:H$2218,2,FALSE)</f>
        <v>2100101</v>
      </c>
      <c r="AD759" s="6" t="str">
        <f>VLOOKUP(S759,'[1]02_MASTER_KODE_SDMK'!B$3:H$2218,4,FALSE)</f>
        <v>13. Asisten Tenaga Kesehatan</v>
      </c>
      <c r="AE759" s="6" t="str">
        <f>VLOOKUP(S759,'[1]02_MASTER_KODE_SDMK'!B$3:H$2218,5,FALSE)</f>
        <v>07. Keteknisian Medis</v>
      </c>
      <c r="AF759" s="6" t="str">
        <f>VLOOKUP(S759,'[1]02_MASTER_KODE_SDMK'!B$3:H$2218,3,FALSE)</f>
        <v>Terapis Gigi dan Mulut (Asisten)</v>
      </c>
      <c r="AG759" s="6" t="str">
        <f>VLOOKUP(S759,'[1]02_MASTER_KODE_SDMK'!B$3:H$2218,7,FALSE)</f>
        <v>PNS</v>
      </c>
      <c r="AH759" s="6" t="str">
        <f>IF(G759="L","Laki-Laki",IF(G759="P","Perempuan","TIDAK VALID"))</f>
        <v>Laki-Laki</v>
      </c>
      <c r="AI759" s="6" t="e">
        <f>VLOOKUP(X759,'[1]06_MASTER_KODE_KAMPUS'!B$3:C$4825,2,FALSE)</f>
        <v>#N/A</v>
      </c>
      <c r="AJ759" s="6" t="str">
        <f>VLOOKUP(V759,'[1]03_MASTER_KODE_PRODI'!B$3:E$404,3,FALSE)</f>
        <v>SMA / Setara</v>
      </c>
      <c r="AK759" s="6" t="str">
        <f>VLOOKUP(V759,'[1]03_MASTER_KODE_PRODI'!B$3:E$404,4,FALSE)</f>
        <v>Sekolah Pengatur Rawat Gigi</v>
      </c>
      <c r="AM759" s="9"/>
    </row>
    <row r="760" spans="1:39" x14ac:dyDescent="0.25">
      <c r="A760">
        <v>757</v>
      </c>
      <c r="B760" s="292" t="s">
        <v>2698</v>
      </c>
      <c r="C760" s="19"/>
      <c r="D760" s="19">
        <v>140314518</v>
      </c>
      <c r="E760" s="142" t="s">
        <v>2705</v>
      </c>
      <c r="F760" s="19" t="s">
        <v>2704</v>
      </c>
      <c r="G760" s="19" t="s">
        <v>7</v>
      </c>
      <c r="H760" s="142" t="s">
        <v>275</v>
      </c>
      <c r="I760" s="19" t="s">
        <v>209</v>
      </c>
      <c r="J760" s="141" t="s">
        <v>193</v>
      </c>
      <c r="K760" s="19" t="s">
        <v>62</v>
      </c>
      <c r="L760" s="140">
        <v>26939</v>
      </c>
      <c r="M760" s="19"/>
      <c r="N760" s="291"/>
      <c r="O760" s="19"/>
      <c r="P760" s="19" t="s">
        <v>271</v>
      </c>
      <c r="Q760" s="19" t="s">
        <v>271</v>
      </c>
      <c r="R760" s="13">
        <v>121</v>
      </c>
      <c r="S760" s="13">
        <v>42991</v>
      </c>
      <c r="T760" s="9"/>
      <c r="U760" s="9"/>
      <c r="V760" s="9" t="s">
        <v>271</v>
      </c>
      <c r="W760" s="9">
        <v>1993</v>
      </c>
      <c r="X760" s="9"/>
      <c r="Y760" s="7" t="str">
        <f>VLOOKUP(B760,'[1]01_MASTER_KODE_FASYANKES'!B$22:J$15694,8,FALSE)</f>
        <v>JAWA BARAT</v>
      </c>
      <c r="Z760" s="6" t="str">
        <f>VLOOKUP(B760,'[1]01_MASTER_KODE_FASYANKES'!B$22:J$15694,9,FALSE)</f>
        <v>BOGOR</v>
      </c>
      <c r="AA760" s="6" t="str">
        <f>VLOOKUP(B760,'[1]01_MASTER_KODE_FASYANKES'!B$22:J$15694,3,FALSE)</f>
        <v>Puskesmas</v>
      </c>
      <c r="AB760" s="6" t="str">
        <f>VLOOKUP(B760,'[1]01_MASTER_KODE_FASYANKES'!B$22:J$15694,2,FALSE)</f>
        <v>BANTAR JAYA</v>
      </c>
      <c r="AC760" s="6">
        <f>VLOOKUP(S760,'[1]02_MASTER_KODE_SDMK'!B$3:H$2218,2,FALSE)</f>
        <v>2070101</v>
      </c>
      <c r="AD760" s="6" t="str">
        <f>VLOOKUP(S760,'[1]02_MASTER_KODE_SDMK'!B$3:H$2218,4,FALSE)</f>
        <v>13. Asisten Tenaga Kesehatan</v>
      </c>
      <c r="AE760" s="6" t="str">
        <f>VLOOKUP(S760,'[1]02_MASTER_KODE_SDMK'!B$3:H$2218,5,FALSE)</f>
        <v>05. Kesehatan Lingkungan</v>
      </c>
      <c r="AF760" s="6" t="str">
        <f>VLOOKUP(S760,'[1]02_MASTER_KODE_SDMK'!B$3:H$2218,3,FALSE)</f>
        <v>Kesehatan Lingkungan (Asisten)</v>
      </c>
      <c r="AG760" s="6" t="str">
        <f>VLOOKUP(S760,'[1]02_MASTER_KODE_SDMK'!B$3:H$2218,7,FALSE)</f>
        <v>PNS</v>
      </c>
      <c r="AH760" s="6" t="str">
        <f>IF(G760="L","Laki-Laki",IF(G760="P","Perempuan","TIDAK VALID"))</f>
        <v>Perempuan</v>
      </c>
      <c r="AI760" s="6" t="e">
        <f>VLOOKUP(X760,'[1]06_MASTER_KODE_KAMPUS'!B$3:C$4825,2,FALSE)</f>
        <v>#N/A</v>
      </c>
      <c r="AJ760" s="6" t="str">
        <f>VLOOKUP(V760,'[1]03_MASTER_KODE_PRODI'!B$3:E$404,3,FALSE)</f>
        <v>D-1</v>
      </c>
      <c r="AK760" s="6" t="str">
        <f>VLOOKUP(V760,'[1]03_MASTER_KODE_PRODI'!B$3:E$404,4,FALSE)</f>
        <v>Sekolah Pembantu Penilik Hygiene</v>
      </c>
      <c r="AM760" s="9"/>
    </row>
    <row r="761" spans="1:39" x14ac:dyDescent="0.25">
      <c r="A761">
        <v>758</v>
      </c>
      <c r="B761" s="292" t="s">
        <v>2698</v>
      </c>
      <c r="C761" s="19"/>
      <c r="D761" s="19">
        <v>480183111</v>
      </c>
      <c r="E761" s="142" t="s">
        <v>2703</v>
      </c>
      <c r="F761" s="19" t="s">
        <v>2702</v>
      </c>
      <c r="G761" s="19" t="s">
        <v>7</v>
      </c>
      <c r="H761" s="142" t="s">
        <v>54</v>
      </c>
      <c r="I761" s="265" t="s">
        <v>53</v>
      </c>
      <c r="J761" s="266" t="s">
        <v>4</v>
      </c>
      <c r="K761" s="19" t="s">
        <v>32</v>
      </c>
      <c r="L761" s="140">
        <v>29957</v>
      </c>
      <c r="M761" s="19"/>
      <c r="N761" s="291"/>
      <c r="O761" s="19"/>
      <c r="P761" s="19" t="s">
        <v>371</v>
      </c>
      <c r="Q761" s="19" t="s">
        <v>370</v>
      </c>
      <c r="R761" s="13">
        <v>121</v>
      </c>
      <c r="S761" s="100">
        <v>21011</v>
      </c>
      <c r="T761" s="9"/>
      <c r="U761" s="9"/>
      <c r="V761" s="110">
        <v>14401</v>
      </c>
      <c r="W761" s="9">
        <v>2003</v>
      </c>
      <c r="X761" s="9"/>
      <c r="Y761" s="7" t="str">
        <f>VLOOKUP(B761,'[1]01_MASTER_KODE_FASYANKES'!B$22:J$15694,8,FALSE)</f>
        <v>JAWA BARAT</v>
      </c>
      <c r="Z761" s="6" t="str">
        <f>VLOOKUP(B761,'[1]01_MASTER_KODE_FASYANKES'!B$22:J$15694,9,FALSE)</f>
        <v>BOGOR</v>
      </c>
      <c r="AA761" s="6" t="str">
        <f>VLOOKUP(B761,'[1]01_MASTER_KODE_FASYANKES'!B$22:J$15694,3,FALSE)</f>
        <v>Puskesmas</v>
      </c>
      <c r="AB761" s="6" t="str">
        <f>VLOOKUP(B761,'[1]01_MASTER_KODE_FASYANKES'!B$22:J$15694,2,FALSE)</f>
        <v>BANTAR JAYA</v>
      </c>
      <c r="AC761" s="6">
        <f>VLOOKUP(S761,'[1]02_MASTER_KODE_SDMK'!B$3:H$2218,2,FALSE)</f>
        <v>1030101</v>
      </c>
      <c r="AD761" s="6" t="str">
        <f>VLOOKUP(S761,'[1]02_MASTER_KODE_SDMK'!B$3:H$2218,4,FALSE)</f>
        <v>03. Keperawatan</v>
      </c>
      <c r="AE761" s="6" t="str">
        <f>VLOOKUP(S761,'[1]02_MASTER_KODE_SDMK'!B$3:H$2218,5,FALSE)</f>
        <v>01. Perawat Kesehatan Masyarakat</v>
      </c>
      <c r="AF761" s="6" t="str">
        <f>VLOOKUP(S761,'[1]02_MASTER_KODE_SDMK'!B$3:H$2218,3,FALSE)</f>
        <v>Perawat (Non Ners)</v>
      </c>
      <c r="AG761" s="6" t="str">
        <f>VLOOKUP(S761,'[1]02_MASTER_KODE_SDMK'!B$3:H$2218,7,FALSE)</f>
        <v>PNS</v>
      </c>
      <c r="AH761" s="6" t="str">
        <f>IF(G761="L","Laki-Laki",IF(G761="P","Perempuan","TIDAK VALID"))</f>
        <v>Perempuan</v>
      </c>
      <c r="AI761" s="6" t="e">
        <f>VLOOKUP(X761,'[1]06_MASTER_KODE_KAMPUS'!B$3:C$4825,2,FALSE)</f>
        <v>#N/A</v>
      </c>
      <c r="AJ761" s="6" t="str">
        <f>VLOOKUP(V761,'[1]03_MASTER_KODE_PRODI'!B$3:E$404,3,FALSE)</f>
        <v>D-3</v>
      </c>
      <c r="AK761" s="6" t="str">
        <f>VLOOKUP(V761,'[1]03_MASTER_KODE_PRODI'!B$3:E$404,4,FALSE)</f>
        <v>Keperawatan</v>
      </c>
      <c r="AM761" s="9"/>
    </row>
    <row r="762" spans="1:39" x14ac:dyDescent="0.25">
      <c r="A762">
        <v>759</v>
      </c>
      <c r="B762" s="292" t="s">
        <v>2698</v>
      </c>
      <c r="C762" s="19"/>
      <c r="D762" s="19">
        <v>380038810</v>
      </c>
      <c r="E762" s="142" t="s">
        <v>2701</v>
      </c>
      <c r="F762" s="19" t="s">
        <v>2700</v>
      </c>
      <c r="G762" s="19" t="s">
        <v>7</v>
      </c>
      <c r="H762" s="142" t="s">
        <v>28</v>
      </c>
      <c r="I762" s="19" t="s">
        <v>57</v>
      </c>
      <c r="J762" s="141" t="s">
        <v>4</v>
      </c>
      <c r="K762" s="19" t="s">
        <v>2699</v>
      </c>
      <c r="L762" s="140">
        <v>25450</v>
      </c>
      <c r="M762" s="19"/>
      <c r="N762" s="291"/>
      <c r="O762" s="19"/>
      <c r="P762" s="19" t="s">
        <v>334</v>
      </c>
      <c r="Q762" s="19" t="s">
        <v>60</v>
      </c>
      <c r="R762" s="13">
        <v>121</v>
      </c>
      <c r="S762" s="100">
        <v>22011</v>
      </c>
      <c r="T762" s="9"/>
      <c r="U762" s="9"/>
      <c r="V762" s="110">
        <v>15401</v>
      </c>
      <c r="W762" s="9">
        <v>1991</v>
      </c>
      <c r="X762" s="9"/>
      <c r="Y762" s="7" t="str">
        <f>VLOOKUP(B762,'[1]01_MASTER_KODE_FASYANKES'!B$22:J$15694,8,FALSE)</f>
        <v>JAWA BARAT</v>
      </c>
      <c r="Z762" s="6" t="str">
        <f>VLOOKUP(B762,'[1]01_MASTER_KODE_FASYANKES'!B$22:J$15694,9,FALSE)</f>
        <v>BOGOR</v>
      </c>
      <c r="AA762" s="6" t="str">
        <f>VLOOKUP(B762,'[1]01_MASTER_KODE_FASYANKES'!B$22:J$15694,3,FALSE)</f>
        <v>Puskesmas</v>
      </c>
      <c r="AB762" s="6" t="str">
        <f>VLOOKUP(B762,'[1]01_MASTER_KODE_FASYANKES'!B$22:J$15694,2,FALSE)</f>
        <v>BANTAR JAYA</v>
      </c>
      <c r="AC762" s="6">
        <f>VLOOKUP(S762,'[1]02_MASTER_KODE_SDMK'!B$3:H$2218,2,FALSE)</f>
        <v>1040101</v>
      </c>
      <c r="AD762" s="6" t="str">
        <f>VLOOKUP(S762,'[1]02_MASTER_KODE_SDMK'!B$3:H$2218,4,FALSE)</f>
        <v>04. Kebidanan</v>
      </c>
      <c r="AE762" s="6" t="str">
        <f>VLOOKUP(S762,'[1]02_MASTER_KODE_SDMK'!B$3:H$2218,5,FALSE)</f>
        <v>01. Bidan</v>
      </c>
      <c r="AF762" s="6" t="str">
        <f>VLOOKUP(S762,'[1]02_MASTER_KODE_SDMK'!B$3:H$2218,3,FALSE)</f>
        <v>Bidan</v>
      </c>
      <c r="AG762" s="6" t="str">
        <f>VLOOKUP(S762,'[1]02_MASTER_KODE_SDMK'!B$3:H$2218,7,FALSE)</f>
        <v>PNS</v>
      </c>
      <c r="AH762" s="6" t="str">
        <f>IF(G762="L","Laki-Laki",IF(G762="P","Perempuan","TIDAK VALID"))</f>
        <v>Perempuan</v>
      </c>
      <c r="AI762" s="6" t="e">
        <f>VLOOKUP(X762,'[1]06_MASTER_KODE_KAMPUS'!B$3:C$4825,2,FALSE)</f>
        <v>#N/A</v>
      </c>
      <c r="AJ762" s="6" t="str">
        <f>VLOOKUP(V762,'[1]03_MASTER_KODE_PRODI'!B$3:E$404,3,FALSE)</f>
        <v>D-3</v>
      </c>
      <c r="AK762" s="6" t="str">
        <f>VLOOKUP(V762,'[1]03_MASTER_KODE_PRODI'!B$3:E$404,4,FALSE)</f>
        <v>Kebidanan</v>
      </c>
      <c r="AM762" s="9"/>
    </row>
    <row r="763" spans="1:39" ht="15.75" thickBot="1" x14ac:dyDescent="0.3">
      <c r="A763">
        <v>760</v>
      </c>
      <c r="B763" s="292" t="s">
        <v>2698</v>
      </c>
      <c r="C763" s="365" t="s">
        <v>2697</v>
      </c>
      <c r="D763" s="19">
        <v>140261828</v>
      </c>
      <c r="E763" s="142" t="s">
        <v>2696</v>
      </c>
      <c r="F763" s="19" t="s">
        <v>2695</v>
      </c>
      <c r="G763" s="19" t="s">
        <v>7</v>
      </c>
      <c r="H763" s="142" t="s">
        <v>1522</v>
      </c>
      <c r="I763" s="19" t="s">
        <v>5</v>
      </c>
      <c r="J763" s="141" t="s">
        <v>48</v>
      </c>
      <c r="K763" s="19" t="s">
        <v>2694</v>
      </c>
      <c r="L763" s="140">
        <v>25559</v>
      </c>
      <c r="M763" s="19"/>
      <c r="N763" s="291"/>
      <c r="O763" s="19"/>
      <c r="P763" s="19" t="s">
        <v>334</v>
      </c>
      <c r="Q763" s="19" t="s">
        <v>60</v>
      </c>
      <c r="R763" s="13">
        <v>121</v>
      </c>
      <c r="S763" s="100">
        <v>22011</v>
      </c>
      <c r="T763" s="9"/>
      <c r="U763" s="9"/>
      <c r="V763" s="110">
        <v>15401</v>
      </c>
      <c r="W763" s="9">
        <v>1991</v>
      </c>
      <c r="X763" s="9"/>
      <c r="Y763" s="7" t="str">
        <f>VLOOKUP(B763,'[1]01_MASTER_KODE_FASYANKES'!B$22:J$15694,8,FALSE)</f>
        <v>JAWA BARAT</v>
      </c>
      <c r="Z763" s="6" t="str">
        <f>VLOOKUP(B763,'[1]01_MASTER_KODE_FASYANKES'!B$22:J$15694,9,FALSE)</f>
        <v>BOGOR</v>
      </c>
      <c r="AA763" s="6" t="str">
        <f>VLOOKUP(B763,'[1]01_MASTER_KODE_FASYANKES'!B$22:J$15694,3,FALSE)</f>
        <v>Puskesmas</v>
      </c>
      <c r="AB763" s="6" t="str">
        <f>VLOOKUP(B763,'[1]01_MASTER_KODE_FASYANKES'!B$22:J$15694,2,FALSE)</f>
        <v>BANTAR JAYA</v>
      </c>
      <c r="AC763" s="6">
        <f>VLOOKUP(S763,'[1]02_MASTER_KODE_SDMK'!B$3:H$2218,2,FALSE)</f>
        <v>1040101</v>
      </c>
      <c r="AD763" s="6" t="str">
        <f>VLOOKUP(S763,'[1]02_MASTER_KODE_SDMK'!B$3:H$2218,4,FALSE)</f>
        <v>04. Kebidanan</v>
      </c>
      <c r="AE763" s="6" t="str">
        <f>VLOOKUP(S763,'[1]02_MASTER_KODE_SDMK'!B$3:H$2218,5,FALSE)</f>
        <v>01. Bidan</v>
      </c>
      <c r="AF763" s="6" t="str">
        <f>VLOOKUP(S763,'[1]02_MASTER_KODE_SDMK'!B$3:H$2218,3,FALSE)</f>
        <v>Bidan</v>
      </c>
      <c r="AG763" s="6" t="str">
        <f>VLOOKUP(S763,'[1]02_MASTER_KODE_SDMK'!B$3:H$2218,7,FALSE)</f>
        <v>PNS</v>
      </c>
      <c r="AH763" s="6" t="str">
        <f>IF(G763="L","Laki-Laki",IF(G763="P","Perempuan","TIDAK VALID"))</f>
        <v>Perempuan</v>
      </c>
      <c r="AI763" s="6" t="e">
        <f>VLOOKUP(X763,'[1]06_MASTER_KODE_KAMPUS'!B$3:C$4825,2,FALSE)</f>
        <v>#N/A</v>
      </c>
      <c r="AJ763" s="6" t="str">
        <f>VLOOKUP(V763,'[1]03_MASTER_KODE_PRODI'!B$3:E$404,3,FALSE)</f>
        <v>D-3</v>
      </c>
      <c r="AK763" s="6" t="str">
        <f>VLOOKUP(V763,'[1]03_MASTER_KODE_PRODI'!B$3:E$404,4,FALSE)</f>
        <v>Kebidanan</v>
      </c>
      <c r="AM763" s="9"/>
    </row>
    <row r="764" spans="1:39" x14ac:dyDescent="0.25">
      <c r="A764">
        <v>761</v>
      </c>
      <c r="B764" s="23" t="s">
        <v>2627</v>
      </c>
      <c r="C764" s="129"/>
      <c r="D764" s="129">
        <v>480183400</v>
      </c>
      <c r="E764" s="130" t="s">
        <v>2693</v>
      </c>
      <c r="F764" s="129" t="s">
        <v>2692</v>
      </c>
      <c r="G764" s="19" t="s">
        <v>7</v>
      </c>
      <c r="H764" s="142" t="s">
        <v>54</v>
      </c>
      <c r="I764" s="235" t="s">
        <v>57</v>
      </c>
      <c r="J764" s="236" t="s">
        <v>63</v>
      </c>
      <c r="K764" s="19" t="s">
        <v>32</v>
      </c>
      <c r="L764" s="140">
        <v>28743</v>
      </c>
      <c r="M764" s="19"/>
      <c r="N764" s="291"/>
      <c r="O764" s="19"/>
      <c r="P764" s="129" t="s">
        <v>16</v>
      </c>
      <c r="Q764" s="129" t="s">
        <v>16</v>
      </c>
      <c r="R764" s="13">
        <v>121</v>
      </c>
      <c r="S764" s="100">
        <v>91271</v>
      </c>
      <c r="T764" s="9"/>
      <c r="U764" s="9"/>
      <c r="V764" s="214">
        <v>11201</v>
      </c>
      <c r="W764" s="9">
        <v>2004</v>
      </c>
      <c r="X764" s="9"/>
      <c r="Y764" s="7" t="str">
        <f>VLOOKUP(B764,'[1]01_MASTER_KODE_FASYANKES'!B$22:J$15694,8,FALSE)</f>
        <v>JAWA BARAT</v>
      </c>
      <c r="Z764" s="6" t="str">
        <f>VLOOKUP(B764,'[1]01_MASTER_KODE_FASYANKES'!B$22:J$15694,9,FALSE)</f>
        <v>BOGOR</v>
      </c>
      <c r="AA764" s="6" t="str">
        <f>VLOOKUP(B764,'[1]01_MASTER_KODE_FASYANKES'!B$22:J$15694,3,FALSE)</f>
        <v>Puskesmas</v>
      </c>
      <c r="AB764" s="6" t="str">
        <f>VLOOKUP(B764,'[1]01_MASTER_KODE_FASYANKES'!B$22:J$15694,2,FALSE)</f>
        <v>PARUNG</v>
      </c>
      <c r="AC764" s="6">
        <f>VLOOKUP(S764,'[1]02_MASTER_KODE_SDMK'!B$3:H$2218,2,FALSE)</f>
        <v>3010504</v>
      </c>
      <c r="AD764" s="6" t="str">
        <f>VLOOKUP(S764,'[1]02_MASTER_KODE_SDMK'!B$3:H$2218,4,FALSE)</f>
        <v>14. Tenaga Penunjang</v>
      </c>
      <c r="AE764" s="6" t="str">
        <f>VLOOKUP(S764,'[1]02_MASTER_KODE_SDMK'!B$3:H$2218,5,FALSE)</f>
        <v>01. Struktural</v>
      </c>
      <c r="AF764" s="6" t="str">
        <f>VLOOKUP(S764,'[1]02_MASTER_KODE_SDMK'!B$3:H$2218,3,FALSE)</f>
        <v>Kepala Puskesmas</v>
      </c>
      <c r="AG764" s="6" t="str">
        <f>VLOOKUP(S764,'[1]02_MASTER_KODE_SDMK'!B$3:H$2218,7,FALSE)</f>
        <v>PNS</v>
      </c>
      <c r="AH764" s="6" t="str">
        <f>IF(G764="L","Laki-Laki",IF(G764="P","Perempuan","TIDAK VALID"))</f>
        <v>Perempuan</v>
      </c>
      <c r="AI764" s="6" t="e">
        <f>VLOOKUP(X764,'[1]06_MASTER_KODE_KAMPUS'!B$3:C$4825,2,FALSE)</f>
        <v>#N/A</v>
      </c>
      <c r="AJ764" s="6" t="str">
        <f>VLOOKUP(V764,'[1]03_MASTER_KODE_PRODI'!B$3:E$404,3,FALSE)</f>
        <v>S-1</v>
      </c>
      <c r="AK764" s="6" t="str">
        <f>VLOOKUP(V764,'[1]03_MASTER_KODE_PRODI'!B$3:E$404,4,FALSE)</f>
        <v>Ilmu Kedokteran</v>
      </c>
      <c r="AM764" s="9" t="s">
        <v>2369</v>
      </c>
    </row>
    <row r="765" spans="1:39" x14ac:dyDescent="0.25">
      <c r="A765">
        <v>762</v>
      </c>
      <c r="B765" s="23" t="s">
        <v>2627</v>
      </c>
      <c r="C765" s="19"/>
      <c r="D765" s="19">
        <v>140210792</v>
      </c>
      <c r="E765" s="142" t="s">
        <v>2691</v>
      </c>
      <c r="F765" s="19" t="s">
        <v>2690</v>
      </c>
      <c r="G765" s="19" t="s">
        <v>23</v>
      </c>
      <c r="H765" s="142" t="s">
        <v>284</v>
      </c>
      <c r="I765" s="19" t="s">
        <v>57</v>
      </c>
      <c r="J765" s="141" t="s">
        <v>63</v>
      </c>
      <c r="K765" s="19" t="s">
        <v>62</v>
      </c>
      <c r="L765" s="140">
        <v>24532</v>
      </c>
      <c r="M765" s="19"/>
      <c r="N765" s="312"/>
      <c r="O765" s="19"/>
      <c r="P765" s="19" t="s">
        <v>271</v>
      </c>
      <c r="Q765" s="19" t="s">
        <v>818</v>
      </c>
      <c r="R765" s="13">
        <v>121</v>
      </c>
      <c r="S765" s="100">
        <v>91251</v>
      </c>
      <c r="T765" s="9"/>
      <c r="U765" s="9"/>
      <c r="V765" s="110">
        <v>13201</v>
      </c>
      <c r="W765" s="9">
        <v>2006</v>
      </c>
      <c r="X765" s="9"/>
      <c r="Y765" s="7" t="str">
        <f>VLOOKUP(B765,'[1]01_MASTER_KODE_FASYANKES'!B$22:J$15694,8,FALSE)</f>
        <v>JAWA BARAT</v>
      </c>
      <c r="Z765" s="6" t="str">
        <f>VLOOKUP(B765,'[1]01_MASTER_KODE_FASYANKES'!B$22:J$15694,9,FALSE)</f>
        <v>BOGOR</v>
      </c>
      <c r="AA765" s="6" t="str">
        <f>VLOOKUP(B765,'[1]01_MASTER_KODE_FASYANKES'!B$22:J$15694,3,FALSE)</f>
        <v>Puskesmas</v>
      </c>
      <c r="AB765" s="6" t="str">
        <f>VLOOKUP(B765,'[1]01_MASTER_KODE_FASYANKES'!B$22:J$15694,2,FALSE)</f>
        <v>PARUNG</v>
      </c>
      <c r="AC765" s="6">
        <f>VLOOKUP(S765,'[1]02_MASTER_KODE_SDMK'!B$3:H$2218,2,FALSE)</f>
        <v>3010502</v>
      </c>
      <c r="AD765" s="6" t="str">
        <f>VLOOKUP(S765,'[1]02_MASTER_KODE_SDMK'!B$3:H$2218,4,FALSE)</f>
        <v>14. Tenaga Penunjang</v>
      </c>
      <c r="AE765" s="6" t="str">
        <f>VLOOKUP(S765,'[1]02_MASTER_KODE_SDMK'!B$3:H$2218,5,FALSE)</f>
        <v>01. Struktural</v>
      </c>
      <c r="AF765" s="6" t="str">
        <f>VLOOKUP(S765,'[1]02_MASTER_KODE_SDMK'!B$3:H$2218,3,FALSE)</f>
        <v>Kepala Subbagian</v>
      </c>
      <c r="AG765" s="6" t="str">
        <f>VLOOKUP(S765,'[1]02_MASTER_KODE_SDMK'!B$3:H$2218,7,FALSE)</f>
        <v>PNS</v>
      </c>
      <c r="AH765" s="6" t="str">
        <f>IF(G765="L","Laki-Laki",IF(G765="P","Perempuan","TIDAK VALID"))</f>
        <v>Laki-Laki</v>
      </c>
      <c r="AI765" s="6" t="e">
        <f>VLOOKUP(X765,'[1]06_MASTER_KODE_KAMPUS'!B$3:C$4825,2,FALSE)</f>
        <v>#N/A</v>
      </c>
      <c r="AJ765" s="6" t="str">
        <f>VLOOKUP(V765,'[1]03_MASTER_KODE_PRODI'!B$3:E$404,3,FALSE)</f>
        <v>S-1</v>
      </c>
      <c r="AK765" s="6" t="str">
        <f>VLOOKUP(V765,'[1]03_MASTER_KODE_PRODI'!B$3:E$404,4,FALSE)</f>
        <v>Kesehatan Masyarakat</v>
      </c>
      <c r="AM765" s="9"/>
    </row>
    <row r="766" spans="1:39" x14ac:dyDescent="0.25">
      <c r="A766">
        <v>763</v>
      </c>
      <c r="B766" s="23" t="s">
        <v>2627</v>
      </c>
      <c r="C766" s="19"/>
      <c r="D766" s="19">
        <v>140303744</v>
      </c>
      <c r="E766" s="142" t="s">
        <v>2689</v>
      </c>
      <c r="F766" s="19" t="s">
        <v>2688</v>
      </c>
      <c r="G766" s="19" t="s">
        <v>7</v>
      </c>
      <c r="H766" s="142" t="s">
        <v>1708</v>
      </c>
      <c r="I766" s="19" t="s">
        <v>18</v>
      </c>
      <c r="J766" s="141" t="s">
        <v>37</v>
      </c>
      <c r="K766" s="19" t="s">
        <v>3</v>
      </c>
      <c r="L766" s="140">
        <v>24985</v>
      </c>
      <c r="M766" s="19"/>
      <c r="N766" s="291"/>
      <c r="O766" s="19"/>
      <c r="P766" s="19" t="s">
        <v>1</v>
      </c>
      <c r="Q766" s="19" t="s">
        <v>1</v>
      </c>
      <c r="R766" s="13">
        <v>121</v>
      </c>
      <c r="S766" s="213">
        <v>15011</v>
      </c>
      <c r="T766" s="9"/>
      <c r="U766" s="9"/>
      <c r="V766" s="110">
        <v>12201</v>
      </c>
      <c r="W766" s="9" t="s">
        <v>513</v>
      </c>
      <c r="X766" s="9"/>
      <c r="Y766" s="7" t="str">
        <f>VLOOKUP(B766,'[1]01_MASTER_KODE_FASYANKES'!B$22:J$15694,8,FALSE)</f>
        <v>JAWA BARAT</v>
      </c>
      <c r="Z766" s="6" t="str">
        <f>VLOOKUP(B766,'[1]01_MASTER_KODE_FASYANKES'!B$22:J$15694,9,FALSE)</f>
        <v>BOGOR</v>
      </c>
      <c r="AA766" s="6" t="str">
        <f>VLOOKUP(B766,'[1]01_MASTER_KODE_FASYANKES'!B$22:J$15694,3,FALSE)</f>
        <v>Puskesmas</v>
      </c>
      <c r="AB766" s="6" t="str">
        <f>VLOOKUP(B766,'[1]01_MASTER_KODE_FASYANKES'!B$22:J$15694,2,FALSE)</f>
        <v>PARUNG</v>
      </c>
      <c r="AC766" s="6">
        <f>VLOOKUP(S766,'[1]02_MASTER_KODE_SDMK'!B$3:H$2218,2,FALSE)</f>
        <v>1010201</v>
      </c>
      <c r="AD766" s="6" t="str">
        <f>VLOOKUP(S766,'[1]02_MASTER_KODE_SDMK'!B$3:H$2218,4,FALSE)</f>
        <v>01. Medis</v>
      </c>
      <c r="AE766" s="6" t="str">
        <f>VLOOKUP(S766,'[1]02_MASTER_KODE_SDMK'!B$3:H$2218,5,FALSE)</f>
        <v>02. Dokter Gigi</v>
      </c>
      <c r="AF766" s="6" t="str">
        <f>VLOOKUP(S766,'[1]02_MASTER_KODE_SDMK'!B$3:H$2218,3,FALSE)</f>
        <v>Dokter Gigi</v>
      </c>
      <c r="AG766" s="6" t="str">
        <f>VLOOKUP(S766,'[1]02_MASTER_KODE_SDMK'!B$3:H$2218,7,FALSE)</f>
        <v>PNS</v>
      </c>
      <c r="AH766" s="6" t="str">
        <f>IF(G766="L","Laki-Laki",IF(G766="P","Perempuan","TIDAK VALID"))</f>
        <v>Perempuan</v>
      </c>
      <c r="AI766" s="6" t="e">
        <f>VLOOKUP(X766,'[1]06_MASTER_KODE_KAMPUS'!B$3:C$4825,2,FALSE)</f>
        <v>#N/A</v>
      </c>
      <c r="AJ766" s="6" t="str">
        <f>VLOOKUP(V766,'[1]03_MASTER_KODE_PRODI'!B$3:E$404,3,FALSE)</f>
        <v>S-1</v>
      </c>
      <c r="AK766" s="6" t="str">
        <f>VLOOKUP(V766,'[1]03_MASTER_KODE_PRODI'!B$3:E$404,4,FALSE)</f>
        <v>Ilmu Kedokteran Gigi</v>
      </c>
      <c r="AM766" s="9" t="s">
        <v>890</v>
      </c>
    </row>
    <row r="767" spans="1:39" x14ac:dyDescent="0.25">
      <c r="A767">
        <v>764</v>
      </c>
      <c r="B767" s="23" t="s">
        <v>2627</v>
      </c>
      <c r="C767" s="19"/>
      <c r="D767" s="19"/>
      <c r="E767" s="142" t="s">
        <v>2687</v>
      </c>
      <c r="F767" s="19" t="s">
        <v>2686</v>
      </c>
      <c r="G767" s="19" t="s">
        <v>7</v>
      </c>
      <c r="H767" s="142" t="s">
        <v>6</v>
      </c>
      <c r="I767" s="19" t="s">
        <v>5</v>
      </c>
      <c r="J767" s="141" t="s">
        <v>37</v>
      </c>
      <c r="K767" s="19" t="s">
        <v>2685</v>
      </c>
      <c r="L767" s="140">
        <v>29684</v>
      </c>
      <c r="M767" s="19"/>
      <c r="N767" s="291"/>
      <c r="O767" s="19"/>
      <c r="P767" s="129" t="s">
        <v>16</v>
      </c>
      <c r="Q767" s="129" t="s">
        <v>16</v>
      </c>
      <c r="R767" s="13">
        <v>121</v>
      </c>
      <c r="S767" s="213">
        <v>11011</v>
      </c>
      <c r="T767" s="9"/>
      <c r="U767" s="9"/>
      <c r="V767" s="214">
        <v>11201</v>
      </c>
      <c r="W767" s="9">
        <v>2006</v>
      </c>
      <c r="X767" s="9"/>
      <c r="Y767" s="7" t="str">
        <f>VLOOKUP(B767,'[1]01_MASTER_KODE_FASYANKES'!B$22:J$15694,8,FALSE)</f>
        <v>JAWA BARAT</v>
      </c>
      <c r="Z767" s="6" t="str">
        <f>VLOOKUP(B767,'[1]01_MASTER_KODE_FASYANKES'!B$22:J$15694,9,FALSE)</f>
        <v>BOGOR</v>
      </c>
      <c r="AA767" s="6" t="str">
        <f>VLOOKUP(B767,'[1]01_MASTER_KODE_FASYANKES'!B$22:J$15694,3,FALSE)</f>
        <v>Puskesmas</v>
      </c>
      <c r="AB767" s="6" t="str">
        <f>VLOOKUP(B767,'[1]01_MASTER_KODE_FASYANKES'!B$22:J$15694,2,FALSE)</f>
        <v>PARUNG</v>
      </c>
      <c r="AC767" s="6">
        <f>VLOOKUP(S767,'[1]02_MASTER_KODE_SDMK'!B$3:H$2218,2,FALSE)</f>
        <v>1010101</v>
      </c>
      <c r="AD767" s="6" t="str">
        <f>VLOOKUP(S767,'[1]02_MASTER_KODE_SDMK'!B$3:H$2218,4,FALSE)</f>
        <v>01. Medis</v>
      </c>
      <c r="AE767" s="6" t="str">
        <f>VLOOKUP(S767,'[1]02_MASTER_KODE_SDMK'!B$3:H$2218,5,FALSE)</f>
        <v>01. Dokter</v>
      </c>
      <c r="AF767" s="6" t="str">
        <f>VLOOKUP(S767,'[1]02_MASTER_KODE_SDMK'!B$3:H$2218,3,FALSE)</f>
        <v>Dokter Umum</v>
      </c>
      <c r="AG767" s="6" t="str">
        <f>VLOOKUP(S767,'[1]02_MASTER_KODE_SDMK'!B$3:H$2218,7,FALSE)</f>
        <v>PNS</v>
      </c>
      <c r="AH767" s="6" t="str">
        <f>IF(G767="L","Laki-Laki",IF(G767="P","Perempuan","TIDAK VALID"))</f>
        <v>Perempuan</v>
      </c>
      <c r="AI767" s="6" t="e">
        <f>VLOOKUP(X767,'[1]06_MASTER_KODE_KAMPUS'!B$3:C$4825,2,FALSE)</f>
        <v>#N/A</v>
      </c>
      <c r="AJ767" s="6" t="str">
        <f>VLOOKUP(V767,'[1]03_MASTER_KODE_PRODI'!B$3:E$404,3,FALSE)</f>
        <v>S-1</v>
      </c>
      <c r="AK767" s="6" t="str">
        <f>VLOOKUP(V767,'[1]03_MASTER_KODE_PRODI'!B$3:E$404,4,FALSE)</f>
        <v>Ilmu Kedokteran</v>
      </c>
      <c r="AM767" s="9" t="s">
        <v>2450</v>
      </c>
    </row>
    <row r="768" spans="1:39" x14ac:dyDescent="0.25">
      <c r="A768">
        <v>765</v>
      </c>
      <c r="B768" s="23" t="s">
        <v>2627</v>
      </c>
      <c r="C768" s="19"/>
      <c r="D768" s="19"/>
      <c r="E768" s="142" t="s">
        <v>2684</v>
      </c>
      <c r="F768" s="19" t="s">
        <v>2683</v>
      </c>
      <c r="G768" s="19" t="s">
        <v>7</v>
      </c>
      <c r="H768" s="142" t="s">
        <v>6</v>
      </c>
      <c r="I768" s="19" t="s">
        <v>5</v>
      </c>
      <c r="J768" s="141" t="s">
        <v>4</v>
      </c>
      <c r="K768" s="19" t="s">
        <v>3</v>
      </c>
      <c r="L768" s="140">
        <v>29229</v>
      </c>
      <c r="M768" s="19"/>
      <c r="N768" s="291"/>
      <c r="O768" s="19"/>
      <c r="P768" s="19" t="s">
        <v>158</v>
      </c>
      <c r="Q768" s="19" t="s">
        <v>158</v>
      </c>
      <c r="R768" s="13">
        <v>121</v>
      </c>
      <c r="S768" s="100">
        <v>31031</v>
      </c>
      <c r="T768" s="9"/>
      <c r="U768" s="9"/>
      <c r="V768" s="110">
        <v>48901</v>
      </c>
      <c r="W768" s="9">
        <v>2007</v>
      </c>
      <c r="X768" s="9"/>
      <c r="Y768" s="7" t="str">
        <f>VLOOKUP(B768,'[1]01_MASTER_KODE_FASYANKES'!B$22:J$15694,8,FALSE)</f>
        <v>JAWA BARAT</v>
      </c>
      <c r="Z768" s="6" t="str">
        <f>VLOOKUP(B768,'[1]01_MASTER_KODE_FASYANKES'!B$22:J$15694,9,FALSE)</f>
        <v>BOGOR</v>
      </c>
      <c r="AA768" s="6" t="str">
        <f>VLOOKUP(B768,'[1]01_MASTER_KODE_FASYANKES'!B$22:J$15694,3,FALSE)</f>
        <v>Puskesmas</v>
      </c>
      <c r="AB768" s="6" t="str">
        <f>VLOOKUP(B768,'[1]01_MASTER_KODE_FASYANKES'!B$22:J$15694,2,FALSE)</f>
        <v>PARUNG</v>
      </c>
      <c r="AC768" s="6">
        <f>VLOOKUP(S768,'[1]02_MASTER_KODE_SDMK'!B$3:H$2218,2,FALSE)</f>
        <v>1050101</v>
      </c>
      <c r="AD768" s="6" t="str">
        <f>VLOOKUP(S768,'[1]02_MASTER_KODE_SDMK'!B$3:H$2218,4,FALSE)</f>
        <v>05. Kefarmasian</v>
      </c>
      <c r="AE768" s="6" t="str">
        <f>VLOOKUP(S768,'[1]02_MASTER_KODE_SDMK'!B$3:H$2218,5,FALSE)</f>
        <v>01. Apoteker</v>
      </c>
      <c r="AF768" s="6" t="str">
        <f>VLOOKUP(S768,'[1]02_MASTER_KODE_SDMK'!B$3:H$2218,3,FALSE)</f>
        <v>Apoteker</v>
      </c>
      <c r="AG768" s="6" t="str">
        <f>VLOOKUP(S768,'[1]02_MASTER_KODE_SDMK'!B$3:H$2218,7,FALSE)</f>
        <v>PNS</v>
      </c>
      <c r="AH768" s="6" t="str">
        <f>IF(G768="L","Laki-Laki",IF(G768="P","Perempuan","TIDAK VALID"))</f>
        <v>Perempuan</v>
      </c>
      <c r="AI768" s="6" t="e">
        <f>VLOOKUP(X768,'[1]06_MASTER_KODE_KAMPUS'!B$3:C$4825,2,FALSE)</f>
        <v>#N/A</v>
      </c>
      <c r="AJ768" s="6" t="str">
        <f>VLOOKUP(V768,'[1]03_MASTER_KODE_PRODI'!B$3:E$404,3,FALSE)</f>
        <v>Profesi</v>
      </c>
      <c r="AK768" s="6" t="str">
        <f>VLOOKUP(V768,'[1]03_MASTER_KODE_PRODI'!B$3:E$404,4,FALSE)</f>
        <v>Profesi Apoteker</v>
      </c>
      <c r="AM768" s="9" t="s">
        <v>2682</v>
      </c>
    </row>
    <row r="769" spans="1:39" x14ac:dyDescent="0.25">
      <c r="A769">
        <v>766</v>
      </c>
      <c r="B769" s="23" t="s">
        <v>2627</v>
      </c>
      <c r="C769" s="19"/>
      <c r="D769" s="19">
        <v>140268753</v>
      </c>
      <c r="E769" s="142" t="s">
        <v>2681</v>
      </c>
      <c r="F769" s="19" t="s">
        <v>2680</v>
      </c>
      <c r="G769" s="19" t="s">
        <v>7</v>
      </c>
      <c r="H769" s="142" t="s">
        <v>284</v>
      </c>
      <c r="I769" s="19" t="s">
        <v>57</v>
      </c>
      <c r="J769" s="141" t="s">
        <v>290</v>
      </c>
      <c r="K769" s="19" t="s">
        <v>32</v>
      </c>
      <c r="L769" s="140">
        <v>21831</v>
      </c>
      <c r="M769" s="19"/>
      <c r="N769" s="291"/>
      <c r="O769" s="19"/>
      <c r="P769" s="19" t="s">
        <v>30</v>
      </c>
      <c r="Q769" s="19" t="s">
        <v>370</v>
      </c>
      <c r="R769" s="13">
        <v>121</v>
      </c>
      <c r="S769" s="100">
        <v>21011</v>
      </c>
      <c r="T769" s="9"/>
      <c r="U769" s="9"/>
      <c r="V769" s="110">
        <v>14401</v>
      </c>
      <c r="W769" s="9">
        <v>2001</v>
      </c>
      <c r="X769" s="9"/>
      <c r="Y769" s="7" t="str">
        <f>VLOOKUP(B769,'[1]01_MASTER_KODE_FASYANKES'!B$22:J$15694,8,FALSE)</f>
        <v>JAWA BARAT</v>
      </c>
      <c r="Z769" s="6" t="str">
        <f>VLOOKUP(B769,'[1]01_MASTER_KODE_FASYANKES'!B$22:J$15694,9,FALSE)</f>
        <v>BOGOR</v>
      </c>
      <c r="AA769" s="6" t="str">
        <f>VLOOKUP(B769,'[1]01_MASTER_KODE_FASYANKES'!B$22:J$15694,3,FALSE)</f>
        <v>Puskesmas</v>
      </c>
      <c r="AB769" s="6" t="str">
        <f>VLOOKUP(B769,'[1]01_MASTER_KODE_FASYANKES'!B$22:J$15694,2,FALSE)</f>
        <v>PARUNG</v>
      </c>
      <c r="AC769" s="6">
        <f>VLOOKUP(S769,'[1]02_MASTER_KODE_SDMK'!B$3:H$2218,2,FALSE)</f>
        <v>1030101</v>
      </c>
      <c r="AD769" s="6" t="str">
        <f>VLOOKUP(S769,'[1]02_MASTER_KODE_SDMK'!B$3:H$2218,4,FALSE)</f>
        <v>03. Keperawatan</v>
      </c>
      <c r="AE769" s="6" t="str">
        <f>VLOOKUP(S769,'[1]02_MASTER_KODE_SDMK'!B$3:H$2218,5,FALSE)</f>
        <v>01. Perawat Kesehatan Masyarakat</v>
      </c>
      <c r="AF769" s="6" t="str">
        <f>VLOOKUP(S769,'[1]02_MASTER_KODE_SDMK'!B$3:H$2218,3,FALSE)</f>
        <v>Perawat (Non Ners)</v>
      </c>
      <c r="AG769" s="6" t="str">
        <f>VLOOKUP(S769,'[1]02_MASTER_KODE_SDMK'!B$3:H$2218,7,FALSE)</f>
        <v>PNS</v>
      </c>
      <c r="AH769" s="6" t="str">
        <f>IF(G769="L","Laki-Laki",IF(G769="P","Perempuan","TIDAK VALID"))</f>
        <v>Perempuan</v>
      </c>
      <c r="AI769" s="6" t="e">
        <f>VLOOKUP(X769,'[1]06_MASTER_KODE_KAMPUS'!B$3:C$4825,2,FALSE)</f>
        <v>#N/A</v>
      </c>
      <c r="AJ769" s="6" t="str">
        <f>VLOOKUP(V769,'[1]03_MASTER_KODE_PRODI'!B$3:E$404,3,FALSE)</f>
        <v>D-3</v>
      </c>
      <c r="AK769" s="6" t="str">
        <f>VLOOKUP(V769,'[1]03_MASTER_KODE_PRODI'!B$3:E$404,4,FALSE)</f>
        <v>Keperawatan</v>
      </c>
      <c r="AM769" s="9"/>
    </row>
    <row r="770" spans="1:39" x14ac:dyDescent="0.25">
      <c r="A770">
        <v>767</v>
      </c>
      <c r="B770" s="23" t="s">
        <v>2627</v>
      </c>
      <c r="C770" s="19"/>
      <c r="D770" s="19">
        <v>140275705</v>
      </c>
      <c r="E770" s="142" t="s">
        <v>2679</v>
      </c>
      <c r="F770" s="19" t="s">
        <v>2678</v>
      </c>
      <c r="G770" s="19" t="s">
        <v>7</v>
      </c>
      <c r="H770" s="142" t="s">
        <v>38</v>
      </c>
      <c r="I770" s="19" t="s">
        <v>5</v>
      </c>
      <c r="J770" s="141" t="s">
        <v>63</v>
      </c>
      <c r="K770" s="19" t="s">
        <v>1344</v>
      </c>
      <c r="L770" s="140">
        <v>24922</v>
      </c>
      <c r="M770" s="19"/>
      <c r="N770" s="291"/>
      <c r="O770" s="19"/>
      <c r="P770" s="19" t="s">
        <v>334</v>
      </c>
      <c r="Q770" s="19" t="s">
        <v>60</v>
      </c>
      <c r="R770" s="13">
        <v>121</v>
      </c>
      <c r="S770" s="100">
        <v>22011</v>
      </c>
      <c r="T770" s="9"/>
      <c r="U770" s="9"/>
      <c r="V770" s="110">
        <v>15401</v>
      </c>
      <c r="W770" s="9">
        <v>1992</v>
      </c>
      <c r="X770" s="9"/>
      <c r="Y770" s="7" t="str">
        <f>VLOOKUP(B770,'[1]01_MASTER_KODE_FASYANKES'!B$22:J$15694,8,FALSE)</f>
        <v>JAWA BARAT</v>
      </c>
      <c r="Z770" s="6" t="str">
        <f>VLOOKUP(B770,'[1]01_MASTER_KODE_FASYANKES'!B$22:J$15694,9,FALSE)</f>
        <v>BOGOR</v>
      </c>
      <c r="AA770" s="6" t="str">
        <f>VLOOKUP(B770,'[1]01_MASTER_KODE_FASYANKES'!B$22:J$15694,3,FALSE)</f>
        <v>Puskesmas</v>
      </c>
      <c r="AB770" s="6" t="str">
        <f>VLOOKUP(B770,'[1]01_MASTER_KODE_FASYANKES'!B$22:J$15694,2,FALSE)</f>
        <v>PARUNG</v>
      </c>
      <c r="AC770" s="6">
        <f>VLOOKUP(S770,'[1]02_MASTER_KODE_SDMK'!B$3:H$2218,2,FALSE)</f>
        <v>1040101</v>
      </c>
      <c r="AD770" s="6" t="str">
        <f>VLOOKUP(S770,'[1]02_MASTER_KODE_SDMK'!B$3:H$2218,4,FALSE)</f>
        <v>04. Kebidanan</v>
      </c>
      <c r="AE770" s="6" t="str">
        <f>VLOOKUP(S770,'[1]02_MASTER_KODE_SDMK'!B$3:H$2218,5,FALSE)</f>
        <v>01. Bidan</v>
      </c>
      <c r="AF770" s="6" t="str">
        <f>VLOOKUP(S770,'[1]02_MASTER_KODE_SDMK'!B$3:H$2218,3,FALSE)</f>
        <v>Bidan</v>
      </c>
      <c r="AG770" s="6" t="str">
        <f>VLOOKUP(S770,'[1]02_MASTER_KODE_SDMK'!B$3:H$2218,7,FALSE)</f>
        <v>PNS</v>
      </c>
      <c r="AH770" s="6" t="str">
        <f>IF(G770="L","Laki-Laki",IF(G770="P","Perempuan","TIDAK VALID"))</f>
        <v>Perempuan</v>
      </c>
      <c r="AI770" s="6" t="e">
        <f>VLOOKUP(X770,'[1]06_MASTER_KODE_KAMPUS'!B$3:C$4825,2,FALSE)</f>
        <v>#N/A</v>
      </c>
      <c r="AJ770" s="6" t="str">
        <f>VLOOKUP(V770,'[1]03_MASTER_KODE_PRODI'!B$3:E$404,3,FALSE)</f>
        <v>D-3</v>
      </c>
      <c r="AK770" s="6" t="str">
        <f>VLOOKUP(V770,'[1]03_MASTER_KODE_PRODI'!B$3:E$404,4,FALSE)</f>
        <v>Kebidanan</v>
      </c>
      <c r="AM770" s="9"/>
    </row>
    <row r="771" spans="1:39" x14ac:dyDescent="0.25">
      <c r="A771">
        <v>768</v>
      </c>
      <c r="B771" s="23" t="s">
        <v>2627</v>
      </c>
      <c r="C771" s="19"/>
      <c r="D771" s="19">
        <v>140275104</v>
      </c>
      <c r="E771" s="142" t="s">
        <v>2677</v>
      </c>
      <c r="F771" s="19" t="s">
        <v>2676</v>
      </c>
      <c r="G771" s="19" t="s">
        <v>7</v>
      </c>
      <c r="H771" s="142" t="s">
        <v>175</v>
      </c>
      <c r="I771" s="19" t="s">
        <v>209</v>
      </c>
      <c r="J771" s="141" t="s">
        <v>43</v>
      </c>
      <c r="K771" s="19" t="s">
        <v>32</v>
      </c>
      <c r="L771" s="140">
        <v>26492</v>
      </c>
      <c r="M771" s="19"/>
      <c r="N771" s="291"/>
      <c r="O771" s="19"/>
      <c r="P771" s="19" t="s">
        <v>334</v>
      </c>
      <c r="Q771" s="19" t="s">
        <v>60</v>
      </c>
      <c r="R771" s="13">
        <v>121</v>
      </c>
      <c r="S771" s="100">
        <v>22011</v>
      </c>
      <c r="T771" s="9"/>
      <c r="U771" s="9"/>
      <c r="V771" s="110">
        <v>15401</v>
      </c>
      <c r="W771" s="9">
        <v>2009</v>
      </c>
      <c r="X771" s="9"/>
      <c r="Y771" s="7" t="str">
        <f>VLOOKUP(B771,'[1]01_MASTER_KODE_FASYANKES'!B$22:J$15694,8,FALSE)</f>
        <v>JAWA BARAT</v>
      </c>
      <c r="Z771" s="6" t="str">
        <f>VLOOKUP(B771,'[1]01_MASTER_KODE_FASYANKES'!B$22:J$15694,9,FALSE)</f>
        <v>BOGOR</v>
      </c>
      <c r="AA771" s="6" t="str">
        <f>VLOOKUP(B771,'[1]01_MASTER_KODE_FASYANKES'!B$22:J$15694,3,FALSE)</f>
        <v>Puskesmas</v>
      </c>
      <c r="AB771" s="6" t="str">
        <f>VLOOKUP(B771,'[1]01_MASTER_KODE_FASYANKES'!B$22:J$15694,2,FALSE)</f>
        <v>PARUNG</v>
      </c>
      <c r="AC771" s="6">
        <f>VLOOKUP(S771,'[1]02_MASTER_KODE_SDMK'!B$3:H$2218,2,FALSE)</f>
        <v>1040101</v>
      </c>
      <c r="AD771" s="6" t="str">
        <f>VLOOKUP(S771,'[1]02_MASTER_KODE_SDMK'!B$3:H$2218,4,FALSE)</f>
        <v>04. Kebidanan</v>
      </c>
      <c r="AE771" s="6" t="str">
        <f>VLOOKUP(S771,'[1]02_MASTER_KODE_SDMK'!B$3:H$2218,5,FALSE)</f>
        <v>01. Bidan</v>
      </c>
      <c r="AF771" s="6" t="str">
        <f>VLOOKUP(S771,'[1]02_MASTER_KODE_SDMK'!B$3:H$2218,3,FALSE)</f>
        <v>Bidan</v>
      </c>
      <c r="AG771" s="6" t="str">
        <f>VLOOKUP(S771,'[1]02_MASTER_KODE_SDMK'!B$3:H$2218,7,FALSE)</f>
        <v>PNS</v>
      </c>
      <c r="AH771" s="6" t="str">
        <f>IF(G771="L","Laki-Laki",IF(G771="P","Perempuan","TIDAK VALID"))</f>
        <v>Perempuan</v>
      </c>
      <c r="AI771" s="6" t="e">
        <f>VLOOKUP(X771,'[1]06_MASTER_KODE_KAMPUS'!B$3:C$4825,2,FALSE)</f>
        <v>#N/A</v>
      </c>
      <c r="AJ771" s="6" t="str">
        <f>VLOOKUP(V771,'[1]03_MASTER_KODE_PRODI'!B$3:E$404,3,FALSE)</f>
        <v>D-3</v>
      </c>
      <c r="AK771" s="6" t="str">
        <f>VLOOKUP(V771,'[1]03_MASTER_KODE_PRODI'!B$3:E$404,4,FALSE)</f>
        <v>Kebidanan</v>
      </c>
      <c r="AM771" s="9"/>
    </row>
    <row r="772" spans="1:39" x14ac:dyDescent="0.25">
      <c r="A772">
        <v>769</v>
      </c>
      <c r="B772" s="23" t="s">
        <v>2627</v>
      </c>
      <c r="C772" s="19"/>
      <c r="D772" s="19">
        <v>140293469</v>
      </c>
      <c r="E772" s="142" t="s">
        <v>2675</v>
      </c>
      <c r="F772" s="19" t="s">
        <v>2674</v>
      </c>
      <c r="G772" s="19" t="s">
        <v>7</v>
      </c>
      <c r="H772" s="142" t="s">
        <v>38</v>
      </c>
      <c r="I772" s="19" t="s">
        <v>5</v>
      </c>
      <c r="J772" s="141" t="s">
        <v>63</v>
      </c>
      <c r="K772" s="19" t="s">
        <v>3</v>
      </c>
      <c r="L772" s="140">
        <v>26920</v>
      </c>
      <c r="M772" s="19"/>
      <c r="N772" s="291"/>
      <c r="O772" s="19"/>
      <c r="P772" s="19" t="s">
        <v>334</v>
      </c>
      <c r="Q772" s="19" t="s">
        <v>60</v>
      </c>
      <c r="R772" s="13">
        <v>121</v>
      </c>
      <c r="S772" s="100">
        <v>22011</v>
      </c>
      <c r="T772" s="9"/>
      <c r="U772" s="9"/>
      <c r="V772" s="110">
        <v>15401</v>
      </c>
      <c r="W772" s="9">
        <v>1993</v>
      </c>
      <c r="X772" s="9"/>
      <c r="Y772" s="7" t="str">
        <f>VLOOKUP(B772,'[1]01_MASTER_KODE_FASYANKES'!B$22:J$15694,8,FALSE)</f>
        <v>JAWA BARAT</v>
      </c>
      <c r="Z772" s="6" t="str">
        <f>VLOOKUP(B772,'[1]01_MASTER_KODE_FASYANKES'!B$22:J$15694,9,FALSE)</f>
        <v>BOGOR</v>
      </c>
      <c r="AA772" s="6" t="str">
        <f>VLOOKUP(B772,'[1]01_MASTER_KODE_FASYANKES'!B$22:J$15694,3,FALSE)</f>
        <v>Puskesmas</v>
      </c>
      <c r="AB772" s="6" t="str">
        <f>VLOOKUP(B772,'[1]01_MASTER_KODE_FASYANKES'!B$22:J$15694,2,FALSE)</f>
        <v>PARUNG</v>
      </c>
      <c r="AC772" s="6">
        <f>VLOOKUP(S772,'[1]02_MASTER_KODE_SDMK'!B$3:H$2218,2,FALSE)</f>
        <v>1040101</v>
      </c>
      <c r="AD772" s="6" t="str">
        <f>VLOOKUP(S772,'[1]02_MASTER_KODE_SDMK'!B$3:H$2218,4,FALSE)</f>
        <v>04. Kebidanan</v>
      </c>
      <c r="AE772" s="6" t="str">
        <f>VLOOKUP(S772,'[1]02_MASTER_KODE_SDMK'!B$3:H$2218,5,FALSE)</f>
        <v>01. Bidan</v>
      </c>
      <c r="AF772" s="6" t="str">
        <f>VLOOKUP(S772,'[1]02_MASTER_KODE_SDMK'!B$3:H$2218,3,FALSE)</f>
        <v>Bidan</v>
      </c>
      <c r="AG772" s="6" t="str">
        <f>VLOOKUP(S772,'[1]02_MASTER_KODE_SDMK'!B$3:H$2218,7,FALSE)</f>
        <v>PNS</v>
      </c>
      <c r="AH772" s="6" t="str">
        <f>IF(G772="L","Laki-Laki",IF(G772="P","Perempuan","TIDAK VALID"))</f>
        <v>Perempuan</v>
      </c>
      <c r="AI772" s="6" t="e">
        <f>VLOOKUP(X772,'[1]06_MASTER_KODE_KAMPUS'!B$3:C$4825,2,FALSE)</f>
        <v>#N/A</v>
      </c>
      <c r="AJ772" s="6" t="str">
        <f>VLOOKUP(V772,'[1]03_MASTER_KODE_PRODI'!B$3:E$404,3,FALSE)</f>
        <v>D-3</v>
      </c>
      <c r="AK772" s="6" t="str">
        <f>VLOOKUP(V772,'[1]03_MASTER_KODE_PRODI'!B$3:E$404,4,FALSE)</f>
        <v>Kebidanan</v>
      </c>
      <c r="AM772" s="9"/>
    </row>
    <row r="773" spans="1:39" x14ac:dyDescent="0.25">
      <c r="A773">
        <v>770</v>
      </c>
      <c r="B773" s="23" t="s">
        <v>2627</v>
      </c>
      <c r="C773" s="19"/>
      <c r="D773" s="19">
        <v>140277309</v>
      </c>
      <c r="E773" s="142" t="s">
        <v>2673</v>
      </c>
      <c r="F773" s="19" t="s">
        <v>2672</v>
      </c>
      <c r="G773" s="19" t="s">
        <v>7</v>
      </c>
      <c r="H773" s="142" t="s">
        <v>38</v>
      </c>
      <c r="I773" s="19" t="s">
        <v>5</v>
      </c>
      <c r="J773" s="141" t="s">
        <v>48</v>
      </c>
      <c r="K773" s="19" t="s">
        <v>2671</v>
      </c>
      <c r="L773" s="140">
        <v>25458</v>
      </c>
      <c r="M773" s="19"/>
      <c r="N773" s="291"/>
      <c r="O773" s="19"/>
      <c r="P773" s="19" t="s">
        <v>334</v>
      </c>
      <c r="Q773" s="19" t="s">
        <v>60</v>
      </c>
      <c r="R773" s="13">
        <v>121</v>
      </c>
      <c r="S773" s="100">
        <v>22011</v>
      </c>
      <c r="T773" s="9"/>
      <c r="U773" s="9"/>
      <c r="V773" s="110">
        <v>15401</v>
      </c>
      <c r="W773" s="9">
        <v>1993</v>
      </c>
      <c r="X773" s="9"/>
      <c r="Y773" s="7" t="str">
        <f>VLOOKUP(B773,'[1]01_MASTER_KODE_FASYANKES'!B$22:J$15694,8,FALSE)</f>
        <v>JAWA BARAT</v>
      </c>
      <c r="Z773" s="6" t="str">
        <f>VLOOKUP(B773,'[1]01_MASTER_KODE_FASYANKES'!B$22:J$15694,9,FALSE)</f>
        <v>BOGOR</v>
      </c>
      <c r="AA773" s="6" t="str">
        <f>VLOOKUP(B773,'[1]01_MASTER_KODE_FASYANKES'!B$22:J$15694,3,FALSE)</f>
        <v>Puskesmas</v>
      </c>
      <c r="AB773" s="6" t="str">
        <f>VLOOKUP(B773,'[1]01_MASTER_KODE_FASYANKES'!B$22:J$15694,2,FALSE)</f>
        <v>PARUNG</v>
      </c>
      <c r="AC773" s="6">
        <f>VLOOKUP(S773,'[1]02_MASTER_KODE_SDMK'!B$3:H$2218,2,FALSE)</f>
        <v>1040101</v>
      </c>
      <c r="AD773" s="6" t="str">
        <f>VLOOKUP(S773,'[1]02_MASTER_KODE_SDMK'!B$3:H$2218,4,FALSE)</f>
        <v>04. Kebidanan</v>
      </c>
      <c r="AE773" s="6" t="str">
        <f>VLOOKUP(S773,'[1]02_MASTER_KODE_SDMK'!B$3:H$2218,5,FALSE)</f>
        <v>01. Bidan</v>
      </c>
      <c r="AF773" s="6" t="str">
        <f>VLOOKUP(S773,'[1]02_MASTER_KODE_SDMK'!B$3:H$2218,3,FALSE)</f>
        <v>Bidan</v>
      </c>
      <c r="AG773" s="6" t="str">
        <f>VLOOKUP(S773,'[1]02_MASTER_KODE_SDMK'!B$3:H$2218,7,FALSE)</f>
        <v>PNS</v>
      </c>
      <c r="AH773" s="6" t="str">
        <f>IF(G773="L","Laki-Laki",IF(G773="P","Perempuan","TIDAK VALID"))</f>
        <v>Perempuan</v>
      </c>
      <c r="AI773" s="6" t="e">
        <f>VLOOKUP(X773,'[1]06_MASTER_KODE_KAMPUS'!B$3:C$4825,2,FALSE)</f>
        <v>#N/A</v>
      </c>
      <c r="AJ773" s="6" t="str">
        <f>VLOOKUP(V773,'[1]03_MASTER_KODE_PRODI'!B$3:E$404,3,FALSE)</f>
        <v>D-3</v>
      </c>
      <c r="AK773" s="6" t="str">
        <f>VLOOKUP(V773,'[1]03_MASTER_KODE_PRODI'!B$3:E$404,4,FALSE)</f>
        <v>Kebidanan</v>
      </c>
      <c r="AM773" s="9"/>
    </row>
    <row r="774" spans="1:39" x14ac:dyDescent="0.25">
      <c r="A774">
        <v>771</v>
      </c>
      <c r="B774" s="23" t="s">
        <v>2627</v>
      </c>
      <c r="C774" s="19"/>
      <c r="D774" s="19">
        <v>480123471</v>
      </c>
      <c r="E774" s="142" t="s">
        <v>2670</v>
      </c>
      <c r="F774" s="19" t="s">
        <v>2669</v>
      </c>
      <c r="G774" s="19" t="s">
        <v>7</v>
      </c>
      <c r="H774" s="142" t="s">
        <v>175</v>
      </c>
      <c r="I774" s="19" t="s">
        <v>53</v>
      </c>
      <c r="J774" s="141" t="s">
        <v>4</v>
      </c>
      <c r="K774" s="19" t="s">
        <v>2668</v>
      </c>
      <c r="L774" s="140">
        <v>26164</v>
      </c>
      <c r="M774" s="19"/>
      <c r="N774" s="291"/>
      <c r="O774" s="19"/>
      <c r="P774" s="19" t="s">
        <v>334</v>
      </c>
      <c r="Q774" s="19" t="s">
        <v>60</v>
      </c>
      <c r="R774" s="13">
        <v>121</v>
      </c>
      <c r="S774" s="100">
        <v>22011</v>
      </c>
      <c r="T774" s="9"/>
      <c r="U774" s="9"/>
      <c r="V774" s="110">
        <v>15401</v>
      </c>
      <c r="W774" s="9"/>
      <c r="X774" s="9"/>
      <c r="Y774" s="7" t="str">
        <f>VLOOKUP(B774,'[1]01_MASTER_KODE_FASYANKES'!B$22:J$15694,8,FALSE)</f>
        <v>JAWA BARAT</v>
      </c>
      <c r="Z774" s="6" t="str">
        <f>VLOOKUP(B774,'[1]01_MASTER_KODE_FASYANKES'!B$22:J$15694,9,FALSE)</f>
        <v>BOGOR</v>
      </c>
      <c r="AA774" s="6" t="str">
        <f>VLOOKUP(B774,'[1]01_MASTER_KODE_FASYANKES'!B$22:J$15694,3,FALSE)</f>
        <v>Puskesmas</v>
      </c>
      <c r="AB774" s="6" t="str">
        <f>VLOOKUP(B774,'[1]01_MASTER_KODE_FASYANKES'!B$22:J$15694,2,FALSE)</f>
        <v>PARUNG</v>
      </c>
      <c r="AC774" s="6">
        <f>VLOOKUP(S774,'[1]02_MASTER_KODE_SDMK'!B$3:H$2218,2,FALSE)</f>
        <v>1040101</v>
      </c>
      <c r="AD774" s="6" t="str">
        <f>VLOOKUP(S774,'[1]02_MASTER_KODE_SDMK'!B$3:H$2218,4,FALSE)</f>
        <v>04. Kebidanan</v>
      </c>
      <c r="AE774" s="6" t="str">
        <f>VLOOKUP(S774,'[1]02_MASTER_KODE_SDMK'!B$3:H$2218,5,FALSE)</f>
        <v>01. Bidan</v>
      </c>
      <c r="AF774" s="6" t="str">
        <f>VLOOKUP(S774,'[1]02_MASTER_KODE_SDMK'!B$3:H$2218,3,FALSE)</f>
        <v>Bidan</v>
      </c>
      <c r="AG774" s="6" t="str">
        <f>VLOOKUP(S774,'[1]02_MASTER_KODE_SDMK'!B$3:H$2218,7,FALSE)</f>
        <v>PNS</v>
      </c>
      <c r="AH774" s="6" t="str">
        <f>IF(G774="L","Laki-Laki",IF(G774="P","Perempuan","TIDAK VALID"))</f>
        <v>Perempuan</v>
      </c>
      <c r="AI774" s="6" t="e">
        <f>VLOOKUP(X774,'[1]06_MASTER_KODE_KAMPUS'!B$3:C$4825,2,FALSE)</f>
        <v>#N/A</v>
      </c>
      <c r="AJ774" s="6" t="str">
        <f>VLOOKUP(V774,'[1]03_MASTER_KODE_PRODI'!B$3:E$404,3,FALSE)</f>
        <v>D-3</v>
      </c>
      <c r="AK774" s="6" t="str">
        <f>VLOOKUP(V774,'[1]03_MASTER_KODE_PRODI'!B$3:E$404,4,FALSE)</f>
        <v>Kebidanan</v>
      </c>
      <c r="AM774" s="9"/>
    </row>
    <row r="775" spans="1:39" x14ac:dyDescent="0.25">
      <c r="A775">
        <v>772</v>
      </c>
      <c r="B775" s="23" t="s">
        <v>2627</v>
      </c>
      <c r="C775" s="362"/>
      <c r="D775" s="362">
        <v>140148873</v>
      </c>
      <c r="E775" s="364" t="s">
        <v>2667</v>
      </c>
      <c r="F775" s="362" t="s">
        <v>2666</v>
      </c>
      <c r="G775" s="362" t="s">
        <v>7</v>
      </c>
      <c r="H775" s="364" t="s">
        <v>586</v>
      </c>
      <c r="I775" s="362" t="s">
        <v>57</v>
      </c>
      <c r="J775" s="363" t="s">
        <v>92</v>
      </c>
      <c r="K775" s="362" t="s">
        <v>294</v>
      </c>
      <c r="L775" s="361">
        <v>22842</v>
      </c>
      <c r="M775" s="19"/>
      <c r="N775" s="291"/>
      <c r="O775" s="19"/>
      <c r="P775" s="19" t="s">
        <v>348</v>
      </c>
      <c r="Q775" s="19" t="s">
        <v>1622</v>
      </c>
      <c r="R775" s="13">
        <v>121</v>
      </c>
      <c r="S775" s="100">
        <v>22011</v>
      </c>
      <c r="T775" s="9"/>
      <c r="U775" s="9"/>
      <c r="V775" s="110">
        <v>15302</v>
      </c>
      <c r="W775" s="9">
        <v>2007</v>
      </c>
      <c r="X775" s="9"/>
      <c r="Y775" s="7" t="str">
        <f>VLOOKUP(B775,'[1]01_MASTER_KODE_FASYANKES'!B$22:J$15694,8,FALSE)</f>
        <v>JAWA BARAT</v>
      </c>
      <c r="Z775" s="6" t="str">
        <f>VLOOKUP(B775,'[1]01_MASTER_KODE_FASYANKES'!B$22:J$15694,9,FALSE)</f>
        <v>BOGOR</v>
      </c>
      <c r="AA775" s="6" t="str">
        <f>VLOOKUP(B775,'[1]01_MASTER_KODE_FASYANKES'!B$22:J$15694,3,FALSE)</f>
        <v>Puskesmas</v>
      </c>
      <c r="AB775" s="6" t="str">
        <f>VLOOKUP(B775,'[1]01_MASTER_KODE_FASYANKES'!B$22:J$15694,2,FALSE)</f>
        <v>PARUNG</v>
      </c>
      <c r="AC775" s="6">
        <f>VLOOKUP(S775,'[1]02_MASTER_KODE_SDMK'!B$3:H$2218,2,FALSE)</f>
        <v>1040101</v>
      </c>
      <c r="AD775" s="6" t="str">
        <f>VLOOKUP(S775,'[1]02_MASTER_KODE_SDMK'!B$3:H$2218,4,FALSE)</f>
        <v>04. Kebidanan</v>
      </c>
      <c r="AE775" s="6" t="str">
        <f>VLOOKUP(S775,'[1]02_MASTER_KODE_SDMK'!B$3:H$2218,5,FALSE)</f>
        <v>01. Bidan</v>
      </c>
      <c r="AF775" s="6" t="str">
        <f>VLOOKUP(S775,'[1]02_MASTER_KODE_SDMK'!B$3:H$2218,3,FALSE)</f>
        <v>Bidan</v>
      </c>
      <c r="AG775" s="6" t="str">
        <f>VLOOKUP(S775,'[1]02_MASTER_KODE_SDMK'!B$3:H$2218,7,FALSE)</f>
        <v>PNS</v>
      </c>
      <c r="AH775" s="6" t="str">
        <f>IF(G775="L","Laki-Laki",IF(G775="P","Perempuan","TIDAK VALID"))</f>
        <v>Perempuan</v>
      </c>
      <c r="AI775" s="6" t="e">
        <f>VLOOKUP(X775,'[1]06_MASTER_KODE_KAMPUS'!B$3:C$4825,2,FALSE)</f>
        <v>#N/A</v>
      </c>
      <c r="AJ775" s="6" t="str">
        <f>VLOOKUP(V775,'[1]03_MASTER_KODE_PRODI'!B$3:E$404,3,FALSE)</f>
        <v>D-4</v>
      </c>
      <c r="AK775" s="6" t="str">
        <f>VLOOKUP(V775,'[1]03_MASTER_KODE_PRODI'!B$3:E$404,4,FALSE)</f>
        <v>Kebidanan</v>
      </c>
      <c r="AM775" s="9"/>
    </row>
    <row r="776" spans="1:39" x14ac:dyDescent="0.25">
      <c r="A776">
        <v>773</v>
      </c>
      <c r="B776" s="23" t="s">
        <v>2627</v>
      </c>
      <c r="C776" s="19"/>
      <c r="D776" s="19">
        <v>140332576</v>
      </c>
      <c r="E776" s="142" t="s">
        <v>2665</v>
      </c>
      <c r="F776" s="19" t="s">
        <v>2664</v>
      </c>
      <c r="G776" s="19" t="s">
        <v>7</v>
      </c>
      <c r="H776" s="142" t="s">
        <v>221</v>
      </c>
      <c r="I776" s="354" t="s">
        <v>5</v>
      </c>
      <c r="J776" s="308" t="s">
        <v>63</v>
      </c>
      <c r="K776" s="19" t="s">
        <v>517</v>
      </c>
      <c r="L776" s="140">
        <v>25927</v>
      </c>
      <c r="M776" s="19"/>
      <c r="N776" s="291"/>
      <c r="O776" s="19"/>
      <c r="P776" s="19" t="s">
        <v>371</v>
      </c>
      <c r="Q776" s="19" t="s">
        <v>370</v>
      </c>
      <c r="R776" s="13">
        <v>121</v>
      </c>
      <c r="S776" s="100">
        <v>21011</v>
      </c>
      <c r="T776" s="9"/>
      <c r="U776" s="9"/>
      <c r="V776" s="110">
        <v>14401</v>
      </c>
      <c r="W776" s="9">
        <v>1993</v>
      </c>
      <c r="X776" s="9"/>
      <c r="Y776" s="7" t="str">
        <f>VLOOKUP(B776,'[1]01_MASTER_KODE_FASYANKES'!B$22:J$15694,8,FALSE)</f>
        <v>JAWA BARAT</v>
      </c>
      <c r="Z776" s="6" t="str">
        <f>VLOOKUP(B776,'[1]01_MASTER_KODE_FASYANKES'!B$22:J$15694,9,FALSE)</f>
        <v>BOGOR</v>
      </c>
      <c r="AA776" s="6" t="str">
        <f>VLOOKUP(B776,'[1]01_MASTER_KODE_FASYANKES'!B$22:J$15694,3,FALSE)</f>
        <v>Puskesmas</v>
      </c>
      <c r="AB776" s="6" t="str">
        <f>VLOOKUP(B776,'[1]01_MASTER_KODE_FASYANKES'!B$22:J$15694,2,FALSE)</f>
        <v>PARUNG</v>
      </c>
      <c r="AC776" s="6">
        <f>VLOOKUP(S776,'[1]02_MASTER_KODE_SDMK'!B$3:H$2218,2,FALSE)</f>
        <v>1030101</v>
      </c>
      <c r="AD776" s="6" t="str">
        <f>VLOOKUP(S776,'[1]02_MASTER_KODE_SDMK'!B$3:H$2218,4,FALSE)</f>
        <v>03. Keperawatan</v>
      </c>
      <c r="AE776" s="6" t="str">
        <f>VLOOKUP(S776,'[1]02_MASTER_KODE_SDMK'!B$3:H$2218,5,FALSE)</f>
        <v>01. Perawat Kesehatan Masyarakat</v>
      </c>
      <c r="AF776" s="6" t="str">
        <f>VLOOKUP(S776,'[1]02_MASTER_KODE_SDMK'!B$3:H$2218,3,FALSE)</f>
        <v>Perawat (Non Ners)</v>
      </c>
      <c r="AG776" s="6" t="str">
        <f>VLOOKUP(S776,'[1]02_MASTER_KODE_SDMK'!B$3:H$2218,7,FALSE)</f>
        <v>PNS</v>
      </c>
      <c r="AH776" s="6" t="str">
        <f>IF(G776="L","Laki-Laki",IF(G776="P","Perempuan","TIDAK VALID"))</f>
        <v>Perempuan</v>
      </c>
      <c r="AI776" s="6" t="e">
        <f>VLOOKUP(X776,'[1]06_MASTER_KODE_KAMPUS'!B$3:C$4825,2,FALSE)</f>
        <v>#N/A</v>
      </c>
      <c r="AJ776" s="6" t="str">
        <f>VLOOKUP(V776,'[1]03_MASTER_KODE_PRODI'!B$3:E$404,3,FALSE)</f>
        <v>D-3</v>
      </c>
      <c r="AK776" s="6" t="str">
        <f>VLOOKUP(V776,'[1]03_MASTER_KODE_PRODI'!B$3:E$404,4,FALSE)</f>
        <v>Keperawatan</v>
      </c>
      <c r="AM776" s="9"/>
    </row>
    <row r="777" spans="1:39" x14ac:dyDescent="0.25">
      <c r="A777">
        <v>774</v>
      </c>
      <c r="B777" s="23" t="s">
        <v>2627</v>
      </c>
      <c r="C777" s="19"/>
      <c r="D777" s="19">
        <v>140107086</v>
      </c>
      <c r="E777" s="142" t="s">
        <v>2663</v>
      </c>
      <c r="F777" s="19" t="s">
        <v>2662</v>
      </c>
      <c r="G777" s="19" t="s">
        <v>7</v>
      </c>
      <c r="H777" s="142" t="s">
        <v>1703</v>
      </c>
      <c r="I777" s="19" t="s">
        <v>57</v>
      </c>
      <c r="J777" s="141" t="s">
        <v>625</v>
      </c>
      <c r="K777" s="19" t="s">
        <v>3</v>
      </c>
      <c r="L777" s="140">
        <v>21744</v>
      </c>
      <c r="M777" s="19"/>
      <c r="N777" s="291"/>
      <c r="O777" s="19"/>
      <c r="P777" s="19" t="s">
        <v>10</v>
      </c>
      <c r="Q777" s="19" t="s">
        <v>10</v>
      </c>
      <c r="R777" s="13">
        <v>121</v>
      </c>
      <c r="S777" s="13">
        <v>21991</v>
      </c>
      <c r="T777" s="9"/>
      <c r="U777" s="9"/>
      <c r="V777" s="110" t="s">
        <v>10</v>
      </c>
      <c r="W777" s="9"/>
      <c r="X777" s="9"/>
      <c r="Y777" s="7" t="str">
        <f>VLOOKUP(B777,'[1]01_MASTER_KODE_FASYANKES'!B$22:J$15694,8,FALSE)</f>
        <v>JAWA BARAT</v>
      </c>
      <c r="Z777" s="6" t="str">
        <f>VLOOKUP(B777,'[1]01_MASTER_KODE_FASYANKES'!B$22:J$15694,9,FALSE)</f>
        <v>BOGOR</v>
      </c>
      <c r="AA777" s="6" t="str">
        <f>VLOOKUP(B777,'[1]01_MASTER_KODE_FASYANKES'!B$22:J$15694,3,FALSE)</f>
        <v>Puskesmas</v>
      </c>
      <c r="AB777" s="6" t="str">
        <f>VLOOKUP(B777,'[1]01_MASTER_KODE_FASYANKES'!B$22:J$15694,2,FALSE)</f>
        <v>PARUNG</v>
      </c>
      <c r="AC777" s="6">
        <f>VLOOKUP(S777,'[1]02_MASTER_KODE_SDMK'!B$3:H$2218,2,FALSE)</f>
        <v>2030101</v>
      </c>
      <c r="AD777" s="6" t="str">
        <f>VLOOKUP(S777,'[1]02_MASTER_KODE_SDMK'!B$3:H$2218,4,FALSE)</f>
        <v>13. Asisten Tenaga Kesehatan</v>
      </c>
      <c r="AE777" s="6" t="str">
        <f>VLOOKUP(S777,'[1]02_MASTER_KODE_SDMK'!B$3:H$2218,5,FALSE)</f>
        <v>01. Keperawatan</v>
      </c>
      <c r="AF777" s="6" t="str">
        <f>VLOOKUP(S777,'[1]02_MASTER_KODE_SDMK'!B$3:H$2218,3,FALSE)</f>
        <v>Perawat (Asisten)</v>
      </c>
      <c r="AG777" s="6" t="str">
        <f>VLOOKUP(S777,'[1]02_MASTER_KODE_SDMK'!B$3:H$2218,7,FALSE)</f>
        <v>PNS</v>
      </c>
      <c r="AH777" s="6" t="str">
        <f>IF(G777="L","Laki-Laki",IF(G777="P","Perempuan","TIDAK VALID"))</f>
        <v>Perempuan</v>
      </c>
      <c r="AI777" s="6" t="e">
        <f>VLOOKUP(X777,'[1]06_MASTER_KODE_KAMPUS'!B$3:C$4825,2,FALSE)</f>
        <v>#N/A</v>
      </c>
      <c r="AJ777" s="6" t="str">
        <f>VLOOKUP(V777,'[1]03_MASTER_KODE_PRODI'!B$3:E$404,3,FALSE)</f>
        <v>SMA / Setara</v>
      </c>
      <c r="AK777" s="6" t="str">
        <f>VLOOKUP(V777,'[1]03_MASTER_KODE_PRODI'!B$3:E$404,4,FALSE)</f>
        <v>Sekolah Perawat Kesehatan</v>
      </c>
      <c r="AM777" s="9"/>
    </row>
    <row r="778" spans="1:39" x14ac:dyDescent="0.25">
      <c r="A778">
        <v>775</v>
      </c>
      <c r="B778" s="23" t="s">
        <v>2627</v>
      </c>
      <c r="C778" s="19"/>
      <c r="D778" s="19">
        <v>140215315</v>
      </c>
      <c r="E778" s="142" t="s">
        <v>2661</v>
      </c>
      <c r="F778" s="19" t="s">
        <v>2660</v>
      </c>
      <c r="G778" s="19" t="s">
        <v>7</v>
      </c>
      <c r="H778" s="142" t="s">
        <v>284</v>
      </c>
      <c r="I778" s="19" t="s">
        <v>57</v>
      </c>
      <c r="J778" s="141" t="s">
        <v>193</v>
      </c>
      <c r="K778" s="19" t="s">
        <v>642</v>
      </c>
      <c r="L778" s="140">
        <v>24899</v>
      </c>
      <c r="M778" s="19"/>
      <c r="N778" s="291"/>
      <c r="O778" s="19"/>
      <c r="P778" s="19" t="s">
        <v>10</v>
      </c>
      <c r="Q778" s="19" t="s">
        <v>60</v>
      </c>
      <c r="R778" s="13">
        <v>121</v>
      </c>
      <c r="S778" s="100">
        <v>22011</v>
      </c>
      <c r="T778" s="9"/>
      <c r="U778" s="9"/>
      <c r="V778" s="110">
        <v>15401</v>
      </c>
      <c r="W778" s="9">
        <v>1987</v>
      </c>
      <c r="X778" s="9"/>
      <c r="Y778" s="7" t="str">
        <f>VLOOKUP(B778,'[1]01_MASTER_KODE_FASYANKES'!B$22:J$15694,8,FALSE)</f>
        <v>JAWA BARAT</v>
      </c>
      <c r="Z778" s="6" t="str">
        <f>VLOOKUP(B778,'[1]01_MASTER_KODE_FASYANKES'!B$22:J$15694,9,FALSE)</f>
        <v>BOGOR</v>
      </c>
      <c r="AA778" s="6" t="str">
        <f>VLOOKUP(B778,'[1]01_MASTER_KODE_FASYANKES'!B$22:J$15694,3,FALSE)</f>
        <v>Puskesmas</v>
      </c>
      <c r="AB778" s="6" t="str">
        <f>VLOOKUP(B778,'[1]01_MASTER_KODE_FASYANKES'!B$22:J$15694,2,FALSE)</f>
        <v>PARUNG</v>
      </c>
      <c r="AC778" s="6">
        <f>VLOOKUP(S778,'[1]02_MASTER_KODE_SDMK'!B$3:H$2218,2,FALSE)</f>
        <v>1040101</v>
      </c>
      <c r="AD778" s="6" t="str">
        <f>VLOOKUP(S778,'[1]02_MASTER_KODE_SDMK'!B$3:H$2218,4,FALSE)</f>
        <v>04. Kebidanan</v>
      </c>
      <c r="AE778" s="6" t="str">
        <f>VLOOKUP(S778,'[1]02_MASTER_KODE_SDMK'!B$3:H$2218,5,FALSE)</f>
        <v>01. Bidan</v>
      </c>
      <c r="AF778" s="6" t="str">
        <f>VLOOKUP(S778,'[1]02_MASTER_KODE_SDMK'!B$3:H$2218,3,FALSE)</f>
        <v>Bidan</v>
      </c>
      <c r="AG778" s="6" t="str">
        <f>VLOOKUP(S778,'[1]02_MASTER_KODE_SDMK'!B$3:H$2218,7,FALSE)</f>
        <v>PNS</v>
      </c>
      <c r="AH778" s="6" t="str">
        <f>IF(G778="L","Laki-Laki",IF(G778="P","Perempuan","TIDAK VALID"))</f>
        <v>Perempuan</v>
      </c>
      <c r="AI778" s="6" t="e">
        <f>VLOOKUP(X778,'[1]06_MASTER_KODE_KAMPUS'!B$3:C$4825,2,FALSE)</f>
        <v>#N/A</v>
      </c>
      <c r="AJ778" s="6" t="str">
        <f>VLOOKUP(V778,'[1]03_MASTER_KODE_PRODI'!B$3:E$404,3,FALSE)</f>
        <v>D-3</v>
      </c>
      <c r="AK778" s="6" t="str">
        <f>VLOOKUP(V778,'[1]03_MASTER_KODE_PRODI'!B$3:E$404,4,FALSE)</f>
        <v>Kebidanan</v>
      </c>
      <c r="AM778" s="9"/>
    </row>
    <row r="779" spans="1:39" x14ac:dyDescent="0.25">
      <c r="A779">
        <v>776</v>
      </c>
      <c r="B779" s="23" t="s">
        <v>2627</v>
      </c>
      <c r="C779" s="19"/>
      <c r="D779" s="19">
        <v>140316731</v>
      </c>
      <c r="E779" s="142" t="s">
        <v>2659</v>
      </c>
      <c r="F779" s="19" t="s">
        <v>2658</v>
      </c>
      <c r="G779" s="19" t="s">
        <v>7</v>
      </c>
      <c r="H779" s="142" t="s">
        <v>478</v>
      </c>
      <c r="I779" s="19" t="s">
        <v>209</v>
      </c>
      <c r="J779" s="141" t="s">
        <v>48</v>
      </c>
      <c r="K779" s="19" t="s">
        <v>642</v>
      </c>
      <c r="L779" s="140">
        <v>25774</v>
      </c>
      <c r="M779" s="19"/>
      <c r="N779" s="291"/>
      <c r="O779" s="19"/>
      <c r="P779" s="19" t="s">
        <v>442</v>
      </c>
      <c r="Q779" s="19" t="s">
        <v>442</v>
      </c>
      <c r="R779" s="13">
        <v>121</v>
      </c>
      <c r="S779" s="13">
        <v>31991</v>
      </c>
      <c r="T779" s="9"/>
      <c r="U779" s="9"/>
      <c r="V779" s="110" t="s">
        <v>442</v>
      </c>
      <c r="W779" s="9"/>
      <c r="X779" s="9"/>
      <c r="Y779" s="7" t="str">
        <f>VLOOKUP(B779,'[1]01_MASTER_KODE_FASYANKES'!B$22:J$15694,8,FALSE)</f>
        <v>JAWA BARAT</v>
      </c>
      <c r="Z779" s="6" t="str">
        <f>VLOOKUP(B779,'[1]01_MASTER_KODE_FASYANKES'!B$22:J$15694,9,FALSE)</f>
        <v>BOGOR</v>
      </c>
      <c r="AA779" s="6" t="str">
        <f>VLOOKUP(B779,'[1]01_MASTER_KODE_FASYANKES'!B$22:J$15694,3,FALSE)</f>
        <v>Puskesmas</v>
      </c>
      <c r="AB779" s="6" t="str">
        <f>VLOOKUP(B779,'[1]01_MASTER_KODE_FASYANKES'!B$22:J$15694,2,FALSE)</f>
        <v>PARUNG</v>
      </c>
      <c r="AC779" s="6">
        <f>VLOOKUP(S779,'[1]02_MASTER_KODE_SDMK'!B$3:H$2218,2,FALSE)</f>
        <v>2050101</v>
      </c>
      <c r="AD779" s="6" t="str">
        <f>VLOOKUP(S779,'[1]02_MASTER_KODE_SDMK'!B$3:H$2218,4,FALSE)</f>
        <v>13. Asisten Tenaga Kesehatan</v>
      </c>
      <c r="AE779" s="6" t="str">
        <f>VLOOKUP(S779,'[1]02_MASTER_KODE_SDMK'!B$3:H$2218,5,FALSE)</f>
        <v>03. Kefarmasian</v>
      </c>
      <c r="AF779" s="6" t="str">
        <f>VLOOKUP(S779,'[1]02_MASTER_KODE_SDMK'!B$3:H$2218,3,FALSE)</f>
        <v>Farmasi (Asisten)</v>
      </c>
      <c r="AG779" s="6" t="str">
        <f>VLOOKUP(S779,'[1]02_MASTER_KODE_SDMK'!B$3:H$2218,7,FALSE)</f>
        <v>PNS</v>
      </c>
      <c r="AH779" s="6" t="str">
        <f>IF(G779="L","Laki-Laki",IF(G779="P","Perempuan","TIDAK VALID"))</f>
        <v>Perempuan</v>
      </c>
      <c r="AI779" s="6" t="e">
        <f>VLOOKUP(X779,'[1]06_MASTER_KODE_KAMPUS'!B$3:C$4825,2,FALSE)</f>
        <v>#N/A</v>
      </c>
      <c r="AJ779" s="6" t="str">
        <f>VLOOKUP(V779,'[1]03_MASTER_KODE_PRODI'!B$3:E$404,3,FALSE)</f>
        <v>SMA / Setara</v>
      </c>
      <c r="AK779" s="6" t="str">
        <f>VLOOKUP(V779,'[1]03_MASTER_KODE_PRODI'!B$3:E$404,4,FALSE)</f>
        <v>Sekolah Menengah Farmasi</v>
      </c>
      <c r="AM779" s="9"/>
    </row>
    <row r="780" spans="1:39" x14ac:dyDescent="0.25">
      <c r="A780">
        <v>777</v>
      </c>
      <c r="B780" s="23" t="s">
        <v>2627</v>
      </c>
      <c r="C780" s="129"/>
      <c r="D780" s="330" t="s">
        <v>2657</v>
      </c>
      <c r="E780" s="330" t="s">
        <v>2656</v>
      </c>
      <c r="F780" s="129" t="s">
        <v>2655</v>
      </c>
      <c r="G780" s="323" t="s">
        <v>7</v>
      </c>
      <c r="H780" s="330" t="s">
        <v>478</v>
      </c>
      <c r="I780" s="129" t="s">
        <v>209</v>
      </c>
      <c r="J780" s="330" t="s">
        <v>37</v>
      </c>
      <c r="K780" s="129" t="s">
        <v>2654</v>
      </c>
      <c r="L780" s="334">
        <v>27395</v>
      </c>
      <c r="M780" s="19"/>
      <c r="N780" s="129"/>
      <c r="O780" s="129"/>
      <c r="P780" s="129" t="s">
        <v>1751</v>
      </c>
      <c r="Q780" s="129" t="s">
        <v>1751</v>
      </c>
      <c r="R780" s="13">
        <v>121</v>
      </c>
      <c r="S780" s="100">
        <v>71991</v>
      </c>
      <c r="T780" s="40"/>
      <c r="U780" s="40"/>
      <c r="V780" s="40" t="s">
        <v>1751</v>
      </c>
      <c r="W780" s="40">
        <v>1993</v>
      </c>
      <c r="X780" s="40"/>
      <c r="Y780" s="7" t="str">
        <f>VLOOKUP(B780,'[1]01_MASTER_KODE_FASYANKES'!B$22:J$15694,8,FALSE)</f>
        <v>JAWA BARAT</v>
      </c>
      <c r="Z780" s="6" t="str">
        <f>VLOOKUP(B780,'[1]01_MASTER_KODE_FASYANKES'!B$22:J$15694,9,FALSE)</f>
        <v>BOGOR</v>
      </c>
      <c r="AA780" s="6" t="str">
        <f>VLOOKUP(B780,'[1]01_MASTER_KODE_FASYANKES'!B$22:J$15694,3,FALSE)</f>
        <v>Puskesmas</v>
      </c>
      <c r="AB780" s="6" t="str">
        <f>VLOOKUP(B780,'[1]01_MASTER_KODE_FASYANKES'!B$22:J$15694,2,FALSE)</f>
        <v>PARUNG</v>
      </c>
      <c r="AC780" s="6">
        <f>VLOOKUP(S780,'[1]02_MASTER_KODE_SDMK'!B$3:H$2218,2,FALSE)</f>
        <v>2060101</v>
      </c>
      <c r="AD780" s="6" t="str">
        <f>VLOOKUP(S780,'[1]02_MASTER_KODE_SDMK'!B$3:H$2218,4,FALSE)</f>
        <v>13. Asisten Tenaga Kesehatan</v>
      </c>
      <c r="AE780" s="6" t="str">
        <f>VLOOKUP(S780,'[1]02_MASTER_KODE_SDMK'!B$3:H$2218,5,FALSE)</f>
        <v>04. Teknik Biomedika</v>
      </c>
      <c r="AF780" s="6" t="str">
        <f>VLOOKUP(S780,'[1]02_MASTER_KODE_SDMK'!B$3:H$2218,3,FALSE)</f>
        <v>Analis Kesehatan (Asisten)</v>
      </c>
      <c r="AG780" s="6" t="str">
        <f>VLOOKUP(S780,'[1]02_MASTER_KODE_SDMK'!B$3:H$2218,7,FALSE)</f>
        <v>PNS</v>
      </c>
      <c r="AH780" s="6" t="str">
        <f>IF(G780="L","Laki-Laki",IF(G780="P","Perempuan","TIDAK VALID"))</f>
        <v>Perempuan</v>
      </c>
      <c r="AI780" s="6" t="e">
        <f>VLOOKUP(X780,'[1]06_MASTER_KODE_KAMPUS'!B$3:C$4825,2,FALSE)</f>
        <v>#N/A</v>
      </c>
      <c r="AJ780" s="6" t="str">
        <f>VLOOKUP(V780,'[1]03_MASTER_KODE_PRODI'!B$3:E$404,3,FALSE)</f>
        <v>SMA / Setara</v>
      </c>
      <c r="AK780" s="6" t="str">
        <f>VLOOKUP(V780,'[1]03_MASTER_KODE_PRODI'!B$3:E$404,4,FALSE)</f>
        <v>Sekolah Menengah Analis Kesehatan</v>
      </c>
      <c r="AM780" s="40"/>
    </row>
    <row r="781" spans="1:39" x14ac:dyDescent="0.25">
      <c r="A781">
        <v>778</v>
      </c>
      <c r="B781" s="23" t="s">
        <v>2627</v>
      </c>
      <c r="C781" s="19"/>
      <c r="D781" s="19">
        <v>140194449</v>
      </c>
      <c r="E781" s="142" t="s">
        <v>2653</v>
      </c>
      <c r="F781" s="19" t="s">
        <v>2652</v>
      </c>
      <c r="G781" s="19" t="s">
        <v>7</v>
      </c>
      <c r="H781" s="142" t="s">
        <v>990</v>
      </c>
      <c r="I781" s="19" t="s">
        <v>57</v>
      </c>
      <c r="J781" s="141" t="s">
        <v>37</v>
      </c>
      <c r="K781" s="19" t="s">
        <v>70</v>
      </c>
      <c r="L781" s="140">
        <v>24284</v>
      </c>
      <c r="M781" s="19"/>
      <c r="N781" s="291"/>
      <c r="O781" s="19"/>
      <c r="P781" s="19" t="s">
        <v>526</v>
      </c>
      <c r="Q781" s="19" t="s">
        <v>846</v>
      </c>
      <c r="R781" s="13">
        <v>121</v>
      </c>
      <c r="S781" s="100">
        <v>51011</v>
      </c>
      <c r="T781" s="9"/>
      <c r="U781" s="9"/>
      <c r="V781" s="110">
        <v>13411</v>
      </c>
      <c r="W781" s="9">
        <v>2006</v>
      </c>
      <c r="X781" s="9"/>
      <c r="Y781" s="7" t="str">
        <f>VLOOKUP(B781,'[1]01_MASTER_KODE_FASYANKES'!B$22:J$15694,8,FALSE)</f>
        <v>JAWA BARAT</v>
      </c>
      <c r="Z781" s="6" t="str">
        <f>VLOOKUP(B781,'[1]01_MASTER_KODE_FASYANKES'!B$22:J$15694,9,FALSE)</f>
        <v>BOGOR</v>
      </c>
      <c r="AA781" s="6" t="str">
        <f>VLOOKUP(B781,'[1]01_MASTER_KODE_FASYANKES'!B$22:J$15694,3,FALSE)</f>
        <v>Puskesmas</v>
      </c>
      <c r="AB781" s="6" t="str">
        <f>VLOOKUP(B781,'[1]01_MASTER_KODE_FASYANKES'!B$22:J$15694,2,FALSE)</f>
        <v>PARUNG</v>
      </c>
      <c r="AC781" s="6">
        <f>VLOOKUP(S781,'[1]02_MASTER_KODE_SDMK'!B$3:H$2218,2,FALSE)</f>
        <v>1080101</v>
      </c>
      <c r="AD781" s="6" t="str">
        <f>VLOOKUP(S781,'[1]02_MASTER_KODE_SDMK'!B$3:H$2218,4,FALSE)</f>
        <v>08. Gizi</v>
      </c>
      <c r="AE781" s="6" t="str">
        <f>VLOOKUP(S781,'[1]02_MASTER_KODE_SDMK'!B$3:H$2218,5,FALSE)</f>
        <v>01. Nutrisionis</v>
      </c>
      <c r="AF781" s="6" t="str">
        <f>VLOOKUP(S781,'[1]02_MASTER_KODE_SDMK'!B$3:H$2218,3,FALSE)</f>
        <v>Nutrisionis</v>
      </c>
      <c r="AG781" s="6" t="str">
        <f>VLOOKUP(S781,'[1]02_MASTER_KODE_SDMK'!B$3:H$2218,7,FALSE)</f>
        <v>PNS</v>
      </c>
      <c r="AH781" s="6" t="str">
        <f>IF(G781="L","Laki-Laki",IF(G781="P","Perempuan","TIDAK VALID"))</f>
        <v>Perempuan</v>
      </c>
      <c r="AI781" s="6" t="e">
        <f>VLOOKUP(X781,'[1]06_MASTER_KODE_KAMPUS'!B$3:C$4825,2,FALSE)</f>
        <v>#N/A</v>
      </c>
      <c r="AJ781" s="6" t="str">
        <f>VLOOKUP(V781,'[1]03_MASTER_KODE_PRODI'!B$3:E$404,3,FALSE)</f>
        <v>D-3</v>
      </c>
      <c r="AK781" s="6" t="str">
        <f>VLOOKUP(V781,'[1]03_MASTER_KODE_PRODI'!B$3:E$404,4,FALSE)</f>
        <v>Gizi</v>
      </c>
      <c r="AM781" s="9"/>
    </row>
    <row r="782" spans="1:39" x14ac:dyDescent="0.25">
      <c r="A782">
        <v>779</v>
      </c>
      <c r="B782" s="23" t="s">
        <v>2627</v>
      </c>
      <c r="C782" s="19"/>
      <c r="D782" s="19">
        <v>140175223</v>
      </c>
      <c r="E782" s="142" t="s">
        <v>2651</v>
      </c>
      <c r="F782" s="19" t="s">
        <v>1840</v>
      </c>
      <c r="G782" s="19" t="s">
        <v>7</v>
      </c>
      <c r="H782" s="142" t="s">
        <v>1892</v>
      </c>
      <c r="I782" s="19" t="s">
        <v>124</v>
      </c>
      <c r="J782" s="19"/>
      <c r="K782" s="19" t="s">
        <v>32</v>
      </c>
      <c r="L782" s="140">
        <v>23688</v>
      </c>
      <c r="M782" s="19"/>
      <c r="N782" s="291"/>
      <c r="O782" s="19"/>
      <c r="P782" s="19" t="s">
        <v>187</v>
      </c>
      <c r="Q782" s="19" t="s">
        <v>187</v>
      </c>
      <c r="R782" s="13">
        <v>121</v>
      </c>
      <c r="S782" s="100">
        <v>91121</v>
      </c>
      <c r="T782" s="9"/>
      <c r="U782" s="9"/>
      <c r="V782" s="110" t="s">
        <v>185</v>
      </c>
      <c r="W782" s="9"/>
      <c r="X782" s="9"/>
      <c r="Y782" s="7" t="str">
        <f>VLOOKUP(B782,'[1]01_MASTER_KODE_FASYANKES'!B$22:J$15694,8,FALSE)</f>
        <v>JAWA BARAT</v>
      </c>
      <c r="Z782" s="6" t="str">
        <f>VLOOKUP(B782,'[1]01_MASTER_KODE_FASYANKES'!B$22:J$15694,9,FALSE)</f>
        <v>BOGOR</v>
      </c>
      <c r="AA782" s="6" t="str">
        <f>VLOOKUP(B782,'[1]01_MASTER_KODE_FASYANKES'!B$22:J$15694,3,FALSE)</f>
        <v>Puskesmas</v>
      </c>
      <c r="AB782" s="6" t="str">
        <f>VLOOKUP(B782,'[1]01_MASTER_KODE_FASYANKES'!B$22:J$15694,2,FALSE)</f>
        <v>PARUNG</v>
      </c>
      <c r="AC782" s="6">
        <f>VLOOKUP(S782,'[1]02_MASTER_KODE_SDMK'!B$3:H$2218,2,FALSE)</f>
        <v>3020701</v>
      </c>
      <c r="AD782" s="6" t="str">
        <f>VLOOKUP(S782,'[1]02_MASTER_KODE_SDMK'!B$3:H$2218,4,FALSE)</f>
        <v>14. Tenaga Penunjang</v>
      </c>
      <c r="AE782" s="6" t="str">
        <f>VLOOKUP(S782,'[1]02_MASTER_KODE_SDMK'!B$3:H$2218,5,FALSE)</f>
        <v>02. Dukungan Manajemen</v>
      </c>
      <c r="AF782" s="6" t="str">
        <f>VLOOKUP(S782,'[1]02_MASTER_KODE_SDMK'!B$3:H$2218,3,FALSE)</f>
        <v>Pekarya</v>
      </c>
      <c r="AG782" s="6" t="str">
        <f>VLOOKUP(S782,'[1]02_MASTER_KODE_SDMK'!B$3:H$2218,7,FALSE)</f>
        <v>PNS</v>
      </c>
      <c r="AH782" s="6" t="str">
        <f>IF(G782="L","Laki-Laki",IF(G782="P","Perempuan","TIDAK VALID"))</f>
        <v>Perempuan</v>
      </c>
      <c r="AI782" s="6" t="e">
        <f>VLOOKUP(X782,'[1]06_MASTER_KODE_KAMPUS'!B$3:C$4825,2,FALSE)</f>
        <v>#N/A</v>
      </c>
      <c r="AJ782" s="6" t="str">
        <f>VLOOKUP(V782,'[1]03_MASTER_KODE_PRODI'!B$3:E$404,3,FALSE)</f>
        <v>SMP / Setara</v>
      </c>
      <c r="AK782" s="6" t="str">
        <f>VLOOKUP(V782,'[1]03_MASTER_KODE_PRODI'!B$3:E$404,4,FALSE)</f>
        <v>Sekolah Menengah Pertama</v>
      </c>
      <c r="AM782" s="9"/>
    </row>
    <row r="783" spans="1:39" x14ac:dyDescent="0.25">
      <c r="A783">
        <v>780</v>
      </c>
      <c r="B783" s="23" t="s">
        <v>2627</v>
      </c>
      <c r="C783" s="19"/>
      <c r="D783" s="19">
        <v>480122799</v>
      </c>
      <c r="E783" s="142" t="s">
        <v>2650</v>
      </c>
      <c r="F783" s="19" t="s">
        <v>2649</v>
      </c>
      <c r="G783" s="19" t="s">
        <v>7</v>
      </c>
      <c r="H783" s="142" t="s">
        <v>15</v>
      </c>
      <c r="I783" s="354" t="s">
        <v>49</v>
      </c>
      <c r="J783" s="308" t="s">
        <v>63</v>
      </c>
      <c r="K783" s="19" t="s">
        <v>32</v>
      </c>
      <c r="L783" s="140">
        <v>25083</v>
      </c>
      <c r="M783" s="19"/>
      <c r="N783" s="291"/>
      <c r="O783" s="19"/>
      <c r="P783" s="19" t="s">
        <v>134</v>
      </c>
      <c r="Q783" s="19" t="s">
        <v>134</v>
      </c>
      <c r="R783" s="13">
        <v>121</v>
      </c>
      <c r="S783" s="100">
        <v>91991</v>
      </c>
      <c r="T783" s="9"/>
      <c r="U783" s="9"/>
      <c r="V783" s="110" t="s">
        <v>134</v>
      </c>
      <c r="W783" s="9"/>
      <c r="X783" s="9"/>
      <c r="Y783" s="7" t="str">
        <f>VLOOKUP(B783,'[1]01_MASTER_KODE_FASYANKES'!B$22:J$15694,8,FALSE)</f>
        <v>JAWA BARAT</v>
      </c>
      <c r="Z783" s="6" t="str">
        <f>VLOOKUP(B783,'[1]01_MASTER_KODE_FASYANKES'!B$22:J$15694,9,FALSE)</f>
        <v>BOGOR</v>
      </c>
      <c r="AA783" s="6" t="str">
        <f>VLOOKUP(B783,'[1]01_MASTER_KODE_FASYANKES'!B$22:J$15694,3,FALSE)</f>
        <v>Puskesmas</v>
      </c>
      <c r="AB783" s="6" t="str">
        <f>VLOOKUP(B783,'[1]01_MASTER_KODE_FASYANKES'!B$22:J$15694,2,FALSE)</f>
        <v>PARUNG</v>
      </c>
      <c r="AC783" s="6">
        <f>VLOOKUP(S783,'[1]02_MASTER_KODE_SDMK'!B$3:H$2218,2,FALSE)</f>
        <v>3020799</v>
      </c>
      <c r="AD783" s="6" t="str">
        <f>VLOOKUP(S783,'[1]02_MASTER_KODE_SDMK'!B$3:H$2218,4,FALSE)</f>
        <v>14. Tenaga Penunjang</v>
      </c>
      <c r="AE783" s="6" t="str">
        <f>VLOOKUP(S783,'[1]02_MASTER_KODE_SDMK'!B$3:H$2218,5,FALSE)</f>
        <v>02. Dukungan Manajemen</v>
      </c>
      <c r="AF783" s="6" t="str">
        <f>VLOOKUP(S783,'[1]02_MASTER_KODE_SDMK'!B$3:H$2218,3,FALSE)</f>
        <v>Tenaga Umum Lainnya yang belum tercantum</v>
      </c>
      <c r="AG783" s="6" t="str">
        <f>VLOOKUP(S783,'[1]02_MASTER_KODE_SDMK'!B$3:H$2218,7,FALSE)</f>
        <v>PNS</v>
      </c>
      <c r="AH783" s="6" t="str">
        <f>IF(G783="L","Laki-Laki",IF(G783="P","Perempuan","TIDAK VALID"))</f>
        <v>Perempuan</v>
      </c>
      <c r="AI783" s="6" t="e">
        <f>VLOOKUP(X783,'[1]06_MASTER_KODE_KAMPUS'!B$3:C$4825,2,FALSE)</f>
        <v>#N/A</v>
      </c>
      <c r="AJ783" s="6" t="str">
        <f>VLOOKUP(V783,'[1]03_MASTER_KODE_PRODI'!B$3:E$404,3,FALSE)</f>
        <v>SMA / Setara</v>
      </c>
      <c r="AK783" s="6" t="str">
        <f>VLOOKUP(V783,'[1]03_MASTER_KODE_PRODI'!B$3:E$404,4,FALSE)</f>
        <v>Sekolah Menengah Atas</v>
      </c>
      <c r="AM783" s="9"/>
    </row>
    <row r="784" spans="1:39" x14ac:dyDescent="0.25">
      <c r="A784">
        <v>781</v>
      </c>
      <c r="B784" s="23" t="s">
        <v>2627</v>
      </c>
      <c r="C784" s="19"/>
      <c r="D784" s="19">
        <v>140276043</v>
      </c>
      <c r="E784" s="142" t="s">
        <v>2648</v>
      </c>
      <c r="F784" s="19" t="s">
        <v>2647</v>
      </c>
      <c r="G784" s="19" t="s">
        <v>7</v>
      </c>
      <c r="H784" s="142" t="s">
        <v>38</v>
      </c>
      <c r="I784" s="19" t="s">
        <v>53</v>
      </c>
      <c r="J784" s="141" t="s">
        <v>986</v>
      </c>
      <c r="K784" s="19" t="s">
        <v>3</v>
      </c>
      <c r="L784" s="140">
        <v>25894</v>
      </c>
      <c r="M784" s="19"/>
      <c r="N784" s="291"/>
      <c r="O784" s="19"/>
      <c r="P784" s="19" t="s">
        <v>334</v>
      </c>
      <c r="Q784" s="19" t="s">
        <v>60</v>
      </c>
      <c r="R784" s="13">
        <v>121</v>
      </c>
      <c r="S784" s="100">
        <v>22011</v>
      </c>
      <c r="T784" s="9"/>
      <c r="U784" s="9"/>
      <c r="V784" s="110">
        <v>15401</v>
      </c>
      <c r="W784" s="9">
        <v>1992</v>
      </c>
      <c r="X784" s="9"/>
      <c r="Y784" s="7" t="str">
        <f>VLOOKUP(B784,'[1]01_MASTER_KODE_FASYANKES'!B$22:J$15694,8,FALSE)</f>
        <v>JAWA BARAT</v>
      </c>
      <c r="Z784" s="6" t="str">
        <f>VLOOKUP(B784,'[1]01_MASTER_KODE_FASYANKES'!B$22:J$15694,9,FALSE)</f>
        <v>BOGOR</v>
      </c>
      <c r="AA784" s="6" t="str">
        <f>VLOOKUP(B784,'[1]01_MASTER_KODE_FASYANKES'!B$22:J$15694,3,FALSE)</f>
        <v>Puskesmas</v>
      </c>
      <c r="AB784" s="6" t="str">
        <f>VLOOKUP(B784,'[1]01_MASTER_KODE_FASYANKES'!B$22:J$15694,2,FALSE)</f>
        <v>PARUNG</v>
      </c>
      <c r="AC784" s="6">
        <f>VLOOKUP(S784,'[1]02_MASTER_KODE_SDMK'!B$3:H$2218,2,FALSE)</f>
        <v>1040101</v>
      </c>
      <c r="AD784" s="6" t="str">
        <f>VLOOKUP(S784,'[1]02_MASTER_KODE_SDMK'!B$3:H$2218,4,FALSE)</f>
        <v>04. Kebidanan</v>
      </c>
      <c r="AE784" s="6" t="str">
        <f>VLOOKUP(S784,'[1]02_MASTER_KODE_SDMK'!B$3:H$2218,5,FALSE)</f>
        <v>01. Bidan</v>
      </c>
      <c r="AF784" s="6" t="str">
        <f>VLOOKUP(S784,'[1]02_MASTER_KODE_SDMK'!B$3:H$2218,3,FALSE)</f>
        <v>Bidan</v>
      </c>
      <c r="AG784" s="6" t="str">
        <f>VLOOKUP(S784,'[1]02_MASTER_KODE_SDMK'!B$3:H$2218,7,FALSE)</f>
        <v>PNS</v>
      </c>
      <c r="AH784" s="6" t="str">
        <f>IF(G784="L","Laki-Laki",IF(G784="P","Perempuan","TIDAK VALID"))</f>
        <v>Perempuan</v>
      </c>
      <c r="AI784" s="6" t="e">
        <f>VLOOKUP(X784,'[1]06_MASTER_KODE_KAMPUS'!B$3:C$4825,2,FALSE)</f>
        <v>#N/A</v>
      </c>
      <c r="AJ784" s="6" t="str">
        <f>VLOOKUP(V784,'[1]03_MASTER_KODE_PRODI'!B$3:E$404,3,FALSE)</f>
        <v>D-3</v>
      </c>
      <c r="AK784" s="6" t="str">
        <f>VLOOKUP(V784,'[1]03_MASTER_KODE_PRODI'!B$3:E$404,4,FALSE)</f>
        <v>Kebidanan</v>
      </c>
      <c r="AM784" s="9"/>
    </row>
    <row r="785" spans="1:39" x14ac:dyDescent="0.25">
      <c r="A785">
        <v>782</v>
      </c>
      <c r="B785" s="23" t="s">
        <v>2627</v>
      </c>
      <c r="C785" s="19"/>
      <c r="D785" s="19">
        <v>480141260</v>
      </c>
      <c r="E785" s="142" t="s">
        <v>2646</v>
      </c>
      <c r="F785" s="19" t="s">
        <v>2645</v>
      </c>
      <c r="G785" s="19" t="s">
        <v>7</v>
      </c>
      <c r="H785" s="142" t="s">
        <v>0</v>
      </c>
      <c r="I785" s="19" t="s">
        <v>49</v>
      </c>
      <c r="J785" s="236"/>
      <c r="K785" s="19" t="s">
        <v>32</v>
      </c>
      <c r="L785" s="140">
        <v>27611</v>
      </c>
      <c r="M785" s="19"/>
      <c r="N785" s="291"/>
      <c r="O785" s="19"/>
      <c r="P785" s="19" t="s">
        <v>1043</v>
      </c>
      <c r="Q785" s="19" t="s">
        <v>1043</v>
      </c>
      <c r="R785" s="13">
        <v>121</v>
      </c>
      <c r="S785" s="13">
        <v>21971</v>
      </c>
      <c r="T785" s="9"/>
      <c r="U785" s="9"/>
      <c r="V785" s="9" t="s">
        <v>1043</v>
      </c>
      <c r="W785" s="9"/>
      <c r="X785" s="9"/>
      <c r="Y785" s="7" t="str">
        <f>VLOOKUP(B785,'[1]01_MASTER_KODE_FASYANKES'!B$22:J$15694,8,FALSE)</f>
        <v>JAWA BARAT</v>
      </c>
      <c r="Z785" s="6" t="str">
        <f>VLOOKUP(B785,'[1]01_MASTER_KODE_FASYANKES'!B$22:J$15694,9,FALSE)</f>
        <v>BOGOR</v>
      </c>
      <c r="AA785" s="6" t="str">
        <f>VLOOKUP(B785,'[1]01_MASTER_KODE_FASYANKES'!B$22:J$15694,3,FALSE)</f>
        <v>Puskesmas</v>
      </c>
      <c r="AB785" s="6" t="str">
        <f>VLOOKUP(B785,'[1]01_MASTER_KODE_FASYANKES'!B$22:J$15694,2,FALSE)</f>
        <v>PARUNG</v>
      </c>
      <c r="AC785" s="6">
        <f>VLOOKUP(S785,'[1]02_MASTER_KODE_SDMK'!B$3:H$2218,2,FALSE)</f>
        <v>2100101</v>
      </c>
      <c r="AD785" s="6" t="str">
        <f>VLOOKUP(S785,'[1]02_MASTER_KODE_SDMK'!B$3:H$2218,4,FALSE)</f>
        <v>13. Asisten Tenaga Kesehatan</v>
      </c>
      <c r="AE785" s="6" t="str">
        <f>VLOOKUP(S785,'[1]02_MASTER_KODE_SDMK'!B$3:H$2218,5,FALSE)</f>
        <v>07. Keteknisian Medis</v>
      </c>
      <c r="AF785" s="6" t="str">
        <f>VLOOKUP(S785,'[1]02_MASTER_KODE_SDMK'!B$3:H$2218,3,FALSE)</f>
        <v>Terapis Gigi dan Mulut (Asisten)</v>
      </c>
      <c r="AG785" s="6" t="str">
        <f>VLOOKUP(S785,'[1]02_MASTER_KODE_SDMK'!B$3:H$2218,7,FALSE)</f>
        <v>PNS</v>
      </c>
      <c r="AH785" s="6" t="str">
        <f>IF(G785="L","Laki-Laki",IF(G785="P","Perempuan","TIDAK VALID"))</f>
        <v>Perempuan</v>
      </c>
      <c r="AI785" s="6" t="e">
        <f>VLOOKUP(X785,'[1]06_MASTER_KODE_KAMPUS'!B$3:C$4825,2,FALSE)</f>
        <v>#N/A</v>
      </c>
      <c r="AJ785" s="6" t="str">
        <f>VLOOKUP(V785,'[1]03_MASTER_KODE_PRODI'!B$3:E$404,3,FALSE)</f>
        <v>SMA / Setara</v>
      </c>
      <c r="AK785" s="6" t="str">
        <f>VLOOKUP(V785,'[1]03_MASTER_KODE_PRODI'!B$3:E$404,4,FALSE)</f>
        <v>Sekolah Pengatur Rawat Gigi</v>
      </c>
      <c r="AM785" s="9"/>
    </row>
    <row r="786" spans="1:39" x14ac:dyDescent="0.25">
      <c r="A786">
        <v>783</v>
      </c>
      <c r="B786" s="23" t="s">
        <v>2627</v>
      </c>
      <c r="C786" s="19"/>
      <c r="D786" s="141"/>
      <c r="E786" s="141" t="s">
        <v>2644</v>
      </c>
      <c r="F786" s="19" t="s">
        <v>2643</v>
      </c>
      <c r="G786" s="19" t="s">
        <v>7</v>
      </c>
      <c r="H786" s="141" t="s">
        <v>0</v>
      </c>
      <c r="I786" s="19" t="s">
        <v>53</v>
      </c>
      <c r="J786" s="236" t="s">
        <v>37</v>
      </c>
      <c r="K786" s="19" t="s">
        <v>485</v>
      </c>
      <c r="L786" s="140">
        <v>30724</v>
      </c>
      <c r="M786" s="19"/>
      <c r="N786" s="291"/>
      <c r="O786" s="19"/>
      <c r="P786" s="19" t="s">
        <v>378</v>
      </c>
      <c r="Q786" s="19" t="s">
        <v>846</v>
      </c>
      <c r="R786" s="13">
        <v>121</v>
      </c>
      <c r="S786" s="100">
        <v>51011</v>
      </c>
      <c r="T786" s="9"/>
      <c r="U786" s="9"/>
      <c r="V786" s="110">
        <v>13411</v>
      </c>
      <c r="W786" s="9">
        <v>2005</v>
      </c>
      <c r="X786" s="9"/>
      <c r="Y786" s="7" t="str">
        <f>VLOOKUP(B786,'[1]01_MASTER_KODE_FASYANKES'!B$22:J$15694,8,FALSE)</f>
        <v>JAWA BARAT</v>
      </c>
      <c r="Z786" s="6" t="str">
        <f>VLOOKUP(B786,'[1]01_MASTER_KODE_FASYANKES'!B$22:J$15694,9,FALSE)</f>
        <v>BOGOR</v>
      </c>
      <c r="AA786" s="6" t="str">
        <f>VLOOKUP(B786,'[1]01_MASTER_KODE_FASYANKES'!B$22:J$15694,3,FALSE)</f>
        <v>Puskesmas</v>
      </c>
      <c r="AB786" s="6" t="str">
        <f>VLOOKUP(B786,'[1]01_MASTER_KODE_FASYANKES'!B$22:J$15694,2,FALSE)</f>
        <v>PARUNG</v>
      </c>
      <c r="AC786" s="6">
        <f>VLOOKUP(S786,'[1]02_MASTER_KODE_SDMK'!B$3:H$2218,2,FALSE)</f>
        <v>1080101</v>
      </c>
      <c r="AD786" s="6" t="str">
        <f>VLOOKUP(S786,'[1]02_MASTER_KODE_SDMK'!B$3:H$2218,4,FALSE)</f>
        <v>08. Gizi</v>
      </c>
      <c r="AE786" s="6" t="str">
        <f>VLOOKUP(S786,'[1]02_MASTER_KODE_SDMK'!B$3:H$2218,5,FALSE)</f>
        <v>01. Nutrisionis</v>
      </c>
      <c r="AF786" s="6" t="str">
        <f>VLOOKUP(S786,'[1]02_MASTER_KODE_SDMK'!B$3:H$2218,3,FALSE)</f>
        <v>Nutrisionis</v>
      </c>
      <c r="AG786" s="6" t="str">
        <f>VLOOKUP(S786,'[1]02_MASTER_KODE_SDMK'!B$3:H$2218,7,FALSE)</f>
        <v>PNS</v>
      </c>
      <c r="AH786" s="6" t="str">
        <f>IF(G786="L","Laki-Laki",IF(G786="P","Perempuan","TIDAK VALID"))</f>
        <v>Perempuan</v>
      </c>
      <c r="AI786" s="6" t="e">
        <f>VLOOKUP(X786,'[1]06_MASTER_KODE_KAMPUS'!B$3:C$4825,2,FALSE)</f>
        <v>#N/A</v>
      </c>
      <c r="AJ786" s="6" t="str">
        <f>VLOOKUP(V786,'[1]03_MASTER_KODE_PRODI'!B$3:E$404,3,FALSE)</f>
        <v>D-3</v>
      </c>
      <c r="AK786" s="6" t="str">
        <f>VLOOKUP(V786,'[1]03_MASTER_KODE_PRODI'!B$3:E$404,4,FALSE)</f>
        <v>Gizi</v>
      </c>
      <c r="AM786" s="9"/>
    </row>
    <row r="787" spans="1:39" x14ac:dyDescent="0.25">
      <c r="A787">
        <v>784</v>
      </c>
      <c r="B787" s="23" t="s">
        <v>2627</v>
      </c>
      <c r="C787" s="19"/>
      <c r="D787" s="141"/>
      <c r="E787" s="141" t="s">
        <v>2642</v>
      </c>
      <c r="F787" s="19" t="s">
        <v>2641</v>
      </c>
      <c r="G787" s="19" t="s">
        <v>23</v>
      </c>
      <c r="H787" s="142" t="s">
        <v>465</v>
      </c>
      <c r="I787" s="19" t="s">
        <v>124</v>
      </c>
      <c r="J787" s="236" t="s">
        <v>465</v>
      </c>
      <c r="K787" s="19" t="s">
        <v>32</v>
      </c>
      <c r="L787" s="140">
        <v>33145</v>
      </c>
      <c r="M787" s="19"/>
      <c r="N787" s="279" t="s">
        <v>773</v>
      </c>
      <c r="O787" s="19"/>
      <c r="P787" s="19" t="s">
        <v>371</v>
      </c>
      <c r="Q787" s="19" t="s">
        <v>370</v>
      </c>
      <c r="R787" s="13">
        <v>121</v>
      </c>
      <c r="S787" s="100">
        <v>21011</v>
      </c>
      <c r="T787" s="9"/>
      <c r="U787" s="9"/>
      <c r="V787" s="110">
        <v>14401</v>
      </c>
      <c r="W787" s="9">
        <v>2011</v>
      </c>
      <c r="X787" s="9"/>
      <c r="Y787" s="7" t="str">
        <f>VLOOKUP(B787,'[1]01_MASTER_KODE_FASYANKES'!B$22:J$15694,8,FALSE)</f>
        <v>JAWA BARAT</v>
      </c>
      <c r="Z787" s="6" t="str">
        <f>VLOOKUP(B787,'[1]01_MASTER_KODE_FASYANKES'!B$22:J$15694,9,FALSE)</f>
        <v>BOGOR</v>
      </c>
      <c r="AA787" s="6" t="str">
        <f>VLOOKUP(B787,'[1]01_MASTER_KODE_FASYANKES'!B$22:J$15694,3,FALSE)</f>
        <v>Puskesmas</v>
      </c>
      <c r="AB787" s="6" t="str">
        <f>VLOOKUP(B787,'[1]01_MASTER_KODE_FASYANKES'!B$22:J$15694,2,FALSE)</f>
        <v>PARUNG</v>
      </c>
      <c r="AC787" s="6">
        <f>VLOOKUP(S787,'[1]02_MASTER_KODE_SDMK'!B$3:H$2218,2,FALSE)</f>
        <v>1030101</v>
      </c>
      <c r="AD787" s="6" t="str">
        <f>VLOOKUP(S787,'[1]02_MASTER_KODE_SDMK'!B$3:H$2218,4,FALSE)</f>
        <v>03. Keperawatan</v>
      </c>
      <c r="AE787" s="6" t="str">
        <f>VLOOKUP(S787,'[1]02_MASTER_KODE_SDMK'!B$3:H$2218,5,FALSE)</f>
        <v>01. Perawat Kesehatan Masyarakat</v>
      </c>
      <c r="AF787" s="6" t="str">
        <f>VLOOKUP(S787,'[1]02_MASTER_KODE_SDMK'!B$3:H$2218,3,FALSE)</f>
        <v>Perawat (Non Ners)</v>
      </c>
      <c r="AG787" s="6" t="str">
        <f>VLOOKUP(S787,'[1]02_MASTER_KODE_SDMK'!B$3:H$2218,7,FALSE)</f>
        <v>PNS</v>
      </c>
      <c r="AH787" s="6" t="str">
        <f>IF(G787="L","Laki-Laki",IF(G787="P","Perempuan","TIDAK VALID"))</f>
        <v>Laki-Laki</v>
      </c>
      <c r="AI787" s="6" t="e">
        <f>VLOOKUP(X787,'[1]06_MASTER_KODE_KAMPUS'!B$3:C$4825,2,FALSE)</f>
        <v>#N/A</v>
      </c>
      <c r="AJ787" s="6" t="str">
        <f>VLOOKUP(V787,'[1]03_MASTER_KODE_PRODI'!B$3:E$404,3,FALSE)</f>
        <v>D-3</v>
      </c>
      <c r="AK787" s="6" t="str">
        <f>VLOOKUP(V787,'[1]03_MASTER_KODE_PRODI'!B$3:E$404,4,FALSE)</f>
        <v>Keperawatan</v>
      </c>
      <c r="AM787" s="9" t="s">
        <v>2640</v>
      </c>
    </row>
    <row r="788" spans="1:39" x14ac:dyDescent="0.25">
      <c r="A788">
        <v>785</v>
      </c>
      <c r="B788" s="23" t="s">
        <v>2627</v>
      </c>
      <c r="C788" s="19"/>
      <c r="D788" s="141"/>
      <c r="E788" s="141" t="s">
        <v>2639</v>
      </c>
      <c r="F788" s="19" t="s">
        <v>2638</v>
      </c>
      <c r="G788" s="19" t="s">
        <v>7</v>
      </c>
      <c r="H788" s="142" t="s">
        <v>87</v>
      </c>
      <c r="I788" s="19" t="s">
        <v>49</v>
      </c>
      <c r="J788" s="236" t="s">
        <v>4</v>
      </c>
      <c r="K788" s="19" t="s">
        <v>32</v>
      </c>
      <c r="L788" s="140">
        <v>28103</v>
      </c>
      <c r="M788" s="19"/>
      <c r="N788" s="279" t="s">
        <v>1481</v>
      </c>
      <c r="O788" s="19"/>
      <c r="P788" s="19" t="s">
        <v>371</v>
      </c>
      <c r="Q788" s="19" t="s">
        <v>370</v>
      </c>
      <c r="R788" s="13">
        <v>121</v>
      </c>
      <c r="S788" s="100">
        <v>21011</v>
      </c>
      <c r="T788" s="9"/>
      <c r="U788" s="9"/>
      <c r="V788" s="110">
        <v>14401</v>
      </c>
      <c r="W788" s="9">
        <v>2002</v>
      </c>
      <c r="X788" s="219" t="s">
        <v>2637</v>
      </c>
      <c r="Y788" s="7" t="str">
        <f>VLOOKUP(B788,'[1]01_MASTER_KODE_FASYANKES'!B$22:J$15694,8,FALSE)</f>
        <v>JAWA BARAT</v>
      </c>
      <c r="Z788" s="6" t="str">
        <f>VLOOKUP(B788,'[1]01_MASTER_KODE_FASYANKES'!B$22:J$15694,9,FALSE)</f>
        <v>BOGOR</v>
      </c>
      <c r="AA788" s="6" t="str">
        <f>VLOOKUP(B788,'[1]01_MASTER_KODE_FASYANKES'!B$22:J$15694,3,FALSE)</f>
        <v>Puskesmas</v>
      </c>
      <c r="AB788" s="6" t="str">
        <f>VLOOKUP(B788,'[1]01_MASTER_KODE_FASYANKES'!B$22:J$15694,2,FALSE)</f>
        <v>PARUNG</v>
      </c>
      <c r="AC788" s="6">
        <f>VLOOKUP(S788,'[1]02_MASTER_KODE_SDMK'!B$3:H$2218,2,FALSE)</f>
        <v>1030101</v>
      </c>
      <c r="AD788" s="6" t="str">
        <f>VLOOKUP(S788,'[1]02_MASTER_KODE_SDMK'!B$3:H$2218,4,FALSE)</f>
        <v>03. Keperawatan</v>
      </c>
      <c r="AE788" s="6" t="str">
        <f>VLOOKUP(S788,'[1]02_MASTER_KODE_SDMK'!B$3:H$2218,5,FALSE)</f>
        <v>01. Perawat Kesehatan Masyarakat</v>
      </c>
      <c r="AF788" s="6" t="str">
        <f>VLOOKUP(S788,'[1]02_MASTER_KODE_SDMK'!B$3:H$2218,3,FALSE)</f>
        <v>Perawat (Non Ners)</v>
      </c>
      <c r="AG788" s="6" t="str">
        <f>VLOOKUP(S788,'[1]02_MASTER_KODE_SDMK'!B$3:H$2218,7,FALSE)</f>
        <v>PNS</v>
      </c>
      <c r="AH788" s="6" t="str">
        <f>IF(G788="L","Laki-Laki",IF(G788="P","Perempuan","TIDAK VALID"))</f>
        <v>Perempuan</v>
      </c>
      <c r="AI788" s="6" t="str">
        <f>VLOOKUP(X788,'[1]06_MASTER_KODE_KAMPUS'!B$3:C$4825,2,FALSE)</f>
        <v>Akademi Keperawatan Raflesia</v>
      </c>
      <c r="AJ788" s="6" t="str">
        <f>VLOOKUP(V788,'[1]03_MASTER_KODE_PRODI'!B$3:E$404,3,FALSE)</f>
        <v>D-3</v>
      </c>
      <c r="AK788" s="6" t="str">
        <f>VLOOKUP(V788,'[1]03_MASTER_KODE_PRODI'!B$3:E$404,4,FALSE)</f>
        <v>Keperawatan</v>
      </c>
      <c r="AM788" s="9" t="s">
        <v>2636</v>
      </c>
    </row>
    <row r="789" spans="1:39" x14ac:dyDescent="0.25">
      <c r="A789">
        <v>786</v>
      </c>
      <c r="B789" s="23" t="s">
        <v>2627</v>
      </c>
      <c r="C789" s="19"/>
      <c r="D789" s="141"/>
      <c r="E789" s="141" t="s">
        <v>2635</v>
      </c>
      <c r="F789" s="19" t="s">
        <v>2634</v>
      </c>
      <c r="G789" s="19" t="s">
        <v>23</v>
      </c>
      <c r="H789" s="142" t="s">
        <v>1015</v>
      </c>
      <c r="I789" s="19" t="s">
        <v>2633</v>
      </c>
      <c r="J789" s="142" t="s">
        <v>1015</v>
      </c>
      <c r="K789" s="306" t="s">
        <v>2632</v>
      </c>
      <c r="L789" s="305" t="s">
        <v>2631</v>
      </c>
      <c r="M789" s="19"/>
      <c r="N789" s="279" t="s">
        <v>1013</v>
      </c>
      <c r="O789" s="19"/>
      <c r="P789" s="19" t="s">
        <v>185</v>
      </c>
      <c r="Q789" s="19" t="s">
        <v>185</v>
      </c>
      <c r="R789" s="13">
        <v>121</v>
      </c>
      <c r="S789" s="100">
        <v>91991</v>
      </c>
      <c r="T789" s="9"/>
      <c r="U789" s="9"/>
      <c r="V789" s="9" t="s">
        <v>185</v>
      </c>
      <c r="W789" s="9">
        <v>1992</v>
      </c>
      <c r="X789" s="9"/>
      <c r="Y789" s="7" t="str">
        <f>VLOOKUP(B789,'[1]01_MASTER_KODE_FASYANKES'!B$22:J$15694,8,FALSE)</f>
        <v>JAWA BARAT</v>
      </c>
      <c r="Z789" s="6" t="str">
        <f>VLOOKUP(B789,'[1]01_MASTER_KODE_FASYANKES'!B$22:J$15694,9,FALSE)</f>
        <v>BOGOR</v>
      </c>
      <c r="AA789" s="6" t="str">
        <f>VLOOKUP(B789,'[1]01_MASTER_KODE_FASYANKES'!B$22:J$15694,3,FALSE)</f>
        <v>Puskesmas</v>
      </c>
      <c r="AB789" s="6" t="str">
        <f>VLOOKUP(B789,'[1]01_MASTER_KODE_FASYANKES'!B$22:J$15694,2,FALSE)</f>
        <v>PARUNG</v>
      </c>
      <c r="AC789" s="6">
        <f>VLOOKUP(S789,'[1]02_MASTER_KODE_SDMK'!B$3:H$2218,2,FALSE)</f>
        <v>3020799</v>
      </c>
      <c r="AD789" s="6" t="str">
        <f>VLOOKUP(S789,'[1]02_MASTER_KODE_SDMK'!B$3:H$2218,4,FALSE)</f>
        <v>14. Tenaga Penunjang</v>
      </c>
      <c r="AE789" s="6" t="str">
        <f>VLOOKUP(S789,'[1]02_MASTER_KODE_SDMK'!B$3:H$2218,5,FALSE)</f>
        <v>02. Dukungan Manajemen</v>
      </c>
      <c r="AF789" s="6" t="str">
        <f>VLOOKUP(S789,'[1]02_MASTER_KODE_SDMK'!B$3:H$2218,3,FALSE)</f>
        <v>Tenaga Umum Lainnya yang belum tercantum</v>
      </c>
      <c r="AG789" s="6" t="str">
        <f>VLOOKUP(S789,'[1]02_MASTER_KODE_SDMK'!B$3:H$2218,7,FALSE)</f>
        <v>PNS</v>
      </c>
      <c r="AH789" s="6" t="str">
        <f>IF(G789="L","Laki-Laki",IF(G789="P","Perempuan","TIDAK VALID"))</f>
        <v>Laki-Laki</v>
      </c>
      <c r="AI789" s="6" t="e">
        <f>VLOOKUP(X789,'[1]06_MASTER_KODE_KAMPUS'!B$3:C$4825,2,FALSE)</f>
        <v>#N/A</v>
      </c>
      <c r="AJ789" s="6" t="str">
        <f>VLOOKUP(V789,'[1]03_MASTER_KODE_PRODI'!B$3:E$404,3,FALSE)</f>
        <v>SMP / Setara</v>
      </c>
      <c r="AK789" s="6" t="str">
        <f>VLOOKUP(V789,'[1]03_MASTER_KODE_PRODI'!B$3:E$404,4,FALSE)</f>
        <v>Sekolah Menengah Pertama</v>
      </c>
      <c r="AM789" s="9"/>
    </row>
    <row r="790" spans="1:39" x14ac:dyDescent="0.25">
      <c r="A790">
        <v>787</v>
      </c>
      <c r="B790" s="23" t="s">
        <v>2627</v>
      </c>
      <c r="C790" s="19"/>
      <c r="D790" s="141"/>
      <c r="E790" s="141" t="s">
        <v>2630</v>
      </c>
      <c r="F790" s="19" t="s">
        <v>2629</v>
      </c>
      <c r="G790" s="19" t="s">
        <v>7</v>
      </c>
      <c r="H790" s="142" t="s">
        <v>907</v>
      </c>
      <c r="I790" s="19" t="s">
        <v>124</v>
      </c>
      <c r="J790" s="142" t="s">
        <v>907</v>
      </c>
      <c r="K790" s="302" t="s">
        <v>32</v>
      </c>
      <c r="L790" s="301">
        <v>30072</v>
      </c>
      <c r="M790" s="19"/>
      <c r="N790" s="279"/>
      <c r="O790" s="19"/>
      <c r="P790" s="19" t="s">
        <v>10</v>
      </c>
      <c r="Q790" s="19" t="s">
        <v>10</v>
      </c>
      <c r="R790" s="13">
        <v>121</v>
      </c>
      <c r="S790" s="13">
        <v>21991</v>
      </c>
      <c r="T790" s="9"/>
      <c r="U790" s="9"/>
      <c r="V790" s="110" t="s">
        <v>10</v>
      </c>
      <c r="W790" s="9">
        <v>2000</v>
      </c>
      <c r="X790" s="9"/>
      <c r="Y790" s="7" t="str">
        <f>VLOOKUP(B790,'[1]01_MASTER_KODE_FASYANKES'!B$22:J$15694,8,FALSE)</f>
        <v>JAWA BARAT</v>
      </c>
      <c r="Z790" s="6" t="str">
        <f>VLOOKUP(B790,'[1]01_MASTER_KODE_FASYANKES'!B$22:J$15694,9,FALSE)</f>
        <v>BOGOR</v>
      </c>
      <c r="AA790" s="6" t="str">
        <f>VLOOKUP(B790,'[1]01_MASTER_KODE_FASYANKES'!B$22:J$15694,3,FALSE)</f>
        <v>Puskesmas</v>
      </c>
      <c r="AB790" s="6" t="str">
        <f>VLOOKUP(B790,'[1]01_MASTER_KODE_FASYANKES'!B$22:J$15694,2,FALSE)</f>
        <v>PARUNG</v>
      </c>
      <c r="AC790" s="6">
        <f>VLOOKUP(S790,'[1]02_MASTER_KODE_SDMK'!B$3:H$2218,2,FALSE)</f>
        <v>2030101</v>
      </c>
      <c r="AD790" s="6" t="str">
        <f>VLOOKUP(S790,'[1]02_MASTER_KODE_SDMK'!B$3:H$2218,4,FALSE)</f>
        <v>13. Asisten Tenaga Kesehatan</v>
      </c>
      <c r="AE790" s="6" t="str">
        <f>VLOOKUP(S790,'[1]02_MASTER_KODE_SDMK'!B$3:H$2218,5,FALSE)</f>
        <v>01. Keperawatan</v>
      </c>
      <c r="AF790" s="6" t="str">
        <f>VLOOKUP(S790,'[1]02_MASTER_KODE_SDMK'!B$3:H$2218,3,FALSE)</f>
        <v>Perawat (Asisten)</v>
      </c>
      <c r="AG790" s="6" t="str">
        <f>VLOOKUP(S790,'[1]02_MASTER_KODE_SDMK'!B$3:H$2218,7,FALSE)</f>
        <v>PNS</v>
      </c>
      <c r="AH790" s="6" t="str">
        <f>IF(G790="L","Laki-Laki",IF(G790="P","Perempuan","TIDAK VALID"))</f>
        <v>Perempuan</v>
      </c>
      <c r="AI790" s="6" t="e">
        <f>VLOOKUP(X790,'[1]06_MASTER_KODE_KAMPUS'!B$3:C$4825,2,FALSE)</f>
        <v>#N/A</v>
      </c>
      <c r="AJ790" s="6" t="str">
        <f>VLOOKUP(V790,'[1]03_MASTER_KODE_PRODI'!B$3:E$404,3,FALSE)</f>
        <v>SMA / Setara</v>
      </c>
      <c r="AK790" s="6" t="str">
        <f>VLOOKUP(V790,'[1]03_MASTER_KODE_PRODI'!B$3:E$404,4,FALSE)</f>
        <v>Sekolah Perawat Kesehatan</v>
      </c>
      <c r="AM790" s="9" t="s">
        <v>2628</v>
      </c>
    </row>
    <row r="791" spans="1:39" x14ac:dyDescent="0.25">
      <c r="A791">
        <v>788</v>
      </c>
      <c r="B791" s="23" t="s">
        <v>2627</v>
      </c>
      <c r="C791" s="19"/>
      <c r="D791" s="141"/>
      <c r="E791" s="141" t="s">
        <v>2626</v>
      </c>
      <c r="F791" s="19" t="s">
        <v>2625</v>
      </c>
      <c r="G791" s="19" t="s">
        <v>7</v>
      </c>
      <c r="H791" s="142" t="s">
        <v>907</v>
      </c>
      <c r="I791" s="19" t="s">
        <v>124</v>
      </c>
      <c r="J791" s="142" t="s">
        <v>907</v>
      </c>
      <c r="K791" s="302" t="s">
        <v>3</v>
      </c>
      <c r="L791" s="301">
        <v>30086</v>
      </c>
      <c r="M791" s="19"/>
      <c r="N791" s="279"/>
      <c r="O791" s="19"/>
      <c r="P791" s="19" t="s">
        <v>348</v>
      </c>
      <c r="Q791" s="19" t="s">
        <v>60</v>
      </c>
      <c r="R791" s="13">
        <v>121</v>
      </c>
      <c r="S791" s="100">
        <v>22011</v>
      </c>
      <c r="T791" s="9"/>
      <c r="U791" s="9"/>
      <c r="V791" s="110">
        <v>15401</v>
      </c>
      <c r="W791" s="9">
        <v>2002</v>
      </c>
      <c r="X791" s="9"/>
      <c r="Y791" s="7" t="str">
        <f>VLOOKUP(B791,'[1]01_MASTER_KODE_FASYANKES'!B$22:J$15694,8,FALSE)</f>
        <v>JAWA BARAT</v>
      </c>
      <c r="Z791" s="6" t="str">
        <f>VLOOKUP(B791,'[1]01_MASTER_KODE_FASYANKES'!B$22:J$15694,9,FALSE)</f>
        <v>BOGOR</v>
      </c>
      <c r="AA791" s="6" t="str">
        <f>VLOOKUP(B791,'[1]01_MASTER_KODE_FASYANKES'!B$22:J$15694,3,FALSE)</f>
        <v>Puskesmas</v>
      </c>
      <c r="AB791" s="6" t="str">
        <f>VLOOKUP(B791,'[1]01_MASTER_KODE_FASYANKES'!B$22:J$15694,2,FALSE)</f>
        <v>PARUNG</v>
      </c>
      <c r="AC791" s="6">
        <f>VLOOKUP(S791,'[1]02_MASTER_KODE_SDMK'!B$3:H$2218,2,FALSE)</f>
        <v>1040101</v>
      </c>
      <c r="AD791" s="6" t="str">
        <f>VLOOKUP(S791,'[1]02_MASTER_KODE_SDMK'!B$3:H$2218,4,FALSE)</f>
        <v>04. Kebidanan</v>
      </c>
      <c r="AE791" s="6" t="str">
        <f>VLOOKUP(S791,'[1]02_MASTER_KODE_SDMK'!B$3:H$2218,5,FALSE)</f>
        <v>01. Bidan</v>
      </c>
      <c r="AF791" s="6" t="str">
        <f>VLOOKUP(S791,'[1]02_MASTER_KODE_SDMK'!B$3:H$2218,3,FALSE)</f>
        <v>Bidan</v>
      </c>
      <c r="AG791" s="6" t="str">
        <f>VLOOKUP(S791,'[1]02_MASTER_KODE_SDMK'!B$3:H$2218,7,FALSE)</f>
        <v>PNS</v>
      </c>
      <c r="AH791" s="6" t="str">
        <f>IF(G791="L","Laki-Laki",IF(G791="P","Perempuan","TIDAK VALID"))</f>
        <v>Perempuan</v>
      </c>
      <c r="AI791" s="6" t="e">
        <f>VLOOKUP(X791,'[1]06_MASTER_KODE_KAMPUS'!B$3:C$4825,2,FALSE)</f>
        <v>#N/A</v>
      </c>
      <c r="AJ791" s="6" t="str">
        <f>VLOOKUP(V791,'[1]03_MASTER_KODE_PRODI'!B$3:E$404,3,FALSE)</f>
        <v>D-3</v>
      </c>
      <c r="AK791" s="6" t="str">
        <f>VLOOKUP(V791,'[1]03_MASTER_KODE_PRODI'!B$3:E$404,4,FALSE)</f>
        <v>Kebidanan</v>
      </c>
      <c r="AM791" s="9" t="s">
        <v>969</v>
      </c>
    </row>
    <row r="792" spans="1:39" x14ac:dyDescent="0.25">
      <c r="A792">
        <v>789</v>
      </c>
      <c r="B792" s="360" t="s">
        <v>2608</v>
      </c>
      <c r="C792" s="129"/>
      <c r="D792" s="129">
        <v>480183410</v>
      </c>
      <c r="E792" s="130" t="s">
        <v>2624</v>
      </c>
      <c r="F792" s="129" t="s">
        <v>2623</v>
      </c>
      <c r="G792" s="19" t="s">
        <v>7</v>
      </c>
      <c r="H792" s="130" t="s">
        <v>54</v>
      </c>
      <c r="I792" s="235" t="s">
        <v>5</v>
      </c>
      <c r="J792" s="236" t="s">
        <v>17</v>
      </c>
      <c r="K792" s="19" t="s">
        <v>3</v>
      </c>
      <c r="L792" s="140">
        <v>28709</v>
      </c>
      <c r="M792" s="19"/>
      <c r="N792" s="291"/>
      <c r="O792" s="19"/>
      <c r="P792" s="129" t="s">
        <v>16</v>
      </c>
      <c r="Q792" s="129" t="s">
        <v>16</v>
      </c>
      <c r="R792" s="13">
        <v>121</v>
      </c>
      <c r="S792" s="213">
        <v>11011</v>
      </c>
      <c r="T792" s="322"/>
      <c r="U792" s="322"/>
      <c r="V792" s="214">
        <v>11201</v>
      </c>
      <c r="W792" s="322">
        <v>2001</v>
      </c>
      <c r="X792" s="219" t="s">
        <v>960</v>
      </c>
      <c r="Y792" s="7" t="str">
        <f>VLOOKUP(B792,'[1]01_MASTER_KODE_FASYANKES'!B$22:J$15694,8,FALSE)</f>
        <v>JAWA BARAT</v>
      </c>
      <c r="Z792" s="6" t="str">
        <f>VLOOKUP(B792,'[1]01_MASTER_KODE_FASYANKES'!B$22:J$15694,9,FALSE)</f>
        <v>BOGOR</v>
      </c>
      <c r="AA792" s="6" t="str">
        <f>VLOOKUP(B792,'[1]01_MASTER_KODE_FASYANKES'!B$22:J$15694,3,FALSE)</f>
        <v>Puskesmas</v>
      </c>
      <c r="AB792" s="6" t="str">
        <f>VLOOKUP(B792,'[1]01_MASTER_KODE_FASYANKES'!B$22:J$15694,2,FALSE)</f>
        <v>COGREG</v>
      </c>
      <c r="AC792" s="6">
        <f>VLOOKUP(S792,'[1]02_MASTER_KODE_SDMK'!B$3:H$2218,2,FALSE)</f>
        <v>1010101</v>
      </c>
      <c r="AD792" s="6" t="str">
        <f>VLOOKUP(S792,'[1]02_MASTER_KODE_SDMK'!B$3:H$2218,4,FALSE)</f>
        <v>01. Medis</v>
      </c>
      <c r="AE792" s="6" t="str">
        <f>VLOOKUP(S792,'[1]02_MASTER_KODE_SDMK'!B$3:H$2218,5,FALSE)</f>
        <v>01. Dokter</v>
      </c>
      <c r="AF792" s="6" t="str">
        <f>VLOOKUP(S792,'[1]02_MASTER_KODE_SDMK'!B$3:H$2218,3,FALSE)</f>
        <v>Dokter Umum</v>
      </c>
      <c r="AG792" s="6" t="str">
        <f>VLOOKUP(S792,'[1]02_MASTER_KODE_SDMK'!B$3:H$2218,7,FALSE)</f>
        <v>PNS</v>
      </c>
      <c r="AH792" s="6" t="str">
        <f>IF(G792="L","Laki-Laki",IF(G792="P","Perempuan","TIDAK VALID"))</f>
        <v>Perempuan</v>
      </c>
      <c r="AI792" s="6" t="str">
        <f>VLOOKUP(X792,'[1]06_MASTER_KODE_KAMPUS'!B$3:C$4825,2,FALSE)</f>
        <v>Universitas Krisnadwipayana</v>
      </c>
      <c r="AJ792" s="6" t="str">
        <f>VLOOKUP(V792,'[1]03_MASTER_KODE_PRODI'!B$3:E$404,3,FALSE)</f>
        <v>S-1</v>
      </c>
      <c r="AK792" s="6" t="str">
        <f>VLOOKUP(V792,'[1]03_MASTER_KODE_PRODI'!B$3:E$404,4,FALSE)</f>
        <v>Ilmu Kedokteran</v>
      </c>
      <c r="AM792" s="322" t="s">
        <v>959</v>
      </c>
    </row>
    <row r="793" spans="1:39" x14ac:dyDescent="0.25">
      <c r="A793">
        <v>790</v>
      </c>
      <c r="B793" s="360" t="s">
        <v>2608</v>
      </c>
      <c r="C793" s="19"/>
      <c r="D793" s="19">
        <v>140355666</v>
      </c>
      <c r="E793" s="142" t="s">
        <v>2622</v>
      </c>
      <c r="F793" s="19" t="s">
        <v>2621</v>
      </c>
      <c r="G793" s="19" t="s">
        <v>23</v>
      </c>
      <c r="H793" s="142" t="s">
        <v>212</v>
      </c>
      <c r="I793" s="19" t="s">
        <v>57</v>
      </c>
      <c r="J793" s="141" t="s">
        <v>870</v>
      </c>
      <c r="K793" s="19" t="s">
        <v>1381</v>
      </c>
      <c r="L793" s="140">
        <v>25836</v>
      </c>
      <c r="M793" s="19"/>
      <c r="N793" s="291"/>
      <c r="O793" s="19"/>
      <c r="P793" s="129" t="s">
        <v>16</v>
      </c>
      <c r="Q793" s="129" t="s">
        <v>16</v>
      </c>
      <c r="R793" s="13">
        <v>121</v>
      </c>
      <c r="S793" s="213">
        <v>11011</v>
      </c>
      <c r="T793" s="9"/>
      <c r="U793" s="9"/>
      <c r="V793" s="214">
        <v>11201</v>
      </c>
      <c r="W793" s="9">
        <v>1997</v>
      </c>
      <c r="X793" s="9"/>
      <c r="Y793" s="7" t="str">
        <f>VLOOKUP(B793,'[1]01_MASTER_KODE_FASYANKES'!B$22:J$15694,8,FALSE)</f>
        <v>JAWA BARAT</v>
      </c>
      <c r="Z793" s="6" t="str">
        <f>VLOOKUP(B793,'[1]01_MASTER_KODE_FASYANKES'!B$22:J$15694,9,FALSE)</f>
        <v>BOGOR</v>
      </c>
      <c r="AA793" s="6" t="str">
        <f>VLOOKUP(B793,'[1]01_MASTER_KODE_FASYANKES'!B$22:J$15694,3,FALSE)</f>
        <v>Puskesmas</v>
      </c>
      <c r="AB793" s="6" t="str">
        <f>VLOOKUP(B793,'[1]01_MASTER_KODE_FASYANKES'!B$22:J$15694,2,FALSE)</f>
        <v>COGREG</v>
      </c>
      <c r="AC793" s="6">
        <f>VLOOKUP(S793,'[1]02_MASTER_KODE_SDMK'!B$3:H$2218,2,FALSE)</f>
        <v>1010101</v>
      </c>
      <c r="AD793" s="6" t="str">
        <f>VLOOKUP(S793,'[1]02_MASTER_KODE_SDMK'!B$3:H$2218,4,FALSE)</f>
        <v>01. Medis</v>
      </c>
      <c r="AE793" s="6" t="str">
        <f>VLOOKUP(S793,'[1]02_MASTER_KODE_SDMK'!B$3:H$2218,5,FALSE)</f>
        <v>01. Dokter</v>
      </c>
      <c r="AF793" s="6" t="str">
        <f>VLOOKUP(S793,'[1]02_MASTER_KODE_SDMK'!B$3:H$2218,3,FALSE)</f>
        <v>Dokter Umum</v>
      </c>
      <c r="AG793" s="6" t="str">
        <f>VLOOKUP(S793,'[1]02_MASTER_KODE_SDMK'!B$3:H$2218,7,FALSE)</f>
        <v>PNS</v>
      </c>
      <c r="AH793" s="6" t="str">
        <f>IF(G793="L","Laki-Laki",IF(G793="P","Perempuan","TIDAK VALID"))</f>
        <v>Laki-Laki</v>
      </c>
      <c r="AI793" s="6" t="e">
        <f>VLOOKUP(X793,'[1]06_MASTER_KODE_KAMPUS'!B$3:C$4825,2,FALSE)</f>
        <v>#N/A</v>
      </c>
      <c r="AJ793" s="6" t="str">
        <f>VLOOKUP(V793,'[1]03_MASTER_KODE_PRODI'!B$3:E$404,3,FALSE)</f>
        <v>S-1</v>
      </c>
      <c r="AK793" s="6" t="str">
        <f>VLOOKUP(V793,'[1]03_MASTER_KODE_PRODI'!B$3:E$404,4,FALSE)</f>
        <v>Ilmu Kedokteran</v>
      </c>
      <c r="AM793" s="9" t="s">
        <v>1211</v>
      </c>
    </row>
    <row r="794" spans="1:39" x14ac:dyDescent="0.25">
      <c r="A794">
        <v>791</v>
      </c>
      <c r="B794" s="360" t="s">
        <v>2608</v>
      </c>
      <c r="C794" s="19"/>
      <c r="D794" s="19">
        <v>140275134</v>
      </c>
      <c r="E794" s="142" t="s">
        <v>2620</v>
      </c>
      <c r="F794" s="19" t="s">
        <v>2619</v>
      </c>
      <c r="G794" s="19" t="s">
        <v>7</v>
      </c>
      <c r="H794" s="142" t="s">
        <v>38</v>
      </c>
      <c r="I794" s="19" t="s">
        <v>5</v>
      </c>
      <c r="J794" s="141" t="s">
        <v>4</v>
      </c>
      <c r="K794" s="19" t="s">
        <v>3</v>
      </c>
      <c r="L794" s="140">
        <v>26453</v>
      </c>
      <c r="M794" s="19"/>
      <c r="N794" s="291"/>
      <c r="O794" s="19"/>
      <c r="P794" s="19" t="s">
        <v>334</v>
      </c>
      <c r="Q794" s="19" t="s">
        <v>60</v>
      </c>
      <c r="R794" s="13">
        <v>121</v>
      </c>
      <c r="S794" s="100">
        <v>22011</v>
      </c>
      <c r="T794" s="9"/>
      <c r="U794" s="9"/>
      <c r="V794" s="110">
        <v>15401</v>
      </c>
      <c r="W794" s="9">
        <v>1992</v>
      </c>
      <c r="X794" s="9"/>
      <c r="Y794" s="7" t="str">
        <f>VLOOKUP(B794,'[1]01_MASTER_KODE_FASYANKES'!B$22:J$15694,8,FALSE)</f>
        <v>JAWA BARAT</v>
      </c>
      <c r="Z794" s="6" t="str">
        <f>VLOOKUP(B794,'[1]01_MASTER_KODE_FASYANKES'!B$22:J$15694,9,FALSE)</f>
        <v>BOGOR</v>
      </c>
      <c r="AA794" s="6" t="str">
        <f>VLOOKUP(B794,'[1]01_MASTER_KODE_FASYANKES'!B$22:J$15694,3,FALSE)</f>
        <v>Puskesmas</v>
      </c>
      <c r="AB794" s="6" t="str">
        <f>VLOOKUP(B794,'[1]01_MASTER_KODE_FASYANKES'!B$22:J$15694,2,FALSE)</f>
        <v>COGREG</v>
      </c>
      <c r="AC794" s="6">
        <f>VLOOKUP(S794,'[1]02_MASTER_KODE_SDMK'!B$3:H$2218,2,FALSE)</f>
        <v>1040101</v>
      </c>
      <c r="AD794" s="6" t="str">
        <f>VLOOKUP(S794,'[1]02_MASTER_KODE_SDMK'!B$3:H$2218,4,FALSE)</f>
        <v>04. Kebidanan</v>
      </c>
      <c r="AE794" s="6" t="str">
        <f>VLOOKUP(S794,'[1]02_MASTER_KODE_SDMK'!B$3:H$2218,5,FALSE)</f>
        <v>01. Bidan</v>
      </c>
      <c r="AF794" s="6" t="str">
        <f>VLOOKUP(S794,'[1]02_MASTER_KODE_SDMK'!B$3:H$2218,3,FALSE)</f>
        <v>Bidan</v>
      </c>
      <c r="AG794" s="6" t="str">
        <f>VLOOKUP(S794,'[1]02_MASTER_KODE_SDMK'!B$3:H$2218,7,FALSE)</f>
        <v>PNS</v>
      </c>
      <c r="AH794" s="6" t="str">
        <f>IF(G794="L","Laki-Laki",IF(G794="P","Perempuan","TIDAK VALID"))</f>
        <v>Perempuan</v>
      </c>
      <c r="AI794" s="6" t="e">
        <f>VLOOKUP(X794,'[1]06_MASTER_KODE_KAMPUS'!B$3:C$4825,2,FALSE)</f>
        <v>#N/A</v>
      </c>
      <c r="AJ794" s="6" t="str">
        <f>VLOOKUP(V794,'[1]03_MASTER_KODE_PRODI'!B$3:E$404,3,FALSE)</f>
        <v>D-3</v>
      </c>
      <c r="AK794" s="6" t="str">
        <f>VLOOKUP(V794,'[1]03_MASTER_KODE_PRODI'!B$3:E$404,4,FALSE)</f>
        <v>Kebidanan</v>
      </c>
      <c r="AM794" s="9"/>
    </row>
    <row r="795" spans="1:39" x14ac:dyDescent="0.25">
      <c r="A795">
        <v>792</v>
      </c>
      <c r="B795" s="360" t="s">
        <v>2608</v>
      </c>
      <c r="C795" s="19"/>
      <c r="D795" s="19">
        <v>140275113</v>
      </c>
      <c r="E795" s="142" t="s">
        <v>2618</v>
      </c>
      <c r="F795" s="19" t="s">
        <v>2617</v>
      </c>
      <c r="G795" s="19" t="s">
        <v>7</v>
      </c>
      <c r="H795" s="142" t="s">
        <v>175</v>
      </c>
      <c r="I795" s="19" t="s">
        <v>5</v>
      </c>
      <c r="J795" s="141" t="s">
        <v>37</v>
      </c>
      <c r="K795" s="19" t="s">
        <v>434</v>
      </c>
      <c r="L795" s="140">
        <v>25892</v>
      </c>
      <c r="M795" s="19"/>
      <c r="N795" s="291"/>
      <c r="O795" s="19"/>
      <c r="P795" s="19" t="s">
        <v>334</v>
      </c>
      <c r="Q795" s="19" t="s">
        <v>806</v>
      </c>
      <c r="R795" s="13">
        <v>121</v>
      </c>
      <c r="S795" s="100">
        <v>22011</v>
      </c>
      <c r="T795" s="9"/>
      <c r="U795" s="9"/>
      <c r="V795" s="110">
        <v>15301</v>
      </c>
      <c r="W795" s="9">
        <v>2012</v>
      </c>
      <c r="X795" s="9"/>
      <c r="Y795" s="7" t="str">
        <f>VLOOKUP(B795,'[1]01_MASTER_KODE_FASYANKES'!B$22:J$15694,8,FALSE)</f>
        <v>JAWA BARAT</v>
      </c>
      <c r="Z795" s="6" t="str">
        <f>VLOOKUP(B795,'[1]01_MASTER_KODE_FASYANKES'!B$22:J$15694,9,FALSE)</f>
        <v>BOGOR</v>
      </c>
      <c r="AA795" s="6" t="str">
        <f>VLOOKUP(B795,'[1]01_MASTER_KODE_FASYANKES'!B$22:J$15694,3,FALSE)</f>
        <v>Puskesmas</v>
      </c>
      <c r="AB795" s="6" t="str">
        <f>VLOOKUP(B795,'[1]01_MASTER_KODE_FASYANKES'!B$22:J$15694,2,FALSE)</f>
        <v>COGREG</v>
      </c>
      <c r="AC795" s="6">
        <f>VLOOKUP(S795,'[1]02_MASTER_KODE_SDMK'!B$3:H$2218,2,FALSE)</f>
        <v>1040101</v>
      </c>
      <c r="AD795" s="6" t="str">
        <f>VLOOKUP(S795,'[1]02_MASTER_KODE_SDMK'!B$3:H$2218,4,FALSE)</f>
        <v>04. Kebidanan</v>
      </c>
      <c r="AE795" s="6" t="str">
        <f>VLOOKUP(S795,'[1]02_MASTER_KODE_SDMK'!B$3:H$2218,5,FALSE)</f>
        <v>01. Bidan</v>
      </c>
      <c r="AF795" s="6" t="str">
        <f>VLOOKUP(S795,'[1]02_MASTER_KODE_SDMK'!B$3:H$2218,3,FALSE)</f>
        <v>Bidan</v>
      </c>
      <c r="AG795" s="6" t="str">
        <f>VLOOKUP(S795,'[1]02_MASTER_KODE_SDMK'!B$3:H$2218,7,FALSE)</f>
        <v>PNS</v>
      </c>
      <c r="AH795" s="6" t="str">
        <f>IF(G795="L","Laki-Laki",IF(G795="P","Perempuan","TIDAK VALID"))</f>
        <v>Perempuan</v>
      </c>
      <c r="AI795" s="6" t="e">
        <f>VLOOKUP(X795,'[1]06_MASTER_KODE_KAMPUS'!B$3:C$4825,2,FALSE)</f>
        <v>#N/A</v>
      </c>
      <c r="AJ795" s="6" t="str">
        <f>VLOOKUP(V795,'[1]03_MASTER_KODE_PRODI'!B$3:E$404,3,FALSE)</f>
        <v>D-4</v>
      </c>
      <c r="AK795" s="6" t="str">
        <f>VLOOKUP(V795,'[1]03_MASTER_KODE_PRODI'!B$3:E$404,4,FALSE)</f>
        <v>Bidan Pendidik</v>
      </c>
      <c r="AM795" s="9"/>
    </row>
    <row r="796" spans="1:39" x14ac:dyDescent="0.25">
      <c r="A796">
        <v>793</v>
      </c>
      <c r="B796" s="360" t="s">
        <v>2608</v>
      </c>
      <c r="C796" s="19"/>
      <c r="D796" s="19">
        <v>140260878</v>
      </c>
      <c r="E796" s="142" t="s">
        <v>2616</v>
      </c>
      <c r="F796" s="19" t="s">
        <v>2615</v>
      </c>
      <c r="G796" s="19" t="s">
        <v>7</v>
      </c>
      <c r="H796" s="142" t="s">
        <v>44</v>
      </c>
      <c r="I796" s="19" t="s">
        <v>5</v>
      </c>
      <c r="J796" s="141" t="s">
        <v>4</v>
      </c>
      <c r="K796" s="19" t="s">
        <v>3</v>
      </c>
      <c r="L796" s="140">
        <v>26291</v>
      </c>
      <c r="M796" s="19"/>
      <c r="N796" s="291"/>
      <c r="O796" s="19"/>
      <c r="P796" s="19" t="s">
        <v>334</v>
      </c>
      <c r="Q796" s="19" t="s">
        <v>60</v>
      </c>
      <c r="R796" s="13">
        <v>121</v>
      </c>
      <c r="S796" s="100">
        <v>22011</v>
      </c>
      <c r="T796" s="9"/>
      <c r="U796" s="9"/>
      <c r="V796" s="110">
        <v>15401</v>
      </c>
      <c r="W796" s="9"/>
      <c r="X796" s="9"/>
      <c r="Y796" s="7" t="str">
        <f>VLOOKUP(B796,'[1]01_MASTER_KODE_FASYANKES'!B$22:J$15694,8,FALSE)</f>
        <v>JAWA BARAT</v>
      </c>
      <c r="Z796" s="6" t="str">
        <f>VLOOKUP(B796,'[1]01_MASTER_KODE_FASYANKES'!B$22:J$15694,9,FALSE)</f>
        <v>BOGOR</v>
      </c>
      <c r="AA796" s="6" t="str">
        <f>VLOOKUP(B796,'[1]01_MASTER_KODE_FASYANKES'!B$22:J$15694,3,FALSE)</f>
        <v>Puskesmas</v>
      </c>
      <c r="AB796" s="6" t="str">
        <f>VLOOKUP(B796,'[1]01_MASTER_KODE_FASYANKES'!B$22:J$15694,2,FALSE)</f>
        <v>COGREG</v>
      </c>
      <c r="AC796" s="6">
        <f>VLOOKUP(S796,'[1]02_MASTER_KODE_SDMK'!B$3:H$2218,2,FALSE)</f>
        <v>1040101</v>
      </c>
      <c r="AD796" s="6" t="str">
        <f>VLOOKUP(S796,'[1]02_MASTER_KODE_SDMK'!B$3:H$2218,4,FALSE)</f>
        <v>04. Kebidanan</v>
      </c>
      <c r="AE796" s="6" t="str">
        <f>VLOOKUP(S796,'[1]02_MASTER_KODE_SDMK'!B$3:H$2218,5,FALSE)</f>
        <v>01. Bidan</v>
      </c>
      <c r="AF796" s="6" t="str">
        <f>VLOOKUP(S796,'[1]02_MASTER_KODE_SDMK'!B$3:H$2218,3,FALSE)</f>
        <v>Bidan</v>
      </c>
      <c r="AG796" s="6" t="str">
        <f>VLOOKUP(S796,'[1]02_MASTER_KODE_SDMK'!B$3:H$2218,7,FALSE)</f>
        <v>PNS</v>
      </c>
      <c r="AH796" s="6" t="str">
        <f>IF(G796="L","Laki-Laki",IF(G796="P","Perempuan","TIDAK VALID"))</f>
        <v>Perempuan</v>
      </c>
      <c r="AI796" s="6" t="e">
        <f>VLOOKUP(X796,'[1]06_MASTER_KODE_KAMPUS'!B$3:C$4825,2,FALSE)</f>
        <v>#N/A</v>
      </c>
      <c r="AJ796" s="6" t="str">
        <f>VLOOKUP(V796,'[1]03_MASTER_KODE_PRODI'!B$3:E$404,3,FALSE)</f>
        <v>D-3</v>
      </c>
      <c r="AK796" s="6" t="str">
        <f>VLOOKUP(V796,'[1]03_MASTER_KODE_PRODI'!B$3:E$404,4,FALSE)</f>
        <v>Kebidanan</v>
      </c>
      <c r="AM796" s="9"/>
    </row>
    <row r="797" spans="1:39" x14ac:dyDescent="0.25">
      <c r="A797">
        <v>794</v>
      </c>
      <c r="B797" s="360" t="s">
        <v>2608</v>
      </c>
      <c r="C797" s="19"/>
      <c r="D797" s="19">
        <v>140248876</v>
      </c>
      <c r="E797" s="142" t="s">
        <v>2614</v>
      </c>
      <c r="F797" s="19" t="s">
        <v>2613</v>
      </c>
      <c r="G797" s="19" t="s">
        <v>23</v>
      </c>
      <c r="H797" s="142" t="s">
        <v>799</v>
      </c>
      <c r="I797" s="19" t="s">
        <v>57</v>
      </c>
      <c r="J797" s="141" t="s">
        <v>63</v>
      </c>
      <c r="K797" s="19" t="s">
        <v>32</v>
      </c>
      <c r="L797" s="140">
        <v>25853</v>
      </c>
      <c r="M797" s="19"/>
      <c r="N797" s="291"/>
      <c r="O797" s="19"/>
      <c r="P797" s="19" t="s">
        <v>10</v>
      </c>
      <c r="Q797" s="19" t="s">
        <v>370</v>
      </c>
      <c r="R797" s="13">
        <v>121</v>
      </c>
      <c r="S797" s="100">
        <v>21011</v>
      </c>
      <c r="T797" s="9"/>
      <c r="U797" s="9"/>
      <c r="V797" s="110">
        <v>14401</v>
      </c>
      <c r="W797" s="9">
        <v>2004</v>
      </c>
      <c r="X797" s="9"/>
      <c r="Y797" s="7" t="str">
        <f>VLOOKUP(B797,'[1]01_MASTER_KODE_FASYANKES'!B$22:J$15694,8,FALSE)</f>
        <v>JAWA BARAT</v>
      </c>
      <c r="Z797" s="6" t="str">
        <f>VLOOKUP(B797,'[1]01_MASTER_KODE_FASYANKES'!B$22:J$15694,9,FALSE)</f>
        <v>BOGOR</v>
      </c>
      <c r="AA797" s="6" t="str">
        <f>VLOOKUP(B797,'[1]01_MASTER_KODE_FASYANKES'!B$22:J$15694,3,FALSE)</f>
        <v>Puskesmas</v>
      </c>
      <c r="AB797" s="6" t="str">
        <f>VLOOKUP(B797,'[1]01_MASTER_KODE_FASYANKES'!B$22:J$15694,2,FALSE)</f>
        <v>COGREG</v>
      </c>
      <c r="AC797" s="6">
        <f>VLOOKUP(S797,'[1]02_MASTER_KODE_SDMK'!B$3:H$2218,2,FALSE)</f>
        <v>1030101</v>
      </c>
      <c r="AD797" s="6" t="str">
        <f>VLOOKUP(S797,'[1]02_MASTER_KODE_SDMK'!B$3:H$2218,4,FALSE)</f>
        <v>03. Keperawatan</v>
      </c>
      <c r="AE797" s="6" t="str">
        <f>VLOOKUP(S797,'[1]02_MASTER_KODE_SDMK'!B$3:H$2218,5,FALSE)</f>
        <v>01. Perawat Kesehatan Masyarakat</v>
      </c>
      <c r="AF797" s="6" t="str">
        <f>VLOOKUP(S797,'[1]02_MASTER_KODE_SDMK'!B$3:H$2218,3,FALSE)</f>
        <v>Perawat (Non Ners)</v>
      </c>
      <c r="AG797" s="6" t="str">
        <f>VLOOKUP(S797,'[1]02_MASTER_KODE_SDMK'!B$3:H$2218,7,FALSE)</f>
        <v>PNS</v>
      </c>
      <c r="AH797" s="6" t="str">
        <f>IF(G797="L","Laki-Laki",IF(G797="P","Perempuan","TIDAK VALID"))</f>
        <v>Laki-Laki</v>
      </c>
      <c r="AI797" s="6" t="e">
        <f>VLOOKUP(X797,'[1]06_MASTER_KODE_KAMPUS'!B$3:C$4825,2,FALSE)</f>
        <v>#N/A</v>
      </c>
      <c r="AJ797" s="6" t="str">
        <f>VLOOKUP(V797,'[1]03_MASTER_KODE_PRODI'!B$3:E$404,3,FALSE)</f>
        <v>D-3</v>
      </c>
      <c r="AK797" s="6" t="str">
        <f>VLOOKUP(V797,'[1]03_MASTER_KODE_PRODI'!B$3:E$404,4,FALSE)</f>
        <v>Keperawatan</v>
      </c>
      <c r="AM797" s="9"/>
    </row>
    <row r="798" spans="1:39" x14ac:dyDescent="0.25">
      <c r="A798">
        <v>795</v>
      </c>
      <c r="B798" s="360" t="s">
        <v>2608</v>
      </c>
      <c r="C798" s="19"/>
      <c r="D798" s="19">
        <v>140257080</v>
      </c>
      <c r="E798" s="142" t="s">
        <v>2612</v>
      </c>
      <c r="F798" s="19" t="s">
        <v>2611</v>
      </c>
      <c r="G798" s="19" t="s">
        <v>7</v>
      </c>
      <c r="H798" s="142" t="s">
        <v>1376</v>
      </c>
      <c r="I798" s="19" t="s">
        <v>209</v>
      </c>
      <c r="J798" s="141" t="s">
        <v>591</v>
      </c>
      <c r="K798" s="19" t="s">
        <v>32</v>
      </c>
      <c r="L798" s="140">
        <v>25157</v>
      </c>
      <c r="M798" s="19"/>
      <c r="N798" s="291"/>
      <c r="O798" s="19"/>
      <c r="P798" s="19" t="s">
        <v>10</v>
      </c>
      <c r="Q798" s="19" t="s">
        <v>10</v>
      </c>
      <c r="R798" s="13">
        <v>121</v>
      </c>
      <c r="S798" s="13">
        <v>21991</v>
      </c>
      <c r="T798" s="9"/>
      <c r="U798" s="9"/>
      <c r="V798" s="110" t="s">
        <v>10</v>
      </c>
      <c r="W798" s="9">
        <v>1988</v>
      </c>
      <c r="X798" s="9"/>
      <c r="Y798" s="7" t="str">
        <f>VLOOKUP(B798,'[1]01_MASTER_KODE_FASYANKES'!B$22:J$15694,8,FALSE)</f>
        <v>JAWA BARAT</v>
      </c>
      <c r="Z798" s="6" t="str">
        <f>VLOOKUP(B798,'[1]01_MASTER_KODE_FASYANKES'!B$22:J$15694,9,FALSE)</f>
        <v>BOGOR</v>
      </c>
      <c r="AA798" s="6" t="str">
        <f>VLOOKUP(B798,'[1]01_MASTER_KODE_FASYANKES'!B$22:J$15694,3,FALSE)</f>
        <v>Puskesmas</v>
      </c>
      <c r="AB798" s="6" t="str">
        <f>VLOOKUP(B798,'[1]01_MASTER_KODE_FASYANKES'!B$22:J$15694,2,FALSE)</f>
        <v>COGREG</v>
      </c>
      <c r="AC798" s="6">
        <f>VLOOKUP(S798,'[1]02_MASTER_KODE_SDMK'!B$3:H$2218,2,FALSE)</f>
        <v>2030101</v>
      </c>
      <c r="AD798" s="6" t="str">
        <f>VLOOKUP(S798,'[1]02_MASTER_KODE_SDMK'!B$3:H$2218,4,FALSE)</f>
        <v>13. Asisten Tenaga Kesehatan</v>
      </c>
      <c r="AE798" s="6" t="str">
        <f>VLOOKUP(S798,'[1]02_MASTER_KODE_SDMK'!B$3:H$2218,5,FALSE)</f>
        <v>01. Keperawatan</v>
      </c>
      <c r="AF798" s="6" t="str">
        <f>VLOOKUP(S798,'[1]02_MASTER_KODE_SDMK'!B$3:H$2218,3,FALSE)</f>
        <v>Perawat (Asisten)</v>
      </c>
      <c r="AG798" s="6" t="str">
        <f>VLOOKUP(S798,'[1]02_MASTER_KODE_SDMK'!B$3:H$2218,7,FALSE)</f>
        <v>PNS</v>
      </c>
      <c r="AH798" s="6" t="str">
        <f>IF(G798="L","Laki-Laki",IF(G798="P","Perempuan","TIDAK VALID"))</f>
        <v>Perempuan</v>
      </c>
      <c r="AI798" s="6" t="e">
        <f>VLOOKUP(X798,'[1]06_MASTER_KODE_KAMPUS'!B$3:C$4825,2,FALSE)</f>
        <v>#N/A</v>
      </c>
      <c r="AJ798" s="6" t="str">
        <f>VLOOKUP(V798,'[1]03_MASTER_KODE_PRODI'!B$3:E$404,3,FALSE)</f>
        <v>SMA / Setara</v>
      </c>
      <c r="AK798" s="6" t="str">
        <f>VLOOKUP(V798,'[1]03_MASTER_KODE_PRODI'!B$3:E$404,4,FALSE)</f>
        <v>Sekolah Perawat Kesehatan</v>
      </c>
      <c r="AM798" s="9"/>
    </row>
    <row r="799" spans="1:39" x14ac:dyDescent="0.25">
      <c r="A799">
        <v>796</v>
      </c>
      <c r="B799" s="360" t="s">
        <v>2608</v>
      </c>
      <c r="C799" s="19"/>
      <c r="D799" s="19">
        <v>140301360</v>
      </c>
      <c r="E799" s="142" t="s">
        <v>2610</v>
      </c>
      <c r="F799" s="19" t="s">
        <v>2609</v>
      </c>
      <c r="G799" s="19" t="s">
        <v>23</v>
      </c>
      <c r="H799" s="142" t="s">
        <v>250</v>
      </c>
      <c r="I799" s="354" t="s">
        <v>5</v>
      </c>
      <c r="J799" s="308" t="s">
        <v>4</v>
      </c>
      <c r="K799" s="19" t="s">
        <v>444</v>
      </c>
      <c r="L799" s="140">
        <v>24290</v>
      </c>
      <c r="M799" s="19"/>
      <c r="N799" s="291"/>
      <c r="O799" s="19"/>
      <c r="P799" s="19" t="s">
        <v>10</v>
      </c>
      <c r="Q799" s="19" t="s">
        <v>10</v>
      </c>
      <c r="R799" s="13">
        <v>121</v>
      </c>
      <c r="S799" s="13">
        <v>21991</v>
      </c>
      <c r="T799" s="9"/>
      <c r="U799" s="9"/>
      <c r="V799" s="110" t="s">
        <v>10</v>
      </c>
      <c r="W799" s="9">
        <v>1988</v>
      </c>
      <c r="X799" s="9"/>
      <c r="Y799" s="7" t="str">
        <f>VLOOKUP(B799,'[1]01_MASTER_KODE_FASYANKES'!B$22:J$15694,8,FALSE)</f>
        <v>JAWA BARAT</v>
      </c>
      <c r="Z799" s="6" t="str">
        <f>VLOOKUP(B799,'[1]01_MASTER_KODE_FASYANKES'!B$22:J$15694,9,FALSE)</f>
        <v>BOGOR</v>
      </c>
      <c r="AA799" s="6" t="str">
        <f>VLOOKUP(B799,'[1]01_MASTER_KODE_FASYANKES'!B$22:J$15694,3,FALSE)</f>
        <v>Puskesmas</v>
      </c>
      <c r="AB799" s="6" t="str">
        <f>VLOOKUP(B799,'[1]01_MASTER_KODE_FASYANKES'!B$22:J$15694,2,FALSE)</f>
        <v>COGREG</v>
      </c>
      <c r="AC799" s="6">
        <f>VLOOKUP(S799,'[1]02_MASTER_KODE_SDMK'!B$3:H$2218,2,FALSE)</f>
        <v>2030101</v>
      </c>
      <c r="AD799" s="6" t="str">
        <f>VLOOKUP(S799,'[1]02_MASTER_KODE_SDMK'!B$3:H$2218,4,FALSE)</f>
        <v>13. Asisten Tenaga Kesehatan</v>
      </c>
      <c r="AE799" s="6" t="str">
        <f>VLOOKUP(S799,'[1]02_MASTER_KODE_SDMK'!B$3:H$2218,5,FALSE)</f>
        <v>01. Keperawatan</v>
      </c>
      <c r="AF799" s="6" t="str">
        <f>VLOOKUP(S799,'[1]02_MASTER_KODE_SDMK'!B$3:H$2218,3,FALSE)</f>
        <v>Perawat (Asisten)</v>
      </c>
      <c r="AG799" s="6" t="str">
        <f>VLOOKUP(S799,'[1]02_MASTER_KODE_SDMK'!B$3:H$2218,7,FALSE)</f>
        <v>PNS</v>
      </c>
      <c r="AH799" s="6" t="str">
        <f>IF(G799="L","Laki-Laki",IF(G799="P","Perempuan","TIDAK VALID"))</f>
        <v>Laki-Laki</v>
      </c>
      <c r="AI799" s="6" t="e">
        <f>VLOOKUP(X799,'[1]06_MASTER_KODE_KAMPUS'!B$3:C$4825,2,FALSE)</f>
        <v>#N/A</v>
      </c>
      <c r="AJ799" s="6" t="str">
        <f>VLOOKUP(V799,'[1]03_MASTER_KODE_PRODI'!B$3:E$404,3,FALSE)</f>
        <v>SMA / Setara</v>
      </c>
      <c r="AK799" s="6" t="str">
        <f>VLOOKUP(V799,'[1]03_MASTER_KODE_PRODI'!B$3:E$404,4,FALSE)</f>
        <v>Sekolah Perawat Kesehatan</v>
      </c>
      <c r="AM799" s="9"/>
    </row>
    <row r="800" spans="1:39" x14ac:dyDescent="0.25">
      <c r="A800">
        <v>797</v>
      </c>
      <c r="B800" s="360" t="s">
        <v>2608</v>
      </c>
      <c r="C800" s="19"/>
      <c r="D800" s="19">
        <v>480183069</v>
      </c>
      <c r="E800" s="142" t="s">
        <v>2607</v>
      </c>
      <c r="F800" s="19" t="s">
        <v>2606</v>
      </c>
      <c r="G800" s="19" t="s">
        <v>7</v>
      </c>
      <c r="H800" s="142" t="s">
        <v>54</v>
      </c>
      <c r="I800" s="265" t="s">
        <v>53</v>
      </c>
      <c r="J800" s="266" t="s">
        <v>37</v>
      </c>
      <c r="K800" s="19" t="s">
        <v>32</v>
      </c>
      <c r="L800" s="140">
        <v>29928</v>
      </c>
      <c r="M800" s="19"/>
      <c r="N800" s="291"/>
      <c r="O800" s="19"/>
      <c r="P800" s="19" t="s">
        <v>206</v>
      </c>
      <c r="Q800" s="19" t="s">
        <v>41</v>
      </c>
      <c r="R800" s="13">
        <v>121</v>
      </c>
      <c r="S800" s="100">
        <v>41041</v>
      </c>
      <c r="T800" s="9"/>
      <c r="U800" s="9"/>
      <c r="V800" s="110">
        <v>13241</v>
      </c>
      <c r="W800" s="9"/>
      <c r="X800" s="9"/>
      <c r="Y800" s="7" t="str">
        <f>VLOOKUP(B800,'[1]01_MASTER_KODE_FASYANKES'!B$22:J$15694,8,FALSE)</f>
        <v>JAWA BARAT</v>
      </c>
      <c r="Z800" s="6" t="str">
        <f>VLOOKUP(B800,'[1]01_MASTER_KODE_FASYANKES'!B$22:J$15694,9,FALSE)</f>
        <v>BOGOR</v>
      </c>
      <c r="AA800" s="6" t="str">
        <f>VLOOKUP(B800,'[1]01_MASTER_KODE_FASYANKES'!B$22:J$15694,3,FALSE)</f>
        <v>Puskesmas</v>
      </c>
      <c r="AB800" s="6" t="str">
        <f>VLOOKUP(B800,'[1]01_MASTER_KODE_FASYANKES'!B$22:J$15694,2,FALSE)</f>
        <v>COGREG</v>
      </c>
      <c r="AC800" s="6">
        <f>VLOOKUP(S800,'[1]02_MASTER_KODE_SDMK'!B$3:H$2218,2,FALSE)</f>
        <v>1060501</v>
      </c>
      <c r="AD800" s="6" t="str">
        <f>VLOOKUP(S800,'[1]02_MASTER_KODE_SDMK'!B$3:H$2218,4,FALSE)</f>
        <v>06. Kesehatan Masyarakat</v>
      </c>
      <c r="AE800" s="6" t="str">
        <f>VLOOKUP(S800,'[1]02_MASTER_KODE_SDMK'!B$3:H$2218,5,FALSE)</f>
        <v>05. Kesehatan Kerja</v>
      </c>
      <c r="AF800" s="6" t="str">
        <f>VLOOKUP(S800,'[1]02_MASTER_KODE_SDMK'!B$3:H$2218,3,FALSE)</f>
        <v>Kesehatan Kerja</v>
      </c>
      <c r="AG800" s="6" t="str">
        <f>VLOOKUP(S800,'[1]02_MASTER_KODE_SDMK'!B$3:H$2218,7,FALSE)</f>
        <v>PNS</v>
      </c>
      <c r="AH800" s="6" t="str">
        <f>IF(G800="L","Laki-Laki",IF(G800="P","Perempuan","TIDAK VALID"))</f>
        <v>Perempuan</v>
      </c>
      <c r="AI800" s="6" t="e">
        <f>VLOOKUP(X800,'[1]06_MASTER_KODE_KAMPUS'!B$3:C$4825,2,FALSE)</f>
        <v>#N/A</v>
      </c>
      <c r="AJ800" s="6" t="str">
        <f>VLOOKUP(V800,'[1]03_MASTER_KODE_PRODI'!B$3:E$404,3,FALSE)</f>
        <v>S-1</v>
      </c>
      <c r="AK800" s="6" t="str">
        <f>VLOOKUP(V800,'[1]03_MASTER_KODE_PRODI'!B$3:E$404,4,FALSE)</f>
        <v>Kesehatan Dan Keselamatan Kerja</v>
      </c>
      <c r="AM800" s="9"/>
    </row>
    <row r="801" spans="1:39" x14ac:dyDescent="0.25">
      <c r="A801">
        <v>798</v>
      </c>
      <c r="B801" s="360" t="s">
        <v>2532</v>
      </c>
      <c r="C801" s="129"/>
      <c r="D801" s="129">
        <v>480183385</v>
      </c>
      <c r="E801" s="130" t="s">
        <v>2605</v>
      </c>
      <c r="F801" s="129" t="s">
        <v>2604</v>
      </c>
      <c r="G801" s="19" t="s">
        <v>7</v>
      </c>
      <c r="H801" s="130" t="s">
        <v>54</v>
      </c>
      <c r="I801" s="235" t="s">
        <v>57</v>
      </c>
      <c r="J801" s="236" t="s">
        <v>2603</v>
      </c>
      <c r="K801" s="19" t="s">
        <v>32</v>
      </c>
      <c r="L801" s="140">
        <v>27540</v>
      </c>
      <c r="M801" s="19"/>
      <c r="N801" s="332"/>
      <c r="O801" s="19"/>
      <c r="P801" s="129" t="s">
        <v>16</v>
      </c>
      <c r="Q801" s="129" t="s">
        <v>16</v>
      </c>
      <c r="R801" s="13">
        <v>121</v>
      </c>
      <c r="S801" s="100">
        <v>91271</v>
      </c>
      <c r="T801" s="9"/>
      <c r="U801" s="9"/>
      <c r="V801" s="214">
        <v>11201</v>
      </c>
      <c r="W801" s="9">
        <v>2003</v>
      </c>
      <c r="X801" s="9"/>
      <c r="Y801" s="7" t="str">
        <f>VLOOKUP(B801,'[1]01_MASTER_KODE_FASYANKES'!B$22:J$15694,8,FALSE)</f>
        <v>JAWA BARAT</v>
      </c>
      <c r="Z801" s="6" t="str">
        <f>VLOOKUP(B801,'[1]01_MASTER_KODE_FASYANKES'!B$22:J$15694,9,FALSE)</f>
        <v>BOGOR</v>
      </c>
      <c r="AA801" s="6" t="str">
        <f>VLOOKUP(B801,'[1]01_MASTER_KODE_FASYANKES'!B$22:J$15694,3,FALSE)</f>
        <v>Puskesmas</v>
      </c>
      <c r="AB801" s="6" t="str">
        <f>VLOOKUP(B801,'[1]01_MASTER_KODE_FASYANKES'!B$22:J$15694,2,FALSE)</f>
        <v>CISEENG</v>
      </c>
      <c r="AC801" s="6">
        <f>VLOOKUP(S801,'[1]02_MASTER_KODE_SDMK'!B$3:H$2218,2,FALSE)</f>
        <v>3010504</v>
      </c>
      <c r="AD801" s="6" t="str">
        <f>VLOOKUP(S801,'[1]02_MASTER_KODE_SDMK'!B$3:H$2218,4,FALSE)</f>
        <v>14. Tenaga Penunjang</v>
      </c>
      <c r="AE801" s="6" t="str">
        <f>VLOOKUP(S801,'[1]02_MASTER_KODE_SDMK'!B$3:H$2218,5,FALSE)</f>
        <v>01. Struktural</v>
      </c>
      <c r="AF801" s="6" t="str">
        <f>VLOOKUP(S801,'[1]02_MASTER_KODE_SDMK'!B$3:H$2218,3,FALSE)</f>
        <v>Kepala Puskesmas</v>
      </c>
      <c r="AG801" s="6" t="str">
        <f>VLOOKUP(S801,'[1]02_MASTER_KODE_SDMK'!B$3:H$2218,7,FALSE)</f>
        <v>PNS</v>
      </c>
      <c r="AH801" s="6" t="str">
        <f>IF(G801="L","Laki-Laki",IF(G801="P","Perempuan","TIDAK VALID"))</f>
        <v>Perempuan</v>
      </c>
      <c r="AI801" s="6" t="e">
        <f>VLOOKUP(X801,'[1]06_MASTER_KODE_KAMPUS'!B$3:C$4825,2,FALSE)</f>
        <v>#N/A</v>
      </c>
      <c r="AJ801" s="6" t="str">
        <f>VLOOKUP(V801,'[1]03_MASTER_KODE_PRODI'!B$3:E$404,3,FALSE)</f>
        <v>S-1</v>
      </c>
      <c r="AK801" s="6" t="str">
        <f>VLOOKUP(V801,'[1]03_MASTER_KODE_PRODI'!B$3:E$404,4,FALSE)</f>
        <v>Ilmu Kedokteran</v>
      </c>
      <c r="AM801" s="9" t="s">
        <v>2369</v>
      </c>
    </row>
    <row r="802" spans="1:39" x14ac:dyDescent="0.25">
      <c r="A802">
        <v>799</v>
      </c>
      <c r="B802" s="360" t="s">
        <v>2532</v>
      </c>
      <c r="C802" s="129"/>
      <c r="D802" s="129"/>
      <c r="E802" s="130" t="s">
        <v>2602</v>
      </c>
      <c r="F802" s="129" t="s">
        <v>2601</v>
      </c>
      <c r="G802" s="19" t="s">
        <v>23</v>
      </c>
      <c r="H802" s="130" t="s">
        <v>6</v>
      </c>
      <c r="I802" s="235" t="s">
        <v>5</v>
      </c>
      <c r="J802" s="236" t="s">
        <v>2600</v>
      </c>
      <c r="K802" s="19" t="s">
        <v>2599</v>
      </c>
      <c r="L802" s="140">
        <v>27720</v>
      </c>
      <c r="M802" s="19" t="s">
        <v>2598</v>
      </c>
      <c r="N802" s="141" t="s">
        <v>955</v>
      </c>
      <c r="O802" s="19" t="s">
        <v>2597</v>
      </c>
      <c r="P802" s="129" t="s">
        <v>16</v>
      </c>
      <c r="Q802" s="129" t="s">
        <v>16</v>
      </c>
      <c r="R802" s="13">
        <v>121</v>
      </c>
      <c r="S802" s="213">
        <v>11011</v>
      </c>
      <c r="T802" s="9"/>
      <c r="U802" s="9"/>
      <c r="V802" s="214">
        <v>11201</v>
      </c>
      <c r="W802" s="9">
        <v>2006</v>
      </c>
      <c r="X802" s="9"/>
      <c r="Y802" s="7" t="str">
        <f>VLOOKUP(B802,'[1]01_MASTER_KODE_FASYANKES'!B$22:J$15694,8,FALSE)</f>
        <v>JAWA BARAT</v>
      </c>
      <c r="Z802" s="6" t="str">
        <f>VLOOKUP(B802,'[1]01_MASTER_KODE_FASYANKES'!B$22:J$15694,9,FALSE)</f>
        <v>BOGOR</v>
      </c>
      <c r="AA802" s="6" t="str">
        <f>VLOOKUP(B802,'[1]01_MASTER_KODE_FASYANKES'!B$22:J$15694,3,FALSE)</f>
        <v>Puskesmas</v>
      </c>
      <c r="AB802" s="6" t="str">
        <f>VLOOKUP(B802,'[1]01_MASTER_KODE_FASYANKES'!B$22:J$15694,2,FALSE)</f>
        <v>CISEENG</v>
      </c>
      <c r="AC802" s="6">
        <f>VLOOKUP(S802,'[1]02_MASTER_KODE_SDMK'!B$3:H$2218,2,FALSE)</f>
        <v>1010101</v>
      </c>
      <c r="AD802" s="6" t="str">
        <f>VLOOKUP(S802,'[1]02_MASTER_KODE_SDMK'!B$3:H$2218,4,FALSE)</f>
        <v>01. Medis</v>
      </c>
      <c r="AE802" s="6" t="str">
        <f>VLOOKUP(S802,'[1]02_MASTER_KODE_SDMK'!B$3:H$2218,5,FALSE)</f>
        <v>01. Dokter</v>
      </c>
      <c r="AF802" s="6" t="str">
        <f>VLOOKUP(S802,'[1]02_MASTER_KODE_SDMK'!B$3:H$2218,3,FALSE)</f>
        <v>Dokter Umum</v>
      </c>
      <c r="AG802" s="6" t="str">
        <f>VLOOKUP(S802,'[1]02_MASTER_KODE_SDMK'!B$3:H$2218,7,FALSE)</f>
        <v>PNS</v>
      </c>
      <c r="AH802" s="6" t="str">
        <f>IF(G802="L","Laki-Laki",IF(G802="P","Perempuan","TIDAK VALID"))</f>
        <v>Laki-Laki</v>
      </c>
      <c r="AI802" s="6" t="e">
        <f>VLOOKUP(X802,'[1]06_MASTER_KODE_KAMPUS'!B$3:C$4825,2,FALSE)</f>
        <v>#N/A</v>
      </c>
      <c r="AJ802" s="6" t="str">
        <f>VLOOKUP(V802,'[1]03_MASTER_KODE_PRODI'!B$3:E$404,3,FALSE)</f>
        <v>S-1</v>
      </c>
      <c r="AK802" s="6" t="str">
        <f>VLOOKUP(V802,'[1]03_MASTER_KODE_PRODI'!B$3:E$404,4,FALSE)</f>
        <v>Ilmu Kedokteran</v>
      </c>
      <c r="AM802" s="9" t="s">
        <v>2596</v>
      </c>
    </row>
    <row r="803" spans="1:39" x14ac:dyDescent="0.25">
      <c r="A803">
        <v>800</v>
      </c>
      <c r="B803" s="360" t="s">
        <v>2532</v>
      </c>
      <c r="C803" s="19"/>
      <c r="D803" s="19">
        <v>140278382</v>
      </c>
      <c r="E803" s="142" t="s">
        <v>2595</v>
      </c>
      <c r="F803" s="19" t="s">
        <v>2594</v>
      </c>
      <c r="G803" s="19" t="s">
        <v>7</v>
      </c>
      <c r="H803" s="142" t="s">
        <v>38</v>
      </c>
      <c r="I803" s="19" t="s">
        <v>18</v>
      </c>
      <c r="J803" s="141" t="s">
        <v>37</v>
      </c>
      <c r="K803" s="19" t="s">
        <v>2593</v>
      </c>
      <c r="L803" s="140">
        <v>24091</v>
      </c>
      <c r="M803" s="19"/>
      <c r="N803" s="291"/>
      <c r="O803" s="19"/>
      <c r="P803" s="19" t="s">
        <v>1</v>
      </c>
      <c r="Q803" s="19" t="s">
        <v>1</v>
      </c>
      <c r="R803" s="13">
        <v>121</v>
      </c>
      <c r="S803" s="213">
        <v>15011</v>
      </c>
      <c r="T803" s="9"/>
      <c r="U803" s="9"/>
      <c r="V803" s="110">
        <v>12201</v>
      </c>
      <c r="W803" s="9">
        <v>1990</v>
      </c>
      <c r="X803" s="9"/>
      <c r="Y803" s="7" t="str">
        <f>VLOOKUP(B803,'[1]01_MASTER_KODE_FASYANKES'!B$22:J$15694,8,FALSE)</f>
        <v>JAWA BARAT</v>
      </c>
      <c r="Z803" s="6" t="str">
        <f>VLOOKUP(B803,'[1]01_MASTER_KODE_FASYANKES'!B$22:J$15694,9,FALSE)</f>
        <v>BOGOR</v>
      </c>
      <c r="AA803" s="6" t="str">
        <f>VLOOKUP(B803,'[1]01_MASTER_KODE_FASYANKES'!B$22:J$15694,3,FALSE)</f>
        <v>Puskesmas</v>
      </c>
      <c r="AB803" s="6" t="str">
        <f>VLOOKUP(B803,'[1]01_MASTER_KODE_FASYANKES'!B$22:J$15694,2,FALSE)</f>
        <v>CISEENG</v>
      </c>
      <c r="AC803" s="6">
        <f>VLOOKUP(S803,'[1]02_MASTER_KODE_SDMK'!B$3:H$2218,2,FALSE)</f>
        <v>1010201</v>
      </c>
      <c r="AD803" s="6" t="str">
        <f>VLOOKUP(S803,'[1]02_MASTER_KODE_SDMK'!B$3:H$2218,4,FALSE)</f>
        <v>01. Medis</v>
      </c>
      <c r="AE803" s="6" t="str">
        <f>VLOOKUP(S803,'[1]02_MASTER_KODE_SDMK'!B$3:H$2218,5,FALSE)</f>
        <v>02. Dokter Gigi</v>
      </c>
      <c r="AF803" s="6" t="str">
        <f>VLOOKUP(S803,'[1]02_MASTER_KODE_SDMK'!B$3:H$2218,3,FALSE)</f>
        <v>Dokter Gigi</v>
      </c>
      <c r="AG803" s="6" t="str">
        <f>VLOOKUP(S803,'[1]02_MASTER_KODE_SDMK'!B$3:H$2218,7,FALSE)</f>
        <v>PNS</v>
      </c>
      <c r="AH803" s="6" t="str">
        <f>IF(G803="L","Laki-Laki",IF(G803="P","Perempuan","TIDAK VALID"))</f>
        <v>Perempuan</v>
      </c>
      <c r="AI803" s="6" t="e">
        <f>VLOOKUP(X803,'[1]06_MASTER_KODE_KAMPUS'!B$3:C$4825,2,FALSE)</f>
        <v>#N/A</v>
      </c>
      <c r="AJ803" s="6" t="str">
        <f>VLOOKUP(V803,'[1]03_MASTER_KODE_PRODI'!B$3:E$404,3,FALSE)</f>
        <v>S-1</v>
      </c>
      <c r="AK803" s="6" t="str">
        <f>VLOOKUP(V803,'[1]03_MASTER_KODE_PRODI'!B$3:E$404,4,FALSE)</f>
        <v>Ilmu Kedokteran Gigi</v>
      </c>
      <c r="AM803" s="9" t="s">
        <v>837</v>
      </c>
    </row>
    <row r="804" spans="1:39" x14ac:dyDescent="0.25">
      <c r="A804">
        <v>801</v>
      </c>
      <c r="B804" s="360" t="s">
        <v>2532</v>
      </c>
      <c r="C804" s="200" t="s">
        <v>2592</v>
      </c>
      <c r="D804" s="35">
        <v>140317085</v>
      </c>
      <c r="E804" s="158" t="s">
        <v>2591</v>
      </c>
      <c r="F804" s="35" t="s">
        <v>1674</v>
      </c>
      <c r="G804" s="35" t="s">
        <v>7</v>
      </c>
      <c r="H804" s="158" t="s">
        <v>280</v>
      </c>
      <c r="I804" s="35" t="s">
        <v>209</v>
      </c>
      <c r="J804" s="200" t="s">
        <v>193</v>
      </c>
      <c r="K804" s="35" t="s">
        <v>62</v>
      </c>
      <c r="L804" s="223">
        <v>27158</v>
      </c>
      <c r="M804" s="206" t="s">
        <v>31</v>
      </c>
      <c r="N804" s="35"/>
      <c r="O804" s="35"/>
      <c r="P804" s="35" t="s">
        <v>214</v>
      </c>
      <c r="Q804" s="35" t="s">
        <v>111</v>
      </c>
      <c r="R804" s="13">
        <v>121</v>
      </c>
      <c r="S804" s="100">
        <v>91251</v>
      </c>
      <c r="T804" s="26"/>
      <c r="U804" s="26"/>
      <c r="V804" s="110">
        <v>13201</v>
      </c>
      <c r="W804" s="26">
        <v>2002</v>
      </c>
      <c r="X804" s="26"/>
      <c r="Y804" s="7" t="str">
        <f>VLOOKUP(B804,'[1]01_MASTER_KODE_FASYANKES'!B$22:J$15694,8,FALSE)</f>
        <v>JAWA BARAT</v>
      </c>
      <c r="Z804" s="6" t="str">
        <f>VLOOKUP(B804,'[1]01_MASTER_KODE_FASYANKES'!B$22:J$15694,9,FALSE)</f>
        <v>BOGOR</v>
      </c>
      <c r="AA804" s="6" t="str">
        <f>VLOOKUP(B804,'[1]01_MASTER_KODE_FASYANKES'!B$22:J$15694,3,FALSE)</f>
        <v>Puskesmas</v>
      </c>
      <c r="AB804" s="6" t="str">
        <f>VLOOKUP(B804,'[1]01_MASTER_KODE_FASYANKES'!B$22:J$15694,2,FALSE)</f>
        <v>CISEENG</v>
      </c>
      <c r="AC804" s="6">
        <f>VLOOKUP(S804,'[1]02_MASTER_KODE_SDMK'!B$3:H$2218,2,FALSE)</f>
        <v>3010502</v>
      </c>
      <c r="AD804" s="6" t="str">
        <f>VLOOKUP(S804,'[1]02_MASTER_KODE_SDMK'!B$3:H$2218,4,FALSE)</f>
        <v>14. Tenaga Penunjang</v>
      </c>
      <c r="AE804" s="6" t="str">
        <f>VLOOKUP(S804,'[1]02_MASTER_KODE_SDMK'!B$3:H$2218,5,FALSE)</f>
        <v>01. Struktural</v>
      </c>
      <c r="AF804" s="6" t="str">
        <f>VLOOKUP(S804,'[1]02_MASTER_KODE_SDMK'!B$3:H$2218,3,FALSE)</f>
        <v>Kepala Subbagian</v>
      </c>
      <c r="AG804" s="6" t="str">
        <f>VLOOKUP(S804,'[1]02_MASTER_KODE_SDMK'!B$3:H$2218,7,FALSE)</f>
        <v>PNS</v>
      </c>
      <c r="AH804" s="6" t="str">
        <f>IF(G804="L","Laki-Laki",IF(G804="P","Perempuan","TIDAK VALID"))</f>
        <v>Perempuan</v>
      </c>
      <c r="AI804" s="6" t="e">
        <f>VLOOKUP(X804,'[1]06_MASTER_KODE_KAMPUS'!B$3:C$4825,2,FALSE)</f>
        <v>#N/A</v>
      </c>
      <c r="AJ804" s="6" t="str">
        <f>VLOOKUP(V804,'[1]03_MASTER_KODE_PRODI'!B$3:E$404,3,FALSE)</f>
        <v>S-1</v>
      </c>
      <c r="AK804" s="6" t="str">
        <f>VLOOKUP(V804,'[1]03_MASTER_KODE_PRODI'!B$3:E$404,4,FALSE)</f>
        <v>Kesehatan Masyarakat</v>
      </c>
      <c r="AM804" s="28"/>
    </row>
    <row r="805" spans="1:39" x14ac:dyDescent="0.25">
      <c r="A805">
        <v>802</v>
      </c>
      <c r="B805" s="360" t="s">
        <v>2532</v>
      </c>
      <c r="C805" s="19"/>
      <c r="D805" s="19">
        <v>140223572</v>
      </c>
      <c r="E805" s="142" t="s">
        <v>2590</v>
      </c>
      <c r="F805" s="19" t="s">
        <v>2589</v>
      </c>
      <c r="G805" s="19" t="s">
        <v>23</v>
      </c>
      <c r="H805" s="142" t="s">
        <v>28</v>
      </c>
      <c r="I805" s="19" t="s">
        <v>57</v>
      </c>
      <c r="J805" s="141" t="s">
        <v>48</v>
      </c>
      <c r="K805" s="19" t="s">
        <v>32</v>
      </c>
      <c r="L805" s="140">
        <v>25020</v>
      </c>
      <c r="M805" s="19"/>
      <c r="N805" s="291"/>
      <c r="O805" s="19"/>
      <c r="P805" s="19" t="s">
        <v>10</v>
      </c>
      <c r="Q805" s="19" t="s">
        <v>370</v>
      </c>
      <c r="R805" s="13">
        <v>121</v>
      </c>
      <c r="S805" s="100">
        <v>21011</v>
      </c>
      <c r="T805" s="9"/>
      <c r="U805" s="9"/>
      <c r="V805" s="110">
        <v>14401</v>
      </c>
      <c r="W805" s="9">
        <v>2010</v>
      </c>
      <c r="X805" s="9"/>
      <c r="Y805" s="7" t="str">
        <f>VLOOKUP(B805,'[1]01_MASTER_KODE_FASYANKES'!B$22:J$15694,8,FALSE)</f>
        <v>JAWA BARAT</v>
      </c>
      <c r="Z805" s="6" t="str">
        <f>VLOOKUP(B805,'[1]01_MASTER_KODE_FASYANKES'!B$22:J$15694,9,FALSE)</f>
        <v>BOGOR</v>
      </c>
      <c r="AA805" s="6" t="str">
        <f>VLOOKUP(B805,'[1]01_MASTER_KODE_FASYANKES'!B$22:J$15694,3,FALSE)</f>
        <v>Puskesmas</v>
      </c>
      <c r="AB805" s="6" t="str">
        <f>VLOOKUP(B805,'[1]01_MASTER_KODE_FASYANKES'!B$22:J$15694,2,FALSE)</f>
        <v>CISEENG</v>
      </c>
      <c r="AC805" s="6">
        <f>VLOOKUP(S805,'[1]02_MASTER_KODE_SDMK'!B$3:H$2218,2,FALSE)</f>
        <v>1030101</v>
      </c>
      <c r="AD805" s="6" t="str">
        <f>VLOOKUP(S805,'[1]02_MASTER_KODE_SDMK'!B$3:H$2218,4,FALSE)</f>
        <v>03. Keperawatan</v>
      </c>
      <c r="AE805" s="6" t="str">
        <f>VLOOKUP(S805,'[1]02_MASTER_KODE_SDMK'!B$3:H$2218,5,FALSE)</f>
        <v>01. Perawat Kesehatan Masyarakat</v>
      </c>
      <c r="AF805" s="6" t="str">
        <f>VLOOKUP(S805,'[1]02_MASTER_KODE_SDMK'!B$3:H$2218,3,FALSE)</f>
        <v>Perawat (Non Ners)</v>
      </c>
      <c r="AG805" s="6" t="str">
        <f>VLOOKUP(S805,'[1]02_MASTER_KODE_SDMK'!B$3:H$2218,7,FALSE)</f>
        <v>PNS</v>
      </c>
      <c r="AH805" s="6" t="str">
        <f>IF(G805="L","Laki-Laki",IF(G805="P","Perempuan","TIDAK VALID"))</f>
        <v>Laki-Laki</v>
      </c>
      <c r="AI805" s="6" t="e">
        <f>VLOOKUP(X805,'[1]06_MASTER_KODE_KAMPUS'!B$3:C$4825,2,FALSE)</f>
        <v>#N/A</v>
      </c>
      <c r="AJ805" s="6" t="str">
        <f>VLOOKUP(V805,'[1]03_MASTER_KODE_PRODI'!B$3:E$404,3,FALSE)</f>
        <v>D-3</v>
      </c>
      <c r="AK805" s="6" t="str">
        <f>VLOOKUP(V805,'[1]03_MASTER_KODE_PRODI'!B$3:E$404,4,FALSE)</f>
        <v>Keperawatan</v>
      </c>
      <c r="AM805" s="9"/>
    </row>
    <row r="806" spans="1:39" x14ac:dyDescent="0.25">
      <c r="A806">
        <v>803</v>
      </c>
      <c r="B806" s="360" t="s">
        <v>2532</v>
      </c>
      <c r="C806" s="19"/>
      <c r="D806" s="19">
        <v>140118260</v>
      </c>
      <c r="E806" s="142" t="s">
        <v>2588</v>
      </c>
      <c r="F806" s="19" t="s">
        <v>2587</v>
      </c>
      <c r="G806" s="19" t="s">
        <v>23</v>
      </c>
      <c r="H806" s="142" t="s">
        <v>1898</v>
      </c>
      <c r="I806" s="19" t="s">
        <v>57</v>
      </c>
      <c r="J806" s="141" t="s">
        <v>92</v>
      </c>
      <c r="K806" s="19" t="s">
        <v>642</v>
      </c>
      <c r="L806" s="140">
        <v>21796</v>
      </c>
      <c r="M806" s="19"/>
      <c r="N806" s="291"/>
      <c r="O806" s="19"/>
      <c r="P806" s="19" t="s">
        <v>10</v>
      </c>
      <c r="Q806" s="19" t="s">
        <v>370</v>
      </c>
      <c r="R806" s="13">
        <v>121</v>
      </c>
      <c r="S806" s="100">
        <v>21011</v>
      </c>
      <c r="T806" s="9"/>
      <c r="U806" s="9"/>
      <c r="V806" s="110">
        <v>14401</v>
      </c>
      <c r="W806" s="9">
        <v>2010</v>
      </c>
      <c r="X806" s="9"/>
      <c r="Y806" s="7" t="str">
        <f>VLOOKUP(B806,'[1]01_MASTER_KODE_FASYANKES'!B$22:J$15694,8,FALSE)</f>
        <v>JAWA BARAT</v>
      </c>
      <c r="Z806" s="6" t="str">
        <f>VLOOKUP(B806,'[1]01_MASTER_KODE_FASYANKES'!B$22:J$15694,9,FALSE)</f>
        <v>BOGOR</v>
      </c>
      <c r="AA806" s="6" t="str">
        <f>VLOOKUP(B806,'[1]01_MASTER_KODE_FASYANKES'!B$22:J$15694,3,FALSE)</f>
        <v>Puskesmas</v>
      </c>
      <c r="AB806" s="6" t="str">
        <f>VLOOKUP(B806,'[1]01_MASTER_KODE_FASYANKES'!B$22:J$15694,2,FALSE)</f>
        <v>CISEENG</v>
      </c>
      <c r="AC806" s="6">
        <f>VLOOKUP(S806,'[1]02_MASTER_KODE_SDMK'!B$3:H$2218,2,FALSE)</f>
        <v>1030101</v>
      </c>
      <c r="AD806" s="6" t="str">
        <f>VLOOKUP(S806,'[1]02_MASTER_KODE_SDMK'!B$3:H$2218,4,FALSE)</f>
        <v>03. Keperawatan</v>
      </c>
      <c r="AE806" s="6" t="str">
        <f>VLOOKUP(S806,'[1]02_MASTER_KODE_SDMK'!B$3:H$2218,5,FALSE)</f>
        <v>01. Perawat Kesehatan Masyarakat</v>
      </c>
      <c r="AF806" s="6" t="str">
        <f>VLOOKUP(S806,'[1]02_MASTER_KODE_SDMK'!B$3:H$2218,3,FALSE)</f>
        <v>Perawat (Non Ners)</v>
      </c>
      <c r="AG806" s="6" t="str">
        <f>VLOOKUP(S806,'[1]02_MASTER_KODE_SDMK'!B$3:H$2218,7,FALSE)</f>
        <v>PNS</v>
      </c>
      <c r="AH806" s="6" t="str">
        <f>IF(G806="L","Laki-Laki",IF(G806="P","Perempuan","TIDAK VALID"))</f>
        <v>Laki-Laki</v>
      </c>
      <c r="AI806" s="6" t="e">
        <f>VLOOKUP(X806,'[1]06_MASTER_KODE_KAMPUS'!B$3:C$4825,2,FALSE)</f>
        <v>#N/A</v>
      </c>
      <c r="AJ806" s="6" t="str">
        <f>VLOOKUP(V806,'[1]03_MASTER_KODE_PRODI'!B$3:E$404,3,FALSE)</f>
        <v>D-3</v>
      </c>
      <c r="AK806" s="6" t="str">
        <f>VLOOKUP(V806,'[1]03_MASTER_KODE_PRODI'!B$3:E$404,4,FALSE)</f>
        <v>Keperawatan</v>
      </c>
      <c r="AM806" s="9"/>
    </row>
    <row r="807" spans="1:39" x14ac:dyDescent="0.25">
      <c r="A807">
        <v>804</v>
      </c>
      <c r="B807" s="360" t="s">
        <v>2532</v>
      </c>
      <c r="C807" s="19"/>
      <c r="D807" s="19">
        <v>140263103</v>
      </c>
      <c r="E807" s="142" t="s">
        <v>2586</v>
      </c>
      <c r="F807" s="19" t="s">
        <v>2585</v>
      </c>
      <c r="G807" s="19" t="s">
        <v>7</v>
      </c>
      <c r="H807" s="142" t="s">
        <v>44</v>
      </c>
      <c r="I807" s="19" t="s">
        <v>209</v>
      </c>
      <c r="J807" s="141" t="s">
        <v>625</v>
      </c>
      <c r="K807" s="19" t="s">
        <v>32</v>
      </c>
      <c r="L807" s="140">
        <v>24809</v>
      </c>
      <c r="M807" s="19"/>
      <c r="N807" s="291"/>
      <c r="O807" s="19"/>
      <c r="P807" s="19" t="s">
        <v>334</v>
      </c>
      <c r="Q807" s="19" t="s">
        <v>60</v>
      </c>
      <c r="R807" s="13">
        <v>121</v>
      </c>
      <c r="S807" s="100">
        <v>22011</v>
      </c>
      <c r="T807" s="9"/>
      <c r="U807" s="9"/>
      <c r="V807" s="110">
        <v>15401</v>
      </c>
      <c r="W807" s="9">
        <v>1979</v>
      </c>
      <c r="X807" s="9"/>
      <c r="Y807" s="7" t="str">
        <f>VLOOKUP(B807,'[1]01_MASTER_KODE_FASYANKES'!B$22:J$15694,8,FALSE)</f>
        <v>JAWA BARAT</v>
      </c>
      <c r="Z807" s="6" t="str">
        <f>VLOOKUP(B807,'[1]01_MASTER_KODE_FASYANKES'!B$22:J$15694,9,FALSE)</f>
        <v>BOGOR</v>
      </c>
      <c r="AA807" s="6" t="str">
        <f>VLOOKUP(B807,'[1]01_MASTER_KODE_FASYANKES'!B$22:J$15694,3,FALSE)</f>
        <v>Puskesmas</v>
      </c>
      <c r="AB807" s="6" t="str">
        <f>VLOOKUP(B807,'[1]01_MASTER_KODE_FASYANKES'!B$22:J$15694,2,FALSE)</f>
        <v>CISEENG</v>
      </c>
      <c r="AC807" s="6">
        <f>VLOOKUP(S807,'[1]02_MASTER_KODE_SDMK'!B$3:H$2218,2,FALSE)</f>
        <v>1040101</v>
      </c>
      <c r="AD807" s="6" t="str">
        <f>VLOOKUP(S807,'[1]02_MASTER_KODE_SDMK'!B$3:H$2218,4,FALSE)</f>
        <v>04. Kebidanan</v>
      </c>
      <c r="AE807" s="6" t="str">
        <f>VLOOKUP(S807,'[1]02_MASTER_KODE_SDMK'!B$3:H$2218,5,FALSE)</f>
        <v>01. Bidan</v>
      </c>
      <c r="AF807" s="6" t="str">
        <f>VLOOKUP(S807,'[1]02_MASTER_KODE_SDMK'!B$3:H$2218,3,FALSE)</f>
        <v>Bidan</v>
      </c>
      <c r="AG807" s="6" t="str">
        <f>VLOOKUP(S807,'[1]02_MASTER_KODE_SDMK'!B$3:H$2218,7,FALSE)</f>
        <v>PNS</v>
      </c>
      <c r="AH807" s="6" t="str">
        <f>IF(G807="L","Laki-Laki",IF(G807="P","Perempuan","TIDAK VALID"))</f>
        <v>Perempuan</v>
      </c>
      <c r="AI807" s="6" t="e">
        <f>VLOOKUP(X807,'[1]06_MASTER_KODE_KAMPUS'!B$3:C$4825,2,FALSE)</f>
        <v>#N/A</v>
      </c>
      <c r="AJ807" s="6" t="str">
        <f>VLOOKUP(V807,'[1]03_MASTER_KODE_PRODI'!B$3:E$404,3,FALSE)</f>
        <v>D-3</v>
      </c>
      <c r="AK807" s="6" t="str">
        <f>VLOOKUP(V807,'[1]03_MASTER_KODE_PRODI'!B$3:E$404,4,FALSE)</f>
        <v>Kebidanan</v>
      </c>
      <c r="AM807" s="9"/>
    </row>
    <row r="808" spans="1:39" x14ac:dyDescent="0.25">
      <c r="A808">
        <v>805</v>
      </c>
      <c r="B808" s="360" t="s">
        <v>2532</v>
      </c>
      <c r="C808" s="19"/>
      <c r="D808" s="19">
        <v>140279191</v>
      </c>
      <c r="E808" s="142" t="s">
        <v>2584</v>
      </c>
      <c r="F808" s="19" t="s">
        <v>2583</v>
      </c>
      <c r="G808" s="19" t="s">
        <v>7</v>
      </c>
      <c r="H808" s="142" t="s">
        <v>38</v>
      </c>
      <c r="I808" s="19" t="s">
        <v>209</v>
      </c>
      <c r="J808" s="141" t="s">
        <v>591</v>
      </c>
      <c r="K808" s="19" t="s">
        <v>2582</v>
      </c>
      <c r="L808" s="140">
        <v>25432</v>
      </c>
      <c r="M808" s="19"/>
      <c r="N808" s="291"/>
      <c r="O808" s="19"/>
      <c r="P808" s="19" t="s">
        <v>334</v>
      </c>
      <c r="Q808" s="19" t="s">
        <v>60</v>
      </c>
      <c r="R808" s="13">
        <v>121</v>
      </c>
      <c r="S808" s="100">
        <v>22011</v>
      </c>
      <c r="T808" s="9"/>
      <c r="U808" s="9"/>
      <c r="V808" s="110">
        <v>15401</v>
      </c>
      <c r="W808" s="9">
        <v>1992</v>
      </c>
      <c r="X808" s="9"/>
      <c r="Y808" s="7" t="str">
        <f>VLOOKUP(B808,'[1]01_MASTER_KODE_FASYANKES'!B$22:J$15694,8,FALSE)</f>
        <v>JAWA BARAT</v>
      </c>
      <c r="Z808" s="6" t="str">
        <f>VLOOKUP(B808,'[1]01_MASTER_KODE_FASYANKES'!B$22:J$15694,9,FALSE)</f>
        <v>BOGOR</v>
      </c>
      <c r="AA808" s="6" t="str">
        <f>VLOOKUP(B808,'[1]01_MASTER_KODE_FASYANKES'!B$22:J$15694,3,FALSE)</f>
        <v>Puskesmas</v>
      </c>
      <c r="AB808" s="6" t="str">
        <f>VLOOKUP(B808,'[1]01_MASTER_KODE_FASYANKES'!B$22:J$15694,2,FALSE)</f>
        <v>CISEENG</v>
      </c>
      <c r="AC808" s="6">
        <f>VLOOKUP(S808,'[1]02_MASTER_KODE_SDMK'!B$3:H$2218,2,FALSE)</f>
        <v>1040101</v>
      </c>
      <c r="AD808" s="6" t="str">
        <f>VLOOKUP(S808,'[1]02_MASTER_KODE_SDMK'!B$3:H$2218,4,FALSE)</f>
        <v>04. Kebidanan</v>
      </c>
      <c r="AE808" s="6" t="str">
        <f>VLOOKUP(S808,'[1]02_MASTER_KODE_SDMK'!B$3:H$2218,5,FALSE)</f>
        <v>01. Bidan</v>
      </c>
      <c r="AF808" s="6" t="str">
        <f>VLOOKUP(S808,'[1]02_MASTER_KODE_SDMK'!B$3:H$2218,3,FALSE)</f>
        <v>Bidan</v>
      </c>
      <c r="AG808" s="6" t="str">
        <f>VLOOKUP(S808,'[1]02_MASTER_KODE_SDMK'!B$3:H$2218,7,FALSE)</f>
        <v>PNS</v>
      </c>
      <c r="AH808" s="6" t="str">
        <f>IF(G808="L","Laki-Laki",IF(G808="P","Perempuan","TIDAK VALID"))</f>
        <v>Perempuan</v>
      </c>
      <c r="AI808" s="6" t="e">
        <f>VLOOKUP(X808,'[1]06_MASTER_KODE_KAMPUS'!B$3:C$4825,2,FALSE)</f>
        <v>#N/A</v>
      </c>
      <c r="AJ808" s="6" t="str">
        <f>VLOOKUP(V808,'[1]03_MASTER_KODE_PRODI'!B$3:E$404,3,FALSE)</f>
        <v>D-3</v>
      </c>
      <c r="AK808" s="6" t="str">
        <f>VLOOKUP(V808,'[1]03_MASTER_KODE_PRODI'!B$3:E$404,4,FALSE)</f>
        <v>Kebidanan</v>
      </c>
      <c r="AM808" s="9"/>
    </row>
    <row r="809" spans="1:39" x14ac:dyDescent="0.25">
      <c r="A809">
        <v>806</v>
      </c>
      <c r="B809" s="360" t="s">
        <v>2532</v>
      </c>
      <c r="C809" s="19"/>
      <c r="D809" s="19">
        <v>380035990</v>
      </c>
      <c r="E809" s="142" t="s">
        <v>2581</v>
      </c>
      <c r="F809" s="19" t="s">
        <v>2580</v>
      </c>
      <c r="G809" s="19" t="s">
        <v>7</v>
      </c>
      <c r="H809" s="142" t="s">
        <v>284</v>
      </c>
      <c r="I809" s="19" t="s">
        <v>57</v>
      </c>
      <c r="J809" s="141" t="s">
        <v>193</v>
      </c>
      <c r="K809" s="19" t="s">
        <v>32</v>
      </c>
      <c r="L809" s="140">
        <v>24698</v>
      </c>
      <c r="M809" s="19"/>
      <c r="N809" s="291"/>
      <c r="O809" s="19"/>
      <c r="P809" s="19" t="s">
        <v>334</v>
      </c>
      <c r="Q809" s="19" t="s">
        <v>60</v>
      </c>
      <c r="R809" s="13">
        <v>121</v>
      </c>
      <c r="S809" s="100">
        <v>22011</v>
      </c>
      <c r="T809" s="9"/>
      <c r="U809" s="9"/>
      <c r="V809" s="110">
        <v>15401</v>
      </c>
      <c r="W809" s="9">
        <v>1990</v>
      </c>
      <c r="X809" s="9"/>
      <c r="Y809" s="7" t="str">
        <f>VLOOKUP(B809,'[1]01_MASTER_KODE_FASYANKES'!B$22:J$15694,8,FALSE)</f>
        <v>JAWA BARAT</v>
      </c>
      <c r="Z809" s="6" t="str">
        <f>VLOOKUP(B809,'[1]01_MASTER_KODE_FASYANKES'!B$22:J$15694,9,FALSE)</f>
        <v>BOGOR</v>
      </c>
      <c r="AA809" s="6" t="str">
        <f>VLOOKUP(B809,'[1]01_MASTER_KODE_FASYANKES'!B$22:J$15694,3,FALSE)</f>
        <v>Puskesmas</v>
      </c>
      <c r="AB809" s="6" t="str">
        <f>VLOOKUP(B809,'[1]01_MASTER_KODE_FASYANKES'!B$22:J$15694,2,FALSE)</f>
        <v>CISEENG</v>
      </c>
      <c r="AC809" s="6">
        <f>VLOOKUP(S809,'[1]02_MASTER_KODE_SDMK'!B$3:H$2218,2,FALSE)</f>
        <v>1040101</v>
      </c>
      <c r="AD809" s="6" t="str">
        <f>VLOOKUP(S809,'[1]02_MASTER_KODE_SDMK'!B$3:H$2218,4,FALSE)</f>
        <v>04. Kebidanan</v>
      </c>
      <c r="AE809" s="6" t="str">
        <f>VLOOKUP(S809,'[1]02_MASTER_KODE_SDMK'!B$3:H$2218,5,FALSE)</f>
        <v>01. Bidan</v>
      </c>
      <c r="AF809" s="6" t="str">
        <f>VLOOKUP(S809,'[1]02_MASTER_KODE_SDMK'!B$3:H$2218,3,FALSE)</f>
        <v>Bidan</v>
      </c>
      <c r="AG809" s="6" t="str">
        <f>VLOOKUP(S809,'[1]02_MASTER_KODE_SDMK'!B$3:H$2218,7,FALSE)</f>
        <v>PNS</v>
      </c>
      <c r="AH809" s="6" t="str">
        <f>IF(G809="L","Laki-Laki",IF(G809="P","Perempuan","TIDAK VALID"))</f>
        <v>Perempuan</v>
      </c>
      <c r="AI809" s="6" t="e">
        <f>VLOOKUP(X809,'[1]06_MASTER_KODE_KAMPUS'!B$3:C$4825,2,FALSE)</f>
        <v>#N/A</v>
      </c>
      <c r="AJ809" s="6" t="str">
        <f>VLOOKUP(V809,'[1]03_MASTER_KODE_PRODI'!B$3:E$404,3,FALSE)</f>
        <v>D-3</v>
      </c>
      <c r="AK809" s="6" t="str">
        <f>VLOOKUP(V809,'[1]03_MASTER_KODE_PRODI'!B$3:E$404,4,FALSE)</f>
        <v>Kebidanan</v>
      </c>
      <c r="AM809" s="9"/>
    </row>
    <row r="810" spans="1:39" x14ac:dyDescent="0.25">
      <c r="A810">
        <v>807</v>
      </c>
      <c r="B810" s="360" t="s">
        <v>2532</v>
      </c>
      <c r="C810" s="19"/>
      <c r="D810" s="19">
        <v>480126788</v>
      </c>
      <c r="E810" s="142" t="s">
        <v>2579</v>
      </c>
      <c r="F810" s="19" t="s">
        <v>2578</v>
      </c>
      <c r="G810" s="19" t="s">
        <v>7</v>
      </c>
      <c r="H810" s="142" t="s">
        <v>80</v>
      </c>
      <c r="I810" s="19" t="s">
        <v>49</v>
      </c>
      <c r="J810" s="141" t="s">
        <v>48</v>
      </c>
      <c r="K810" s="265" t="s">
        <v>3</v>
      </c>
      <c r="L810" s="140">
        <v>27609</v>
      </c>
      <c r="M810" s="19"/>
      <c r="N810" s="291"/>
      <c r="O810" s="19"/>
      <c r="P810" s="19" t="s">
        <v>334</v>
      </c>
      <c r="Q810" s="19" t="s">
        <v>60</v>
      </c>
      <c r="R810" s="13">
        <v>121</v>
      </c>
      <c r="S810" s="100">
        <v>22011</v>
      </c>
      <c r="T810" s="9"/>
      <c r="U810" s="9"/>
      <c r="V810" s="110">
        <v>15401</v>
      </c>
      <c r="W810" s="9">
        <v>1994</v>
      </c>
      <c r="X810" s="9"/>
      <c r="Y810" s="7" t="str">
        <f>VLOOKUP(B810,'[1]01_MASTER_KODE_FASYANKES'!B$22:J$15694,8,FALSE)</f>
        <v>JAWA BARAT</v>
      </c>
      <c r="Z810" s="6" t="str">
        <f>VLOOKUP(B810,'[1]01_MASTER_KODE_FASYANKES'!B$22:J$15694,9,FALSE)</f>
        <v>BOGOR</v>
      </c>
      <c r="AA810" s="6" t="str">
        <f>VLOOKUP(B810,'[1]01_MASTER_KODE_FASYANKES'!B$22:J$15694,3,FALSE)</f>
        <v>Puskesmas</v>
      </c>
      <c r="AB810" s="6" t="str">
        <f>VLOOKUP(B810,'[1]01_MASTER_KODE_FASYANKES'!B$22:J$15694,2,FALSE)</f>
        <v>CISEENG</v>
      </c>
      <c r="AC810" s="6">
        <f>VLOOKUP(S810,'[1]02_MASTER_KODE_SDMK'!B$3:H$2218,2,FALSE)</f>
        <v>1040101</v>
      </c>
      <c r="AD810" s="6" t="str">
        <f>VLOOKUP(S810,'[1]02_MASTER_KODE_SDMK'!B$3:H$2218,4,FALSE)</f>
        <v>04. Kebidanan</v>
      </c>
      <c r="AE810" s="6" t="str">
        <f>VLOOKUP(S810,'[1]02_MASTER_KODE_SDMK'!B$3:H$2218,5,FALSE)</f>
        <v>01. Bidan</v>
      </c>
      <c r="AF810" s="6" t="str">
        <f>VLOOKUP(S810,'[1]02_MASTER_KODE_SDMK'!B$3:H$2218,3,FALSE)</f>
        <v>Bidan</v>
      </c>
      <c r="AG810" s="6" t="str">
        <f>VLOOKUP(S810,'[1]02_MASTER_KODE_SDMK'!B$3:H$2218,7,FALSE)</f>
        <v>PNS</v>
      </c>
      <c r="AH810" s="6" t="str">
        <f>IF(G810="L","Laki-Laki",IF(G810="P","Perempuan","TIDAK VALID"))</f>
        <v>Perempuan</v>
      </c>
      <c r="AI810" s="6" t="e">
        <f>VLOOKUP(X810,'[1]06_MASTER_KODE_KAMPUS'!B$3:C$4825,2,FALSE)</f>
        <v>#N/A</v>
      </c>
      <c r="AJ810" s="6" t="str">
        <f>VLOOKUP(V810,'[1]03_MASTER_KODE_PRODI'!B$3:E$404,3,FALSE)</f>
        <v>D-3</v>
      </c>
      <c r="AK810" s="6" t="str">
        <f>VLOOKUP(V810,'[1]03_MASTER_KODE_PRODI'!B$3:E$404,4,FALSE)</f>
        <v>Kebidanan</v>
      </c>
      <c r="AM810" s="9"/>
    </row>
    <row r="811" spans="1:39" x14ac:dyDescent="0.25">
      <c r="A811">
        <v>808</v>
      </c>
      <c r="B811" s="360" t="s">
        <v>2532</v>
      </c>
      <c r="C811" s="19"/>
      <c r="D811" s="19">
        <v>140174128</v>
      </c>
      <c r="E811" s="142" t="s">
        <v>2577</v>
      </c>
      <c r="F811" s="19" t="s">
        <v>2576</v>
      </c>
      <c r="G811" s="19" t="s">
        <v>7</v>
      </c>
      <c r="H811" s="142" t="s">
        <v>186</v>
      </c>
      <c r="I811" s="19" t="s">
        <v>209</v>
      </c>
      <c r="J811" s="19"/>
      <c r="K811" s="19" t="s">
        <v>32</v>
      </c>
      <c r="L811" s="140">
        <v>21690</v>
      </c>
      <c r="M811" s="19"/>
      <c r="N811" s="291"/>
      <c r="O811" s="19"/>
      <c r="P811" s="19" t="s">
        <v>69</v>
      </c>
      <c r="Q811" s="19" t="s">
        <v>69</v>
      </c>
      <c r="R811" s="13">
        <v>121</v>
      </c>
      <c r="S811" s="100">
        <v>91121</v>
      </c>
      <c r="T811" s="9"/>
      <c r="U811" s="9"/>
      <c r="V811" s="110" t="s">
        <v>134</v>
      </c>
      <c r="W811" s="9">
        <v>1985</v>
      </c>
      <c r="X811" s="9"/>
      <c r="Y811" s="7" t="str">
        <f>VLOOKUP(B811,'[1]01_MASTER_KODE_FASYANKES'!B$22:J$15694,8,FALSE)</f>
        <v>JAWA BARAT</v>
      </c>
      <c r="Z811" s="6" t="str">
        <f>VLOOKUP(B811,'[1]01_MASTER_KODE_FASYANKES'!B$22:J$15694,9,FALSE)</f>
        <v>BOGOR</v>
      </c>
      <c r="AA811" s="6" t="str">
        <f>VLOOKUP(B811,'[1]01_MASTER_KODE_FASYANKES'!B$22:J$15694,3,FALSE)</f>
        <v>Puskesmas</v>
      </c>
      <c r="AB811" s="6" t="str">
        <f>VLOOKUP(B811,'[1]01_MASTER_KODE_FASYANKES'!B$22:J$15694,2,FALSE)</f>
        <v>CISEENG</v>
      </c>
      <c r="AC811" s="6">
        <f>VLOOKUP(S811,'[1]02_MASTER_KODE_SDMK'!B$3:H$2218,2,FALSE)</f>
        <v>3020701</v>
      </c>
      <c r="AD811" s="6" t="str">
        <f>VLOOKUP(S811,'[1]02_MASTER_KODE_SDMK'!B$3:H$2218,4,FALSE)</f>
        <v>14. Tenaga Penunjang</v>
      </c>
      <c r="AE811" s="6" t="str">
        <f>VLOOKUP(S811,'[1]02_MASTER_KODE_SDMK'!B$3:H$2218,5,FALSE)</f>
        <v>02. Dukungan Manajemen</v>
      </c>
      <c r="AF811" s="6" t="str">
        <f>VLOOKUP(S811,'[1]02_MASTER_KODE_SDMK'!B$3:H$2218,3,FALSE)</f>
        <v>Pekarya</v>
      </c>
      <c r="AG811" s="6" t="str">
        <f>VLOOKUP(S811,'[1]02_MASTER_KODE_SDMK'!B$3:H$2218,7,FALSE)</f>
        <v>PNS</v>
      </c>
      <c r="AH811" s="6" t="str">
        <f>IF(G811="L","Laki-Laki",IF(G811="P","Perempuan","TIDAK VALID"))</f>
        <v>Perempuan</v>
      </c>
      <c r="AI811" s="6" t="e">
        <f>VLOOKUP(X811,'[1]06_MASTER_KODE_KAMPUS'!B$3:C$4825,2,FALSE)</f>
        <v>#N/A</v>
      </c>
      <c r="AJ811" s="6" t="str">
        <f>VLOOKUP(V811,'[1]03_MASTER_KODE_PRODI'!B$3:E$404,3,FALSE)</f>
        <v>SMA / Setara</v>
      </c>
      <c r="AK811" s="6" t="str">
        <f>VLOOKUP(V811,'[1]03_MASTER_KODE_PRODI'!B$3:E$404,4,FALSE)</f>
        <v>Sekolah Menengah Atas</v>
      </c>
      <c r="AM811" s="9"/>
    </row>
    <row r="812" spans="1:39" x14ac:dyDescent="0.25">
      <c r="A812">
        <v>809</v>
      </c>
      <c r="B812" s="360" t="s">
        <v>2532</v>
      </c>
      <c r="C812" s="19"/>
      <c r="D812" s="19">
        <v>480115308</v>
      </c>
      <c r="E812" s="142" t="s">
        <v>2575</v>
      </c>
      <c r="F812" s="19" t="s">
        <v>2574</v>
      </c>
      <c r="G812" s="19" t="s">
        <v>23</v>
      </c>
      <c r="H812" s="142" t="s">
        <v>280</v>
      </c>
      <c r="I812" s="19" t="s">
        <v>209</v>
      </c>
      <c r="J812" s="141" t="s">
        <v>63</v>
      </c>
      <c r="K812" s="19" t="s">
        <v>32</v>
      </c>
      <c r="L812" s="140">
        <v>22747</v>
      </c>
      <c r="M812" s="19"/>
      <c r="N812" s="291"/>
      <c r="O812" s="19"/>
      <c r="P812" s="19" t="s">
        <v>134</v>
      </c>
      <c r="Q812" s="19" t="s">
        <v>134</v>
      </c>
      <c r="R812" s="13">
        <v>121</v>
      </c>
      <c r="S812" s="100">
        <v>91991</v>
      </c>
      <c r="T812" s="9"/>
      <c r="U812" s="9"/>
      <c r="V812" s="110" t="s">
        <v>134</v>
      </c>
      <c r="W812" s="9"/>
      <c r="X812" s="9"/>
      <c r="Y812" s="7" t="str">
        <f>VLOOKUP(B812,'[1]01_MASTER_KODE_FASYANKES'!B$22:J$15694,8,FALSE)</f>
        <v>JAWA BARAT</v>
      </c>
      <c r="Z812" s="6" t="str">
        <f>VLOOKUP(B812,'[1]01_MASTER_KODE_FASYANKES'!B$22:J$15694,9,FALSE)</f>
        <v>BOGOR</v>
      </c>
      <c r="AA812" s="6" t="str">
        <f>VLOOKUP(B812,'[1]01_MASTER_KODE_FASYANKES'!B$22:J$15694,3,FALSE)</f>
        <v>Puskesmas</v>
      </c>
      <c r="AB812" s="6" t="str">
        <f>VLOOKUP(B812,'[1]01_MASTER_KODE_FASYANKES'!B$22:J$15694,2,FALSE)</f>
        <v>CISEENG</v>
      </c>
      <c r="AC812" s="6">
        <f>VLOOKUP(S812,'[1]02_MASTER_KODE_SDMK'!B$3:H$2218,2,FALSE)</f>
        <v>3020799</v>
      </c>
      <c r="AD812" s="6" t="str">
        <f>VLOOKUP(S812,'[1]02_MASTER_KODE_SDMK'!B$3:H$2218,4,FALSE)</f>
        <v>14. Tenaga Penunjang</v>
      </c>
      <c r="AE812" s="6" t="str">
        <f>VLOOKUP(S812,'[1]02_MASTER_KODE_SDMK'!B$3:H$2218,5,FALSE)</f>
        <v>02. Dukungan Manajemen</v>
      </c>
      <c r="AF812" s="6" t="str">
        <f>VLOOKUP(S812,'[1]02_MASTER_KODE_SDMK'!B$3:H$2218,3,FALSE)</f>
        <v>Tenaga Umum Lainnya yang belum tercantum</v>
      </c>
      <c r="AG812" s="6" t="str">
        <f>VLOOKUP(S812,'[1]02_MASTER_KODE_SDMK'!B$3:H$2218,7,FALSE)</f>
        <v>PNS</v>
      </c>
      <c r="AH812" s="6" t="str">
        <f>IF(G812="L","Laki-Laki",IF(G812="P","Perempuan","TIDAK VALID"))</f>
        <v>Laki-Laki</v>
      </c>
      <c r="AI812" s="6" t="e">
        <f>VLOOKUP(X812,'[1]06_MASTER_KODE_KAMPUS'!B$3:C$4825,2,FALSE)</f>
        <v>#N/A</v>
      </c>
      <c r="AJ812" s="6" t="str">
        <f>VLOOKUP(V812,'[1]03_MASTER_KODE_PRODI'!B$3:E$404,3,FALSE)</f>
        <v>SMA / Setara</v>
      </c>
      <c r="AK812" s="6" t="str">
        <f>VLOOKUP(V812,'[1]03_MASTER_KODE_PRODI'!B$3:E$404,4,FALSE)</f>
        <v>Sekolah Menengah Atas</v>
      </c>
      <c r="AM812" s="9"/>
    </row>
    <row r="813" spans="1:39" x14ac:dyDescent="0.25">
      <c r="A813">
        <v>810</v>
      </c>
      <c r="B813" s="360" t="s">
        <v>2532</v>
      </c>
      <c r="C813" s="19"/>
      <c r="D813" s="19">
        <v>140308324</v>
      </c>
      <c r="E813" s="142" t="s">
        <v>2573</v>
      </c>
      <c r="F813" s="19" t="s">
        <v>2572</v>
      </c>
      <c r="G813" s="19" t="s">
        <v>23</v>
      </c>
      <c r="H813" s="142" t="s">
        <v>924</v>
      </c>
      <c r="I813" s="19" t="s">
        <v>209</v>
      </c>
      <c r="J813" s="141" t="s">
        <v>165</v>
      </c>
      <c r="K813" s="19" t="s">
        <v>2092</v>
      </c>
      <c r="L813" s="140">
        <v>24580</v>
      </c>
      <c r="M813" s="19"/>
      <c r="N813" s="291"/>
      <c r="O813" s="19"/>
      <c r="P813" s="19" t="s">
        <v>526</v>
      </c>
      <c r="Q813" s="19" t="s">
        <v>526</v>
      </c>
      <c r="R813" s="13">
        <v>121</v>
      </c>
      <c r="S813" s="13">
        <v>51991</v>
      </c>
      <c r="T813" s="9"/>
      <c r="U813" s="9"/>
      <c r="V813" s="9" t="s">
        <v>526</v>
      </c>
      <c r="W813" s="9">
        <v>1988</v>
      </c>
      <c r="X813" s="9"/>
      <c r="Y813" s="7" t="str">
        <f>VLOOKUP(B813,'[1]01_MASTER_KODE_FASYANKES'!B$22:J$15694,8,FALSE)</f>
        <v>JAWA BARAT</v>
      </c>
      <c r="Z813" s="6" t="str">
        <f>VLOOKUP(B813,'[1]01_MASTER_KODE_FASYANKES'!B$22:J$15694,9,FALSE)</f>
        <v>BOGOR</v>
      </c>
      <c r="AA813" s="6" t="str">
        <f>VLOOKUP(B813,'[1]01_MASTER_KODE_FASYANKES'!B$22:J$15694,3,FALSE)</f>
        <v>Puskesmas</v>
      </c>
      <c r="AB813" s="6" t="str">
        <f>VLOOKUP(B813,'[1]01_MASTER_KODE_FASYANKES'!B$22:J$15694,2,FALSE)</f>
        <v>CISEENG</v>
      </c>
      <c r="AC813" s="6">
        <f>VLOOKUP(S813,'[1]02_MASTER_KODE_SDMK'!B$3:H$2218,2,FALSE)</f>
        <v>2080101</v>
      </c>
      <c r="AD813" s="6" t="str">
        <f>VLOOKUP(S813,'[1]02_MASTER_KODE_SDMK'!B$3:H$2218,4,FALSE)</f>
        <v>13. Asisten Tenaga Kesehatan</v>
      </c>
      <c r="AE813" s="6" t="str">
        <f>VLOOKUP(S813,'[1]02_MASTER_KODE_SDMK'!B$3:H$2218,5,FALSE)</f>
        <v>06. Gizi</v>
      </c>
      <c r="AF813" s="6" t="str">
        <f>VLOOKUP(S813,'[1]02_MASTER_KODE_SDMK'!B$3:H$2218,3,FALSE)</f>
        <v>Gizi (asisten)</v>
      </c>
      <c r="AG813" s="6" t="str">
        <f>VLOOKUP(S813,'[1]02_MASTER_KODE_SDMK'!B$3:H$2218,7,FALSE)</f>
        <v>PNS</v>
      </c>
      <c r="AH813" s="6" t="str">
        <f>IF(G813="L","Laki-Laki",IF(G813="P","Perempuan","TIDAK VALID"))</f>
        <v>Laki-Laki</v>
      </c>
      <c r="AI813" s="6" t="e">
        <f>VLOOKUP(X813,'[1]06_MASTER_KODE_KAMPUS'!B$3:C$4825,2,FALSE)</f>
        <v>#N/A</v>
      </c>
      <c r="AJ813" s="6" t="str">
        <f>VLOOKUP(V813,'[1]03_MASTER_KODE_PRODI'!B$3:E$404,3,FALSE)</f>
        <v>D-1</v>
      </c>
      <c r="AK813" s="6" t="str">
        <f>VLOOKUP(V813,'[1]03_MASTER_KODE_PRODI'!B$3:E$404,4,FALSE)</f>
        <v>Sekolah Pendidikan Akademi Gizi</v>
      </c>
      <c r="AM813" s="9"/>
    </row>
    <row r="814" spans="1:39" x14ac:dyDescent="0.25">
      <c r="A814">
        <v>811</v>
      </c>
      <c r="B814" s="360" t="s">
        <v>2532</v>
      </c>
      <c r="C814" s="19"/>
      <c r="D814" s="19">
        <v>140275700</v>
      </c>
      <c r="E814" s="142" t="s">
        <v>2571</v>
      </c>
      <c r="F814" s="19" t="s">
        <v>2570</v>
      </c>
      <c r="G814" s="19" t="s">
        <v>7</v>
      </c>
      <c r="H814" s="142" t="s">
        <v>38</v>
      </c>
      <c r="I814" s="19" t="s">
        <v>57</v>
      </c>
      <c r="J814" s="141" t="s">
        <v>63</v>
      </c>
      <c r="K814" s="19" t="s">
        <v>3</v>
      </c>
      <c r="L814" s="140">
        <v>26469</v>
      </c>
      <c r="M814" s="19"/>
      <c r="N814" s="312">
        <v>38651</v>
      </c>
      <c r="O814" s="19"/>
      <c r="P814" s="19" t="s">
        <v>348</v>
      </c>
      <c r="Q814" s="19" t="s">
        <v>60</v>
      </c>
      <c r="R814" s="13">
        <v>121</v>
      </c>
      <c r="S814" s="100">
        <v>22011</v>
      </c>
      <c r="T814" s="9"/>
      <c r="U814" s="9"/>
      <c r="V814" s="110">
        <v>15401</v>
      </c>
      <c r="W814" s="9">
        <v>2004</v>
      </c>
      <c r="X814" s="9"/>
      <c r="Y814" s="7" t="str">
        <f>VLOOKUP(B814,'[1]01_MASTER_KODE_FASYANKES'!B$22:J$15694,8,FALSE)</f>
        <v>JAWA BARAT</v>
      </c>
      <c r="Z814" s="6" t="str">
        <f>VLOOKUP(B814,'[1]01_MASTER_KODE_FASYANKES'!B$22:J$15694,9,FALSE)</f>
        <v>BOGOR</v>
      </c>
      <c r="AA814" s="6" t="str">
        <f>VLOOKUP(B814,'[1]01_MASTER_KODE_FASYANKES'!B$22:J$15694,3,FALSE)</f>
        <v>Puskesmas</v>
      </c>
      <c r="AB814" s="6" t="str">
        <f>VLOOKUP(B814,'[1]01_MASTER_KODE_FASYANKES'!B$22:J$15694,2,FALSE)</f>
        <v>CISEENG</v>
      </c>
      <c r="AC814" s="6">
        <f>VLOOKUP(S814,'[1]02_MASTER_KODE_SDMK'!B$3:H$2218,2,FALSE)</f>
        <v>1040101</v>
      </c>
      <c r="AD814" s="6" t="str">
        <f>VLOOKUP(S814,'[1]02_MASTER_KODE_SDMK'!B$3:H$2218,4,FALSE)</f>
        <v>04. Kebidanan</v>
      </c>
      <c r="AE814" s="6" t="str">
        <f>VLOOKUP(S814,'[1]02_MASTER_KODE_SDMK'!B$3:H$2218,5,FALSE)</f>
        <v>01. Bidan</v>
      </c>
      <c r="AF814" s="6" t="str">
        <f>VLOOKUP(S814,'[1]02_MASTER_KODE_SDMK'!B$3:H$2218,3,FALSE)</f>
        <v>Bidan</v>
      </c>
      <c r="AG814" s="6" t="str">
        <f>VLOOKUP(S814,'[1]02_MASTER_KODE_SDMK'!B$3:H$2218,7,FALSE)</f>
        <v>PNS</v>
      </c>
      <c r="AH814" s="6" t="str">
        <f>IF(G814="L","Laki-Laki",IF(G814="P","Perempuan","TIDAK VALID"))</f>
        <v>Perempuan</v>
      </c>
      <c r="AI814" s="6" t="e">
        <f>VLOOKUP(X814,'[1]06_MASTER_KODE_KAMPUS'!B$3:C$4825,2,FALSE)</f>
        <v>#N/A</v>
      </c>
      <c r="AJ814" s="6" t="str">
        <f>VLOOKUP(V814,'[1]03_MASTER_KODE_PRODI'!B$3:E$404,3,FALSE)</f>
        <v>D-3</v>
      </c>
      <c r="AK814" s="6" t="str">
        <f>VLOOKUP(V814,'[1]03_MASTER_KODE_PRODI'!B$3:E$404,4,FALSE)</f>
        <v>Kebidanan</v>
      </c>
      <c r="AM814" s="9"/>
    </row>
    <row r="815" spans="1:39" x14ac:dyDescent="0.25">
      <c r="A815">
        <v>812</v>
      </c>
      <c r="B815" s="360" t="s">
        <v>2532</v>
      </c>
      <c r="C815" s="19"/>
      <c r="D815" s="19">
        <v>140245573</v>
      </c>
      <c r="E815" s="142" t="s">
        <v>2569</v>
      </c>
      <c r="F815" s="19" t="s">
        <v>2568</v>
      </c>
      <c r="G815" s="19" t="s">
        <v>7</v>
      </c>
      <c r="H815" s="142" t="s">
        <v>1135</v>
      </c>
      <c r="I815" s="19" t="s">
        <v>57</v>
      </c>
      <c r="J815" s="141" t="s">
        <v>48</v>
      </c>
      <c r="K815" s="19" t="s">
        <v>1556</v>
      </c>
      <c r="L815" s="140">
        <v>25465</v>
      </c>
      <c r="M815" s="19"/>
      <c r="N815" s="312"/>
      <c r="O815" s="19"/>
      <c r="P815" s="19" t="s">
        <v>334</v>
      </c>
      <c r="Q815" s="19" t="s">
        <v>2567</v>
      </c>
      <c r="R815" s="13">
        <v>121</v>
      </c>
      <c r="S815" s="100">
        <v>22011</v>
      </c>
      <c r="T815" s="9"/>
      <c r="U815" s="9"/>
      <c r="V815" s="110">
        <v>15302</v>
      </c>
      <c r="W815" s="9">
        <v>2008</v>
      </c>
      <c r="X815" s="9"/>
      <c r="Y815" s="7" t="str">
        <f>VLOOKUP(B815,'[1]01_MASTER_KODE_FASYANKES'!B$22:J$15694,8,FALSE)</f>
        <v>JAWA BARAT</v>
      </c>
      <c r="Z815" s="6" t="str">
        <f>VLOOKUP(B815,'[1]01_MASTER_KODE_FASYANKES'!B$22:J$15694,9,FALSE)</f>
        <v>BOGOR</v>
      </c>
      <c r="AA815" s="6" t="str">
        <f>VLOOKUP(B815,'[1]01_MASTER_KODE_FASYANKES'!B$22:J$15694,3,FALSE)</f>
        <v>Puskesmas</v>
      </c>
      <c r="AB815" s="6" t="str">
        <f>VLOOKUP(B815,'[1]01_MASTER_KODE_FASYANKES'!B$22:J$15694,2,FALSE)</f>
        <v>CISEENG</v>
      </c>
      <c r="AC815" s="6">
        <f>VLOOKUP(S815,'[1]02_MASTER_KODE_SDMK'!B$3:H$2218,2,FALSE)</f>
        <v>1040101</v>
      </c>
      <c r="AD815" s="6" t="str">
        <f>VLOOKUP(S815,'[1]02_MASTER_KODE_SDMK'!B$3:H$2218,4,FALSE)</f>
        <v>04. Kebidanan</v>
      </c>
      <c r="AE815" s="6" t="str">
        <f>VLOOKUP(S815,'[1]02_MASTER_KODE_SDMK'!B$3:H$2218,5,FALSE)</f>
        <v>01. Bidan</v>
      </c>
      <c r="AF815" s="6" t="str">
        <f>VLOOKUP(S815,'[1]02_MASTER_KODE_SDMK'!B$3:H$2218,3,FALSE)</f>
        <v>Bidan</v>
      </c>
      <c r="AG815" s="6" t="str">
        <f>VLOOKUP(S815,'[1]02_MASTER_KODE_SDMK'!B$3:H$2218,7,FALSE)</f>
        <v>PNS</v>
      </c>
      <c r="AH815" s="6" t="str">
        <f>IF(G815="L","Laki-Laki",IF(G815="P","Perempuan","TIDAK VALID"))</f>
        <v>Perempuan</v>
      </c>
      <c r="AI815" s="6" t="e">
        <f>VLOOKUP(X815,'[1]06_MASTER_KODE_KAMPUS'!B$3:C$4825,2,FALSE)</f>
        <v>#N/A</v>
      </c>
      <c r="AJ815" s="6" t="str">
        <f>VLOOKUP(V815,'[1]03_MASTER_KODE_PRODI'!B$3:E$404,3,FALSE)</f>
        <v>D-4</v>
      </c>
      <c r="AK815" s="6" t="str">
        <f>VLOOKUP(V815,'[1]03_MASTER_KODE_PRODI'!B$3:E$404,4,FALSE)</f>
        <v>Kebidanan</v>
      </c>
      <c r="AM815" s="9" t="s">
        <v>2566</v>
      </c>
    </row>
    <row r="816" spans="1:39" x14ac:dyDescent="0.25">
      <c r="A816">
        <v>813</v>
      </c>
      <c r="B816" s="360" t="s">
        <v>2532</v>
      </c>
      <c r="C816" s="19"/>
      <c r="D816" s="19">
        <v>480141462</v>
      </c>
      <c r="E816" s="142" t="s">
        <v>2565</v>
      </c>
      <c r="F816" s="19" t="s">
        <v>2564</v>
      </c>
      <c r="G816" s="19" t="s">
        <v>7</v>
      </c>
      <c r="H816" s="142" t="s">
        <v>0</v>
      </c>
      <c r="I816" s="19" t="s">
        <v>49</v>
      </c>
      <c r="J816" s="236" t="s">
        <v>4</v>
      </c>
      <c r="K816" s="19" t="s">
        <v>32</v>
      </c>
      <c r="L816" s="140">
        <v>27176</v>
      </c>
      <c r="M816" s="19"/>
      <c r="N816" s="312"/>
      <c r="O816" s="19"/>
      <c r="P816" s="19" t="s">
        <v>61</v>
      </c>
      <c r="Q816" s="19" t="s">
        <v>60</v>
      </c>
      <c r="R816" s="13">
        <v>121</v>
      </c>
      <c r="S816" s="100">
        <v>22011</v>
      </c>
      <c r="T816" s="9"/>
      <c r="U816" s="9"/>
      <c r="V816" s="110">
        <v>15401</v>
      </c>
      <c r="W816" s="9"/>
      <c r="X816" s="9"/>
      <c r="Y816" s="7" t="str">
        <f>VLOOKUP(B816,'[1]01_MASTER_KODE_FASYANKES'!B$22:J$15694,8,FALSE)</f>
        <v>JAWA BARAT</v>
      </c>
      <c r="Z816" s="6" t="str">
        <f>VLOOKUP(B816,'[1]01_MASTER_KODE_FASYANKES'!B$22:J$15694,9,FALSE)</f>
        <v>BOGOR</v>
      </c>
      <c r="AA816" s="6" t="str">
        <f>VLOOKUP(B816,'[1]01_MASTER_KODE_FASYANKES'!B$22:J$15694,3,FALSE)</f>
        <v>Puskesmas</v>
      </c>
      <c r="AB816" s="6" t="str">
        <f>VLOOKUP(B816,'[1]01_MASTER_KODE_FASYANKES'!B$22:J$15694,2,FALSE)</f>
        <v>CISEENG</v>
      </c>
      <c r="AC816" s="6">
        <f>VLOOKUP(S816,'[1]02_MASTER_KODE_SDMK'!B$3:H$2218,2,FALSE)</f>
        <v>1040101</v>
      </c>
      <c r="AD816" s="6" t="str">
        <f>VLOOKUP(S816,'[1]02_MASTER_KODE_SDMK'!B$3:H$2218,4,FALSE)</f>
        <v>04. Kebidanan</v>
      </c>
      <c r="AE816" s="6" t="str">
        <f>VLOOKUP(S816,'[1]02_MASTER_KODE_SDMK'!B$3:H$2218,5,FALSE)</f>
        <v>01. Bidan</v>
      </c>
      <c r="AF816" s="6" t="str">
        <f>VLOOKUP(S816,'[1]02_MASTER_KODE_SDMK'!B$3:H$2218,3,FALSE)</f>
        <v>Bidan</v>
      </c>
      <c r="AG816" s="6" t="str">
        <f>VLOOKUP(S816,'[1]02_MASTER_KODE_SDMK'!B$3:H$2218,7,FALSE)</f>
        <v>PNS</v>
      </c>
      <c r="AH816" s="6" t="str">
        <f>IF(G816="L","Laki-Laki",IF(G816="P","Perempuan","TIDAK VALID"))</f>
        <v>Perempuan</v>
      </c>
      <c r="AI816" s="6" t="e">
        <f>VLOOKUP(X816,'[1]06_MASTER_KODE_KAMPUS'!B$3:C$4825,2,FALSE)</f>
        <v>#N/A</v>
      </c>
      <c r="AJ816" s="6" t="str">
        <f>VLOOKUP(V816,'[1]03_MASTER_KODE_PRODI'!B$3:E$404,3,FALSE)</f>
        <v>D-3</v>
      </c>
      <c r="AK816" s="6" t="str">
        <f>VLOOKUP(V816,'[1]03_MASTER_KODE_PRODI'!B$3:E$404,4,FALSE)</f>
        <v>Kebidanan</v>
      </c>
      <c r="AM816" s="9"/>
    </row>
    <row r="817" spans="1:39" x14ac:dyDescent="0.25">
      <c r="A817">
        <v>814</v>
      </c>
      <c r="B817" s="360" t="s">
        <v>2532</v>
      </c>
      <c r="C817" s="19"/>
      <c r="D817" s="19">
        <v>480141410</v>
      </c>
      <c r="E817" s="142" t="s">
        <v>2563</v>
      </c>
      <c r="F817" s="19" t="s">
        <v>2562</v>
      </c>
      <c r="G817" s="19" t="s">
        <v>7</v>
      </c>
      <c r="H817" s="142" t="s">
        <v>0</v>
      </c>
      <c r="I817" s="19" t="s">
        <v>49</v>
      </c>
      <c r="J817" s="236" t="s">
        <v>4</v>
      </c>
      <c r="K817" s="19" t="s">
        <v>2561</v>
      </c>
      <c r="L817" s="140">
        <v>27329</v>
      </c>
      <c r="M817" s="19"/>
      <c r="N817" s="312"/>
      <c r="O817" s="19"/>
      <c r="P817" s="19" t="s">
        <v>61</v>
      </c>
      <c r="Q817" s="19" t="s">
        <v>60</v>
      </c>
      <c r="R817" s="13">
        <v>121</v>
      </c>
      <c r="S817" s="100">
        <v>22011</v>
      </c>
      <c r="T817" s="9"/>
      <c r="U817" s="9"/>
      <c r="V817" s="110">
        <v>15401</v>
      </c>
      <c r="W817" s="9"/>
      <c r="X817" s="9"/>
      <c r="Y817" s="7" t="str">
        <f>VLOOKUP(B817,'[1]01_MASTER_KODE_FASYANKES'!B$22:J$15694,8,FALSE)</f>
        <v>JAWA BARAT</v>
      </c>
      <c r="Z817" s="6" t="str">
        <f>VLOOKUP(B817,'[1]01_MASTER_KODE_FASYANKES'!B$22:J$15694,9,FALSE)</f>
        <v>BOGOR</v>
      </c>
      <c r="AA817" s="6" t="str">
        <f>VLOOKUP(B817,'[1]01_MASTER_KODE_FASYANKES'!B$22:J$15694,3,FALSE)</f>
        <v>Puskesmas</v>
      </c>
      <c r="AB817" s="6" t="str">
        <f>VLOOKUP(B817,'[1]01_MASTER_KODE_FASYANKES'!B$22:J$15694,2,FALSE)</f>
        <v>CISEENG</v>
      </c>
      <c r="AC817" s="6">
        <f>VLOOKUP(S817,'[1]02_MASTER_KODE_SDMK'!B$3:H$2218,2,FALSE)</f>
        <v>1040101</v>
      </c>
      <c r="AD817" s="6" t="str">
        <f>VLOOKUP(S817,'[1]02_MASTER_KODE_SDMK'!B$3:H$2218,4,FALSE)</f>
        <v>04. Kebidanan</v>
      </c>
      <c r="AE817" s="6" t="str">
        <f>VLOOKUP(S817,'[1]02_MASTER_KODE_SDMK'!B$3:H$2218,5,FALSE)</f>
        <v>01. Bidan</v>
      </c>
      <c r="AF817" s="6" t="str">
        <f>VLOOKUP(S817,'[1]02_MASTER_KODE_SDMK'!B$3:H$2218,3,FALSE)</f>
        <v>Bidan</v>
      </c>
      <c r="AG817" s="6" t="str">
        <f>VLOOKUP(S817,'[1]02_MASTER_KODE_SDMK'!B$3:H$2218,7,FALSE)</f>
        <v>PNS</v>
      </c>
      <c r="AH817" s="6" t="str">
        <f>IF(G817="L","Laki-Laki",IF(G817="P","Perempuan","TIDAK VALID"))</f>
        <v>Perempuan</v>
      </c>
      <c r="AI817" s="6" t="e">
        <f>VLOOKUP(X817,'[1]06_MASTER_KODE_KAMPUS'!B$3:C$4825,2,FALSE)</f>
        <v>#N/A</v>
      </c>
      <c r="AJ817" s="6" t="str">
        <f>VLOOKUP(V817,'[1]03_MASTER_KODE_PRODI'!B$3:E$404,3,FALSE)</f>
        <v>D-3</v>
      </c>
      <c r="AK817" s="6" t="str">
        <f>VLOOKUP(V817,'[1]03_MASTER_KODE_PRODI'!B$3:E$404,4,FALSE)</f>
        <v>Kebidanan</v>
      </c>
      <c r="AM817" s="9"/>
    </row>
    <row r="818" spans="1:39" x14ac:dyDescent="0.25">
      <c r="A818">
        <v>815</v>
      </c>
      <c r="B818" s="360" t="s">
        <v>2532</v>
      </c>
      <c r="C818" s="19"/>
      <c r="D818" s="19">
        <v>480151317</v>
      </c>
      <c r="E818" s="142" t="s">
        <v>2560</v>
      </c>
      <c r="F818" s="19" t="s">
        <v>2559</v>
      </c>
      <c r="G818" s="19" t="s">
        <v>7</v>
      </c>
      <c r="H818" s="142" t="s">
        <v>171</v>
      </c>
      <c r="I818" s="19" t="s">
        <v>49</v>
      </c>
      <c r="J818" s="236" t="s">
        <v>63</v>
      </c>
      <c r="K818" s="19" t="s">
        <v>2558</v>
      </c>
      <c r="L818" s="140">
        <v>25483</v>
      </c>
      <c r="M818" s="19"/>
      <c r="N818" s="312"/>
      <c r="O818" s="19"/>
      <c r="P818" s="19" t="s">
        <v>61</v>
      </c>
      <c r="Q818" s="19" t="s">
        <v>60</v>
      </c>
      <c r="R818" s="13">
        <v>121</v>
      </c>
      <c r="S818" s="100">
        <v>22011</v>
      </c>
      <c r="T818" s="9"/>
      <c r="U818" s="9"/>
      <c r="V818" s="110">
        <v>15401</v>
      </c>
      <c r="W818" s="9">
        <v>2012</v>
      </c>
      <c r="X818" s="9"/>
      <c r="Y818" s="7" t="str">
        <f>VLOOKUP(B818,'[1]01_MASTER_KODE_FASYANKES'!B$22:J$15694,8,FALSE)</f>
        <v>JAWA BARAT</v>
      </c>
      <c r="Z818" s="6" t="str">
        <f>VLOOKUP(B818,'[1]01_MASTER_KODE_FASYANKES'!B$22:J$15694,9,FALSE)</f>
        <v>BOGOR</v>
      </c>
      <c r="AA818" s="6" t="str">
        <f>VLOOKUP(B818,'[1]01_MASTER_KODE_FASYANKES'!B$22:J$15694,3,FALSE)</f>
        <v>Puskesmas</v>
      </c>
      <c r="AB818" s="6" t="str">
        <f>VLOOKUP(B818,'[1]01_MASTER_KODE_FASYANKES'!B$22:J$15694,2,FALSE)</f>
        <v>CISEENG</v>
      </c>
      <c r="AC818" s="6">
        <f>VLOOKUP(S818,'[1]02_MASTER_KODE_SDMK'!B$3:H$2218,2,FALSE)</f>
        <v>1040101</v>
      </c>
      <c r="AD818" s="6" t="str">
        <f>VLOOKUP(S818,'[1]02_MASTER_KODE_SDMK'!B$3:H$2218,4,FALSE)</f>
        <v>04. Kebidanan</v>
      </c>
      <c r="AE818" s="6" t="str">
        <f>VLOOKUP(S818,'[1]02_MASTER_KODE_SDMK'!B$3:H$2218,5,FALSE)</f>
        <v>01. Bidan</v>
      </c>
      <c r="AF818" s="6" t="str">
        <f>VLOOKUP(S818,'[1]02_MASTER_KODE_SDMK'!B$3:H$2218,3,FALSE)</f>
        <v>Bidan</v>
      </c>
      <c r="AG818" s="6" t="str">
        <f>VLOOKUP(S818,'[1]02_MASTER_KODE_SDMK'!B$3:H$2218,7,FALSE)</f>
        <v>PNS</v>
      </c>
      <c r="AH818" s="6" t="str">
        <f>IF(G818="L","Laki-Laki",IF(G818="P","Perempuan","TIDAK VALID"))</f>
        <v>Perempuan</v>
      </c>
      <c r="AI818" s="6" t="e">
        <f>VLOOKUP(X818,'[1]06_MASTER_KODE_KAMPUS'!B$3:C$4825,2,FALSE)</f>
        <v>#N/A</v>
      </c>
      <c r="AJ818" s="6" t="str">
        <f>VLOOKUP(V818,'[1]03_MASTER_KODE_PRODI'!B$3:E$404,3,FALSE)</f>
        <v>D-3</v>
      </c>
      <c r="AK818" s="6" t="str">
        <f>VLOOKUP(V818,'[1]03_MASTER_KODE_PRODI'!B$3:E$404,4,FALSE)</f>
        <v>Kebidanan</v>
      </c>
      <c r="AM818" s="9"/>
    </row>
    <row r="819" spans="1:39" x14ac:dyDescent="0.25">
      <c r="A819">
        <v>816</v>
      </c>
      <c r="B819" s="360" t="s">
        <v>2532</v>
      </c>
      <c r="C819" s="19"/>
      <c r="D819" s="19"/>
      <c r="E819" s="142" t="s">
        <v>2557</v>
      </c>
      <c r="F819" s="19" t="s">
        <v>2556</v>
      </c>
      <c r="G819" s="19" t="s">
        <v>7</v>
      </c>
      <c r="H819" s="142" t="s">
        <v>6</v>
      </c>
      <c r="I819" s="265" t="s">
        <v>124</v>
      </c>
      <c r="J819" s="266"/>
      <c r="K819" s="306" t="s">
        <v>2555</v>
      </c>
      <c r="L819" s="305" t="s">
        <v>2554</v>
      </c>
      <c r="M819" s="19"/>
      <c r="N819" s="312"/>
      <c r="O819" s="19"/>
      <c r="P819" s="19" t="s">
        <v>371</v>
      </c>
      <c r="Q819" s="19" t="s">
        <v>370</v>
      </c>
      <c r="R819" s="13">
        <v>121</v>
      </c>
      <c r="S819" s="100">
        <v>21011</v>
      </c>
      <c r="T819" s="9"/>
      <c r="U819" s="9"/>
      <c r="V819" s="110">
        <v>14401</v>
      </c>
      <c r="W819" s="9"/>
      <c r="X819" s="9"/>
      <c r="Y819" s="7" t="str">
        <f>VLOOKUP(B819,'[1]01_MASTER_KODE_FASYANKES'!B$22:J$15694,8,FALSE)</f>
        <v>JAWA BARAT</v>
      </c>
      <c r="Z819" s="6" t="str">
        <f>VLOOKUP(B819,'[1]01_MASTER_KODE_FASYANKES'!B$22:J$15694,9,FALSE)</f>
        <v>BOGOR</v>
      </c>
      <c r="AA819" s="6" t="str">
        <f>VLOOKUP(B819,'[1]01_MASTER_KODE_FASYANKES'!B$22:J$15694,3,FALSE)</f>
        <v>Puskesmas</v>
      </c>
      <c r="AB819" s="6" t="str">
        <f>VLOOKUP(B819,'[1]01_MASTER_KODE_FASYANKES'!B$22:J$15694,2,FALSE)</f>
        <v>CISEENG</v>
      </c>
      <c r="AC819" s="6">
        <f>VLOOKUP(S819,'[1]02_MASTER_KODE_SDMK'!B$3:H$2218,2,FALSE)</f>
        <v>1030101</v>
      </c>
      <c r="AD819" s="6" t="str">
        <f>VLOOKUP(S819,'[1]02_MASTER_KODE_SDMK'!B$3:H$2218,4,FALSE)</f>
        <v>03. Keperawatan</v>
      </c>
      <c r="AE819" s="6" t="str">
        <f>VLOOKUP(S819,'[1]02_MASTER_KODE_SDMK'!B$3:H$2218,5,FALSE)</f>
        <v>01. Perawat Kesehatan Masyarakat</v>
      </c>
      <c r="AF819" s="6" t="str">
        <f>VLOOKUP(S819,'[1]02_MASTER_KODE_SDMK'!B$3:H$2218,3,FALSE)</f>
        <v>Perawat (Non Ners)</v>
      </c>
      <c r="AG819" s="6" t="str">
        <f>VLOOKUP(S819,'[1]02_MASTER_KODE_SDMK'!B$3:H$2218,7,FALSE)</f>
        <v>PNS</v>
      </c>
      <c r="AH819" s="6" t="str">
        <f>IF(G819="L","Laki-Laki",IF(G819="P","Perempuan","TIDAK VALID"))</f>
        <v>Perempuan</v>
      </c>
      <c r="AI819" s="6" t="e">
        <f>VLOOKUP(X819,'[1]06_MASTER_KODE_KAMPUS'!B$3:C$4825,2,FALSE)</f>
        <v>#N/A</v>
      </c>
      <c r="AJ819" s="6" t="str">
        <f>VLOOKUP(V819,'[1]03_MASTER_KODE_PRODI'!B$3:E$404,3,FALSE)</f>
        <v>D-3</v>
      </c>
      <c r="AK819" s="6" t="str">
        <f>VLOOKUP(V819,'[1]03_MASTER_KODE_PRODI'!B$3:E$404,4,FALSE)</f>
        <v>Keperawatan</v>
      </c>
      <c r="AM819" s="9"/>
    </row>
    <row r="820" spans="1:39" x14ac:dyDescent="0.25">
      <c r="A820">
        <v>817</v>
      </c>
      <c r="B820" s="360" t="s">
        <v>2532</v>
      </c>
      <c r="C820" s="19"/>
      <c r="D820" s="19" t="s">
        <v>2553</v>
      </c>
      <c r="E820" s="142" t="s">
        <v>2552</v>
      </c>
      <c r="F820" s="19" t="s">
        <v>2551</v>
      </c>
      <c r="G820" s="19" t="s">
        <v>23</v>
      </c>
      <c r="H820" s="142" t="s">
        <v>0</v>
      </c>
      <c r="I820" s="265" t="s">
        <v>53</v>
      </c>
      <c r="J820" s="266" t="s">
        <v>4</v>
      </c>
      <c r="K820" s="302" t="s">
        <v>32</v>
      </c>
      <c r="L820" s="301">
        <v>30354</v>
      </c>
      <c r="M820" s="19" t="s">
        <v>31</v>
      </c>
      <c r="N820" s="313" t="s">
        <v>1529</v>
      </c>
      <c r="O820" s="19" t="s">
        <v>2550</v>
      </c>
      <c r="P820" s="19" t="s">
        <v>371</v>
      </c>
      <c r="Q820" s="19" t="s">
        <v>251</v>
      </c>
      <c r="R820" s="13">
        <v>121</v>
      </c>
      <c r="S820" s="100">
        <v>21011</v>
      </c>
      <c r="T820" s="9"/>
      <c r="U820" s="9"/>
      <c r="V820" s="110">
        <v>14201</v>
      </c>
      <c r="W820" s="9">
        <v>2011</v>
      </c>
      <c r="X820" s="9"/>
      <c r="Y820" s="7" t="str">
        <f>VLOOKUP(B820,'[1]01_MASTER_KODE_FASYANKES'!B$22:J$15694,8,FALSE)</f>
        <v>JAWA BARAT</v>
      </c>
      <c r="Z820" s="6" t="str">
        <f>VLOOKUP(B820,'[1]01_MASTER_KODE_FASYANKES'!B$22:J$15694,9,FALSE)</f>
        <v>BOGOR</v>
      </c>
      <c r="AA820" s="6" t="str">
        <f>VLOOKUP(B820,'[1]01_MASTER_KODE_FASYANKES'!B$22:J$15694,3,FALSE)</f>
        <v>Puskesmas</v>
      </c>
      <c r="AB820" s="6" t="str">
        <f>VLOOKUP(B820,'[1]01_MASTER_KODE_FASYANKES'!B$22:J$15694,2,FALSE)</f>
        <v>CISEENG</v>
      </c>
      <c r="AC820" s="6">
        <f>VLOOKUP(S820,'[1]02_MASTER_KODE_SDMK'!B$3:H$2218,2,FALSE)</f>
        <v>1030101</v>
      </c>
      <c r="AD820" s="6" t="str">
        <f>VLOOKUP(S820,'[1]02_MASTER_KODE_SDMK'!B$3:H$2218,4,FALSE)</f>
        <v>03. Keperawatan</v>
      </c>
      <c r="AE820" s="6" t="str">
        <f>VLOOKUP(S820,'[1]02_MASTER_KODE_SDMK'!B$3:H$2218,5,FALSE)</f>
        <v>01. Perawat Kesehatan Masyarakat</v>
      </c>
      <c r="AF820" s="6" t="str">
        <f>VLOOKUP(S820,'[1]02_MASTER_KODE_SDMK'!B$3:H$2218,3,FALSE)</f>
        <v>Perawat (Non Ners)</v>
      </c>
      <c r="AG820" s="6" t="str">
        <f>VLOOKUP(S820,'[1]02_MASTER_KODE_SDMK'!B$3:H$2218,7,FALSE)</f>
        <v>PNS</v>
      </c>
      <c r="AH820" s="6" t="str">
        <f>IF(G820="L","Laki-Laki",IF(G820="P","Perempuan","TIDAK VALID"))</f>
        <v>Laki-Laki</v>
      </c>
      <c r="AI820" s="6" t="e">
        <f>VLOOKUP(X820,'[1]06_MASTER_KODE_KAMPUS'!B$3:C$4825,2,FALSE)</f>
        <v>#N/A</v>
      </c>
      <c r="AJ820" s="6" t="str">
        <f>VLOOKUP(V820,'[1]03_MASTER_KODE_PRODI'!B$3:E$404,3,FALSE)</f>
        <v>S-1</v>
      </c>
      <c r="AK820" s="6" t="str">
        <f>VLOOKUP(V820,'[1]03_MASTER_KODE_PRODI'!B$3:E$404,4,FALSE)</f>
        <v>Ilmu Keperawatan</v>
      </c>
      <c r="AM820" s="9" t="s">
        <v>2549</v>
      </c>
    </row>
    <row r="821" spans="1:39" x14ac:dyDescent="0.25">
      <c r="A821">
        <v>818</v>
      </c>
      <c r="B821" s="360" t="s">
        <v>2532</v>
      </c>
      <c r="C821" s="19"/>
      <c r="D821" s="19"/>
      <c r="E821" s="142" t="s">
        <v>2548</v>
      </c>
      <c r="F821" s="19" t="s">
        <v>2547</v>
      </c>
      <c r="G821" s="19" t="s">
        <v>7</v>
      </c>
      <c r="H821" s="142" t="s">
        <v>465</v>
      </c>
      <c r="I821" s="265" t="s">
        <v>124</v>
      </c>
      <c r="J821" s="266" t="s">
        <v>465</v>
      </c>
      <c r="K821" s="19" t="s">
        <v>629</v>
      </c>
      <c r="L821" s="140">
        <v>33050</v>
      </c>
      <c r="M821" s="19"/>
      <c r="N821" s="313" t="s">
        <v>773</v>
      </c>
      <c r="O821" s="19"/>
      <c r="P821" s="19" t="s">
        <v>887</v>
      </c>
      <c r="Q821" s="19" t="s">
        <v>60</v>
      </c>
      <c r="R821" s="13">
        <v>121</v>
      </c>
      <c r="S821" s="100">
        <v>22011</v>
      </c>
      <c r="T821" s="9"/>
      <c r="U821" s="9"/>
      <c r="V821" s="110">
        <v>15401</v>
      </c>
      <c r="W821" s="9">
        <v>2011</v>
      </c>
      <c r="X821" s="9"/>
      <c r="Y821" s="7" t="str">
        <f>VLOOKUP(B821,'[1]01_MASTER_KODE_FASYANKES'!B$22:J$15694,8,FALSE)</f>
        <v>JAWA BARAT</v>
      </c>
      <c r="Z821" s="6" t="str">
        <f>VLOOKUP(B821,'[1]01_MASTER_KODE_FASYANKES'!B$22:J$15694,9,FALSE)</f>
        <v>BOGOR</v>
      </c>
      <c r="AA821" s="6" t="str">
        <f>VLOOKUP(B821,'[1]01_MASTER_KODE_FASYANKES'!B$22:J$15694,3,FALSE)</f>
        <v>Puskesmas</v>
      </c>
      <c r="AB821" s="6" t="str">
        <f>VLOOKUP(B821,'[1]01_MASTER_KODE_FASYANKES'!B$22:J$15694,2,FALSE)</f>
        <v>CISEENG</v>
      </c>
      <c r="AC821" s="6">
        <f>VLOOKUP(S821,'[1]02_MASTER_KODE_SDMK'!B$3:H$2218,2,FALSE)</f>
        <v>1040101</v>
      </c>
      <c r="AD821" s="6" t="str">
        <f>VLOOKUP(S821,'[1]02_MASTER_KODE_SDMK'!B$3:H$2218,4,FALSE)</f>
        <v>04. Kebidanan</v>
      </c>
      <c r="AE821" s="6" t="str">
        <f>VLOOKUP(S821,'[1]02_MASTER_KODE_SDMK'!B$3:H$2218,5,FALSE)</f>
        <v>01. Bidan</v>
      </c>
      <c r="AF821" s="6" t="str">
        <f>VLOOKUP(S821,'[1]02_MASTER_KODE_SDMK'!B$3:H$2218,3,FALSE)</f>
        <v>Bidan</v>
      </c>
      <c r="AG821" s="6" t="str">
        <f>VLOOKUP(S821,'[1]02_MASTER_KODE_SDMK'!B$3:H$2218,7,FALSE)</f>
        <v>PNS</v>
      </c>
      <c r="AH821" s="6" t="str">
        <f>IF(G821="L","Laki-Laki",IF(G821="P","Perempuan","TIDAK VALID"))</f>
        <v>Perempuan</v>
      </c>
      <c r="AI821" s="6" t="e">
        <f>VLOOKUP(X821,'[1]06_MASTER_KODE_KAMPUS'!B$3:C$4825,2,FALSE)</f>
        <v>#N/A</v>
      </c>
      <c r="AJ821" s="6" t="str">
        <f>VLOOKUP(V821,'[1]03_MASTER_KODE_PRODI'!B$3:E$404,3,FALSE)</f>
        <v>D-3</v>
      </c>
      <c r="AK821" s="6" t="str">
        <f>VLOOKUP(V821,'[1]03_MASTER_KODE_PRODI'!B$3:E$404,4,FALSE)</f>
        <v>Kebidanan</v>
      </c>
      <c r="AM821" s="9" t="s">
        <v>2546</v>
      </c>
    </row>
    <row r="822" spans="1:39" x14ac:dyDescent="0.25">
      <c r="A822">
        <v>819</v>
      </c>
      <c r="B822" s="360" t="s">
        <v>2532</v>
      </c>
      <c r="C822" s="19"/>
      <c r="D822" s="19"/>
      <c r="E822" s="142" t="s">
        <v>2545</v>
      </c>
      <c r="F822" s="19" t="s">
        <v>2544</v>
      </c>
      <c r="G822" s="19" t="s">
        <v>7</v>
      </c>
      <c r="H822" s="142" t="s">
        <v>465</v>
      </c>
      <c r="I822" s="265" t="s">
        <v>124</v>
      </c>
      <c r="J822" s="266" t="s">
        <v>465</v>
      </c>
      <c r="K822" s="19" t="s">
        <v>32</v>
      </c>
      <c r="L822" s="140">
        <v>30602</v>
      </c>
      <c r="M822" s="19"/>
      <c r="N822" s="313" t="s">
        <v>773</v>
      </c>
      <c r="O822" s="19"/>
      <c r="P822" s="19" t="s">
        <v>371</v>
      </c>
      <c r="Q822" s="19" t="s">
        <v>370</v>
      </c>
      <c r="R822" s="13">
        <v>121</v>
      </c>
      <c r="S822" s="100">
        <v>21011</v>
      </c>
      <c r="T822" s="9"/>
      <c r="U822" s="9"/>
      <c r="V822" s="110">
        <v>14401</v>
      </c>
      <c r="W822" s="9">
        <v>2003</v>
      </c>
      <c r="X822" s="9"/>
      <c r="Y822" s="7" t="str">
        <f>VLOOKUP(B822,'[1]01_MASTER_KODE_FASYANKES'!B$22:J$15694,8,FALSE)</f>
        <v>JAWA BARAT</v>
      </c>
      <c r="Z822" s="6" t="str">
        <f>VLOOKUP(B822,'[1]01_MASTER_KODE_FASYANKES'!B$22:J$15694,9,FALSE)</f>
        <v>BOGOR</v>
      </c>
      <c r="AA822" s="6" t="str">
        <f>VLOOKUP(B822,'[1]01_MASTER_KODE_FASYANKES'!B$22:J$15694,3,FALSE)</f>
        <v>Puskesmas</v>
      </c>
      <c r="AB822" s="6" t="str">
        <f>VLOOKUP(B822,'[1]01_MASTER_KODE_FASYANKES'!B$22:J$15694,2,FALSE)</f>
        <v>CISEENG</v>
      </c>
      <c r="AC822" s="6">
        <f>VLOOKUP(S822,'[1]02_MASTER_KODE_SDMK'!B$3:H$2218,2,FALSE)</f>
        <v>1030101</v>
      </c>
      <c r="AD822" s="6" t="str">
        <f>VLOOKUP(S822,'[1]02_MASTER_KODE_SDMK'!B$3:H$2218,4,FALSE)</f>
        <v>03. Keperawatan</v>
      </c>
      <c r="AE822" s="6" t="str">
        <f>VLOOKUP(S822,'[1]02_MASTER_KODE_SDMK'!B$3:H$2218,5,FALSE)</f>
        <v>01. Perawat Kesehatan Masyarakat</v>
      </c>
      <c r="AF822" s="6" t="str">
        <f>VLOOKUP(S822,'[1]02_MASTER_KODE_SDMK'!B$3:H$2218,3,FALSE)</f>
        <v>Perawat (Non Ners)</v>
      </c>
      <c r="AG822" s="6" t="str">
        <f>VLOOKUP(S822,'[1]02_MASTER_KODE_SDMK'!B$3:H$2218,7,FALSE)</f>
        <v>PNS</v>
      </c>
      <c r="AH822" s="6" t="str">
        <f>IF(G822="L","Laki-Laki",IF(G822="P","Perempuan","TIDAK VALID"))</f>
        <v>Perempuan</v>
      </c>
      <c r="AI822" s="6" t="e">
        <f>VLOOKUP(X822,'[1]06_MASTER_KODE_KAMPUS'!B$3:C$4825,2,FALSE)</f>
        <v>#N/A</v>
      </c>
      <c r="AJ822" s="6" t="str">
        <f>VLOOKUP(V822,'[1]03_MASTER_KODE_PRODI'!B$3:E$404,3,FALSE)</f>
        <v>D-3</v>
      </c>
      <c r="AK822" s="6" t="str">
        <f>VLOOKUP(V822,'[1]03_MASTER_KODE_PRODI'!B$3:E$404,4,FALSE)</f>
        <v>Keperawatan</v>
      </c>
      <c r="AM822" s="9" t="s">
        <v>2543</v>
      </c>
    </row>
    <row r="823" spans="1:39" x14ac:dyDescent="0.25">
      <c r="A823">
        <v>820</v>
      </c>
      <c r="B823" s="360" t="s">
        <v>2532</v>
      </c>
      <c r="C823" s="19"/>
      <c r="D823" s="19"/>
      <c r="E823" s="142" t="s">
        <v>2542</v>
      </c>
      <c r="F823" s="19" t="s">
        <v>2541</v>
      </c>
      <c r="G823" s="19" t="s">
        <v>7</v>
      </c>
      <c r="H823" s="142" t="s">
        <v>394</v>
      </c>
      <c r="I823" s="265" t="s">
        <v>124</v>
      </c>
      <c r="J823" s="266" t="s">
        <v>2540</v>
      </c>
      <c r="K823" s="19" t="s">
        <v>537</v>
      </c>
      <c r="L823" s="140">
        <v>28413</v>
      </c>
      <c r="M823" s="19"/>
      <c r="N823" s="313" t="s">
        <v>2539</v>
      </c>
      <c r="O823" s="265" t="s">
        <v>2538</v>
      </c>
      <c r="P823" s="19" t="s">
        <v>112</v>
      </c>
      <c r="Q823" s="19" t="s">
        <v>875</v>
      </c>
      <c r="R823" s="13">
        <v>121</v>
      </c>
      <c r="S823" s="100">
        <v>42011</v>
      </c>
      <c r="T823" s="9"/>
      <c r="U823" s="9"/>
      <c r="V823" s="110">
        <v>13451</v>
      </c>
      <c r="W823" s="9">
        <v>2000</v>
      </c>
      <c r="X823" s="9"/>
      <c r="Y823" s="7" t="str">
        <f>VLOOKUP(B823,'[1]01_MASTER_KODE_FASYANKES'!B$22:J$15694,8,FALSE)</f>
        <v>JAWA BARAT</v>
      </c>
      <c r="Z823" s="6" t="str">
        <f>VLOOKUP(B823,'[1]01_MASTER_KODE_FASYANKES'!B$22:J$15694,9,FALSE)</f>
        <v>BOGOR</v>
      </c>
      <c r="AA823" s="6" t="str">
        <f>VLOOKUP(B823,'[1]01_MASTER_KODE_FASYANKES'!B$22:J$15694,3,FALSE)</f>
        <v>Puskesmas</v>
      </c>
      <c r="AB823" s="6" t="str">
        <f>VLOOKUP(B823,'[1]01_MASTER_KODE_FASYANKES'!B$22:J$15694,2,FALSE)</f>
        <v>CISEENG</v>
      </c>
      <c r="AC823" s="6">
        <f>VLOOKUP(S823,'[1]02_MASTER_KODE_SDMK'!B$3:H$2218,2,FALSE)</f>
        <v>1070101</v>
      </c>
      <c r="AD823" s="6" t="str">
        <f>VLOOKUP(S823,'[1]02_MASTER_KODE_SDMK'!B$3:H$2218,4,FALSE)</f>
        <v>07. Kesehatan Lingkungan</v>
      </c>
      <c r="AE823" s="6" t="str">
        <f>VLOOKUP(S823,'[1]02_MASTER_KODE_SDMK'!B$3:H$2218,5,FALSE)</f>
        <v>01. Sanitasi Lingkungan</v>
      </c>
      <c r="AF823" s="6" t="str">
        <f>VLOOKUP(S823,'[1]02_MASTER_KODE_SDMK'!B$3:H$2218,3,FALSE)</f>
        <v>Sanitasi Lingkungan</v>
      </c>
      <c r="AG823" s="6" t="str">
        <f>VLOOKUP(S823,'[1]02_MASTER_KODE_SDMK'!B$3:H$2218,7,FALSE)</f>
        <v>PNS</v>
      </c>
      <c r="AH823" s="6" t="str">
        <f>IF(G823="L","Laki-Laki",IF(G823="P","Perempuan","TIDAK VALID"))</f>
        <v>Perempuan</v>
      </c>
      <c r="AI823" s="6" t="e">
        <f>VLOOKUP(X823,'[1]06_MASTER_KODE_KAMPUS'!B$3:C$4825,2,FALSE)</f>
        <v>#N/A</v>
      </c>
      <c r="AJ823" s="6" t="str">
        <f>VLOOKUP(V823,'[1]03_MASTER_KODE_PRODI'!B$3:E$404,3,FALSE)</f>
        <v>D-3</v>
      </c>
      <c r="AK823" s="6" t="str">
        <f>VLOOKUP(V823,'[1]03_MASTER_KODE_PRODI'!B$3:E$404,4,FALSE)</f>
        <v>Kesehatan Lingkungan</v>
      </c>
      <c r="AM823" s="9" t="s">
        <v>2537</v>
      </c>
    </row>
    <row r="824" spans="1:39" x14ac:dyDescent="0.25">
      <c r="A824">
        <v>821</v>
      </c>
      <c r="B824" s="360" t="s">
        <v>2532</v>
      </c>
      <c r="C824" s="19"/>
      <c r="D824" s="19">
        <v>140245563</v>
      </c>
      <c r="E824" s="142" t="s">
        <v>2536</v>
      </c>
      <c r="F824" s="19" t="s">
        <v>2535</v>
      </c>
      <c r="G824" s="19" t="s">
        <v>23</v>
      </c>
      <c r="H824" s="142" t="s">
        <v>394</v>
      </c>
      <c r="I824" s="19" t="s">
        <v>5</v>
      </c>
      <c r="J824" s="141" t="s">
        <v>290</v>
      </c>
      <c r="K824" s="19" t="s">
        <v>537</v>
      </c>
      <c r="L824" s="140">
        <v>24911</v>
      </c>
      <c r="M824" s="19"/>
      <c r="N824" s="291"/>
      <c r="O824" s="19"/>
      <c r="P824" s="19" t="s">
        <v>371</v>
      </c>
      <c r="Q824" s="19" t="s">
        <v>370</v>
      </c>
      <c r="R824" s="13">
        <v>121</v>
      </c>
      <c r="S824" s="100">
        <v>21011</v>
      </c>
      <c r="T824" s="9"/>
      <c r="U824" s="9"/>
      <c r="V824" s="110">
        <v>14401</v>
      </c>
      <c r="W824" s="9">
        <v>2001</v>
      </c>
      <c r="X824" s="9"/>
      <c r="Y824" s="7" t="str">
        <f>VLOOKUP(B824,'[1]01_MASTER_KODE_FASYANKES'!B$22:J$15694,8,FALSE)</f>
        <v>JAWA BARAT</v>
      </c>
      <c r="Z824" s="6" t="str">
        <f>VLOOKUP(B824,'[1]01_MASTER_KODE_FASYANKES'!B$22:J$15694,9,FALSE)</f>
        <v>BOGOR</v>
      </c>
      <c r="AA824" s="6" t="str">
        <f>VLOOKUP(B824,'[1]01_MASTER_KODE_FASYANKES'!B$22:J$15694,3,FALSE)</f>
        <v>Puskesmas</v>
      </c>
      <c r="AB824" s="6" t="str">
        <f>VLOOKUP(B824,'[1]01_MASTER_KODE_FASYANKES'!B$22:J$15694,2,FALSE)</f>
        <v>CISEENG</v>
      </c>
      <c r="AC824" s="6">
        <f>VLOOKUP(S824,'[1]02_MASTER_KODE_SDMK'!B$3:H$2218,2,FALSE)</f>
        <v>1030101</v>
      </c>
      <c r="AD824" s="6" t="str">
        <f>VLOOKUP(S824,'[1]02_MASTER_KODE_SDMK'!B$3:H$2218,4,FALSE)</f>
        <v>03. Keperawatan</v>
      </c>
      <c r="AE824" s="6" t="str">
        <f>VLOOKUP(S824,'[1]02_MASTER_KODE_SDMK'!B$3:H$2218,5,FALSE)</f>
        <v>01. Perawat Kesehatan Masyarakat</v>
      </c>
      <c r="AF824" s="6" t="str">
        <f>VLOOKUP(S824,'[1]02_MASTER_KODE_SDMK'!B$3:H$2218,3,FALSE)</f>
        <v>Perawat (Non Ners)</v>
      </c>
      <c r="AG824" s="6" t="str">
        <f>VLOOKUP(S824,'[1]02_MASTER_KODE_SDMK'!B$3:H$2218,7,FALSE)</f>
        <v>PNS</v>
      </c>
      <c r="AH824" s="6" t="str">
        <f>IF(G824="L","Laki-Laki",IF(G824="P","Perempuan","TIDAK VALID"))</f>
        <v>Laki-Laki</v>
      </c>
      <c r="AI824" s="6" t="e">
        <f>VLOOKUP(X824,'[1]06_MASTER_KODE_KAMPUS'!B$3:C$4825,2,FALSE)</f>
        <v>#N/A</v>
      </c>
      <c r="AJ824" s="6" t="str">
        <f>VLOOKUP(V824,'[1]03_MASTER_KODE_PRODI'!B$3:E$404,3,FALSE)</f>
        <v>D-3</v>
      </c>
      <c r="AK824" s="6" t="str">
        <f>VLOOKUP(V824,'[1]03_MASTER_KODE_PRODI'!B$3:E$404,4,FALSE)</f>
        <v>Keperawatan</v>
      </c>
      <c r="AM824" s="9"/>
    </row>
    <row r="825" spans="1:39" x14ac:dyDescent="0.25">
      <c r="A825">
        <v>822</v>
      </c>
      <c r="B825" s="360" t="s">
        <v>2532</v>
      </c>
      <c r="C825" s="19"/>
      <c r="D825" s="19"/>
      <c r="E825" s="142" t="s">
        <v>2534</v>
      </c>
      <c r="F825" s="19" t="s">
        <v>2533</v>
      </c>
      <c r="G825" s="19" t="s">
        <v>7</v>
      </c>
      <c r="H825" s="142" t="s">
        <v>6</v>
      </c>
      <c r="I825" s="19" t="s">
        <v>124</v>
      </c>
      <c r="J825" s="142" t="s">
        <v>6</v>
      </c>
      <c r="K825" s="140"/>
      <c r="L825" s="140">
        <v>32298</v>
      </c>
      <c r="M825" s="19"/>
      <c r="N825" s="279" t="s">
        <v>75</v>
      </c>
      <c r="O825" s="19"/>
      <c r="P825" s="19" t="s">
        <v>790</v>
      </c>
      <c r="Q825" s="19" t="s">
        <v>789</v>
      </c>
      <c r="R825" s="13">
        <v>121</v>
      </c>
      <c r="S825" s="100">
        <v>21031</v>
      </c>
      <c r="T825" s="9"/>
      <c r="U825" s="9"/>
      <c r="V825" s="110">
        <v>12402</v>
      </c>
      <c r="W825" s="9"/>
      <c r="X825" s="9"/>
      <c r="Y825" s="7" t="str">
        <f>VLOOKUP(B825,'[1]01_MASTER_KODE_FASYANKES'!B$22:J$15694,8,FALSE)</f>
        <v>JAWA BARAT</v>
      </c>
      <c r="Z825" s="6" t="str">
        <f>VLOOKUP(B825,'[1]01_MASTER_KODE_FASYANKES'!B$22:J$15694,9,FALSE)</f>
        <v>BOGOR</v>
      </c>
      <c r="AA825" s="6" t="str">
        <f>VLOOKUP(B825,'[1]01_MASTER_KODE_FASYANKES'!B$22:J$15694,3,FALSE)</f>
        <v>Puskesmas</v>
      </c>
      <c r="AB825" s="6" t="str">
        <f>VLOOKUP(B825,'[1]01_MASTER_KODE_FASYANKES'!B$22:J$15694,2,FALSE)</f>
        <v>CISEENG</v>
      </c>
      <c r="AC825" s="6">
        <f>VLOOKUP(S825,'[1]02_MASTER_KODE_SDMK'!B$3:H$2218,2,FALSE)</f>
        <v>1100701</v>
      </c>
      <c r="AD825" s="6" t="str">
        <f>VLOOKUP(S825,'[1]02_MASTER_KODE_SDMK'!B$3:H$2218,4,FALSE)</f>
        <v>10. Keteknisian Medis</v>
      </c>
      <c r="AE825" s="6" t="str">
        <f>VLOOKUP(S825,'[1]02_MASTER_KODE_SDMK'!B$3:H$2218,5,FALSE)</f>
        <v>07. Terapis Gigi dan Mulut</v>
      </c>
      <c r="AF825" s="6" t="str">
        <f>VLOOKUP(S825,'[1]02_MASTER_KODE_SDMK'!B$3:H$2218,3,FALSE)</f>
        <v>Terapis Gigi dan Mulut</v>
      </c>
      <c r="AG825" s="6" t="str">
        <f>VLOOKUP(S825,'[1]02_MASTER_KODE_SDMK'!B$3:H$2218,7,FALSE)</f>
        <v>PNS</v>
      </c>
      <c r="AH825" s="6" t="str">
        <f>IF(G825="L","Laki-Laki",IF(G825="P","Perempuan","TIDAK VALID"))</f>
        <v>Perempuan</v>
      </c>
      <c r="AI825" s="6" t="e">
        <f>VLOOKUP(X825,'[1]06_MASTER_KODE_KAMPUS'!B$3:C$4825,2,FALSE)</f>
        <v>#N/A</v>
      </c>
      <c r="AJ825" s="6" t="str">
        <f>VLOOKUP(V825,'[1]03_MASTER_KODE_PRODI'!B$3:E$404,3,FALSE)</f>
        <v>D-3</v>
      </c>
      <c r="AK825" s="6" t="str">
        <f>VLOOKUP(V825,'[1]03_MASTER_KODE_PRODI'!B$3:E$404,4,FALSE)</f>
        <v>Kesehatan Gigi dan Mulut (Keperawatan Gigi)</v>
      </c>
      <c r="AM825" s="9"/>
    </row>
    <row r="826" spans="1:39" x14ac:dyDescent="0.25">
      <c r="A826">
        <v>823</v>
      </c>
      <c r="B826" s="360" t="s">
        <v>2532</v>
      </c>
      <c r="C826" s="19"/>
      <c r="D826" s="19">
        <v>140214862</v>
      </c>
      <c r="E826" s="142" t="s">
        <v>2531</v>
      </c>
      <c r="F826" s="19" t="s">
        <v>2530</v>
      </c>
      <c r="G826" s="19" t="s">
        <v>23</v>
      </c>
      <c r="H826" s="142" t="s">
        <v>284</v>
      </c>
      <c r="I826" s="354" t="s">
        <v>209</v>
      </c>
      <c r="J826" s="308" t="s">
        <v>625</v>
      </c>
      <c r="K826" s="19" t="s">
        <v>434</v>
      </c>
      <c r="L826" s="140">
        <v>23042</v>
      </c>
      <c r="M826" s="19"/>
      <c r="N826" s="291"/>
      <c r="O826" s="19"/>
      <c r="P826" s="19" t="s">
        <v>2529</v>
      </c>
      <c r="Q826" s="19" t="s">
        <v>2529</v>
      </c>
      <c r="R826" s="13">
        <v>121</v>
      </c>
      <c r="S826" s="100">
        <v>91121</v>
      </c>
      <c r="T826" s="9"/>
      <c r="U826" s="9"/>
      <c r="V826" s="110" t="s">
        <v>134</v>
      </c>
      <c r="W826" s="9"/>
      <c r="X826" s="9"/>
      <c r="Y826" s="7" t="str">
        <f>VLOOKUP(B826,'[1]01_MASTER_KODE_FASYANKES'!B$22:J$15694,8,FALSE)</f>
        <v>JAWA BARAT</v>
      </c>
      <c r="Z826" s="6" t="str">
        <f>VLOOKUP(B826,'[1]01_MASTER_KODE_FASYANKES'!B$22:J$15694,9,FALSE)</f>
        <v>BOGOR</v>
      </c>
      <c r="AA826" s="6" t="str">
        <f>VLOOKUP(B826,'[1]01_MASTER_KODE_FASYANKES'!B$22:J$15694,3,FALSE)</f>
        <v>Puskesmas</v>
      </c>
      <c r="AB826" s="6" t="str">
        <f>VLOOKUP(B826,'[1]01_MASTER_KODE_FASYANKES'!B$22:J$15694,2,FALSE)</f>
        <v>CISEENG</v>
      </c>
      <c r="AC826" s="6">
        <f>VLOOKUP(S826,'[1]02_MASTER_KODE_SDMK'!B$3:H$2218,2,FALSE)</f>
        <v>3020701</v>
      </c>
      <c r="AD826" s="6" t="str">
        <f>VLOOKUP(S826,'[1]02_MASTER_KODE_SDMK'!B$3:H$2218,4,FALSE)</f>
        <v>14. Tenaga Penunjang</v>
      </c>
      <c r="AE826" s="6" t="str">
        <f>VLOOKUP(S826,'[1]02_MASTER_KODE_SDMK'!B$3:H$2218,5,FALSE)</f>
        <v>02. Dukungan Manajemen</v>
      </c>
      <c r="AF826" s="6" t="str">
        <f>VLOOKUP(S826,'[1]02_MASTER_KODE_SDMK'!B$3:H$2218,3,FALSE)</f>
        <v>Pekarya</v>
      </c>
      <c r="AG826" s="6" t="str">
        <f>VLOOKUP(S826,'[1]02_MASTER_KODE_SDMK'!B$3:H$2218,7,FALSE)</f>
        <v>PNS</v>
      </c>
      <c r="AH826" s="6" t="str">
        <f>IF(G826="L","Laki-Laki",IF(G826="P","Perempuan","TIDAK VALID"))</f>
        <v>Laki-Laki</v>
      </c>
      <c r="AI826" s="6" t="e">
        <f>VLOOKUP(X826,'[1]06_MASTER_KODE_KAMPUS'!B$3:C$4825,2,FALSE)</f>
        <v>#N/A</v>
      </c>
      <c r="AJ826" s="6" t="str">
        <f>VLOOKUP(V826,'[1]03_MASTER_KODE_PRODI'!B$3:E$404,3,FALSE)</f>
        <v>SMA / Setara</v>
      </c>
      <c r="AK826" s="6" t="str">
        <f>VLOOKUP(V826,'[1]03_MASTER_KODE_PRODI'!B$3:E$404,4,FALSE)</f>
        <v>Sekolah Menengah Atas</v>
      </c>
      <c r="AM826" s="9"/>
    </row>
    <row r="827" spans="1:39" x14ac:dyDescent="0.25">
      <c r="A827">
        <v>824</v>
      </c>
      <c r="B827" s="292" t="s">
        <v>2508</v>
      </c>
      <c r="C827" s="332"/>
      <c r="D827" s="332"/>
      <c r="E827" s="303" t="s">
        <v>2528</v>
      </c>
      <c r="F827" s="332" t="s">
        <v>2527</v>
      </c>
      <c r="G827" s="332" t="s">
        <v>7</v>
      </c>
      <c r="H827" s="359" t="s">
        <v>932</v>
      </c>
      <c r="I827" s="19" t="s">
        <v>209</v>
      </c>
      <c r="J827" s="141" t="s">
        <v>932</v>
      </c>
      <c r="K827" s="332" t="s">
        <v>1268</v>
      </c>
      <c r="L827" s="358">
        <v>27336</v>
      </c>
      <c r="M827" s="332" t="s">
        <v>31</v>
      </c>
      <c r="N827" s="303" t="s">
        <v>2526</v>
      </c>
      <c r="O827" s="332"/>
      <c r="P827" s="332" t="s">
        <v>16</v>
      </c>
      <c r="Q827" s="332" t="s">
        <v>16</v>
      </c>
      <c r="R827" s="13">
        <v>121</v>
      </c>
      <c r="S827" s="213">
        <v>11011</v>
      </c>
      <c r="T827" s="272"/>
      <c r="U827" s="272"/>
      <c r="V827" s="214">
        <v>11201</v>
      </c>
      <c r="W827" s="272">
        <v>2002</v>
      </c>
      <c r="X827" s="272"/>
      <c r="Y827" s="7" t="str">
        <f>VLOOKUP(B827,'[1]01_MASTER_KODE_FASYANKES'!B$22:J$15694,8,FALSE)</f>
        <v>JAWA BARAT</v>
      </c>
      <c r="Z827" s="6" t="str">
        <f>VLOOKUP(B827,'[1]01_MASTER_KODE_FASYANKES'!B$22:J$15694,9,FALSE)</f>
        <v>BOGOR</v>
      </c>
      <c r="AA827" s="6" t="str">
        <f>VLOOKUP(B827,'[1]01_MASTER_KODE_FASYANKES'!B$22:J$15694,3,FALSE)</f>
        <v>Puskesmas</v>
      </c>
      <c r="AB827" s="6" t="str">
        <f>VLOOKUP(B827,'[1]01_MASTER_KODE_FASYANKES'!B$22:J$15694,2,FALSE)</f>
        <v>CIBEUTEUNG UDIK</v>
      </c>
      <c r="AC827" s="6">
        <f>VLOOKUP(S827,'[1]02_MASTER_KODE_SDMK'!B$3:H$2218,2,FALSE)</f>
        <v>1010101</v>
      </c>
      <c r="AD827" s="6" t="str">
        <f>VLOOKUP(S827,'[1]02_MASTER_KODE_SDMK'!B$3:H$2218,4,FALSE)</f>
        <v>01. Medis</v>
      </c>
      <c r="AE827" s="6" t="str">
        <f>VLOOKUP(S827,'[1]02_MASTER_KODE_SDMK'!B$3:H$2218,5,FALSE)</f>
        <v>01. Dokter</v>
      </c>
      <c r="AF827" s="6" t="str">
        <f>VLOOKUP(S827,'[1]02_MASTER_KODE_SDMK'!B$3:H$2218,3,FALSE)</f>
        <v>Dokter Umum</v>
      </c>
      <c r="AG827" s="6" t="str">
        <f>VLOOKUP(S827,'[1]02_MASTER_KODE_SDMK'!B$3:H$2218,7,FALSE)</f>
        <v>PNS</v>
      </c>
      <c r="AH827" s="6" t="str">
        <f>IF(G827="L","Laki-Laki",IF(G827="P","Perempuan","TIDAK VALID"))</f>
        <v>Perempuan</v>
      </c>
      <c r="AI827" s="6" t="e">
        <f>VLOOKUP(X827,'[1]06_MASTER_KODE_KAMPUS'!B$3:C$4825,2,FALSE)</f>
        <v>#N/A</v>
      </c>
      <c r="AJ827" s="6" t="str">
        <f>VLOOKUP(V827,'[1]03_MASTER_KODE_PRODI'!B$3:E$404,3,FALSE)</f>
        <v>S-1</v>
      </c>
      <c r="AK827" s="6" t="str">
        <f>VLOOKUP(V827,'[1]03_MASTER_KODE_PRODI'!B$3:E$404,4,FALSE)</f>
        <v>Ilmu Kedokteran</v>
      </c>
      <c r="AM827" s="357" t="s">
        <v>2525</v>
      </c>
    </row>
    <row r="828" spans="1:39" x14ac:dyDescent="0.25">
      <c r="A828">
        <v>825</v>
      </c>
      <c r="B828" s="292" t="s">
        <v>2508</v>
      </c>
      <c r="C828" s="19"/>
      <c r="D828" s="19"/>
      <c r="E828" s="142" t="s">
        <v>2524</v>
      </c>
      <c r="F828" s="19" t="s">
        <v>2523</v>
      </c>
      <c r="G828" s="19" t="s">
        <v>7</v>
      </c>
      <c r="H828" s="142" t="s">
        <v>932</v>
      </c>
      <c r="I828" s="19" t="s">
        <v>209</v>
      </c>
      <c r="J828" s="142" t="s">
        <v>932</v>
      </c>
      <c r="K828" s="19" t="s">
        <v>3</v>
      </c>
      <c r="L828" s="140">
        <v>29904</v>
      </c>
      <c r="M828" s="19"/>
      <c r="N828" s="312"/>
      <c r="O828" s="19"/>
      <c r="P828" s="129" t="s">
        <v>1</v>
      </c>
      <c r="Q828" s="129" t="s">
        <v>1</v>
      </c>
      <c r="R828" s="13">
        <v>121</v>
      </c>
      <c r="S828" s="213">
        <v>15011</v>
      </c>
      <c r="T828" s="9"/>
      <c r="U828" s="9"/>
      <c r="V828" s="110">
        <v>12201</v>
      </c>
      <c r="W828" s="9">
        <v>2007</v>
      </c>
      <c r="X828" s="9"/>
      <c r="Y828" s="7" t="str">
        <f>VLOOKUP(B828,'[1]01_MASTER_KODE_FASYANKES'!B$22:J$15694,8,FALSE)</f>
        <v>JAWA BARAT</v>
      </c>
      <c r="Z828" s="6" t="str">
        <f>VLOOKUP(B828,'[1]01_MASTER_KODE_FASYANKES'!B$22:J$15694,9,FALSE)</f>
        <v>BOGOR</v>
      </c>
      <c r="AA828" s="6" t="str">
        <f>VLOOKUP(B828,'[1]01_MASTER_KODE_FASYANKES'!B$22:J$15694,3,FALSE)</f>
        <v>Puskesmas</v>
      </c>
      <c r="AB828" s="6" t="str">
        <f>VLOOKUP(B828,'[1]01_MASTER_KODE_FASYANKES'!B$22:J$15694,2,FALSE)</f>
        <v>CIBEUTEUNG UDIK</v>
      </c>
      <c r="AC828" s="6">
        <f>VLOOKUP(S828,'[1]02_MASTER_KODE_SDMK'!B$3:H$2218,2,FALSE)</f>
        <v>1010201</v>
      </c>
      <c r="AD828" s="6" t="str">
        <f>VLOOKUP(S828,'[1]02_MASTER_KODE_SDMK'!B$3:H$2218,4,FALSE)</f>
        <v>01. Medis</v>
      </c>
      <c r="AE828" s="6" t="str">
        <f>VLOOKUP(S828,'[1]02_MASTER_KODE_SDMK'!B$3:H$2218,5,FALSE)</f>
        <v>02. Dokter Gigi</v>
      </c>
      <c r="AF828" s="6" t="str">
        <f>VLOOKUP(S828,'[1]02_MASTER_KODE_SDMK'!B$3:H$2218,3,FALSE)</f>
        <v>Dokter Gigi</v>
      </c>
      <c r="AG828" s="6" t="str">
        <f>VLOOKUP(S828,'[1]02_MASTER_KODE_SDMK'!B$3:H$2218,7,FALSE)</f>
        <v>PNS</v>
      </c>
      <c r="AH828" s="6" t="str">
        <f>IF(G828="L","Laki-Laki",IF(G828="P","Perempuan","TIDAK VALID"))</f>
        <v>Perempuan</v>
      </c>
      <c r="AI828" s="6" t="e">
        <f>VLOOKUP(X828,'[1]06_MASTER_KODE_KAMPUS'!B$3:C$4825,2,FALSE)</f>
        <v>#N/A</v>
      </c>
      <c r="AJ828" s="6" t="str">
        <f>VLOOKUP(V828,'[1]03_MASTER_KODE_PRODI'!B$3:E$404,3,FALSE)</f>
        <v>S-1</v>
      </c>
      <c r="AK828" s="6" t="str">
        <f>VLOOKUP(V828,'[1]03_MASTER_KODE_PRODI'!B$3:E$404,4,FALSE)</f>
        <v>Ilmu Kedokteran Gigi</v>
      </c>
      <c r="AM828" s="9" t="s">
        <v>890</v>
      </c>
    </row>
    <row r="829" spans="1:39" x14ac:dyDescent="0.25">
      <c r="A829">
        <v>826</v>
      </c>
      <c r="B829" s="292" t="s">
        <v>2508</v>
      </c>
      <c r="C829" s="19"/>
      <c r="D829" s="19">
        <v>140261788</v>
      </c>
      <c r="E829" s="142" t="s">
        <v>2522</v>
      </c>
      <c r="F829" s="19" t="s">
        <v>2521</v>
      </c>
      <c r="G829" s="19" t="s">
        <v>7</v>
      </c>
      <c r="H829" s="142" t="s">
        <v>44</v>
      </c>
      <c r="I829" s="19" t="s">
        <v>5</v>
      </c>
      <c r="J829" s="141" t="s">
        <v>4</v>
      </c>
      <c r="K829" s="19" t="s">
        <v>2520</v>
      </c>
      <c r="L829" s="140">
        <v>25588</v>
      </c>
      <c r="M829" s="19"/>
      <c r="N829" s="312"/>
      <c r="O829" s="19"/>
      <c r="P829" s="19" t="s">
        <v>334</v>
      </c>
      <c r="Q829" s="19" t="s">
        <v>60</v>
      </c>
      <c r="R829" s="13">
        <v>121</v>
      </c>
      <c r="S829" s="100">
        <v>22011</v>
      </c>
      <c r="T829" s="9"/>
      <c r="U829" s="9"/>
      <c r="V829" s="110">
        <v>15401</v>
      </c>
      <c r="W829" s="9">
        <v>1991</v>
      </c>
      <c r="X829" s="9"/>
      <c r="Y829" s="7" t="str">
        <f>VLOOKUP(B829,'[1]01_MASTER_KODE_FASYANKES'!B$22:J$15694,8,FALSE)</f>
        <v>JAWA BARAT</v>
      </c>
      <c r="Z829" s="6" t="str">
        <f>VLOOKUP(B829,'[1]01_MASTER_KODE_FASYANKES'!B$22:J$15694,9,FALSE)</f>
        <v>BOGOR</v>
      </c>
      <c r="AA829" s="6" t="str">
        <f>VLOOKUP(B829,'[1]01_MASTER_KODE_FASYANKES'!B$22:J$15694,3,FALSE)</f>
        <v>Puskesmas</v>
      </c>
      <c r="AB829" s="6" t="str">
        <f>VLOOKUP(B829,'[1]01_MASTER_KODE_FASYANKES'!B$22:J$15694,2,FALSE)</f>
        <v>CIBEUTEUNG UDIK</v>
      </c>
      <c r="AC829" s="6">
        <f>VLOOKUP(S829,'[1]02_MASTER_KODE_SDMK'!B$3:H$2218,2,FALSE)</f>
        <v>1040101</v>
      </c>
      <c r="AD829" s="6" t="str">
        <f>VLOOKUP(S829,'[1]02_MASTER_KODE_SDMK'!B$3:H$2218,4,FALSE)</f>
        <v>04. Kebidanan</v>
      </c>
      <c r="AE829" s="6" t="str">
        <f>VLOOKUP(S829,'[1]02_MASTER_KODE_SDMK'!B$3:H$2218,5,FALSE)</f>
        <v>01. Bidan</v>
      </c>
      <c r="AF829" s="6" t="str">
        <f>VLOOKUP(S829,'[1]02_MASTER_KODE_SDMK'!B$3:H$2218,3,FALSE)</f>
        <v>Bidan</v>
      </c>
      <c r="AG829" s="6" t="str">
        <f>VLOOKUP(S829,'[1]02_MASTER_KODE_SDMK'!B$3:H$2218,7,FALSE)</f>
        <v>PNS</v>
      </c>
      <c r="AH829" s="6" t="str">
        <f>IF(G829="L","Laki-Laki",IF(G829="P","Perempuan","TIDAK VALID"))</f>
        <v>Perempuan</v>
      </c>
      <c r="AI829" s="6" t="e">
        <f>VLOOKUP(X829,'[1]06_MASTER_KODE_KAMPUS'!B$3:C$4825,2,FALSE)</f>
        <v>#N/A</v>
      </c>
      <c r="AJ829" s="6" t="str">
        <f>VLOOKUP(V829,'[1]03_MASTER_KODE_PRODI'!B$3:E$404,3,FALSE)</f>
        <v>D-3</v>
      </c>
      <c r="AK829" s="6" t="str">
        <f>VLOOKUP(V829,'[1]03_MASTER_KODE_PRODI'!B$3:E$404,4,FALSE)</f>
        <v>Kebidanan</v>
      </c>
      <c r="AM829" s="9"/>
    </row>
    <row r="830" spans="1:39" x14ac:dyDescent="0.25">
      <c r="A830">
        <v>827</v>
      </c>
      <c r="B830" s="292" t="s">
        <v>2508</v>
      </c>
      <c r="C830" s="19"/>
      <c r="D830" s="19">
        <v>140365357</v>
      </c>
      <c r="E830" s="142" t="s">
        <v>2519</v>
      </c>
      <c r="F830" s="19" t="s">
        <v>2518</v>
      </c>
      <c r="G830" s="19" t="s">
        <v>7</v>
      </c>
      <c r="H830" s="142" t="s">
        <v>924</v>
      </c>
      <c r="I830" s="19" t="s">
        <v>5</v>
      </c>
      <c r="J830" s="141" t="s">
        <v>37</v>
      </c>
      <c r="K830" s="19" t="s">
        <v>3</v>
      </c>
      <c r="L830" s="140">
        <v>25537</v>
      </c>
      <c r="M830" s="19"/>
      <c r="N830" s="312"/>
      <c r="O830" s="19"/>
      <c r="P830" s="19" t="s">
        <v>334</v>
      </c>
      <c r="Q830" s="19" t="s">
        <v>60</v>
      </c>
      <c r="R830" s="13">
        <v>121</v>
      </c>
      <c r="S830" s="100">
        <v>22011</v>
      </c>
      <c r="T830" s="9"/>
      <c r="U830" s="9"/>
      <c r="V830" s="110">
        <v>15401</v>
      </c>
      <c r="W830" s="9">
        <v>1997</v>
      </c>
      <c r="X830" s="9"/>
      <c r="Y830" s="7" t="str">
        <f>VLOOKUP(B830,'[1]01_MASTER_KODE_FASYANKES'!B$22:J$15694,8,FALSE)</f>
        <v>JAWA BARAT</v>
      </c>
      <c r="Z830" s="6" t="str">
        <f>VLOOKUP(B830,'[1]01_MASTER_KODE_FASYANKES'!B$22:J$15694,9,FALSE)</f>
        <v>BOGOR</v>
      </c>
      <c r="AA830" s="6" t="str">
        <f>VLOOKUP(B830,'[1]01_MASTER_KODE_FASYANKES'!B$22:J$15694,3,FALSE)</f>
        <v>Puskesmas</v>
      </c>
      <c r="AB830" s="6" t="str">
        <f>VLOOKUP(B830,'[1]01_MASTER_KODE_FASYANKES'!B$22:J$15694,2,FALSE)</f>
        <v>CIBEUTEUNG UDIK</v>
      </c>
      <c r="AC830" s="6">
        <f>VLOOKUP(S830,'[1]02_MASTER_KODE_SDMK'!B$3:H$2218,2,FALSE)</f>
        <v>1040101</v>
      </c>
      <c r="AD830" s="6" t="str">
        <f>VLOOKUP(S830,'[1]02_MASTER_KODE_SDMK'!B$3:H$2218,4,FALSE)</f>
        <v>04. Kebidanan</v>
      </c>
      <c r="AE830" s="6" t="str">
        <f>VLOOKUP(S830,'[1]02_MASTER_KODE_SDMK'!B$3:H$2218,5,FALSE)</f>
        <v>01. Bidan</v>
      </c>
      <c r="AF830" s="6" t="str">
        <f>VLOOKUP(S830,'[1]02_MASTER_KODE_SDMK'!B$3:H$2218,3,FALSE)</f>
        <v>Bidan</v>
      </c>
      <c r="AG830" s="6" t="str">
        <f>VLOOKUP(S830,'[1]02_MASTER_KODE_SDMK'!B$3:H$2218,7,FALSE)</f>
        <v>PNS</v>
      </c>
      <c r="AH830" s="6" t="str">
        <f>IF(G830="L","Laki-Laki",IF(G830="P","Perempuan","TIDAK VALID"))</f>
        <v>Perempuan</v>
      </c>
      <c r="AI830" s="6" t="e">
        <f>VLOOKUP(X830,'[1]06_MASTER_KODE_KAMPUS'!B$3:C$4825,2,FALSE)</f>
        <v>#N/A</v>
      </c>
      <c r="AJ830" s="6" t="str">
        <f>VLOOKUP(V830,'[1]03_MASTER_KODE_PRODI'!B$3:E$404,3,FALSE)</f>
        <v>D-3</v>
      </c>
      <c r="AK830" s="6" t="str">
        <f>VLOOKUP(V830,'[1]03_MASTER_KODE_PRODI'!B$3:E$404,4,FALSE)</f>
        <v>Kebidanan</v>
      </c>
      <c r="AM830" s="9"/>
    </row>
    <row r="831" spans="1:39" x14ac:dyDescent="0.25">
      <c r="A831">
        <v>828</v>
      </c>
      <c r="B831" s="292" t="s">
        <v>2508</v>
      </c>
      <c r="C831" s="19"/>
      <c r="D831" s="19">
        <v>140311783</v>
      </c>
      <c r="E831" s="142" t="s">
        <v>2517</v>
      </c>
      <c r="F831" s="19" t="s">
        <v>2516</v>
      </c>
      <c r="G831" s="19" t="s">
        <v>7</v>
      </c>
      <c r="H831" s="142" t="s">
        <v>275</v>
      </c>
      <c r="I831" s="19" t="s">
        <v>209</v>
      </c>
      <c r="J831" s="141" t="s">
        <v>290</v>
      </c>
      <c r="K831" s="19" t="s">
        <v>32</v>
      </c>
      <c r="L831" s="140">
        <v>22090</v>
      </c>
      <c r="M831" s="19"/>
      <c r="N831" s="291"/>
      <c r="O831" s="19"/>
      <c r="P831" s="19" t="s">
        <v>10</v>
      </c>
      <c r="Q831" s="19" t="s">
        <v>60</v>
      </c>
      <c r="R831" s="13">
        <v>121</v>
      </c>
      <c r="S831" s="100">
        <v>22011</v>
      </c>
      <c r="T831" s="9"/>
      <c r="U831" s="9"/>
      <c r="V831" s="110">
        <v>15401</v>
      </c>
      <c r="W831" s="9"/>
      <c r="X831" s="9"/>
      <c r="Y831" s="7" t="str">
        <f>VLOOKUP(B831,'[1]01_MASTER_KODE_FASYANKES'!B$22:J$15694,8,FALSE)</f>
        <v>JAWA BARAT</v>
      </c>
      <c r="Z831" s="6" t="str">
        <f>VLOOKUP(B831,'[1]01_MASTER_KODE_FASYANKES'!B$22:J$15694,9,FALSE)</f>
        <v>BOGOR</v>
      </c>
      <c r="AA831" s="6" t="str">
        <f>VLOOKUP(B831,'[1]01_MASTER_KODE_FASYANKES'!B$22:J$15694,3,FALSE)</f>
        <v>Puskesmas</v>
      </c>
      <c r="AB831" s="6" t="str">
        <f>VLOOKUP(B831,'[1]01_MASTER_KODE_FASYANKES'!B$22:J$15694,2,FALSE)</f>
        <v>CIBEUTEUNG UDIK</v>
      </c>
      <c r="AC831" s="6">
        <f>VLOOKUP(S831,'[1]02_MASTER_KODE_SDMK'!B$3:H$2218,2,FALSE)</f>
        <v>1040101</v>
      </c>
      <c r="AD831" s="6" t="str">
        <f>VLOOKUP(S831,'[1]02_MASTER_KODE_SDMK'!B$3:H$2218,4,FALSE)</f>
        <v>04. Kebidanan</v>
      </c>
      <c r="AE831" s="6" t="str">
        <f>VLOOKUP(S831,'[1]02_MASTER_KODE_SDMK'!B$3:H$2218,5,FALSE)</f>
        <v>01. Bidan</v>
      </c>
      <c r="AF831" s="6" t="str">
        <f>VLOOKUP(S831,'[1]02_MASTER_KODE_SDMK'!B$3:H$2218,3,FALSE)</f>
        <v>Bidan</v>
      </c>
      <c r="AG831" s="6" t="str">
        <f>VLOOKUP(S831,'[1]02_MASTER_KODE_SDMK'!B$3:H$2218,7,FALSE)</f>
        <v>PNS</v>
      </c>
      <c r="AH831" s="6" t="str">
        <f>IF(G831="L","Laki-Laki",IF(G831="P","Perempuan","TIDAK VALID"))</f>
        <v>Perempuan</v>
      </c>
      <c r="AI831" s="6" t="e">
        <f>VLOOKUP(X831,'[1]06_MASTER_KODE_KAMPUS'!B$3:C$4825,2,FALSE)</f>
        <v>#N/A</v>
      </c>
      <c r="AJ831" s="6" t="str">
        <f>VLOOKUP(V831,'[1]03_MASTER_KODE_PRODI'!B$3:E$404,3,FALSE)</f>
        <v>D-3</v>
      </c>
      <c r="AK831" s="6" t="str">
        <f>VLOOKUP(V831,'[1]03_MASTER_KODE_PRODI'!B$3:E$404,4,FALSE)</f>
        <v>Kebidanan</v>
      </c>
      <c r="AM831" s="9"/>
    </row>
    <row r="832" spans="1:39" x14ac:dyDescent="0.25">
      <c r="A832">
        <v>829</v>
      </c>
      <c r="B832" s="292" t="s">
        <v>2508</v>
      </c>
      <c r="C832" s="19"/>
      <c r="D832" s="19">
        <v>140227592</v>
      </c>
      <c r="E832" s="142" t="s">
        <v>2515</v>
      </c>
      <c r="F832" s="19" t="s">
        <v>2514</v>
      </c>
      <c r="G832" s="19" t="s">
        <v>23</v>
      </c>
      <c r="H832" s="142" t="s">
        <v>28</v>
      </c>
      <c r="I832" s="19" t="s">
        <v>57</v>
      </c>
      <c r="J832" s="141" t="s">
        <v>48</v>
      </c>
      <c r="K832" s="19" t="s">
        <v>32</v>
      </c>
      <c r="L832" s="140">
        <v>24946</v>
      </c>
      <c r="M832" s="19"/>
      <c r="N832" s="312"/>
      <c r="O832" s="19"/>
      <c r="P832" s="19" t="s">
        <v>10</v>
      </c>
      <c r="Q832" s="19" t="s">
        <v>370</v>
      </c>
      <c r="R832" s="13">
        <v>121</v>
      </c>
      <c r="S832" s="100">
        <v>21011</v>
      </c>
      <c r="T832" s="9"/>
      <c r="U832" s="9"/>
      <c r="V832" s="110">
        <v>14401</v>
      </c>
      <c r="W832" s="9">
        <v>2010</v>
      </c>
      <c r="X832" s="9"/>
      <c r="Y832" s="7" t="str">
        <f>VLOOKUP(B832,'[1]01_MASTER_KODE_FASYANKES'!B$22:J$15694,8,FALSE)</f>
        <v>JAWA BARAT</v>
      </c>
      <c r="Z832" s="6" t="str">
        <f>VLOOKUP(B832,'[1]01_MASTER_KODE_FASYANKES'!B$22:J$15694,9,FALSE)</f>
        <v>BOGOR</v>
      </c>
      <c r="AA832" s="6" t="str">
        <f>VLOOKUP(B832,'[1]01_MASTER_KODE_FASYANKES'!B$22:J$15694,3,FALSE)</f>
        <v>Puskesmas</v>
      </c>
      <c r="AB832" s="6" t="str">
        <f>VLOOKUP(B832,'[1]01_MASTER_KODE_FASYANKES'!B$22:J$15694,2,FALSE)</f>
        <v>CIBEUTEUNG UDIK</v>
      </c>
      <c r="AC832" s="6">
        <f>VLOOKUP(S832,'[1]02_MASTER_KODE_SDMK'!B$3:H$2218,2,FALSE)</f>
        <v>1030101</v>
      </c>
      <c r="AD832" s="6" t="str">
        <f>VLOOKUP(S832,'[1]02_MASTER_KODE_SDMK'!B$3:H$2218,4,FALSE)</f>
        <v>03. Keperawatan</v>
      </c>
      <c r="AE832" s="6" t="str">
        <f>VLOOKUP(S832,'[1]02_MASTER_KODE_SDMK'!B$3:H$2218,5,FALSE)</f>
        <v>01. Perawat Kesehatan Masyarakat</v>
      </c>
      <c r="AF832" s="6" t="str">
        <f>VLOOKUP(S832,'[1]02_MASTER_KODE_SDMK'!B$3:H$2218,3,FALSE)</f>
        <v>Perawat (Non Ners)</v>
      </c>
      <c r="AG832" s="6" t="str">
        <f>VLOOKUP(S832,'[1]02_MASTER_KODE_SDMK'!B$3:H$2218,7,FALSE)</f>
        <v>PNS</v>
      </c>
      <c r="AH832" s="6" t="str">
        <f>IF(G832="L","Laki-Laki",IF(G832="P","Perempuan","TIDAK VALID"))</f>
        <v>Laki-Laki</v>
      </c>
      <c r="AI832" s="6" t="e">
        <f>VLOOKUP(X832,'[1]06_MASTER_KODE_KAMPUS'!B$3:C$4825,2,FALSE)</f>
        <v>#N/A</v>
      </c>
      <c r="AJ832" s="6" t="str">
        <f>VLOOKUP(V832,'[1]03_MASTER_KODE_PRODI'!B$3:E$404,3,FALSE)</f>
        <v>D-3</v>
      </c>
      <c r="AK832" s="6" t="str">
        <f>VLOOKUP(V832,'[1]03_MASTER_KODE_PRODI'!B$3:E$404,4,FALSE)</f>
        <v>Keperawatan</v>
      </c>
      <c r="AM832" s="9"/>
    </row>
    <row r="833" spans="1:39" x14ac:dyDescent="0.25">
      <c r="A833">
        <v>830</v>
      </c>
      <c r="B833" s="292" t="s">
        <v>2508</v>
      </c>
      <c r="C833" s="19"/>
      <c r="D833" s="19">
        <v>480126776</v>
      </c>
      <c r="E833" s="142" t="s">
        <v>2513</v>
      </c>
      <c r="F833" s="19" t="s">
        <v>2512</v>
      </c>
      <c r="G833" s="19" t="s">
        <v>7</v>
      </c>
      <c r="H833" s="142" t="s">
        <v>80</v>
      </c>
      <c r="I833" s="19" t="s">
        <v>209</v>
      </c>
      <c r="J833" s="141" t="s">
        <v>63</v>
      </c>
      <c r="K833" s="265" t="s">
        <v>32</v>
      </c>
      <c r="L833" s="140">
        <v>27421</v>
      </c>
      <c r="M833" s="19"/>
      <c r="N833" s="312"/>
      <c r="O833" s="19"/>
      <c r="P833" s="19" t="s">
        <v>206</v>
      </c>
      <c r="Q833" s="19" t="s">
        <v>370</v>
      </c>
      <c r="R833" s="13">
        <v>121</v>
      </c>
      <c r="S833" s="100">
        <v>21011</v>
      </c>
      <c r="T833" s="9"/>
      <c r="U833" s="9"/>
      <c r="V833" s="110">
        <v>14401</v>
      </c>
      <c r="W833" s="9">
        <v>1996</v>
      </c>
      <c r="X833" s="9"/>
      <c r="Y833" s="7" t="str">
        <f>VLOOKUP(B833,'[1]01_MASTER_KODE_FASYANKES'!B$22:J$15694,8,FALSE)</f>
        <v>JAWA BARAT</v>
      </c>
      <c r="Z833" s="6" t="str">
        <f>VLOOKUP(B833,'[1]01_MASTER_KODE_FASYANKES'!B$22:J$15694,9,FALSE)</f>
        <v>BOGOR</v>
      </c>
      <c r="AA833" s="6" t="str">
        <f>VLOOKUP(B833,'[1]01_MASTER_KODE_FASYANKES'!B$22:J$15694,3,FALSE)</f>
        <v>Puskesmas</v>
      </c>
      <c r="AB833" s="6" t="str">
        <f>VLOOKUP(B833,'[1]01_MASTER_KODE_FASYANKES'!B$22:J$15694,2,FALSE)</f>
        <v>CIBEUTEUNG UDIK</v>
      </c>
      <c r="AC833" s="6">
        <f>VLOOKUP(S833,'[1]02_MASTER_KODE_SDMK'!B$3:H$2218,2,FALSE)</f>
        <v>1030101</v>
      </c>
      <c r="AD833" s="6" t="str">
        <f>VLOOKUP(S833,'[1]02_MASTER_KODE_SDMK'!B$3:H$2218,4,FALSE)</f>
        <v>03. Keperawatan</v>
      </c>
      <c r="AE833" s="6" t="str">
        <f>VLOOKUP(S833,'[1]02_MASTER_KODE_SDMK'!B$3:H$2218,5,FALSE)</f>
        <v>01. Perawat Kesehatan Masyarakat</v>
      </c>
      <c r="AF833" s="6" t="str">
        <f>VLOOKUP(S833,'[1]02_MASTER_KODE_SDMK'!B$3:H$2218,3,FALSE)</f>
        <v>Perawat (Non Ners)</v>
      </c>
      <c r="AG833" s="6" t="str">
        <f>VLOOKUP(S833,'[1]02_MASTER_KODE_SDMK'!B$3:H$2218,7,FALSE)</f>
        <v>PNS</v>
      </c>
      <c r="AH833" s="6" t="str">
        <f>IF(G833="L","Laki-Laki",IF(G833="P","Perempuan","TIDAK VALID"))</f>
        <v>Perempuan</v>
      </c>
      <c r="AI833" s="6" t="e">
        <f>VLOOKUP(X833,'[1]06_MASTER_KODE_KAMPUS'!B$3:C$4825,2,FALSE)</f>
        <v>#N/A</v>
      </c>
      <c r="AJ833" s="6" t="str">
        <f>VLOOKUP(V833,'[1]03_MASTER_KODE_PRODI'!B$3:E$404,3,FALSE)</f>
        <v>D-3</v>
      </c>
      <c r="AK833" s="6" t="str">
        <f>VLOOKUP(V833,'[1]03_MASTER_KODE_PRODI'!B$3:E$404,4,FALSE)</f>
        <v>Keperawatan</v>
      </c>
      <c r="AM833" s="9"/>
    </row>
    <row r="834" spans="1:39" x14ac:dyDescent="0.25">
      <c r="A834">
        <v>831</v>
      </c>
      <c r="B834" s="292" t="s">
        <v>2508</v>
      </c>
      <c r="C834" s="19"/>
      <c r="D834" s="19">
        <v>480183091</v>
      </c>
      <c r="E834" s="142" t="s">
        <v>2511</v>
      </c>
      <c r="F834" s="19" t="s">
        <v>2510</v>
      </c>
      <c r="G834" s="19" t="s">
        <v>7</v>
      </c>
      <c r="H834" s="142" t="s">
        <v>54</v>
      </c>
      <c r="I834" s="265" t="s">
        <v>53</v>
      </c>
      <c r="J834" s="266" t="s">
        <v>48</v>
      </c>
      <c r="K834" s="19" t="s">
        <v>2509</v>
      </c>
      <c r="L834" s="140">
        <v>28888</v>
      </c>
      <c r="M834" s="19"/>
      <c r="N834" s="312"/>
      <c r="O834" s="19"/>
      <c r="P834" s="19" t="s">
        <v>371</v>
      </c>
      <c r="Q834" s="19" t="s">
        <v>60</v>
      </c>
      <c r="R834" s="13">
        <v>121</v>
      </c>
      <c r="S834" s="100">
        <v>22011</v>
      </c>
      <c r="T834" s="9"/>
      <c r="U834" s="9"/>
      <c r="V834" s="110">
        <v>15401</v>
      </c>
      <c r="W834" s="9">
        <v>2008</v>
      </c>
      <c r="X834" s="9"/>
      <c r="Y834" s="7" t="str">
        <f>VLOOKUP(B834,'[1]01_MASTER_KODE_FASYANKES'!B$22:J$15694,8,FALSE)</f>
        <v>JAWA BARAT</v>
      </c>
      <c r="Z834" s="6" t="str">
        <f>VLOOKUP(B834,'[1]01_MASTER_KODE_FASYANKES'!B$22:J$15694,9,FALSE)</f>
        <v>BOGOR</v>
      </c>
      <c r="AA834" s="6" t="str">
        <f>VLOOKUP(B834,'[1]01_MASTER_KODE_FASYANKES'!B$22:J$15694,3,FALSE)</f>
        <v>Puskesmas</v>
      </c>
      <c r="AB834" s="6" t="str">
        <f>VLOOKUP(B834,'[1]01_MASTER_KODE_FASYANKES'!B$22:J$15694,2,FALSE)</f>
        <v>CIBEUTEUNG UDIK</v>
      </c>
      <c r="AC834" s="6">
        <f>VLOOKUP(S834,'[1]02_MASTER_KODE_SDMK'!B$3:H$2218,2,FALSE)</f>
        <v>1040101</v>
      </c>
      <c r="AD834" s="6" t="str">
        <f>VLOOKUP(S834,'[1]02_MASTER_KODE_SDMK'!B$3:H$2218,4,FALSE)</f>
        <v>04. Kebidanan</v>
      </c>
      <c r="AE834" s="6" t="str">
        <f>VLOOKUP(S834,'[1]02_MASTER_KODE_SDMK'!B$3:H$2218,5,FALSE)</f>
        <v>01. Bidan</v>
      </c>
      <c r="AF834" s="6" t="str">
        <f>VLOOKUP(S834,'[1]02_MASTER_KODE_SDMK'!B$3:H$2218,3,FALSE)</f>
        <v>Bidan</v>
      </c>
      <c r="AG834" s="6" t="str">
        <f>VLOOKUP(S834,'[1]02_MASTER_KODE_SDMK'!B$3:H$2218,7,FALSE)</f>
        <v>PNS</v>
      </c>
      <c r="AH834" s="6" t="str">
        <f>IF(G834="L","Laki-Laki",IF(G834="P","Perempuan","TIDAK VALID"))</f>
        <v>Perempuan</v>
      </c>
      <c r="AI834" s="6" t="e">
        <f>VLOOKUP(X834,'[1]06_MASTER_KODE_KAMPUS'!B$3:C$4825,2,FALSE)</f>
        <v>#N/A</v>
      </c>
      <c r="AJ834" s="6" t="str">
        <f>VLOOKUP(V834,'[1]03_MASTER_KODE_PRODI'!B$3:E$404,3,FALSE)</f>
        <v>D-3</v>
      </c>
      <c r="AK834" s="6" t="str">
        <f>VLOOKUP(V834,'[1]03_MASTER_KODE_PRODI'!B$3:E$404,4,FALSE)</f>
        <v>Kebidanan</v>
      </c>
      <c r="AM834" s="9"/>
    </row>
    <row r="835" spans="1:39" x14ac:dyDescent="0.25">
      <c r="A835">
        <v>832</v>
      </c>
      <c r="B835" s="292" t="s">
        <v>2508</v>
      </c>
      <c r="C835" s="19"/>
      <c r="D835" s="19">
        <v>480183190</v>
      </c>
      <c r="E835" s="142" t="s">
        <v>2507</v>
      </c>
      <c r="F835" s="19" t="s">
        <v>2506</v>
      </c>
      <c r="G835" s="19" t="s">
        <v>23</v>
      </c>
      <c r="H835" s="142" t="s">
        <v>54</v>
      </c>
      <c r="I835" s="265" t="s">
        <v>53</v>
      </c>
      <c r="J835" s="266" t="s">
        <v>37</v>
      </c>
      <c r="K835" s="19" t="s">
        <v>914</v>
      </c>
      <c r="L835" s="140">
        <v>29310</v>
      </c>
      <c r="M835" s="19"/>
      <c r="N835" s="312"/>
      <c r="O835" s="19"/>
      <c r="P835" s="19" t="s">
        <v>371</v>
      </c>
      <c r="Q835" s="19" t="s">
        <v>370</v>
      </c>
      <c r="R835" s="13">
        <v>121</v>
      </c>
      <c r="S835" s="100">
        <v>21011</v>
      </c>
      <c r="T835" s="9"/>
      <c r="U835" s="9"/>
      <c r="V835" s="110">
        <v>14401</v>
      </c>
      <c r="W835" s="9"/>
      <c r="X835" s="9"/>
      <c r="Y835" s="7" t="str">
        <f>VLOOKUP(B835,'[1]01_MASTER_KODE_FASYANKES'!B$22:J$15694,8,FALSE)</f>
        <v>JAWA BARAT</v>
      </c>
      <c r="Z835" s="6" t="str">
        <f>VLOOKUP(B835,'[1]01_MASTER_KODE_FASYANKES'!B$22:J$15694,9,FALSE)</f>
        <v>BOGOR</v>
      </c>
      <c r="AA835" s="6" t="str">
        <f>VLOOKUP(B835,'[1]01_MASTER_KODE_FASYANKES'!B$22:J$15694,3,FALSE)</f>
        <v>Puskesmas</v>
      </c>
      <c r="AB835" s="6" t="str">
        <f>VLOOKUP(B835,'[1]01_MASTER_KODE_FASYANKES'!B$22:J$15694,2,FALSE)</f>
        <v>CIBEUTEUNG UDIK</v>
      </c>
      <c r="AC835" s="6">
        <f>VLOOKUP(S835,'[1]02_MASTER_KODE_SDMK'!B$3:H$2218,2,FALSE)</f>
        <v>1030101</v>
      </c>
      <c r="AD835" s="6" t="str">
        <f>VLOOKUP(S835,'[1]02_MASTER_KODE_SDMK'!B$3:H$2218,4,FALSE)</f>
        <v>03. Keperawatan</v>
      </c>
      <c r="AE835" s="6" t="str">
        <f>VLOOKUP(S835,'[1]02_MASTER_KODE_SDMK'!B$3:H$2218,5,FALSE)</f>
        <v>01. Perawat Kesehatan Masyarakat</v>
      </c>
      <c r="AF835" s="6" t="str">
        <f>VLOOKUP(S835,'[1]02_MASTER_KODE_SDMK'!B$3:H$2218,3,FALSE)</f>
        <v>Perawat (Non Ners)</v>
      </c>
      <c r="AG835" s="6" t="str">
        <f>VLOOKUP(S835,'[1]02_MASTER_KODE_SDMK'!B$3:H$2218,7,FALSE)</f>
        <v>PNS</v>
      </c>
      <c r="AH835" s="6" t="str">
        <f>IF(G835="L","Laki-Laki",IF(G835="P","Perempuan","TIDAK VALID"))</f>
        <v>Laki-Laki</v>
      </c>
      <c r="AI835" s="6" t="e">
        <f>VLOOKUP(X835,'[1]06_MASTER_KODE_KAMPUS'!B$3:C$4825,2,FALSE)</f>
        <v>#N/A</v>
      </c>
      <c r="AJ835" s="6" t="str">
        <f>VLOOKUP(V835,'[1]03_MASTER_KODE_PRODI'!B$3:E$404,3,FALSE)</f>
        <v>D-3</v>
      </c>
      <c r="AK835" s="6" t="str">
        <f>VLOOKUP(V835,'[1]03_MASTER_KODE_PRODI'!B$3:E$404,4,FALSE)</f>
        <v>Keperawatan</v>
      </c>
      <c r="AM835" s="9"/>
    </row>
    <row r="836" spans="1:39" x14ac:dyDescent="0.25">
      <c r="A836">
        <v>833</v>
      </c>
      <c r="B836" s="292" t="s">
        <v>2459</v>
      </c>
      <c r="C836" s="141"/>
      <c r="D836" s="19">
        <v>480141386</v>
      </c>
      <c r="E836" s="142" t="s">
        <v>2505</v>
      </c>
      <c r="F836" s="19" t="s">
        <v>2504</v>
      </c>
      <c r="G836" s="19" t="s">
        <v>23</v>
      </c>
      <c r="H836" s="142" t="s">
        <v>0</v>
      </c>
      <c r="I836" s="19" t="s">
        <v>57</v>
      </c>
      <c r="J836" s="141" t="s">
        <v>4</v>
      </c>
      <c r="K836" s="19" t="s">
        <v>2092</v>
      </c>
      <c r="L836" s="140">
        <v>27573</v>
      </c>
      <c r="M836" s="19"/>
      <c r="N836" s="279" t="s">
        <v>0</v>
      </c>
      <c r="O836" s="19"/>
      <c r="P836" s="129" t="s">
        <v>16</v>
      </c>
      <c r="Q836" s="129" t="s">
        <v>16</v>
      </c>
      <c r="R836" s="13">
        <v>121</v>
      </c>
      <c r="S836" s="100">
        <v>91271</v>
      </c>
      <c r="T836" s="9"/>
      <c r="U836" s="9"/>
      <c r="V836" s="214">
        <v>11201</v>
      </c>
      <c r="W836" s="9">
        <v>2001</v>
      </c>
      <c r="X836" s="9"/>
      <c r="Y836" s="7" t="str">
        <f>VLOOKUP(B836,'[1]01_MASTER_KODE_FASYANKES'!B$22:J$15694,8,FALSE)</f>
        <v>JAWA BARAT</v>
      </c>
      <c r="Z836" s="6" t="str">
        <f>VLOOKUP(B836,'[1]01_MASTER_KODE_FASYANKES'!B$22:J$15694,9,FALSE)</f>
        <v>BOGOR</v>
      </c>
      <c r="AA836" s="6" t="str">
        <f>VLOOKUP(B836,'[1]01_MASTER_KODE_FASYANKES'!B$22:J$15694,3,FALSE)</f>
        <v>Puskesmas</v>
      </c>
      <c r="AB836" s="6" t="str">
        <f>VLOOKUP(B836,'[1]01_MASTER_KODE_FASYANKES'!B$22:J$15694,2,FALSE)</f>
        <v>GUNUNG SINDUR</v>
      </c>
      <c r="AC836" s="6">
        <f>VLOOKUP(S836,'[1]02_MASTER_KODE_SDMK'!B$3:H$2218,2,FALSE)</f>
        <v>3010504</v>
      </c>
      <c r="AD836" s="6" t="str">
        <f>VLOOKUP(S836,'[1]02_MASTER_KODE_SDMK'!B$3:H$2218,4,FALSE)</f>
        <v>14. Tenaga Penunjang</v>
      </c>
      <c r="AE836" s="6" t="str">
        <f>VLOOKUP(S836,'[1]02_MASTER_KODE_SDMK'!B$3:H$2218,5,FALSE)</f>
        <v>01. Struktural</v>
      </c>
      <c r="AF836" s="6" t="str">
        <f>VLOOKUP(S836,'[1]02_MASTER_KODE_SDMK'!B$3:H$2218,3,FALSE)</f>
        <v>Kepala Puskesmas</v>
      </c>
      <c r="AG836" s="6" t="str">
        <f>VLOOKUP(S836,'[1]02_MASTER_KODE_SDMK'!B$3:H$2218,7,FALSE)</f>
        <v>PNS</v>
      </c>
      <c r="AH836" s="6" t="str">
        <f>IF(G836="L","Laki-Laki",IF(G836="P","Perempuan","TIDAK VALID"))</f>
        <v>Laki-Laki</v>
      </c>
      <c r="AI836" s="6" t="e">
        <f>VLOOKUP(X836,'[1]06_MASTER_KODE_KAMPUS'!B$3:C$4825,2,FALSE)</f>
        <v>#N/A</v>
      </c>
      <c r="AJ836" s="6" t="str">
        <f>VLOOKUP(V836,'[1]03_MASTER_KODE_PRODI'!B$3:E$404,3,FALSE)</f>
        <v>S-1</v>
      </c>
      <c r="AK836" s="6" t="str">
        <f>VLOOKUP(V836,'[1]03_MASTER_KODE_PRODI'!B$3:E$404,4,FALSE)</f>
        <v>Ilmu Kedokteran</v>
      </c>
      <c r="AM836" s="9" t="s">
        <v>837</v>
      </c>
    </row>
    <row r="837" spans="1:39" x14ac:dyDescent="0.25">
      <c r="A837">
        <v>834</v>
      </c>
      <c r="B837" s="292" t="s">
        <v>2459</v>
      </c>
      <c r="C837" s="19"/>
      <c r="D837" s="19">
        <v>140189367</v>
      </c>
      <c r="E837" s="142" t="s">
        <v>2503</v>
      </c>
      <c r="F837" s="19" t="s">
        <v>2502</v>
      </c>
      <c r="G837" s="19" t="s">
        <v>23</v>
      </c>
      <c r="H837" s="142" t="s">
        <v>2501</v>
      </c>
      <c r="I837" s="19" t="s">
        <v>57</v>
      </c>
      <c r="J837" s="141" t="s">
        <v>63</v>
      </c>
      <c r="K837" s="19" t="s">
        <v>326</v>
      </c>
      <c r="L837" s="140">
        <v>23474</v>
      </c>
      <c r="M837" s="19"/>
      <c r="N837" s="291"/>
      <c r="O837" s="19"/>
      <c r="P837" s="19" t="s">
        <v>112</v>
      </c>
      <c r="Q837" s="19" t="s">
        <v>818</v>
      </c>
      <c r="R837" s="13">
        <v>121</v>
      </c>
      <c r="S837" s="100">
        <v>91251</v>
      </c>
      <c r="T837" s="9"/>
      <c r="U837" s="9"/>
      <c r="V837" s="110">
        <v>13201</v>
      </c>
      <c r="W837" s="9">
        <v>2008</v>
      </c>
      <c r="X837" s="9"/>
      <c r="Y837" s="7" t="str">
        <f>VLOOKUP(B837,'[1]01_MASTER_KODE_FASYANKES'!B$22:J$15694,8,FALSE)</f>
        <v>JAWA BARAT</v>
      </c>
      <c r="Z837" s="6" t="str">
        <f>VLOOKUP(B837,'[1]01_MASTER_KODE_FASYANKES'!B$22:J$15694,9,FALSE)</f>
        <v>BOGOR</v>
      </c>
      <c r="AA837" s="6" t="str">
        <f>VLOOKUP(B837,'[1]01_MASTER_KODE_FASYANKES'!B$22:J$15694,3,FALSE)</f>
        <v>Puskesmas</v>
      </c>
      <c r="AB837" s="6" t="str">
        <f>VLOOKUP(B837,'[1]01_MASTER_KODE_FASYANKES'!B$22:J$15694,2,FALSE)</f>
        <v>GUNUNG SINDUR</v>
      </c>
      <c r="AC837" s="6">
        <f>VLOOKUP(S837,'[1]02_MASTER_KODE_SDMK'!B$3:H$2218,2,FALSE)</f>
        <v>3010502</v>
      </c>
      <c r="AD837" s="6" t="str">
        <f>VLOOKUP(S837,'[1]02_MASTER_KODE_SDMK'!B$3:H$2218,4,FALSE)</f>
        <v>14. Tenaga Penunjang</v>
      </c>
      <c r="AE837" s="6" t="str">
        <f>VLOOKUP(S837,'[1]02_MASTER_KODE_SDMK'!B$3:H$2218,5,FALSE)</f>
        <v>01. Struktural</v>
      </c>
      <c r="AF837" s="6" t="str">
        <f>VLOOKUP(S837,'[1]02_MASTER_KODE_SDMK'!B$3:H$2218,3,FALSE)</f>
        <v>Kepala Subbagian</v>
      </c>
      <c r="AG837" s="6" t="str">
        <f>VLOOKUP(S837,'[1]02_MASTER_KODE_SDMK'!B$3:H$2218,7,FALSE)</f>
        <v>PNS</v>
      </c>
      <c r="AH837" s="6" t="str">
        <f>IF(G837="L","Laki-Laki",IF(G837="P","Perempuan","TIDAK VALID"))</f>
        <v>Laki-Laki</v>
      </c>
      <c r="AI837" s="6" t="e">
        <f>VLOOKUP(X837,'[1]06_MASTER_KODE_KAMPUS'!B$3:C$4825,2,FALSE)</f>
        <v>#N/A</v>
      </c>
      <c r="AJ837" s="6" t="str">
        <f>VLOOKUP(V837,'[1]03_MASTER_KODE_PRODI'!B$3:E$404,3,FALSE)</f>
        <v>S-1</v>
      </c>
      <c r="AK837" s="6" t="str">
        <f>VLOOKUP(V837,'[1]03_MASTER_KODE_PRODI'!B$3:E$404,4,FALSE)</f>
        <v>Kesehatan Masyarakat</v>
      </c>
      <c r="AM837" s="9"/>
    </row>
    <row r="838" spans="1:39" x14ac:dyDescent="0.25">
      <c r="A838">
        <v>835</v>
      </c>
      <c r="B838" s="292" t="s">
        <v>2459</v>
      </c>
      <c r="C838" s="235"/>
      <c r="D838" s="141" t="s">
        <v>2500</v>
      </c>
      <c r="E838" s="141" t="s">
        <v>2499</v>
      </c>
      <c r="F838" s="235" t="s">
        <v>2498</v>
      </c>
      <c r="G838" s="19" t="s">
        <v>7</v>
      </c>
      <c r="H838" s="141" t="s">
        <v>0</v>
      </c>
      <c r="I838" s="235" t="s">
        <v>57</v>
      </c>
      <c r="J838" s="236" t="s">
        <v>4</v>
      </c>
      <c r="K838" s="235" t="s">
        <v>448</v>
      </c>
      <c r="L838" s="234">
        <v>29386</v>
      </c>
      <c r="M838" s="19"/>
      <c r="N838" s="312">
        <v>40833</v>
      </c>
      <c r="O838" s="356" t="s">
        <v>2497</v>
      </c>
      <c r="P838" s="129" t="s">
        <v>16</v>
      </c>
      <c r="Q838" s="129" t="s">
        <v>16</v>
      </c>
      <c r="R838" s="13">
        <v>121</v>
      </c>
      <c r="S838" s="213">
        <v>11011</v>
      </c>
      <c r="T838" s="9"/>
      <c r="U838" s="9"/>
      <c r="V838" s="214">
        <v>11201</v>
      </c>
      <c r="W838" s="9">
        <v>2005</v>
      </c>
      <c r="X838" s="9"/>
      <c r="Y838" s="7" t="str">
        <f>VLOOKUP(B838,'[1]01_MASTER_KODE_FASYANKES'!B$22:J$15694,8,FALSE)</f>
        <v>JAWA BARAT</v>
      </c>
      <c r="Z838" s="6" t="str">
        <f>VLOOKUP(B838,'[1]01_MASTER_KODE_FASYANKES'!B$22:J$15694,9,FALSE)</f>
        <v>BOGOR</v>
      </c>
      <c r="AA838" s="6" t="str">
        <f>VLOOKUP(B838,'[1]01_MASTER_KODE_FASYANKES'!B$22:J$15694,3,FALSE)</f>
        <v>Puskesmas</v>
      </c>
      <c r="AB838" s="6" t="str">
        <f>VLOOKUP(B838,'[1]01_MASTER_KODE_FASYANKES'!B$22:J$15694,2,FALSE)</f>
        <v>GUNUNG SINDUR</v>
      </c>
      <c r="AC838" s="6">
        <f>VLOOKUP(S838,'[1]02_MASTER_KODE_SDMK'!B$3:H$2218,2,FALSE)</f>
        <v>1010101</v>
      </c>
      <c r="AD838" s="6" t="str">
        <f>VLOOKUP(S838,'[1]02_MASTER_KODE_SDMK'!B$3:H$2218,4,FALSE)</f>
        <v>01. Medis</v>
      </c>
      <c r="AE838" s="6" t="str">
        <f>VLOOKUP(S838,'[1]02_MASTER_KODE_SDMK'!B$3:H$2218,5,FALSE)</f>
        <v>01. Dokter</v>
      </c>
      <c r="AF838" s="6" t="str">
        <f>VLOOKUP(S838,'[1]02_MASTER_KODE_SDMK'!B$3:H$2218,3,FALSE)</f>
        <v>Dokter Umum</v>
      </c>
      <c r="AG838" s="6" t="str">
        <f>VLOOKUP(S838,'[1]02_MASTER_KODE_SDMK'!B$3:H$2218,7,FALSE)</f>
        <v>PNS</v>
      </c>
      <c r="AH838" s="6" t="str">
        <f>IF(G838="L","Laki-Laki",IF(G838="P","Perempuan","TIDAK VALID"))</f>
        <v>Perempuan</v>
      </c>
      <c r="AI838" s="6" t="e">
        <f>VLOOKUP(X838,'[1]06_MASTER_KODE_KAMPUS'!B$3:C$4825,2,FALSE)</f>
        <v>#N/A</v>
      </c>
      <c r="AJ838" s="6" t="str">
        <f>VLOOKUP(V838,'[1]03_MASTER_KODE_PRODI'!B$3:E$404,3,FALSE)</f>
        <v>S-1</v>
      </c>
      <c r="AK838" s="6" t="str">
        <f>VLOOKUP(V838,'[1]03_MASTER_KODE_PRODI'!B$3:E$404,4,FALSE)</f>
        <v>Ilmu Kedokteran</v>
      </c>
      <c r="AM838" s="355" t="s">
        <v>2496</v>
      </c>
    </row>
    <row r="839" spans="1:39" x14ac:dyDescent="0.25">
      <c r="A839">
        <v>836</v>
      </c>
      <c r="B839" s="292" t="s">
        <v>2459</v>
      </c>
      <c r="C839" s="19"/>
      <c r="D839" s="19"/>
      <c r="E839" s="142" t="s">
        <v>2495</v>
      </c>
      <c r="F839" s="19" t="s">
        <v>2494</v>
      </c>
      <c r="G839" s="19" t="s">
        <v>7</v>
      </c>
      <c r="H839" s="142" t="s">
        <v>6</v>
      </c>
      <c r="I839" s="19" t="s">
        <v>5</v>
      </c>
      <c r="J839" s="141" t="s">
        <v>4</v>
      </c>
      <c r="K839" s="19" t="s">
        <v>3</v>
      </c>
      <c r="L839" s="140">
        <v>30145</v>
      </c>
      <c r="M839" s="19"/>
      <c r="N839" s="291"/>
      <c r="O839" s="19"/>
      <c r="P839" s="129" t="s">
        <v>16</v>
      </c>
      <c r="Q839" s="129" t="s">
        <v>16</v>
      </c>
      <c r="R839" s="13">
        <v>121</v>
      </c>
      <c r="S839" s="213">
        <v>11011</v>
      </c>
      <c r="T839" s="9"/>
      <c r="U839" s="9"/>
      <c r="V839" s="214">
        <v>11201</v>
      </c>
      <c r="W839" s="9">
        <v>2009</v>
      </c>
      <c r="X839" s="9"/>
      <c r="Y839" s="7" t="str">
        <f>VLOOKUP(B839,'[1]01_MASTER_KODE_FASYANKES'!B$22:J$15694,8,FALSE)</f>
        <v>JAWA BARAT</v>
      </c>
      <c r="Z839" s="6" t="str">
        <f>VLOOKUP(B839,'[1]01_MASTER_KODE_FASYANKES'!B$22:J$15694,9,FALSE)</f>
        <v>BOGOR</v>
      </c>
      <c r="AA839" s="6" t="str">
        <f>VLOOKUP(B839,'[1]01_MASTER_KODE_FASYANKES'!B$22:J$15694,3,FALSE)</f>
        <v>Puskesmas</v>
      </c>
      <c r="AB839" s="6" t="str">
        <f>VLOOKUP(B839,'[1]01_MASTER_KODE_FASYANKES'!B$22:J$15694,2,FALSE)</f>
        <v>GUNUNG SINDUR</v>
      </c>
      <c r="AC839" s="6">
        <f>VLOOKUP(S839,'[1]02_MASTER_KODE_SDMK'!B$3:H$2218,2,FALSE)</f>
        <v>1010101</v>
      </c>
      <c r="AD839" s="6" t="str">
        <f>VLOOKUP(S839,'[1]02_MASTER_KODE_SDMK'!B$3:H$2218,4,FALSE)</f>
        <v>01. Medis</v>
      </c>
      <c r="AE839" s="6" t="str">
        <f>VLOOKUP(S839,'[1]02_MASTER_KODE_SDMK'!B$3:H$2218,5,FALSE)</f>
        <v>01. Dokter</v>
      </c>
      <c r="AF839" s="6" t="str">
        <f>VLOOKUP(S839,'[1]02_MASTER_KODE_SDMK'!B$3:H$2218,3,FALSE)</f>
        <v>Dokter Umum</v>
      </c>
      <c r="AG839" s="6" t="str">
        <f>VLOOKUP(S839,'[1]02_MASTER_KODE_SDMK'!B$3:H$2218,7,FALSE)</f>
        <v>PNS</v>
      </c>
      <c r="AH839" s="6" t="str">
        <f>IF(G839="L","Laki-Laki",IF(G839="P","Perempuan","TIDAK VALID"))</f>
        <v>Perempuan</v>
      </c>
      <c r="AI839" s="6" t="e">
        <f>VLOOKUP(X839,'[1]06_MASTER_KODE_KAMPUS'!B$3:C$4825,2,FALSE)</f>
        <v>#N/A</v>
      </c>
      <c r="AJ839" s="6" t="str">
        <f>VLOOKUP(V839,'[1]03_MASTER_KODE_PRODI'!B$3:E$404,3,FALSE)</f>
        <v>S-1</v>
      </c>
      <c r="AK839" s="6" t="str">
        <f>VLOOKUP(V839,'[1]03_MASTER_KODE_PRODI'!B$3:E$404,4,FALSE)</f>
        <v>Ilmu Kedokteran</v>
      </c>
      <c r="AM839" s="9" t="s">
        <v>2493</v>
      </c>
    </row>
    <row r="840" spans="1:39" x14ac:dyDescent="0.25">
      <c r="A840">
        <v>837</v>
      </c>
      <c r="B840" s="292" t="s">
        <v>2459</v>
      </c>
      <c r="C840" s="19"/>
      <c r="D840" s="19">
        <v>140334241</v>
      </c>
      <c r="E840" s="142" t="s">
        <v>2492</v>
      </c>
      <c r="F840" s="19" t="s">
        <v>2491</v>
      </c>
      <c r="G840" s="19" t="s">
        <v>7</v>
      </c>
      <c r="H840" s="142" t="s">
        <v>221</v>
      </c>
      <c r="I840" s="19" t="s">
        <v>5</v>
      </c>
      <c r="J840" s="141" t="s">
        <v>4</v>
      </c>
      <c r="K840" s="19" t="s">
        <v>1061</v>
      </c>
      <c r="L840" s="140">
        <v>25805</v>
      </c>
      <c r="M840" s="19"/>
      <c r="N840" s="291"/>
      <c r="O840" s="19"/>
      <c r="P840" s="19" t="s">
        <v>371</v>
      </c>
      <c r="Q840" s="19" t="s">
        <v>370</v>
      </c>
      <c r="R840" s="13">
        <v>121</v>
      </c>
      <c r="S840" s="100">
        <v>21011</v>
      </c>
      <c r="T840" s="9"/>
      <c r="U840" s="9"/>
      <c r="V840" s="110">
        <v>14401</v>
      </c>
      <c r="W840" s="9">
        <v>1993</v>
      </c>
      <c r="X840" s="9"/>
      <c r="Y840" s="7" t="str">
        <f>VLOOKUP(B840,'[1]01_MASTER_KODE_FASYANKES'!B$22:J$15694,8,FALSE)</f>
        <v>JAWA BARAT</v>
      </c>
      <c r="Z840" s="6" t="str">
        <f>VLOOKUP(B840,'[1]01_MASTER_KODE_FASYANKES'!B$22:J$15694,9,FALSE)</f>
        <v>BOGOR</v>
      </c>
      <c r="AA840" s="6" t="str">
        <f>VLOOKUP(B840,'[1]01_MASTER_KODE_FASYANKES'!B$22:J$15694,3,FALSE)</f>
        <v>Puskesmas</v>
      </c>
      <c r="AB840" s="6" t="str">
        <f>VLOOKUP(B840,'[1]01_MASTER_KODE_FASYANKES'!B$22:J$15694,2,FALSE)</f>
        <v>GUNUNG SINDUR</v>
      </c>
      <c r="AC840" s="6">
        <f>VLOOKUP(S840,'[1]02_MASTER_KODE_SDMK'!B$3:H$2218,2,FALSE)</f>
        <v>1030101</v>
      </c>
      <c r="AD840" s="6" t="str">
        <f>VLOOKUP(S840,'[1]02_MASTER_KODE_SDMK'!B$3:H$2218,4,FALSE)</f>
        <v>03. Keperawatan</v>
      </c>
      <c r="AE840" s="6" t="str">
        <f>VLOOKUP(S840,'[1]02_MASTER_KODE_SDMK'!B$3:H$2218,5,FALSE)</f>
        <v>01. Perawat Kesehatan Masyarakat</v>
      </c>
      <c r="AF840" s="6" t="str">
        <f>VLOOKUP(S840,'[1]02_MASTER_KODE_SDMK'!B$3:H$2218,3,FALSE)</f>
        <v>Perawat (Non Ners)</v>
      </c>
      <c r="AG840" s="6" t="str">
        <f>VLOOKUP(S840,'[1]02_MASTER_KODE_SDMK'!B$3:H$2218,7,FALSE)</f>
        <v>PNS</v>
      </c>
      <c r="AH840" s="6" t="str">
        <f>IF(G840="L","Laki-Laki",IF(G840="P","Perempuan","TIDAK VALID"))</f>
        <v>Perempuan</v>
      </c>
      <c r="AI840" s="6" t="e">
        <f>VLOOKUP(X840,'[1]06_MASTER_KODE_KAMPUS'!B$3:C$4825,2,FALSE)</f>
        <v>#N/A</v>
      </c>
      <c r="AJ840" s="6" t="str">
        <f>VLOOKUP(V840,'[1]03_MASTER_KODE_PRODI'!B$3:E$404,3,FALSE)</f>
        <v>D-3</v>
      </c>
      <c r="AK840" s="6" t="str">
        <f>VLOOKUP(V840,'[1]03_MASTER_KODE_PRODI'!B$3:E$404,4,FALSE)</f>
        <v>Keperawatan</v>
      </c>
      <c r="AM840" s="9"/>
    </row>
    <row r="841" spans="1:39" x14ac:dyDescent="0.25">
      <c r="A841">
        <v>838</v>
      </c>
      <c r="B841" s="292" t="s">
        <v>2459</v>
      </c>
      <c r="C841" s="19"/>
      <c r="D841" s="19">
        <v>140253943</v>
      </c>
      <c r="E841" s="142" t="s">
        <v>2490</v>
      </c>
      <c r="F841" s="19" t="s">
        <v>2489</v>
      </c>
      <c r="G841" s="19" t="s">
        <v>7</v>
      </c>
      <c r="H841" s="142" t="s">
        <v>799</v>
      </c>
      <c r="I841" s="19" t="s">
        <v>57</v>
      </c>
      <c r="J841" s="141" t="s">
        <v>37</v>
      </c>
      <c r="K841" s="19" t="s">
        <v>91</v>
      </c>
      <c r="L841" s="140">
        <v>25436</v>
      </c>
      <c r="M841" s="19"/>
      <c r="N841" s="291"/>
      <c r="O841" s="19"/>
      <c r="P841" s="19" t="s">
        <v>334</v>
      </c>
      <c r="Q841" s="19" t="s">
        <v>60</v>
      </c>
      <c r="R841" s="13">
        <v>121</v>
      </c>
      <c r="S841" s="100">
        <v>22011</v>
      </c>
      <c r="T841" s="9"/>
      <c r="U841" s="9"/>
      <c r="V841" s="110">
        <v>15401</v>
      </c>
      <c r="W841" s="9">
        <v>1990</v>
      </c>
      <c r="X841" s="9"/>
      <c r="Y841" s="7" t="str">
        <f>VLOOKUP(B841,'[1]01_MASTER_KODE_FASYANKES'!B$22:J$15694,8,FALSE)</f>
        <v>JAWA BARAT</v>
      </c>
      <c r="Z841" s="6" t="str">
        <f>VLOOKUP(B841,'[1]01_MASTER_KODE_FASYANKES'!B$22:J$15694,9,FALSE)</f>
        <v>BOGOR</v>
      </c>
      <c r="AA841" s="6" t="str">
        <f>VLOOKUP(B841,'[1]01_MASTER_KODE_FASYANKES'!B$22:J$15694,3,FALSE)</f>
        <v>Puskesmas</v>
      </c>
      <c r="AB841" s="6" t="str">
        <f>VLOOKUP(B841,'[1]01_MASTER_KODE_FASYANKES'!B$22:J$15694,2,FALSE)</f>
        <v>GUNUNG SINDUR</v>
      </c>
      <c r="AC841" s="6">
        <f>VLOOKUP(S841,'[1]02_MASTER_KODE_SDMK'!B$3:H$2218,2,FALSE)</f>
        <v>1040101</v>
      </c>
      <c r="AD841" s="6" t="str">
        <f>VLOOKUP(S841,'[1]02_MASTER_KODE_SDMK'!B$3:H$2218,4,FALSE)</f>
        <v>04. Kebidanan</v>
      </c>
      <c r="AE841" s="6" t="str">
        <f>VLOOKUP(S841,'[1]02_MASTER_KODE_SDMK'!B$3:H$2218,5,FALSE)</f>
        <v>01. Bidan</v>
      </c>
      <c r="AF841" s="6" t="str">
        <f>VLOOKUP(S841,'[1]02_MASTER_KODE_SDMK'!B$3:H$2218,3,FALSE)</f>
        <v>Bidan</v>
      </c>
      <c r="AG841" s="6" t="str">
        <f>VLOOKUP(S841,'[1]02_MASTER_KODE_SDMK'!B$3:H$2218,7,FALSE)</f>
        <v>PNS</v>
      </c>
      <c r="AH841" s="6" t="str">
        <f>IF(G841="L","Laki-Laki",IF(G841="P","Perempuan","TIDAK VALID"))</f>
        <v>Perempuan</v>
      </c>
      <c r="AI841" s="6" t="e">
        <f>VLOOKUP(X841,'[1]06_MASTER_KODE_KAMPUS'!B$3:C$4825,2,FALSE)</f>
        <v>#N/A</v>
      </c>
      <c r="AJ841" s="6" t="str">
        <f>VLOOKUP(V841,'[1]03_MASTER_KODE_PRODI'!B$3:E$404,3,FALSE)</f>
        <v>D-3</v>
      </c>
      <c r="AK841" s="6" t="str">
        <f>VLOOKUP(V841,'[1]03_MASTER_KODE_PRODI'!B$3:E$404,4,FALSE)</f>
        <v>Kebidanan</v>
      </c>
      <c r="AM841" s="9"/>
    </row>
    <row r="842" spans="1:39" x14ac:dyDescent="0.25">
      <c r="A842">
        <v>839</v>
      </c>
      <c r="B842" s="292" t="s">
        <v>2459</v>
      </c>
      <c r="C842" s="19"/>
      <c r="D842" s="19"/>
      <c r="E842" s="142" t="s">
        <v>2488</v>
      </c>
      <c r="F842" s="19" t="s">
        <v>2487</v>
      </c>
      <c r="G842" s="19" t="s">
        <v>7</v>
      </c>
      <c r="H842" s="142" t="s">
        <v>44</v>
      </c>
      <c r="I842" s="19" t="s">
        <v>57</v>
      </c>
      <c r="J842" s="141" t="s">
        <v>37</v>
      </c>
      <c r="K842" s="19" t="s">
        <v>2486</v>
      </c>
      <c r="L842" s="140">
        <v>25612</v>
      </c>
      <c r="M842" s="19"/>
      <c r="N842" s="291"/>
      <c r="O842" s="19"/>
      <c r="P842" s="19" t="s">
        <v>334</v>
      </c>
      <c r="Q842" s="19" t="s">
        <v>806</v>
      </c>
      <c r="R842" s="13">
        <v>121</v>
      </c>
      <c r="S842" s="100">
        <v>22011</v>
      </c>
      <c r="T842" s="9"/>
      <c r="U842" s="9"/>
      <c r="V842" s="110">
        <v>15301</v>
      </c>
      <c r="W842" s="9">
        <v>2012</v>
      </c>
      <c r="X842" s="9"/>
      <c r="Y842" s="7" t="str">
        <f>VLOOKUP(B842,'[1]01_MASTER_KODE_FASYANKES'!B$22:J$15694,8,FALSE)</f>
        <v>JAWA BARAT</v>
      </c>
      <c r="Z842" s="6" t="str">
        <f>VLOOKUP(B842,'[1]01_MASTER_KODE_FASYANKES'!B$22:J$15694,9,FALSE)</f>
        <v>BOGOR</v>
      </c>
      <c r="AA842" s="6" t="str">
        <f>VLOOKUP(B842,'[1]01_MASTER_KODE_FASYANKES'!B$22:J$15694,3,FALSE)</f>
        <v>Puskesmas</v>
      </c>
      <c r="AB842" s="6" t="str">
        <f>VLOOKUP(B842,'[1]01_MASTER_KODE_FASYANKES'!B$22:J$15694,2,FALSE)</f>
        <v>GUNUNG SINDUR</v>
      </c>
      <c r="AC842" s="6">
        <f>VLOOKUP(S842,'[1]02_MASTER_KODE_SDMK'!B$3:H$2218,2,FALSE)</f>
        <v>1040101</v>
      </c>
      <c r="AD842" s="6" t="str">
        <f>VLOOKUP(S842,'[1]02_MASTER_KODE_SDMK'!B$3:H$2218,4,FALSE)</f>
        <v>04. Kebidanan</v>
      </c>
      <c r="AE842" s="6" t="str">
        <f>VLOOKUP(S842,'[1]02_MASTER_KODE_SDMK'!B$3:H$2218,5,FALSE)</f>
        <v>01. Bidan</v>
      </c>
      <c r="AF842" s="6" t="str">
        <f>VLOOKUP(S842,'[1]02_MASTER_KODE_SDMK'!B$3:H$2218,3,FALSE)</f>
        <v>Bidan</v>
      </c>
      <c r="AG842" s="6" t="str">
        <f>VLOOKUP(S842,'[1]02_MASTER_KODE_SDMK'!B$3:H$2218,7,FALSE)</f>
        <v>PNS</v>
      </c>
      <c r="AH842" s="6" t="str">
        <f>IF(G842="L","Laki-Laki",IF(G842="P","Perempuan","TIDAK VALID"))</f>
        <v>Perempuan</v>
      </c>
      <c r="AI842" s="6" t="e">
        <f>VLOOKUP(X842,'[1]06_MASTER_KODE_KAMPUS'!B$3:C$4825,2,FALSE)</f>
        <v>#N/A</v>
      </c>
      <c r="AJ842" s="6" t="str">
        <f>VLOOKUP(V842,'[1]03_MASTER_KODE_PRODI'!B$3:E$404,3,FALSE)</f>
        <v>D-4</v>
      </c>
      <c r="AK842" s="6" t="str">
        <f>VLOOKUP(V842,'[1]03_MASTER_KODE_PRODI'!B$3:E$404,4,FALSE)</f>
        <v>Bidan Pendidik</v>
      </c>
      <c r="AM842" s="9"/>
    </row>
    <row r="843" spans="1:39" x14ac:dyDescent="0.25">
      <c r="A843">
        <v>840</v>
      </c>
      <c r="B843" s="292" t="s">
        <v>2459</v>
      </c>
      <c r="C843" s="19"/>
      <c r="D843" s="19">
        <v>140256510</v>
      </c>
      <c r="E843" s="142" t="s">
        <v>2485</v>
      </c>
      <c r="F843" s="19" t="s">
        <v>2484</v>
      </c>
      <c r="G843" s="19" t="s">
        <v>7</v>
      </c>
      <c r="H843" s="142" t="s">
        <v>1376</v>
      </c>
      <c r="I843" s="19" t="s">
        <v>5</v>
      </c>
      <c r="J843" s="141" t="s">
        <v>37</v>
      </c>
      <c r="K843" s="19" t="s">
        <v>413</v>
      </c>
      <c r="L843" s="140">
        <v>26273</v>
      </c>
      <c r="M843" s="19"/>
      <c r="N843" s="291"/>
      <c r="O843" s="19"/>
      <c r="P843" s="19" t="s">
        <v>334</v>
      </c>
      <c r="Q843" s="19" t="s">
        <v>60</v>
      </c>
      <c r="R843" s="13">
        <v>121</v>
      </c>
      <c r="S843" s="100">
        <v>22011</v>
      </c>
      <c r="T843" s="9"/>
      <c r="U843" s="9"/>
      <c r="V843" s="110">
        <v>15401</v>
      </c>
      <c r="W843" s="9">
        <v>1991</v>
      </c>
      <c r="X843" s="9"/>
      <c r="Y843" s="7" t="str">
        <f>VLOOKUP(B843,'[1]01_MASTER_KODE_FASYANKES'!B$22:J$15694,8,FALSE)</f>
        <v>JAWA BARAT</v>
      </c>
      <c r="Z843" s="6" t="str">
        <f>VLOOKUP(B843,'[1]01_MASTER_KODE_FASYANKES'!B$22:J$15694,9,FALSE)</f>
        <v>BOGOR</v>
      </c>
      <c r="AA843" s="6" t="str">
        <f>VLOOKUP(B843,'[1]01_MASTER_KODE_FASYANKES'!B$22:J$15694,3,FALSE)</f>
        <v>Puskesmas</v>
      </c>
      <c r="AB843" s="6" t="str">
        <f>VLOOKUP(B843,'[1]01_MASTER_KODE_FASYANKES'!B$22:J$15694,2,FALSE)</f>
        <v>GUNUNG SINDUR</v>
      </c>
      <c r="AC843" s="6">
        <f>VLOOKUP(S843,'[1]02_MASTER_KODE_SDMK'!B$3:H$2218,2,FALSE)</f>
        <v>1040101</v>
      </c>
      <c r="AD843" s="6" t="str">
        <f>VLOOKUP(S843,'[1]02_MASTER_KODE_SDMK'!B$3:H$2218,4,FALSE)</f>
        <v>04. Kebidanan</v>
      </c>
      <c r="AE843" s="6" t="str">
        <f>VLOOKUP(S843,'[1]02_MASTER_KODE_SDMK'!B$3:H$2218,5,FALSE)</f>
        <v>01. Bidan</v>
      </c>
      <c r="AF843" s="6" t="str">
        <f>VLOOKUP(S843,'[1]02_MASTER_KODE_SDMK'!B$3:H$2218,3,FALSE)</f>
        <v>Bidan</v>
      </c>
      <c r="AG843" s="6" t="str">
        <f>VLOOKUP(S843,'[1]02_MASTER_KODE_SDMK'!B$3:H$2218,7,FALSE)</f>
        <v>PNS</v>
      </c>
      <c r="AH843" s="6" t="str">
        <f>IF(G843="L","Laki-Laki",IF(G843="P","Perempuan","TIDAK VALID"))</f>
        <v>Perempuan</v>
      </c>
      <c r="AI843" s="6" t="e">
        <f>VLOOKUP(X843,'[1]06_MASTER_KODE_KAMPUS'!B$3:C$4825,2,FALSE)</f>
        <v>#N/A</v>
      </c>
      <c r="AJ843" s="6" t="str">
        <f>VLOOKUP(V843,'[1]03_MASTER_KODE_PRODI'!B$3:E$404,3,FALSE)</f>
        <v>D-3</v>
      </c>
      <c r="AK843" s="6" t="str">
        <f>VLOOKUP(V843,'[1]03_MASTER_KODE_PRODI'!B$3:E$404,4,FALSE)</f>
        <v>Kebidanan</v>
      </c>
      <c r="AM843" s="9">
        <v>2008</v>
      </c>
    </row>
    <row r="844" spans="1:39" x14ac:dyDescent="0.25">
      <c r="A844">
        <v>841</v>
      </c>
      <c r="B844" s="292" t="s">
        <v>2459</v>
      </c>
      <c r="C844" s="19"/>
      <c r="D844" s="19">
        <v>140225422</v>
      </c>
      <c r="E844" s="142" t="s">
        <v>2483</v>
      </c>
      <c r="F844" s="19" t="s">
        <v>2482</v>
      </c>
      <c r="G844" s="19" t="s">
        <v>7</v>
      </c>
      <c r="H844" s="142" t="s">
        <v>66</v>
      </c>
      <c r="I844" s="19" t="s">
        <v>57</v>
      </c>
      <c r="J844" s="141" t="s">
        <v>37</v>
      </c>
      <c r="K844" s="19" t="s">
        <v>70</v>
      </c>
      <c r="L844" s="140">
        <v>24162</v>
      </c>
      <c r="M844" s="19"/>
      <c r="N844" s="291"/>
      <c r="O844" s="19"/>
      <c r="P844" s="19" t="s">
        <v>10</v>
      </c>
      <c r="Q844" s="19" t="s">
        <v>10</v>
      </c>
      <c r="R844" s="13">
        <v>121</v>
      </c>
      <c r="S844" s="13">
        <v>21991</v>
      </c>
      <c r="T844" s="9"/>
      <c r="U844" s="9"/>
      <c r="V844" s="110" t="s">
        <v>10</v>
      </c>
      <c r="W844" s="9">
        <v>1987</v>
      </c>
      <c r="X844" s="9"/>
      <c r="Y844" s="7" t="str">
        <f>VLOOKUP(B844,'[1]01_MASTER_KODE_FASYANKES'!B$22:J$15694,8,FALSE)</f>
        <v>JAWA BARAT</v>
      </c>
      <c r="Z844" s="6" t="str">
        <f>VLOOKUP(B844,'[1]01_MASTER_KODE_FASYANKES'!B$22:J$15694,9,FALSE)</f>
        <v>BOGOR</v>
      </c>
      <c r="AA844" s="6" t="str">
        <f>VLOOKUP(B844,'[1]01_MASTER_KODE_FASYANKES'!B$22:J$15694,3,FALSE)</f>
        <v>Puskesmas</v>
      </c>
      <c r="AB844" s="6" t="str">
        <f>VLOOKUP(B844,'[1]01_MASTER_KODE_FASYANKES'!B$22:J$15694,2,FALSE)</f>
        <v>GUNUNG SINDUR</v>
      </c>
      <c r="AC844" s="6">
        <f>VLOOKUP(S844,'[1]02_MASTER_KODE_SDMK'!B$3:H$2218,2,FALSE)</f>
        <v>2030101</v>
      </c>
      <c r="AD844" s="6" t="str">
        <f>VLOOKUP(S844,'[1]02_MASTER_KODE_SDMK'!B$3:H$2218,4,FALSE)</f>
        <v>13. Asisten Tenaga Kesehatan</v>
      </c>
      <c r="AE844" s="6" t="str">
        <f>VLOOKUP(S844,'[1]02_MASTER_KODE_SDMK'!B$3:H$2218,5,FALSE)</f>
        <v>01. Keperawatan</v>
      </c>
      <c r="AF844" s="6" t="str">
        <f>VLOOKUP(S844,'[1]02_MASTER_KODE_SDMK'!B$3:H$2218,3,FALSE)</f>
        <v>Perawat (Asisten)</v>
      </c>
      <c r="AG844" s="6" t="str">
        <f>VLOOKUP(S844,'[1]02_MASTER_KODE_SDMK'!B$3:H$2218,7,FALSE)</f>
        <v>PNS</v>
      </c>
      <c r="AH844" s="6" t="str">
        <f>IF(G844="L","Laki-Laki",IF(G844="P","Perempuan","TIDAK VALID"))</f>
        <v>Perempuan</v>
      </c>
      <c r="AI844" s="6" t="e">
        <f>VLOOKUP(X844,'[1]06_MASTER_KODE_KAMPUS'!B$3:C$4825,2,FALSE)</f>
        <v>#N/A</v>
      </c>
      <c r="AJ844" s="6" t="str">
        <f>VLOOKUP(V844,'[1]03_MASTER_KODE_PRODI'!B$3:E$404,3,FALSE)</f>
        <v>SMA / Setara</v>
      </c>
      <c r="AK844" s="6" t="str">
        <f>VLOOKUP(V844,'[1]03_MASTER_KODE_PRODI'!B$3:E$404,4,FALSE)</f>
        <v>Sekolah Perawat Kesehatan</v>
      </c>
      <c r="AM844" s="9"/>
    </row>
    <row r="845" spans="1:39" x14ac:dyDescent="0.25">
      <c r="A845">
        <v>842</v>
      </c>
      <c r="B845" s="292" t="s">
        <v>2459</v>
      </c>
      <c r="C845" s="19"/>
      <c r="D845" s="19">
        <v>140306243</v>
      </c>
      <c r="E845" s="142" t="s">
        <v>2481</v>
      </c>
      <c r="F845" s="19" t="s">
        <v>2480</v>
      </c>
      <c r="G845" s="19" t="s">
        <v>7</v>
      </c>
      <c r="H845" s="142" t="s">
        <v>924</v>
      </c>
      <c r="I845" s="19" t="s">
        <v>5</v>
      </c>
      <c r="J845" s="141" t="s">
        <v>63</v>
      </c>
      <c r="K845" s="19" t="s">
        <v>2479</v>
      </c>
      <c r="L845" s="140">
        <v>24941</v>
      </c>
      <c r="M845" s="19" t="s">
        <v>935</v>
      </c>
      <c r="N845" s="279" t="s">
        <v>2478</v>
      </c>
      <c r="O845" s="19" t="s">
        <v>2477</v>
      </c>
      <c r="P845" s="19" t="s">
        <v>1052</v>
      </c>
      <c r="Q845" s="19" t="s">
        <v>107</v>
      </c>
      <c r="R845" s="13">
        <v>121</v>
      </c>
      <c r="S845" s="100">
        <v>71991</v>
      </c>
      <c r="T845" s="9"/>
      <c r="U845" s="9"/>
      <c r="V845" s="110">
        <v>13453</v>
      </c>
      <c r="W845" s="9">
        <v>2003</v>
      </c>
      <c r="X845" s="9"/>
      <c r="Y845" s="7" t="str">
        <f>VLOOKUP(B845,'[1]01_MASTER_KODE_FASYANKES'!B$22:J$15694,8,FALSE)</f>
        <v>JAWA BARAT</v>
      </c>
      <c r="Z845" s="6" t="str">
        <f>VLOOKUP(B845,'[1]01_MASTER_KODE_FASYANKES'!B$22:J$15694,9,FALSE)</f>
        <v>BOGOR</v>
      </c>
      <c r="AA845" s="6" t="str">
        <f>VLOOKUP(B845,'[1]01_MASTER_KODE_FASYANKES'!B$22:J$15694,3,FALSE)</f>
        <v>Puskesmas</v>
      </c>
      <c r="AB845" s="6" t="str">
        <f>VLOOKUP(B845,'[1]01_MASTER_KODE_FASYANKES'!B$22:J$15694,2,FALSE)</f>
        <v>GUNUNG SINDUR</v>
      </c>
      <c r="AC845" s="6">
        <f>VLOOKUP(S845,'[1]02_MASTER_KODE_SDMK'!B$3:H$2218,2,FALSE)</f>
        <v>2060101</v>
      </c>
      <c r="AD845" s="6" t="str">
        <f>VLOOKUP(S845,'[1]02_MASTER_KODE_SDMK'!B$3:H$2218,4,FALSE)</f>
        <v>13. Asisten Tenaga Kesehatan</v>
      </c>
      <c r="AE845" s="6" t="str">
        <f>VLOOKUP(S845,'[1]02_MASTER_KODE_SDMK'!B$3:H$2218,5,FALSE)</f>
        <v>04. Teknik Biomedika</v>
      </c>
      <c r="AF845" s="6" t="str">
        <f>VLOOKUP(S845,'[1]02_MASTER_KODE_SDMK'!B$3:H$2218,3,FALSE)</f>
        <v>Analis Kesehatan (Asisten)</v>
      </c>
      <c r="AG845" s="6" t="str">
        <f>VLOOKUP(S845,'[1]02_MASTER_KODE_SDMK'!B$3:H$2218,7,FALSE)</f>
        <v>PNS</v>
      </c>
      <c r="AH845" s="6" t="str">
        <f>IF(G845="L","Laki-Laki",IF(G845="P","Perempuan","TIDAK VALID"))</f>
        <v>Perempuan</v>
      </c>
      <c r="AI845" s="6" t="e">
        <f>VLOOKUP(X845,'[1]06_MASTER_KODE_KAMPUS'!B$3:C$4825,2,FALSE)</f>
        <v>#N/A</v>
      </c>
      <c r="AJ845" s="6" t="str">
        <f>VLOOKUP(V845,'[1]03_MASTER_KODE_PRODI'!B$3:E$404,3,FALSE)</f>
        <v>D-3</v>
      </c>
      <c r="AK845" s="6" t="str">
        <f>VLOOKUP(V845,'[1]03_MASTER_KODE_PRODI'!B$3:E$404,4,FALSE)</f>
        <v>Analis Kesehatan</v>
      </c>
      <c r="AM845" s="9" t="s">
        <v>2476</v>
      </c>
    </row>
    <row r="846" spans="1:39" x14ac:dyDescent="0.25">
      <c r="A846">
        <v>843</v>
      </c>
      <c r="B846" s="292" t="s">
        <v>2459</v>
      </c>
      <c r="C846" s="19"/>
      <c r="D846" s="19">
        <v>480141420</v>
      </c>
      <c r="E846" s="142" t="s">
        <v>2475</v>
      </c>
      <c r="F846" s="19" t="s">
        <v>2474</v>
      </c>
      <c r="G846" s="19" t="s">
        <v>23</v>
      </c>
      <c r="H846" s="142" t="s">
        <v>0</v>
      </c>
      <c r="I846" s="19" t="s">
        <v>124</v>
      </c>
      <c r="J846" s="236"/>
      <c r="K846" s="19" t="s">
        <v>32</v>
      </c>
      <c r="L846" s="140">
        <v>26851</v>
      </c>
      <c r="M846" s="19"/>
      <c r="N846" s="291"/>
      <c r="O846" s="19"/>
      <c r="P846" s="19" t="s">
        <v>10</v>
      </c>
      <c r="Q846" s="19" t="s">
        <v>10</v>
      </c>
      <c r="R846" s="13">
        <v>121</v>
      </c>
      <c r="S846" s="13">
        <v>21991</v>
      </c>
      <c r="T846" s="9"/>
      <c r="U846" s="9"/>
      <c r="V846" s="110" t="s">
        <v>10</v>
      </c>
      <c r="W846" s="9"/>
      <c r="X846" s="9"/>
      <c r="Y846" s="7" t="str">
        <f>VLOOKUP(B846,'[1]01_MASTER_KODE_FASYANKES'!B$22:J$15694,8,FALSE)</f>
        <v>JAWA BARAT</v>
      </c>
      <c r="Z846" s="6" t="str">
        <f>VLOOKUP(B846,'[1]01_MASTER_KODE_FASYANKES'!B$22:J$15694,9,FALSE)</f>
        <v>BOGOR</v>
      </c>
      <c r="AA846" s="6" t="str">
        <f>VLOOKUP(B846,'[1]01_MASTER_KODE_FASYANKES'!B$22:J$15694,3,FALSE)</f>
        <v>Puskesmas</v>
      </c>
      <c r="AB846" s="6" t="str">
        <f>VLOOKUP(B846,'[1]01_MASTER_KODE_FASYANKES'!B$22:J$15694,2,FALSE)</f>
        <v>GUNUNG SINDUR</v>
      </c>
      <c r="AC846" s="6">
        <f>VLOOKUP(S846,'[1]02_MASTER_KODE_SDMK'!B$3:H$2218,2,FALSE)</f>
        <v>2030101</v>
      </c>
      <c r="AD846" s="6" t="str">
        <f>VLOOKUP(S846,'[1]02_MASTER_KODE_SDMK'!B$3:H$2218,4,FALSE)</f>
        <v>13. Asisten Tenaga Kesehatan</v>
      </c>
      <c r="AE846" s="6" t="str">
        <f>VLOOKUP(S846,'[1]02_MASTER_KODE_SDMK'!B$3:H$2218,5,FALSE)</f>
        <v>01. Keperawatan</v>
      </c>
      <c r="AF846" s="6" t="str">
        <f>VLOOKUP(S846,'[1]02_MASTER_KODE_SDMK'!B$3:H$2218,3,FALSE)</f>
        <v>Perawat (Asisten)</v>
      </c>
      <c r="AG846" s="6" t="str">
        <f>VLOOKUP(S846,'[1]02_MASTER_KODE_SDMK'!B$3:H$2218,7,FALSE)</f>
        <v>PNS</v>
      </c>
      <c r="AH846" s="6" t="str">
        <f>IF(G846="L","Laki-Laki",IF(G846="P","Perempuan","TIDAK VALID"))</f>
        <v>Laki-Laki</v>
      </c>
      <c r="AI846" s="6" t="e">
        <f>VLOOKUP(X846,'[1]06_MASTER_KODE_KAMPUS'!B$3:C$4825,2,FALSE)</f>
        <v>#N/A</v>
      </c>
      <c r="AJ846" s="6" t="str">
        <f>VLOOKUP(V846,'[1]03_MASTER_KODE_PRODI'!B$3:E$404,3,FALSE)</f>
        <v>SMA / Setara</v>
      </c>
      <c r="AK846" s="6" t="str">
        <f>VLOOKUP(V846,'[1]03_MASTER_KODE_PRODI'!B$3:E$404,4,FALSE)</f>
        <v>Sekolah Perawat Kesehatan</v>
      </c>
      <c r="AM846" s="9"/>
    </row>
    <row r="847" spans="1:39" x14ac:dyDescent="0.25">
      <c r="A847">
        <v>844</v>
      </c>
      <c r="B847" s="292" t="s">
        <v>2459</v>
      </c>
      <c r="C847" s="19"/>
      <c r="D847" s="19">
        <v>480141398</v>
      </c>
      <c r="E847" s="142" t="s">
        <v>2473</v>
      </c>
      <c r="F847" s="19" t="s">
        <v>2472</v>
      </c>
      <c r="G847" s="19" t="s">
        <v>7</v>
      </c>
      <c r="H847" s="142" t="s">
        <v>0</v>
      </c>
      <c r="I847" s="19" t="s">
        <v>297</v>
      </c>
      <c r="J847" s="236" t="s">
        <v>43</v>
      </c>
      <c r="K847" s="19" t="s">
        <v>2471</v>
      </c>
      <c r="L847" s="140">
        <v>27256</v>
      </c>
      <c r="M847" s="19"/>
      <c r="N847" s="291"/>
      <c r="O847" s="19"/>
      <c r="P847" s="19" t="s">
        <v>61</v>
      </c>
      <c r="Q847" s="19" t="s">
        <v>806</v>
      </c>
      <c r="R847" s="13">
        <v>121</v>
      </c>
      <c r="S847" s="100">
        <v>22011</v>
      </c>
      <c r="T847" s="9"/>
      <c r="U847" s="9"/>
      <c r="V847" s="110">
        <v>15301</v>
      </c>
      <c r="W847" s="9"/>
      <c r="X847" s="9"/>
      <c r="Y847" s="7" t="str">
        <f>VLOOKUP(B847,'[1]01_MASTER_KODE_FASYANKES'!B$22:J$15694,8,FALSE)</f>
        <v>JAWA BARAT</v>
      </c>
      <c r="Z847" s="6" t="str">
        <f>VLOOKUP(B847,'[1]01_MASTER_KODE_FASYANKES'!B$22:J$15694,9,FALSE)</f>
        <v>BOGOR</v>
      </c>
      <c r="AA847" s="6" t="str">
        <f>VLOOKUP(B847,'[1]01_MASTER_KODE_FASYANKES'!B$22:J$15694,3,FALSE)</f>
        <v>Puskesmas</v>
      </c>
      <c r="AB847" s="6" t="str">
        <f>VLOOKUP(B847,'[1]01_MASTER_KODE_FASYANKES'!B$22:J$15694,2,FALSE)</f>
        <v>GUNUNG SINDUR</v>
      </c>
      <c r="AC847" s="6">
        <f>VLOOKUP(S847,'[1]02_MASTER_KODE_SDMK'!B$3:H$2218,2,FALSE)</f>
        <v>1040101</v>
      </c>
      <c r="AD847" s="6" t="str">
        <f>VLOOKUP(S847,'[1]02_MASTER_KODE_SDMK'!B$3:H$2218,4,FALSE)</f>
        <v>04. Kebidanan</v>
      </c>
      <c r="AE847" s="6" t="str">
        <f>VLOOKUP(S847,'[1]02_MASTER_KODE_SDMK'!B$3:H$2218,5,FALSE)</f>
        <v>01. Bidan</v>
      </c>
      <c r="AF847" s="6" t="str">
        <f>VLOOKUP(S847,'[1]02_MASTER_KODE_SDMK'!B$3:H$2218,3,FALSE)</f>
        <v>Bidan</v>
      </c>
      <c r="AG847" s="6" t="str">
        <f>VLOOKUP(S847,'[1]02_MASTER_KODE_SDMK'!B$3:H$2218,7,FALSE)</f>
        <v>PNS</v>
      </c>
      <c r="AH847" s="6" t="str">
        <f>IF(G847="L","Laki-Laki",IF(G847="P","Perempuan","TIDAK VALID"))</f>
        <v>Perempuan</v>
      </c>
      <c r="AI847" s="6" t="e">
        <f>VLOOKUP(X847,'[1]06_MASTER_KODE_KAMPUS'!B$3:C$4825,2,FALSE)</f>
        <v>#N/A</v>
      </c>
      <c r="AJ847" s="6" t="str">
        <f>VLOOKUP(V847,'[1]03_MASTER_KODE_PRODI'!B$3:E$404,3,FALSE)</f>
        <v>D-4</v>
      </c>
      <c r="AK847" s="6" t="str">
        <f>VLOOKUP(V847,'[1]03_MASTER_KODE_PRODI'!B$3:E$404,4,FALSE)</f>
        <v>Bidan Pendidik</v>
      </c>
      <c r="AM847" s="9"/>
    </row>
    <row r="848" spans="1:39" x14ac:dyDescent="0.25">
      <c r="A848">
        <v>845</v>
      </c>
      <c r="B848" s="292" t="s">
        <v>2459</v>
      </c>
      <c r="C848" s="19"/>
      <c r="D848" s="141"/>
      <c r="E848" s="141" t="s">
        <v>2470</v>
      </c>
      <c r="F848" s="19" t="s">
        <v>2469</v>
      </c>
      <c r="G848" s="19" t="s">
        <v>7</v>
      </c>
      <c r="H848" s="141" t="s">
        <v>50</v>
      </c>
      <c r="I848" s="354" t="s">
        <v>53</v>
      </c>
      <c r="J848" s="308" t="s">
        <v>4</v>
      </c>
      <c r="K848" s="19" t="s">
        <v>537</v>
      </c>
      <c r="L848" s="140">
        <v>28550</v>
      </c>
      <c r="M848" s="19"/>
      <c r="N848" s="291"/>
      <c r="O848" s="19"/>
      <c r="P848" s="19" t="s">
        <v>348</v>
      </c>
      <c r="Q848" s="19" t="s">
        <v>1622</v>
      </c>
      <c r="R848" s="13">
        <v>121</v>
      </c>
      <c r="S848" s="100">
        <v>22011</v>
      </c>
      <c r="T848" s="9"/>
      <c r="U848" s="9"/>
      <c r="V848" s="110">
        <v>15302</v>
      </c>
      <c r="W848" s="9">
        <v>2012</v>
      </c>
      <c r="X848" s="9"/>
      <c r="Y848" s="7" t="str">
        <f>VLOOKUP(B848,'[1]01_MASTER_KODE_FASYANKES'!B$22:J$15694,8,FALSE)</f>
        <v>JAWA BARAT</v>
      </c>
      <c r="Z848" s="6" t="str">
        <f>VLOOKUP(B848,'[1]01_MASTER_KODE_FASYANKES'!B$22:J$15694,9,FALSE)</f>
        <v>BOGOR</v>
      </c>
      <c r="AA848" s="6" t="str">
        <f>VLOOKUP(B848,'[1]01_MASTER_KODE_FASYANKES'!B$22:J$15694,3,FALSE)</f>
        <v>Puskesmas</v>
      </c>
      <c r="AB848" s="6" t="str">
        <f>VLOOKUP(B848,'[1]01_MASTER_KODE_FASYANKES'!B$22:J$15694,2,FALSE)</f>
        <v>GUNUNG SINDUR</v>
      </c>
      <c r="AC848" s="6">
        <f>VLOOKUP(S848,'[1]02_MASTER_KODE_SDMK'!B$3:H$2218,2,FALSE)</f>
        <v>1040101</v>
      </c>
      <c r="AD848" s="6" t="str">
        <f>VLOOKUP(S848,'[1]02_MASTER_KODE_SDMK'!B$3:H$2218,4,FALSE)</f>
        <v>04. Kebidanan</v>
      </c>
      <c r="AE848" s="6" t="str">
        <f>VLOOKUP(S848,'[1]02_MASTER_KODE_SDMK'!B$3:H$2218,5,FALSE)</f>
        <v>01. Bidan</v>
      </c>
      <c r="AF848" s="6" t="str">
        <f>VLOOKUP(S848,'[1]02_MASTER_KODE_SDMK'!B$3:H$2218,3,FALSE)</f>
        <v>Bidan</v>
      </c>
      <c r="AG848" s="6" t="str">
        <f>VLOOKUP(S848,'[1]02_MASTER_KODE_SDMK'!B$3:H$2218,7,FALSE)</f>
        <v>PNS</v>
      </c>
      <c r="AH848" s="6" t="str">
        <f>IF(G848="L","Laki-Laki",IF(G848="P","Perempuan","TIDAK VALID"))</f>
        <v>Perempuan</v>
      </c>
      <c r="AI848" s="6" t="e">
        <f>VLOOKUP(X848,'[1]06_MASTER_KODE_KAMPUS'!B$3:C$4825,2,FALSE)</f>
        <v>#N/A</v>
      </c>
      <c r="AJ848" s="6" t="str">
        <f>VLOOKUP(V848,'[1]03_MASTER_KODE_PRODI'!B$3:E$404,3,FALSE)</f>
        <v>D-4</v>
      </c>
      <c r="AK848" s="6" t="str">
        <f>VLOOKUP(V848,'[1]03_MASTER_KODE_PRODI'!B$3:E$404,4,FALSE)</f>
        <v>Kebidanan</v>
      </c>
      <c r="AM848" s="9"/>
    </row>
    <row r="849" spans="1:39" x14ac:dyDescent="0.25">
      <c r="A849">
        <v>846</v>
      </c>
      <c r="B849" s="292" t="s">
        <v>2459</v>
      </c>
      <c r="C849" s="19"/>
      <c r="D849" s="19">
        <v>140357702</v>
      </c>
      <c r="E849" s="142" t="s">
        <v>2468</v>
      </c>
      <c r="F849" s="19" t="s">
        <v>2467</v>
      </c>
      <c r="G849" s="19" t="s">
        <v>7</v>
      </c>
      <c r="H849" s="142" t="s">
        <v>212</v>
      </c>
      <c r="I849" s="19" t="s">
        <v>53</v>
      </c>
      <c r="J849" s="141" t="s">
        <v>165</v>
      </c>
      <c r="K849" s="19" t="s">
        <v>3</v>
      </c>
      <c r="L849" s="140">
        <v>29449</v>
      </c>
      <c r="M849" s="19"/>
      <c r="N849" s="291"/>
      <c r="O849" s="19"/>
      <c r="P849" s="19" t="s">
        <v>10</v>
      </c>
      <c r="Q849" s="19" t="s">
        <v>10</v>
      </c>
      <c r="R849" s="13">
        <v>121</v>
      </c>
      <c r="S849" s="13">
        <v>21991</v>
      </c>
      <c r="T849" s="9"/>
      <c r="U849" s="9"/>
      <c r="V849" s="110" t="s">
        <v>10</v>
      </c>
      <c r="W849" s="9">
        <v>1999</v>
      </c>
      <c r="X849" s="9"/>
      <c r="Y849" s="7" t="str">
        <f>VLOOKUP(B849,'[1]01_MASTER_KODE_FASYANKES'!B$22:J$15694,8,FALSE)</f>
        <v>JAWA BARAT</v>
      </c>
      <c r="Z849" s="6" t="str">
        <f>VLOOKUP(B849,'[1]01_MASTER_KODE_FASYANKES'!B$22:J$15694,9,FALSE)</f>
        <v>BOGOR</v>
      </c>
      <c r="AA849" s="6" t="str">
        <f>VLOOKUP(B849,'[1]01_MASTER_KODE_FASYANKES'!B$22:J$15694,3,FALSE)</f>
        <v>Puskesmas</v>
      </c>
      <c r="AB849" s="6" t="str">
        <f>VLOOKUP(B849,'[1]01_MASTER_KODE_FASYANKES'!B$22:J$15694,2,FALSE)</f>
        <v>GUNUNG SINDUR</v>
      </c>
      <c r="AC849" s="6">
        <f>VLOOKUP(S849,'[1]02_MASTER_KODE_SDMK'!B$3:H$2218,2,FALSE)</f>
        <v>2030101</v>
      </c>
      <c r="AD849" s="6" t="str">
        <f>VLOOKUP(S849,'[1]02_MASTER_KODE_SDMK'!B$3:H$2218,4,FALSE)</f>
        <v>13. Asisten Tenaga Kesehatan</v>
      </c>
      <c r="AE849" s="6" t="str">
        <f>VLOOKUP(S849,'[1]02_MASTER_KODE_SDMK'!B$3:H$2218,5,FALSE)</f>
        <v>01. Keperawatan</v>
      </c>
      <c r="AF849" s="6" t="str">
        <f>VLOOKUP(S849,'[1]02_MASTER_KODE_SDMK'!B$3:H$2218,3,FALSE)</f>
        <v>Perawat (Asisten)</v>
      </c>
      <c r="AG849" s="6" t="str">
        <f>VLOOKUP(S849,'[1]02_MASTER_KODE_SDMK'!B$3:H$2218,7,FALSE)</f>
        <v>PNS</v>
      </c>
      <c r="AH849" s="6" t="str">
        <f>IF(G849="L","Laki-Laki",IF(G849="P","Perempuan","TIDAK VALID"))</f>
        <v>Perempuan</v>
      </c>
      <c r="AI849" s="6" t="e">
        <f>VLOOKUP(X849,'[1]06_MASTER_KODE_KAMPUS'!B$3:C$4825,2,FALSE)</f>
        <v>#N/A</v>
      </c>
      <c r="AJ849" s="6" t="str">
        <f>VLOOKUP(V849,'[1]03_MASTER_KODE_PRODI'!B$3:E$404,3,FALSE)</f>
        <v>SMA / Setara</v>
      </c>
      <c r="AK849" s="6" t="str">
        <f>VLOOKUP(V849,'[1]03_MASTER_KODE_PRODI'!B$3:E$404,4,FALSE)</f>
        <v>Sekolah Perawat Kesehatan</v>
      </c>
      <c r="AM849" s="9"/>
    </row>
    <row r="850" spans="1:39" x14ac:dyDescent="0.25">
      <c r="A850">
        <v>847</v>
      </c>
      <c r="B850" s="292" t="s">
        <v>2459</v>
      </c>
      <c r="C850" s="19"/>
      <c r="D850" s="141"/>
      <c r="E850" s="141" t="s">
        <v>2466</v>
      </c>
      <c r="F850" s="19" t="s">
        <v>2465</v>
      </c>
      <c r="G850" s="19" t="s">
        <v>23</v>
      </c>
      <c r="H850" s="142" t="s">
        <v>465</v>
      </c>
      <c r="I850" s="354" t="s">
        <v>124</v>
      </c>
      <c r="J850" s="308" t="s">
        <v>465</v>
      </c>
      <c r="K850" s="19" t="s">
        <v>32</v>
      </c>
      <c r="L850" s="140">
        <v>32665</v>
      </c>
      <c r="M850" s="19"/>
      <c r="N850" s="279" t="s">
        <v>773</v>
      </c>
      <c r="O850" s="19"/>
      <c r="P850" s="19" t="s">
        <v>371</v>
      </c>
      <c r="Q850" s="19" t="s">
        <v>370</v>
      </c>
      <c r="R850" s="13">
        <v>121</v>
      </c>
      <c r="S850" s="100">
        <v>21011</v>
      </c>
      <c r="T850" s="9"/>
      <c r="U850" s="9"/>
      <c r="V850" s="110">
        <v>14401</v>
      </c>
      <c r="W850" s="9">
        <v>2010</v>
      </c>
      <c r="X850" s="9"/>
      <c r="Y850" s="7" t="str">
        <f>VLOOKUP(B850,'[1]01_MASTER_KODE_FASYANKES'!B$22:J$15694,8,FALSE)</f>
        <v>JAWA BARAT</v>
      </c>
      <c r="Z850" s="6" t="str">
        <f>VLOOKUP(B850,'[1]01_MASTER_KODE_FASYANKES'!B$22:J$15694,9,FALSE)</f>
        <v>BOGOR</v>
      </c>
      <c r="AA850" s="6" t="str">
        <f>VLOOKUP(B850,'[1]01_MASTER_KODE_FASYANKES'!B$22:J$15694,3,FALSE)</f>
        <v>Puskesmas</v>
      </c>
      <c r="AB850" s="6" t="str">
        <f>VLOOKUP(B850,'[1]01_MASTER_KODE_FASYANKES'!B$22:J$15694,2,FALSE)</f>
        <v>GUNUNG SINDUR</v>
      </c>
      <c r="AC850" s="6">
        <f>VLOOKUP(S850,'[1]02_MASTER_KODE_SDMK'!B$3:H$2218,2,FALSE)</f>
        <v>1030101</v>
      </c>
      <c r="AD850" s="6" t="str">
        <f>VLOOKUP(S850,'[1]02_MASTER_KODE_SDMK'!B$3:H$2218,4,FALSE)</f>
        <v>03. Keperawatan</v>
      </c>
      <c r="AE850" s="6" t="str">
        <f>VLOOKUP(S850,'[1]02_MASTER_KODE_SDMK'!B$3:H$2218,5,FALSE)</f>
        <v>01. Perawat Kesehatan Masyarakat</v>
      </c>
      <c r="AF850" s="6" t="str">
        <f>VLOOKUP(S850,'[1]02_MASTER_KODE_SDMK'!B$3:H$2218,3,FALSE)</f>
        <v>Perawat (Non Ners)</v>
      </c>
      <c r="AG850" s="6" t="str">
        <f>VLOOKUP(S850,'[1]02_MASTER_KODE_SDMK'!B$3:H$2218,7,FALSE)</f>
        <v>PNS</v>
      </c>
      <c r="AH850" s="6" t="str">
        <f>IF(G850="L","Laki-Laki",IF(G850="P","Perempuan","TIDAK VALID"))</f>
        <v>Laki-Laki</v>
      </c>
      <c r="AI850" s="6" t="e">
        <f>VLOOKUP(X850,'[1]06_MASTER_KODE_KAMPUS'!B$3:C$4825,2,FALSE)</f>
        <v>#N/A</v>
      </c>
      <c r="AJ850" s="6" t="str">
        <f>VLOOKUP(V850,'[1]03_MASTER_KODE_PRODI'!B$3:E$404,3,FALSE)</f>
        <v>D-3</v>
      </c>
      <c r="AK850" s="6" t="str">
        <f>VLOOKUP(V850,'[1]03_MASTER_KODE_PRODI'!B$3:E$404,4,FALSE)</f>
        <v>Keperawatan</v>
      </c>
      <c r="AM850" s="9" t="s">
        <v>2464</v>
      </c>
    </row>
    <row r="851" spans="1:39" x14ac:dyDescent="0.25">
      <c r="A851">
        <v>848</v>
      </c>
      <c r="B851" s="292" t="s">
        <v>2459</v>
      </c>
      <c r="C851" s="19"/>
      <c r="D851" s="141"/>
      <c r="E851" s="141" t="s">
        <v>2463</v>
      </c>
      <c r="F851" s="19" t="s">
        <v>2462</v>
      </c>
      <c r="G851" s="19" t="s">
        <v>7</v>
      </c>
      <c r="H851" s="141" t="s">
        <v>87</v>
      </c>
      <c r="I851" s="354" t="s">
        <v>49</v>
      </c>
      <c r="J851" s="308" t="s">
        <v>4</v>
      </c>
      <c r="K851" s="19" t="s">
        <v>32</v>
      </c>
      <c r="L851" s="140">
        <v>30819</v>
      </c>
      <c r="M851" s="19"/>
      <c r="N851" s="279" t="s">
        <v>2461</v>
      </c>
      <c r="O851" s="19"/>
      <c r="P851" s="19" t="s">
        <v>371</v>
      </c>
      <c r="Q851" s="19" t="s">
        <v>370</v>
      </c>
      <c r="R851" s="13">
        <v>121</v>
      </c>
      <c r="S851" s="100">
        <v>21011</v>
      </c>
      <c r="T851" s="9"/>
      <c r="U851" s="9"/>
      <c r="V851" s="110">
        <v>14401</v>
      </c>
      <c r="W851" s="9">
        <v>2005</v>
      </c>
      <c r="X851" s="9"/>
      <c r="Y851" s="7" t="str">
        <f>VLOOKUP(B851,'[1]01_MASTER_KODE_FASYANKES'!B$22:J$15694,8,FALSE)</f>
        <v>JAWA BARAT</v>
      </c>
      <c r="Z851" s="6" t="str">
        <f>VLOOKUP(B851,'[1]01_MASTER_KODE_FASYANKES'!B$22:J$15694,9,FALSE)</f>
        <v>BOGOR</v>
      </c>
      <c r="AA851" s="6" t="str">
        <f>VLOOKUP(B851,'[1]01_MASTER_KODE_FASYANKES'!B$22:J$15694,3,FALSE)</f>
        <v>Puskesmas</v>
      </c>
      <c r="AB851" s="6" t="str">
        <f>VLOOKUP(B851,'[1]01_MASTER_KODE_FASYANKES'!B$22:J$15694,2,FALSE)</f>
        <v>GUNUNG SINDUR</v>
      </c>
      <c r="AC851" s="6">
        <f>VLOOKUP(S851,'[1]02_MASTER_KODE_SDMK'!B$3:H$2218,2,FALSE)</f>
        <v>1030101</v>
      </c>
      <c r="AD851" s="6" t="str">
        <f>VLOOKUP(S851,'[1]02_MASTER_KODE_SDMK'!B$3:H$2218,4,FALSE)</f>
        <v>03. Keperawatan</v>
      </c>
      <c r="AE851" s="6" t="str">
        <f>VLOOKUP(S851,'[1]02_MASTER_KODE_SDMK'!B$3:H$2218,5,FALSE)</f>
        <v>01. Perawat Kesehatan Masyarakat</v>
      </c>
      <c r="AF851" s="6" t="str">
        <f>VLOOKUP(S851,'[1]02_MASTER_KODE_SDMK'!B$3:H$2218,3,FALSE)</f>
        <v>Perawat (Non Ners)</v>
      </c>
      <c r="AG851" s="6" t="str">
        <f>VLOOKUP(S851,'[1]02_MASTER_KODE_SDMK'!B$3:H$2218,7,FALSE)</f>
        <v>PNS</v>
      </c>
      <c r="AH851" s="6" t="str">
        <f>IF(G851="L","Laki-Laki",IF(G851="P","Perempuan","TIDAK VALID"))</f>
        <v>Perempuan</v>
      </c>
      <c r="AI851" s="6" t="e">
        <f>VLOOKUP(X851,'[1]06_MASTER_KODE_KAMPUS'!B$3:C$4825,2,FALSE)</f>
        <v>#N/A</v>
      </c>
      <c r="AJ851" s="6" t="str">
        <f>VLOOKUP(V851,'[1]03_MASTER_KODE_PRODI'!B$3:E$404,3,FALSE)</f>
        <v>D-3</v>
      </c>
      <c r="AK851" s="6" t="str">
        <f>VLOOKUP(V851,'[1]03_MASTER_KODE_PRODI'!B$3:E$404,4,FALSE)</f>
        <v>Keperawatan</v>
      </c>
      <c r="AM851" s="9" t="s">
        <v>2460</v>
      </c>
    </row>
    <row r="852" spans="1:39" x14ac:dyDescent="0.25">
      <c r="A852">
        <v>849</v>
      </c>
      <c r="B852" s="292" t="s">
        <v>2459</v>
      </c>
      <c r="C852" s="19"/>
      <c r="D852" s="141"/>
      <c r="E852" s="141" t="s">
        <v>2458</v>
      </c>
      <c r="F852" s="19" t="s">
        <v>2457</v>
      </c>
      <c r="G852" s="19" t="s">
        <v>7</v>
      </c>
      <c r="H852" s="141" t="s">
        <v>2456</v>
      </c>
      <c r="I852" s="354" t="s">
        <v>53</v>
      </c>
      <c r="J852" s="308" t="s">
        <v>762</v>
      </c>
      <c r="K852" s="19" t="s">
        <v>2455</v>
      </c>
      <c r="L852" s="140">
        <v>26387</v>
      </c>
      <c r="M852" s="19"/>
      <c r="N852" s="279" t="s">
        <v>464</v>
      </c>
      <c r="O852" s="19"/>
      <c r="P852" s="19" t="s">
        <v>1543</v>
      </c>
      <c r="Q852" s="19" t="s">
        <v>1543</v>
      </c>
      <c r="R852" s="13">
        <v>121</v>
      </c>
      <c r="S852" s="100">
        <v>21031</v>
      </c>
      <c r="T852" s="9"/>
      <c r="U852" s="9"/>
      <c r="V852" s="110">
        <v>12402</v>
      </c>
      <c r="W852" s="9">
        <v>2008</v>
      </c>
      <c r="X852" s="9"/>
      <c r="Y852" s="7" t="str">
        <f>VLOOKUP(B852,'[1]01_MASTER_KODE_FASYANKES'!B$22:J$15694,8,FALSE)</f>
        <v>JAWA BARAT</v>
      </c>
      <c r="Z852" s="6" t="str">
        <f>VLOOKUP(B852,'[1]01_MASTER_KODE_FASYANKES'!B$22:J$15694,9,FALSE)</f>
        <v>BOGOR</v>
      </c>
      <c r="AA852" s="6" t="str">
        <f>VLOOKUP(B852,'[1]01_MASTER_KODE_FASYANKES'!B$22:J$15694,3,FALSE)</f>
        <v>Puskesmas</v>
      </c>
      <c r="AB852" s="6" t="str">
        <f>VLOOKUP(B852,'[1]01_MASTER_KODE_FASYANKES'!B$22:J$15694,2,FALSE)</f>
        <v>GUNUNG SINDUR</v>
      </c>
      <c r="AC852" s="6">
        <f>VLOOKUP(S852,'[1]02_MASTER_KODE_SDMK'!B$3:H$2218,2,FALSE)</f>
        <v>1100701</v>
      </c>
      <c r="AD852" s="6" t="str">
        <f>VLOOKUP(S852,'[1]02_MASTER_KODE_SDMK'!B$3:H$2218,4,FALSE)</f>
        <v>10. Keteknisian Medis</v>
      </c>
      <c r="AE852" s="6" t="str">
        <f>VLOOKUP(S852,'[1]02_MASTER_KODE_SDMK'!B$3:H$2218,5,FALSE)</f>
        <v>07. Terapis Gigi dan Mulut</v>
      </c>
      <c r="AF852" s="6" t="str">
        <f>VLOOKUP(S852,'[1]02_MASTER_KODE_SDMK'!B$3:H$2218,3,FALSE)</f>
        <v>Terapis Gigi dan Mulut</v>
      </c>
      <c r="AG852" s="6" t="str">
        <f>VLOOKUP(S852,'[1]02_MASTER_KODE_SDMK'!B$3:H$2218,7,FALSE)</f>
        <v>PNS</v>
      </c>
      <c r="AH852" s="6" t="str">
        <f>IF(G852="L","Laki-Laki",IF(G852="P","Perempuan","TIDAK VALID"))</f>
        <v>Perempuan</v>
      </c>
      <c r="AI852" s="6" t="e">
        <f>VLOOKUP(X852,'[1]06_MASTER_KODE_KAMPUS'!B$3:C$4825,2,FALSE)</f>
        <v>#N/A</v>
      </c>
      <c r="AJ852" s="6" t="str">
        <f>VLOOKUP(V852,'[1]03_MASTER_KODE_PRODI'!B$3:E$404,3,FALSE)</f>
        <v>D-3</v>
      </c>
      <c r="AK852" s="6" t="str">
        <f>VLOOKUP(V852,'[1]03_MASTER_KODE_PRODI'!B$3:E$404,4,FALSE)</f>
        <v>Kesehatan Gigi dan Mulut (Keperawatan Gigi)</v>
      </c>
      <c r="AM852" s="9" t="s">
        <v>2454</v>
      </c>
    </row>
    <row r="853" spans="1:39" x14ac:dyDescent="0.25">
      <c r="A853">
        <v>850</v>
      </c>
      <c r="B853" s="292" t="s">
        <v>2429</v>
      </c>
      <c r="C853" s="19"/>
      <c r="D853" s="19">
        <v>480152680</v>
      </c>
      <c r="E853" s="142" t="s">
        <v>2453</v>
      </c>
      <c r="F853" s="19" t="s">
        <v>2452</v>
      </c>
      <c r="G853" s="19" t="s">
        <v>7</v>
      </c>
      <c r="H853" s="237" t="s">
        <v>171</v>
      </c>
      <c r="I853" s="235" t="s">
        <v>57</v>
      </c>
      <c r="J853" s="236" t="s">
        <v>4</v>
      </c>
      <c r="K853" s="19" t="s">
        <v>2451</v>
      </c>
      <c r="L853" s="140">
        <v>28095</v>
      </c>
      <c r="M853" s="19"/>
      <c r="N853" s="291"/>
      <c r="O853" s="19"/>
      <c r="P853" s="129" t="s">
        <v>16</v>
      </c>
      <c r="Q853" s="129" t="s">
        <v>16</v>
      </c>
      <c r="R853" s="13">
        <v>121</v>
      </c>
      <c r="S853" s="213">
        <v>11011</v>
      </c>
      <c r="T853" s="9"/>
      <c r="U853" s="9"/>
      <c r="V853" s="214">
        <v>11201</v>
      </c>
      <c r="W853" s="9">
        <v>2002</v>
      </c>
      <c r="X853" s="9"/>
      <c r="Y853" s="7" t="str">
        <f>VLOOKUP(B853,'[1]01_MASTER_KODE_FASYANKES'!B$22:J$15694,8,FALSE)</f>
        <v>JAWA BARAT</v>
      </c>
      <c r="Z853" s="6" t="str">
        <f>VLOOKUP(B853,'[1]01_MASTER_KODE_FASYANKES'!B$22:J$15694,9,FALSE)</f>
        <v>BOGOR</v>
      </c>
      <c r="AA853" s="6" t="str">
        <f>VLOOKUP(B853,'[1]01_MASTER_KODE_FASYANKES'!B$22:J$15694,3,FALSE)</f>
        <v>Puskesmas</v>
      </c>
      <c r="AB853" s="6" t="str">
        <f>VLOOKUP(B853,'[1]01_MASTER_KODE_FASYANKES'!B$22:J$15694,2,FALSE)</f>
        <v>SULIWER</v>
      </c>
      <c r="AC853" s="6">
        <f>VLOOKUP(S853,'[1]02_MASTER_KODE_SDMK'!B$3:H$2218,2,FALSE)</f>
        <v>1010101</v>
      </c>
      <c r="AD853" s="6" t="str">
        <f>VLOOKUP(S853,'[1]02_MASTER_KODE_SDMK'!B$3:H$2218,4,FALSE)</f>
        <v>01. Medis</v>
      </c>
      <c r="AE853" s="6" t="str">
        <f>VLOOKUP(S853,'[1]02_MASTER_KODE_SDMK'!B$3:H$2218,5,FALSE)</f>
        <v>01. Dokter</v>
      </c>
      <c r="AF853" s="6" t="str">
        <f>VLOOKUP(S853,'[1]02_MASTER_KODE_SDMK'!B$3:H$2218,3,FALSE)</f>
        <v>Dokter Umum</v>
      </c>
      <c r="AG853" s="6" t="str">
        <f>VLOOKUP(S853,'[1]02_MASTER_KODE_SDMK'!B$3:H$2218,7,FALSE)</f>
        <v>PNS</v>
      </c>
      <c r="AH853" s="6" t="str">
        <f>IF(G853="L","Laki-Laki",IF(G853="P","Perempuan","TIDAK VALID"))</f>
        <v>Perempuan</v>
      </c>
      <c r="AI853" s="6" t="e">
        <f>VLOOKUP(X853,'[1]06_MASTER_KODE_KAMPUS'!B$3:C$4825,2,FALSE)</f>
        <v>#N/A</v>
      </c>
      <c r="AJ853" s="6" t="str">
        <f>VLOOKUP(V853,'[1]03_MASTER_KODE_PRODI'!B$3:E$404,3,FALSE)</f>
        <v>S-1</v>
      </c>
      <c r="AK853" s="6" t="str">
        <f>VLOOKUP(V853,'[1]03_MASTER_KODE_PRODI'!B$3:E$404,4,FALSE)</f>
        <v>Ilmu Kedokteran</v>
      </c>
      <c r="AM853" s="9" t="s">
        <v>2450</v>
      </c>
    </row>
    <row r="854" spans="1:39" x14ac:dyDescent="0.25">
      <c r="A854">
        <v>851</v>
      </c>
      <c r="B854" s="292" t="s">
        <v>2429</v>
      </c>
      <c r="C854" s="19"/>
      <c r="D854" s="19"/>
      <c r="E854" s="142" t="s">
        <v>2449</v>
      </c>
      <c r="F854" s="19" t="s">
        <v>2448</v>
      </c>
      <c r="G854" s="19" t="s">
        <v>7</v>
      </c>
      <c r="H854" s="142" t="s">
        <v>465</v>
      </c>
      <c r="I854" s="235" t="s">
        <v>209</v>
      </c>
      <c r="J854" s="236" t="s">
        <v>465</v>
      </c>
      <c r="K854" s="19" t="s">
        <v>1344</v>
      </c>
      <c r="L854" s="140">
        <v>31278</v>
      </c>
      <c r="M854" s="19"/>
      <c r="N854" s="279" t="s">
        <v>773</v>
      </c>
      <c r="O854" s="19"/>
      <c r="P854" s="129" t="s">
        <v>1</v>
      </c>
      <c r="Q854" s="129" t="s">
        <v>1</v>
      </c>
      <c r="R854" s="13">
        <v>121</v>
      </c>
      <c r="S854" s="213">
        <v>15011</v>
      </c>
      <c r="T854" s="9"/>
      <c r="U854" s="9"/>
      <c r="V854" s="110">
        <v>12201</v>
      </c>
      <c r="W854" s="9">
        <v>2009</v>
      </c>
      <c r="X854" s="9"/>
      <c r="Y854" s="7" t="str">
        <f>VLOOKUP(B854,'[1]01_MASTER_KODE_FASYANKES'!B$22:J$15694,8,FALSE)</f>
        <v>JAWA BARAT</v>
      </c>
      <c r="Z854" s="6" t="str">
        <f>VLOOKUP(B854,'[1]01_MASTER_KODE_FASYANKES'!B$22:J$15694,9,FALSE)</f>
        <v>BOGOR</v>
      </c>
      <c r="AA854" s="6" t="str">
        <f>VLOOKUP(B854,'[1]01_MASTER_KODE_FASYANKES'!B$22:J$15694,3,FALSE)</f>
        <v>Puskesmas</v>
      </c>
      <c r="AB854" s="6" t="str">
        <f>VLOOKUP(B854,'[1]01_MASTER_KODE_FASYANKES'!B$22:J$15694,2,FALSE)</f>
        <v>SULIWER</v>
      </c>
      <c r="AC854" s="6">
        <f>VLOOKUP(S854,'[1]02_MASTER_KODE_SDMK'!B$3:H$2218,2,FALSE)</f>
        <v>1010201</v>
      </c>
      <c r="AD854" s="6" t="str">
        <f>VLOOKUP(S854,'[1]02_MASTER_KODE_SDMK'!B$3:H$2218,4,FALSE)</f>
        <v>01. Medis</v>
      </c>
      <c r="AE854" s="6" t="str">
        <f>VLOOKUP(S854,'[1]02_MASTER_KODE_SDMK'!B$3:H$2218,5,FALSE)</f>
        <v>02. Dokter Gigi</v>
      </c>
      <c r="AF854" s="6" t="str">
        <f>VLOOKUP(S854,'[1]02_MASTER_KODE_SDMK'!B$3:H$2218,3,FALSE)</f>
        <v>Dokter Gigi</v>
      </c>
      <c r="AG854" s="6" t="str">
        <f>VLOOKUP(S854,'[1]02_MASTER_KODE_SDMK'!B$3:H$2218,7,FALSE)</f>
        <v>PNS</v>
      </c>
      <c r="AH854" s="6" t="str">
        <f>IF(G854="L","Laki-Laki",IF(G854="P","Perempuan","TIDAK VALID"))</f>
        <v>Perempuan</v>
      </c>
      <c r="AI854" s="6" t="e">
        <f>VLOOKUP(X854,'[1]06_MASTER_KODE_KAMPUS'!B$3:C$4825,2,FALSE)</f>
        <v>#N/A</v>
      </c>
      <c r="AJ854" s="6" t="str">
        <f>VLOOKUP(V854,'[1]03_MASTER_KODE_PRODI'!B$3:E$404,3,FALSE)</f>
        <v>S-1</v>
      </c>
      <c r="AK854" s="6" t="str">
        <f>VLOOKUP(V854,'[1]03_MASTER_KODE_PRODI'!B$3:E$404,4,FALSE)</f>
        <v>Ilmu Kedokteran Gigi</v>
      </c>
      <c r="AM854" s="9" t="s">
        <v>1211</v>
      </c>
    </row>
    <row r="855" spans="1:39" x14ac:dyDescent="0.25">
      <c r="A855">
        <v>852</v>
      </c>
      <c r="B855" s="292" t="s">
        <v>2429</v>
      </c>
      <c r="C855" s="19"/>
      <c r="D855" s="19">
        <v>140256485</v>
      </c>
      <c r="E855" s="142" t="s">
        <v>2447</v>
      </c>
      <c r="F855" s="19" t="s">
        <v>2446</v>
      </c>
      <c r="G855" s="19" t="s">
        <v>7</v>
      </c>
      <c r="H855" s="142" t="s">
        <v>1376</v>
      </c>
      <c r="I855" s="19" t="s">
        <v>57</v>
      </c>
      <c r="J855" s="141" t="s">
        <v>63</v>
      </c>
      <c r="K855" s="19" t="s">
        <v>32</v>
      </c>
      <c r="L855" s="140">
        <v>25091</v>
      </c>
      <c r="M855" s="19"/>
      <c r="N855" s="291"/>
      <c r="O855" s="19"/>
      <c r="P855" s="19" t="s">
        <v>10</v>
      </c>
      <c r="Q855" s="19" t="s">
        <v>10</v>
      </c>
      <c r="R855" s="13">
        <v>121</v>
      </c>
      <c r="S855" s="13">
        <v>21991</v>
      </c>
      <c r="T855" s="9"/>
      <c r="U855" s="9"/>
      <c r="V855" s="110" t="s">
        <v>10</v>
      </c>
      <c r="W855" s="9">
        <v>1988</v>
      </c>
      <c r="X855" s="9"/>
      <c r="Y855" s="7" t="str">
        <f>VLOOKUP(B855,'[1]01_MASTER_KODE_FASYANKES'!B$22:J$15694,8,FALSE)</f>
        <v>JAWA BARAT</v>
      </c>
      <c r="Z855" s="6" t="str">
        <f>VLOOKUP(B855,'[1]01_MASTER_KODE_FASYANKES'!B$22:J$15694,9,FALSE)</f>
        <v>BOGOR</v>
      </c>
      <c r="AA855" s="6" t="str">
        <f>VLOOKUP(B855,'[1]01_MASTER_KODE_FASYANKES'!B$22:J$15694,3,FALSE)</f>
        <v>Puskesmas</v>
      </c>
      <c r="AB855" s="6" t="str">
        <f>VLOOKUP(B855,'[1]01_MASTER_KODE_FASYANKES'!B$22:J$15694,2,FALSE)</f>
        <v>SULIWER</v>
      </c>
      <c r="AC855" s="6">
        <f>VLOOKUP(S855,'[1]02_MASTER_KODE_SDMK'!B$3:H$2218,2,FALSE)</f>
        <v>2030101</v>
      </c>
      <c r="AD855" s="6" t="str">
        <f>VLOOKUP(S855,'[1]02_MASTER_KODE_SDMK'!B$3:H$2218,4,FALSE)</f>
        <v>13. Asisten Tenaga Kesehatan</v>
      </c>
      <c r="AE855" s="6" t="str">
        <f>VLOOKUP(S855,'[1]02_MASTER_KODE_SDMK'!B$3:H$2218,5,FALSE)</f>
        <v>01. Keperawatan</v>
      </c>
      <c r="AF855" s="6" t="str">
        <f>VLOOKUP(S855,'[1]02_MASTER_KODE_SDMK'!B$3:H$2218,3,FALSE)</f>
        <v>Perawat (Asisten)</v>
      </c>
      <c r="AG855" s="6" t="str">
        <f>VLOOKUP(S855,'[1]02_MASTER_KODE_SDMK'!B$3:H$2218,7,FALSE)</f>
        <v>PNS</v>
      </c>
      <c r="AH855" s="6" t="str">
        <f>IF(G855="L","Laki-Laki",IF(G855="P","Perempuan","TIDAK VALID"))</f>
        <v>Perempuan</v>
      </c>
      <c r="AI855" s="6" t="e">
        <f>VLOOKUP(X855,'[1]06_MASTER_KODE_KAMPUS'!B$3:C$4825,2,FALSE)</f>
        <v>#N/A</v>
      </c>
      <c r="AJ855" s="6" t="str">
        <f>VLOOKUP(V855,'[1]03_MASTER_KODE_PRODI'!B$3:E$404,3,FALSE)</f>
        <v>SMA / Setara</v>
      </c>
      <c r="AK855" s="6" t="str">
        <f>VLOOKUP(V855,'[1]03_MASTER_KODE_PRODI'!B$3:E$404,4,FALSE)</f>
        <v>Sekolah Perawat Kesehatan</v>
      </c>
      <c r="AM855" s="9"/>
    </row>
    <row r="856" spans="1:39" x14ac:dyDescent="0.25">
      <c r="A856">
        <v>853</v>
      </c>
      <c r="B856" s="292" t="s">
        <v>2429</v>
      </c>
      <c r="C856" s="19"/>
      <c r="D856" s="19">
        <v>140276400</v>
      </c>
      <c r="E856" s="142" t="s">
        <v>2445</v>
      </c>
      <c r="F856" s="19" t="s">
        <v>2444</v>
      </c>
      <c r="G856" s="19" t="s">
        <v>7</v>
      </c>
      <c r="H856" s="142" t="s">
        <v>38</v>
      </c>
      <c r="I856" s="19" t="s">
        <v>209</v>
      </c>
      <c r="J856" s="141" t="s">
        <v>43</v>
      </c>
      <c r="K856" s="19" t="s">
        <v>3</v>
      </c>
      <c r="L856" s="140">
        <v>26505</v>
      </c>
      <c r="M856" s="19"/>
      <c r="N856" s="291"/>
      <c r="O856" s="19"/>
      <c r="P856" s="19" t="s">
        <v>334</v>
      </c>
      <c r="Q856" s="19" t="s">
        <v>1622</v>
      </c>
      <c r="R856" s="13">
        <v>121</v>
      </c>
      <c r="S856" s="100">
        <v>22011</v>
      </c>
      <c r="T856" s="9"/>
      <c r="U856" s="9"/>
      <c r="V856" s="110">
        <v>15302</v>
      </c>
      <c r="W856" s="9"/>
      <c r="X856" s="9"/>
      <c r="Y856" s="7" t="str">
        <f>VLOOKUP(B856,'[1]01_MASTER_KODE_FASYANKES'!B$22:J$15694,8,FALSE)</f>
        <v>JAWA BARAT</v>
      </c>
      <c r="Z856" s="6" t="str">
        <f>VLOOKUP(B856,'[1]01_MASTER_KODE_FASYANKES'!B$22:J$15694,9,FALSE)</f>
        <v>BOGOR</v>
      </c>
      <c r="AA856" s="6" t="str">
        <f>VLOOKUP(B856,'[1]01_MASTER_KODE_FASYANKES'!B$22:J$15694,3,FALSE)</f>
        <v>Puskesmas</v>
      </c>
      <c r="AB856" s="6" t="str">
        <f>VLOOKUP(B856,'[1]01_MASTER_KODE_FASYANKES'!B$22:J$15694,2,FALSE)</f>
        <v>SULIWER</v>
      </c>
      <c r="AC856" s="6">
        <f>VLOOKUP(S856,'[1]02_MASTER_KODE_SDMK'!B$3:H$2218,2,FALSE)</f>
        <v>1040101</v>
      </c>
      <c r="AD856" s="6" t="str">
        <f>VLOOKUP(S856,'[1]02_MASTER_KODE_SDMK'!B$3:H$2218,4,FALSE)</f>
        <v>04. Kebidanan</v>
      </c>
      <c r="AE856" s="6" t="str">
        <f>VLOOKUP(S856,'[1]02_MASTER_KODE_SDMK'!B$3:H$2218,5,FALSE)</f>
        <v>01. Bidan</v>
      </c>
      <c r="AF856" s="6" t="str">
        <f>VLOOKUP(S856,'[1]02_MASTER_KODE_SDMK'!B$3:H$2218,3,FALSE)</f>
        <v>Bidan</v>
      </c>
      <c r="AG856" s="6" t="str">
        <f>VLOOKUP(S856,'[1]02_MASTER_KODE_SDMK'!B$3:H$2218,7,FALSE)</f>
        <v>PNS</v>
      </c>
      <c r="AH856" s="6" t="str">
        <f>IF(G856="L","Laki-Laki",IF(G856="P","Perempuan","TIDAK VALID"))</f>
        <v>Perempuan</v>
      </c>
      <c r="AI856" s="6" t="e">
        <f>VLOOKUP(X856,'[1]06_MASTER_KODE_KAMPUS'!B$3:C$4825,2,FALSE)</f>
        <v>#N/A</v>
      </c>
      <c r="AJ856" s="6" t="str">
        <f>VLOOKUP(V856,'[1]03_MASTER_KODE_PRODI'!B$3:E$404,3,FALSE)</f>
        <v>D-4</v>
      </c>
      <c r="AK856" s="6" t="str">
        <f>VLOOKUP(V856,'[1]03_MASTER_KODE_PRODI'!B$3:E$404,4,FALSE)</f>
        <v>Kebidanan</v>
      </c>
      <c r="AM856" s="9"/>
    </row>
    <row r="857" spans="1:39" x14ac:dyDescent="0.25">
      <c r="A857">
        <v>854</v>
      </c>
      <c r="B857" s="292" t="s">
        <v>2429</v>
      </c>
      <c r="C857" s="19"/>
      <c r="D857" s="19">
        <v>140329053</v>
      </c>
      <c r="E857" s="142" t="s">
        <v>2443</v>
      </c>
      <c r="F857" s="19" t="s">
        <v>2442</v>
      </c>
      <c r="G857" s="19" t="s">
        <v>7</v>
      </c>
      <c r="H857" s="142" t="s">
        <v>478</v>
      </c>
      <c r="I857" s="19" t="s">
        <v>209</v>
      </c>
      <c r="J857" s="141" t="s">
        <v>193</v>
      </c>
      <c r="K857" s="19" t="s">
        <v>3</v>
      </c>
      <c r="L857" s="140">
        <v>24878</v>
      </c>
      <c r="M857" s="19"/>
      <c r="N857" s="291"/>
      <c r="O857" s="19"/>
      <c r="P857" s="19" t="s">
        <v>334</v>
      </c>
      <c r="Q857" s="19" t="s">
        <v>60</v>
      </c>
      <c r="R857" s="13">
        <v>121</v>
      </c>
      <c r="S857" s="100">
        <v>22011</v>
      </c>
      <c r="T857" s="9"/>
      <c r="U857" s="9"/>
      <c r="V857" s="110">
        <v>15401</v>
      </c>
      <c r="W857" s="9">
        <v>2005</v>
      </c>
      <c r="X857" s="9"/>
      <c r="Y857" s="7" t="str">
        <f>VLOOKUP(B857,'[1]01_MASTER_KODE_FASYANKES'!B$22:J$15694,8,FALSE)</f>
        <v>JAWA BARAT</v>
      </c>
      <c r="Z857" s="6" t="str">
        <f>VLOOKUP(B857,'[1]01_MASTER_KODE_FASYANKES'!B$22:J$15694,9,FALSE)</f>
        <v>BOGOR</v>
      </c>
      <c r="AA857" s="6" t="str">
        <f>VLOOKUP(B857,'[1]01_MASTER_KODE_FASYANKES'!B$22:J$15694,3,FALSE)</f>
        <v>Puskesmas</v>
      </c>
      <c r="AB857" s="6" t="str">
        <f>VLOOKUP(B857,'[1]01_MASTER_KODE_FASYANKES'!B$22:J$15694,2,FALSE)</f>
        <v>SULIWER</v>
      </c>
      <c r="AC857" s="6">
        <f>VLOOKUP(S857,'[1]02_MASTER_KODE_SDMK'!B$3:H$2218,2,FALSE)</f>
        <v>1040101</v>
      </c>
      <c r="AD857" s="6" t="str">
        <f>VLOOKUP(S857,'[1]02_MASTER_KODE_SDMK'!B$3:H$2218,4,FALSE)</f>
        <v>04. Kebidanan</v>
      </c>
      <c r="AE857" s="6" t="str">
        <f>VLOOKUP(S857,'[1]02_MASTER_KODE_SDMK'!B$3:H$2218,5,FALSE)</f>
        <v>01. Bidan</v>
      </c>
      <c r="AF857" s="6" t="str">
        <f>VLOOKUP(S857,'[1]02_MASTER_KODE_SDMK'!B$3:H$2218,3,FALSE)</f>
        <v>Bidan</v>
      </c>
      <c r="AG857" s="6" t="str">
        <f>VLOOKUP(S857,'[1]02_MASTER_KODE_SDMK'!B$3:H$2218,7,FALSE)</f>
        <v>PNS</v>
      </c>
      <c r="AH857" s="6" t="str">
        <f>IF(G857="L","Laki-Laki",IF(G857="P","Perempuan","TIDAK VALID"))</f>
        <v>Perempuan</v>
      </c>
      <c r="AI857" s="6" t="e">
        <f>VLOOKUP(X857,'[1]06_MASTER_KODE_KAMPUS'!B$3:C$4825,2,FALSE)</f>
        <v>#N/A</v>
      </c>
      <c r="AJ857" s="6" t="str">
        <f>VLOOKUP(V857,'[1]03_MASTER_KODE_PRODI'!B$3:E$404,3,FALSE)</f>
        <v>D-3</v>
      </c>
      <c r="AK857" s="6" t="str">
        <f>VLOOKUP(V857,'[1]03_MASTER_KODE_PRODI'!B$3:E$404,4,FALSE)</f>
        <v>Kebidanan</v>
      </c>
      <c r="AM857" s="9"/>
    </row>
    <row r="858" spans="1:39" x14ac:dyDescent="0.25">
      <c r="A858">
        <v>855</v>
      </c>
      <c r="B858" s="292" t="s">
        <v>2429</v>
      </c>
      <c r="C858" s="19"/>
      <c r="D858" s="19">
        <v>140267598</v>
      </c>
      <c r="E858" s="142" t="s">
        <v>2441</v>
      </c>
      <c r="F858" s="19" t="s">
        <v>2440</v>
      </c>
      <c r="G858" s="19" t="s">
        <v>7</v>
      </c>
      <c r="H858" s="142" t="s">
        <v>44</v>
      </c>
      <c r="I858" s="19" t="s">
        <v>5</v>
      </c>
      <c r="J858" s="141" t="s">
        <v>17</v>
      </c>
      <c r="K858" s="19" t="s">
        <v>326</v>
      </c>
      <c r="L858" s="140">
        <v>25170</v>
      </c>
      <c r="M858" s="19"/>
      <c r="N858" s="291"/>
      <c r="O858" s="19"/>
      <c r="P858" s="19" t="s">
        <v>334</v>
      </c>
      <c r="Q858" s="19" t="s">
        <v>60</v>
      </c>
      <c r="R858" s="13">
        <v>121</v>
      </c>
      <c r="S858" s="100">
        <v>22011</v>
      </c>
      <c r="T858" s="9"/>
      <c r="U858" s="9"/>
      <c r="V858" s="110">
        <v>15401</v>
      </c>
      <c r="W858" s="9"/>
      <c r="X858" s="9"/>
      <c r="Y858" s="7" t="str">
        <f>VLOOKUP(B858,'[1]01_MASTER_KODE_FASYANKES'!B$22:J$15694,8,FALSE)</f>
        <v>JAWA BARAT</v>
      </c>
      <c r="Z858" s="6" t="str">
        <f>VLOOKUP(B858,'[1]01_MASTER_KODE_FASYANKES'!B$22:J$15694,9,FALSE)</f>
        <v>BOGOR</v>
      </c>
      <c r="AA858" s="6" t="str">
        <f>VLOOKUP(B858,'[1]01_MASTER_KODE_FASYANKES'!B$22:J$15694,3,FALSE)</f>
        <v>Puskesmas</v>
      </c>
      <c r="AB858" s="6" t="str">
        <f>VLOOKUP(B858,'[1]01_MASTER_KODE_FASYANKES'!B$22:J$15694,2,FALSE)</f>
        <v>SULIWER</v>
      </c>
      <c r="AC858" s="6">
        <f>VLOOKUP(S858,'[1]02_MASTER_KODE_SDMK'!B$3:H$2218,2,FALSE)</f>
        <v>1040101</v>
      </c>
      <c r="AD858" s="6" t="str">
        <f>VLOOKUP(S858,'[1]02_MASTER_KODE_SDMK'!B$3:H$2218,4,FALSE)</f>
        <v>04. Kebidanan</v>
      </c>
      <c r="AE858" s="6" t="str">
        <f>VLOOKUP(S858,'[1]02_MASTER_KODE_SDMK'!B$3:H$2218,5,FALSE)</f>
        <v>01. Bidan</v>
      </c>
      <c r="AF858" s="6" t="str">
        <f>VLOOKUP(S858,'[1]02_MASTER_KODE_SDMK'!B$3:H$2218,3,FALSE)</f>
        <v>Bidan</v>
      </c>
      <c r="AG858" s="6" t="str">
        <f>VLOOKUP(S858,'[1]02_MASTER_KODE_SDMK'!B$3:H$2218,7,FALSE)</f>
        <v>PNS</v>
      </c>
      <c r="AH858" s="6" t="str">
        <f>IF(G858="L","Laki-Laki",IF(G858="P","Perempuan","TIDAK VALID"))</f>
        <v>Perempuan</v>
      </c>
      <c r="AI858" s="6" t="e">
        <f>VLOOKUP(X858,'[1]06_MASTER_KODE_KAMPUS'!B$3:C$4825,2,FALSE)</f>
        <v>#N/A</v>
      </c>
      <c r="AJ858" s="6" t="str">
        <f>VLOOKUP(V858,'[1]03_MASTER_KODE_PRODI'!B$3:E$404,3,FALSE)</f>
        <v>D-3</v>
      </c>
      <c r="AK858" s="6" t="str">
        <f>VLOOKUP(V858,'[1]03_MASTER_KODE_PRODI'!B$3:E$404,4,FALSE)</f>
        <v>Kebidanan</v>
      </c>
      <c r="AM858" s="9"/>
    </row>
    <row r="859" spans="1:39" x14ac:dyDescent="0.25">
      <c r="A859">
        <v>856</v>
      </c>
      <c r="B859" s="292" t="s">
        <v>2429</v>
      </c>
      <c r="C859" s="19"/>
      <c r="D859" s="19">
        <v>140338769</v>
      </c>
      <c r="E859" s="142" t="s">
        <v>2439</v>
      </c>
      <c r="F859" s="19" t="s">
        <v>2438</v>
      </c>
      <c r="G859" s="19" t="s">
        <v>23</v>
      </c>
      <c r="H859" s="142" t="s">
        <v>244</v>
      </c>
      <c r="I859" s="19" t="s">
        <v>5</v>
      </c>
      <c r="J859" s="141" t="s">
        <v>193</v>
      </c>
      <c r="K859" s="19" t="s">
        <v>32</v>
      </c>
      <c r="L859" s="140">
        <v>25396</v>
      </c>
      <c r="M859" s="19"/>
      <c r="N859" s="291"/>
      <c r="O859" s="19"/>
      <c r="P859" s="19" t="s">
        <v>206</v>
      </c>
      <c r="Q859" s="19" t="s">
        <v>2411</v>
      </c>
      <c r="R859" s="13">
        <v>121</v>
      </c>
      <c r="S859" s="100">
        <v>41051</v>
      </c>
      <c r="T859" s="9"/>
      <c r="U859" s="9"/>
      <c r="V859" s="110">
        <v>13201</v>
      </c>
      <c r="W859" s="9">
        <v>2003</v>
      </c>
      <c r="X859" s="9"/>
      <c r="Y859" s="7" t="str">
        <f>VLOOKUP(B859,'[1]01_MASTER_KODE_FASYANKES'!B$22:J$15694,8,FALSE)</f>
        <v>JAWA BARAT</v>
      </c>
      <c r="Z859" s="6" t="str">
        <f>VLOOKUP(B859,'[1]01_MASTER_KODE_FASYANKES'!B$22:J$15694,9,FALSE)</f>
        <v>BOGOR</v>
      </c>
      <c r="AA859" s="6" t="str">
        <f>VLOOKUP(B859,'[1]01_MASTER_KODE_FASYANKES'!B$22:J$15694,3,FALSE)</f>
        <v>Puskesmas</v>
      </c>
      <c r="AB859" s="6" t="str">
        <f>VLOOKUP(B859,'[1]01_MASTER_KODE_FASYANKES'!B$22:J$15694,2,FALSE)</f>
        <v>SULIWER</v>
      </c>
      <c r="AC859" s="6">
        <f>VLOOKUP(S859,'[1]02_MASTER_KODE_SDMK'!B$3:H$2218,2,FALSE)</f>
        <v>1060601</v>
      </c>
      <c r="AD859" s="6" t="str">
        <f>VLOOKUP(S859,'[1]02_MASTER_KODE_SDMK'!B$3:H$2218,4,FALSE)</f>
        <v>06. Kesehatan Masyarakat</v>
      </c>
      <c r="AE859" s="6" t="str">
        <f>VLOOKUP(S859,'[1]02_MASTER_KODE_SDMK'!B$3:H$2218,5,FALSE)</f>
        <v>06. Administrasi dan Kebijakan Kesehatan</v>
      </c>
      <c r="AF859" s="6" t="str">
        <f>VLOOKUP(S859,'[1]02_MASTER_KODE_SDMK'!B$3:H$2218,3,FALSE)</f>
        <v>Administrasi dan Kebijakan Kesehatan</v>
      </c>
      <c r="AG859" s="6" t="str">
        <f>VLOOKUP(S859,'[1]02_MASTER_KODE_SDMK'!B$3:H$2218,7,FALSE)</f>
        <v>PNS</v>
      </c>
      <c r="AH859" s="6" t="str">
        <f>IF(G859="L","Laki-Laki",IF(G859="P","Perempuan","TIDAK VALID"))</f>
        <v>Laki-Laki</v>
      </c>
      <c r="AI859" s="6" t="e">
        <f>VLOOKUP(X859,'[1]06_MASTER_KODE_KAMPUS'!B$3:C$4825,2,FALSE)</f>
        <v>#N/A</v>
      </c>
      <c r="AJ859" s="6" t="str">
        <f>VLOOKUP(V859,'[1]03_MASTER_KODE_PRODI'!B$3:E$404,3,FALSE)</f>
        <v>S-1</v>
      </c>
      <c r="AK859" s="6" t="str">
        <f>VLOOKUP(V859,'[1]03_MASTER_KODE_PRODI'!B$3:E$404,4,FALSE)</f>
        <v>Kesehatan Masyarakat</v>
      </c>
      <c r="AM859" s="9"/>
    </row>
    <row r="860" spans="1:39" x14ac:dyDescent="0.25">
      <c r="A860">
        <v>857</v>
      </c>
      <c r="B860" s="292" t="s">
        <v>2429</v>
      </c>
      <c r="C860" s="19"/>
      <c r="D860" s="19">
        <v>140267670</v>
      </c>
      <c r="E860" s="142" t="s">
        <v>2437</v>
      </c>
      <c r="F860" s="19" t="s">
        <v>2436</v>
      </c>
      <c r="G860" s="19" t="s">
        <v>7</v>
      </c>
      <c r="H860" s="142" t="s">
        <v>44</v>
      </c>
      <c r="I860" s="19" t="s">
        <v>209</v>
      </c>
      <c r="J860" s="141" t="s">
        <v>591</v>
      </c>
      <c r="K860" s="19" t="s">
        <v>32</v>
      </c>
      <c r="L860" s="140">
        <v>25153</v>
      </c>
      <c r="M860" s="19"/>
      <c r="N860" s="291"/>
      <c r="O860" s="19"/>
      <c r="P860" s="19" t="s">
        <v>10</v>
      </c>
      <c r="Q860" s="19" t="s">
        <v>370</v>
      </c>
      <c r="R860" s="13">
        <v>121</v>
      </c>
      <c r="S860" s="100">
        <v>21011</v>
      </c>
      <c r="T860" s="9"/>
      <c r="U860" s="9"/>
      <c r="V860" s="110">
        <v>14401</v>
      </c>
      <c r="W860" s="9">
        <v>2010</v>
      </c>
      <c r="X860" s="9"/>
      <c r="Y860" s="7" t="str">
        <f>VLOOKUP(B860,'[1]01_MASTER_KODE_FASYANKES'!B$22:J$15694,8,FALSE)</f>
        <v>JAWA BARAT</v>
      </c>
      <c r="Z860" s="6" t="str">
        <f>VLOOKUP(B860,'[1]01_MASTER_KODE_FASYANKES'!B$22:J$15694,9,FALSE)</f>
        <v>BOGOR</v>
      </c>
      <c r="AA860" s="6" t="str">
        <f>VLOOKUP(B860,'[1]01_MASTER_KODE_FASYANKES'!B$22:J$15694,3,FALSE)</f>
        <v>Puskesmas</v>
      </c>
      <c r="AB860" s="6" t="str">
        <f>VLOOKUP(B860,'[1]01_MASTER_KODE_FASYANKES'!B$22:J$15694,2,FALSE)</f>
        <v>SULIWER</v>
      </c>
      <c r="AC860" s="6">
        <f>VLOOKUP(S860,'[1]02_MASTER_KODE_SDMK'!B$3:H$2218,2,FALSE)</f>
        <v>1030101</v>
      </c>
      <c r="AD860" s="6" t="str">
        <f>VLOOKUP(S860,'[1]02_MASTER_KODE_SDMK'!B$3:H$2218,4,FALSE)</f>
        <v>03. Keperawatan</v>
      </c>
      <c r="AE860" s="6" t="str">
        <f>VLOOKUP(S860,'[1]02_MASTER_KODE_SDMK'!B$3:H$2218,5,FALSE)</f>
        <v>01. Perawat Kesehatan Masyarakat</v>
      </c>
      <c r="AF860" s="6" t="str">
        <f>VLOOKUP(S860,'[1]02_MASTER_KODE_SDMK'!B$3:H$2218,3,FALSE)</f>
        <v>Perawat (Non Ners)</v>
      </c>
      <c r="AG860" s="6" t="str">
        <f>VLOOKUP(S860,'[1]02_MASTER_KODE_SDMK'!B$3:H$2218,7,FALSE)</f>
        <v>PNS</v>
      </c>
      <c r="AH860" s="6" t="str">
        <f>IF(G860="L","Laki-Laki",IF(G860="P","Perempuan","TIDAK VALID"))</f>
        <v>Perempuan</v>
      </c>
      <c r="AI860" s="6" t="e">
        <f>VLOOKUP(X860,'[1]06_MASTER_KODE_KAMPUS'!B$3:C$4825,2,FALSE)</f>
        <v>#N/A</v>
      </c>
      <c r="AJ860" s="6" t="str">
        <f>VLOOKUP(V860,'[1]03_MASTER_KODE_PRODI'!B$3:E$404,3,FALSE)</f>
        <v>D-3</v>
      </c>
      <c r="AK860" s="6" t="str">
        <f>VLOOKUP(V860,'[1]03_MASTER_KODE_PRODI'!B$3:E$404,4,FALSE)</f>
        <v>Keperawatan</v>
      </c>
      <c r="AM860" s="9"/>
    </row>
    <row r="861" spans="1:39" x14ac:dyDescent="0.25">
      <c r="A861">
        <v>858</v>
      </c>
      <c r="B861" s="292" t="s">
        <v>2429</v>
      </c>
      <c r="C861" s="19"/>
      <c r="D861" s="19">
        <v>140312399</v>
      </c>
      <c r="E861" s="142" t="s">
        <v>2435</v>
      </c>
      <c r="F861" s="19" t="s">
        <v>2434</v>
      </c>
      <c r="G861" s="19" t="s">
        <v>23</v>
      </c>
      <c r="H861" s="142" t="s">
        <v>275</v>
      </c>
      <c r="I861" s="19" t="s">
        <v>5</v>
      </c>
      <c r="J861" s="141" t="s">
        <v>290</v>
      </c>
      <c r="K861" s="19" t="s">
        <v>32</v>
      </c>
      <c r="L861" s="140">
        <v>26511</v>
      </c>
      <c r="M861" s="19"/>
      <c r="N861" s="291"/>
      <c r="O861" s="19"/>
      <c r="P861" s="19" t="s">
        <v>10</v>
      </c>
      <c r="Q861" s="19" t="s">
        <v>41</v>
      </c>
      <c r="R861" s="13">
        <v>121</v>
      </c>
      <c r="S861" s="100">
        <v>41041</v>
      </c>
      <c r="T861" s="9"/>
      <c r="U861" s="9"/>
      <c r="V861" s="110">
        <v>13241</v>
      </c>
      <c r="W861" s="9">
        <v>2010</v>
      </c>
      <c r="X861" s="9"/>
      <c r="Y861" s="7" t="str">
        <f>VLOOKUP(B861,'[1]01_MASTER_KODE_FASYANKES'!B$22:J$15694,8,FALSE)</f>
        <v>JAWA BARAT</v>
      </c>
      <c r="Z861" s="6" t="str">
        <f>VLOOKUP(B861,'[1]01_MASTER_KODE_FASYANKES'!B$22:J$15694,9,FALSE)</f>
        <v>BOGOR</v>
      </c>
      <c r="AA861" s="6" t="str">
        <f>VLOOKUP(B861,'[1]01_MASTER_KODE_FASYANKES'!B$22:J$15694,3,FALSE)</f>
        <v>Puskesmas</v>
      </c>
      <c r="AB861" s="6" t="str">
        <f>VLOOKUP(B861,'[1]01_MASTER_KODE_FASYANKES'!B$22:J$15694,2,FALSE)</f>
        <v>SULIWER</v>
      </c>
      <c r="AC861" s="6">
        <f>VLOOKUP(S861,'[1]02_MASTER_KODE_SDMK'!B$3:H$2218,2,FALSE)</f>
        <v>1060501</v>
      </c>
      <c r="AD861" s="6" t="str">
        <f>VLOOKUP(S861,'[1]02_MASTER_KODE_SDMK'!B$3:H$2218,4,FALSE)</f>
        <v>06. Kesehatan Masyarakat</v>
      </c>
      <c r="AE861" s="6" t="str">
        <f>VLOOKUP(S861,'[1]02_MASTER_KODE_SDMK'!B$3:H$2218,5,FALSE)</f>
        <v>05. Kesehatan Kerja</v>
      </c>
      <c r="AF861" s="6" t="str">
        <f>VLOOKUP(S861,'[1]02_MASTER_KODE_SDMK'!B$3:H$2218,3,FALSE)</f>
        <v>Kesehatan Kerja</v>
      </c>
      <c r="AG861" s="6" t="str">
        <f>VLOOKUP(S861,'[1]02_MASTER_KODE_SDMK'!B$3:H$2218,7,FALSE)</f>
        <v>PNS</v>
      </c>
      <c r="AH861" s="6" t="str">
        <f>IF(G861="L","Laki-Laki",IF(G861="P","Perempuan","TIDAK VALID"))</f>
        <v>Laki-Laki</v>
      </c>
      <c r="AI861" s="6" t="e">
        <f>VLOOKUP(X861,'[1]06_MASTER_KODE_KAMPUS'!B$3:C$4825,2,FALSE)</f>
        <v>#N/A</v>
      </c>
      <c r="AJ861" s="6" t="str">
        <f>VLOOKUP(V861,'[1]03_MASTER_KODE_PRODI'!B$3:E$404,3,FALSE)</f>
        <v>S-1</v>
      </c>
      <c r="AK861" s="6" t="str">
        <f>VLOOKUP(V861,'[1]03_MASTER_KODE_PRODI'!B$3:E$404,4,FALSE)</f>
        <v>Kesehatan Dan Keselamatan Kerja</v>
      </c>
      <c r="AM861" s="9"/>
    </row>
    <row r="862" spans="1:39" x14ac:dyDescent="0.25">
      <c r="A862">
        <v>859</v>
      </c>
      <c r="B862" s="292" t="s">
        <v>2429</v>
      </c>
      <c r="C862" s="19"/>
      <c r="D862" s="19">
        <v>140334949</v>
      </c>
      <c r="E862" s="142" t="s">
        <v>2433</v>
      </c>
      <c r="F862" s="19" t="s">
        <v>2432</v>
      </c>
      <c r="G862" s="19" t="s">
        <v>7</v>
      </c>
      <c r="H862" s="142" t="s">
        <v>221</v>
      </c>
      <c r="I862" s="19" t="s">
        <v>53</v>
      </c>
      <c r="J862" s="141" t="s">
        <v>653</v>
      </c>
      <c r="K862" s="19" t="s">
        <v>32</v>
      </c>
      <c r="L862" s="140">
        <v>27584</v>
      </c>
      <c r="M862" s="19"/>
      <c r="N862" s="291"/>
      <c r="O862" s="19"/>
      <c r="P862" s="19" t="s">
        <v>1043</v>
      </c>
      <c r="Q862" s="19" t="s">
        <v>1043</v>
      </c>
      <c r="R862" s="13">
        <v>121</v>
      </c>
      <c r="S862" s="13">
        <v>21971</v>
      </c>
      <c r="T862" s="9"/>
      <c r="U862" s="9"/>
      <c r="V862" s="9" t="s">
        <v>1043</v>
      </c>
      <c r="W862" s="9">
        <v>1994</v>
      </c>
      <c r="X862" s="9"/>
      <c r="Y862" s="7" t="str">
        <f>VLOOKUP(B862,'[1]01_MASTER_KODE_FASYANKES'!B$22:J$15694,8,FALSE)</f>
        <v>JAWA BARAT</v>
      </c>
      <c r="Z862" s="6" t="str">
        <f>VLOOKUP(B862,'[1]01_MASTER_KODE_FASYANKES'!B$22:J$15694,9,FALSE)</f>
        <v>BOGOR</v>
      </c>
      <c r="AA862" s="6" t="str">
        <f>VLOOKUP(B862,'[1]01_MASTER_KODE_FASYANKES'!B$22:J$15694,3,FALSE)</f>
        <v>Puskesmas</v>
      </c>
      <c r="AB862" s="6" t="str">
        <f>VLOOKUP(B862,'[1]01_MASTER_KODE_FASYANKES'!B$22:J$15694,2,FALSE)</f>
        <v>SULIWER</v>
      </c>
      <c r="AC862" s="6">
        <f>VLOOKUP(S862,'[1]02_MASTER_KODE_SDMK'!B$3:H$2218,2,FALSE)</f>
        <v>2100101</v>
      </c>
      <c r="AD862" s="6" t="str">
        <f>VLOOKUP(S862,'[1]02_MASTER_KODE_SDMK'!B$3:H$2218,4,FALSE)</f>
        <v>13. Asisten Tenaga Kesehatan</v>
      </c>
      <c r="AE862" s="6" t="str">
        <f>VLOOKUP(S862,'[1]02_MASTER_KODE_SDMK'!B$3:H$2218,5,FALSE)</f>
        <v>07. Keteknisian Medis</v>
      </c>
      <c r="AF862" s="6" t="str">
        <f>VLOOKUP(S862,'[1]02_MASTER_KODE_SDMK'!B$3:H$2218,3,FALSE)</f>
        <v>Terapis Gigi dan Mulut (Asisten)</v>
      </c>
      <c r="AG862" s="6" t="str">
        <f>VLOOKUP(S862,'[1]02_MASTER_KODE_SDMK'!B$3:H$2218,7,FALSE)</f>
        <v>PNS</v>
      </c>
      <c r="AH862" s="6" t="str">
        <f>IF(G862="L","Laki-Laki",IF(G862="P","Perempuan","TIDAK VALID"))</f>
        <v>Perempuan</v>
      </c>
      <c r="AI862" s="6" t="e">
        <f>VLOOKUP(X862,'[1]06_MASTER_KODE_KAMPUS'!B$3:C$4825,2,FALSE)</f>
        <v>#N/A</v>
      </c>
      <c r="AJ862" s="6" t="str">
        <f>VLOOKUP(V862,'[1]03_MASTER_KODE_PRODI'!B$3:E$404,3,FALSE)</f>
        <v>SMA / Setara</v>
      </c>
      <c r="AK862" s="6" t="str">
        <f>VLOOKUP(V862,'[1]03_MASTER_KODE_PRODI'!B$3:E$404,4,FALSE)</f>
        <v>Sekolah Pengatur Rawat Gigi</v>
      </c>
      <c r="AM862" s="9"/>
    </row>
    <row r="863" spans="1:39" x14ac:dyDescent="0.25">
      <c r="A863">
        <v>860</v>
      </c>
      <c r="B863" s="292" t="s">
        <v>2429</v>
      </c>
      <c r="C863" s="19"/>
      <c r="D863" s="19">
        <v>480141406</v>
      </c>
      <c r="E863" s="142" t="s">
        <v>2431</v>
      </c>
      <c r="F863" s="19" t="s">
        <v>2430</v>
      </c>
      <c r="G863" s="19" t="s">
        <v>7</v>
      </c>
      <c r="H863" s="142" t="s">
        <v>0</v>
      </c>
      <c r="I863" s="19" t="s">
        <v>49</v>
      </c>
      <c r="J863" s="236" t="s">
        <v>165</v>
      </c>
      <c r="K863" s="19" t="s">
        <v>32</v>
      </c>
      <c r="L863" s="140">
        <v>27357</v>
      </c>
      <c r="M863" s="19"/>
      <c r="N863" s="291"/>
      <c r="O863" s="19"/>
      <c r="P863" s="19" t="s">
        <v>61</v>
      </c>
      <c r="Q863" s="19" t="s">
        <v>60</v>
      </c>
      <c r="R863" s="13">
        <v>121</v>
      </c>
      <c r="S863" s="100">
        <v>22011</v>
      </c>
      <c r="T863" s="9"/>
      <c r="U863" s="9"/>
      <c r="V863" s="110">
        <v>15401</v>
      </c>
      <c r="W863" s="9">
        <v>2012</v>
      </c>
      <c r="X863" s="9"/>
      <c r="Y863" s="7" t="str">
        <f>VLOOKUP(B863,'[1]01_MASTER_KODE_FASYANKES'!B$22:J$15694,8,FALSE)</f>
        <v>JAWA BARAT</v>
      </c>
      <c r="Z863" s="6" t="str">
        <f>VLOOKUP(B863,'[1]01_MASTER_KODE_FASYANKES'!B$22:J$15694,9,FALSE)</f>
        <v>BOGOR</v>
      </c>
      <c r="AA863" s="6" t="str">
        <f>VLOOKUP(B863,'[1]01_MASTER_KODE_FASYANKES'!B$22:J$15694,3,FALSE)</f>
        <v>Puskesmas</v>
      </c>
      <c r="AB863" s="6" t="str">
        <f>VLOOKUP(B863,'[1]01_MASTER_KODE_FASYANKES'!B$22:J$15694,2,FALSE)</f>
        <v>SULIWER</v>
      </c>
      <c r="AC863" s="6">
        <f>VLOOKUP(S863,'[1]02_MASTER_KODE_SDMK'!B$3:H$2218,2,FALSE)</f>
        <v>1040101</v>
      </c>
      <c r="AD863" s="6" t="str">
        <f>VLOOKUP(S863,'[1]02_MASTER_KODE_SDMK'!B$3:H$2218,4,FALSE)</f>
        <v>04. Kebidanan</v>
      </c>
      <c r="AE863" s="6" t="str">
        <f>VLOOKUP(S863,'[1]02_MASTER_KODE_SDMK'!B$3:H$2218,5,FALSE)</f>
        <v>01. Bidan</v>
      </c>
      <c r="AF863" s="6" t="str">
        <f>VLOOKUP(S863,'[1]02_MASTER_KODE_SDMK'!B$3:H$2218,3,FALSE)</f>
        <v>Bidan</v>
      </c>
      <c r="AG863" s="6" t="str">
        <f>VLOOKUP(S863,'[1]02_MASTER_KODE_SDMK'!B$3:H$2218,7,FALSE)</f>
        <v>PNS</v>
      </c>
      <c r="AH863" s="6" t="str">
        <f>IF(G863="L","Laki-Laki",IF(G863="P","Perempuan","TIDAK VALID"))</f>
        <v>Perempuan</v>
      </c>
      <c r="AI863" s="6" t="e">
        <f>VLOOKUP(X863,'[1]06_MASTER_KODE_KAMPUS'!B$3:C$4825,2,FALSE)</f>
        <v>#N/A</v>
      </c>
      <c r="AJ863" s="6" t="str">
        <f>VLOOKUP(V863,'[1]03_MASTER_KODE_PRODI'!B$3:E$404,3,FALSE)</f>
        <v>D-3</v>
      </c>
      <c r="AK863" s="6" t="str">
        <f>VLOOKUP(V863,'[1]03_MASTER_KODE_PRODI'!B$3:E$404,4,FALSE)</f>
        <v>Kebidanan</v>
      </c>
      <c r="AM863" s="9"/>
    </row>
    <row r="864" spans="1:39" x14ac:dyDescent="0.25">
      <c r="A864">
        <v>861</v>
      </c>
      <c r="B864" s="292" t="s">
        <v>2429</v>
      </c>
      <c r="C864" s="19"/>
      <c r="D864" s="19">
        <v>140330731</v>
      </c>
      <c r="E864" s="142" t="s">
        <v>2428</v>
      </c>
      <c r="F864" s="19" t="s">
        <v>2427</v>
      </c>
      <c r="G864" s="19" t="s">
        <v>7</v>
      </c>
      <c r="H864" s="142" t="s">
        <v>221</v>
      </c>
      <c r="I864" s="19" t="s">
        <v>5</v>
      </c>
      <c r="J864" s="141" t="s">
        <v>63</v>
      </c>
      <c r="K864" s="19" t="s">
        <v>402</v>
      </c>
      <c r="L864" s="140">
        <v>26679</v>
      </c>
      <c r="M864" s="19"/>
      <c r="N864" s="291"/>
      <c r="O864" s="19"/>
      <c r="P864" s="19" t="s">
        <v>112</v>
      </c>
      <c r="Q864" s="19" t="s">
        <v>875</v>
      </c>
      <c r="R864" s="13">
        <v>121</v>
      </c>
      <c r="S864" s="100">
        <v>42011</v>
      </c>
      <c r="T864" s="9"/>
      <c r="U864" s="9"/>
      <c r="V864" s="110">
        <v>13451</v>
      </c>
      <c r="W864" s="9">
        <v>1996</v>
      </c>
      <c r="X864" s="9"/>
      <c r="Y864" s="7" t="str">
        <f>VLOOKUP(B864,'[1]01_MASTER_KODE_FASYANKES'!B$22:J$15694,8,FALSE)</f>
        <v>JAWA BARAT</v>
      </c>
      <c r="Z864" s="6" t="str">
        <f>VLOOKUP(B864,'[1]01_MASTER_KODE_FASYANKES'!B$22:J$15694,9,FALSE)</f>
        <v>BOGOR</v>
      </c>
      <c r="AA864" s="6" t="str">
        <f>VLOOKUP(B864,'[1]01_MASTER_KODE_FASYANKES'!B$22:J$15694,3,FALSE)</f>
        <v>Puskesmas</v>
      </c>
      <c r="AB864" s="6" t="str">
        <f>VLOOKUP(B864,'[1]01_MASTER_KODE_FASYANKES'!B$22:J$15694,2,FALSE)</f>
        <v>SULIWER</v>
      </c>
      <c r="AC864" s="6">
        <f>VLOOKUP(S864,'[1]02_MASTER_KODE_SDMK'!B$3:H$2218,2,FALSE)</f>
        <v>1070101</v>
      </c>
      <c r="AD864" s="6" t="str">
        <f>VLOOKUP(S864,'[1]02_MASTER_KODE_SDMK'!B$3:H$2218,4,FALSE)</f>
        <v>07. Kesehatan Lingkungan</v>
      </c>
      <c r="AE864" s="6" t="str">
        <f>VLOOKUP(S864,'[1]02_MASTER_KODE_SDMK'!B$3:H$2218,5,FALSE)</f>
        <v>01. Sanitasi Lingkungan</v>
      </c>
      <c r="AF864" s="6" t="str">
        <f>VLOOKUP(S864,'[1]02_MASTER_KODE_SDMK'!B$3:H$2218,3,FALSE)</f>
        <v>Sanitasi Lingkungan</v>
      </c>
      <c r="AG864" s="6" t="str">
        <f>VLOOKUP(S864,'[1]02_MASTER_KODE_SDMK'!B$3:H$2218,7,FALSE)</f>
        <v>PNS</v>
      </c>
      <c r="AH864" s="6" t="str">
        <f>IF(G864="L","Laki-Laki",IF(G864="P","Perempuan","TIDAK VALID"))</f>
        <v>Perempuan</v>
      </c>
      <c r="AI864" s="6" t="e">
        <f>VLOOKUP(X864,'[1]06_MASTER_KODE_KAMPUS'!B$3:C$4825,2,FALSE)</f>
        <v>#N/A</v>
      </c>
      <c r="AJ864" s="6" t="str">
        <f>VLOOKUP(V864,'[1]03_MASTER_KODE_PRODI'!B$3:E$404,3,FALSE)</f>
        <v>D-3</v>
      </c>
      <c r="AK864" s="6" t="str">
        <f>VLOOKUP(V864,'[1]03_MASTER_KODE_PRODI'!B$3:E$404,4,FALSE)</f>
        <v>Kesehatan Lingkungan</v>
      </c>
      <c r="AM864" s="9"/>
    </row>
    <row r="865" spans="1:39" x14ac:dyDescent="0.25">
      <c r="A865">
        <v>862</v>
      </c>
      <c r="B865" s="292" t="s">
        <v>2374</v>
      </c>
      <c r="C865" s="19"/>
      <c r="D865" s="19">
        <v>140248145</v>
      </c>
      <c r="E865" s="142" t="s">
        <v>2426</v>
      </c>
      <c r="F865" s="19" t="s">
        <v>2425</v>
      </c>
      <c r="G865" s="19" t="s">
        <v>7</v>
      </c>
      <c r="H865" s="142" t="s">
        <v>799</v>
      </c>
      <c r="I865" s="19" t="s">
        <v>99</v>
      </c>
      <c r="J865" s="141" t="s">
        <v>986</v>
      </c>
      <c r="K865" s="19" t="s">
        <v>140</v>
      </c>
      <c r="L865" s="293">
        <v>22713</v>
      </c>
      <c r="M865" s="332"/>
      <c r="N865" s="141" t="s">
        <v>799</v>
      </c>
      <c r="O865" s="19"/>
      <c r="P865" s="129" t="s">
        <v>16</v>
      </c>
      <c r="Q865" s="129" t="s">
        <v>16</v>
      </c>
      <c r="R865" s="13">
        <v>121</v>
      </c>
      <c r="S865" s="100">
        <v>91271</v>
      </c>
      <c r="T865" s="9"/>
      <c r="U865" s="9"/>
      <c r="V865" s="214">
        <v>11201</v>
      </c>
      <c r="W865" s="9">
        <v>1989</v>
      </c>
      <c r="X865" s="9"/>
      <c r="Y865" s="7" t="str">
        <f>VLOOKUP(B865,'[1]01_MASTER_KODE_FASYANKES'!B$22:J$15694,8,FALSE)</f>
        <v>JAWA BARAT</v>
      </c>
      <c r="Z865" s="6" t="str">
        <f>VLOOKUP(B865,'[1]01_MASTER_KODE_FASYANKES'!B$22:J$15694,9,FALSE)</f>
        <v>BOGOR</v>
      </c>
      <c r="AA865" s="6" t="str">
        <f>VLOOKUP(B865,'[1]01_MASTER_KODE_FASYANKES'!B$22:J$15694,3,FALSE)</f>
        <v>Puskesmas</v>
      </c>
      <c r="AB865" s="6" t="str">
        <f>VLOOKUP(B865,'[1]01_MASTER_KODE_FASYANKES'!B$22:J$15694,2,FALSE)</f>
        <v>BOJONG GEDE</v>
      </c>
      <c r="AC865" s="6">
        <f>VLOOKUP(S865,'[1]02_MASTER_KODE_SDMK'!B$3:H$2218,2,FALSE)</f>
        <v>3010504</v>
      </c>
      <c r="AD865" s="6" t="str">
        <f>VLOOKUP(S865,'[1]02_MASTER_KODE_SDMK'!B$3:H$2218,4,FALSE)</f>
        <v>14. Tenaga Penunjang</v>
      </c>
      <c r="AE865" s="6" t="str">
        <f>VLOOKUP(S865,'[1]02_MASTER_KODE_SDMK'!B$3:H$2218,5,FALSE)</f>
        <v>01. Struktural</v>
      </c>
      <c r="AF865" s="6" t="str">
        <f>VLOOKUP(S865,'[1]02_MASTER_KODE_SDMK'!B$3:H$2218,3,FALSE)</f>
        <v>Kepala Puskesmas</v>
      </c>
      <c r="AG865" s="6" t="str">
        <f>VLOOKUP(S865,'[1]02_MASTER_KODE_SDMK'!B$3:H$2218,7,FALSE)</f>
        <v>PNS</v>
      </c>
      <c r="AH865" s="6" t="str">
        <f>IF(G865="L","Laki-Laki",IF(G865="P","Perempuan","TIDAK VALID"))</f>
        <v>Perempuan</v>
      </c>
      <c r="AI865" s="6" t="e">
        <f>VLOOKUP(X865,'[1]06_MASTER_KODE_KAMPUS'!B$3:C$4825,2,FALSE)</f>
        <v>#N/A</v>
      </c>
      <c r="AJ865" s="6" t="str">
        <f>VLOOKUP(V865,'[1]03_MASTER_KODE_PRODI'!B$3:E$404,3,FALSE)</f>
        <v>S-1</v>
      </c>
      <c r="AK865" s="6" t="str">
        <f>VLOOKUP(V865,'[1]03_MASTER_KODE_PRODI'!B$3:E$404,4,FALSE)</f>
        <v>Ilmu Kedokteran</v>
      </c>
      <c r="AM865" s="9"/>
    </row>
    <row r="866" spans="1:39" x14ac:dyDescent="0.25">
      <c r="A866">
        <v>863</v>
      </c>
      <c r="B866" s="292" t="s">
        <v>2374</v>
      </c>
      <c r="C866" s="19"/>
      <c r="D866" s="19">
        <v>480140984</v>
      </c>
      <c r="E866" s="142" t="s">
        <v>2424</v>
      </c>
      <c r="F866" s="19" t="s">
        <v>2423</v>
      </c>
      <c r="G866" s="19" t="s">
        <v>23</v>
      </c>
      <c r="H866" s="142" t="s">
        <v>0</v>
      </c>
      <c r="I866" s="19" t="s">
        <v>209</v>
      </c>
      <c r="J866" s="236"/>
      <c r="K866" s="19" t="s">
        <v>3</v>
      </c>
      <c r="L866" s="140">
        <v>27938</v>
      </c>
      <c r="M866" s="19"/>
      <c r="N866" s="291"/>
      <c r="O866" s="19"/>
      <c r="P866" s="19" t="s">
        <v>112</v>
      </c>
      <c r="Q866" s="19" t="s">
        <v>875</v>
      </c>
      <c r="R866" s="13">
        <v>121</v>
      </c>
      <c r="S866" s="100">
        <v>91251</v>
      </c>
      <c r="T866" s="9"/>
      <c r="U866" s="9"/>
      <c r="V866" s="110">
        <v>13451</v>
      </c>
      <c r="W866" s="9"/>
      <c r="X866" s="9"/>
      <c r="Y866" s="7" t="str">
        <f>VLOOKUP(B866,'[1]01_MASTER_KODE_FASYANKES'!B$22:J$15694,8,FALSE)</f>
        <v>JAWA BARAT</v>
      </c>
      <c r="Z866" s="6" t="str">
        <f>VLOOKUP(B866,'[1]01_MASTER_KODE_FASYANKES'!B$22:J$15694,9,FALSE)</f>
        <v>BOGOR</v>
      </c>
      <c r="AA866" s="6" t="str">
        <f>VLOOKUP(B866,'[1]01_MASTER_KODE_FASYANKES'!B$22:J$15694,3,FALSE)</f>
        <v>Puskesmas</v>
      </c>
      <c r="AB866" s="6" t="str">
        <f>VLOOKUP(B866,'[1]01_MASTER_KODE_FASYANKES'!B$22:J$15694,2,FALSE)</f>
        <v>BOJONG GEDE</v>
      </c>
      <c r="AC866" s="6">
        <f>VLOOKUP(S866,'[1]02_MASTER_KODE_SDMK'!B$3:H$2218,2,FALSE)</f>
        <v>3010502</v>
      </c>
      <c r="AD866" s="6" t="str">
        <f>VLOOKUP(S866,'[1]02_MASTER_KODE_SDMK'!B$3:H$2218,4,FALSE)</f>
        <v>14. Tenaga Penunjang</v>
      </c>
      <c r="AE866" s="6" t="str">
        <f>VLOOKUP(S866,'[1]02_MASTER_KODE_SDMK'!B$3:H$2218,5,FALSE)</f>
        <v>01. Struktural</v>
      </c>
      <c r="AF866" s="6" t="str">
        <f>VLOOKUP(S866,'[1]02_MASTER_KODE_SDMK'!B$3:H$2218,3,FALSE)</f>
        <v>Kepala Subbagian</v>
      </c>
      <c r="AG866" s="6" t="str">
        <f>VLOOKUP(S866,'[1]02_MASTER_KODE_SDMK'!B$3:H$2218,7,FALSE)</f>
        <v>PNS</v>
      </c>
      <c r="AH866" s="6" t="str">
        <f>IF(G866="L","Laki-Laki",IF(G866="P","Perempuan","TIDAK VALID"))</f>
        <v>Laki-Laki</v>
      </c>
      <c r="AI866" s="6" t="e">
        <f>VLOOKUP(X866,'[1]06_MASTER_KODE_KAMPUS'!B$3:C$4825,2,FALSE)</f>
        <v>#N/A</v>
      </c>
      <c r="AJ866" s="6" t="str">
        <f>VLOOKUP(V866,'[1]03_MASTER_KODE_PRODI'!B$3:E$404,3,FALSE)</f>
        <v>D-3</v>
      </c>
      <c r="AK866" s="6" t="str">
        <f>VLOOKUP(V866,'[1]03_MASTER_KODE_PRODI'!B$3:E$404,4,FALSE)</f>
        <v>Kesehatan Lingkungan</v>
      </c>
      <c r="AM866" s="9"/>
    </row>
    <row r="867" spans="1:39" x14ac:dyDescent="0.25">
      <c r="A867">
        <v>864</v>
      </c>
      <c r="B867" s="292" t="s">
        <v>2374</v>
      </c>
      <c r="C867" s="19"/>
      <c r="D867" s="19">
        <v>140231305</v>
      </c>
      <c r="E867" s="142" t="s">
        <v>2422</v>
      </c>
      <c r="F867" s="19" t="s">
        <v>2421</v>
      </c>
      <c r="G867" s="19" t="s">
        <v>23</v>
      </c>
      <c r="H867" s="142" t="s">
        <v>28</v>
      </c>
      <c r="I867" s="19" t="s">
        <v>57</v>
      </c>
      <c r="J867" s="141" t="s">
        <v>653</v>
      </c>
      <c r="K867" s="19" t="s">
        <v>86</v>
      </c>
      <c r="L867" s="140">
        <v>24981</v>
      </c>
      <c r="M867" s="19"/>
      <c r="N867" s="291"/>
      <c r="O867" s="19"/>
      <c r="P867" s="19" t="s">
        <v>10</v>
      </c>
      <c r="Q867" s="19" t="s">
        <v>2420</v>
      </c>
      <c r="R867" s="13">
        <v>121</v>
      </c>
      <c r="S867" s="100">
        <v>41041</v>
      </c>
      <c r="T867" s="9"/>
      <c r="U867" s="9"/>
      <c r="V867" s="315">
        <v>13201</v>
      </c>
      <c r="W867" s="9"/>
      <c r="X867" s="9"/>
      <c r="Y867" s="7" t="str">
        <f>VLOOKUP(B867,'[1]01_MASTER_KODE_FASYANKES'!B$22:J$15694,8,FALSE)</f>
        <v>JAWA BARAT</v>
      </c>
      <c r="Z867" s="6" t="str">
        <f>VLOOKUP(B867,'[1]01_MASTER_KODE_FASYANKES'!B$22:J$15694,9,FALSE)</f>
        <v>BOGOR</v>
      </c>
      <c r="AA867" s="6" t="str">
        <f>VLOOKUP(B867,'[1]01_MASTER_KODE_FASYANKES'!B$22:J$15694,3,FALSE)</f>
        <v>Puskesmas</v>
      </c>
      <c r="AB867" s="6" t="str">
        <f>VLOOKUP(B867,'[1]01_MASTER_KODE_FASYANKES'!B$22:J$15694,2,FALSE)</f>
        <v>BOJONG GEDE</v>
      </c>
      <c r="AC867" s="6">
        <f>VLOOKUP(S867,'[1]02_MASTER_KODE_SDMK'!B$3:H$2218,2,FALSE)</f>
        <v>1060501</v>
      </c>
      <c r="AD867" s="6" t="str">
        <f>VLOOKUP(S867,'[1]02_MASTER_KODE_SDMK'!B$3:H$2218,4,FALSE)</f>
        <v>06. Kesehatan Masyarakat</v>
      </c>
      <c r="AE867" s="6" t="str">
        <f>VLOOKUP(S867,'[1]02_MASTER_KODE_SDMK'!B$3:H$2218,5,FALSE)</f>
        <v>05. Kesehatan Kerja</v>
      </c>
      <c r="AF867" s="6" t="str">
        <f>VLOOKUP(S867,'[1]02_MASTER_KODE_SDMK'!B$3:H$2218,3,FALSE)</f>
        <v>Kesehatan Kerja</v>
      </c>
      <c r="AG867" s="6" t="str">
        <f>VLOOKUP(S867,'[1]02_MASTER_KODE_SDMK'!B$3:H$2218,7,FALSE)</f>
        <v>PNS</v>
      </c>
      <c r="AH867" s="6" t="str">
        <f>IF(G867="L","Laki-Laki",IF(G867="P","Perempuan","TIDAK VALID"))</f>
        <v>Laki-Laki</v>
      </c>
      <c r="AI867" s="6" t="e">
        <f>VLOOKUP(X867,'[1]06_MASTER_KODE_KAMPUS'!B$3:C$4825,2,FALSE)</f>
        <v>#N/A</v>
      </c>
      <c r="AJ867" s="6" t="str">
        <f>VLOOKUP(V867,'[1]03_MASTER_KODE_PRODI'!B$3:E$404,3,FALSE)</f>
        <v>S-1</v>
      </c>
      <c r="AK867" s="6" t="str">
        <f>VLOOKUP(V867,'[1]03_MASTER_KODE_PRODI'!B$3:E$404,4,FALSE)</f>
        <v>Kesehatan Masyarakat</v>
      </c>
      <c r="AM867" s="9"/>
    </row>
    <row r="868" spans="1:39" x14ac:dyDescent="0.25">
      <c r="A868">
        <v>865</v>
      </c>
      <c r="B868" s="292" t="s">
        <v>2374</v>
      </c>
      <c r="C868" s="19"/>
      <c r="D868" s="19"/>
      <c r="E868" s="142" t="s">
        <v>2419</v>
      </c>
      <c r="F868" s="19" t="s">
        <v>2418</v>
      </c>
      <c r="G868" s="19" t="s">
        <v>7</v>
      </c>
      <c r="H868" s="142" t="s">
        <v>6</v>
      </c>
      <c r="I868" s="19" t="s">
        <v>5</v>
      </c>
      <c r="J868" s="141" t="s">
        <v>37</v>
      </c>
      <c r="K868" s="19" t="s">
        <v>2417</v>
      </c>
      <c r="L868" s="140">
        <v>31150</v>
      </c>
      <c r="M868" s="19"/>
      <c r="N868" s="291"/>
      <c r="O868" s="19"/>
      <c r="P868" s="129" t="s">
        <v>16</v>
      </c>
      <c r="Q868" s="129" t="s">
        <v>16</v>
      </c>
      <c r="R868" s="13">
        <v>121</v>
      </c>
      <c r="S868" s="213">
        <v>11011</v>
      </c>
      <c r="T868" s="9"/>
      <c r="U868" s="9"/>
      <c r="V868" s="214">
        <v>11201</v>
      </c>
      <c r="W868" s="9">
        <v>2009</v>
      </c>
      <c r="X868" s="9"/>
      <c r="Y868" s="7" t="str">
        <f>VLOOKUP(B868,'[1]01_MASTER_KODE_FASYANKES'!B$22:J$15694,8,FALSE)</f>
        <v>JAWA BARAT</v>
      </c>
      <c r="Z868" s="6" t="str">
        <f>VLOOKUP(B868,'[1]01_MASTER_KODE_FASYANKES'!B$22:J$15694,9,FALSE)</f>
        <v>BOGOR</v>
      </c>
      <c r="AA868" s="6" t="str">
        <f>VLOOKUP(B868,'[1]01_MASTER_KODE_FASYANKES'!B$22:J$15694,3,FALSE)</f>
        <v>Puskesmas</v>
      </c>
      <c r="AB868" s="6" t="str">
        <f>VLOOKUP(B868,'[1]01_MASTER_KODE_FASYANKES'!B$22:J$15694,2,FALSE)</f>
        <v>BOJONG GEDE</v>
      </c>
      <c r="AC868" s="6">
        <f>VLOOKUP(S868,'[1]02_MASTER_KODE_SDMK'!B$3:H$2218,2,FALSE)</f>
        <v>1010101</v>
      </c>
      <c r="AD868" s="6" t="str">
        <f>VLOOKUP(S868,'[1]02_MASTER_KODE_SDMK'!B$3:H$2218,4,FALSE)</f>
        <v>01. Medis</v>
      </c>
      <c r="AE868" s="6" t="str">
        <f>VLOOKUP(S868,'[1]02_MASTER_KODE_SDMK'!B$3:H$2218,5,FALSE)</f>
        <v>01. Dokter</v>
      </c>
      <c r="AF868" s="6" t="str">
        <f>VLOOKUP(S868,'[1]02_MASTER_KODE_SDMK'!B$3:H$2218,3,FALSE)</f>
        <v>Dokter Umum</v>
      </c>
      <c r="AG868" s="6" t="str">
        <f>VLOOKUP(S868,'[1]02_MASTER_KODE_SDMK'!B$3:H$2218,7,FALSE)</f>
        <v>PNS</v>
      </c>
      <c r="AH868" s="6" t="str">
        <f>IF(G868="L","Laki-Laki",IF(G868="P","Perempuan","TIDAK VALID"))</f>
        <v>Perempuan</v>
      </c>
      <c r="AI868" s="6" t="e">
        <f>VLOOKUP(X868,'[1]06_MASTER_KODE_KAMPUS'!B$3:C$4825,2,FALSE)</f>
        <v>#N/A</v>
      </c>
      <c r="AJ868" s="6" t="str">
        <f>VLOOKUP(V868,'[1]03_MASTER_KODE_PRODI'!B$3:E$404,3,FALSE)</f>
        <v>S-1</v>
      </c>
      <c r="AK868" s="6" t="str">
        <f>VLOOKUP(V868,'[1]03_MASTER_KODE_PRODI'!B$3:E$404,4,FALSE)</f>
        <v>Ilmu Kedokteran</v>
      </c>
      <c r="AM868" s="9" t="s">
        <v>2369</v>
      </c>
    </row>
    <row r="869" spans="1:39" x14ac:dyDescent="0.25">
      <c r="A869">
        <v>866</v>
      </c>
      <c r="B869" s="292" t="s">
        <v>2374</v>
      </c>
      <c r="C869" s="19"/>
      <c r="D869" s="19">
        <v>140307253</v>
      </c>
      <c r="E869" s="142" t="s">
        <v>2416</v>
      </c>
      <c r="F869" s="19" t="s">
        <v>2415</v>
      </c>
      <c r="G869" s="19" t="s">
        <v>7</v>
      </c>
      <c r="H869" s="142" t="s">
        <v>275</v>
      </c>
      <c r="I869" s="19" t="s">
        <v>99</v>
      </c>
      <c r="J869" s="141" t="s">
        <v>986</v>
      </c>
      <c r="K869" s="19" t="s">
        <v>32</v>
      </c>
      <c r="L869" s="140">
        <v>23466</v>
      </c>
      <c r="M869" s="19"/>
      <c r="N869" s="291"/>
      <c r="O869" s="19"/>
      <c r="P869" s="19" t="s">
        <v>1</v>
      </c>
      <c r="Q869" s="19" t="s">
        <v>1</v>
      </c>
      <c r="R869" s="13">
        <v>121</v>
      </c>
      <c r="S869" s="213">
        <v>15011</v>
      </c>
      <c r="T869" s="9"/>
      <c r="U869" s="9"/>
      <c r="V869" s="110">
        <v>12201</v>
      </c>
      <c r="W869" s="9"/>
      <c r="X869" s="9"/>
      <c r="Y869" s="7" t="str">
        <f>VLOOKUP(B869,'[1]01_MASTER_KODE_FASYANKES'!B$22:J$15694,8,FALSE)</f>
        <v>JAWA BARAT</v>
      </c>
      <c r="Z869" s="6" t="str">
        <f>VLOOKUP(B869,'[1]01_MASTER_KODE_FASYANKES'!B$22:J$15694,9,FALSE)</f>
        <v>BOGOR</v>
      </c>
      <c r="AA869" s="6" t="str">
        <f>VLOOKUP(B869,'[1]01_MASTER_KODE_FASYANKES'!B$22:J$15694,3,FALSE)</f>
        <v>Puskesmas</v>
      </c>
      <c r="AB869" s="6" t="str">
        <f>VLOOKUP(B869,'[1]01_MASTER_KODE_FASYANKES'!B$22:J$15694,2,FALSE)</f>
        <v>BOJONG GEDE</v>
      </c>
      <c r="AC869" s="6">
        <f>VLOOKUP(S869,'[1]02_MASTER_KODE_SDMK'!B$3:H$2218,2,FALSE)</f>
        <v>1010201</v>
      </c>
      <c r="AD869" s="6" t="str">
        <f>VLOOKUP(S869,'[1]02_MASTER_KODE_SDMK'!B$3:H$2218,4,FALSE)</f>
        <v>01. Medis</v>
      </c>
      <c r="AE869" s="6" t="str">
        <f>VLOOKUP(S869,'[1]02_MASTER_KODE_SDMK'!B$3:H$2218,5,FALSE)</f>
        <v>02. Dokter Gigi</v>
      </c>
      <c r="AF869" s="6" t="str">
        <f>VLOOKUP(S869,'[1]02_MASTER_KODE_SDMK'!B$3:H$2218,3,FALSE)</f>
        <v>Dokter Gigi</v>
      </c>
      <c r="AG869" s="6" t="str">
        <f>VLOOKUP(S869,'[1]02_MASTER_KODE_SDMK'!B$3:H$2218,7,FALSE)</f>
        <v>PNS</v>
      </c>
      <c r="AH869" s="6" t="str">
        <f>IF(G869="L","Laki-Laki",IF(G869="P","Perempuan","TIDAK VALID"))</f>
        <v>Perempuan</v>
      </c>
      <c r="AI869" s="6" t="e">
        <f>VLOOKUP(X869,'[1]06_MASTER_KODE_KAMPUS'!B$3:C$4825,2,FALSE)</f>
        <v>#N/A</v>
      </c>
      <c r="AJ869" s="6" t="str">
        <f>VLOOKUP(V869,'[1]03_MASTER_KODE_PRODI'!B$3:E$404,3,FALSE)</f>
        <v>S-1</v>
      </c>
      <c r="AK869" s="6" t="str">
        <f>VLOOKUP(V869,'[1]03_MASTER_KODE_PRODI'!B$3:E$404,4,FALSE)</f>
        <v>Ilmu Kedokteran Gigi</v>
      </c>
      <c r="AM869" s="9"/>
    </row>
    <row r="870" spans="1:39" x14ac:dyDescent="0.25">
      <c r="A870">
        <v>867</v>
      </c>
      <c r="B870" s="292" t="s">
        <v>2374</v>
      </c>
      <c r="C870" s="19"/>
      <c r="D870" s="19">
        <v>140315306</v>
      </c>
      <c r="E870" s="142" t="s">
        <v>2414</v>
      </c>
      <c r="F870" s="19" t="s">
        <v>2413</v>
      </c>
      <c r="G870" s="19" t="s">
        <v>7</v>
      </c>
      <c r="H870" s="142" t="s">
        <v>2412</v>
      </c>
      <c r="I870" s="19" t="s">
        <v>57</v>
      </c>
      <c r="J870" s="141" t="s">
        <v>460</v>
      </c>
      <c r="K870" s="19" t="s">
        <v>474</v>
      </c>
      <c r="L870" s="140">
        <v>25651</v>
      </c>
      <c r="M870" s="19"/>
      <c r="N870" s="291"/>
      <c r="O870" s="19"/>
      <c r="P870" s="19" t="s">
        <v>276</v>
      </c>
      <c r="Q870" s="19" t="s">
        <v>2411</v>
      </c>
      <c r="R870" s="13">
        <v>121</v>
      </c>
      <c r="S870" s="100">
        <v>41991</v>
      </c>
      <c r="T870" s="9"/>
      <c r="U870" s="9"/>
      <c r="V870" s="110">
        <v>13201</v>
      </c>
      <c r="W870" s="9"/>
      <c r="X870" s="219" t="s">
        <v>1108</v>
      </c>
      <c r="Y870" s="7" t="str">
        <f>VLOOKUP(B870,'[1]01_MASTER_KODE_FASYANKES'!B$22:J$15694,8,FALSE)</f>
        <v>JAWA BARAT</v>
      </c>
      <c r="Z870" s="6" t="str">
        <f>VLOOKUP(B870,'[1]01_MASTER_KODE_FASYANKES'!B$22:J$15694,9,FALSE)</f>
        <v>BOGOR</v>
      </c>
      <c r="AA870" s="6" t="str">
        <f>VLOOKUP(B870,'[1]01_MASTER_KODE_FASYANKES'!B$22:J$15694,3,FALSE)</f>
        <v>Puskesmas</v>
      </c>
      <c r="AB870" s="6" t="str">
        <f>VLOOKUP(B870,'[1]01_MASTER_KODE_FASYANKES'!B$22:J$15694,2,FALSE)</f>
        <v>BOJONG GEDE</v>
      </c>
      <c r="AC870" s="6">
        <f>VLOOKUP(S870,'[1]02_MASTER_KODE_SDMK'!B$3:H$2218,2,FALSE)</f>
        <v>1060101</v>
      </c>
      <c r="AD870" s="6" t="str">
        <f>VLOOKUP(S870,'[1]02_MASTER_KODE_SDMK'!B$3:H$2218,4,FALSE)</f>
        <v>06. Kesehatan Masyarakat</v>
      </c>
      <c r="AE870" s="6" t="str">
        <f>VLOOKUP(S870,'[1]02_MASTER_KODE_SDMK'!B$3:H$2218,5,FALSE)</f>
        <v>01. Kesehatan Masyarakat (Lainnya)</v>
      </c>
      <c r="AF870" s="6" t="str">
        <f>VLOOKUP(S870,'[1]02_MASTER_KODE_SDMK'!B$3:H$2218,3,FALSE)</f>
        <v>Kesehatan Masyarakat (Lainnya)</v>
      </c>
      <c r="AG870" s="6" t="str">
        <f>VLOOKUP(S870,'[1]02_MASTER_KODE_SDMK'!B$3:H$2218,7,FALSE)</f>
        <v>PNS</v>
      </c>
      <c r="AH870" s="6" t="str">
        <f>IF(G870="L","Laki-Laki",IF(G870="P","Perempuan","TIDAK VALID"))</f>
        <v>Perempuan</v>
      </c>
      <c r="AI870" s="6" t="str">
        <f>VLOOKUP(X870,'[1]06_MASTER_KODE_KAMPUS'!B$3:C$4825,2,FALSE)</f>
        <v>Universitas Diponegoro</v>
      </c>
      <c r="AJ870" s="6" t="str">
        <f>VLOOKUP(V870,'[1]03_MASTER_KODE_PRODI'!B$3:E$404,3,FALSE)</f>
        <v>S-1</v>
      </c>
      <c r="AK870" s="6" t="str">
        <f>VLOOKUP(V870,'[1]03_MASTER_KODE_PRODI'!B$3:E$404,4,FALSE)</f>
        <v>Kesehatan Masyarakat</v>
      </c>
      <c r="AM870" s="9" t="s">
        <v>1107</v>
      </c>
    </row>
    <row r="871" spans="1:39" x14ac:dyDescent="0.25">
      <c r="A871">
        <v>868</v>
      </c>
      <c r="B871" s="292" t="s">
        <v>2374</v>
      </c>
      <c r="C871" s="19"/>
      <c r="D871" s="19">
        <v>140276429</v>
      </c>
      <c r="E871" s="142" t="s">
        <v>2410</v>
      </c>
      <c r="F871" s="19" t="s">
        <v>2409</v>
      </c>
      <c r="G871" s="19" t="s">
        <v>7</v>
      </c>
      <c r="H871" s="142" t="s">
        <v>38</v>
      </c>
      <c r="I871" s="19" t="s">
        <v>5</v>
      </c>
      <c r="J871" s="141" t="s">
        <v>4</v>
      </c>
      <c r="K871" s="19" t="s">
        <v>294</v>
      </c>
      <c r="L871" s="140">
        <v>26197</v>
      </c>
      <c r="M871" s="19"/>
      <c r="N871" s="291"/>
      <c r="O871" s="19"/>
      <c r="P871" s="19" t="s">
        <v>334</v>
      </c>
      <c r="Q871" s="19" t="s">
        <v>60</v>
      </c>
      <c r="R871" s="13">
        <v>121</v>
      </c>
      <c r="S871" s="100">
        <v>22011</v>
      </c>
      <c r="T871" s="9"/>
      <c r="U871" s="9"/>
      <c r="V871" s="110">
        <v>15401</v>
      </c>
      <c r="W871" s="9">
        <v>2010</v>
      </c>
      <c r="X871" s="9"/>
      <c r="Y871" s="7" t="str">
        <f>VLOOKUP(B871,'[1]01_MASTER_KODE_FASYANKES'!B$22:J$15694,8,FALSE)</f>
        <v>JAWA BARAT</v>
      </c>
      <c r="Z871" s="6" t="str">
        <f>VLOOKUP(B871,'[1]01_MASTER_KODE_FASYANKES'!B$22:J$15694,9,FALSE)</f>
        <v>BOGOR</v>
      </c>
      <c r="AA871" s="6" t="str">
        <f>VLOOKUP(B871,'[1]01_MASTER_KODE_FASYANKES'!B$22:J$15694,3,FALSE)</f>
        <v>Puskesmas</v>
      </c>
      <c r="AB871" s="6" t="str">
        <f>VLOOKUP(B871,'[1]01_MASTER_KODE_FASYANKES'!B$22:J$15694,2,FALSE)</f>
        <v>BOJONG GEDE</v>
      </c>
      <c r="AC871" s="6">
        <f>VLOOKUP(S871,'[1]02_MASTER_KODE_SDMK'!B$3:H$2218,2,FALSE)</f>
        <v>1040101</v>
      </c>
      <c r="AD871" s="6" t="str">
        <f>VLOOKUP(S871,'[1]02_MASTER_KODE_SDMK'!B$3:H$2218,4,FALSE)</f>
        <v>04. Kebidanan</v>
      </c>
      <c r="AE871" s="6" t="str">
        <f>VLOOKUP(S871,'[1]02_MASTER_KODE_SDMK'!B$3:H$2218,5,FALSE)</f>
        <v>01. Bidan</v>
      </c>
      <c r="AF871" s="6" t="str">
        <f>VLOOKUP(S871,'[1]02_MASTER_KODE_SDMK'!B$3:H$2218,3,FALSE)</f>
        <v>Bidan</v>
      </c>
      <c r="AG871" s="6" t="str">
        <f>VLOOKUP(S871,'[1]02_MASTER_KODE_SDMK'!B$3:H$2218,7,FALSE)</f>
        <v>PNS</v>
      </c>
      <c r="AH871" s="6" t="str">
        <f>IF(G871="L","Laki-Laki",IF(G871="P","Perempuan","TIDAK VALID"))</f>
        <v>Perempuan</v>
      </c>
      <c r="AI871" s="6" t="e">
        <f>VLOOKUP(X871,'[1]06_MASTER_KODE_KAMPUS'!B$3:C$4825,2,FALSE)</f>
        <v>#N/A</v>
      </c>
      <c r="AJ871" s="6" t="str">
        <f>VLOOKUP(V871,'[1]03_MASTER_KODE_PRODI'!B$3:E$404,3,FALSE)</f>
        <v>D-3</v>
      </c>
      <c r="AK871" s="6" t="str">
        <f>VLOOKUP(V871,'[1]03_MASTER_KODE_PRODI'!B$3:E$404,4,FALSE)</f>
        <v>Kebidanan</v>
      </c>
      <c r="AM871" s="9"/>
    </row>
    <row r="872" spans="1:39" x14ac:dyDescent="0.25">
      <c r="A872">
        <v>869</v>
      </c>
      <c r="B872" s="292" t="s">
        <v>2374</v>
      </c>
      <c r="C872" s="323"/>
      <c r="D872" s="323">
        <v>140267694</v>
      </c>
      <c r="E872" s="325" t="s">
        <v>2408</v>
      </c>
      <c r="F872" s="323" t="s">
        <v>2407</v>
      </c>
      <c r="G872" s="19" t="s">
        <v>7</v>
      </c>
      <c r="H872" s="325" t="s">
        <v>44</v>
      </c>
      <c r="I872" s="323" t="s">
        <v>5</v>
      </c>
      <c r="J872" s="325" t="s">
        <v>4</v>
      </c>
      <c r="K872" s="323" t="s">
        <v>3</v>
      </c>
      <c r="L872" s="324">
        <v>24882</v>
      </c>
      <c r="M872" s="19"/>
      <c r="N872" s="291"/>
      <c r="O872" s="19"/>
      <c r="P872" s="323" t="s">
        <v>61</v>
      </c>
      <c r="Q872" s="19" t="s">
        <v>60</v>
      </c>
      <c r="R872" s="13">
        <v>121</v>
      </c>
      <c r="S872" s="100">
        <v>22011</v>
      </c>
      <c r="T872" s="322"/>
      <c r="U872" s="322"/>
      <c r="V872" s="110">
        <v>15401</v>
      </c>
      <c r="W872" s="322">
        <v>2005</v>
      </c>
      <c r="X872" s="322"/>
      <c r="Y872" s="7" t="str">
        <f>VLOOKUP(B872,'[1]01_MASTER_KODE_FASYANKES'!B$22:J$15694,8,FALSE)</f>
        <v>JAWA BARAT</v>
      </c>
      <c r="Z872" s="6" t="str">
        <f>VLOOKUP(B872,'[1]01_MASTER_KODE_FASYANKES'!B$22:J$15694,9,FALSE)</f>
        <v>BOGOR</v>
      </c>
      <c r="AA872" s="6" t="str">
        <f>VLOOKUP(B872,'[1]01_MASTER_KODE_FASYANKES'!B$22:J$15694,3,FALSE)</f>
        <v>Puskesmas</v>
      </c>
      <c r="AB872" s="6" t="str">
        <f>VLOOKUP(B872,'[1]01_MASTER_KODE_FASYANKES'!B$22:J$15694,2,FALSE)</f>
        <v>BOJONG GEDE</v>
      </c>
      <c r="AC872" s="6">
        <f>VLOOKUP(S872,'[1]02_MASTER_KODE_SDMK'!B$3:H$2218,2,FALSE)</f>
        <v>1040101</v>
      </c>
      <c r="AD872" s="6" t="str">
        <f>VLOOKUP(S872,'[1]02_MASTER_KODE_SDMK'!B$3:H$2218,4,FALSE)</f>
        <v>04. Kebidanan</v>
      </c>
      <c r="AE872" s="6" t="str">
        <f>VLOOKUP(S872,'[1]02_MASTER_KODE_SDMK'!B$3:H$2218,5,FALSE)</f>
        <v>01. Bidan</v>
      </c>
      <c r="AF872" s="6" t="str">
        <f>VLOOKUP(S872,'[1]02_MASTER_KODE_SDMK'!B$3:H$2218,3,FALSE)</f>
        <v>Bidan</v>
      </c>
      <c r="AG872" s="6" t="str">
        <f>VLOOKUP(S872,'[1]02_MASTER_KODE_SDMK'!B$3:H$2218,7,FALSE)</f>
        <v>PNS</v>
      </c>
      <c r="AH872" s="6" t="str">
        <f>IF(G872="L","Laki-Laki",IF(G872="P","Perempuan","TIDAK VALID"))</f>
        <v>Perempuan</v>
      </c>
      <c r="AI872" s="6" t="e">
        <f>VLOOKUP(X872,'[1]06_MASTER_KODE_KAMPUS'!B$3:C$4825,2,FALSE)</f>
        <v>#N/A</v>
      </c>
      <c r="AJ872" s="6" t="str">
        <f>VLOOKUP(V872,'[1]03_MASTER_KODE_PRODI'!B$3:E$404,3,FALSE)</f>
        <v>D-3</v>
      </c>
      <c r="AK872" s="6" t="str">
        <f>VLOOKUP(V872,'[1]03_MASTER_KODE_PRODI'!B$3:E$404,4,FALSE)</f>
        <v>Kebidanan</v>
      </c>
      <c r="AM872" s="322"/>
    </row>
    <row r="873" spans="1:39" x14ac:dyDescent="0.25">
      <c r="A873">
        <v>870</v>
      </c>
      <c r="B873" s="292" t="s">
        <v>2374</v>
      </c>
      <c r="C873" s="19"/>
      <c r="D873" s="19">
        <v>140294341</v>
      </c>
      <c r="E873" s="142" t="s">
        <v>2406</v>
      </c>
      <c r="F873" s="19" t="s">
        <v>2405</v>
      </c>
      <c r="G873" s="19" t="s">
        <v>7</v>
      </c>
      <c r="H873" s="142" t="s">
        <v>2136</v>
      </c>
      <c r="I873" s="19" t="s">
        <v>209</v>
      </c>
      <c r="J873" s="141" t="s">
        <v>4</v>
      </c>
      <c r="K873" s="19" t="s">
        <v>1002</v>
      </c>
      <c r="L873" s="140">
        <v>25710</v>
      </c>
      <c r="M873" s="19"/>
      <c r="N873" s="291"/>
      <c r="O873" s="19"/>
      <c r="P873" s="19" t="s">
        <v>348</v>
      </c>
      <c r="Q873" s="19" t="s">
        <v>60</v>
      </c>
      <c r="R873" s="13">
        <v>121</v>
      </c>
      <c r="S873" s="100">
        <v>22011</v>
      </c>
      <c r="T873" s="9"/>
      <c r="U873" s="9"/>
      <c r="V873" s="110">
        <v>15401</v>
      </c>
      <c r="W873" s="9"/>
      <c r="X873" s="9"/>
      <c r="Y873" s="7" t="str">
        <f>VLOOKUP(B873,'[1]01_MASTER_KODE_FASYANKES'!B$22:J$15694,8,FALSE)</f>
        <v>JAWA BARAT</v>
      </c>
      <c r="Z873" s="6" t="str">
        <f>VLOOKUP(B873,'[1]01_MASTER_KODE_FASYANKES'!B$22:J$15694,9,FALSE)</f>
        <v>BOGOR</v>
      </c>
      <c r="AA873" s="6" t="str">
        <f>VLOOKUP(B873,'[1]01_MASTER_KODE_FASYANKES'!B$22:J$15694,3,FALSE)</f>
        <v>Puskesmas</v>
      </c>
      <c r="AB873" s="6" t="str">
        <f>VLOOKUP(B873,'[1]01_MASTER_KODE_FASYANKES'!B$22:J$15694,2,FALSE)</f>
        <v>BOJONG GEDE</v>
      </c>
      <c r="AC873" s="6">
        <f>VLOOKUP(S873,'[1]02_MASTER_KODE_SDMK'!B$3:H$2218,2,FALSE)</f>
        <v>1040101</v>
      </c>
      <c r="AD873" s="6" t="str">
        <f>VLOOKUP(S873,'[1]02_MASTER_KODE_SDMK'!B$3:H$2218,4,FALSE)</f>
        <v>04. Kebidanan</v>
      </c>
      <c r="AE873" s="6" t="str">
        <f>VLOOKUP(S873,'[1]02_MASTER_KODE_SDMK'!B$3:H$2218,5,FALSE)</f>
        <v>01. Bidan</v>
      </c>
      <c r="AF873" s="6" t="str">
        <f>VLOOKUP(S873,'[1]02_MASTER_KODE_SDMK'!B$3:H$2218,3,FALSE)</f>
        <v>Bidan</v>
      </c>
      <c r="AG873" s="6" t="str">
        <f>VLOOKUP(S873,'[1]02_MASTER_KODE_SDMK'!B$3:H$2218,7,FALSE)</f>
        <v>PNS</v>
      </c>
      <c r="AH873" s="6" t="str">
        <f>IF(G873="L","Laki-Laki",IF(G873="P","Perempuan","TIDAK VALID"))</f>
        <v>Perempuan</v>
      </c>
      <c r="AI873" s="6" t="e">
        <f>VLOOKUP(X873,'[1]06_MASTER_KODE_KAMPUS'!B$3:C$4825,2,FALSE)</f>
        <v>#N/A</v>
      </c>
      <c r="AJ873" s="6" t="str">
        <f>VLOOKUP(V873,'[1]03_MASTER_KODE_PRODI'!B$3:E$404,3,FALSE)</f>
        <v>D-3</v>
      </c>
      <c r="AK873" s="6" t="str">
        <f>VLOOKUP(V873,'[1]03_MASTER_KODE_PRODI'!B$3:E$404,4,FALSE)</f>
        <v>Kebidanan</v>
      </c>
      <c r="AM873" s="9"/>
    </row>
    <row r="874" spans="1:39" x14ac:dyDescent="0.25">
      <c r="A874">
        <v>871</v>
      </c>
      <c r="B874" s="292" t="s">
        <v>2374</v>
      </c>
      <c r="C874" s="19"/>
      <c r="D874" s="19">
        <v>140276661</v>
      </c>
      <c r="E874" s="142" t="s">
        <v>2404</v>
      </c>
      <c r="F874" s="19" t="s">
        <v>2403</v>
      </c>
      <c r="G874" s="19" t="s">
        <v>7</v>
      </c>
      <c r="H874" s="142" t="s">
        <v>38</v>
      </c>
      <c r="I874" s="19" t="s">
        <v>5</v>
      </c>
      <c r="J874" s="141" t="s">
        <v>37</v>
      </c>
      <c r="K874" s="19" t="s">
        <v>1002</v>
      </c>
      <c r="L874" s="140">
        <v>26358</v>
      </c>
      <c r="M874" s="19"/>
      <c r="N874" s="291"/>
      <c r="O874" s="19"/>
      <c r="P874" s="19" t="s">
        <v>334</v>
      </c>
      <c r="Q874" s="19" t="s">
        <v>60</v>
      </c>
      <c r="R874" s="13">
        <v>121</v>
      </c>
      <c r="S874" s="100">
        <v>22011</v>
      </c>
      <c r="T874" s="9"/>
      <c r="U874" s="9"/>
      <c r="V874" s="110">
        <v>15401</v>
      </c>
      <c r="W874" s="9">
        <v>2012</v>
      </c>
      <c r="X874" s="9"/>
      <c r="Y874" s="7" t="str">
        <f>VLOOKUP(B874,'[1]01_MASTER_KODE_FASYANKES'!B$22:J$15694,8,FALSE)</f>
        <v>JAWA BARAT</v>
      </c>
      <c r="Z874" s="6" t="str">
        <f>VLOOKUP(B874,'[1]01_MASTER_KODE_FASYANKES'!B$22:J$15694,9,FALSE)</f>
        <v>BOGOR</v>
      </c>
      <c r="AA874" s="6" t="str">
        <f>VLOOKUP(B874,'[1]01_MASTER_KODE_FASYANKES'!B$22:J$15694,3,FALSE)</f>
        <v>Puskesmas</v>
      </c>
      <c r="AB874" s="6" t="str">
        <f>VLOOKUP(B874,'[1]01_MASTER_KODE_FASYANKES'!B$22:J$15694,2,FALSE)</f>
        <v>BOJONG GEDE</v>
      </c>
      <c r="AC874" s="6">
        <f>VLOOKUP(S874,'[1]02_MASTER_KODE_SDMK'!B$3:H$2218,2,FALSE)</f>
        <v>1040101</v>
      </c>
      <c r="AD874" s="6" t="str">
        <f>VLOOKUP(S874,'[1]02_MASTER_KODE_SDMK'!B$3:H$2218,4,FALSE)</f>
        <v>04. Kebidanan</v>
      </c>
      <c r="AE874" s="6" t="str">
        <f>VLOOKUP(S874,'[1]02_MASTER_KODE_SDMK'!B$3:H$2218,5,FALSE)</f>
        <v>01. Bidan</v>
      </c>
      <c r="AF874" s="6" t="str">
        <f>VLOOKUP(S874,'[1]02_MASTER_KODE_SDMK'!B$3:H$2218,3,FALSE)</f>
        <v>Bidan</v>
      </c>
      <c r="AG874" s="6" t="str">
        <f>VLOOKUP(S874,'[1]02_MASTER_KODE_SDMK'!B$3:H$2218,7,FALSE)</f>
        <v>PNS</v>
      </c>
      <c r="AH874" s="6" t="str">
        <f>IF(G874="L","Laki-Laki",IF(G874="P","Perempuan","TIDAK VALID"))</f>
        <v>Perempuan</v>
      </c>
      <c r="AI874" s="6" t="e">
        <f>VLOOKUP(X874,'[1]06_MASTER_KODE_KAMPUS'!B$3:C$4825,2,FALSE)</f>
        <v>#N/A</v>
      </c>
      <c r="AJ874" s="6" t="str">
        <f>VLOOKUP(V874,'[1]03_MASTER_KODE_PRODI'!B$3:E$404,3,FALSE)</f>
        <v>D-3</v>
      </c>
      <c r="AK874" s="6" t="str">
        <f>VLOOKUP(V874,'[1]03_MASTER_KODE_PRODI'!B$3:E$404,4,FALSE)</f>
        <v>Kebidanan</v>
      </c>
      <c r="AM874" s="9"/>
    </row>
    <row r="875" spans="1:39" x14ac:dyDescent="0.25">
      <c r="A875">
        <v>872</v>
      </c>
      <c r="B875" s="292" t="s">
        <v>2374</v>
      </c>
      <c r="C875" s="19"/>
      <c r="D875" s="19">
        <v>140164687</v>
      </c>
      <c r="E875" s="142" t="s">
        <v>2402</v>
      </c>
      <c r="F875" s="19" t="s">
        <v>2401</v>
      </c>
      <c r="G875" s="19" t="s">
        <v>23</v>
      </c>
      <c r="H875" s="142" t="s">
        <v>822</v>
      </c>
      <c r="I875" s="19" t="s">
        <v>57</v>
      </c>
      <c r="J875" s="141" t="s">
        <v>986</v>
      </c>
      <c r="K875" s="19" t="s">
        <v>2400</v>
      </c>
      <c r="L875" s="140">
        <v>23563</v>
      </c>
      <c r="M875" s="19"/>
      <c r="N875" s="291"/>
      <c r="O875" s="19"/>
      <c r="P875" s="19" t="s">
        <v>10</v>
      </c>
      <c r="Q875" s="19" t="s">
        <v>10</v>
      </c>
      <c r="R875" s="13">
        <v>121</v>
      </c>
      <c r="S875" s="13">
        <v>21991</v>
      </c>
      <c r="T875" s="9"/>
      <c r="U875" s="9"/>
      <c r="V875" s="110" t="s">
        <v>10</v>
      </c>
      <c r="W875" s="9">
        <v>1984</v>
      </c>
      <c r="X875" s="9"/>
      <c r="Y875" s="7" t="str">
        <f>VLOOKUP(B875,'[1]01_MASTER_KODE_FASYANKES'!B$22:J$15694,8,FALSE)</f>
        <v>JAWA BARAT</v>
      </c>
      <c r="Z875" s="6" t="str">
        <f>VLOOKUP(B875,'[1]01_MASTER_KODE_FASYANKES'!B$22:J$15694,9,FALSE)</f>
        <v>BOGOR</v>
      </c>
      <c r="AA875" s="6" t="str">
        <f>VLOOKUP(B875,'[1]01_MASTER_KODE_FASYANKES'!B$22:J$15694,3,FALSE)</f>
        <v>Puskesmas</v>
      </c>
      <c r="AB875" s="6" t="str">
        <f>VLOOKUP(B875,'[1]01_MASTER_KODE_FASYANKES'!B$22:J$15694,2,FALSE)</f>
        <v>BOJONG GEDE</v>
      </c>
      <c r="AC875" s="6">
        <f>VLOOKUP(S875,'[1]02_MASTER_KODE_SDMK'!B$3:H$2218,2,FALSE)</f>
        <v>2030101</v>
      </c>
      <c r="AD875" s="6" t="str">
        <f>VLOOKUP(S875,'[1]02_MASTER_KODE_SDMK'!B$3:H$2218,4,FALSE)</f>
        <v>13. Asisten Tenaga Kesehatan</v>
      </c>
      <c r="AE875" s="6" t="str">
        <f>VLOOKUP(S875,'[1]02_MASTER_KODE_SDMK'!B$3:H$2218,5,FALSE)</f>
        <v>01. Keperawatan</v>
      </c>
      <c r="AF875" s="6" t="str">
        <f>VLOOKUP(S875,'[1]02_MASTER_KODE_SDMK'!B$3:H$2218,3,FALSE)</f>
        <v>Perawat (Asisten)</v>
      </c>
      <c r="AG875" s="6" t="str">
        <f>VLOOKUP(S875,'[1]02_MASTER_KODE_SDMK'!B$3:H$2218,7,FALSE)</f>
        <v>PNS</v>
      </c>
      <c r="AH875" s="6" t="str">
        <f>IF(G875="L","Laki-Laki",IF(G875="P","Perempuan","TIDAK VALID"))</f>
        <v>Laki-Laki</v>
      </c>
      <c r="AI875" s="6" t="e">
        <f>VLOOKUP(X875,'[1]06_MASTER_KODE_KAMPUS'!B$3:C$4825,2,FALSE)</f>
        <v>#N/A</v>
      </c>
      <c r="AJ875" s="6" t="str">
        <f>VLOOKUP(V875,'[1]03_MASTER_KODE_PRODI'!B$3:E$404,3,FALSE)</f>
        <v>SMA / Setara</v>
      </c>
      <c r="AK875" s="6" t="str">
        <f>VLOOKUP(V875,'[1]03_MASTER_KODE_PRODI'!B$3:E$404,4,FALSE)</f>
        <v>Sekolah Perawat Kesehatan</v>
      </c>
      <c r="AM875" s="9"/>
    </row>
    <row r="876" spans="1:39" x14ac:dyDescent="0.25">
      <c r="A876">
        <v>873</v>
      </c>
      <c r="B876" s="292" t="s">
        <v>2374</v>
      </c>
      <c r="C876" s="19"/>
      <c r="D876" s="19">
        <v>140257094</v>
      </c>
      <c r="E876" s="142" t="s">
        <v>2399</v>
      </c>
      <c r="F876" s="19" t="s">
        <v>2398</v>
      </c>
      <c r="G876" s="19" t="s">
        <v>7</v>
      </c>
      <c r="H876" s="142" t="s">
        <v>1376</v>
      </c>
      <c r="I876" s="19" t="s">
        <v>57</v>
      </c>
      <c r="J876" s="141" t="s">
        <v>63</v>
      </c>
      <c r="K876" s="19" t="s">
        <v>32</v>
      </c>
      <c r="L876" s="140">
        <v>25093</v>
      </c>
      <c r="M876" s="19"/>
      <c r="N876" s="291"/>
      <c r="O876" s="19"/>
      <c r="P876" s="19" t="s">
        <v>10</v>
      </c>
      <c r="Q876" s="19" t="s">
        <v>10</v>
      </c>
      <c r="R876" s="13">
        <v>121</v>
      </c>
      <c r="S876" s="13">
        <v>21991</v>
      </c>
      <c r="T876" s="9"/>
      <c r="U876" s="9"/>
      <c r="V876" s="110" t="s">
        <v>10</v>
      </c>
      <c r="W876" s="9">
        <v>1988</v>
      </c>
      <c r="X876" s="9"/>
      <c r="Y876" s="7" t="str">
        <f>VLOOKUP(B876,'[1]01_MASTER_KODE_FASYANKES'!B$22:J$15694,8,FALSE)</f>
        <v>JAWA BARAT</v>
      </c>
      <c r="Z876" s="6" t="str">
        <f>VLOOKUP(B876,'[1]01_MASTER_KODE_FASYANKES'!B$22:J$15694,9,FALSE)</f>
        <v>BOGOR</v>
      </c>
      <c r="AA876" s="6" t="str">
        <f>VLOOKUP(B876,'[1]01_MASTER_KODE_FASYANKES'!B$22:J$15694,3,FALSE)</f>
        <v>Puskesmas</v>
      </c>
      <c r="AB876" s="6" t="str">
        <f>VLOOKUP(B876,'[1]01_MASTER_KODE_FASYANKES'!B$22:J$15694,2,FALSE)</f>
        <v>BOJONG GEDE</v>
      </c>
      <c r="AC876" s="6">
        <f>VLOOKUP(S876,'[1]02_MASTER_KODE_SDMK'!B$3:H$2218,2,FALSE)</f>
        <v>2030101</v>
      </c>
      <c r="AD876" s="6" t="str">
        <f>VLOOKUP(S876,'[1]02_MASTER_KODE_SDMK'!B$3:H$2218,4,FALSE)</f>
        <v>13. Asisten Tenaga Kesehatan</v>
      </c>
      <c r="AE876" s="6" t="str">
        <f>VLOOKUP(S876,'[1]02_MASTER_KODE_SDMK'!B$3:H$2218,5,FALSE)</f>
        <v>01. Keperawatan</v>
      </c>
      <c r="AF876" s="6" t="str">
        <f>VLOOKUP(S876,'[1]02_MASTER_KODE_SDMK'!B$3:H$2218,3,FALSE)</f>
        <v>Perawat (Asisten)</v>
      </c>
      <c r="AG876" s="6" t="str">
        <f>VLOOKUP(S876,'[1]02_MASTER_KODE_SDMK'!B$3:H$2218,7,FALSE)</f>
        <v>PNS</v>
      </c>
      <c r="AH876" s="6" t="str">
        <f>IF(G876="L","Laki-Laki",IF(G876="P","Perempuan","TIDAK VALID"))</f>
        <v>Perempuan</v>
      </c>
      <c r="AI876" s="6" t="e">
        <f>VLOOKUP(X876,'[1]06_MASTER_KODE_KAMPUS'!B$3:C$4825,2,FALSE)</f>
        <v>#N/A</v>
      </c>
      <c r="AJ876" s="6" t="str">
        <f>VLOOKUP(V876,'[1]03_MASTER_KODE_PRODI'!B$3:E$404,3,FALSE)</f>
        <v>SMA / Setara</v>
      </c>
      <c r="AK876" s="6" t="str">
        <f>VLOOKUP(V876,'[1]03_MASTER_KODE_PRODI'!B$3:E$404,4,FALSE)</f>
        <v>Sekolah Perawat Kesehatan</v>
      </c>
      <c r="AM876" s="9"/>
    </row>
    <row r="877" spans="1:39" x14ac:dyDescent="0.25">
      <c r="A877">
        <v>874</v>
      </c>
      <c r="B877" s="292" t="s">
        <v>2374</v>
      </c>
      <c r="C877" s="19"/>
      <c r="D877" s="19">
        <v>140300985</v>
      </c>
      <c r="E877" s="142" t="s">
        <v>2397</v>
      </c>
      <c r="F877" s="19" t="s">
        <v>831</v>
      </c>
      <c r="G877" s="19" t="s">
        <v>7</v>
      </c>
      <c r="H877" s="142" t="s">
        <v>250</v>
      </c>
      <c r="I877" s="19" t="s">
        <v>5</v>
      </c>
      <c r="J877" s="141" t="s">
        <v>37</v>
      </c>
      <c r="K877" s="19" t="s">
        <v>579</v>
      </c>
      <c r="L877" s="140">
        <v>24999</v>
      </c>
      <c r="M877" s="19"/>
      <c r="N877" s="291"/>
      <c r="O877" s="19"/>
      <c r="P877" s="19" t="s">
        <v>10</v>
      </c>
      <c r="Q877" s="19" t="s">
        <v>60</v>
      </c>
      <c r="R877" s="13">
        <v>121</v>
      </c>
      <c r="S877" s="100">
        <v>22011</v>
      </c>
      <c r="T877" s="9"/>
      <c r="U877" s="9"/>
      <c r="V877" s="110">
        <v>15401</v>
      </c>
      <c r="W877" s="9">
        <v>2012</v>
      </c>
      <c r="X877" s="9"/>
      <c r="Y877" s="7" t="str">
        <f>VLOOKUP(B877,'[1]01_MASTER_KODE_FASYANKES'!B$22:J$15694,8,FALSE)</f>
        <v>JAWA BARAT</v>
      </c>
      <c r="Z877" s="6" t="str">
        <f>VLOOKUP(B877,'[1]01_MASTER_KODE_FASYANKES'!B$22:J$15694,9,FALSE)</f>
        <v>BOGOR</v>
      </c>
      <c r="AA877" s="6" t="str">
        <f>VLOOKUP(B877,'[1]01_MASTER_KODE_FASYANKES'!B$22:J$15694,3,FALSE)</f>
        <v>Puskesmas</v>
      </c>
      <c r="AB877" s="6" t="str">
        <f>VLOOKUP(B877,'[1]01_MASTER_KODE_FASYANKES'!B$22:J$15694,2,FALSE)</f>
        <v>BOJONG GEDE</v>
      </c>
      <c r="AC877" s="6">
        <f>VLOOKUP(S877,'[1]02_MASTER_KODE_SDMK'!B$3:H$2218,2,FALSE)</f>
        <v>1040101</v>
      </c>
      <c r="AD877" s="6" t="str">
        <f>VLOOKUP(S877,'[1]02_MASTER_KODE_SDMK'!B$3:H$2218,4,FALSE)</f>
        <v>04. Kebidanan</v>
      </c>
      <c r="AE877" s="6" t="str">
        <f>VLOOKUP(S877,'[1]02_MASTER_KODE_SDMK'!B$3:H$2218,5,FALSE)</f>
        <v>01. Bidan</v>
      </c>
      <c r="AF877" s="6" t="str">
        <f>VLOOKUP(S877,'[1]02_MASTER_KODE_SDMK'!B$3:H$2218,3,FALSE)</f>
        <v>Bidan</v>
      </c>
      <c r="AG877" s="6" t="str">
        <f>VLOOKUP(S877,'[1]02_MASTER_KODE_SDMK'!B$3:H$2218,7,FALSE)</f>
        <v>PNS</v>
      </c>
      <c r="AH877" s="6" t="str">
        <f>IF(G877="L","Laki-Laki",IF(G877="P","Perempuan","TIDAK VALID"))</f>
        <v>Perempuan</v>
      </c>
      <c r="AI877" s="6" t="e">
        <f>VLOOKUP(X877,'[1]06_MASTER_KODE_KAMPUS'!B$3:C$4825,2,FALSE)</f>
        <v>#N/A</v>
      </c>
      <c r="AJ877" s="6" t="str">
        <f>VLOOKUP(V877,'[1]03_MASTER_KODE_PRODI'!B$3:E$404,3,FALSE)</f>
        <v>D-3</v>
      </c>
      <c r="AK877" s="6" t="str">
        <f>VLOOKUP(V877,'[1]03_MASTER_KODE_PRODI'!B$3:E$404,4,FALSE)</f>
        <v>Kebidanan</v>
      </c>
      <c r="AM877" s="9"/>
    </row>
    <row r="878" spans="1:39" x14ac:dyDescent="0.25">
      <c r="A878">
        <v>875</v>
      </c>
      <c r="B878" s="292" t="s">
        <v>2374</v>
      </c>
      <c r="C878" s="19"/>
      <c r="D878" s="19">
        <v>140248794</v>
      </c>
      <c r="E878" s="142" t="s">
        <v>2396</v>
      </c>
      <c r="F878" s="19" t="s">
        <v>2395</v>
      </c>
      <c r="G878" s="19" t="s">
        <v>7</v>
      </c>
      <c r="H878" s="142" t="s">
        <v>799</v>
      </c>
      <c r="I878" s="19" t="s">
        <v>57</v>
      </c>
      <c r="J878" s="141" t="s">
        <v>63</v>
      </c>
      <c r="K878" s="19" t="s">
        <v>537</v>
      </c>
      <c r="L878" s="140">
        <v>24932</v>
      </c>
      <c r="M878" s="19"/>
      <c r="N878" s="291"/>
      <c r="O878" s="19"/>
      <c r="P878" s="19" t="s">
        <v>10</v>
      </c>
      <c r="Q878" s="19" t="s">
        <v>60</v>
      </c>
      <c r="R878" s="13">
        <v>121</v>
      </c>
      <c r="S878" s="100">
        <v>22011</v>
      </c>
      <c r="T878" s="9"/>
      <c r="U878" s="9"/>
      <c r="V878" s="110">
        <v>15401</v>
      </c>
      <c r="W878" s="9">
        <v>2010</v>
      </c>
      <c r="X878" s="9"/>
      <c r="Y878" s="7" t="str">
        <f>VLOOKUP(B878,'[1]01_MASTER_KODE_FASYANKES'!B$22:J$15694,8,FALSE)</f>
        <v>JAWA BARAT</v>
      </c>
      <c r="Z878" s="6" t="str">
        <f>VLOOKUP(B878,'[1]01_MASTER_KODE_FASYANKES'!B$22:J$15694,9,FALSE)</f>
        <v>BOGOR</v>
      </c>
      <c r="AA878" s="6" t="str">
        <f>VLOOKUP(B878,'[1]01_MASTER_KODE_FASYANKES'!B$22:J$15694,3,FALSE)</f>
        <v>Puskesmas</v>
      </c>
      <c r="AB878" s="6" t="str">
        <f>VLOOKUP(B878,'[1]01_MASTER_KODE_FASYANKES'!B$22:J$15694,2,FALSE)</f>
        <v>BOJONG GEDE</v>
      </c>
      <c r="AC878" s="6">
        <f>VLOOKUP(S878,'[1]02_MASTER_KODE_SDMK'!B$3:H$2218,2,FALSE)</f>
        <v>1040101</v>
      </c>
      <c r="AD878" s="6" t="str">
        <f>VLOOKUP(S878,'[1]02_MASTER_KODE_SDMK'!B$3:H$2218,4,FALSE)</f>
        <v>04. Kebidanan</v>
      </c>
      <c r="AE878" s="6" t="str">
        <f>VLOOKUP(S878,'[1]02_MASTER_KODE_SDMK'!B$3:H$2218,5,FALSE)</f>
        <v>01. Bidan</v>
      </c>
      <c r="AF878" s="6" t="str">
        <f>VLOOKUP(S878,'[1]02_MASTER_KODE_SDMK'!B$3:H$2218,3,FALSE)</f>
        <v>Bidan</v>
      </c>
      <c r="AG878" s="6" t="str">
        <f>VLOOKUP(S878,'[1]02_MASTER_KODE_SDMK'!B$3:H$2218,7,FALSE)</f>
        <v>PNS</v>
      </c>
      <c r="AH878" s="6" t="str">
        <f>IF(G878="L","Laki-Laki",IF(G878="P","Perempuan","TIDAK VALID"))</f>
        <v>Perempuan</v>
      </c>
      <c r="AI878" s="6" t="e">
        <f>VLOOKUP(X878,'[1]06_MASTER_KODE_KAMPUS'!B$3:C$4825,2,FALSE)</f>
        <v>#N/A</v>
      </c>
      <c r="AJ878" s="6" t="str">
        <f>VLOOKUP(V878,'[1]03_MASTER_KODE_PRODI'!B$3:E$404,3,FALSE)</f>
        <v>D-3</v>
      </c>
      <c r="AK878" s="6" t="str">
        <f>VLOOKUP(V878,'[1]03_MASTER_KODE_PRODI'!B$3:E$404,4,FALSE)</f>
        <v>Kebidanan</v>
      </c>
      <c r="AM878" s="9" t="s">
        <v>2394</v>
      </c>
    </row>
    <row r="879" spans="1:39" x14ac:dyDescent="0.25">
      <c r="A879">
        <v>876</v>
      </c>
      <c r="B879" s="292" t="s">
        <v>2374</v>
      </c>
      <c r="C879" s="19"/>
      <c r="D879" s="19">
        <v>140252081</v>
      </c>
      <c r="E879" s="142" t="s">
        <v>2393</v>
      </c>
      <c r="F879" s="19" t="s">
        <v>2392</v>
      </c>
      <c r="G879" s="19" t="s">
        <v>7</v>
      </c>
      <c r="H879" s="142" t="s">
        <v>799</v>
      </c>
      <c r="I879" s="19" t="s">
        <v>5</v>
      </c>
      <c r="J879" s="141" t="s">
        <v>193</v>
      </c>
      <c r="K879" s="19" t="s">
        <v>32</v>
      </c>
      <c r="L879" s="140">
        <v>23743</v>
      </c>
      <c r="M879" s="19"/>
      <c r="N879" s="291"/>
      <c r="O879" s="19"/>
      <c r="P879" s="19" t="s">
        <v>334</v>
      </c>
      <c r="Q879" s="19" t="s">
        <v>60</v>
      </c>
      <c r="R879" s="13">
        <v>121</v>
      </c>
      <c r="S879" s="100">
        <v>22011</v>
      </c>
      <c r="T879" s="9"/>
      <c r="U879" s="9"/>
      <c r="V879" s="110">
        <v>15401</v>
      </c>
      <c r="W879" s="9">
        <v>2009</v>
      </c>
      <c r="X879" s="9"/>
      <c r="Y879" s="7" t="str">
        <f>VLOOKUP(B879,'[1]01_MASTER_KODE_FASYANKES'!B$22:J$15694,8,FALSE)</f>
        <v>JAWA BARAT</v>
      </c>
      <c r="Z879" s="6" t="str">
        <f>VLOOKUP(B879,'[1]01_MASTER_KODE_FASYANKES'!B$22:J$15694,9,FALSE)</f>
        <v>BOGOR</v>
      </c>
      <c r="AA879" s="6" t="str">
        <f>VLOOKUP(B879,'[1]01_MASTER_KODE_FASYANKES'!B$22:J$15694,3,FALSE)</f>
        <v>Puskesmas</v>
      </c>
      <c r="AB879" s="6" t="str">
        <f>VLOOKUP(B879,'[1]01_MASTER_KODE_FASYANKES'!B$22:J$15694,2,FALSE)</f>
        <v>BOJONG GEDE</v>
      </c>
      <c r="AC879" s="6">
        <f>VLOOKUP(S879,'[1]02_MASTER_KODE_SDMK'!B$3:H$2218,2,FALSE)</f>
        <v>1040101</v>
      </c>
      <c r="AD879" s="6" t="str">
        <f>VLOOKUP(S879,'[1]02_MASTER_KODE_SDMK'!B$3:H$2218,4,FALSE)</f>
        <v>04. Kebidanan</v>
      </c>
      <c r="AE879" s="6" t="str">
        <f>VLOOKUP(S879,'[1]02_MASTER_KODE_SDMK'!B$3:H$2218,5,FALSE)</f>
        <v>01. Bidan</v>
      </c>
      <c r="AF879" s="6" t="str">
        <f>VLOOKUP(S879,'[1]02_MASTER_KODE_SDMK'!B$3:H$2218,3,FALSE)</f>
        <v>Bidan</v>
      </c>
      <c r="AG879" s="6" t="str">
        <f>VLOOKUP(S879,'[1]02_MASTER_KODE_SDMK'!B$3:H$2218,7,FALSE)</f>
        <v>PNS</v>
      </c>
      <c r="AH879" s="6" t="str">
        <f>IF(G879="L","Laki-Laki",IF(G879="P","Perempuan","TIDAK VALID"))</f>
        <v>Perempuan</v>
      </c>
      <c r="AI879" s="6" t="e">
        <f>VLOOKUP(X879,'[1]06_MASTER_KODE_KAMPUS'!B$3:C$4825,2,FALSE)</f>
        <v>#N/A</v>
      </c>
      <c r="AJ879" s="6" t="str">
        <f>VLOOKUP(V879,'[1]03_MASTER_KODE_PRODI'!B$3:E$404,3,FALSE)</f>
        <v>D-3</v>
      </c>
      <c r="AK879" s="6" t="str">
        <f>VLOOKUP(V879,'[1]03_MASTER_KODE_PRODI'!B$3:E$404,4,FALSE)</f>
        <v>Kebidanan</v>
      </c>
      <c r="AM879" s="9"/>
    </row>
    <row r="880" spans="1:39" x14ac:dyDescent="0.25">
      <c r="A880">
        <v>877</v>
      </c>
      <c r="B880" s="292" t="s">
        <v>2374</v>
      </c>
      <c r="C880" s="19"/>
      <c r="D880" s="19">
        <v>380038812</v>
      </c>
      <c r="E880" s="142" t="s">
        <v>2391</v>
      </c>
      <c r="F880" s="19" t="s">
        <v>2390</v>
      </c>
      <c r="G880" s="19" t="s">
        <v>7</v>
      </c>
      <c r="H880" s="142" t="s">
        <v>28</v>
      </c>
      <c r="I880" s="19" t="s">
        <v>5</v>
      </c>
      <c r="J880" s="141" t="s">
        <v>591</v>
      </c>
      <c r="K880" s="19" t="s">
        <v>3</v>
      </c>
      <c r="L880" s="140">
        <v>24287</v>
      </c>
      <c r="M880" s="19"/>
      <c r="N880" s="291"/>
      <c r="O880" s="19"/>
      <c r="P880" s="19" t="s">
        <v>61</v>
      </c>
      <c r="Q880" s="19" t="s">
        <v>60</v>
      </c>
      <c r="R880" s="13">
        <v>121</v>
      </c>
      <c r="S880" s="100">
        <v>22011</v>
      </c>
      <c r="T880" s="9"/>
      <c r="U880" s="9"/>
      <c r="V880" s="110">
        <v>15401</v>
      </c>
      <c r="W880" s="9">
        <v>1991</v>
      </c>
      <c r="X880" s="9"/>
      <c r="Y880" s="7" t="str">
        <f>VLOOKUP(B880,'[1]01_MASTER_KODE_FASYANKES'!B$22:J$15694,8,FALSE)</f>
        <v>JAWA BARAT</v>
      </c>
      <c r="Z880" s="6" t="str">
        <f>VLOOKUP(B880,'[1]01_MASTER_KODE_FASYANKES'!B$22:J$15694,9,FALSE)</f>
        <v>BOGOR</v>
      </c>
      <c r="AA880" s="6" t="str">
        <f>VLOOKUP(B880,'[1]01_MASTER_KODE_FASYANKES'!B$22:J$15694,3,FALSE)</f>
        <v>Puskesmas</v>
      </c>
      <c r="AB880" s="6" t="str">
        <f>VLOOKUP(B880,'[1]01_MASTER_KODE_FASYANKES'!B$22:J$15694,2,FALSE)</f>
        <v>BOJONG GEDE</v>
      </c>
      <c r="AC880" s="6">
        <f>VLOOKUP(S880,'[1]02_MASTER_KODE_SDMK'!B$3:H$2218,2,FALSE)</f>
        <v>1040101</v>
      </c>
      <c r="AD880" s="6" t="str">
        <f>VLOOKUP(S880,'[1]02_MASTER_KODE_SDMK'!B$3:H$2218,4,FALSE)</f>
        <v>04. Kebidanan</v>
      </c>
      <c r="AE880" s="6" t="str">
        <f>VLOOKUP(S880,'[1]02_MASTER_KODE_SDMK'!B$3:H$2218,5,FALSE)</f>
        <v>01. Bidan</v>
      </c>
      <c r="AF880" s="6" t="str">
        <f>VLOOKUP(S880,'[1]02_MASTER_KODE_SDMK'!B$3:H$2218,3,FALSE)</f>
        <v>Bidan</v>
      </c>
      <c r="AG880" s="6" t="str">
        <f>VLOOKUP(S880,'[1]02_MASTER_KODE_SDMK'!B$3:H$2218,7,FALSE)</f>
        <v>PNS</v>
      </c>
      <c r="AH880" s="6" t="str">
        <f>IF(G880="L","Laki-Laki",IF(G880="P","Perempuan","TIDAK VALID"))</f>
        <v>Perempuan</v>
      </c>
      <c r="AI880" s="6" t="e">
        <f>VLOOKUP(X880,'[1]06_MASTER_KODE_KAMPUS'!B$3:C$4825,2,FALSE)</f>
        <v>#N/A</v>
      </c>
      <c r="AJ880" s="6" t="str">
        <f>VLOOKUP(V880,'[1]03_MASTER_KODE_PRODI'!B$3:E$404,3,FALSE)</f>
        <v>D-3</v>
      </c>
      <c r="AK880" s="6" t="str">
        <f>VLOOKUP(V880,'[1]03_MASTER_KODE_PRODI'!B$3:E$404,4,FALSE)</f>
        <v>Kebidanan</v>
      </c>
      <c r="AM880" s="9"/>
    </row>
    <row r="881" spans="1:39" x14ac:dyDescent="0.25">
      <c r="A881">
        <v>878</v>
      </c>
      <c r="B881" s="292" t="s">
        <v>2374</v>
      </c>
      <c r="C881" s="19"/>
      <c r="D881" s="19">
        <v>140280621</v>
      </c>
      <c r="E881" s="142" t="s">
        <v>2389</v>
      </c>
      <c r="F881" s="19" t="s">
        <v>2388</v>
      </c>
      <c r="G881" s="19" t="s">
        <v>7</v>
      </c>
      <c r="H881" s="142" t="s">
        <v>38</v>
      </c>
      <c r="I881" s="19" t="s">
        <v>5</v>
      </c>
      <c r="J881" s="141" t="s">
        <v>4</v>
      </c>
      <c r="K881" s="19" t="s">
        <v>3</v>
      </c>
      <c r="L881" s="140">
        <v>25891</v>
      </c>
      <c r="M881" s="19"/>
      <c r="N881" s="291"/>
      <c r="O881" s="19"/>
      <c r="P881" s="19" t="s">
        <v>526</v>
      </c>
      <c r="Q881" s="19" t="s">
        <v>846</v>
      </c>
      <c r="R881" s="13">
        <v>121</v>
      </c>
      <c r="S881" s="100">
        <v>51011</v>
      </c>
      <c r="T881" s="9"/>
      <c r="U881" s="9"/>
      <c r="V881" s="110">
        <v>13411</v>
      </c>
      <c r="W881" s="9">
        <v>2007</v>
      </c>
      <c r="X881" s="9"/>
      <c r="Y881" s="7" t="str">
        <f>VLOOKUP(B881,'[1]01_MASTER_KODE_FASYANKES'!B$22:J$15694,8,FALSE)</f>
        <v>JAWA BARAT</v>
      </c>
      <c r="Z881" s="6" t="str">
        <f>VLOOKUP(B881,'[1]01_MASTER_KODE_FASYANKES'!B$22:J$15694,9,FALSE)</f>
        <v>BOGOR</v>
      </c>
      <c r="AA881" s="6" t="str">
        <f>VLOOKUP(B881,'[1]01_MASTER_KODE_FASYANKES'!B$22:J$15694,3,FALSE)</f>
        <v>Puskesmas</v>
      </c>
      <c r="AB881" s="6" t="str">
        <f>VLOOKUP(B881,'[1]01_MASTER_KODE_FASYANKES'!B$22:J$15694,2,FALSE)</f>
        <v>BOJONG GEDE</v>
      </c>
      <c r="AC881" s="6">
        <f>VLOOKUP(S881,'[1]02_MASTER_KODE_SDMK'!B$3:H$2218,2,FALSE)</f>
        <v>1080101</v>
      </c>
      <c r="AD881" s="6" t="str">
        <f>VLOOKUP(S881,'[1]02_MASTER_KODE_SDMK'!B$3:H$2218,4,FALSE)</f>
        <v>08. Gizi</v>
      </c>
      <c r="AE881" s="6" t="str">
        <f>VLOOKUP(S881,'[1]02_MASTER_KODE_SDMK'!B$3:H$2218,5,FALSE)</f>
        <v>01. Nutrisionis</v>
      </c>
      <c r="AF881" s="6" t="str">
        <f>VLOOKUP(S881,'[1]02_MASTER_KODE_SDMK'!B$3:H$2218,3,FALSE)</f>
        <v>Nutrisionis</v>
      </c>
      <c r="AG881" s="6" t="str">
        <f>VLOOKUP(S881,'[1]02_MASTER_KODE_SDMK'!B$3:H$2218,7,FALSE)</f>
        <v>PNS</v>
      </c>
      <c r="AH881" s="6" t="str">
        <f>IF(G881="L","Laki-Laki",IF(G881="P","Perempuan","TIDAK VALID"))</f>
        <v>Perempuan</v>
      </c>
      <c r="AI881" s="6" t="e">
        <f>VLOOKUP(X881,'[1]06_MASTER_KODE_KAMPUS'!B$3:C$4825,2,FALSE)</f>
        <v>#N/A</v>
      </c>
      <c r="AJ881" s="6" t="str">
        <f>VLOOKUP(V881,'[1]03_MASTER_KODE_PRODI'!B$3:E$404,3,FALSE)</f>
        <v>D-3</v>
      </c>
      <c r="AK881" s="6" t="str">
        <f>VLOOKUP(V881,'[1]03_MASTER_KODE_PRODI'!B$3:E$404,4,FALSE)</f>
        <v>Gizi</v>
      </c>
      <c r="AM881" s="9"/>
    </row>
    <row r="882" spans="1:39" x14ac:dyDescent="0.25">
      <c r="A882">
        <v>879</v>
      </c>
      <c r="B882" s="292" t="s">
        <v>2374</v>
      </c>
      <c r="C882" s="265"/>
      <c r="D882" s="265">
        <v>480141396</v>
      </c>
      <c r="E882" s="237" t="s">
        <v>2387</v>
      </c>
      <c r="F882" s="265" t="s">
        <v>2386</v>
      </c>
      <c r="G882" s="19" t="s">
        <v>7</v>
      </c>
      <c r="H882" s="237" t="s">
        <v>0</v>
      </c>
      <c r="I882" s="265" t="s">
        <v>124</v>
      </c>
      <c r="J882" s="236" t="s">
        <v>37</v>
      </c>
      <c r="K882" s="265" t="s">
        <v>32</v>
      </c>
      <c r="L882" s="140">
        <v>28551</v>
      </c>
      <c r="M882" s="19"/>
      <c r="N882" s="312"/>
      <c r="O882" s="19"/>
      <c r="P882" s="265" t="s">
        <v>1043</v>
      </c>
      <c r="Q882" s="19" t="s">
        <v>1043</v>
      </c>
      <c r="R882" s="13">
        <v>121</v>
      </c>
      <c r="S882" s="13">
        <v>21971</v>
      </c>
      <c r="T882" s="9"/>
      <c r="U882" s="9"/>
      <c r="V882" s="9" t="s">
        <v>1043</v>
      </c>
      <c r="W882" s="9"/>
      <c r="X882" s="9"/>
      <c r="Y882" s="7" t="str">
        <f>VLOOKUP(B882,'[1]01_MASTER_KODE_FASYANKES'!B$22:J$15694,8,FALSE)</f>
        <v>JAWA BARAT</v>
      </c>
      <c r="Z882" s="6" t="str">
        <f>VLOOKUP(B882,'[1]01_MASTER_KODE_FASYANKES'!B$22:J$15694,9,FALSE)</f>
        <v>BOGOR</v>
      </c>
      <c r="AA882" s="6" t="str">
        <f>VLOOKUP(B882,'[1]01_MASTER_KODE_FASYANKES'!B$22:J$15694,3,FALSE)</f>
        <v>Puskesmas</v>
      </c>
      <c r="AB882" s="6" t="str">
        <f>VLOOKUP(B882,'[1]01_MASTER_KODE_FASYANKES'!B$22:J$15694,2,FALSE)</f>
        <v>BOJONG GEDE</v>
      </c>
      <c r="AC882" s="6">
        <f>VLOOKUP(S882,'[1]02_MASTER_KODE_SDMK'!B$3:H$2218,2,FALSE)</f>
        <v>2100101</v>
      </c>
      <c r="AD882" s="6" t="str">
        <f>VLOOKUP(S882,'[1]02_MASTER_KODE_SDMK'!B$3:H$2218,4,FALSE)</f>
        <v>13. Asisten Tenaga Kesehatan</v>
      </c>
      <c r="AE882" s="6" t="str">
        <f>VLOOKUP(S882,'[1]02_MASTER_KODE_SDMK'!B$3:H$2218,5,FALSE)</f>
        <v>07. Keteknisian Medis</v>
      </c>
      <c r="AF882" s="6" t="str">
        <f>VLOOKUP(S882,'[1]02_MASTER_KODE_SDMK'!B$3:H$2218,3,FALSE)</f>
        <v>Terapis Gigi dan Mulut (Asisten)</v>
      </c>
      <c r="AG882" s="6" t="str">
        <f>VLOOKUP(S882,'[1]02_MASTER_KODE_SDMK'!B$3:H$2218,7,FALSE)</f>
        <v>PNS</v>
      </c>
      <c r="AH882" s="6" t="str">
        <f>IF(G882="L","Laki-Laki",IF(G882="P","Perempuan","TIDAK VALID"))</f>
        <v>Perempuan</v>
      </c>
      <c r="AI882" s="6" t="e">
        <f>VLOOKUP(X882,'[1]06_MASTER_KODE_KAMPUS'!B$3:C$4825,2,FALSE)</f>
        <v>#N/A</v>
      </c>
      <c r="AJ882" s="6" t="str">
        <f>VLOOKUP(V882,'[1]03_MASTER_KODE_PRODI'!B$3:E$404,3,FALSE)</f>
        <v>SMA / Setara</v>
      </c>
      <c r="AK882" s="6" t="str">
        <f>VLOOKUP(V882,'[1]03_MASTER_KODE_PRODI'!B$3:E$404,4,FALSE)</f>
        <v>Sekolah Pengatur Rawat Gigi</v>
      </c>
      <c r="AM882" s="9"/>
    </row>
    <row r="883" spans="1:39" x14ac:dyDescent="0.25">
      <c r="A883">
        <v>880</v>
      </c>
      <c r="B883" s="292" t="s">
        <v>2374</v>
      </c>
      <c r="C883" s="265"/>
      <c r="D883" s="266" t="s">
        <v>2385</v>
      </c>
      <c r="E883" s="266" t="s">
        <v>2385</v>
      </c>
      <c r="F883" s="265" t="s">
        <v>2384</v>
      </c>
      <c r="G883" s="19" t="s">
        <v>7</v>
      </c>
      <c r="H883" s="266" t="s">
        <v>50</v>
      </c>
      <c r="I883" s="265" t="s">
        <v>49</v>
      </c>
      <c r="J883" s="236" t="s">
        <v>290</v>
      </c>
      <c r="K883" s="265" t="s">
        <v>326</v>
      </c>
      <c r="L883" s="140">
        <v>29348</v>
      </c>
      <c r="M883" s="19"/>
      <c r="N883" s="312"/>
      <c r="O883" s="19"/>
      <c r="P883" s="265" t="s">
        <v>371</v>
      </c>
      <c r="Q883" s="19" t="s">
        <v>370</v>
      </c>
      <c r="R883" s="13">
        <v>121</v>
      </c>
      <c r="S883" s="100">
        <v>21011</v>
      </c>
      <c r="T883" s="9"/>
      <c r="U883" s="9"/>
      <c r="V883" s="110">
        <v>14401</v>
      </c>
      <c r="W883" s="9">
        <v>2003</v>
      </c>
      <c r="X883" s="9"/>
      <c r="Y883" s="7" t="str">
        <f>VLOOKUP(B883,'[1]01_MASTER_KODE_FASYANKES'!B$22:J$15694,8,FALSE)</f>
        <v>JAWA BARAT</v>
      </c>
      <c r="Z883" s="6" t="str">
        <f>VLOOKUP(B883,'[1]01_MASTER_KODE_FASYANKES'!B$22:J$15694,9,FALSE)</f>
        <v>BOGOR</v>
      </c>
      <c r="AA883" s="6" t="str">
        <f>VLOOKUP(B883,'[1]01_MASTER_KODE_FASYANKES'!B$22:J$15694,3,FALSE)</f>
        <v>Puskesmas</v>
      </c>
      <c r="AB883" s="6" t="str">
        <f>VLOOKUP(B883,'[1]01_MASTER_KODE_FASYANKES'!B$22:J$15694,2,FALSE)</f>
        <v>BOJONG GEDE</v>
      </c>
      <c r="AC883" s="6">
        <f>VLOOKUP(S883,'[1]02_MASTER_KODE_SDMK'!B$3:H$2218,2,FALSE)</f>
        <v>1030101</v>
      </c>
      <c r="AD883" s="6" t="str">
        <f>VLOOKUP(S883,'[1]02_MASTER_KODE_SDMK'!B$3:H$2218,4,FALSE)</f>
        <v>03. Keperawatan</v>
      </c>
      <c r="AE883" s="6" t="str">
        <f>VLOOKUP(S883,'[1]02_MASTER_KODE_SDMK'!B$3:H$2218,5,FALSE)</f>
        <v>01. Perawat Kesehatan Masyarakat</v>
      </c>
      <c r="AF883" s="6" t="str">
        <f>VLOOKUP(S883,'[1]02_MASTER_KODE_SDMK'!B$3:H$2218,3,FALSE)</f>
        <v>Perawat (Non Ners)</v>
      </c>
      <c r="AG883" s="6" t="str">
        <f>VLOOKUP(S883,'[1]02_MASTER_KODE_SDMK'!B$3:H$2218,7,FALSE)</f>
        <v>PNS</v>
      </c>
      <c r="AH883" s="6" t="str">
        <f>IF(G883="L","Laki-Laki",IF(G883="P","Perempuan","TIDAK VALID"))</f>
        <v>Perempuan</v>
      </c>
      <c r="AI883" s="6" t="e">
        <f>VLOOKUP(X883,'[1]06_MASTER_KODE_KAMPUS'!B$3:C$4825,2,FALSE)</f>
        <v>#N/A</v>
      </c>
      <c r="AJ883" s="6" t="str">
        <f>VLOOKUP(V883,'[1]03_MASTER_KODE_PRODI'!B$3:E$404,3,FALSE)</f>
        <v>D-3</v>
      </c>
      <c r="AK883" s="6" t="str">
        <f>VLOOKUP(V883,'[1]03_MASTER_KODE_PRODI'!B$3:E$404,4,FALSE)</f>
        <v>Keperawatan</v>
      </c>
      <c r="AM883" s="9"/>
    </row>
    <row r="884" spans="1:39" x14ac:dyDescent="0.25">
      <c r="A884">
        <v>881</v>
      </c>
      <c r="B884" s="292" t="s">
        <v>2374</v>
      </c>
      <c r="C884" s="19"/>
      <c r="D884" s="19">
        <v>140308297</v>
      </c>
      <c r="E884" s="142" t="s">
        <v>2383</v>
      </c>
      <c r="F884" s="19" t="s">
        <v>2382</v>
      </c>
      <c r="G884" s="19" t="s">
        <v>23</v>
      </c>
      <c r="H884" s="142" t="s">
        <v>275</v>
      </c>
      <c r="I884" s="19" t="s">
        <v>209</v>
      </c>
      <c r="J884" s="141" t="s">
        <v>4</v>
      </c>
      <c r="K884" s="19" t="s">
        <v>32</v>
      </c>
      <c r="L884" s="140">
        <v>27304</v>
      </c>
      <c r="M884" s="19"/>
      <c r="N884" s="312"/>
      <c r="O884" s="19"/>
      <c r="P884" s="19" t="s">
        <v>10</v>
      </c>
      <c r="Q884" s="19" t="s">
        <v>10</v>
      </c>
      <c r="R884" s="13">
        <v>121</v>
      </c>
      <c r="S884" s="13">
        <v>21991</v>
      </c>
      <c r="T884" s="9"/>
      <c r="U884" s="9"/>
      <c r="V884" s="110" t="s">
        <v>10</v>
      </c>
      <c r="W884" s="9"/>
      <c r="X884" s="9"/>
      <c r="Y884" s="7" t="str">
        <f>VLOOKUP(B884,'[1]01_MASTER_KODE_FASYANKES'!B$22:J$15694,8,FALSE)</f>
        <v>JAWA BARAT</v>
      </c>
      <c r="Z884" s="6" t="str">
        <f>VLOOKUP(B884,'[1]01_MASTER_KODE_FASYANKES'!B$22:J$15694,9,FALSE)</f>
        <v>BOGOR</v>
      </c>
      <c r="AA884" s="6" t="str">
        <f>VLOOKUP(B884,'[1]01_MASTER_KODE_FASYANKES'!B$22:J$15694,3,FALSE)</f>
        <v>Puskesmas</v>
      </c>
      <c r="AB884" s="6" t="str">
        <f>VLOOKUP(B884,'[1]01_MASTER_KODE_FASYANKES'!B$22:J$15694,2,FALSE)</f>
        <v>BOJONG GEDE</v>
      </c>
      <c r="AC884" s="6">
        <f>VLOOKUP(S884,'[1]02_MASTER_KODE_SDMK'!B$3:H$2218,2,FALSE)</f>
        <v>2030101</v>
      </c>
      <c r="AD884" s="6" t="str">
        <f>VLOOKUP(S884,'[1]02_MASTER_KODE_SDMK'!B$3:H$2218,4,FALSE)</f>
        <v>13. Asisten Tenaga Kesehatan</v>
      </c>
      <c r="AE884" s="6" t="str">
        <f>VLOOKUP(S884,'[1]02_MASTER_KODE_SDMK'!B$3:H$2218,5,FALSE)</f>
        <v>01. Keperawatan</v>
      </c>
      <c r="AF884" s="6" t="str">
        <f>VLOOKUP(S884,'[1]02_MASTER_KODE_SDMK'!B$3:H$2218,3,FALSE)</f>
        <v>Perawat (Asisten)</v>
      </c>
      <c r="AG884" s="6" t="str">
        <f>VLOOKUP(S884,'[1]02_MASTER_KODE_SDMK'!B$3:H$2218,7,FALSE)</f>
        <v>PNS</v>
      </c>
      <c r="AH884" s="6" t="str">
        <f>IF(G884="L","Laki-Laki",IF(G884="P","Perempuan","TIDAK VALID"))</f>
        <v>Laki-Laki</v>
      </c>
      <c r="AI884" s="6" t="e">
        <f>VLOOKUP(X884,'[1]06_MASTER_KODE_KAMPUS'!B$3:C$4825,2,FALSE)</f>
        <v>#N/A</v>
      </c>
      <c r="AJ884" s="6" t="str">
        <f>VLOOKUP(V884,'[1]03_MASTER_KODE_PRODI'!B$3:E$404,3,FALSE)</f>
        <v>SMA / Setara</v>
      </c>
      <c r="AK884" s="6" t="str">
        <f>VLOOKUP(V884,'[1]03_MASTER_KODE_PRODI'!B$3:E$404,4,FALSE)</f>
        <v>Sekolah Perawat Kesehatan</v>
      </c>
      <c r="AM884" s="9"/>
    </row>
    <row r="885" spans="1:39" x14ac:dyDescent="0.25">
      <c r="A885">
        <v>882</v>
      </c>
      <c r="B885" s="292" t="s">
        <v>2374</v>
      </c>
      <c r="C885" s="19"/>
      <c r="D885" s="19"/>
      <c r="E885" s="141" t="s">
        <v>2381</v>
      </c>
      <c r="F885" s="19" t="s">
        <v>2380</v>
      </c>
      <c r="G885" s="19" t="s">
        <v>7</v>
      </c>
      <c r="H885" s="141" t="s">
        <v>6</v>
      </c>
      <c r="I885" s="19" t="s">
        <v>209</v>
      </c>
      <c r="J885" s="146" t="s">
        <v>4</v>
      </c>
      <c r="K885" s="19" t="s">
        <v>1146</v>
      </c>
      <c r="L885" s="140">
        <v>28926</v>
      </c>
      <c r="M885" s="19"/>
      <c r="N885" s="291"/>
      <c r="O885" s="19"/>
      <c r="P885" s="19" t="s">
        <v>276</v>
      </c>
      <c r="Q885" s="19" t="s">
        <v>1025</v>
      </c>
      <c r="R885" s="13">
        <v>121</v>
      </c>
      <c r="S885" s="100">
        <v>41021</v>
      </c>
      <c r="T885" s="9"/>
      <c r="U885" s="9"/>
      <c r="V885" s="110">
        <v>13201</v>
      </c>
      <c r="W885" s="9">
        <v>2005</v>
      </c>
      <c r="X885" s="219" t="s">
        <v>477</v>
      </c>
      <c r="Y885" s="7" t="str">
        <f>VLOOKUP(B885,'[1]01_MASTER_KODE_FASYANKES'!B$22:J$15694,8,FALSE)</f>
        <v>JAWA BARAT</v>
      </c>
      <c r="Z885" s="6" t="str">
        <f>VLOOKUP(B885,'[1]01_MASTER_KODE_FASYANKES'!B$22:J$15694,9,FALSE)</f>
        <v>BOGOR</v>
      </c>
      <c r="AA885" s="6" t="str">
        <f>VLOOKUP(B885,'[1]01_MASTER_KODE_FASYANKES'!B$22:J$15694,3,FALSE)</f>
        <v>Puskesmas</v>
      </c>
      <c r="AB885" s="6" t="str">
        <f>VLOOKUP(B885,'[1]01_MASTER_KODE_FASYANKES'!B$22:J$15694,2,FALSE)</f>
        <v>BOJONG GEDE</v>
      </c>
      <c r="AC885" s="6">
        <f>VLOOKUP(S885,'[1]02_MASTER_KODE_SDMK'!B$3:H$2218,2,FALSE)</f>
        <v>1060301</v>
      </c>
      <c r="AD885" s="6" t="str">
        <f>VLOOKUP(S885,'[1]02_MASTER_KODE_SDMK'!B$3:H$2218,4,FALSE)</f>
        <v>06. Kesehatan Masyarakat</v>
      </c>
      <c r="AE885" s="6" t="str">
        <f>VLOOKUP(S885,'[1]02_MASTER_KODE_SDMK'!B$3:H$2218,5,FALSE)</f>
        <v>03. Promosi Kesehatan</v>
      </c>
      <c r="AF885" s="6" t="str">
        <f>VLOOKUP(S885,'[1]02_MASTER_KODE_SDMK'!B$3:H$2218,3,FALSE)</f>
        <v>Promosi Kesehatan</v>
      </c>
      <c r="AG885" s="6" t="str">
        <f>VLOOKUP(S885,'[1]02_MASTER_KODE_SDMK'!B$3:H$2218,7,FALSE)</f>
        <v>PNS</v>
      </c>
      <c r="AH885" s="6" t="str">
        <f>IF(G885="L","Laki-Laki",IF(G885="P","Perempuan","TIDAK VALID"))</f>
        <v>Perempuan</v>
      </c>
      <c r="AI885" s="6" t="str">
        <f>VLOOKUP(X885,'[1]06_MASTER_KODE_KAMPUS'!B$3:C$4825,2,FALSE)</f>
        <v>Universitas Indonesia</v>
      </c>
      <c r="AJ885" s="6" t="str">
        <f>VLOOKUP(V885,'[1]03_MASTER_KODE_PRODI'!B$3:E$404,3,FALSE)</f>
        <v>S-1</v>
      </c>
      <c r="AK885" s="6" t="str">
        <f>VLOOKUP(V885,'[1]03_MASTER_KODE_PRODI'!B$3:E$404,4,FALSE)</f>
        <v>Kesehatan Masyarakat</v>
      </c>
      <c r="AM885" s="9" t="s">
        <v>1103</v>
      </c>
    </row>
    <row r="886" spans="1:39" x14ac:dyDescent="0.25">
      <c r="A886">
        <v>883</v>
      </c>
      <c r="B886" s="292" t="s">
        <v>2374</v>
      </c>
      <c r="C886" s="19"/>
      <c r="D886" s="19">
        <v>480141271</v>
      </c>
      <c r="E886" s="141" t="s">
        <v>2379</v>
      </c>
      <c r="F886" s="19" t="s">
        <v>2378</v>
      </c>
      <c r="G886" s="19" t="s">
        <v>7</v>
      </c>
      <c r="H886" s="141" t="s">
        <v>0</v>
      </c>
      <c r="I886" s="19" t="s">
        <v>53</v>
      </c>
      <c r="J886" s="141" t="s">
        <v>48</v>
      </c>
      <c r="K886" s="19" t="s">
        <v>32</v>
      </c>
      <c r="L886" s="140">
        <v>28521</v>
      </c>
      <c r="M886" s="19"/>
      <c r="N886" s="129"/>
      <c r="O886" s="129"/>
      <c r="P886" s="19" t="s">
        <v>42</v>
      </c>
      <c r="Q886" s="19" t="s">
        <v>370</v>
      </c>
      <c r="R886" s="13">
        <v>121</v>
      </c>
      <c r="S886" s="100">
        <v>21011</v>
      </c>
      <c r="T886" s="40"/>
      <c r="U886" s="40"/>
      <c r="V886" s="110">
        <v>14401</v>
      </c>
      <c r="W886" s="40"/>
      <c r="X886" s="40"/>
      <c r="Y886" s="7" t="str">
        <f>VLOOKUP(B886,'[1]01_MASTER_KODE_FASYANKES'!B$22:J$15694,8,FALSE)</f>
        <v>JAWA BARAT</v>
      </c>
      <c r="Z886" s="6" t="str">
        <f>VLOOKUP(B886,'[1]01_MASTER_KODE_FASYANKES'!B$22:J$15694,9,FALSE)</f>
        <v>BOGOR</v>
      </c>
      <c r="AA886" s="6" t="str">
        <f>VLOOKUP(B886,'[1]01_MASTER_KODE_FASYANKES'!B$22:J$15694,3,FALSE)</f>
        <v>Puskesmas</v>
      </c>
      <c r="AB886" s="6" t="str">
        <f>VLOOKUP(B886,'[1]01_MASTER_KODE_FASYANKES'!B$22:J$15694,2,FALSE)</f>
        <v>BOJONG GEDE</v>
      </c>
      <c r="AC886" s="6">
        <f>VLOOKUP(S886,'[1]02_MASTER_KODE_SDMK'!B$3:H$2218,2,FALSE)</f>
        <v>1030101</v>
      </c>
      <c r="AD886" s="6" t="str">
        <f>VLOOKUP(S886,'[1]02_MASTER_KODE_SDMK'!B$3:H$2218,4,FALSE)</f>
        <v>03. Keperawatan</v>
      </c>
      <c r="AE886" s="6" t="str">
        <f>VLOOKUP(S886,'[1]02_MASTER_KODE_SDMK'!B$3:H$2218,5,FALSE)</f>
        <v>01. Perawat Kesehatan Masyarakat</v>
      </c>
      <c r="AF886" s="6" t="str">
        <f>VLOOKUP(S886,'[1]02_MASTER_KODE_SDMK'!B$3:H$2218,3,FALSE)</f>
        <v>Perawat (Non Ners)</v>
      </c>
      <c r="AG886" s="6" t="str">
        <f>VLOOKUP(S886,'[1]02_MASTER_KODE_SDMK'!B$3:H$2218,7,FALSE)</f>
        <v>PNS</v>
      </c>
      <c r="AH886" s="6" t="str">
        <f>IF(G886="L","Laki-Laki",IF(G886="P","Perempuan","TIDAK VALID"))</f>
        <v>Perempuan</v>
      </c>
      <c r="AI886" s="6" t="e">
        <f>VLOOKUP(X886,'[1]06_MASTER_KODE_KAMPUS'!B$3:C$4825,2,FALSE)</f>
        <v>#N/A</v>
      </c>
      <c r="AJ886" s="6" t="str">
        <f>VLOOKUP(V886,'[1]03_MASTER_KODE_PRODI'!B$3:E$404,3,FALSE)</f>
        <v>D-3</v>
      </c>
      <c r="AK886" s="6" t="str">
        <f>VLOOKUP(V886,'[1]03_MASTER_KODE_PRODI'!B$3:E$404,4,FALSE)</f>
        <v>Keperawatan</v>
      </c>
      <c r="AM886" s="40"/>
    </row>
    <row r="887" spans="1:39" x14ac:dyDescent="0.25">
      <c r="A887">
        <v>884</v>
      </c>
      <c r="B887" s="292" t="s">
        <v>2374</v>
      </c>
      <c r="C887" s="19"/>
      <c r="D887" s="19">
        <v>140311788</v>
      </c>
      <c r="E887" s="142" t="s">
        <v>2377</v>
      </c>
      <c r="F887" s="19" t="s">
        <v>2376</v>
      </c>
      <c r="G887" s="19" t="s">
        <v>7</v>
      </c>
      <c r="H887" s="142" t="s">
        <v>275</v>
      </c>
      <c r="I887" s="19" t="s">
        <v>209</v>
      </c>
      <c r="J887" s="141" t="s">
        <v>290</v>
      </c>
      <c r="K887" s="19" t="s">
        <v>2375</v>
      </c>
      <c r="L887" s="140">
        <v>25951</v>
      </c>
      <c r="M887" s="19"/>
      <c r="N887" s="291"/>
      <c r="O887" s="19"/>
      <c r="P887" s="19" t="s">
        <v>1751</v>
      </c>
      <c r="Q887" s="19" t="s">
        <v>107</v>
      </c>
      <c r="R887" s="13">
        <v>121</v>
      </c>
      <c r="S887" s="100">
        <v>71991</v>
      </c>
      <c r="T887" s="9"/>
      <c r="U887" s="9"/>
      <c r="V887" s="110">
        <v>13453</v>
      </c>
      <c r="W887" s="9">
        <v>2007</v>
      </c>
      <c r="X887" s="9"/>
      <c r="Y887" s="7" t="str">
        <f>VLOOKUP(B887,'[1]01_MASTER_KODE_FASYANKES'!B$22:J$15694,8,FALSE)</f>
        <v>JAWA BARAT</v>
      </c>
      <c r="Z887" s="6" t="str">
        <f>VLOOKUP(B887,'[1]01_MASTER_KODE_FASYANKES'!B$22:J$15694,9,FALSE)</f>
        <v>BOGOR</v>
      </c>
      <c r="AA887" s="6" t="str">
        <f>VLOOKUP(B887,'[1]01_MASTER_KODE_FASYANKES'!B$22:J$15694,3,FALSE)</f>
        <v>Puskesmas</v>
      </c>
      <c r="AB887" s="6" t="str">
        <f>VLOOKUP(B887,'[1]01_MASTER_KODE_FASYANKES'!B$22:J$15694,2,FALSE)</f>
        <v>BOJONG GEDE</v>
      </c>
      <c r="AC887" s="6">
        <f>VLOOKUP(S887,'[1]02_MASTER_KODE_SDMK'!B$3:H$2218,2,FALSE)</f>
        <v>2060101</v>
      </c>
      <c r="AD887" s="6" t="str">
        <f>VLOOKUP(S887,'[1]02_MASTER_KODE_SDMK'!B$3:H$2218,4,FALSE)</f>
        <v>13. Asisten Tenaga Kesehatan</v>
      </c>
      <c r="AE887" s="6" t="str">
        <f>VLOOKUP(S887,'[1]02_MASTER_KODE_SDMK'!B$3:H$2218,5,FALSE)</f>
        <v>04. Teknik Biomedika</v>
      </c>
      <c r="AF887" s="6" t="str">
        <f>VLOOKUP(S887,'[1]02_MASTER_KODE_SDMK'!B$3:H$2218,3,FALSE)</f>
        <v>Analis Kesehatan (Asisten)</v>
      </c>
      <c r="AG887" s="6" t="str">
        <f>VLOOKUP(S887,'[1]02_MASTER_KODE_SDMK'!B$3:H$2218,7,FALSE)</f>
        <v>PNS</v>
      </c>
      <c r="AH887" s="6" t="str">
        <f>IF(G887="L","Laki-Laki",IF(G887="P","Perempuan","TIDAK VALID"))</f>
        <v>Perempuan</v>
      </c>
      <c r="AI887" s="6" t="e">
        <f>VLOOKUP(X887,'[1]06_MASTER_KODE_KAMPUS'!B$3:C$4825,2,FALSE)</f>
        <v>#N/A</v>
      </c>
      <c r="AJ887" s="6" t="str">
        <f>VLOOKUP(V887,'[1]03_MASTER_KODE_PRODI'!B$3:E$404,3,FALSE)</f>
        <v>D-3</v>
      </c>
      <c r="AK887" s="6" t="str">
        <f>VLOOKUP(V887,'[1]03_MASTER_KODE_PRODI'!B$3:E$404,4,FALSE)</f>
        <v>Analis Kesehatan</v>
      </c>
      <c r="AM887" s="9"/>
    </row>
    <row r="888" spans="1:39" x14ac:dyDescent="0.25">
      <c r="A888">
        <v>885</v>
      </c>
      <c r="B888" s="292" t="s">
        <v>2374</v>
      </c>
      <c r="C888" s="19"/>
      <c r="D888" s="19"/>
      <c r="E888" s="142" t="s">
        <v>2373</v>
      </c>
      <c r="F888" s="19" t="s">
        <v>2372</v>
      </c>
      <c r="G888" s="19" t="s">
        <v>7</v>
      </c>
      <c r="H888" s="142" t="s">
        <v>465</v>
      </c>
      <c r="I888" s="19" t="s">
        <v>124</v>
      </c>
      <c r="J888" s="146" t="s">
        <v>465</v>
      </c>
      <c r="K888" s="19" t="s">
        <v>47</v>
      </c>
      <c r="L888" s="140">
        <v>33151</v>
      </c>
      <c r="M888" s="19"/>
      <c r="N888" s="265" t="s">
        <v>773</v>
      </c>
      <c r="O888" s="19"/>
      <c r="P888" s="19" t="s">
        <v>887</v>
      </c>
      <c r="Q888" s="19" t="s">
        <v>1622</v>
      </c>
      <c r="R888" s="13">
        <v>121</v>
      </c>
      <c r="S888" s="100">
        <v>22011</v>
      </c>
      <c r="T888" s="9"/>
      <c r="U888" s="9"/>
      <c r="V888" s="110">
        <v>15302</v>
      </c>
      <c r="W888" s="9"/>
      <c r="X888" s="9"/>
      <c r="Y888" s="7" t="str">
        <f>VLOOKUP(B888,'[1]01_MASTER_KODE_FASYANKES'!B$22:J$15694,8,FALSE)</f>
        <v>JAWA BARAT</v>
      </c>
      <c r="Z888" s="6" t="str">
        <f>VLOOKUP(B888,'[1]01_MASTER_KODE_FASYANKES'!B$22:J$15694,9,FALSE)</f>
        <v>BOGOR</v>
      </c>
      <c r="AA888" s="6" t="str">
        <f>VLOOKUP(B888,'[1]01_MASTER_KODE_FASYANKES'!B$22:J$15694,3,FALSE)</f>
        <v>Puskesmas</v>
      </c>
      <c r="AB888" s="6" t="str">
        <f>VLOOKUP(B888,'[1]01_MASTER_KODE_FASYANKES'!B$22:J$15694,2,FALSE)</f>
        <v>BOJONG GEDE</v>
      </c>
      <c r="AC888" s="6">
        <f>VLOOKUP(S888,'[1]02_MASTER_KODE_SDMK'!B$3:H$2218,2,FALSE)</f>
        <v>1040101</v>
      </c>
      <c r="AD888" s="6" t="str">
        <f>VLOOKUP(S888,'[1]02_MASTER_KODE_SDMK'!B$3:H$2218,4,FALSE)</f>
        <v>04. Kebidanan</v>
      </c>
      <c r="AE888" s="6" t="str">
        <f>VLOOKUP(S888,'[1]02_MASTER_KODE_SDMK'!B$3:H$2218,5,FALSE)</f>
        <v>01. Bidan</v>
      </c>
      <c r="AF888" s="6" t="str">
        <f>VLOOKUP(S888,'[1]02_MASTER_KODE_SDMK'!B$3:H$2218,3,FALSE)</f>
        <v>Bidan</v>
      </c>
      <c r="AG888" s="6" t="str">
        <f>VLOOKUP(S888,'[1]02_MASTER_KODE_SDMK'!B$3:H$2218,7,FALSE)</f>
        <v>PNS</v>
      </c>
      <c r="AH888" s="6" t="str">
        <f>IF(G888="L","Laki-Laki",IF(G888="P","Perempuan","TIDAK VALID"))</f>
        <v>Perempuan</v>
      </c>
      <c r="AI888" s="6" t="e">
        <f>VLOOKUP(X888,'[1]06_MASTER_KODE_KAMPUS'!B$3:C$4825,2,FALSE)</f>
        <v>#N/A</v>
      </c>
      <c r="AJ888" s="6" t="str">
        <f>VLOOKUP(V888,'[1]03_MASTER_KODE_PRODI'!B$3:E$404,3,FALSE)</f>
        <v>D-4</v>
      </c>
      <c r="AK888" s="6" t="str">
        <f>VLOOKUP(V888,'[1]03_MASTER_KODE_PRODI'!B$3:E$404,4,FALSE)</f>
        <v>Kebidanan</v>
      </c>
      <c r="AM888" s="353"/>
    </row>
    <row r="889" spans="1:39" x14ac:dyDescent="0.25">
      <c r="A889">
        <v>886</v>
      </c>
      <c r="B889" s="292" t="s">
        <v>2336</v>
      </c>
      <c r="C889" s="323"/>
      <c r="D889" s="323">
        <v>480183388</v>
      </c>
      <c r="E889" s="282" t="s">
        <v>2371</v>
      </c>
      <c r="F889" s="323" t="s">
        <v>2370</v>
      </c>
      <c r="G889" s="19" t="s">
        <v>23</v>
      </c>
      <c r="H889" s="336" t="s">
        <v>54</v>
      </c>
      <c r="I889" s="323" t="s">
        <v>5</v>
      </c>
      <c r="J889" s="146" t="s">
        <v>290</v>
      </c>
      <c r="K889" s="19" t="s">
        <v>3</v>
      </c>
      <c r="L889" s="140">
        <v>27267</v>
      </c>
      <c r="M889" s="19"/>
      <c r="N889" s="291"/>
      <c r="O889" s="19"/>
      <c r="P889" s="129" t="s">
        <v>16</v>
      </c>
      <c r="Q889" s="129" t="s">
        <v>16</v>
      </c>
      <c r="R889" s="13">
        <v>121</v>
      </c>
      <c r="S889" s="213">
        <v>11011</v>
      </c>
      <c r="T889" s="9"/>
      <c r="U889" s="9"/>
      <c r="V889" s="214">
        <v>11201</v>
      </c>
      <c r="W889" s="9">
        <v>2004</v>
      </c>
      <c r="X889" s="9"/>
      <c r="Y889" s="7" t="str">
        <f>VLOOKUP(B889,'[1]01_MASTER_KODE_FASYANKES'!B$22:J$15694,8,FALSE)</f>
        <v>JAWA BARAT</v>
      </c>
      <c r="Z889" s="6" t="str">
        <f>VLOOKUP(B889,'[1]01_MASTER_KODE_FASYANKES'!B$22:J$15694,9,FALSE)</f>
        <v>BOGOR</v>
      </c>
      <c r="AA889" s="6" t="str">
        <f>VLOOKUP(B889,'[1]01_MASTER_KODE_FASYANKES'!B$22:J$15694,3,FALSE)</f>
        <v>Puskesmas</v>
      </c>
      <c r="AB889" s="6" t="str">
        <f>VLOOKUP(B889,'[1]01_MASTER_KODE_FASYANKES'!B$22:J$15694,2,FALSE)</f>
        <v>KEMUNING</v>
      </c>
      <c r="AC889" s="6">
        <f>VLOOKUP(S889,'[1]02_MASTER_KODE_SDMK'!B$3:H$2218,2,FALSE)</f>
        <v>1010101</v>
      </c>
      <c r="AD889" s="6" t="str">
        <f>VLOOKUP(S889,'[1]02_MASTER_KODE_SDMK'!B$3:H$2218,4,FALSE)</f>
        <v>01. Medis</v>
      </c>
      <c r="AE889" s="6" t="str">
        <f>VLOOKUP(S889,'[1]02_MASTER_KODE_SDMK'!B$3:H$2218,5,FALSE)</f>
        <v>01. Dokter</v>
      </c>
      <c r="AF889" s="6" t="str">
        <f>VLOOKUP(S889,'[1]02_MASTER_KODE_SDMK'!B$3:H$2218,3,FALSE)</f>
        <v>Dokter Umum</v>
      </c>
      <c r="AG889" s="6" t="str">
        <f>VLOOKUP(S889,'[1]02_MASTER_KODE_SDMK'!B$3:H$2218,7,FALSE)</f>
        <v>PNS</v>
      </c>
      <c r="AH889" s="6" t="str">
        <f>IF(G889="L","Laki-Laki",IF(G889="P","Perempuan","TIDAK VALID"))</f>
        <v>Laki-Laki</v>
      </c>
      <c r="AI889" s="6" t="e">
        <f>VLOOKUP(X889,'[1]06_MASTER_KODE_KAMPUS'!B$3:C$4825,2,FALSE)</f>
        <v>#N/A</v>
      </c>
      <c r="AJ889" s="6" t="str">
        <f>VLOOKUP(V889,'[1]03_MASTER_KODE_PRODI'!B$3:E$404,3,FALSE)</f>
        <v>S-1</v>
      </c>
      <c r="AK889" s="6" t="str">
        <f>VLOOKUP(V889,'[1]03_MASTER_KODE_PRODI'!B$3:E$404,4,FALSE)</f>
        <v>Ilmu Kedokteran</v>
      </c>
      <c r="AM889" s="9" t="s">
        <v>2369</v>
      </c>
    </row>
    <row r="890" spans="1:39" x14ac:dyDescent="0.25">
      <c r="A890">
        <v>887</v>
      </c>
      <c r="B890" s="292" t="s">
        <v>2336</v>
      </c>
      <c r="C890" s="19"/>
      <c r="D890" s="19"/>
      <c r="E890" s="142" t="s">
        <v>2368</v>
      </c>
      <c r="F890" s="19" t="s">
        <v>2367</v>
      </c>
      <c r="G890" s="19" t="s">
        <v>7</v>
      </c>
      <c r="H890" s="142" t="s">
        <v>54</v>
      </c>
      <c r="I890" s="19" t="s">
        <v>5</v>
      </c>
      <c r="J890" s="141" t="s">
        <v>193</v>
      </c>
      <c r="K890" s="19" t="s">
        <v>3</v>
      </c>
      <c r="L890" s="140">
        <v>29572</v>
      </c>
      <c r="M890" s="19" t="s">
        <v>935</v>
      </c>
      <c r="N890" s="140">
        <v>41171</v>
      </c>
      <c r="O890" s="19" t="s">
        <v>2366</v>
      </c>
      <c r="P890" s="129" t="s">
        <v>1</v>
      </c>
      <c r="Q890" s="129" t="s">
        <v>1</v>
      </c>
      <c r="R890" s="13">
        <v>121</v>
      </c>
      <c r="S890" s="213">
        <v>15011</v>
      </c>
      <c r="T890" s="9"/>
      <c r="U890" s="9"/>
      <c r="V890" s="110">
        <v>12201</v>
      </c>
      <c r="W890" s="9">
        <v>2003</v>
      </c>
      <c r="X890" s="219" t="s">
        <v>477</v>
      </c>
      <c r="Y890" s="7" t="str">
        <f>VLOOKUP(B890,'[1]01_MASTER_KODE_FASYANKES'!B$22:J$15694,8,FALSE)</f>
        <v>JAWA BARAT</v>
      </c>
      <c r="Z890" s="6" t="str">
        <f>VLOOKUP(B890,'[1]01_MASTER_KODE_FASYANKES'!B$22:J$15694,9,FALSE)</f>
        <v>BOGOR</v>
      </c>
      <c r="AA890" s="6" t="str">
        <f>VLOOKUP(B890,'[1]01_MASTER_KODE_FASYANKES'!B$22:J$15694,3,FALSE)</f>
        <v>Puskesmas</v>
      </c>
      <c r="AB890" s="6" t="str">
        <f>VLOOKUP(B890,'[1]01_MASTER_KODE_FASYANKES'!B$22:J$15694,2,FALSE)</f>
        <v>KEMUNING</v>
      </c>
      <c r="AC890" s="6">
        <f>VLOOKUP(S890,'[1]02_MASTER_KODE_SDMK'!B$3:H$2218,2,FALSE)</f>
        <v>1010201</v>
      </c>
      <c r="AD890" s="6" t="str">
        <f>VLOOKUP(S890,'[1]02_MASTER_KODE_SDMK'!B$3:H$2218,4,FALSE)</f>
        <v>01. Medis</v>
      </c>
      <c r="AE890" s="6" t="str">
        <f>VLOOKUP(S890,'[1]02_MASTER_KODE_SDMK'!B$3:H$2218,5,FALSE)</f>
        <v>02. Dokter Gigi</v>
      </c>
      <c r="AF890" s="6" t="str">
        <f>VLOOKUP(S890,'[1]02_MASTER_KODE_SDMK'!B$3:H$2218,3,FALSE)</f>
        <v>Dokter Gigi</v>
      </c>
      <c r="AG890" s="6" t="str">
        <f>VLOOKUP(S890,'[1]02_MASTER_KODE_SDMK'!B$3:H$2218,7,FALSE)</f>
        <v>PNS</v>
      </c>
      <c r="AH890" s="6" t="str">
        <f>IF(G890="L","Laki-Laki",IF(G890="P","Perempuan","TIDAK VALID"))</f>
        <v>Perempuan</v>
      </c>
      <c r="AI890" s="6" t="str">
        <f>VLOOKUP(X890,'[1]06_MASTER_KODE_KAMPUS'!B$3:C$4825,2,FALSE)</f>
        <v>Universitas Indonesia</v>
      </c>
      <c r="AJ890" s="6" t="str">
        <f>VLOOKUP(V890,'[1]03_MASTER_KODE_PRODI'!B$3:E$404,3,FALSE)</f>
        <v>S-1</v>
      </c>
      <c r="AK890" s="6" t="str">
        <f>VLOOKUP(V890,'[1]03_MASTER_KODE_PRODI'!B$3:E$404,4,FALSE)</f>
        <v>Ilmu Kedokteran Gigi</v>
      </c>
      <c r="AM890" s="9" t="s">
        <v>1103</v>
      </c>
    </row>
    <row r="891" spans="1:39" x14ac:dyDescent="0.25">
      <c r="A891">
        <v>888</v>
      </c>
      <c r="B891" s="292" t="s">
        <v>2336</v>
      </c>
      <c r="C891" s="19"/>
      <c r="D891" s="19">
        <v>140276330</v>
      </c>
      <c r="E891" s="142" t="s">
        <v>2365</v>
      </c>
      <c r="F891" s="19" t="s">
        <v>2364</v>
      </c>
      <c r="G891" s="19" t="s">
        <v>7</v>
      </c>
      <c r="H891" s="142" t="s">
        <v>38</v>
      </c>
      <c r="I891" s="19" t="s">
        <v>5</v>
      </c>
      <c r="J891" s="141" t="s">
        <v>37</v>
      </c>
      <c r="K891" s="19" t="s">
        <v>32</v>
      </c>
      <c r="L891" s="140">
        <v>26470</v>
      </c>
      <c r="M891" s="19"/>
      <c r="N891" s="291"/>
      <c r="O891" s="19"/>
      <c r="P891" s="19" t="s">
        <v>334</v>
      </c>
      <c r="Q891" s="19" t="s">
        <v>806</v>
      </c>
      <c r="R891" s="13">
        <v>121</v>
      </c>
      <c r="S891" s="100">
        <v>22011</v>
      </c>
      <c r="T891" s="9"/>
      <c r="U891" s="9"/>
      <c r="V891" s="110">
        <v>15301</v>
      </c>
      <c r="W891" s="9"/>
      <c r="X891" s="9"/>
      <c r="Y891" s="7" t="str">
        <f>VLOOKUP(B891,'[1]01_MASTER_KODE_FASYANKES'!B$22:J$15694,8,FALSE)</f>
        <v>JAWA BARAT</v>
      </c>
      <c r="Z891" s="6" t="str">
        <f>VLOOKUP(B891,'[1]01_MASTER_KODE_FASYANKES'!B$22:J$15694,9,FALSE)</f>
        <v>BOGOR</v>
      </c>
      <c r="AA891" s="6" t="str">
        <f>VLOOKUP(B891,'[1]01_MASTER_KODE_FASYANKES'!B$22:J$15694,3,FALSE)</f>
        <v>Puskesmas</v>
      </c>
      <c r="AB891" s="6" t="str">
        <f>VLOOKUP(B891,'[1]01_MASTER_KODE_FASYANKES'!B$22:J$15694,2,FALSE)</f>
        <v>KEMUNING</v>
      </c>
      <c r="AC891" s="6">
        <f>VLOOKUP(S891,'[1]02_MASTER_KODE_SDMK'!B$3:H$2218,2,FALSE)</f>
        <v>1040101</v>
      </c>
      <c r="AD891" s="6" t="str">
        <f>VLOOKUP(S891,'[1]02_MASTER_KODE_SDMK'!B$3:H$2218,4,FALSE)</f>
        <v>04. Kebidanan</v>
      </c>
      <c r="AE891" s="6" t="str">
        <f>VLOOKUP(S891,'[1]02_MASTER_KODE_SDMK'!B$3:H$2218,5,FALSE)</f>
        <v>01. Bidan</v>
      </c>
      <c r="AF891" s="6" t="str">
        <f>VLOOKUP(S891,'[1]02_MASTER_KODE_SDMK'!B$3:H$2218,3,FALSE)</f>
        <v>Bidan</v>
      </c>
      <c r="AG891" s="6" t="str">
        <f>VLOOKUP(S891,'[1]02_MASTER_KODE_SDMK'!B$3:H$2218,7,FALSE)</f>
        <v>PNS</v>
      </c>
      <c r="AH891" s="6" t="str">
        <f>IF(G891="L","Laki-Laki",IF(G891="P","Perempuan","TIDAK VALID"))</f>
        <v>Perempuan</v>
      </c>
      <c r="AI891" s="6" t="e">
        <f>VLOOKUP(X891,'[1]06_MASTER_KODE_KAMPUS'!B$3:C$4825,2,FALSE)</f>
        <v>#N/A</v>
      </c>
      <c r="AJ891" s="6" t="str">
        <f>VLOOKUP(V891,'[1]03_MASTER_KODE_PRODI'!B$3:E$404,3,FALSE)</f>
        <v>D-4</v>
      </c>
      <c r="AK891" s="6" t="str">
        <f>VLOOKUP(V891,'[1]03_MASTER_KODE_PRODI'!B$3:E$404,4,FALSE)</f>
        <v>Bidan Pendidik</v>
      </c>
      <c r="AM891" s="9"/>
    </row>
    <row r="892" spans="1:39" x14ac:dyDescent="0.25">
      <c r="A892">
        <v>889</v>
      </c>
      <c r="B892" s="292" t="s">
        <v>2336</v>
      </c>
      <c r="C892" s="141" t="s">
        <v>184</v>
      </c>
      <c r="D892" s="19">
        <v>140316771</v>
      </c>
      <c r="E892" s="142" t="s">
        <v>2363</v>
      </c>
      <c r="F892" s="19" t="s">
        <v>2362</v>
      </c>
      <c r="G892" s="19" t="s">
        <v>7</v>
      </c>
      <c r="H892" s="142" t="s">
        <v>280</v>
      </c>
      <c r="I892" s="19" t="s">
        <v>5</v>
      </c>
      <c r="J892" s="141" t="s">
        <v>4</v>
      </c>
      <c r="K892" s="19" t="s">
        <v>3</v>
      </c>
      <c r="L892" s="140">
        <v>25550</v>
      </c>
      <c r="M892" s="19"/>
      <c r="N892" s="291"/>
      <c r="O892" s="19"/>
      <c r="P892" s="19" t="s">
        <v>10</v>
      </c>
      <c r="Q892" s="19" t="s">
        <v>806</v>
      </c>
      <c r="R892" s="13">
        <v>121</v>
      </c>
      <c r="S892" s="100">
        <v>22011</v>
      </c>
      <c r="T892" s="9"/>
      <c r="U892" s="9"/>
      <c r="V892" s="110">
        <v>15301</v>
      </c>
      <c r="W892" s="9">
        <v>2012</v>
      </c>
      <c r="X892" s="9"/>
      <c r="Y892" s="7" t="str">
        <f>VLOOKUP(B892,'[1]01_MASTER_KODE_FASYANKES'!B$22:J$15694,8,FALSE)</f>
        <v>JAWA BARAT</v>
      </c>
      <c r="Z892" s="6" t="str">
        <f>VLOOKUP(B892,'[1]01_MASTER_KODE_FASYANKES'!B$22:J$15694,9,FALSE)</f>
        <v>BOGOR</v>
      </c>
      <c r="AA892" s="6" t="str">
        <f>VLOOKUP(B892,'[1]01_MASTER_KODE_FASYANKES'!B$22:J$15694,3,FALSE)</f>
        <v>Puskesmas</v>
      </c>
      <c r="AB892" s="6" t="str">
        <f>VLOOKUP(B892,'[1]01_MASTER_KODE_FASYANKES'!B$22:J$15694,2,FALSE)</f>
        <v>KEMUNING</v>
      </c>
      <c r="AC892" s="6">
        <f>VLOOKUP(S892,'[1]02_MASTER_KODE_SDMK'!B$3:H$2218,2,FALSE)</f>
        <v>1040101</v>
      </c>
      <c r="AD892" s="6" t="str">
        <f>VLOOKUP(S892,'[1]02_MASTER_KODE_SDMK'!B$3:H$2218,4,FALSE)</f>
        <v>04. Kebidanan</v>
      </c>
      <c r="AE892" s="6" t="str">
        <f>VLOOKUP(S892,'[1]02_MASTER_KODE_SDMK'!B$3:H$2218,5,FALSE)</f>
        <v>01. Bidan</v>
      </c>
      <c r="AF892" s="6" t="str">
        <f>VLOOKUP(S892,'[1]02_MASTER_KODE_SDMK'!B$3:H$2218,3,FALSE)</f>
        <v>Bidan</v>
      </c>
      <c r="AG892" s="6" t="str">
        <f>VLOOKUP(S892,'[1]02_MASTER_KODE_SDMK'!B$3:H$2218,7,FALSE)</f>
        <v>PNS</v>
      </c>
      <c r="AH892" s="6" t="str">
        <f>IF(G892="L","Laki-Laki",IF(G892="P","Perempuan","TIDAK VALID"))</f>
        <v>Perempuan</v>
      </c>
      <c r="AI892" s="6" t="e">
        <f>VLOOKUP(X892,'[1]06_MASTER_KODE_KAMPUS'!B$3:C$4825,2,FALSE)</f>
        <v>#N/A</v>
      </c>
      <c r="AJ892" s="6" t="str">
        <f>VLOOKUP(V892,'[1]03_MASTER_KODE_PRODI'!B$3:E$404,3,FALSE)</f>
        <v>D-4</v>
      </c>
      <c r="AK892" s="6" t="str">
        <f>VLOOKUP(V892,'[1]03_MASTER_KODE_PRODI'!B$3:E$404,4,FALSE)</f>
        <v>Bidan Pendidik</v>
      </c>
      <c r="AM892" s="9"/>
    </row>
    <row r="893" spans="1:39" x14ac:dyDescent="0.25">
      <c r="A893">
        <v>890</v>
      </c>
      <c r="B893" s="292" t="s">
        <v>2336</v>
      </c>
      <c r="C893" s="19"/>
      <c r="D893" s="19">
        <v>480124921</v>
      </c>
      <c r="E893" s="142" t="s">
        <v>2361</v>
      </c>
      <c r="F893" s="19" t="s">
        <v>2360</v>
      </c>
      <c r="G893" s="19" t="s">
        <v>7</v>
      </c>
      <c r="H893" s="142" t="s">
        <v>575</v>
      </c>
      <c r="I893" s="19" t="s">
        <v>53</v>
      </c>
      <c r="J893" s="141" t="s">
        <v>63</v>
      </c>
      <c r="K893" s="19" t="s">
        <v>1104</v>
      </c>
      <c r="L893" s="140">
        <v>27921</v>
      </c>
      <c r="M893" s="19"/>
      <c r="N893" s="291"/>
      <c r="O893" s="19"/>
      <c r="P893" s="19" t="s">
        <v>334</v>
      </c>
      <c r="Q893" s="19" t="s">
        <v>60</v>
      </c>
      <c r="R893" s="13">
        <v>121</v>
      </c>
      <c r="S893" s="100">
        <v>22011</v>
      </c>
      <c r="T893" s="9"/>
      <c r="U893" s="9"/>
      <c r="V893" s="110">
        <v>15401</v>
      </c>
      <c r="W893" s="9">
        <v>2013</v>
      </c>
      <c r="X893" s="9"/>
      <c r="Y893" s="7" t="str">
        <f>VLOOKUP(B893,'[1]01_MASTER_KODE_FASYANKES'!B$22:J$15694,8,FALSE)</f>
        <v>JAWA BARAT</v>
      </c>
      <c r="Z893" s="6" t="str">
        <f>VLOOKUP(B893,'[1]01_MASTER_KODE_FASYANKES'!B$22:J$15694,9,FALSE)</f>
        <v>BOGOR</v>
      </c>
      <c r="AA893" s="6" t="str">
        <f>VLOOKUP(B893,'[1]01_MASTER_KODE_FASYANKES'!B$22:J$15694,3,FALSE)</f>
        <v>Puskesmas</v>
      </c>
      <c r="AB893" s="6" t="str">
        <f>VLOOKUP(B893,'[1]01_MASTER_KODE_FASYANKES'!B$22:J$15694,2,FALSE)</f>
        <v>KEMUNING</v>
      </c>
      <c r="AC893" s="6">
        <f>VLOOKUP(S893,'[1]02_MASTER_KODE_SDMK'!B$3:H$2218,2,FALSE)</f>
        <v>1040101</v>
      </c>
      <c r="AD893" s="6" t="str">
        <f>VLOOKUP(S893,'[1]02_MASTER_KODE_SDMK'!B$3:H$2218,4,FALSE)</f>
        <v>04. Kebidanan</v>
      </c>
      <c r="AE893" s="6" t="str">
        <f>VLOOKUP(S893,'[1]02_MASTER_KODE_SDMK'!B$3:H$2218,5,FALSE)</f>
        <v>01. Bidan</v>
      </c>
      <c r="AF893" s="6" t="str">
        <f>VLOOKUP(S893,'[1]02_MASTER_KODE_SDMK'!B$3:H$2218,3,FALSE)</f>
        <v>Bidan</v>
      </c>
      <c r="AG893" s="6" t="str">
        <f>VLOOKUP(S893,'[1]02_MASTER_KODE_SDMK'!B$3:H$2218,7,FALSE)</f>
        <v>PNS</v>
      </c>
      <c r="AH893" s="6" t="str">
        <f>IF(G893="L","Laki-Laki",IF(G893="P","Perempuan","TIDAK VALID"))</f>
        <v>Perempuan</v>
      </c>
      <c r="AI893" s="6" t="e">
        <f>VLOOKUP(X893,'[1]06_MASTER_KODE_KAMPUS'!B$3:C$4825,2,FALSE)</f>
        <v>#N/A</v>
      </c>
      <c r="AJ893" s="6" t="str">
        <f>VLOOKUP(V893,'[1]03_MASTER_KODE_PRODI'!B$3:E$404,3,FALSE)</f>
        <v>D-3</v>
      </c>
      <c r="AK893" s="6" t="str">
        <f>VLOOKUP(V893,'[1]03_MASTER_KODE_PRODI'!B$3:E$404,4,FALSE)</f>
        <v>Kebidanan</v>
      </c>
      <c r="AM893" s="9"/>
    </row>
    <row r="894" spans="1:39" x14ac:dyDescent="0.25">
      <c r="A894">
        <v>891</v>
      </c>
      <c r="B894" s="292" t="s">
        <v>2336</v>
      </c>
      <c r="C894" s="19"/>
      <c r="D894" s="19">
        <v>140299751</v>
      </c>
      <c r="E894" s="142" t="s">
        <v>2359</v>
      </c>
      <c r="F894" s="19" t="s">
        <v>2358</v>
      </c>
      <c r="G894" s="19" t="s">
        <v>23</v>
      </c>
      <c r="H894" s="142" t="s">
        <v>250</v>
      </c>
      <c r="I894" s="19" t="s">
        <v>5</v>
      </c>
      <c r="J894" s="141" t="s">
        <v>63</v>
      </c>
      <c r="K894" s="19" t="s">
        <v>32</v>
      </c>
      <c r="L894" s="140">
        <v>25995</v>
      </c>
      <c r="M894" s="19"/>
      <c r="N894" s="291"/>
      <c r="O894" s="19"/>
      <c r="P894" s="19" t="s">
        <v>526</v>
      </c>
      <c r="Q894" s="19" t="s">
        <v>846</v>
      </c>
      <c r="R894" s="13">
        <v>121</v>
      </c>
      <c r="S894" s="100">
        <v>51011</v>
      </c>
      <c r="T894" s="9"/>
      <c r="U894" s="9"/>
      <c r="V894" s="110">
        <v>13411</v>
      </c>
      <c r="W894" s="9">
        <v>2007</v>
      </c>
      <c r="X894" s="9"/>
      <c r="Y894" s="7" t="str">
        <f>VLOOKUP(B894,'[1]01_MASTER_KODE_FASYANKES'!B$22:J$15694,8,FALSE)</f>
        <v>JAWA BARAT</v>
      </c>
      <c r="Z894" s="6" t="str">
        <f>VLOOKUP(B894,'[1]01_MASTER_KODE_FASYANKES'!B$22:J$15694,9,FALSE)</f>
        <v>BOGOR</v>
      </c>
      <c r="AA894" s="6" t="str">
        <f>VLOOKUP(B894,'[1]01_MASTER_KODE_FASYANKES'!B$22:J$15694,3,FALSE)</f>
        <v>Puskesmas</v>
      </c>
      <c r="AB894" s="6" t="str">
        <f>VLOOKUP(B894,'[1]01_MASTER_KODE_FASYANKES'!B$22:J$15694,2,FALSE)</f>
        <v>KEMUNING</v>
      </c>
      <c r="AC894" s="6">
        <f>VLOOKUP(S894,'[1]02_MASTER_KODE_SDMK'!B$3:H$2218,2,FALSE)</f>
        <v>1080101</v>
      </c>
      <c r="AD894" s="6" t="str">
        <f>VLOOKUP(S894,'[1]02_MASTER_KODE_SDMK'!B$3:H$2218,4,FALSE)</f>
        <v>08. Gizi</v>
      </c>
      <c r="AE894" s="6" t="str">
        <f>VLOOKUP(S894,'[1]02_MASTER_KODE_SDMK'!B$3:H$2218,5,FALSE)</f>
        <v>01. Nutrisionis</v>
      </c>
      <c r="AF894" s="6" t="str">
        <f>VLOOKUP(S894,'[1]02_MASTER_KODE_SDMK'!B$3:H$2218,3,FALSE)</f>
        <v>Nutrisionis</v>
      </c>
      <c r="AG894" s="6" t="str">
        <f>VLOOKUP(S894,'[1]02_MASTER_KODE_SDMK'!B$3:H$2218,7,FALSE)</f>
        <v>PNS</v>
      </c>
      <c r="AH894" s="6" t="str">
        <f>IF(G894="L","Laki-Laki",IF(G894="P","Perempuan","TIDAK VALID"))</f>
        <v>Laki-Laki</v>
      </c>
      <c r="AI894" s="6" t="e">
        <f>VLOOKUP(X894,'[1]06_MASTER_KODE_KAMPUS'!B$3:C$4825,2,FALSE)</f>
        <v>#N/A</v>
      </c>
      <c r="AJ894" s="6" t="str">
        <f>VLOOKUP(V894,'[1]03_MASTER_KODE_PRODI'!B$3:E$404,3,FALSE)</f>
        <v>D-3</v>
      </c>
      <c r="AK894" s="6" t="str">
        <f>VLOOKUP(V894,'[1]03_MASTER_KODE_PRODI'!B$3:E$404,4,FALSE)</f>
        <v>Gizi</v>
      </c>
      <c r="AM894" s="9"/>
    </row>
    <row r="895" spans="1:39" x14ac:dyDescent="0.25">
      <c r="A895">
        <v>892</v>
      </c>
      <c r="B895" s="292" t="s">
        <v>2336</v>
      </c>
      <c r="C895" s="19"/>
      <c r="D895" s="19">
        <v>140192819</v>
      </c>
      <c r="E895" s="142" t="s">
        <v>2357</v>
      </c>
      <c r="F895" s="19" t="s">
        <v>2356</v>
      </c>
      <c r="G895" s="19" t="s">
        <v>7</v>
      </c>
      <c r="H895" s="142" t="s">
        <v>990</v>
      </c>
      <c r="I895" s="19" t="s">
        <v>57</v>
      </c>
      <c r="J895" s="141" t="s">
        <v>653</v>
      </c>
      <c r="K895" s="19" t="s">
        <v>2355</v>
      </c>
      <c r="L895" s="140">
        <v>24526</v>
      </c>
      <c r="M895" s="19"/>
      <c r="N895" s="291"/>
      <c r="O895" s="19"/>
      <c r="P895" s="19" t="s">
        <v>10</v>
      </c>
      <c r="Q895" s="19" t="s">
        <v>60</v>
      </c>
      <c r="R895" s="13">
        <v>121</v>
      </c>
      <c r="S895" s="100">
        <v>22011</v>
      </c>
      <c r="T895" s="9"/>
      <c r="U895" s="9"/>
      <c r="V895" s="110">
        <v>15401</v>
      </c>
      <c r="W895" s="9">
        <v>2009</v>
      </c>
      <c r="X895" s="9"/>
      <c r="Y895" s="7" t="str">
        <f>VLOOKUP(B895,'[1]01_MASTER_KODE_FASYANKES'!B$22:J$15694,8,FALSE)</f>
        <v>JAWA BARAT</v>
      </c>
      <c r="Z895" s="6" t="str">
        <f>VLOOKUP(B895,'[1]01_MASTER_KODE_FASYANKES'!B$22:J$15694,9,FALSE)</f>
        <v>BOGOR</v>
      </c>
      <c r="AA895" s="6" t="str">
        <f>VLOOKUP(B895,'[1]01_MASTER_KODE_FASYANKES'!B$22:J$15694,3,FALSE)</f>
        <v>Puskesmas</v>
      </c>
      <c r="AB895" s="6" t="str">
        <f>VLOOKUP(B895,'[1]01_MASTER_KODE_FASYANKES'!B$22:J$15694,2,FALSE)</f>
        <v>KEMUNING</v>
      </c>
      <c r="AC895" s="6">
        <f>VLOOKUP(S895,'[1]02_MASTER_KODE_SDMK'!B$3:H$2218,2,FALSE)</f>
        <v>1040101</v>
      </c>
      <c r="AD895" s="6" t="str">
        <f>VLOOKUP(S895,'[1]02_MASTER_KODE_SDMK'!B$3:H$2218,4,FALSE)</f>
        <v>04. Kebidanan</v>
      </c>
      <c r="AE895" s="6" t="str">
        <f>VLOOKUP(S895,'[1]02_MASTER_KODE_SDMK'!B$3:H$2218,5,FALSE)</f>
        <v>01. Bidan</v>
      </c>
      <c r="AF895" s="6" t="str">
        <f>VLOOKUP(S895,'[1]02_MASTER_KODE_SDMK'!B$3:H$2218,3,FALSE)</f>
        <v>Bidan</v>
      </c>
      <c r="AG895" s="6" t="str">
        <f>VLOOKUP(S895,'[1]02_MASTER_KODE_SDMK'!B$3:H$2218,7,FALSE)</f>
        <v>PNS</v>
      </c>
      <c r="AH895" s="6" t="str">
        <f>IF(G895="L","Laki-Laki",IF(G895="P","Perempuan","TIDAK VALID"))</f>
        <v>Perempuan</v>
      </c>
      <c r="AI895" s="6" t="e">
        <f>VLOOKUP(X895,'[1]06_MASTER_KODE_KAMPUS'!B$3:C$4825,2,FALSE)</f>
        <v>#N/A</v>
      </c>
      <c r="AJ895" s="6" t="str">
        <f>VLOOKUP(V895,'[1]03_MASTER_KODE_PRODI'!B$3:E$404,3,FALSE)</f>
        <v>D-3</v>
      </c>
      <c r="AK895" s="6" t="str">
        <f>VLOOKUP(V895,'[1]03_MASTER_KODE_PRODI'!B$3:E$404,4,FALSE)</f>
        <v>Kebidanan</v>
      </c>
      <c r="AM895" s="9"/>
    </row>
    <row r="896" spans="1:39" x14ac:dyDescent="0.25">
      <c r="A896">
        <v>893</v>
      </c>
      <c r="B896" s="292" t="s">
        <v>2336</v>
      </c>
      <c r="C896" s="19"/>
      <c r="D896" s="19">
        <v>480124922</v>
      </c>
      <c r="E896" s="142" t="s">
        <v>2354</v>
      </c>
      <c r="F896" s="19" t="s">
        <v>2353</v>
      </c>
      <c r="G896" s="19" t="s">
        <v>7</v>
      </c>
      <c r="H896" s="142" t="s">
        <v>575</v>
      </c>
      <c r="I896" s="19" t="s">
        <v>53</v>
      </c>
      <c r="J896" s="141" t="s">
        <v>43</v>
      </c>
      <c r="K896" s="19" t="s">
        <v>492</v>
      </c>
      <c r="L896" s="140">
        <v>26057</v>
      </c>
      <c r="M896" s="19"/>
      <c r="N896" s="291"/>
      <c r="O896" s="19"/>
      <c r="P896" s="19" t="s">
        <v>206</v>
      </c>
      <c r="Q896" s="19" t="s">
        <v>60</v>
      </c>
      <c r="R896" s="13">
        <v>121</v>
      </c>
      <c r="S896" s="100">
        <v>22011</v>
      </c>
      <c r="T896" s="9"/>
      <c r="U896" s="9"/>
      <c r="V896" s="110">
        <v>15401</v>
      </c>
      <c r="W896" s="9">
        <v>2009</v>
      </c>
      <c r="X896" s="9"/>
      <c r="Y896" s="7" t="str">
        <f>VLOOKUP(B896,'[1]01_MASTER_KODE_FASYANKES'!B$22:J$15694,8,FALSE)</f>
        <v>JAWA BARAT</v>
      </c>
      <c r="Z896" s="6" t="str">
        <f>VLOOKUP(B896,'[1]01_MASTER_KODE_FASYANKES'!B$22:J$15694,9,FALSE)</f>
        <v>BOGOR</v>
      </c>
      <c r="AA896" s="6" t="str">
        <f>VLOOKUP(B896,'[1]01_MASTER_KODE_FASYANKES'!B$22:J$15694,3,FALSE)</f>
        <v>Puskesmas</v>
      </c>
      <c r="AB896" s="6" t="str">
        <f>VLOOKUP(B896,'[1]01_MASTER_KODE_FASYANKES'!B$22:J$15694,2,FALSE)</f>
        <v>KEMUNING</v>
      </c>
      <c r="AC896" s="6">
        <f>VLOOKUP(S896,'[1]02_MASTER_KODE_SDMK'!B$3:H$2218,2,FALSE)</f>
        <v>1040101</v>
      </c>
      <c r="AD896" s="6" t="str">
        <f>VLOOKUP(S896,'[1]02_MASTER_KODE_SDMK'!B$3:H$2218,4,FALSE)</f>
        <v>04. Kebidanan</v>
      </c>
      <c r="AE896" s="6" t="str">
        <f>VLOOKUP(S896,'[1]02_MASTER_KODE_SDMK'!B$3:H$2218,5,FALSE)</f>
        <v>01. Bidan</v>
      </c>
      <c r="AF896" s="6" t="str">
        <f>VLOOKUP(S896,'[1]02_MASTER_KODE_SDMK'!B$3:H$2218,3,FALSE)</f>
        <v>Bidan</v>
      </c>
      <c r="AG896" s="6" t="str">
        <f>VLOOKUP(S896,'[1]02_MASTER_KODE_SDMK'!B$3:H$2218,7,FALSE)</f>
        <v>PNS</v>
      </c>
      <c r="AH896" s="6" t="str">
        <f>IF(G896="L","Laki-Laki",IF(G896="P","Perempuan","TIDAK VALID"))</f>
        <v>Perempuan</v>
      </c>
      <c r="AI896" s="6" t="e">
        <f>VLOOKUP(X896,'[1]06_MASTER_KODE_KAMPUS'!B$3:C$4825,2,FALSE)</f>
        <v>#N/A</v>
      </c>
      <c r="AJ896" s="6" t="str">
        <f>VLOOKUP(V896,'[1]03_MASTER_KODE_PRODI'!B$3:E$404,3,FALSE)</f>
        <v>D-3</v>
      </c>
      <c r="AK896" s="6" t="str">
        <f>VLOOKUP(V896,'[1]03_MASTER_KODE_PRODI'!B$3:E$404,4,FALSE)</f>
        <v>Kebidanan</v>
      </c>
      <c r="AM896" s="9"/>
    </row>
    <row r="897" spans="1:39" x14ac:dyDescent="0.25">
      <c r="A897">
        <v>894</v>
      </c>
      <c r="B897" s="292" t="s">
        <v>2336</v>
      </c>
      <c r="C897" s="19"/>
      <c r="D897" s="19">
        <v>140130656</v>
      </c>
      <c r="E897" s="142" t="s">
        <v>2352</v>
      </c>
      <c r="F897" s="19" t="s">
        <v>2351</v>
      </c>
      <c r="G897" s="19" t="s">
        <v>7</v>
      </c>
      <c r="H897" s="142" t="s">
        <v>2350</v>
      </c>
      <c r="I897" s="19" t="s">
        <v>209</v>
      </c>
      <c r="J897" s="141" t="s">
        <v>399</v>
      </c>
      <c r="K897" s="19" t="s">
        <v>2064</v>
      </c>
      <c r="L897" s="140">
        <v>22056</v>
      </c>
      <c r="M897" s="19"/>
      <c r="N897" s="291"/>
      <c r="O897" s="19"/>
      <c r="P897" s="19" t="s">
        <v>301</v>
      </c>
      <c r="Q897" s="19" t="s">
        <v>301</v>
      </c>
      <c r="R897" s="13">
        <v>121</v>
      </c>
      <c r="S897" s="100">
        <v>91991</v>
      </c>
      <c r="T897" s="9"/>
      <c r="U897" s="9"/>
      <c r="V897" s="110" t="s">
        <v>623</v>
      </c>
      <c r="W897" s="9">
        <v>1980</v>
      </c>
      <c r="X897" s="9"/>
      <c r="Y897" s="7" t="str">
        <f>VLOOKUP(B897,'[1]01_MASTER_KODE_FASYANKES'!B$22:J$15694,8,FALSE)</f>
        <v>JAWA BARAT</v>
      </c>
      <c r="Z897" s="6" t="str">
        <f>VLOOKUP(B897,'[1]01_MASTER_KODE_FASYANKES'!B$22:J$15694,9,FALSE)</f>
        <v>BOGOR</v>
      </c>
      <c r="AA897" s="6" t="str">
        <f>VLOOKUP(B897,'[1]01_MASTER_KODE_FASYANKES'!B$22:J$15694,3,FALSE)</f>
        <v>Puskesmas</v>
      </c>
      <c r="AB897" s="6" t="str">
        <f>VLOOKUP(B897,'[1]01_MASTER_KODE_FASYANKES'!B$22:J$15694,2,FALSE)</f>
        <v>KEMUNING</v>
      </c>
      <c r="AC897" s="6">
        <f>VLOOKUP(S897,'[1]02_MASTER_KODE_SDMK'!B$3:H$2218,2,FALSE)</f>
        <v>3020799</v>
      </c>
      <c r="AD897" s="6" t="str">
        <f>VLOOKUP(S897,'[1]02_MASTER_KODE_SDMK'!B$3:H$2218,4,FALSE)</f>
        <v>14. Tenaga Penunjang</v>
      </c>
      <c r="AE897" s="6" t="str">
        <f>VLOOKUP(S897,'[1]02_MASTER_KODE_SDMK'!B$3:H$2218,5,FALSE)</f>
        <v>02. Dukungan Manajemen</v>
      </c>
      <c r="AF897" s="6" t="str">
        <f>VLOOKUP(S897,'[1]02_MASTER_KODE_SDMK'!B$3:H$2218,3,FALSE)</f>
        <v>Tenaga Umum Lainnya yang belum tercantum</v>
      </c>
      <c r="AG897" s="6" t="str">
        <f>VLOOKUP(S897,'[1]02_MASTER_KODE_SDMK'!B$3:H$2218,7,FALSE)</f>
        <v>PNS</v>
      </c>
      <c r="AH897" s="6" t="str">
        <f>IF(G897="L","Laki-Laki",IF(G897="P","Perempuan","TIDAK VALID"))</f>
        <v>Perempuan</v>
      </c>
      <c r="AI897" s="6" t="e">
        <f>VLOOKUP(X897,'[1]06_MASTER_KODE_KAMPUS'!B$3:C$4825,2,FALSE)</f>
        <v>#N/A</v>
      </c>
      <c r="AJ897" s="6" t="str">
        <f>VLOOKUP(V897,'[1]03_MASTER_KODE_PRODI'!B$3:E$404,3,FALSE)</f>
        <v>SMA / Setara</v>
      </c>
      <c r="AK897" s="6" t="str">
        <f>VLOOKUP(V897,'[1]03_MASTER_KODE_PRODI'!B$3:E$404,4,FALSE)</f>
        <v>Sekolah Menengah Kejuruan</v>
      </c>
      <c r="AM897" s="9"/>
    </row>
    <row r="898" spans="1:39" x14ac:dyDescent="0.25">
      <c r="A898">
        <v>895</v>
      </c>
      <c r="B898" s="292" t="s">
        <v>2336</v>
      </c>
      <c r="C898" s="19"/>
      <c r="D898" s="19"/>
      <c r="E898" s="142" t="s">
        <v>2349</v>
      </c>
      <c r="F898" s="19" t="s">
        <v>2348</v>
      </c>
      <c r="G898" s="19" t="s">
        <v>7</v>
      </c>
      <c r="H898" s="142" t="s">
        <v>87</v>
      </c>
      <c r="I898" s="19" t="s">
        <v>49</v>
      </c>
      <c r="J898" s="141" t="s">
        <v>63</v>
      </c>
      <c r="K898" s="19" t="s">
        <v>2347</v>
      </c>
      <c r="L898" s="140">
        <v>31007</v>
      </c>
      <c r="M898" s="19"/>
      <c r="N898" s="291"/>
      <c r="O898" s="19"/>
      <c r="P898" s="19" t="s">
        <v>348</v>
      </c>
      <c r="Q898" s="19" t="s">
        <v>60</v>
      </c>
      <c r="R898" s="13">
        <v>121</v>
      </c>
      <c r="S898" s="100">
        <v>22011</v>
      </c>
      <c r="T898" s="9"/>
      <c r="U898" s="9"/>
      <c r="V898" s="110">
        <v>15401</v>
      </c>
      <c r="W898" s="9">
        <v>2003</v>
      </c>
      <c r="X898" s="9"/>
      <c r="Y898" s="7" t="str">
        <f>VLOOKUP(B898,'[1]01_MASTER_KODE_FASYANKES'!B$22:J$15694,8,FALSE)</f>
        <v>JAWA BARAT</v>
      </c>
      <c r="Z898" s="6" t="str">
        <f>VLOOKUP(B898,'[1]01_MASTER_KODE_FASYANKES'!B$22:J$15694,9,FALSE)</f>
        <v>BOGOR</v>
      </c>
      <c r="AA898" s="6" t="str">
        <f>VLOOKUP(B898,'[1]01_MASTER_KODE_FASYANKES'!B$22:J$15694,3,FALSE)</f>
        <v>Puskesmas</v>
      </c>
      <c r="AB898" s="6" t="str">
        <f>VLOOKUP(B898,'[1]01_MASTER_KODE_FASYANKES'!B$22:J$15694,2,FALSE)</f>
        <v>KEMUNING</v>
      </c>
      <c r="AC898" s="6">
        <f>VLOOKUP(S898,'[1]02_MASTER_KODE_SDMK'!B$3:H$2218,2,FALSE)</f>
        <v>1040101</v>
      </c>
      <c r="AD898" s="6" t="str">
        <f>VLOOKUP(S898,'[1]02_MASTER_KODE_SDMK'!B$3:H$2218,4,FALSE)</f>
        <v>04. Kebidanan</v>
      </c>
      <c r="AE898" s="6" t="str">
        <f>VLOOKUP(S898,'[1]02_MASTER_KODE_SDMK'!B$3:H$2218,5,FALSE)</f>
        <v>01. Bidan</v>
      </c>
      <c r="AF898" s="6" t="str">
        <f>VLOOKUP(S898,'[1]02_MASTER_KODE_SDMK'!B$3:H$2218,3,FALSE)</f>
        <v>Bidan</v>
      </c>
      <c r="AG898" s="6" t="str">
        <f>VLOOKUP(S898,'[1]02_MASTER_KODE_SDMK'!B$3:H$2218,7,FALSE)</f>
        <v>PNS</v>
      </c>
      <c r="AH898" s="6" t="str">
        <f>IF(G898="L","Laki-Laki",IF(G898="P","Perempuan","TIDAK VALID"))</f>
        <v>Perempuan</v>
      </c>
      <c r="AI898" s="6" t="e">
        <f>VLOOKUP(X898,'[1]06_MASTER_KODE_KAMPUS'!B$3:C$4825,2,FALSE)</f>
        <v>#N/A</v>
      </c>
      <c r="AJ898" s="6" t="str">
        <f>VLOOKUP(V898,'[1]03_MASTER_KODE_PRODI'!B$3:E$404,3,FALSE)</f>
        <v>D-3</v>
      </c>
      <c r="AK898" s="6" t="str">
        <f>VLOOKUP(V898,'[1]03_MASTER_KODE_PRODI'!B$3:E$404,4,FALSE)</f>
        <v>Kebidanan</v>
      </c>
      <c r="AM898" s="9"/>
    </row>
    <row r="899" spans="1:39" x14ac:dyDescent="0.25">
      <c r="A899">
        <v>896</v>
      </c>
      <c r="B899" s="292" t="s">
        <v>2336</v>
      </c>
      <c r="C899" s="19"/>
      <c r="D899" s="19"/>
      <c r="E899" s="142" t="s">
        <v>2346</v>
      </c>
      <c r="F899" s="19" t="s">
        <v>2345</v>
      </c>
      <c r="G899" s="19" t="s">
        <v>7</v>
      </c>
      <c r="H899" s="142" t="s">
        <v>171</v>
      </c>
      <c r="I899" s="19" t="s">
        <v>53</v>
      </c>
      <c r="J899" s="141" t="s">
        <v>48</v>
      </c>
      <c r="K899" s="19" t="s">
        <v>181</v>
      </c>
      <c r="L899" s="140">
        <v>29303</v>
      </c>
      <c r="M899" s="19"/>
      <c r="N899" s="313" t="s">
        <v>2344</v>
      </c>
      <c r="O899" s="19" t="s">
        <v>2343</v>
      </c>
      <c r="P899" s="19" t="s">
        <v>206</v>
      </c>
      <c r="Q899" s="19" t="s">
        <v>370</v>
      </c>
      <c r="R899" s="13">
        <v>121</v>
      </c>
      <c r="S899" s="100">
        <v>21011</v>
      </c>
      <c r="T899" s="9"/>
      <c r="U899" s="9"/>
      <c r="V899" s="110">
        <v>14401</v>
      </c>
      <c r="W899" s="9"/>
      <c r="X899" s="9"/>
      <c r="Y899" s="7" t="str">
        <f>VLOOKUP(B899,'[1]01_MASTER_KODE_FASYANKES'!B$22:J$15694,8,FALSE)</f>
        <v>JAWA BARAT</v>
      </c>
      <c r="Z899" s="6" t="str">
        <f>VLOOKUP(B899,'[1]01_MASTER_KODE_FASYANKES'!B$22:J$15694,9,FALSE)</f>
        <v>BOGOR</v>
      </c>
      <c r="AA899" s="6" t="str">
        <f>VLOOKUP(B899,'[1]01_MASTER_KODE_FASYANKES'!B$22:J$15694,3,FALSE)</f>
        <v>Puskesmas</v>
      </c>
      <c r="AB899" s="6" t="str">
        <f>VLOOKUP(B899,'[1]01_MASTER_KODE_FASYANKES'!B$22:J$15694,2,FALSE)</f>
        <v>KEMUNING</v>
      </c>
      <c r="AC899" s="6">
        <f>VLOOKUP(S899,'[1]02_MASTER_KODE_SDMK'!B$3:H$2218,2,FALSE)</f>
        <v>1030101</v>
      </c>
      <c r="AD899" s="6" t="str">
        <f>VLOOKUP(S899,'[1]02_MASTER_KODE_SDMK'!B$3:H$2218,4,FALSE)</f>
        <v>03. Keperawatan</v>
      </c>
      <c r="AE899" s="6" t="str">
        <f>VLOOKUP(S899,'[1]02_MASTER_KODE_SDMK'!B$3:H$2218,5,FALSE)</f>
        <v>01. Perawat Kesehatan Masyarakat</v>
      </c>
      <c r="AF899" s="6" t="str">
        <f>VLOOKUP(S899,'[1]02_MASTER_KODE_SDMK'!B$3:H$2218,3,FALSE)</f>
        <v>Perawat (Non Ners)</v>
      </c>
      <c r="AG899" s="6" t="str">
        <f>VLOOKUP(S899,'[1]02_MASTER_KODE_SDMK'!B$3:H$2218,7,FALSE)</f>
        <v>PNS</v>
      </c>
      <c r="AH899" s="6" t="str">
        <f>IF(G899="L","Laki-Laki",IF(G899="P","Perempuan","TIDAK VALID"))</f>
        <v>Perempuan</v>
      </c>
      <c r="AI899" s="6" t="e">
        <f>VLOOKUP(X899,'[1]06_MASTER_KODE_KAMPUS'!B$3:C$4825,2,FALSE)</f>
        <v>#N/A</v>
      </c>
      <c r="AJ899" s="6" t="str">
        <f>VLOOKUP(V899,'[1]03_MASTER_KODE_PRODI'!B$3:E$404,3,FALSE)</f>
        <v>D-3</v>
      </c>
      <c r="AK899" s="6" t="str">
        <f>VLOOKUP(V899,'[1]03_MASTER_KODE_PRODI'!B$3:E$404,4,FALSE)</f>
        <v>Keperawatan</v>
      </c>
      <c r="AM899" s="9"/>
    </row>
    <row r="900" spans="1:39" x14ac:dyDescent="0.25">
      <c r="A900">
        <v>897</v>
      </c>
      <c r="B900" s="292" t="s">
        <v>2336</v>
      </c>
      <c r="C900" s="141" t="s">
        <v>2342</v>
      </c>
      <c r="D900" s="19"/>
      <c r="E900" s="142" t="s">
        <v>2341</v>
      </c>
      <c r="F900" s="19" t="s">
        <v>2340</v>
      </c>
      <c r="G900" s="19" t="s">
        <v>7</v>
      </c>
      <c r="H900" s="142" t="s">
        <v>465</v>
      </c>
      <c r="I900" s="19" t="s">
        <v>124</v>
      </c>
      <c r="J900" s="142" t="s">
        <v>465</v>
      </c>
      <c r="K900" s="19" t="s">
        <v>32</v>
      </c>
      <c r="L900" s="140">
        <v>31767</v>
      </c>
      <c r="M900" s="19" t="s">
        <v>935</v>
      </c>
      <c r="N900" s="313" t="s">
        <v>2339</v>
      </c>
      <c r="O900" s="19" t="s">
        <v>2338</v>
      </c>
      <c r="P900" s="19" t="s">
        <v>371</v>
      </c>
      <c r="Q900" s="19" t="s">
        <v>370</v>
      </c>
      <c r="R900" s="13">
        <v>121</v>
      </c>
      <c r="S900" s="100">
        <v>21011</v>
      </c>
      <c r="T900" s="9"/>
      <c r="U900" s="9"/>
      <c r="V900" s="110">
        <v>14401</v>
      </c>
      <c r="W900" s="9">
        <v>2007</v>
      </c>
      <c r="X900" s="9"/>
      <c r="Y900" s="7" t="str">
        <f>VLOOKUP(B900,'[1]01_MASTER_KODE_FASYANKES'!B$22:J$15694,8,FALSE)</f>
        <v>JAWA BARAT</v>
      </c>
      <c r="Z900" s="6" t="str">
        <f>VLOOKUP(B900,'[1]01_MASTER_KODE_FASYANKES'!B$22:J$15694,9,FALSE)</f>
        <v>BOGOR</v>
      </c>
      <c r="AA900" s="6" t="str">
        <f>VLOOKUP(B900,'[1]01_MASTER_KODE_FASYANKES'!B$22:J$15694,3,FALSE)</f>
        <v>Puskesmas</v>
      </c>
      <c r="AB900" s="6" t="str">
        <f>VLOOKUP(B900,'[1]01_MASTER_KODE_FASYANKES'!B$22:J$15694,2,FALSE)</f>
        <v>KEMUNING</v>
      </c>
      <c r="AC900" s="6">
        <f>VLOOKUP(S900,'[1]02_MASTER_KODE_SDMK'!B$3:H$2218,2,FALSE)</f>
        <v>1030101</v>
      </c>
      <c r="AD900" s="6" t="str">
        <f>VLOOKUP(S900,'[1]02_MASTER_KODE_SDMK'!B$3:H$2218,4,FALSE)</f>
        <v>03. Keperawatan</v>
      </c>
      <c r="AE900" s="6" t="str">
        <f>VLOOKUP(S900,'[1]02_MASTER_KODE_SDMK'!B$3:H$2218,5,FALSE)</f>
        <v>01. Perawat Kesehatan Masyarakat</v>
      </c>
      <c r="AF900" s="6" t="str">
        <f>VLOOKUP(S900,'[1]02_MASTER_KODE_SDMK'!B$3:H$2218,3,FALSE)</f>
        <v>Perawat (Non Ners)</v>
      </c>
      <c r="AG900" s="6" t="str">
        <f>VLOOKUP(S900,'[1]02_MASTER_KODE_SDMK'!B$3:H$2218,7,FALSE)</f>
        <v>PNS</v>
      </c>
      <c r="AH900" s="6" t="str">
        <f>IF(G900="L","Laki-Laki",IF(G900="P","Perempuan","TIDAK VALID"))</f>
        <v>Perempuan</v>
      </c>
      <c r="AI900" s="6" t="e">
        <f>VLOOKUP(X900,'[1]06_MASTER_KODE_KAMPUS'!B$3:C$4825,2,FALSE)</f>
        <v>#N/A</v>
      </c>
      <c r="AJ900" s="6" t="str">
        <f>VLOOKUP(V900,'[1]03_MASTER_KODE_PRODI'!B$3:E$404,3,FALSE)</f>
        <v>D-3</v>
      </c>
      <c r="AK900" s="6" t="str">
        <f>VLOOKUP(V900,'[1]03_MASTER_KODE_PRODI'!B$3:E$404,4,FALSE)</f>
        <v>Keperawatan</v>
      </c>
      <c r="AM900" s="9" t="s">
        <v>2337</v>
      </c>
    </row>
    <row r="901" spans="1:39" x14ac:dyDescent="0.25">
      <c r="A901">
        <v>898</v>
      </c>
      <c r="B901" s="292" t="s">
        <v>2336</v>
      </c>
      <c r="C901" s="19"/>
      <c r="D901" s="19"/>
      <c r="E901" s="142" t="s">
        <v>2335</v>
      </c>
      <c r="F901" s="19" t="s">
        <v>2334</v>
      </c>
      <c r="G901" s="19" t="s">
        <v>7</v>
      </c>
      <c r="H901" s="142" t="s">
        <v>363</v>
      </c>
      <c r="I901" s="19" t="s">
        <v>12</v>
      </c>
      <c r="J901" s="141" t="s">
        <v>363</v>
      </c>
      <c r="K901" s="19" t="s">
        <v>3</v>
      </c>
      <c r="L901" s="140">
        <v>26846</v>
      </c>
      <c r="M901" s="19" t="s">
        <v>935</v>
      </c>
      <c r="N901" s="141" t="s">
        <v>319</v>
      </c>
      <c r="O901" s="19"/>
      <c r="P901" s="19" t="s">
        <v>61</v>
      </c>
      <c r="Q901" s="19" t="s">
        <v>60</v>
      </c>
      <c r="R901" s="13">
        <v>121</v>
      </c>
      <c r="S901" s="100">
        <v>22011</v>
      </c>
      <c r="T901" s="231"/>
      <c r="U901" s="231"/>
      <c r="V901" s="110">
        <v>15401</v>
      </c>
      <c r="W901" s="9">
        <v>1997</v>
      </c>
      <c r="X901" s="231"/>
      <c r="Y901" s="7" t="str">
        <f>VLOOKUP(B901,'[1]01_MASTER_KODE_FASYANKES'!B$22:J$15694,8,FALSE)</f>
        <v>JAWA BARAT</v>
      </c>
      <c r="Z901" s="6" t="str">
        <f>VLOOKUP(B901,'[1]01_MASTER_KODE_FASYANKES'!B$22:J$15694,9,FALSE)</f>
        <v>BOGOR</v>
      </c>
      <c r="AA901" s="6" t="str">
        <f>VLOOKUP(B901,'[1]01_MASTER_KODE_FASYANKES'!B$22:J$15694,3,FALSE)</f>
        <v>Puskesmas</v>
      </c>
      <c r="AB901" s="6" t="str">
        <f>VLOOKUP(B901,'[1]01_MASTER_KODE_FASYANKES'!B$22:J$15694,2,FALSE)</f>
        <v>KEMUNING</v>
      </c>
      <c r="AC901" s="6">
        <f>VLOOKUP(S901,'[1]02_MASTER_KODE_SDMK'!B$3:H$2218,2,FALSE)</f>
        <v>1040101</v>
      </c>
      <c r="AD901" s="6" t="str">
        <f>VLOOKUP(S901,'[1]02_MASTER_KODE_SDMK'!B$3:H$2218,4,FALSE)</f>
        <v>04. Kebidanan</v>
      </c>
      <c r="AE901" s="6" t="str">
        <f>VLOOKUP(S901,'[1]02_MASTER_KODE_SDMK'!B$3:H$2218,5,FALSE)</f>
        <v>01. Bidan</v>
      </c>
      <c r="AF901" s="6" t="str">
        <f>VLOOKUP(S901,'[1]02_MASTER_KODE_SDMK'!B$3:H$2218,3,FALSE)</f>
        <v>Bidan</v>
      </c>
      <c r="AG901" s="6" t="str">
        <f>VLOOKUP(S901,'[1]02_MASTER_KODE_SDMK'!B$3:H$2218,7,FALSE)</f>
        <v>PNS</v>
      </c>
      <c r="AH901" s="6" t="str">
        <f>IF(G901="L","Laki-Laki",IF(G901="P","Perempuan","TIDAK VALID"))</f>
        <v>Perempuan</v>
      </c>
      <c r="AI901" s="6" t="e">
        <f>VLOOKUP(X901,'[1]06_MASTER_KODE_KAMPUS'!B$3:C$4825,2,FALSE)</f>
        <v>#N/A</v>
      </c>
      <c r="AJ901" s="6" t="str">
        <f>VLOOKUP(V901,'[1]03_MASTER_KODE_PRODI'!B$3:E$404,3,FALSE)</f>
        <v>D-3</v>
      </c>
      <c r="AK901" s="6" t="str">
        <f>VLOOKUP(V901,'[1]03_MASTER_KODE_PRODI'!B$3:E$404,4,FALSE)</f>
        <v>Kebidanan</v>
      </c>
      <c r="AM901" s="9"/>
    </row>
    <row r="902" spans="1:39" x14ac:dyDescent="0.25">
      <c r="A902">
        <v>899</v>
      </c>
      <c r="B902" s="292" t="s">
        <v>2306</v>
      </c>
      <c r="C902" s="19"/>
      <c r="D902" s="19">
        <v>140367308</v>
      </c>
      <c r="E902" s="142" t="s">
        <v>2333</v>
      </c>
      <c r="F902" s="19" t="s">
        <v>2332</v>
      </c>
      <c r="G902" s="19" t="s">
        <v>23</v>
      </c>
      <c r="H902" s="142" t="s">
        <v>15</v>
      </c>
      <c r="I902" s="19" t="s">
        <v>99</v>
      </c>
      <c r="J902" s="141" t="s">
        <v>48</v>
      </c>
      <c r="K902" s="19" t="s">
        <v>2331</v>
      </c>
      <c r="L902" s="140">
        <v>25163</v>
      </c>
      <c r="M902" s="19"/>
      <c r="N902" s="291"/>
      <c r="O902" s="19"/>
      <c r="P902" s="129" t="s">
        <v>16</v>
      </c>
      <c r="Q902" s="129" t="s">
        <v>16</v>
      </c>
      <c r="R902" s="13">
        <v>121</v>
      </c>
      <c r="S902" s="213">
        <v>11011</v>
      </c>
      <c r="T902" s="9"/>
      <c r="U902" s="9"/>
      <c r="V902" s="214">
        <v>11201</v>
      </c>
      <c r="W902" s="9">
        <v>1994</v>
      </c>
      <c r="X902" s="219" t="s">
        <v>1355</v>
      </c>
      <c r="Y902" s="7" t="str">
        <f>VLOOKUP(B902,'[1]01_MASTER_KODE_FASYANKES'!B$22:J$15694,8,FALSE)</f>
        <v>JAWA BARAT</v>
      </c>
      <c r="Z902" s="6" t="str">
        <f>VLOOKUP(B902,'[1]01_MASTER_KODE_FASYANKES'!B$22:J$15694,9,FALSE)</f>
        <v>BOGOR</v>
      </c>
      <c r="AA902" s="6" t="str">
        <f>VLOOKUP(B902,'[1]01_MASTER_KODE_FASYANKES'!B$22:J$15694,3,FALSE)</f>
        <v>Puskesmas</v>
      </c>
      <c r="AB902" s="6" t="str">
        <f>VLOOKUP(B902,'[1]01_MASTER_KODE_FASYANKES'!B$22:J$15694,2,FALSE)</f>
        <v>RAGAJAYA</v>
      </c>
      <c r="AC902" s="6">
        <f>VLOOKUP(S902,'[1]02_MASTER_KODE_SDMK'!B$3:H$2218,2,FALSE)</f>
        <v>1010101</v>
      </c>
      <c r="AD902" s="6" t="str">
        <f>VLOOKUP(S902,'[1]02_MASTER_KODE_SDMK'!B$3:H$2218,4,FALSE)</f>
        <v>01. Medis</v>
      </c>
      <c r="AE902" s="6" t="str">
        <f>VLOOKUP(S902,'[1]02_MASTER_KODE_SDMK'!B$3:H$2218,5,FALSE)</f>
        <v>01. Dokter</v>
      </c>
      <c r="AF902" s="6" t="str">
        <f>VLOOKUP(S902,'[1]02_MASTER_KODE_SDMK'!B$3:H$2218,3,FALSE)</f>
        <v>Dokter Umum</v>
      </c>
      <c r="AG902" s="6" t="str">
        <f>VLOOKUP(S902,'[1]02_MASTER_KODE_SDMK'!B$3:H$2218,7,FALSE)</f>
        <v>PNS</v>
      </c>
      <c r="AH902" s="6" t="str">
        <f>IF(G902="L","Laki-Laki",IF(G902="P","Perempuan","TIDAK VALID"))</f>
        <v>Laki-Laki</v>
      </c>
      <c r="AI902" s="6" t="str">
        <f>VLOOKUP(X902,'[1]06_MASTER_KODE_KAMPUS'!B$3:C$4825,2,FALSE)</f>
        <v>Universitas Hasanuddin</v>
      </c>
      <c r="AJ902" s="6" t="str">
        <f>VLOOKUP(V902,'[1]03_MASTER_KODE_PRODI'!B$3:E$404,3,FALSE)</f>
        <v>S-1</v>
      </c>
      <c r="AK902" s="6" t="str">
        <f>VLOOKUP(V902,'[1]03_MASTER_KODE_PRODI'!B$3:E$404,4,FALSE)</f>
        <v>Ilmu Kedokteran</v>
      </c>
      <c r="AM902" s="9" t="s">
        <v>1354</v>
      </c>
    </row>
    <row r="903" spans="1:39" x14ac:dyDescent="0.25">
      <c r="A903">
        <v>900</v>
      </c>
      <c r="B903" s="292" t="s">
        <v>2306</v>
      </c>
      <c r="C903" s="141" t="s">
        <v>2330</v>
      </c>
      <c r="D903" s="19"/>
      <c r="E903" s="142" t="s">
        <v>2329</v>
      </c>
      <c r="F903" s="19" t="s">
        <v>2328</v>
      </c>
      <c r="G903" s="19" t="s">
        <v>7</v>
      </c>
      <c r="H903" s="142" t="s">
        <v>1150</v>
      </c>
      <c r="I903" s="19" t="s">
        <v>5</v>
      </c>
      <c r="J903" s="141" t="s">
        <v>290</v>
      </c>
      <c r="K903" s="19" t="s">
        <v>140</v>
      </c>
      <c r="L903" s="140">
        <v>30606</v>
      </c>
      <c r="M903" s="19" t="s">
        <v>935</v>
      </c>
      <c r="N903" s="279" t="s">
        <v>2327</v>
      </c>
      <c r="O903" s="19" t="s">
        <v>2326</v>
      </c>
      <c r="P903" s="129" t="s">
        <v>1</v>
      </c>
      <c r="Q903" s="129" t="s">
        <v>1</v>
      </c>
      <c r="R903" s="13">
        <v>121</v>
      </c>
      <c r="S903" s="213">
        <v>15011</v>
      </c>
      <c r="T903" s="9"/>
      <c r="U903" s="9"/>
      <c r="V903" s="110">
        <v>12201</v>
      </c>
      <c r="W903" s="9">
        <v>2008</v>
      </c>
      <c r="X903" s="9"/>
      <c r="Y903" s="7" t="str">
        <f>VLOOKUP(B903,'[1]01_MASTER_KODE_FASYANKES'!B$22:J$15694,8,FALSE)</f>
        <v>JAWA BARAT</v>
      </c>
      <c r="Z903" s="6" t="str">
        <f>VLOOKUP(B903,'[1]01_MASTER_KODE_FASYANKES'!B$22:J$15694,9,FALSE)</f>
        <v>BOGOR</v>
      </c>
      <c r="AA903" s="6" t="str">
        <f>VLOOKUP(B903,'[1]01_MASTER_KODE_FASYANKES'!B$22:J$15694,3,FALSE)</f>
        <v>Puskesmas</v>
      </c>
      <c r="AB903" s="6" t="str">
        <f>VLOOKUP(B903,'[1]01_MASTER_KODE_FASYANKES'!B$22:J$15694,2,FALSE)</f>
        <v>RAGAJAYA</v>
      </c>
      <c r="AC903" s="6">
        <f>VLOOKUP(S903,'[1]02_MASTER_KODE_SDMK'!B$3:H$2218,2,FALSE)</f>
        <v>1010201</v>
      </c>
      <c r="AD903" s="6" t="str">
        <f>VLOOKUP(S903,'[1]02_MASTER_KODE_SDMK'!B$3:H$2218,4,FALSE)</f>
        <v>01. Medis</v>
      </c>
      <c r="AE903" s="6" t="str">
        <f>VLOOKUP(S903,'[1]02_MASTER_KODE_SDMK'!B$3:H$2218,5,FALSE)</f>
        <v>02. Dokter Gigi</v>
      </c>
      <c r="AF903" s="6" t="str">
        <f>VLOOKUP(S903,'[1]02_MASTER_KODE_SDMK'!B$3:H$2218,3,FALSE)</f>
        <v>Dokter Gigi</v>
      </c>
      <c r="AG903" s="6" t="str">
        <f>VLOOKUP(S903,'[1]02_MASTER_KODE_SDMK'!B$3:H$2218,7,FALSE)</f>
        <v>PNS</v>
      </c>
      <c r="AH903" s="6" t="str">
        <f>IF(G903="L","Laki-Laki",IF(G903="P","Perempuan","TIDAK VALID"))</f>
        <v>Perempuan</v>
      </c>
      <c r="AI903" s="6" t="e">
        <f>VLOOKUP(X903,'[1]06_MASTER_KODE_KAMPUS'!B$3:C$4825,2,FALSE)</f>
        <v>#N/A</v>
      </c>
      <c r="AJ903" s="6" t="str">
        <f>VLOOKUP(V903,'[1]03_MASTER_KODE_PRODI'!B$3:E$404,3,FALSE)</f>
        <v>S-1</v>
      </c>
      <c r="AK903" s="6" t="str">
        <f>VLOOKUP(V903,'[1]03_MASTER_KODE_PRODI'!B$3:E$404,4,FALSE)</f>
        <v>Ilmu Kedokteran Gigi</v>
      </c>
      <c r="AM903" s="9" t="s">
        <v>952</v>
      </c>
    </row>
    <row r="904" spans="1:39" x14ac:dyDescent="0.25">
      <c r="A904">
        <v>901</v>
      </c>
      <c r="B904" s="292" t="s">
        <v>2306</v>
      </c>
      <c r="C904" s="19"/>
      <c r="D904" s="19">
        <v>140213558</v>
      </c>
      <c r="E904" s="142" t="s">
        <v>2325</v>
      </c>
      <c r="F904" s="19" t="s">
        <v>2324</v>
      </c>
      <c r="G904" s="19" t="s">
        <v>7</v>
      </c>
      <c r="H904" s="142" t="s">
        <v>284</v>
      </c>
      <c r="I904" s="19" t="s">
        <v>57</v>
      </c>
      <c r="J904" s="141" t="s">
        <v>4</v>
      </c>
      <c r="K904" s="19" t="s">
        <v>32</v>
      </c>
      <c r="L904" s="140">
        <v>25023</v>
      </c>
      <c r="M904" s="19"/>
      <c r="N904" s="291"/>
      <c r="O904" s="19"/>
      <c r="P904" s="19" t="s">
        <v>10</v>
      </c>
      <c r="Q904" s="19" t="s">
        <v>10</v>
      </c>
      <c r="R904" s="13">
        <v>121</v>
      </c>
      <c r="S904" s="13">
        <v>21991</v>
      </c>
      <c r="T904" s="9"/>
      <c r="U904" s="9"/>
      <c r="V904" s="110" t="s">
        <v>10</v>
      </c>
      <c r="W904" s="9">
        <v>1987</v>
      </c>
      <c r="X904" s="9"/>
      <c r="Y904" s="7" t="str">
        <f>VLOOKUP(B904,'[1]01_MASTER_KODE_FASYANKES'!B$22:J$15694,8,FALSE)</f>
        <v>JAWA BARAT</v>
      </c>
      <c r="Z904" s="6" t="str">
        <f>VLOOKUP(B904,'[1]01_MASTER_KODE_FASYANKES'!B$22:J$15694,9,FALSE)</f>
        <v>BOGOR</v>
      </c>
      <c r="AA904" s="6" t="str">
        <f>VLOOKUP(B904,'[1]01_MASTER_KODE_FASYANKES'!B$22:J$15694,3,FALSE)</f>
        <v>Puskesmas</v>
      </c>
      <c r="AB904" s="6" t="str">
        <f>VLOOKUP(B904,'[1]01_MASTER_KODE_FASYANKES'!B$22:J$15694,2,FALSE)</f>
        <v>RAGAJAYA</v>
      </c>
      <c r="AC904" s="6">
        <f>VLOOKUP(S904,'[1]02_MASTER_KODE_SDMK'!B$3:H$2218,2,FALSE)</f>
        <v>2030101</v>
      </c>
      <c r="AD904" s="6" t="str">
        <f>VLOOKUP(S904,'[1]02_MASTER_KODE_SDMK'!B$3:H$2218,4,FALSE)</f>
        <v>13. Asisten Tenaga Kesehatan</v>
      </c>
      <c r="AE904" s="6" t="str">
        <f>VLOOKUP(S904,'[1]02_MASTER_KODE_SDMK'!B$3:H$2218,5,FALSE)</f>
        <v>01. Keperawatan</v>
      </c>
      <c r="AF904" s="6" t="str">
        <f>VLOOKUP(S904,'[1]02_MASTER_KODE_SDMK'!B$3:H$2218,3,FALSE)</f>
        <v>Perawat (Asisten)</v>
      </c>
      <c r="AG904" s="6" t="str">
        <f>VLOOKUP(S904,'[1]02_MASTER_KODE_SDMK'!B$3:H$2218,7,FALSE)</f>
        <v>PNS</v>
      </c>
      <c r="AH904" s="6" t="str">
        <f>IF(G904="L","Laki-Laki",IF(G904="P","Perempuan","TIDAK VALID"))</f>
        <v>Perempuan</v>
      </c>
      <c r="AI904" s="6" t="e">
        <f>VLOOKUP(X904,'[1]06_MASTER_KODE_KAMPUS'!B$3:C$4825,2,FALSE)</f>
        <v>#N/A</v>
      </c>
      <c r="AJ904" s="6" t="str">
        <f>VLOOKUP(V904,'[1]03_MASTER_KODE_PRODI'!B$3:E$404,3,FALSE)</f>
        <v>SMA / Setara</v>
      </c>
      <c r="AK904" s="6" t="str">
        <f>VLOOKUP(V904,'[1]03_MASTER_KODE_PRODI'!B$3:E$404,4,FALSE)</f>
        <v>Sekolah Perawat Kesehatan</v>
      </c>
      <c r="AM904" s="9"/>
    </row>
    <row r="905" spans="1:39" x14ac:dyDescent="0.25">
      <c r="A905">
        <v>902</v>
      </c>
      <c r="B905" s="292" t="s">
        <v>2306</v>
      </c>
      <c r="C905" s="19"/>
      <c r="D905" s="19">
        <v>140259573</v>
      </c>
      <c r="E905" s="142" t="s">
        <v>2323</v>
      </c>
      <c r="F905" s="19" t="s">
        <v>2322</v>
      </c>
      <c r="G905" s="19" t="s">
        <v>7</v>
      </c>
      <c r="H905" s="142" t="s">
        <v>1522</v>
      </c>
      <c r="I905" s="19" t="s">
        <v>57</v>
      </c>
      <c r="J905" s="141" t="s">
        <v>63</v>
      </c>
      <c r="K905" s="19" t="s">
        <v>32</v>
      </c>
      <c r="L905" s="140">
        <v>25699</v>
      </c>
      <c r="M905" s="19"/>
      <c r="N905" s="291"/>
      <c r="O905" s="19"/>
      <c r="P905" s="19" t="s">
        <v>10</v>
      </c>
      <c r="Q905" s="19" t="s">
        <v>10</v>
      </c>
      <c r="R905" s="13">
        <v>121</v>
      </c>
      <c r="S905" s="13">
        <v>21991</v>
      </c>
      <c r="T905" s="9"/>
      <c r="U905" s="9"/>
      <c r="V905" s="110" t="s">
        <v>10</v>
      </c>
      <c r="W905" s="9">
        <v>1990</v>
      </c>
      <c r="X905" s="9"/>
      <c r="Y905" s="7" t="str">
        <f>VLOOKUP(B905,'[1]01_MASTER_KODE_FASYANKES'!B$22:J$15694,8,FALSE)</f>
        <v>JAWA BARAT</v>
      </c>
      <c r="Z905" s="6" t="str">
        <f>VLOOKUP(B905,'[1]01_MASTER_KODE_FASYANKES'!B$22:J$15694,9,FALSE)</f>
        <v>BOGOR</v>
      </c>
      <c r="AA905" s="6" t="str">
        <f>VLOOKUP(B905,'[1]01_MASTER_KODE_FASYANKES'!B$22:J$15694,3,FALSE)</f>
        <v>Puskesmas</v>
      </c>
      <c r="AB905" s="6" t="str">
        <f>VLOOKUP(B905,'[1]01_MASTER_KODE_FASYANKES'!B$22:J$15694,2,FALSE)</f>
        <v>RAGAJAYA</v>
      </c>
      <c r="AC905" s="6">
        <f>VLOOKUP(S905,'[1]02_MASTER_KODE_SDMK'!B$3:H$2218,2,FALSE)</f>
        <v>2030101</v>
      </c>
      <c r="AD905" s="6" t="str">
        <f>VLOOKUP(S905,'[1]02_MASTER_KODE_SDMK'!B$3:H$2218,4,FALSE)</f>
        <v>13. Asisten Tenaga Kesehatan</v>
      </c>
      <c r="AE905" s="6" t="str">
        <f>VLOOKUP(S905,'[1]02_MASTER_KODE_SDMK'!B$3:H$2218,5,FALSE)</f>
        <v>01. Keperawatan</v>
      </c>
      <c r="AF905" s="6" t="str">
        <f>VLOOKUP(S905,'[1]02_MASTER_KODE_SDMK'!B$3:H$2218,3,FALSE)</f>
        <v>Perawat (Asisten)</v>
      </c>
      <c r="AG905" s="6" t="str">
        <f>VLOOKUP(S905,'[1]02_MASTER_KODE_SDMK'!B$3:H$2218,7,FALSE)</f>
        <v>PNS</v>
      </c>
      <c r="AH905" s="6" t="str">
        <f>IF(G905="L","Laki-Laki",IF(G905="P","Perempuan","TIDAK VALID"))</f>
        <v>Perempuan</v>
      </c>
      <c r="AI905" s="6" t="e">
        <f>VLOOKUP(X905,'[1]06_MASTER_KODE_KAMPUS'!B$3:C$4825,2,FALSE)</f>
        <v>#N/A</v>
      </c>
      <c r="AJ905" s="6" t="str">
        <f>VLOOKUP(V905,'[1]03_MASTER_KODE_PRODI'!B$3:E$404,3,FALSE)</f>
        <v>SMA / Setara</v>
      </c>
      <c r="AK905" s="6" t="str">
        <f>VLOOKUP(V905,'[1]03_MASTER_KODE_PRODI'!B$3:E$404,4,FALSE)</f>
        <v>Sekolah Perawat Kesehatan</v>
      </c>
      <c r="AM905" s="9"/>
    </row>
    <row r="906" spans="1:39" x14ac:dyDescent="0.25">
      <c r="A906">
        <v>903</v>
      </c>
      <c r="B906" s="292" t="s">
        <v>2306</v>
      </c>
      <c r="C906" s="19"/>
      <c r="D906" s="19">
        <v>140232377</v>
      </c>
      <c r="E906" s="142" t="s">
        <v>2321</v>
      </c>
      <c r="F906" s="19" t="s">
        <v>2320</v>
      </c>
      <c r="G906" s="19" t="s">
        <v>7</v>
      </c>
      <c r="H906" s="142" t="s">
        <v>28</v>
      </c>
      <c r="I906" s="19" t="s">
        <v>57</v>
      </c>
      <c r="J906" s="141" t="s">
        <v>4</v>
      </c>
      <c r="K906" s="19" t="s">
        <v>70</v>
      </c>
      <c r="L906" s="140">
        <v>24931</v>
      </c>
      <c r="M906" s="19"/>
      <c r="N906" s="291"/>
      <c r="O906" s="19"/>
      <c r="P906" s="19" t="s">
        <v>334</v>
      </c>
      <c r="Q906" s="19" t="s">
        <v>60</v>
      </c>
      <c r="R906" s="13">
        <v>121</v>
      </c>
      <c r="S906" s="100">
        <v>22011</v>
      </c>
      <c r="T906" s="9"/>
      <c r="U906" s="9"/>
      <c r="V906" s="110">
        <v>15401</v>
      </c>
      <c r="W906" s="9"/>
      <c r="X906" s="9"/>
      <c r="Y906" s="7" t="str">
        <f>VLOOKUP(B906,'[1]01_MASTER_KODE_FASYANKES'!B$22:J$15694,8,FALSE)</f>
        <v>JAWA BARAT</v>
      </c>
      <c r="Z906" s="6" t="str">
        <f>VLOOKUP(B906,'[1]01_MASTER_KODE_FASYANKES'!B$22:J$15694,9,FALSE)</f>
        <v>BOGOR</v>
      </c>
      <c r="AA906" s="6" t="str">
        <f>VLOOKUP(B906,'[1]01_MASTER_KODE_FASYANKES'!B$22:J$15694,3,FALSE)</f>
        <v>Puskesmas</v>
      </c>
      <c r="AB906" s="6" t="str">
        <f>VLOOKUP(B906,'[1]01_MASTER_KODE_FASYANKES'!B$22:J$15694,2,FALSE)</f>
        <v>RAGAJAYA</v>
      </c>
      <c r="AC906" s="6">
        <f>VLOOKUP(S906,'[1]02_MASTER_KODE_SDMK'!B$3:H$2218,2,FALSE)</f>
        <v>1040101</v>
      </c>
      <c r="AD906" s="6" t="str">
        <f>VLOOKUP(S906,'[1]02_MASTER_KODE_SDMK'!B$3:H$2218,4,FALSE)</f>
        <v>04. Kebidanan</v>
      </c>
      <c r="AE906" s="6" t="str">
        <f>VLOOKUP(S906,'[1]02_MASTER_KODE_SDMK'!B$3:H$2218,5,FALSE)</f>
        <v>01. Bidan</v>
      </c>
      <c r="AF906" s="6" t="str">
        <f>VLOOKUP(S906,'[1]02_MASTER_KODE_SDMK'!B$3:H$2218,3,FALSE)</f>
        <v>Bidan</v>
      </c>
      <c r="AG906" s="6" t="str">
        <f>VLOOKUP(S906,'[1]02_MASTER_KODE_SDMK'!B$3:H$2218,7,FALSE)</f>
        <v>PNS</v>
      </c>
      <c r="AH906" s="6" t="str">
        <f>IF(G906="L","Laki-Laki",IF(G906="P","Perempuan","TIDAK VALID"))</f>
        <v>Perempuan</v>
      </c>
      <c r="AI906" s="6" t="e">
        <f>VLOOKUP(X906,'[1]06_MASTER_KODE_KAMPUS'!B$3:C$4825,2,FALSE)</f>
        <v>#N/A</v>
      </c>
      <c r="AJ906" s="6" t="str">
        <f>VLOOKUP(V906,'[1]03_MASTER_KODE_PRODI'!B$3:E$404,3,FALSE)</f>
        <v>D-3</v>
      </c>
      <c r="AK906" s="6" t="str">
        <f>VLOOKUP(V906,'[1]03_MASTER_KODE_PRODI'!B$3:E$404,4,FALSE)</f>
        <v>Kebidanan</v>
      </c>
      <c r="AM906" s="9"/>
    </row>
    <row r="907" spans="1:39" x14ac:dyDescent="0.25">
      <c r="A907">
        <v>904</v>
      </c>
      <c r="B907" s="292" t="s">
        <v>2306</v>
      </c>
      <c r="C907" s="19"/>
      <c r="D907" s="19">
        <v>140243031</v>
      </c>
      <c r="E907" s="142" t="s">
        <v>2319</v>
      </c>
      <c r="F907" s="19" t="s">
        <v>2318</v>
      </c>
      <c r="G907" s="19" t="s">
        <v>7</v>
      </c>
      <c r="H907" s="142" t="s">
        <v>1271</v>
      </c>
      <c r="I907" s="19" t="s">
        <v>209</v>
      </c>
      <c r="J907" s="141" t="s">
        <v>591</v>
      </c>
      <c r="K907" s="19" t="s">
        <v>642</v>
      </c>
      <c r="L907" s="140">
        <v>22011</v>
      </c>
      <c r="M907" s="19"/>
      <c r="N907" s="291"/>
      <c r="O907" s="19"/>
      <c r="P907" s="19" t="s">
        <v>334</v>
      </c>
      <c r="Q907" s="19" t="s">
        <v>60</v>
      </c>
      <c r="R907" s="13">
        <v>121</v>
      </c>
      <c r="S907" s="100">
        <v>22011</v>
      </c>
      <c r="T907" s="9"/>
      <c r="U907" s="9"/>
      <c r="V907" s="110">
        <v>15401</v>
      </c>
      <c r="W907" s="9">
        <v>1985</v>
      </c>
      <c r="X907" s="9"/>
      <c r="Y907" s="7" t="str">
        <f>VLOOKUP(B907,'[1]01_MASTER_KODE_FASYANKES'!B$22:J$15694,8,FALSE)</f>
        <v>JAWA BARAT</v>
      </c>
      <c r="Z907" s="6" t="str">
        <f>VLOOKUP(B907,'[1]01_MASTER_KODE_FASYANKES'!B$22:J$15694,9,FALSE)</f>
        <v>BOGOR</v>
      </c>
      <c r="AA907" s="6" t="str">
        <f>VLOOKUP(B907,'[1]01_MASTER_KODE_FASYANKES'!B$22:J$15694,3,FALSE)</f>
        <v>Puskesmas</v>
      </c>
      <c r="AB907" s="6" t="str">
        <f>VLOOKUP(B907,'[1]01_MASTER_KODE_FASYANKES'!B$22:J$15694,2,FALSE)</f>
        <v>RAGAJAYA</v>
      </c>
      <c r="AC907" s="6">
        <f>VLOOKUP(S907,'[1]02_MASTER_KODE_SDMK'!B$3:H$2218,2,FALSE)</f>
        <v>1040101</v>
      </c>
      <c r="AD907" s="6" t="str">
        <f>VLOOKUP(S907,'[1]02_MASTER_KODE_SDMK'!B$3:H$2218,4,FALSE)</f>
        <v>04. Kebidanan</v>
      </c>
      <c r="AE907" s="6" t="str">
        <f>VLOOKUP(S907,'[1]02_MASTER_KODE_SDMK'!B$3:H$2218,5,FALSE)</f>
        <v>01. Bidan</v>
      </c>
      <c r="AF907" s="6" t="str">
        <f>VLOOKUP(S907,'[1]02_MASTER_KODE_SDMK'!B$3:H$2218,3,FALSE)</f>
        <v>Bidan</v>
      </c>
      <c r="AG907" s="6" t="str">
        <f>VLOOKUP(S907,'[1]02_MASTER_KODE_SDMK'!B$3:H$2218,7,FALSE)</f>
        <v>PNS</v>
      </c>
      <c r="AH907" s="6" t="str">
        <f>IF(G907="L","Laki-Laki",IF(G907="P","Perempuan","TIDAK VALID"))</f>
        <v>Perempuan</v>
      </c>
      <c r="AI907" s="6" t="e">
        <f>VLOOKUP(X907,'[1]06_MASTER_KODE_KAMPUS'!B$3:C$4825,2,FALSE)</f>
        <v>#N/A</v>
      </c>
      <c r="AJ907" s="6" t="str">
        <f>VLOOKUP(V907,'[1]03_MASTER_KODE_PRODI'!B$3:E$404,3,FALSE)</f>
        <v>D-3</v>
      </c>
      <c r="AK907" s="6" t="str">
        <f>VLOOKUP(V907,'[1]03_MASTER_KODE_PRODI'!B$3:E$404,4,FALSE)</f>
        <v>Kebidanan</v>
      </c>
      <c r="AM907" s="9"/>
    </row>
    <row r="908" spans="1:39" x14ac:dyDescent="0.25">
      <c r="A908">
        <v>905</v>
      </c>
      <c r="B908" s="292" t="s">
        <v>2306</v>
      </c>
      <c r="C908" s="19"/>
      <c r="D908" s="19">
        <v>140294682</v>
      </c>
      <c r="E908" s="142" t="s">
        <v>2317</v>
      </c>
      <c r="F908" s="19" t="s">
        <v>2316</v>
      </c>
      <c r="G908" s="19" t="s">
        <v>7</v>
      </c>
      <c r="H908" s="142" t="s">
        <v>2136</v>
      </c>
      <c r="I908" s="19" t="s">
        <v>5</v>
      </c>
      <c r="J908" s="141" t="s">
        <v>48</v>
      </c>
      <c r="K908" s="19" t="s">
        <v>3</v>
      </c>
      <c r="L908" s="140">
        <v>26779</v>
      </c>
      <c r="M908" s="19"/>
      <c r="N908" s="291"/>
      <c r="O908" s="19"/>
      <c r="P908" s="19" t="s">
        <v>334</v>
      </c>
      <c r="Q908" s="19" t="s">
        <v>60</v>
      </c>
      <c r="R908" s="13">
        <v>121</v>
      </c>
      <c r="S908" s="100">
        <v>22011</v>
      </c>
      <c r="T908" s="9"/>
      <c r="U908" s="9"/>
      <c r="V908" s="110">
        <v>15401</v>
      </c>
      <c r="W908" s="9">
        <v>2010</v>
      </c>
      <c r="X908" s="9"/>
      <c r="Y908" s="7" t="str">
        <f>VLOOKUP(B908,'[1]01_MASTER_KODE_FASYANKES'!B$22:J$15694,8,FALSE)</f>
        <v>JAWA BARAT</v>
      </c>
      <c r="Z908" s="6" t="str">
        <f>VLOOKUP(B908,'[1]01_MASTER_KODE_FASYANKES'!B$22:J$15694,9,FALSE)</f>
        <v>BOGOR</v>
      </c>
      <c r="AA908" s="6" t="str">
        <f>VLOOKUP(B908,'[1]01_MASTER_KODE_FASYANKES'!B$22:J$15694,3,FALSE)</f>
        <v>Puskesmas</v>
      </c>
      <c r="AB908" s="6" t="str">
        <f>VLOOKUP(B908,'[1]01_MASTER_KODE_FASYANKES'!B$22:J$15694,2,FALSE)</f>
        <v>RAGAJAYA</v>
      </c>
      <c r="AC908" s="6">
        <f>VLOOKUP(S908,'[1]02_MASTER_KODE_SDMK'!B$3:H$2218,2,FALSE)</f>
        <v>1040101</v>
      </c>
      <c r="AD908" s="6" t="str">
        <f>VLOOKUP(S908,'[1]02_MASTER_KODE_SDMK'!B$3:H$2218,4,FALSE)</f>
        <v>04. Kebidanan</v>
      </c>
      <c r="AE908" s="6" t="str">
        <f>VLOOKUP(S908,'[1]02_MASTER_KODE_SDMK'!B$3:H$2218,5,FALSE)</f>
        <v>01. Bidan</v>
      </c>
      <c r="AF908" s="6" t="str">
        <f>VLOOKUP(S908,'[1]02_MASTER_KODE_SDMK'!B$3:H$2218,3,FALSE)</f>
        <v>Bidan</v>
      </c>
      <c r="AG908" s="6" t="str">
        <f>VLOOKUP(S908,'[1]02_MASTER_KODE_SDMK'!B$3:H$2218,7,FALSE)</f>
        <v>PNS</v>
      </c>
      <c r="AH908" s="6" t="str">
        <f>IF(G908="L","Laki-Laki",IF(G908="P","Perempuan","TIDAK VALID"))</f>
        <v>Perempuan</v>
      </c>
      <c r="AI908" s="6" t="e">
        <f>VLOOKUP(X908,'[1]06_MASTER_KODE_KAMPUS'!B$3:C$4825,2,FALSE)</f>
        <v>#N/A</v>
      </c>
      <c r="AJ908" s="6" t="str">
        <f>VLOOKUP(V908,'[1]03_MASTER_KODE_PRODI'!B$3:E$404,3,FALSE)</f>
        <v>D-3</v>
      </c>
      <c r="AK908" s="6" t="str">
        <f>VLOOKUP(V908,'[1]03_MASTER_KODE_PRODI'!B$3:E$404,4,FALSE)</f>
        <v>Kebidanan</v>
      </c>
      <c r="AM908" s="9"/>
    </row>
    <row r="909" spans="1:39" x14ac:dyDescent="0.25">
      <c r="A909">
        <v>906</v>
      </c>
      <c r="B909" s="292" t="s">
        <v>2306</v>
      </c>
      <c r="C909" s="19"/>
      <c r="D909" s="19">
        <v>380047968</v>
      </c>
      <c r="E909" s="142" t="s">
        <v>2315</v>
      </c>
      <c r="F909" s="19" t="s">
        <v>2314</v>
      </c>
      <c r="G909" s="19" t="s">
        <v>7</v>
      </c>
      <c r="H909" s="142" t="s">
        <v>44</v>
      </c>
      <c r="I909" s="19" t="s">
        <v>57</v>
      </c>
      <c r="J909" s="141" t="s">
        <v>63</v>
      </c>
      <c r="K909" s="19" t="s">
        <v>3</v>
      </c>
      <c r="L909" s="140">
        <v>25804</v>
      </c>
      <c r="M909" s="19"/>
      <c r="N909" s="291"/>
      <c r="O909" s="19"/>
      <c r="P909" s="19" t="s">
        <v>334</v>
      </c>
      <c r="Q909" s="19" t="s">
        <v>60</v>
      </c>
      <c r="R909" s="13">
        <v>121</v>
      </c>
      <c r="S909" s="100">
        <v>22011</v>
      </c>
      <c r="T909" s="9"/>
      <c r="U909" s="9"/>
      <c r="V909" s="110">
        <v>15401</v>
      </c>
      <c r="W909" s="9">
        <v>2010</v>
      </c>
      <c r="X909" s="9"/>
      <c r="Y909" s="7" t="str">
        <f>VLOOKUP(B909,'[1]01_MASTER_KODE_FASYANKES'!B$22:J$15694,8,FALSE)</f>
        <v>JAWA BARAT</v>
      </c>
      <c r="Z909" s="6" t="str">
        <f>VLOOKUP(B909,'[1]01_MASTER_KODE_FASYANKES'!B$22:J$15694,9,FALSE)</f>
        <v>BOGOR</v>
      </c>
      <c r="AA909" s="6" t="str">
        <f>VLOOKUP(B909,'[1]01_MASTER_KODE_FASYANKES'!B$22:J$15694,3,FALSE)</f>
        <v>Puskesmas</v>
      </c>
      <c r="AB909" s="6" t="str">
        <f>VLOOKUP(B909,'[1]01_MASTER_KODE_FASYANKES'!B$22:J$15694,2,FALSE)</f>
        <v>RAGAJAYA</v>
      </c>
      <c r="AC909" s="6">
        <f>VLOOKUP(S909,'[1]02_MASTER_KODE_SDMK'!B$3:H$2218,2,FALSE)</f>
        <v>1040101</v>
      </c>
      <c r="AD909" s="6" t="str">
        <f>VLOOKUP(S909,'[1]02_MASTER_KODE_SDMK'!B$3:H$2218,4,FALSE)</f>
        <v>04. Kebidanan</v>
      </c>
      <c r="AE909" s="6" t="str">
        <f>VLOOKUP(S909,'[1]02_MASTER_KODE_SDMK'!B$3:H$2218,5,FALSE)</f>
        <v>01. Bidan</v>
      </c>
      <c r="AF909" s="6" t="str">
        <f>VLOOKUP(S909,'[1]02_MASTER_KODE_SDMK'!B$3:H$2218,3,FALSE)</f>
        <v>Bidan</v>
      </c>
      <c r="AG909" s="6" t="str">
        <f>VLOOKUP(S909,'[1]02_MASTER_KODE_SDMK'!B$3:H$2218,7,FALSE)</f>
        <v>PNS</v>
      </c>
      <c r="AH909" s="6" t="str">
        <f>IF(G909="L","Laki-Laki",IF(G909="P","Perempuan","TIDAK VALID"))</f>
        <v>Perempuan</v>
      </c>
      <c r="AI909" s="6" t="e">
        <f>VLOOKUP(X909,'[1]06_MASTER_KODE_KAMPUS'!B$3:C$4825,2,FALSE)</f>
        <v>#N/A</v>
      </c>
      <c r="AJ909" s="6" t="str">
        <f>VLOOKUP(V909,'[1]03_MASTER_KODE_PRODI'!B$3:E$404,3,FALSE)</f>
        <v>D-3</v>
      </c>
      <c r="AK909" s="6" t="str">
        <f>VLOOKUP(V909,'[1]03_MASTER_KODE_PRODI'!B$3:E$404,4,FALSE)</f>
        <v>Kebidanan</v>
      </c>
      <c r="AM909" s="9"/>
    </row>
    <row r="910" spans="1:39" x14ac:dyDescent="0.25">
      <c r="A910">
        <v>907</v>
      </c>
      <c r="B910" s="292" t="s">
        <v>2306</v>
      </c>
      <c r="C910" s="19"/>
      <c r="D910" s="19"/>
      <c r="E910" s="142" t="s">
        <v>2313</v>
      </c>
      <c r="F910" s="19" t="s">
        <v>2312</v>
      </c>
      <c r="G910" s="19" t="s">
        <v>7</v>
      </c>
      <c r="H910" s="142" t="s">
        <v>284</v>
      </c>
      <c r="I910" s="19" t="s">
        <v>5</v>
      </c>
      <c r="J910" s="141"/>
      <c r="K910" s="19" t="s">
        <v>642</v>
      </c>
      <c r="L910" s="140">
        <v>24230</v>
      </c>
      <c r="M910" s="19"/>
      <c r="N910" s="291"/>
      <c r="O910" s="19" t="s">
        <v>2311</v>
      </c>
      <c r="P910" s="19" t="s">
        <v>378</v>
      </c>
      <c r="Q910" s="19" t="s">
        <v>846</v>
      </c>
      <c r="R910" s="13">
        <v>121</v>
      </c>
      <c r="S910" s="100">
        <v>51011</v>
      </c>
      <c r="T910" s="9"/>
      <c r="U910" s="9"/>
      <c r="V910" s="110">
        <v>13411</v>
      </c>
      <c r="W910" s="9">
        <v>2003</v>
      </c>
      <c r="X910" s="9"/>
      <c r="Y910" s="7" t="str">
        <f>VLOOKUP(B910,'[1]01_MASTER_KODE_FASYANKES'!B$22:J$15694,8,FALSE)</f>
        <v>JAWA BARAT</v>
      </c>
      <c r="Z910" s="6" t="str">
        <f>VLOOKUP(B910,'[1]01_MASTER_KODE_FASYANKES'!B$22:J$15694,9,FALSE)</f>
        <v>BOGOR</v>
      </c>
      <c r="AA910" s="6" t="str">
        <f>VLOOKUP(B910,'[1]01_MASTER_KODE_FASYANKES'!B$22:J$15694,3,FALSE)</f>
        <v>Puskesmas</v>
      </c>
      <c r="AB910" s="6" t="str">
        <f>VLOOKUP(B910,'[1]01_MASTER_KODE_FASYANKES'!B$22:J$15694,2,FALSE)</f>
        <v>RAGAJAYA</v>
      </c>
      <c r="AC910" s="6">
        <f>VLOOKUP(S910,'[1]02_MASTER_KODE_SDMK'!B$3:H$2218,2,FALSE)</f>
        <v>1080101</v>
      </c>
      <c r="AD910" s="6" t="str">
        <f>VLOOKUP(S910,'[1]02_MASTER_KODE_SDMK'!B$3:H$2218,4,FALSE)</f>
        <v>08. Gizi</v>
      </c>
      <c r="AE910" s="6" t="str">
        <f>VLOOKUP(S910,'[1]02_MASTER_KODE_SDMK'!B$3:H$2218,5,FALSE)</f>
        <v>01. Nutrisionis</v>
      </c>
      <c r="AF910" s="6" t="str">
        <f>VLOOKUP(S910,'[1]02_MASTER_KODE_SDMK'!B$3:H$2218,3,FALSE)</f>
        <v>Nutrisionis</v>
      </c>
      <c r="AG910" s="6" t="str">
        <f>VLOOKUP(S910,'[1]02_MASTER_KODE_SDMK'!B$3:H$2218,7,FALSE)</f>
        <v>PNS</v>
      </c>
      <c r="AH910" s="6" t="str">
        <f>IF(G910="L","Laki-Laki",IF(G910="P","Perempuan","TIDAK VALID"))</f>
        <v>Perempuan</v>
      </c>
      <c r="AI910" s="6" t="e">
        <f>VLOOKUP(X910,'[1]06_MASTER_KODE_KAMPUS'!B$3:C$4825,2,FALSE)</f>
        <v>#N/A</v>
      </c>
      <c r="AJ910" s="6" t="str">
        <f>VLOOKUP(V910,'[1]03_MASTER_KODE_PRODI'!B$3:E$404,3,FALSE)</f>
        <v>D-3</v>
      </c>
      <c r="AK910" s="6" t="str">
        <f>VLOOKUP(V910,'[1]03_MASTER_KODE_PRODI'!B$3:E$404,4,FALSE)</f>
        <v>Gizi</v>
      </c>
      <c r="AM910" s="9"/>
    </row>
    <row r="911" spans="1:39" x14ac:dyDescent="0.25">
      <c r="A911">
        <v>908</v>
      </c>
      <c r="B911" s="292" t="s">
        <v>2306</v>
      </c>
      <c r="C911" s="19"/>
      <c r="D911" s="19">
        <v>140277580</v>
      </c>
      <c r="E911" s="142" t="s">
        <v>2310</v>
      </c>
      <c r="F911" s="19" t="s">
        <v>2309</v>
      </c>
      <c r="G911" s="19" t="s">
        <v>7</v>
      </c>
      <c r="H911" s="142" t="s">
        <v>38</v>
      </c>
      <c r="I911" s="19" t="s">
        <v>53</v>
      </c>
      <c r="J911" s="141" t="s">
        <v>63</v>
      </c>
      <c r="K911" s="19" t="s">
        <v>32</v>
      </c>
      <c r="L911" s="140">
        <v>24487</v>
      </c>
      <c r="M911" s="19"/>
      <c r="N911" s="291"/>
      <c r="O911" s="19"/>
      <c r="P911" s="19" t="s">
        <v>187</v>
      </c>
      <c r="Q911" s="19" t="s">
        <v>187</v>
      </c>
      <c r="R911" s="13">
        <v>121</v>
      </c>
      <c r="S911" s="100">
        <v>91121</v>
      </c>
      <c r="T911" s="9"/>
      <c r="U911" s="9"/>
      <c r="V911" s="110" t="s">
        <v>185</v>
      </c>
      <c r="W911" s="9"/>
      <c r="X911" s="9"/>
      <c r="Y911" s="7" t="str">
        <f>VLOOKUP(B911,'[1]01_MASTER_KODE_FASYANKES'!B$22:J$15694,8,FALSE)</f>
        <v>JAWA BARAT</v>
      </c>
      <c r="Z911" s="6" t="str">
        <f>VLOOKUP(B911,'[1]01_MASTER_KODE_FASYANKES'!B$22:J$15694,9,FALSE)</f>
        <v>BOGOR</v>
      </c>
      <c r="AA911" s="6" t="str">
        <f>VLOOKUP(B911,'[1]01_MASTER_KODE_FASYANKES'!B$22:J$15694,3,FALSE)</f>
        <v>Puskesmas</v>
      </c>
      <c r="AB911" s="6" t="str">
        <f>VLOOKUP(B911,'[1]01_MASTER_KODE_FASYANKES'!B$22:J$15694,2,FALSE)</f>
        <v>RAGAJAYA</v>
      </c>
      <c r="AC911" s="6">
        <f>VLOOKUP(S911,'[1]02_MASTER_KODE_SDMK'!B$3:H$2218,2,FALSE)</f>
        <v>3020701</v>
      </c>
      <c r="AD911" s="6" t="str">
        <f>VLOOKUP(S911,'[1]02_MASTER_KODE_SDMK'!B$3:H$2218,4,FALSE)</f>
        <v>14. Tenaga Penunjang</v>
      </c>
      <c r="AE911" s="6" t="str">
        <f>VLOOKUP(S911,'[1]02_MASTER_KODE_SDMK'!B$3:H$2218,5,FALSE)</f>
        <v>02. Dukungan Manajemen</v>
      </c>
      <c r="AF911" s="6" t="str">
        <f>VLOOKUP(S911,'[1]02_MASTER_KODE_SDMK'!B$3:H$2218,3,FALSE)</f>
        <v>Pekarya</v>
      </c>
      <c r="AG911" s="6" t="str">
        <f>VLOOKUP(S911,'[1]02_MASTER_KODE_SDMK'!B$3:H$2218,7,FALSE)</f>
        <v>PNS</v>
      </c>
      <c r="AH911" s="6" t="str">
        <f>IF(G911="L","Laki-Laki",IF(G911="P","Perempuan","TIDAK VALID"))</f>
        <v>Perempuan</v>
      </c>
      <c r="AI911" s="6" t="e">
        <f>VLOOKUP(X911,'[1]06_MASTER_KODE_KAMPUS'!B$3:C$4825,2,FALSE)</f>
        <v>#N/A</v>
      </c>
      <c r="AJ911" s="6" t="str">
        <f>VLOOKUP(V911,'[1]03_MASTER_KODE_PRODI'!B$3:E$404,3,FALSE)</f>
        <v>SMP / Setara</v>
      </c>
      <c r="AK911" s="6" t="str">
        <f>VLOOKUP(V911,'[1]03_MASTER_KODE_PRODI'!B$3:E$404,4,FALSE)</f>
        <v>Sekolah Menengah Pertama</v>
      </c>
      <c r="AM911" s="9"/>
    </row>
    <row r="912" spans="1:39" x14ac:dyDescent="0.25">
      <c r="A912">
        <v>909</v>
      </c>
      <c r="B912" s="292" t="s">
        <v>2306</v>
      </c>
      <c r="C912" s="19"/>
      <c r="D912" s="19">
        <v>140202402</v>
      </c>
      <c r="E912" s="142" t="s">
        <v>2308</v>
      </c>
      <c r="F912" s="19" t="s">
        <v>2307</v>
      </c>
      <c r="G912" s="19" t="s">
        <v>7</v>
      </c>
      <c r="H912" s="142" t="s">
        <v>527</v>
      </c>
      <c r="I912" s="19" t="s">
        <v>209</v>
      </c>
      <c r="J912" s="141" t="s">
        <v>92</v>
      </c>
      <c r="K912" s="19" t="s">
        <v>70</v>
      </c>
      <c r="L912" s="140">
        <v>24456</v>
      </c>
      <c r="M912" s="19"/>
      <c r="N912" s="291"/>
      <c r="O912" s="19"/>
      <c r="P912" s="19" t="s">
        <v>69</v>
      </c>
      <c r="Q912" s="19" t="s">
        <v>69</v>
      </c>
      <c r="R912" s="13">
        <v>121</v>
      </c>
      <c r="S912" s="100">
        <v>91121</v>
      </c>
      <c r="T912" s="9"/>
      <c r="U912" s="9"/>
      <c r="V912" s="110" t="s">
        <v>134</v>
      </c>
      <c r="W912" s="9">
        <v>1985</v>
      </c>
      <c r="X912" s="9"/>
      <c r="Y912" s="7" t="str">
        <f>VLOOKUP(B912,'[1]01_MASTER_KODE_FASYANKES'!B$22:J$15694,8,FALSE)</f>
        <v>JAWA BARAT</v>
      </c>
      <c r="Z912" s="6" t="str">
        <f>VLOOKUP(B912,'[1]01_MASTER_KODE_FASYANKES'!B$22:J$15694,9,FALSE)</f>
        <v>BOGOR</v>
      </c>
      <c r="AA912" s="6" t="str">
        <f>VLOOKUP(B912,'[1]01_MASTER_KODE_FASYANKES'!B$22:J$15694,3,FALSE)</f>
        <v>Puskesmas</v>
      </c>
      <c r="AB912" s="6" t="str">
        <f>VLOOKUP(B912,'[1]01_MASTER_KODE_FASYANKES'!B$22:J$15694,2,FALSE)</f>
        <v>RAGAJAYA</v>
      </c>
      <c r="AC912" s="6">
        <f>VLOOKUP(S912,'[1]02_MASTER_KODE_SDMK'!B$3:H$2218,2,FALSE)</f>
        <v>3020701</v>
      </c>
      <c r="AD912" s="6" t="str">
        <f>VLOOKUP(S912,'[1]02_MASTER_KODE_SDMK'!B$3:H$2218,4,FALSE)</f>
        <v>14. Tenaga Penunjang</v>
      </c>
      <c r="AE912" s="6" t="str">
        <f>VLOOKUP(S912,'[1]02_MASTER_KODE_SDMK'!B$3:H$2218,5,FALSE)</f>
        <v>02. Dukungan Manajemen</v>
      </c>
      <c r="AF912" s="6" t="str">
        <f>VLOOKUP(S912,'[1]02_MASTER_KODE_SDMK'!B$3:H$2218,3,FALSE)</f>
        <v>Pekarya</v>
      </c>
      <c r="AG912" s="6" t="str">
        <f>VLOOKUP(S912,'[1]02_MASTER_KODE_SDMK'!B$3:H$2218,7,FALSE)</f>
        <v>PNS</v>
      </c>
      <c r="AH912" s="6" t="str">
        <f>IF(G912="L","Laki-Laki",IF(G912="P","Perempuan","TIDAK VALID"))</f>
        <v>Perempuan</v>
      </c>
      <c r="AI912" s="6" t="e">
        <f>VLOOKUP(X912,'[1]06_MASTER_KODE_KAMPUS'!B$3:C$4825,2,FALSE)</f>
        <v>#N/A</v>
      </c>
      <c r="AJ912" s="6" t="str">
        <f>VLOOKUP(V912,'[1]03_MASTER_KODE_PRODI'!B$3:E$404,3,FALSE)</f>
        <v>SMA / Setara</v>
      </c>
      <c r="AK912" s="6" t="str">
        <f>VLOOKUP(V912,'[1]03_MASTER_KODE_PRODI'!B$3:E$404,4,FALSE)</f>
        <v>Sekolah Menengah Atas</v>
      </c>
      <c r="AM912" s="9"/>
    </row>
    <row r="913" spans="1:39" x14ac:dyDescent="0.25">
      <c r="A913">
        <v>910</v>
      </c>
      <c r="B913" s="292" t="s">
        <v>2306</v>
      </c>
      <c r="C913" s="19"/>
      <c r="D913" s="141" t="s">
        <v>2305</v>
      </c>
      <c r="E913" s="141" t="s">
        <v>2305</v>
      </c>
      <c r="F913" s="19" t="s">
        <v>2304</v>
      </c>
      <c r="G913" s="19" t="s">
        <v>23</v>
      </c>
      <c r="H913" s="141" t="s">
        <v>423</v>
      </c>
      <c r="I913" s="19" t="s">
        <v>12</v>
      </c>
      <c r="J913" s="141" t="s">
        <v>48</v>
      </c>
      <c r="K913" s="19" t="s">
        <v>32</v>
      </c>
      <c r="L913" s="140">
        <v>24591</v>
      </c>
      <c r="M913" s="19"/>
      <c r="N913" s="291"/>
      <c r="O913" s="19"/>
      <c r="P913" s="19" t="s">
        <v>149</v>
      </c>
      <c r="Q913" s="19" t="s">
        <v>301</v>
      </c>
      <c r="R913" s="13">
        <v>121</v>
      </c>
      <c r="S913" s="100">
        <v>91991</v>
      </c>
      <c r="T913" s="9"/>
      <c r="U913" s="9"/>
      <c r="V913" s="110" t="s">
        <v>623</v>
      </c>
      <c r="W913" s="9">
        <v>1987</v>
      </c>
      <c r="X913" s="9"/>
      <c r="Y913" s="7" t="str">
        <f>VLOOKUP(B913,'[1]01_MASTER_KODE_FASYANKES'!B$22:J$15694,8,FALSE)</f>
        <v>JAWA BARAT</v>
      </c>
      <c r="Z913" s="6" t="str">
        <f>VLOOKUP(B913,'[1]01_MASTER_KODE_FASYANKES'!B$22:J$15694,9,FALSE)</f>
        <v>BOGOR</v>
      </c>
      <c r="AA913" s="6" t="str">
        <f>VLOOKUP(B913,'[1]01_MASTER_KODE_FASYANKES'!B$22:J$15694,3,FALSE)</f>
        <v>Puskesmas</v>
      </c>
      <c r="AB913" s="6" t="str">
        <f>VLOOKUP(B913,'[1]01_MASTER_KODE_FASYANKES'!B$22:J$15694,2,FALSE)</f>
        <v>RAGAJAYA</v>
      </c>
      <c r="AC913" s="6">
        <f>VLOOKUP(S913,'[1]02_MASTER_KODE_SDMK'!B$3:H$2218,2,FALSE)</f>
        <v>3020799</v>
      </c>
      <c r="AD913" s="6" t="str">
        <f>VLOOKUP(S913,'[1]02_MASTER_KODE_SDMK'!B$3:H$2218,4,FALSE)</f>
        <v>14. Tenaga Penunjang</v>
      </c>
      <c r="AE913" s="6" t="str">
        <f>VLOOKUP(S913,'[1]02_MASTER_KODE_SDMK'!B$3:H$2218,5,FALSE)</f>
        <v>02. Dukungan Manajemen</v>
      </c>
      <c r="AF913" s="6" t="str">
        <f>VLOOKUP(S913,'[1]02_MASTER_KODE_SDMK'!B$3:H$2218,3,FALSE)</f>
        <v>Tenaga Umum Lainnya yang belum tercantum</v>
      </c>
      <c r="AG913" s="6" t="str">
        <f>VLOOKUP(S913,'[1]02_MASTER_KODE_SDMK'!B$3:H$2218,7,FALSE)</f>
        <v>PNS</v>
      </c>
      <c r="AH913" s="6" t="str">
        <f>IF(G913="L","Laki-Laki",IF(G913="P","Perempuan","TIDAK VALID"))</f>
        <v>Laki-Laki</v>
      </c>
      <c r="AI913" s="6" t="e">
        <f>VLOOKUP(X913,'[1]06_MASTER_KODE_KAMPUS'!B$3:C$4825,2,FALSE)</f>
        <v>#N/A</v>
      </c>
      <c r="AJ913" s="6" t="str">
        <f>VLOOKUP(V913,'[1]03_MASTER_KODE_PRODI'!B$3:E$404,3,FALSE)</f>
        <v>SMA / Setara</v>
      </c>
      <c r="AK913" s="6" t="str">
        <f>VLOOKUP(V913,'[1]03_MASTER_KODE_PRODI'!B$3:E$404,4,FALSE)</f>
        <v>Sekolah Menengah Kejuruan</v>
      </c>
      <c r="AM913" s="9"/>
    </row>
    <row r="914" spans="1:39" x14ac:dyDescent="0.25">
      <c r="A914">
        <v>911</v>
      </c>
      <c r="B914" s="292" t="s">
        <v>2236</v>
      </c>
      <c r="C914" s="141" t="s">
        <v>2303</v>
      </c>
      <c r="D914" s="19">
        <v>480152678</v>
      </c>
      <c r="E914" s="142" t="s">
        <v>2302</v>
      </c>
      <c r="F914" s="19" t="s">
        <v>2301</v>
      </c>
      <c r="G914" s="19" t="s">
        <v>7</v>
      </c>
      <c r="H914" s="142" t="s">
        <v>171</v>
      </c>
      <c r="I914" s="235" t="s">
        <v>57</v>
      </c>
      <c r="J914" s="236" t="s">
        <v>63</v>
      </c>
      <c r="K914" s="19" t="s">
        <v>2300</v>
      </c>
      <c r="L914" s="293">
        <v>27251</v>
      </c>
      <c r="M914" s="19"/>
      <c r="N914" s="291"/>
      <c r="O914" s="19"/>
      <c r="P914" s="129" t="s">
        <v>16</v>
      </c>
      <c r="Q914" s="129" t="s">
        <v>16</v>
      </c>
      <c r="R914" s="13">
        <v>121</v>
      </c>
      <c r="S914" s="100">
        <v>91271</v>
      </c>
      <c r="T914" s="9"/>
      <c r="U914" s="9"/>
      <c r="V914" s="214">
        <v>11201</v>
      </c>
      <c r="W914" s="9">
        <v>1999</v>
      </c>
      <c r="X914" s="9"/>
      <c r="Y914" s="7" t="str">
        <f>VLOOKUP(B914,'[1]01_MASTER_KODE_FASYANKES'!B$22:J$15694,8,FALSE)</f>
        <v>JAWA BARAT</v>
      </c>
      <c r="Z914" s="6" t="str">
        <f>VLOOKUP(B914,'[1]01_MASTER_KODE_FASYANKES'!B$22:J$15694,9,FALSE)</f>
        <v>BOGOR</v>
      </c>
      <c r="AA914" s="6" t="str">
        <f>VLOOKUP(B914,'[1]01_MASTER_KODE_FASYANKES'!B$22:J$15694,3,FALSE)</f>
        <v>Puskesmas</v>
      </c>
      <c r="AB914" s="6" t="str">
        <f>VLOOKUP(B914,'[1]01_MASTER_KODE_FASYANKES'!B$22:J$15694,2,FALSE)</f>
        <v>TAJURHALANG</v>
      </c>
      <c r="AC914" s="6">
        <f>VLOOKUP(S914,'[1]02_MASTER_KODE_SDMK'!B$3:H$2218,2,FALSE)</f>
        <v>3010504</v>
      </c>
      <c r="AD914" s="6" t="str">
        <f>VLOOKUP(S914,'[1]02_MASTER_KODE_SDMK'!B$3:H$2218,4,FALSE)</f>
        <v>14. Tenaga Penunjang</v>
      </c>
      <c r="AE914" s="6" t="str">
        <f>VLOOKUP(S914,'[1]02_MASTER_KODE_SDMK'!B$3:H$2218,5,FALSE)</f>
        <v>01. Struktural</v>
      </c>
      <c r="AF914" s="6" t="str">
        <f>VLOOKUP(S914,'[1]02_MASTER_KODE_SDMK'!B$3:H$2218,3,FALSE)</f>
        <v>Kepala Puskesmas</v>
      </c>
      <c r="AG914" s="6" t="str">
        <f>VLOOKUP(S914,'[1]02_MASTER_KODE_SDMK'!B$3:H$2218,7,FALSE)</f>
        <v>PNS</v>
      </c>
      <c r="AH914" s="6" t="str">
        <f>IF(G914="L","Laki-Laki",IF(G914="P","Perempuan","TIDAK VALID"))</f>
        <v>Perempuan</v>
      </c>
      <c r="AI914" s="6" t="e">
        <f>VLOOKUP(X914,'[1]06_MASTER_KODE_KAMPUS'!B$3:C$4825,2,FALSE)</f>
        <v>#N/A</v>
      </c>
      <c r="AJ914" s="6" t="str">
        <f>VLOOKUP(V914,'[1]03_MASTER_KODE_PRODI'!B$3:E$404,3,FALSE)</f>
        <v>S-1</v>
      </c>
      <c r="AK914" s="6" t="str">
        <f>VLOOKUP(V914,'[1]03_MASTER_KODE_PRODI'!B$3:E$404,4,FALSE)</f>
        <v>Ilmu Kedokteran</v>
      </c>
      <c r="AM914" s="9" t="s">
        <v>2299</v>
      </c>
    </row>
    <row r="915" spans="1:39" x14ac:dyDescent="0.25">
      <c r="A915">
        <v>912</v>
      </c>
      <c r="B915" s="292" t="s">
        <v>2236</v>
      </c>
      <c r="C915" s="141" t="s">
        <v>2298</v>
      </c>
      <c r="D915" s="19">
        <v>140267667</v>
      </c>
      <c r="E915" s="142" t="s">
        <v>2297</v>
      </c>
      <c r="F915" s="19" t="s">
        <v>2296</v>
      </c>
      <c r="G915" s="19" t="s">
        <v>23</v>
      </c>
      <c r="H915" s="142" t="s">
        <v>44</v>
      </c>
      <c r="I915" s="19" t="s">
        <v>209</v>
      </c>
      <c r="J915" s="141" t="s">
        <v>43</v>
      </c>
      <c r="K915" s="19" t="s">
        <v>32</v>
      </c>
      <c r="L915" s="140">
        <v>25197</v>
      </c>
      <c r="M915" s="19"/>
      <c r="N915" s="291"/>
      <c r="O915" s="19"/>
      <c r="P915" s="19" t="s">
        <v>10</v>
      </c>
      <c r="Q915" s="19" t="s">
        <v>818</v>
      </c>
      <c r="R915" s="13">
        <v>121</v>
      </c>
      <c r="S915" s="100">
        <v>91251</v>
      </c>
      <c r="T915" s="9"/>
      <c r="U915" s="9"/>
      <c r="V915" s="110">
        <v>13201</v>
      </c>
      <c r="W915" s="9"/>
      <c r="X915" s="9"/>
      <c r="Y915" s="7" t="str">
        <f>VLOOKUP(B915,'[1]01_MASTER_KODE_FASYANKES'!B$22:J$15694,8,FALSE)</f>
        <v>JAWA BARAT</v>
      </c>
      <c r="Z915" s="6" t="str">
        <f>VLOOKUP(B915,'[1]01_MASTER_KODE_FASYANKES'!B$22:J$15694,9,FALSE)</f>
        <v>BOGOR</v>
      </c>
      <c r="AA915" s="6" t="str">
        <f>VLOOKUP(B915,'[1]01_MASTER_KODE_FASYANKES'!B$22:J$15694,3,FALSE)</f>
        <v>Puskesmas</v>
      </c>
      <c r="AB915" s="6" t="str">
        <f>VLOOKUP(B915,'[1]01_MASTER_KODE_FASYANKES'!B$22:J$15694,2,FALSE)</f>
        <v>TAJURHALANG</v>
      </c>
      <c r="AC915" s="6">
        <f>VLOOKUP(S915,'[1]02_MASTER_KODE_SDMK'!B$3:H$2218,2,FALSE)</f>
        <v>3010502</v>
      </c>
      <c r="AD915" s="6" t="str">
        <f>VLOOKUP(S915,'[1]02_MASTER_KODE_SDMK'!B$3:H$2218,4,FALSE)</f>
        <v>14. Tenaga Penunjang</v>
      </c>
      <c r="AE915" s="6" t="str">
        <f>VLOOKUP(S915,'[1]02_MASTER_KODE_SDMK'!B$3:H$2218,5,FALSE)</f>
        <v>01. Struktural</v>
      </c>
      <c r="AF915" s="6" t="str">
        <f>VLOOKUP(S915,'[1]02_MASTER_KODE_SDMK'!B$3:H$2218,3,FALSE)</f>
        <v>Kepala Subbagian</v>
      </c>
      <c r="AG915" s="6" t="str">
        <f>VLOOKUP(S915,'[1]02_MASTER_KODE_SDMK'!B$3:H$2218,7,FALSE)</f>
        <v>PNS</v>
      </c>
      <c r="AH915" s="6" t="str">
        <f>IF(G915="L","Laki-Laki",IF(G915="P","Perempuan","TIDAK VALID"))</f>
        <v>Laki-Laki</v>
      </c>
      <c r="AI915" s="6" t="e">
        <f>VLOOKUP(X915,'[1]06_MASTER_KODE_KAMPUS'!B$3:C$4825,2,FALSE)</f>
        <v>#N/A</v>
      </c>
      <c r="AJ915" s="6" t="str">
        <f>VLOOKUP(V915,'[1]03_MASTER_KODE_PRODI'!B$3:E$404,3,FALSE)</f>
        <v>S-1</v>
      </c>
      <c r="AK915" s="6" t="str">
        <f>VLOOKUP(V915,'[1]03_MASTER_KODE_PRODI'!B$3:E$404,4,FALSE)</f>
        <v>Kesehatan Masyarakat</v>
      </c>
      <c r="AM915" s="9"/>
    </row>
    <row r="916" spans="1:39" x14ac:dyDescent="0.25">
      <c r="A916">
        <v>913</v>
      </c>
      <c r="B916" s="292" t="s">
        <v>2236</v>
      </c>
      <c r="C916" s="141" t="s">
        <v>2295</v>
      </c>
      <c r="D916" s="19">
        <v>480152683</v>
      </c>
      <c r="E916" s="142" t="s">
        <v>2294</v>
      </c>
      <c r="F916" s="19" t="s">
        <v>2293</v>
      </c>
      <c r="G916" s="19" t="s">
        <v>7</v>
      </c>
      <c r="H916" s="237" t="s">
        <v>171</v>
      </c>
      <c r="I916" s="235" t="s">
        <v>5</v>
      </c>
      <c r="J916" s="236" t="s">
        <v>17</v>
      </c>
      <c r="K916" s="19" t="s">
        <v>2292</v>
      </c>
      <c r="L916" s="140">
        <v>27353</v>
      </c>
      <c r="M916" s="19"/>
      <c r="N916" s="291"/>
      <c r="O916" s="19"/>
      <c r="P916" s="19" t="s">
        <v>1</v>
      </c>
      <c r="Q916" s="19" t="s">
        <v>1</v>
      </c>
      <c r="R916" s="13">
        <v>121</v>
      </c>
      <c r="S916" s="213">
        <v>15011</v>
      </c>
      <c r="T916" s="9"/>
      <c r="U916" s="9"/>
      <c r="V916" s="110">
        <v>12201</v>
      </c>
      <c r="W916" s="9"/>
      <c r="X916" s="9"/>
      <c r="Y916" s="7" t="str">
        <f>VLOOKUP(B916,'[1]01_MASTER_KODE_FASYANKES'!B$22:J$15694,8,FALSE)</f>
        <v>JAWA BARAT</v>
      </c>
      <c r="Z916" s="6" t="str">
        <f>VLOOKUP(B916,'[1]01_MASTER_KODE_FASYANKES'!B$22:J$15694,9,FALSE)</f>
        <v>BOGOR</v>
      </c>
      <c r="AA916" s="6" t="str">
        <f>VLOOKUP(B916,'[1]01_MASTER_KODE_FASYANKES'!B$22:J$15694,3,FALSE)</f>
        <v>Puskesmas</v>
      </c>
      <c r="AB916" s="6" t="str">
        <f>VLOOKUP(B916,'[1]01_MASTER_KODE_FASYANKES'!B$22:J$15694,2,FALSE)</f>
        <v>TAJURHALANG</v>
      </c>
      <c r="AC916" s="6">
        <f>VLOOKUP(S916,'[1]02_MASTER_KODE_SDMK'!B$3:H$2218,2,FALSE)</f>
        <v>1010201</v>
      </c>
      <c r="AD916" s="6" t="str">
        <f>VLOOKUP(S916,'[1]02_MASTER_KODE_SDMK'!B$3:H$2218,4,FALSE)</f>
        <v>01. Medis</v>
      </c>
      <c r="AE916" s="6" t="str">
        <f>VLOOKUP(S916,'[1]02_MASTER_KODE_SDMK'!B$3:H$2218,5,FALSE)</f>
        <v>02. Dokter Gigi</v>
      </c>
      <c r="AF916" s="6" t="str">
        <f>VLOOKUP(S916,'[1]02_MASTER_KODE_SDMK'!B$3:H$2218,3,FALSE)</f>
        <v>Dokter Gigi</v>
      </c>
      <c r="AG916" s="6" t="str">
        <f>VLOOKUP(S916,'[1]02_MASTER_KODE_SDMK'!B$3:H$2218,7,FALSE)</f>
        <v>PNS</v>
      </c>
      <c r="AH916" s="6" t="str">
        <f>IF(G916="L","Laki-Laki",IF(G916="P","Perempuan","TIDAK VALID"))</f>
        <v>Perempuan</v>
      </c>
      <c r="AI916" s="6" t="e">
        <f>VLOOKUP(X916,'[1]06_MASTER_KODE_KAMPUS'!B$3:C$4825,2,FALSE)</f>
        <v>#N/A</v>
      </c>
      <c r="AJ916" s="6" t="str">
        <f>VLOOKUP(V916,'[1]03_MASTER_KODE_PRODI'!B$3:E$404,3,FALSE)</f>
        <v>S-1</v>
      </c>
      <c r="AK916" s="6" t="str">
        <f>VLOOKUP(V916,'[1]03_MASTER_KODE_PRODI'!B$3:E$404,4,FALSE)</f>
        <v>Ilmu Kedokteran Gigi</v>
      </c>
      <c r="AM916" s="9"/>
    </row>
    <row r="917" spans="1:39" x14ac:dyDescent="0.25">
      <c r="A917">
        <v>914</v>
      </c>
      <c r="B917" s="292" t="s">
        <v>2236</v>
      </c>
      <c r="C917" s="141" t="s">
        <v>2291</v>
      </c>
      <c r="D917" s="19">
        <v>380045871</v>
      </c>
      <c r="E917" s="142" t="s">
        <v>2290</v>
      </c>
      <c r="F917" s="19" t="s">
        <v>1906</v>
      </c>
      <c r="G917" s="19" t="s">
        <v>7</v>
      </c>
      <c r="H917" s="142" t="s">
        <v>799</v>
      </c>
      <c r="I917" s="19" t="s">
        <v>57</v>
      </c>
      <c r="J917" s="141" t="s">
        <v>4</v>
      </c>
      <c r="K917" s="19" t="s">
        <v>2289</v>
      </c>
      <c r="L917" s="140">
        <v>25480</v>
      </c>
      <c r="M917" s="19"/>
      <c r="N917" s="291"/>
      <c r="O917" s="19"/>
      <c r="P917" s="19" t="s">
        <v>334</v>
      </c>
      <c r="Q917" s="19" t="s">
        <v>60</v>
      </c>
      <c r="R917" s="13">
        <v>121</v>
      </c>
      <c r="S917" s="100">
        <v>22011</v>
      </c>
      <c r="T917" s="9"/>
      <c r="U917" s="9"/>
      <c r="V917" s="110">
        <v>15401</v>
      </c>
      <c r="W917" s="9">
        <v>1991</v>
      </c>
      <c r="X917" s="9"/>
      <c r="Y917" s="7" t="str">
        <f>VLOOKUP(B917,'[1]01_MASTER_KODE_FASYANKES'!B$22:J$15694,8,FALSE)</f>
        <v>JAWA BARAT</v>
      </c>
      <c r="Z917" s="6" t="str">
        <f>VLOOKUP(B917,'[1]01_MASTER_KODE_FASYANKES'!B$22:J$15694,9,FALSE)</f>
        <v>BOGOR</v>
      </c>
      <c r="AA917" s="6" t="str">
        <f>VLOOKUP(B917,'[1]01_MASTER_KODE_FASYANKES'!B$22:J$15694,3,FALSE)</f>
        <v>Puskesmas</v>
      </c>
      <c r="AB917" s="6" t="str">
        <f>VLOOKUP(B917,'[1]01_MASTER_KODE_FASYANKES'!B$22:J$15694,2,FALSE)</f>
        <v>TAJURHALANG</v>
      </c>
      <c r="AC917" s="6">
        <f>VLOOKUP(S917,'[1]02_MASTER_KODE_SDMK'!B$3:H$2218,2,FALSE)</f>
        <v>1040101</v>
      </c>
      <c r="AD917" s="6" t="str">
        <f>VLOOKUP(S917,'[1]02_MASTER_KODE_SDMK'!B$3:H$2218,4,FALSE)</f>
        <v>04. Kebidanan</v>
      </c>
      <c r="AE917" s="6" t="str">
        <f>VLOOKUP(S917,'[1]02_MASTER_KODE_SDMK'!B$3:H$2218,5,FALSE)</f>
        <v>01. Bidan</v>
      </c>
      <c r="AF917" s="6" t="str">
        <f>VLOOKUP(S917,'[1]02_MASTER_KODE_SDMK'!B$3:H$2218,3,FALSE)</f>
        <v>Bidan</v>
      </c>
      <c r="AG917" s="6" t="str">
        <f>VLOOKUP(S917,'[1]02_MASTER_KODE_SDMK'!B$3:H$2218,7,FALSE)</f>
        <v>PNS</v>
      </c>
      <c r="AH917" s="6" t="str">
        <f>IF(G917="L","Laki-Laki",IF(G917="P","Perempuan","TIDAK VALID"))</f>
        <v>Perempuan</v>
      </c>
      <c r="AI917" s="6" t="e">
        <f>VLOOKUP(X917,'[1]06_MASTER_KODE_KAMPUS'!B$3:C$4825,2,FALSE)</f>
        <v>#N/A</v>
      </c>
      <c r="AJ917" s="6" t="str">
        <f>VLOOKUP(V917,'[1]03_MASTER_KODE_PRODI'!B$3:E$404,3,FALSE)</f>
        <v>D-3</v>
      </c>
      <c r="AK917" s="6" t="str">
        <f>VLOOKUP(V917,'[1]03_MASTER_KODE_PRODI'!B$3:E$404,4,FALSE)</f>
        <v>Kebidanan</v>
      </c>
      <c r="AM917" s="9"/>
    </row>
    <row r="918" spans="1:39" x14ac:dyDescent="0.25">
      <c r="A918">
        <v>915</v>
      </c>
      <c r="B918" s="292" t="s">
        <v>2236</v>
      </c>
      <c r="C918" s="141" t="s">
        <v>2288</v>
      </c>
      <c r="D918" s="19">
        <v>140271530</v>
      </c>
      <c r="E918" s="142" t="s">
        <v>2287</v>
      </c>
      <c r="F918" s="19" t="s">
        <v>612</v>
      </c>
      <c r="G918" s="19" t="s">
        <v>7</v>
      </c>
      <c r="H918" s="142" t="s">
        <v>44</v>
      </c>
      <c r="I918" s="19" t="s">
        <v>57</v>
      </c>
      <c r="J918" s="141" t="s">
        <v>63</v>
      </c>
      <c r="K918" s="19" t="s">
        <v>32</v>
      </c>
      <c r="L918" s="140">
        <v>24286</v>
      </c>
      <c r="M918" s="19"/>
      <c r="N918" s="291"/>
      <c r="O918" s="19"/>
      <c r="P918" s="19" t="s">
        <v>334</v>
      </c>
      <c r="Q918" s="19" t="s">
        <v>60</v>
      </c>
      <c r="R918" s="13">
        <v>121</v>
      </c>
      <c r="S918" s="100">
        <v>22011</v>
      </c>
      <c r="T918" s="9"/>
      <c r="U918" s="9"/>
      <c r="V918" s="110">
        <v>15401</v>
      </c>
      <c r="W918" s="9">
        <v>1991</v>
      </c>
      <c r="X918" s="9"/>
      <c r="Y918" s="7" t="str">
        <f>VLOOKUP(B918,'[1]01_MASTER_KODE_FASYANKES'!B$22:J$15694,8,FALSE)</f>
        <v>JAWA BARAT</v>
      </c>
      <c r="Z918" s="6" t="str">
        <f>VLOOKUP(B918,'[1]01_MASTER_KODE_FASYANKES'!B$22:J$15694,9,FALSE)</f>
        <v>BOGOR</v>
      </c>
      <c r="AA918" s="6" t="str">
        <f>VLOOKUP(B918,'[1]01_MASTER_KODE_FASYANKES'!B$22:J$15694,3,FALSE)</f>
        <v>Puskesmas</v>
      </c>
      <c r="AB918" s="6" t="str">
        <f>VLOOKUP(B918,'[1]01_MASTER_KODE_FASYANKES'!B$22:J$15694,2,FALSE)</f>
        <v>TAJURHALANG</v>
      </c>
      <c r="AC918" s="6">
        <f>VLOOKUP(S918,'[1]02_MASTER_KODE_SDMK'!B$3:H$2218,2,FALSE)</f>
        <v>1040101</v>
      </c>
      <c r="AD918" s="6" t="str">
        <f>VLOOKUP(S918,'[1]02_MASTER_KODE_SDMK'!B$3:H$2218,4,FALSE)</f>
        <v>04. Kebidanan</v>
      </c>
      <c r="AE918" s="6" t="str">
        <f>VLOOKUP(S918,'[1]02_MASTER_KODE_SDMK'!B$3:H$2218,5,FALSE)</f>
        <v>01. Bidan</v>
      </c>
      <c r="AF918" s="6" t="str">
        <f>VLOOKUP(S918,'[1]02_MASTER_KODE_SDMK'!B$3:H$2218,3,FALSE)</f>
        <v>Bidan</v>
      </c>
      <c r="AG918" s="6" t="str">
        <f>VLOOKUP(S918,'[1]02_MASTER_KODE_SDMK'!B$3:H$2218,7,FALSE)</f>
        <v>PNS</v>
      </c>
      <c r="AH918" s="6" t="str">
        <f>IF(G918="L","Laki-Laki",IF(G918="P","Perempuan","TIDAK VALID"))</f>
        <v>Perempuan</v>
      </c>
      <c r="AI918" s="6" t="e">
        <f>VLOOKUP(X918,'[1]06_MASTER_KODE_KAMPUS'!B$3:C$4825,2,FALSE)</f>
        <v>#N/A</v>
      </c>
      <c r="AJ918" s="6" t="str">
        <f>VLOOKUP(V918,'[1]03_MASTER_KODE_PRODI'!B$3:E$404,3,FALSE)</f>
        <v>D-3</v>
      </c>
      <c r="AK918" s="6" t="str">
        <f>VLOOKUP(V918,'[1]03_MASTER_KODE_PRODI'!B$3:E$404,4,FALSE)</f>
        <v>Kebidanan</v>
      </c>
      <c r="AM918" s="9"/>
    </row>
    <row r="919" spans="1:39" x14ac:dyDescent="0.25">
      <c r="A919">
        <v>916</v>
      </c>
      <c r="B919" s="292" t="s">
        <v>2236</v>
      </c>
      <c r="C919" s="141" t="s">
        <v>2286</v>
      </c>
      <c r="D919" s="19">
        <v>140290356</v>
      </c>
      <c r="E919" s="142" t="s">
        <v>2285</v>
      </c>
      <c r="F919" s="19" t="s">
        <v>2284</v>
      </c>
      <c r="G919" s="19" t="s">
        <v>7</v>
      </c>
      <c r="H919" s="142" t="s">
        <v>315</v>
      </c>
      <c r="I919" s="19" t="s">
        <v>53</v>
      </c>
      <c r="J919" s="141" t="s">
        <v>92</v>
      </c>
      <c r="K919" s="19" t="s">
        <v>32</v>
      </c>
      <c r="L919" s="140">
        <v>26411</v>
      </c>
      <c r="M919" s="19"/>
      <c r="N919" s="291"/>
      <c r="O919" s="19"/>
      <c r="P919" s="19" t="s">
        <v>334</v>
      </c>
      <c r="Q919" s="19" t="s">
        <v>60</v>
      </c>
      <c r="R919" s="13">
        <v>121</v>
      </c>
      <c r="S919" s="100">
        <v>22011</v>
      </c>
      <c r="T919" s="9"/>
      <c r="U919" s="9"/>
      <c r="V919" s="110">
        <v>15401</v>
      </c>
      <c r="W919" s="9">
        <v>1993</v>
      </c>
      <c r="X919" s="9"/>
      <c r="Y919" s="7" t="str">
        <f>VLOOKUP(B919,'[1]01_MASTER_KODE_FASYANKES'!B$22:J$15694,8,FALSE)</f>
        <v>JAWA BARAT</v>
      </c>
      <c r="Z919" s="6" t="str">
        <f>VLOOKUP(B919,'[1]01_MASTER_KODE_FASYANKES'!B$22:J$15694,9,FALSE)</f>
        <v>BOGOR</v>
      </c>
      <c r="AA919" s="6" t="str">
        <f>VLOOKUP(B919,'[1]01_MASTER_KODE_FASYANKES'!B$22:J$15694,3,FALSE)</f>
        <v>Puskesmas</v>
      </c>
      <c r="AB919" s="6" t="str">
        <f>VLOOKUP(B919,'[1]01_MASTER_KODE_FASYANKES'!B$22:J$15694,2,FALSE)</f>
        <v>TAJURHALANG</v>
      </c>
      <c r="AC919" s="6">
        <f>VLOOKUP(S919,'[1]02_MASTER_KODE_SDMK'!B$3:H$2218,2,FALSE)</f>
        <v>1040101</v>
      </c>
      <c r="AD919" s="6" t="str">
        <f>VLOOKUP(S919,'[1]02_MASTER_KODE_SDMK'!B$3:H$2218,4,FALSE)</f>
        <v>04. Kebidanan</v>
      </c>
      <c r="AE919" s="6" t="str">
        <f>VLOOKUP(S919,'[1]02_MASTER_KODE_SDMK'!B$3:H$2218,5,FALSE)</f>
        <v>01. Bidan</v>
      </c>
      <c r="AF919" s="6" t="str">
        <f>VLOOKUP(S919,'[1]02_MASTER_KODE_SDMK'!B$3:H$2218,3,FALSE)</f>
        <v>Bidan</v>
      </c>
      <c r="AG919" s="6" t="str">
        <f>VLOOKUP(S919,'[1]02_MASTER_KODE_SDMK'!B$3:H$2218,7,FALSE)</f>
        <v>PNS</v>
      </c>
      <c r="AH919" s="6" t="str">
        <f>IF(G919="L","Laki-Laki",IF(G919="P","Perempuan","TIDAK VALID"))</f>
        <v>Perempuan</v>
      </c>
      <c r="AI919" s="6" t="e">
        <f>VLOOKUP(X919,'[1]06_MASTER_KODE_KAMPUS'!B$3:C$4825,2,FALSE)</f>
        <v>#N/A</v>
      </c>
      <c r="AJ919" s="6" t="str">
        <f>VLOOKUP(V919,'[1]03_MASTER_KODE_PRODI'!B$3:E$404,3,FALSE)</f>
        <v>D-3</v>
      </c>
      <c r="AK919" s="6" t="str">
        <f>VLOOKUP(V919,'[1]03_MASTER_KODE_PRODI'!B$3:E$404,4,FALSE)</f>
        <v>Kebidanan</v>
      </c>
      <c r="AM919" s="9"/>
    </row>
    <row r="920" spans="1:39" x14ac:dyDescent="0.25">
      <c r="A920">
        <v>917</v>
      </c>
      <c r="B920" s="292" t="s">
        <v>2236</v>
      </c>
      <c r="C920" s="141" t="s">
        <v>2283</v>
      </c>
      <c r="D920" s="19">
        <v>140294098</v>
      </c>
      <c r="E920" s="142" t="s">
        <v>2282</v>
      </c>
      <c r="F920" s="19" t="s">
        <v>2281</v>
      </c>
      <c r="G920" s="19" t="s">
        <v>7</v>
      </c>
      <c r="H920" s="142" t="s">
        <v>2136</v>
      </c>
      <c r="I920" s="19" t="s">
        <v>209</v>
      </c>
      <c r="J920" s="141" t="s">
        <v>48</v>
      </c>
      <c r="K920" s="19" t="s">
        <v>1188</v>
      </c>
      <c r="L920" s="140">
        <v>26855</v>
      </c>
      <c r="M920" s="19"/>
      <c r="N920" s="291"/>
      <c r="O920" s="19"/>
      <c r="P920" s="19" t="s">
        <v>348</v>
      </c>
      <c r="Q920" s="19" t="s">
        <v>60</v>
      </c>
      <c r="R920" s="13">
        <v>121</v>
      </c>
      <c r="S920" s="100">
        <v>22011</v>
      </c>
      <c r="T920" s="9"/>
      <c r="U920" s="9"/>
      <c r="V920" s="110">
        <v>15401</v>
      </c>
      <c r="W920" s="9"/>
      <c r="X920" s="9"/>
      <c r="Y920" s="7" t="str">
        <f>VLOOKUP(B920,'[1]01_MASTER_KODE_FASYANKES'!B$22:J$15694,8,FALSE)</f>
        <v>JAWA BARAT</v>
      </c>
      <c r="Z920" s="6" t="str">
        <f>VLOOKUP(B920,'[1]01_MASTER_KODE_FASYANKES'!B$22:J$15694,9,FALSE)</f>
        <v>BOGOR</v>
      </c>
      <c r="AA920" s="6" t="str">
        <f>VLOOKUP(B920,'[1]01_MASTER_KODE_FASYANKES'!B$22:J$15694,3,FALSE)</f>
        <v>Puskesmas</v>
      </c>
      <c r="AB920" s="6" t="str">
        <f>VLOOKUP(B920,'[1]01_MASTER_KODE_FASYANKES'!B$22:J$15694,2,FALSE)</f>
        <v>TAJURHALANG</v>
      </c>
      <c r="AC920" s="6">
        <f>VLOOKUP(S920,'[1]02_MASTER_KODE_SDMK'!B$3:H$2218,2,FALSE)</f>
        <v>1040101</v>
      </c>
      <c r="AD920" s="6" t="str">
        <f>VLOOKUP(S920,'[1]02_MASTER_KODE_SDMK'!B$3:H$2218,4,FALSE)</f>
        <v>04. Kebidanan</v>
      </c>
      <c r="AE920" s="6" t="str">
        <f>VLOOKUP(S920,'[1]02_MASTER_KODE_SDMK'!B$3:H$2218,5,FALSE)</f>
        <v>01. Bidan</v>
      </c>
      <c r="AF920" s="6" t="str">
        <f>VLOOKUP(S920,'[1]02_MASTER_KODE_SDMK'!B$3:H$2218,3,FALSE)</f>
        <v>Bidan</v>
      </c>
      <c r="AG920" s="6" t="str">
        <f>VLOOKUP(S920,'[1]02_MASTER_KODE_SDMK'!B$3:H$2218,7,FALSE)</f>
        <v>PNS</v>
      </c>
      <c r="AH920" s="6" t="str">
        <f>IF(G920="L","Laki-Laki",IF(G920="P","Perempuan","TIDAK VALID"))</f>
        <v>Perempuan</v>
      </c>
      <c r="AI920" s="6" t="e">
        <f>VLOOKUP(X920,'[1]06_MASTER_KODE_KAMPUS'!B$3:C$4825,2,FALSE)</f>
        <v>#N/A</v>
      </c>
      <c r="AJ920" s="6" t="str">
        <f>VLOOKUP(V920,'[1]03_MASTER_KODE_PRODI'!B$3:E$404,3,FALSE)</f>
        <v>D-3</v>
      </c>
      <c r="AK920" s="6" t="str">
        <f>VLOOKUP(V920,'[1]03_MASTER_KODE_PRODI'!B$3:E$404,4,FALSE)</f>
        <v>Kebidanan</v>
      </c>
      <c r="AM920" s="9"/>
    </row>
    <row r="921" spans="1:39" x14ac:dyDescent="0.25">
      <c r="A921">
        <v>918</v>
      </c>
      <c r="B921" s="292" t="s">
        <v>2236</v>
      </c>
      <c r="C921" s="141" t="s">
        <v>2280</v>
      </c>
      <c r="D921" s="19">
        <v>140249345</v>
      </c>
      <c r="E921" s="142" t="s">
        <v>2279</v>
      </c>
      <c r="F921" s="19" t="s">
        <v>2278</v>
      </c>
      <c r="G921" s="19" t="s">
        <v>7</v>
      </c>
      <c r="H921" s="142" t="s">
        <v>799</v>
      </c>
      <c r="I921" s="19" t="s">
        <v>57</v>
      </c>
      <c r="J921" s="141" t="s">
        <v>48</v>
      </c>
      <c r="K921" s="19" t="s">
        <v>2277</v>
      </c>
      <c r="L921" s="140">
        <v>25486</v>
      </c>
      <c r="M921" s="19"/>
      <c r="N921" s="291"/>
      <c r="O921" s="19"/>
      <c r="P921" s="19" t="s">
        <v>334</v>
      </c>
      <c r="Q921" s="19" t="s">
        <v>60</v>
      </c>
      <c r="R921" s="13">
        <v>121</v>
      </c>
      <c r="S921" s="100">
        <v>22011</v>
      </c>
      <c r="T921" s="9"/>
      <c r="U921" s="9"/>
      <c r="V921" s="110">
        <v>15401</v>
      </c>
      <c r="W921" s="9">
        <v>2010</v>
      </c>
      <c r="X921" s="9"/>
      <c r="Y921" s="7" t="str">
        <f>VLOOKUP(B921,'[1]01_MASTER_KODE_FASYANKES'!B$22:J$15694,8,FALSE)</f>
        <v>JAWA BARAT</v>
      </c>
      <c r="Z921" s="6" t="str">
        <f>VLOOKUP(B921,'[1]01_MASTER_KODE_FASYANKES'!B$22:J$15694,9,FALSE)</f>
        <v>BOGOR</v>
      </c>
      <c r="AA921" s="6" t="str">
        <f>VLOOKUP(B921,'[1]01_MASTER_KODE_FASYANKES'!B$22:J$15694,3,FALSE)</f>
        <v>Puskesmas</v>
      </c>
      <c r="AB921" s="6" t="str">
        <f>VLOOKUP(B921,'[1]01_MASTER_KODE_FASYANKES'!B$22:J$15694,2,FALSE)</f>
        <v>TAJURHALANG</v>
      </c>
      <c r="AC921" s="6">
        <f>VLOOKUP(S921,'[1]02_MASTER_KODE_SDMK'!B$3:H$2218,2,FALSE)</f>
        <v>1040101</v>
      </c>
      <c r="AD921" s="6" t="str">
        <f>VLOOKUP(S921,'[1]02_MASTER_KODE_SDMK'!B$3:H$2218,4,FALSE)</f>
        <v>04. Kebidanan</v>
      </c>
      <c r="AE921" s="6" t="str">
        <f>VLOOKUP(S921,'[1]02_MASTER_KODE_SDMK'!B$3:H$2218,5,FALSE)</f>
        <v>01. Bidan</v>
      </c>
      <c r="AF921" s="6" t="str">
        <f>VLOOKUP(S921,'[1]02_MASTER_KODE_SDMK'!B$3:H$2218,3,FALSE)</f>
        <v>Bidan</v>
      </c>
      <c r="AG921" s="6" t="str">
        <f>VLOOKUP(S921,'[1]02_MASTER_KODE_SDMK'!B$3:H$2218,7,FALSE)</f>
        <v>PNS</v>
      </c>
      <c r="AH921" s="6" t="str">
        <f>IF(G921="L","Laki-Laki",IF(G921="P","Perempuan","TIDAK VALID"))</f>
        <v>Perempuan</v>
      </c>
      <c r="AI921" s="6" t="e">
        <f>VLOOKUP(X921,'[1]06_MASTER_KODE_KAMPUS'!B$3:C$4825,2,FALSE)</f>
        <v>#N/A</v>
      </c>
      <c r="AJ921" s="6" t="str">
        <f>VLOOKUP(V921,'[1]03_MASTER_KODE_PRODI'!B$3:E$404,3,FALSE)</f>
        <v>D-3</v>
      </c>
      <c r="AK921" s="6" t="str">
        <f>VLOOKUP(V921,'[1]03_MASTER_KODE_PRODI'!B$3:E$404,4,FALSE)</f>
        <v>Kebidanan</v>
      </c>
      <c r="AM921" s="9"/>
    </row>
    <row r="922" spans="1:39" x14ac:dyDescent="0.25">
      <c r="A922">
        <v>919</v>
      </c>
      <c r="B922" s="292" t="s">
        <v>2236</v>
      </c>
      <c r="C922" s="141" t="s">
        <v>2276</v>
      </c>
      <c r="D922" s="19">
        <v>140248867</v>
      </c>
      <c r="E922" s="142" t="s">
        <v>2275</v>
      </c>
      <c r="F922" s="19" t="s">
        <v>2274</v>
      </c>
      <c r="G922" s="19" t="s">
        <v>7</v>
      </c>
      <c r="H922" s="142" t="s">
        <v>799</v>
      </c>
      <c r="I922" s="19" t="s">
        <v>5</v>
      </c>
      <c r="J922" s="141" t="s">
        <v>63</v>
      </c>
      <c r="K922" s="19" t="s">
        <v>642</v>
      </c>
      <c r="L922" s="140">
        <v>25704</v>
      </c>
      <c r="M922" s="19"/>
      <c r="N922" s="291"/>
      <c r="O922" s="19"/>
      <c r="P922" s="19" t="s">
        <v>334</v>
      </c>
      <c r="Q922" s="19" t="s">
        <v>60</v>
      </c>
      <c r="R922" s="13">
        <v>121</v>
      </c>
      <c r="S922" s="100">
        <v>22011</v>
      </c>
      <c r="T922" s="9"/>
      <c r="U922" s="9"/>
      <c r="V922" s="110">
        <v>15401</v>
      </c>
      <c r="W922" s="9"/>
      <c r="X922" s="9"/>
      <c r="Y922" s="7" t="str">
        <f>VLOOKUP(B922,'[1]01_MASTER_KODE_FASYANKES'!B$22:J$15694,8,FALSE)</f>
        <v>JAWA BARAT</v>
      </c>
      <c r="Z922" s="6" t="str">
        <f>VLOOKUP(B922,'[1]01_MASTER_KODE_FASYANKES'!B$22:J$15694,9,FALSE)</f>
        <v>BOGOR</v>
      </c>
      <c r="AA922" s="6" t="str">
        <f>VLOOKUP(B922,'[1]01_MASTER_KODE_FASYANKES'!B$22:J$15694,3,FALSE)</f>
        <v>Puskesmas</v>
      </c>
      <c r="AB922" s="6" t="str">
        <f>VLOOKUP(B922,'[1]01_MASTER_KODE_FASYANKES'!B$22:J$15694,2,FALSE)</f>
        <v>TAJURHALANG</v>
      </c>
      <c r="AC922" s="6">
        <f>VLOOKUP(S922,'[1]02_MASTER_KODE_SDMK'!B$3:H$2218,2,FALSE)</f>
        <v>1040101</v>
      </c>
      <c r="AD922" s="6" t="str">
        <f>VLOOKUP(S922,'[1]02_MASTER_KODE_SDMK'!B$3:H$2218,4,FALSE)</f>
        <v>04. Kebidanan</v>
      </c>
      <c r="AE922" s="6" t="str">
        <f>VLOOKUP(S922,'[1]02_MASTER_KODE_SDMK'!B$3:H$2218,5,FALSE)</f>
        <v>01. Bidan</v>
      </c>
      <c r="AF922" s="6" t="str">
        <f>VLOOKUP(S922,'[1]02_MASTER_KODE_SDMK'!B$3:H$2218,3,FALSE)</f>
        <v>Bidan</v>
      </c>
      <c r="AG922" s="6" t="str">
        <f>VLOOKUP(S922,'[1]02_MASTER_KODE_SDMK'!B$3:H$2218,7,FALSE)</f>
        <v>PNS</v>
      </c>
      <c r="AH922" s="6" t="str">
        <f>IF(G922="L","Laki-Laki",IF(G922="P","Perempuan","TIDAK VALID"))</f>
        <v>Perempuan</v>
      </c>
      <c r="AI922" s="6" t="e">
        <f>VLOOKUP(X922,'[1]06_MASTER_KODE_KAMPUS'!B$3:C$4825,2,FALSE)</f>
        <v>#N/A</v>
      </c>
      <c r="AJ922" s="6" t="str">
        <f>VLOOKUP(V922,'[1]03_MASTER_KODE_PRODI'!B$3:E$404,3,FALSE)</f>
        <v>D-3</v>
      </c>
      <c r="AK922" s="6" t="str">
        <f>VLOOKUP(V922,'[1]03_MASTER_KODE_PRODI'!B$3:E$404,4,FALSE)</f>
        <v>Kebidanan</v>
      </c>
      <c r="AM922" s="9"/>
    </row>
    <row r="923" spans="1:39" x14ac:dyDescent="0.25">
      <c r="A923">
        <v>920</v>
      </c>
      <c r="B923" s="292" t="s">
        <v>2236</v>
      </c>
      <c r="C923" s="141" t="s">
        <v>2273</v>
      </c>
      <c r="D923" s="19">
        <v>140148062</v>
      </c>
      <c r="E923" s="142" t="s">
        <v>2272</v>
      </c>
      <c r="F923" s="19" t="s">
        <v>2271</v>
      </c>
      <c r="G923" s="19" t="s">
        <v>23</v>
      </c>
      <c r="H923" s="142" t="s">
        <v>2189</v>
      </c>
      <c r="I923" s="19" t="s">
        <v>57</v>
      </c>
      <c r="J923" s="141" t="s">
        <v>43</v>
      </c>
      <c r="K923" s="19" t="s">
        <v>330</v>
      </c>
      <c r="L923" s="140">
        <v>21905</v>
      </c>
      <c r="M923" s="19"/>
      <c r="N923" s="291"/>
      <c r="O923" s="19"/>
      <c r="P923" s="19" t="s">
        <v>371</v>
      </c>
      <c r="Q923" s="19" t="s">
        <v>370</v>
      </c>
      <c r="R923" s="13">
        <v>121</v>
      </c>
      <c r="S923" s="100">
        <v>21011</v>
      </c>
      <c r="T923" s="9"/>
      <c r="U923" s="9"/>
      <c r="V923" s="110">
        <v>14401</v>
      </c>
      <c r="W923" s="9">
        <v>2001</v>
      </c>
      <c r="X923" s="9"/>
      <c r="Y923" s="7" t="str">
        <f>VLOOKUP(B923,'[1]01_MASTER_KODE_FASYANKES'!B$22:J$15694,8,FALSE)</f>
        <v>JAWA BARAT</v>
      </c>
      <c r="Z923" s="6" t="str">
        <f>VLOOKUP(B923,'[1]01_MASTER_KODE_FASYANKES'!B$22:J$15694,9,FALSE)</f>
        <v>BOGOR</v>
      </c>
      <c r="AA923" s="6" t="str">
        <f>VLOOKUP(B923,'[1]01_MASTER_KODE_FASYANKES'!B$22:J$15694,3,FALSE)</f>
        <v>Puskesmas</v>
      </c>
      <c r="AB923" s="6" t="str">
        <f>VLOOKUP(B923,'[1]01_MASTER_KODE_FASYANKES'!B$22:J$15694,2,FALSE)</f>
        <v>TAJURHALANG</v>
      </c>
      <c r="AC923" s="6">
        <f>VLOOKUP(S923,'[1]02_MASTER_KODE_SDMK'!B$3:H$2218,2,FALSE)</f>
        <v>1030101</v>
      </c>
      <c r="AD923" s="6" t="str">
        <f>VLOOKUP(S923,'[1]02_MASTER_KODE_SDMK'!B$3:H$2218,4,FALSE)</f>
        <v>03. Keperawatan</v>
      </c>
      <c r="AE923" s="6" t="str">
        <f>VLOOKUP(S923,'[1]02_MASTER_KODE_SDMK'!B$3:H$2218,5,FALSE)</f>
        <v>01. Perawat Kesehatan Masyarakat</v>
      </c>
      <c r="AF923" s="6" t="str">
        <f>VLOOKUP(S923,'[1]02_MASTER_KODE_SDMK'!B$3:H$2218,3,FALSE)</f>
        <v>Perawat (Non Ners)</v>
      </c>
      <c r="AG923" s="6" t="str">
        <f>VLOOKUP(S923,'[1]02_MASTER_KODE_SDMK'!B$3:H$2218,7,FALSE)</f>
        <v>PNS</v>
      </c>
      <c r="AH923" s="6" t="str">
        <f>IF(G923="L","Laki-Laki",IF(G923="P","Perempuan","TIDAK VALID"))</f>
        <v>Laki-Laki</v>
      </c>
      <c r="AI923" s="6" t="e">
        <f>VLOOKUP(X923,'[1]06_MASTER_KODE_KAMPUS'!B$3:C$4825,2,FALSE)</f>
        <v>#N/A</v>
      </c>
      <c r="AJ923" s="6" t="str">
        <f>VLOOKUP(V923,'[1]03_MASTER_KODE_PRODI'!B$3:E$404,3,FALSE)</f>
        <v>D-3</v>
      </c>
      <c r="AK923" s="6" t="str">
        <f>VLOOKUP(V923,'[1]03_MASTER_KODE_PRODI'!B$3:E$404,4,FALSE)</f>
        <v>Keperawatan</v>
      </c>
      <c r="AM923" s="9"/>
    </row>
    <row r="924" spans="1:39" x14ac:dyDescent="0.25">
      <c r="A924">
        <v>921</v>
      </c>
      <c r="B924" s="292" t="s">
        <v>2236</v>
      </c>
      <c r="C924" s="19"/>
      <c r="D924" s="19">
        <v>140258164</v>
      </c>
      <c r="E924" s="142" t="s">
        <v>2270</v>
      </c>
      <c r="F924" s="19" t="s">
        <v>2269</v>
      </c>
      <c r="G924" s="19" t="s">
        <v>7</v>
      </c>
      <c r="H924" s="142" t="s">
        <v>1376</v>
      </c>
      <c r="I924" s="19" t="s">
        <v>5</v>
      </c>
      <c r="J924" s="141"/>
      <c r="K924" s="19" t="s">
        <v>3</v>
      </c>
      <c r="L924" s="140">
        <v>25065</v>
      </c>
      <c r="M924" s="19"/>
      <c r="N924" s="291"/>
      <c r="O924" s="19"/>
      <c r="P924" s="19" t="s">
        <v>10</v>
      </c>
      <c r="Q924" s="19" t="s">
        <v>10</v>
      </c>
      <c r="R924" s="13">
        <v>121</v>
      </c>
      <c r="S924" s="13">
        <v>21991</v>
      </c>
      <c r="T924" s="9"/>
      <c r="U924" s="9"/>
      <c r="V924" s="110" t="s">
        <v>10</v>
      </c>
      <c r="W924" s="9">
        <v>1988</v>
      </c>
      <c r="X924" s="9"/>
      <c r="Y924" s="7" t="str">
        <f>VLOOKUP(B924,'[1]01_MASTER_KODE_FASYANKES'!B$22:J$15694,8,FALSE)</f>
        <v>JAWA BARAT</v>
      </c>
      <c r="Z924" s="6" t="str">
        <f>VLOOKUP(B924,'[1]01_MASTER_KODE_FASYANKES'!B$22:J$15694,9,FALSE)</f>
        <v>BOGOR</v>
      </c>
      <c r="AA924" s="6" t="str">
        <f>VLOOKUP(B924,'[1]01_MASTER_KODE_FASYANKES'!B$22:J$15694,3,FALSE)</f>
        <v>Puskesmas</v>
      </c>
      <c r="AB924" s="6" t="str">
        <f>VLOOKUP(B924,'[1]01_MASTER_KODE_FASYANKES'!B$22:J$15694,2,FALSE)</f>
        <v>TAJURHALANG</v>
      </c>
      <c r="AC924" s="6">
        <f>VLOOKUP(S924,'[1]02_MASTER_KODE_SDMK'!B$3:H$2218,2,FALSE)</f>
        <v>2030101</v>
      </c>
      <c r="AD924" s="6" t="str">
        <f>VLOOKUP(S924,'[1]02_MASTER_KODE_SDMK'!B$3:H$2218,4,FALSE)</f>
        <v>13. Asisten Tenaga Kesehatan</v>
      </c>
      <c r="AE924" s="6" t="str">
        <f>VLOOKUP(S924,'[1]02_MASTER_KODE_SDMK'!B$3:H$2218,5,FALSE)</f>
        <v>01. Keperawatan</v>
      </c>
      <c r="AF924" s="6" t="str">
        <f>VLOOKUP(S924,'[1]02_MASTER_KODE_SDMK'!B$3:H$2218,3,FALSE)</f>
        <v>Perawat (Asisten)</v>
      </c>
      <c r="AG924" s="6" t="str">
        <f>VLOOKUP(S924,'[1]02_MASTER_KODE_SDMK'!B$3:H$2218,7,FALSE)</f>
        <v>PNS</v>
      </c>
      <c r="AH924" s="6" t="str">
        <f>IF(G924="L","Laki-Laki",IF(G924="P","Perempuan","TIDAK VALID"))</f>
        <v>Perempuan</v>
      </c>
      <c r="AI924" s="6" t="e">
        <f>VLOOKUP(X924,'[1]06_MASTER_KODE_KAMPUS'!B$3:C$4825,2,FALSE)</f>
        <v>#N/A</v>
      </c>
      <c r="AJ924" s="6" t="str">
        <f>VLOOKUP(V924,'[1]03_MASTER_KODE_PRODI'!B$3:E$404,3,FALSE)</f>
        <v>SMA / Setara</v>
      </c>
      <c r="AK924" s="6" t="str">
        <f>VLOOKUP(V924,'[1]03_MASTER_KODE_PRODI'!B$3:E$404,4,FALSE)</f>
        <v>Sekolah Perawat Kesehatan</v>
      </c>
      <c r="AM924" s="9"/>
    </row>
    <row r="925" spans="1:39" x14ac:dyDescent="0.25">
      <c r="A925">
        <v>922</v>
      </c>
      <c r="B925" s="292" t="s">
        <v>2236</v>
      </c>
      <c r="C925" s="141" t="s">
        <v>2268</v>
      </c>
      <c r="D925" s="19">
        <v>140261419</v>
      </c>
      <c r="E925" s="142" t="s">
        <v>2267</v>
      </c>
      <c r="F925" s="19" t="s">
        <v>2266</v>
      </c>
      <c r="G925" s="19" t="s">
        <v>7</v>
      </c>
      <c r="H925" s="142" t="s">
        <v>44</v>
      </c>
      <c r="I925" s="19" t="s">
        <v>5</v>
      </c>
      <c r="J925" s="141" t="s">
        <v>4</v>
      </c>
      <c r="K925" s="19" t="s">
        <v>32</v>
      </c>
      <c r="L925" s="140">
        <v>25357</v>
      </c>
      <c r="M925" s="19"/>
      <c r="N925" s="291"/>
      <c r="O925" s="19"/>
      <c r="P925" s="19" t="s">
        <v>10</v>
      </c>
      <c r="Q925" s="19" t="s">
        <v>10</v>
      </c>
      <c r="R925" s="13">
        <v>121</v>
      </c>
      <c r="S925" s="13">
        <v>21991</v>
      </c>
      <c r="T925" s="9"/>
      <c r="U925" s="9"/>
      <c r="V925" s="110" t="s">
        <v>10</v>
      </c>
      <c r="W925" s="9">
        <v>1990</v>
      </c>
      <c r="X925" s="9"/>
      <c r="Y925" s="7" t="str">
        <f>VLOOKUP(B925,'[1]01_MASTER_KODE_FASYANKES'!B$22:J$15694,8,FALSE)</f>
        <v>JAWA BARAT</v>
      </c>
      <c r="Z925" s="6" t="str">
        <f>VLOOKUP(B925,'[1]01_MASTER_KODE_FASYANKES'!B$22:J$15694,9,FALSE)</f>
        <v>BOGOR</v>
      </c>
      <c r="AA925" s="6" t="str">
        <f>VLOOKUP(B925,'[1]01_MASTER_KODE_FASYANKES'!B$22:J$15694,3,FALSE)</f>
        <v>Puskesmas</v>
      </c>
      <c r="AB925" s="6" t="str">
        <f>VLOOKUP(B925,'[1]01_MASTER_KODE_FASYANKES'!B$22:J$15694,2,FALSE)</f>
        <v>TAJURHALANG</v>
      </c>
      <c r="AC925" s="6">
        <f>VLOOKUP(S925,'[1]02_MASTER_KODE_SDMK'!B$3:H$2218,2,FALSE)</f>
        <v>2030101</v>
      </c>
      <c r="AD925" s="6" t="str">
        <f>VLOOKUP(S925,'[1]02_MASTER_KODE_SDMK'!B$3:H$2218,4,FALSE)</f>
        <v>13. Asisten Tenaga Kesehatan</v>
      </c>
      <c r="AE925" s="6" t="str">
        <f>VLOOKUP(S925,'[1]02_MASTER_KODE_SDMK'!B$3:H$2218,5,FALSE)</f>
        <v>01. Keperawatan</v>
      </c>
      <c r="AF925" s="6" t="str">
        <f>VLOOKUP(S925,'[1]02_MASTER_KODE_SDMK'!B$3:H$2218,3,FALSE)</f>
        <v>Perawat (Asisten)</v>
      </c>
      <c r="AG925" s="6" t="str">
        <f>VLOOKUP(S925,'[1]02_MASTER_KODE_SDMK'!B$3:H$2218,7,FALSE)</f>
        <v>PNS</v>
      </c>
      <c r="AH925" s="6" t="str">
        <f>IF(G925="L","Laki-Laki",IF(G925="P","Perempuan","TIDAK VALID"))</f>
        <v>Perempuan</v>
      </c>
      <c r="AI925" s="6" t="e">
        <f>VLOOKUP(X925,'[1]06_MASTER_KODE_KAMPUS'!B$3:C$4825,2,FALSE)</f>
        <v>#N/A</v>
      </c>
      <c r="AJ925" s="6" t="str">
        <f>VLOOKUP(V925,'[1]03_MASTER_KODE_PRODI'!B$3:E$404,3,FALSE)</f>
        <v>SMA / Setara</v>
      </c>
      <c r="AK925" s="6" t="str">
        <f>VLOOKUP(V925,'[1]03_MASTER_KODE_PRODI'!B$3:E$404,4,FALSE)</f>
        <v>Sekolah Perawat Kesehatan</v>
      </c>
      <c r="AM925" s="9"/>
    </row>
    <row r="926" spans="1:39" x14ac:dyDescent="0.25">
      <c r="A926">
        <v>923</v>
      </c>
      <c r="B926" s="292" t="s">
        <v>2236</v>
      </c>
      <c r="C926" s="266" t="s">
        <v>2265</v>
      </c>
      <c r="D926" s="265">
        <v>480141442</v>
      </c>
      <c r="E926" s="237" t="s">
        <v>2264</v>
      </c>
      <c r="F926" s="265" t="s">
        <v>2263</v>
      </c>
      <c r="G926" s="19" t="s">
        <v>7</v>
      </c>
      <c r="H926" s="237" t="s">
        <v>0</v>
      </c>
      <c r="I926" s="265" t="s">
        <v>5</v>
      </c>
      <c r="J926" s="236" t="s">
        <v>4</v>
      </c>
      <c r="K926" s="265" t="s">
        <v>32</v>
      </c>
      <c r="L926" s="140">
        <v>28304</v>
      </c>
      <c r="M926" s="19"/>
      <c r="N926" s="291"/>
      <c r="O926" s="19"/>
      <c r="P926" s="265" t="s">
        <v>2262</v>
      </c>
      <c r="Q926" s="265" t="s">
        <v>2261</v>
      </c>
      <c r="R926" s="13">
        <v>121</v>
      </c>
      <c r="S926" s="100">
        <v>51011</v>
      </c>
      <c r="T926" s="9"/>
      <c r="U926" s="9"/>
      <c r="V926" s="110">
        <v>13211</v>
      </c>
      <c r="W926" s="9">
        <v>2001</v>
      </c>
      <c r="X926" s="219" t="s">
        <v>231</v>
      </c>
      <c r="Y926" s="7" t="str">
        <f>VLOOKUP(B926,'[1]01_MASTER_KODE_FASYANKES'!B$22:J$15694,8,FALSE)</f>
        <v>JAWA BARAT</v>
      </c>
      <c r="Z926" s="6" t="str">
        <f>VLOOKUP(B926,'[1]01_MASTER_KODE_FASYANKES'!B$22:J$15694,9,FALSE)</f>
        <v>BOGOR</v>
      </c>
      <c r="AA926" s="6" t="str">
        <f>VLOOKUP(B926,'[1]01_MASTER_KODE_FASYANKES'!B$22:J$15694,3,FALSE)</f>
        <v>Puskesmas</v>
      </c>
      <c r="AB926" s="6" t="str">
        <f>VLOOKUP(B926,'[1]01_MASTER_KODE_FASYANKES'!B$22:J$15694,2,FALSE)</f>
        <v>TAJURHALANG</v>
      </c>
      <c r="AC926" s="6">
        <f>VLOOKUP(S926,'[1]02_MASTER_KODE_SDMK'!B$3:H$2218,2,FALSE)</f>
        <v>1080101</v>
      </c>
      <c r="AD926" s="6" t="str">
        <f>VLOOKUP(S926,'[1]02_MASTER_KODE_SDMK'!B$3:H$2218,4,FALSE)</f>
        <v>08. Gizi</v>
      </c>
      <c r="AE926" s="6" t="str">
        <f>VLOOKUP(S926,'[1]02_MASTER_KODE_SDMK'!B$3:H$2218,5,FALSE)</f>
        <v>01. Nutrisionis</v>
      </c>
      <c r="AF926" s="6" t="str">
        <f>VLOOKUP(S926,'[1]02_MASTER_KODE_SDMK'!B$3:H$2218,3,FALSE)</f>
        <v>Nutrisionis</v>
      </c>
      <c r="AG926" s="6" t="str">
        <f>VLOOKUP(S926,'[1]02_MASTER_KODE_SDMK'!B$3:H$2218,7,FALSE)</f>
        <v>PNS</v>
      </c>
      <c r="AH926" s="6" t="str">
        <f>IF(G926="L","Laki-Laki",IF(G926="P","Perempuan","TIDAK VALID"))</f>
        <v>Perempuan</v>
      </c>
      <c r="AI926" s="6" t="str">
        <f>VLOOKUP(X926,'[1]06_MASTER_KODE_KAMPUS'!B$3:C$4825,2,FALSE)</f>
        <v>Institut Pertanian Bogor</v>
      </c>
      <c r="AJ926" s="6" t="str">
        <f>VLOOKUP(V926,'[1]03_MASTER_KODE_PRODI'!B$3:E$404,3,FALSE)</f>
        <v>S-1</v>
      </c>
      <c r="AK926" s="6" t="str">
        <f>VLOOKUP(V926,'[1]03_MASTER_KODE_PRODI'!B$3:E$404,4,FALSE)</f>
        <v>Ilmu Gizi</v>
      </c>
      <c r="AM926" s="9" t="s">
        <v>2260</v>
      </c>
    </row>
    <row r="927" spans="1:39" x14ac:dyDescent="0.25">
      <c r="A927">
        <v>924</v>
      </c>
      <c r="B927" s="292" t="s">
        <v>2236</v>
      </c>
      <c r="C927" s="141" t="s">
        <v>2259</v>
      </c>
      <c r="D927" s="19">
        <v>480141282</v>
      </c>
      <c r="E927" s="142" t="s">
        <v>2258</v>
      </c>
      <c r="F927" s="19" t="s">
        <v>2257</v>
      </c>
      <c r="G927" s="19" t="s">
        <v>7</v>
      </c>
      <c r="H927" s="237" t="s">
        <v>0</v>
      </c>
      <c r="I927" s="19" t="s">
        <v>49</v>
      </c>
      <c r="J927" s="236" t="s">
        <v>4</v>
      </c>
      <c r="K927" s="19" t="s">
        <v>3</v>
      </c>
      <c r="L927" s="140">
        <v>26988</v>
      </c>
      <c r="M927" s="19"/>
      <c r="N927" s="291"/>
      <c r="O927" s="19"/>
      <c r="P927" s="19" t="s">
        <v>61</v>
      </c>
      <c r="Q927" s="19" t="s">
        <v>60</v>
      </c>
      <c r="R927" s="13">
        <v>121</v>
      </c>
      <c r="S927" s="100">
        <v>22011</v>
      </c>
      <c r="T927" s="9"/>
      <c r="U927" s="9"/>
      <c r="V927" s="110">
        <v>15401</v>
      </c>
      <c r="W927" s="9">
        <v>2013</v>
      </c>
      <c r="X927" s="9"/>
      <c r="Y927" s="7" t="str">
        <f>VLOOKUP(B927,'[1]01_MASTER_KODE_FASYANKES'!B$22:J$15694,8,FALSE)</f>
        <v>JAWA BARAT</v>
      </c>
      <c r="Z927" s="6" t="str">
        <f>VLOOKUP(B927,'[1]01_MASTER_KODE_FASYANKES'!B$22:J$15694,9,FALSE)</f>
        <v>BOGOR</v>
      </c>
      <c r="AA927" s="6" t="str">
        <f>VLOOKUP(B927,'[1]01_MASTER_KODE_FASYANKES'!B$22:J$15694,3,FALSE)</f>
        <v>Puskesmas</v>
      </c>
      <c r="AB927" s="6" t="str">
        <f>VLOOKUP(B927,'[1]01_MASTER_KODE_FASYANKES'!B$22:J$15694,2,FALSE)</f>
        <v>TAJURHALANG</v>
      </c>
      <c r="AC927" s="6">
        <f>VLOOKUP(S927,'[1]02_MASTER_KODE_SDMK'!B$3:H$2218,2,FALSE)</f>
        <v>1040101</v>
      </c>
      <c r="AD927" s="6" t="str">
        <f>VLOOKUP(S927,'[1]02_MASTER_KODE_SDMK'!B$3:H$2218,4,FALSE)</f>
        <v>04. Kebidanan</v>
      </c>
      <c r="AE927" s="6" t="str">
        <f>VLOOKUP(S927,'[1]02_MASTER_KODE_SDMK'!B$3:H$2218,5,FALSE)</f>
        <v>01. Bidan</v>
      </c>
      <c r="AF927" s="6" t="str">
        <f>VLOOKUP(S927,'[1]02_MASTER_KODE_SDMK'!B$3:H$2218,3,FALSE)</f>
        <v>Bidan</v>
      </c>
      <c r="AG927" s="6" t="str">
        <f>VLOOKUP(S927,'[1]02_MASTER_KODE_SDMK'!B$3:H$2218,7,FALSE)</f>
        <v>PNS</v>
      </c>
      <c r="AH927" s="6" t="str">
        <f>IF(G927="L","Laki-Laki",IF(G927="P","Perempuan","TIDAK VALID"))</f>
        <v>Perempuan</v>
      </c>
      <c r="AI927" s="6" t="e">
        <f>VLOOKUP(X927,'[1]06_MASTER_KODE_KAMPUS'!B$3:C$4825,2,FALSE)</f>
        <v>#N/A</v>
      </c>
      <c r="AJ927" s="6" t="str">
        <f>VLOOKUP(V927,'[1]03_MASTER_KODE_PRODI'!B$3:E$404,3,FALSE)</f>
        <v>D-3</v>
      </c>
      <c r="AK927" s="6" t="str">
        <f>VLOOKUP(V927,'[1]03_MASTER_KODE_PRODI'!B$3:E$404,4,FALSE)</f>
        <v>Kebidanan</v>
      </c>
      <c r="AM927" s="9"/>
    </row>
    <row r="928" spans="1:39" x14ac:dyDescent="0.25">
      <c r="A928">
        <v>925</v>
      </c>
      <c r="B928" s="292" t="s">
        <v>2236</v>
      </c>
      <c r="C928" s="141" t="s">
        <v>2256</v>
      </c>
      <c r="D928" s="19">
        <v>480141417</v>
      </c>
      <c r="E928" s="142" t="s">
        <v>2255</v>
      </c>
      <c r="F928" s="19" t="s">
        <v>2254</v>
      </c>
      <c r="G928" s="19" t="s">
        <v>7</v>
      </c>
      <c r="H928" s="237" t="s">
        <v>0</v>
      </c>
      <c r="I928" s="19" t="s">
        <v>49</v>
      </c>
      <c r="J928" s="236" t="s">
        <v>165</v>
      </c>
      <c r="K928" s="19" t="s">
        <v>517</v>
      </c>
      <c r="L928" s="140">
        <v>27549</v>
      </c>
      <c r="M928" s="19"/>
      <c r="N928" s="291"/>
      <c r="O928" s="19"/>
      <c r="P928" s="19" t="s">
        <v>61</v>
      </c>
      <c r="Q928" s="19" t="s">
        <v>60</v>
      </c>
      <c r="R928" s="13">
        <v>121</v>
      </c>
      <c r="S928" s="100">
        <v>22011</v>
      </c>
      <c r="T928" s="9"/>
      <c r="U928" s="9"/>
      <c r="V928" s="110">
        <v>15401</v>
      </c>
      <c r="W928" s="9">
        <v>2012</v>
      </c>
      <c r="X928" s="9"/>
      <c r="Y928" s="7" t="str">
        <f>VLOOKUP(B928,'[1]01_MASTER_KODE_FASYANKES'!B$22:J$15694,8,FALSE)</f>
        <v>JAWA BARAT</v>
      </c>
      <c r="Z928" s="6" t="str">
        <f>VLOOKUP(B928,'[1]01_MASTER_KODE_FASYANKES'!B$22:J$15694,9,FALSE)</f>
        <v>BOGOR</v>
      </c>
      <c r="AA928" s="6" t="str">
        <f>VLOOKUP(B928,'[1]01_MASTER_KODE_FASYANKES'!B$22:J$15694,3,FALSE)</f>
        <v>Puskesmas</v>
      </c>
      <c r="AB928" s="6" t="str">
        <f>VLOOKUP(B928,'[1]01_MASTER_KODE_FASYANKES'!B$22:J$15694,2,FALSE)</f>
        <v>TAJURHALANG</v>
      </c>
      <c r="AC928" s="6">
        <f>VLOOKUP(S928,'[1]02_MASTER_KODE_SDMK'!B$3:H$2218,2,FALSE)</f>
        <v>1040101</v>
      </c>
      <c r="AD928" s="6" t="str">
        <f>VLOOKUP(S928,'[1]02_MASTER_KODE_SDMK'!B$3:H$2218,4,FALSE)</f>
        <v>04. Kebidanan</v>
      </c>
      <c r="AE928" s="6" t="str">
        <f>VLOOKUP(S928,'[1]02_MASTER_KODE_SDMK'!B$3:H$2218,5,FALSE)</f>
        <v>01. Bidan</v>
      </c>
      <c r="AF928" s="6" t="str">
        <f>VLOOKUP(S928,'[1]02_MASTER_KODE_SDMK'!B$3:H$2218,3,FALSE)</f>
        <v>Bidan</v>
      </c>
      <c r="AG928" s="6" t="str">
        <f>VLOOKUP(S928,'[1]02_MASTER_KODE_SDMK'!B$3:H$2218,7,FALSE)</f>
        <v>PNS</v>
      </c>
      <c r="AH928" s="6" t="str">
        <f>IF(G928="L","Laki-Laki",IF(G928="P","Perempuan","TIDAK VALID"))</f>
        <v>Perempuan</v>
      </c>
      <c r="AI928" s="6" t="e">
        <f>VLOOKUP(X928,'[1]06_MASTER_KODE_KAMPUS'!B$3:C$4825,2,FALSE)</f>
        <v>#N/A</v>
      </c>
      <c r="AJ928" s="6" t="str">
        <f>VLOOKUP(V928,'[1]03_MASTER_KODE_PRODI'!B$3:E$404,3,FALSE)</f>
        <v>D-3</v>
      </c>
      <c r="AK928" s="6" t="str">
        <f>VLOOKUP(V928,'[1]03_MASTER_KODE_PRODI'!B$3:E$404,4,FALSE)</f>
        <v>Kebidanan</v>
      </c>
      <c r="AM928" s="9"/>
    </row>
    <row r="929" spans="1:39" x14ac:dyDescent="0.25">
      <c r="A929">
        <v>926</v>
      </c>
      <c r="B929" s="292" t="s">
        <v>2236</v>
      </c>
      <c r="C929" s="141" t="s">
        <v>2253</v>
      </c>
      <c r="D929" s="141" t="s">
        <v>2252</v>
      </c>
      <c r="E929" s="141" t="s">
        <v>2252</v>
      </c>
      <c r="F929" s="19" t="s">
        <v>2251</v>
      </c>
      <c r="G929" s="19" t="s">
        <v>7</v>
      </c>
      <c r="H929" s="141" t="s">
        <v>50</v>
      </c>
      <c r="I929" s="19" t="s">
        <v>49</v>
      </c>
      <c r="J929" s="236" t="s">
        <v>193</v>
      </c>
      <c r="K929" s="19" t="s">
        <v>492</v>
      </c>
      <c r="L929" s="140">
        <v>28127</v>
      </c>
      <c r="M929" s="19"/>
      <c r="N929" s="291"/>
      <c r="O929" s="19"/>
      <c r="P929" s="19" t="s">
        <v>371</v>
      </c>
      <c r="Q929" s="19" t="s">
        <v>60</v>
      </c>
      <c r="R929" s="13">
        <v>121</v>
      </c>
      <c r="S929" s="100">
        <v>22011</v>
      </c>
      <c r="T929" s="9"/>
      <c r="U929" s="9"/>
      <c r="V929" s="110">
        <v>15401</v>
      </c>
      <c r="W929" s="9">
        <v>2010</v>
      </c>
      <c r="X929" s="9"/>
      <c r="Y929" s="7" t="str">
        <f>VLOOKUP(B929,'[1]01_MASTER_KODE_FASYANKES'!B$22:J$15694,8,FALSE)</f>
        <v>JAWA BARAT</v>
      </c>
      <c r="Z929" s="6" t="str">
        <f>VLOOKUP(B929,'[1]01_MASTER_KODE_FASYANKES'!B$22:J$15694,9,FALSE)</f>
        <v>BOGOR</v>
      </c>
      <c r="AA929" s="6" t="str">
        <f>VLOOKUP(B929,'[1]01_MASTER_KODE_FASYANKES'!B$22:J$15694,3,FALSE)</f>
        <v>Puskesmas</v>
      </c>
      <c r="AB929" s="6" t="str">
        <f>VLOOKUP(B929,'[1]01_MASTER_KODE_FASYANKES'!B$22:J$15694,2,FALSE)</f>
        <v>TAJURHALANG</v>
      </c>
      <c r="AC929" s="6">
        <f>VLOOKUP(S929,'[1]02_MASTER_KODE_SDMK'!B$3:H$2218,2,FALSE)</f>
        <v>1040101</v>
      </c>
      <c r="AD929" s="6" t="str">
        <f>VLOOKUP(S929,'[1]02_MASTER_KODE_SDMK'!B$3:H$2218,4,FALSE)</f>
        <v>04. Kebidanan</v>
      </c>
      <c r="AE929" s="6" t="str">
        <f>VLOOKUP(S929,'[1]02_MASTER_KODE_SDMK'!B$3:H$2218,5,FALSE)</f>
        <v>01. Bidan</v>
      </c>
      <c r="AF929" s="6" t="str">
        <f>VLOOKUP(S929,'[1]02_MASTER_KODE_SDMK'!B$3:H$2218,3,FALSE)</f>
        <v>Bidan</v>
      </c>
      <c r="AG929" s="6" t="str">
        <f>VLOOKUP(S929,'[1]02_MASTER_KODE_SDMK'!B$3:H$2218,7,FALSE)</f>
        <v>PNS</v>
      </c>
      <c r="AH929" s="6" t="str">
        <f>IF(G929="L","Laki-Laki",IF(G929="P","Perempuan","TIDAK VALID"))</f>
        <v>Perempuan</v>
      </c>
      <c r="AI929" s="6" t="e">
        <f>VLOOKUP(X929,'[1]06_MASTER_KODE_KAMPUS'!B$3:C$4825,2,FALSE)</f>
        <v>#N/A</v>
      </c>
      <c r="AJ929" s="6" t="str">
        <f>VLOOKUP(V929,'[1]03_MASTER_KODE_PRODI'!B$3:E$404,3,FALSE)</f>
        <v>D-3</v>
      </c>
      <c r="AK929" s="6" t="str">
        <f>VLOOKUP(V929,'[1]03_MASTER_KODE_PRODI'!B$3:E$404,4,FALSE)</f>
        <v>Kebidanan</v>
      </c>
      <c r="AM929" s="9"/>
    </row>
    <row r="930" spans="1:39" x14ac:dyDescent="0.25">
      <c r="A930">
        <v>927</v>
      </c>
      <c r="B930" s="292" t="s">
        <v>2236</v>
      </c>
      <c r="C930" s="141" t="s">
        <v>2250</v>
      </c>
      <c r="D930" s="19">
        <v>480182560</v>
      </c>
      <c r="E930" s="142" t="s">
        <v>2249</v>
      </c>
      <c r="F930" s="19" t="s">
        <v>2248</v>
      </c>
      <c r="G930" s="19" t="s">
        <v>7</v>
      </c>
      <c r="H930" s="142" t="s">
        <v>54</v>
      </c>
      <c r="I930" s="19" t="s">
        <v>124</v>
      </c>
      <c r="J930" s="146" t="s">
        <v>4</v>
      </c>
      <c r="K930" s="19" t="s">
        <v>3</v>
      </c>
      <c r="L930" s="140">
        <v>27978</v>
      </c>
      <c r="M930" s="19"/>
      <c r="N930" s="291"/>
      <c r="O930" s="19"/>
      <c r="P930" s="19" t="s">
        <v>1043</v>
      </c>
      <c r="Q930" s="19" t="s">
        <v>1043</v>
      </c>
      <c r="R930" s="13">
        <v>121</v>
      </c>
      <c r="S930" s="13">
        <v>21971</v>
      </c>
      <c r="T930" s="9"/>
      <c r="U930" s="9"/>
      <c r="V930" s="9" t="s">
        <v>1043</v>
      </c>
      <c r="W930" s="9"/>
      <c r="X930" s="9"/>
      <c r="Y930" s="7" t="str">
        <f>VLOOKUP(B930,'[1]01_MASTER_KODE_FASYANKES'!B$22:J$15694,8,FALSE)</f>
        <v>JAWA BARAT</v>
      </c>
      <c r="Z930" s="6" t="str">
        <f>VLOOKUP(B930,'[1]01_MASTER_KODE_FASYANKES'!B$22:J$15694,9,FALSE)</f>
        <v>BOGOR</v>
      </c>
      <c r="AA930" s="6" t="str">
        <f>VLOOKUP(B930,'[1]01_MASTER_KODE_FASYANKES'!B$22:J$15694,3,FALSE)</f>
        <v>Puskesmas</v>
      </c>
      <c r="AB930" s="6" t="str">
        <f>VLOOKUP(B930,'[1]01_MASTER_KODE_FASYANKES'!B$22:J$15694,2,FALSE)</f>
        <v>TAJURHALANG</v>
      </c>
      <c r="AC930" s="6">
        <f>VLOOKUP(S930,'[1]02_MASTER_KODE_SDMK'!B$3:H$2218,2,FALSE)</f>
        <v>2100101</v>
      </c>
      <c r="AD930" s="6" t="str">
        <f>VLOOKUP(S930,'[1]02_MASTER_KODE_SDMK'!B$3:H$2218,4,FALSE)</f>
        <v>13. Asisten Tenaga Kesehatan</v>
      </c>
      <c r="AE930" s="6" t="str">
        <f>VLOOKUP(S930,'[1]02_MASTER_KODE_SDMK'!B$3:H$2218,5,FALSE)</f>
        <v>07. Keteknisian Medis</v>
      </c>
      <c r="AF930" s="6" t="str">
        <f>VLOOKUP(S930,'[1]02_MASTER_KODE_SDMK'!B$3:H$2218,3,FALSE)</f>
        <v>Terapis Gigi dan Mulut (Asisten)</v>
      </c>
      <c r="AG930" s="6" t="str">
        <f>VLOOKUP(S930,'[1]02_MASTER_KODE_SDMK'!B$3:H$2218,7,FALSE)</f>
        <v>PNS</v>
      </c>
      <c r="AH930" s="6" t="str">
        <f>IF(G930="L","Laki-Laki",IF(G930="P","Perempuan","TIDAK VALID"))</f>
        <v>Perempuan</v>
      </c>
      <c r="AI930" s="6" t="e">
        <f>VLOOKUP(X930,'[1]06_MASTER_KODE_KAMPUS'!B$3:C$4825,2,FALSE)</f>
        <v>#N/A</v>
      </c>
      <c r="AJ930" s="6" t="str">
        <f>VLOOKUP(V930,'[1]03_MASTER_KODE_PRODI'!B$3:E$404,3,FALSE)</f>
        <v>SMA / Setara</v>
      </c>
      <c r="AK930" s="6" t="str">
        <f>VLOOKUP(V930,'[1]03_MASTER_KODE_PRODI'!B$3:E$404,4,FALSE)</f>
        <v>Sekolah Pengatur Rawat Gigi</v>
      </c>
      <c r="AM930" s="9"/>
    </row>
    <row r="931" spans="1:39" x14ac:dyDescent="0.25">
      <c r="A931">
        <v>928</v>
      </c>
      <c r="B931" s="292" t="s">
        <v>2236</v>
      </c>
      <c r="C931" s="141" t="s">
        <v>2247</v>
      </c>
      <c r="D931" s="141" t="s">
        <v>2246</v>
      </c>
      <c r="E931" s="141" t="s">
        <v>2246</v>
      </c>
      <c r="F931" s="19" t="s">
        <v>2245</v>
      </c>
      <c r="G931" s="19" t="s">
        <v>23</v>
      </c>
      <c r="H931" s="141" t="s">
        <v>50</v>
      </c>
      <c r="I931" s="19" t="s">
        <v>49</v>
      </c>
      <c r="J931" s="146" t="s">
        <v>193</v>
      </c>
      <c r="K931" s="19" t="s">
        <v>1104</v>
      </c>
      <c r="L931" s="140">
        <v>30376</v>
      </c>
      <c r="M931" s="19"/>
      <c r="N931" s="291"/>
      <c r="O931" s="19"/>
      <c r="P931" s="19" t="s">
        <v>206</v>
      </c>
      <c r="Q931" s="19" t="s">
        <v>370</v>
      </c>
      <c r="R931" s="13">
        <v>121</v>
      </c>
      <c r="S931" s="100">
        <v>21011</v>
      </c>
      <c r="T931" s="9"/>
      <c r="U931" s="9"/>
      <c r="V931" s="110">
        <v>14401</v>
      </c>
      <c r="W931" s="9">
        <v>2004</v>
      </c>
      <c r="X931" s="9"/>
      <c r="Y931" s="7" t="str">
        <f>VLOOKUP(B931,'[1]01_MASTER_KODE_FASYANKES'!B$22:J$15694,8,FALSE)</f>
        <v>JAWA BARAT</v>
      </c>
      <c r="Z931" s="6" t="str">
        <f>VLOOKUP(B931,'[1]01_MASTER_KODE_FASYANKES'!B$22:J$15694,9,FALSE)</f>
        <v>BOGOR</v>
      </c>
      <c r="AA931" s="6" t="str">
        <f>VLOOKUP(B931,'[1]01_MASTER_KODE_FASYANKES'!B$22:J$15694,3,FALSE)</f>
        <v>Puskesmas</v>
      </c>
      <c r="AB931" s="6" t="str">
        <f>VLOOKUP(B931,'[1]01_MASTER_KODE_FASYANKES'!B$22:J$15694,2,FALSE)</f>
        <v>TAJURHALANG</v>
      </c>
      <c r="AC931" s="6">
        <f>VLOOKUP(S931,'[1]02_MASTER_KODE_SDMK'!B$3:H$2218,2,FALSE)</f>
        <v>1030101</v>
      </c>
      <c r="AD931" s="6" t="str">
        <f>VLOOKUP(S931,'[1]02_MASTER_KODE_SDMK'!B$3:H$2218,4,FALSE)</f>
        <v>03. Keperawatan</v>
      </c>
      <c r="AE931" s="6" t="str">
        <f>VLOOKUP(S931,'[1]02_MASTER_KODE_SDMK'!B$3:H$2218,5,FALSE)</f>
        <v>01. Perawat Kesehatan Masyarakat</v>
      </c>
      <c r="AF931" s="6" t="str">
        <f>VLOOKUP(S931,'[1]02_MASTER_KODE_SDMK'!B$3:H$2218,3,FALSE)</f>
        <v>Perawat (Non Ners)</v>
      </c>
      <c r="AG931" s="6" t="str">
        <f>VLOOKUP(S931,'[1]02_MASTER_KODE_SDMK'!B$3:H$2218,7,FALSE)</f>
        <v>PNS</v>
      </c>
      <c r="AH931" s="6" t="str">
        <f>IF(G931="L","Laki-Laki",IF(G931="P","Perempuan","TIDAK VALID"))</f>
        <v>Laki-Laki</v>
      </c>
      <c r="AI931" s="6" t="e">
        <f>VLOOKUP(X931,'[1]06_MASTER_KODE_KAMPUS'!B$3:C$4825,2,FALSE)</f>
        <v>#N/A</v>
      </c>
      <c r="AJ931" s="6" t="str">
        <f>VLOOKUP(V931,'[1]03_MASTER_KODE_PRODI'!B$3:E$404,3,FALSE)</f>
        <v>D-3</v>
      </c>
      <c r="AK931" s="6" t="str">
        <f>VLOOKUP(V931,'[1]03_MASTER_KODE_PRODI'!B$3:E$404,4,FALSE)</f>
        <v>Keperawatan</v>
      </c>
      <c r="AM931" s="9"/>
    </row>
    <row r="932" spans="1:39" x14ac:dyDescent="0.25">
      <c r="A932">
        <v>929</v>
      </c>
      <c r="B932" s="292" t="s">
        <v>2236</v>
      </c>
      <c r="C932" s="141" t="s">
        <v>2244</v>
      </c>
      <c r="D932" s="141"/>
      <c r="E932" s="141" t="s">
        <v>2243</v>
      </c>
      <c r="F932" s="19" t="s">
        <v>1224</v>
      </c>
      <c r="G932" s="19" t="s">
        <v>7</v>
      </c>
      <c r="H932" s="141" t="s">
        <v>1015</v>
      </c>
      <c r="I932" s="19" t="s">
        <v>12</v>
      </c>
      <c r="J932" s="141" t="s">
        <v>1015</v>
      </c>
      <c r="K932" s="19" t="s">
        <v>32</v>
      </c>
      <c r="L932" s="311" t="s">
        <v>2242</v>
      </c>
      <c r="M932" s="19"/>
      <c r="N932" s="291"/>
      <c r="O932" s="19"/>
      <c r="P932" s="19" t="s">
        <v>134</v>
      </c>
      <c r="Q932" s="19" t="s">
        <v>134</v>
      </c>
      <c r="R932" s="13">
        <v>121</v>
      </c>
      <c r="S932" s="100">
        <v>91991</v>
      </c>
      <c r="T932" s="9"/>
      <c r="U932" s="9"/>
      <c r="V932" s="110" t="s">
        <v>134</v>
      </c>
      <c r="W932" s="9">
        <v>1992</v>
      </c>
      <c r="X932" s="9"/>
      <c r="Y932" s="7" t="str">
        <f>VLOOKUP(B932,'[1]01_MASTER_KODE_FASYANKES'!B$22:J$15694,8,FALSE)</f>
        <v>JAWA BARAT</v>
      </c>
      <c r="Z932" s="6" t="str">
        <f>VLOOKUP(B932,'[1]01_MASTER_KODE_FASYANKES'!B$22:J$15694,9,FALSE)</f>
        <v>BOGOR</v>
      </c>
      <c r="AA932" s="6" t="str">
        <f>VLOOKUP(B932,'[1]01_MASTER_KODE_FASYANKES'!B$22:J$15694,3,FALSE)</f>
        <v>Puskesmas</v>
      </c>
      <c r="AB932" s="6" t="str">
        <f>VLOOKUP(B932,'[1]01_MASTER_KODE_FASYANKES'!B$22:J$15694,2,FALSE)</f>
        <v>TAJURHALANG</v>
      </c>
      <c r="AC932" s="6">
        <f>VLOOKUP(S932,'[1]02_MASTER_KODE_SDMK'!B$3:H$2218,2,FALSE)</f>
        <v>3020799</v>
      </c>
      <c r="AD932" s="6" t="str">
        <f>VLOOKUP(S932,'[1]02_MASTER_KODE_SDMK'!B$3:H$2218,4,FALSE)</f>
        <v>14. Tenaga Penunjang</v>
      </c>
      <c r="AE932" s="6" t="str">
        <f>VLOOKUP(S932,'[1]02_MASTER_KODE_SDMK'!B$3:H$2218,5,FALSE)</f>
        <v>02. Dukungan Manajemen</v>
      </c>
      <c r="AF932" s="6" t="str">
        <f>VLOOKUP(S932,'[1]02_MASTER_KODE_SDMK'!B$3:H$2218,3,FALSE)</f>
        <v>Tenaga Umum Lainnya yang belum tercantum</v>
      </c>
      <c r="AG932" s="6" t="str">
        <f>VLOOKUP(S932,'[1]02_MASTER_KODE_SDMK'!B$3:H$2218,7,FALSE)</f>
        <v>PNS</v>
      </c>
      <c r="AH932" s="6" t="str">
        <f>IF(G932="L","Laki-Laki",IF(G932="P","Perempuan","TIDAK VALID"))</f>
        <v>Perempuan</v>
      </c>
      <c r="AI932" s="6" t="e">
        <f>VLOOKUP(X932,'[1]06_MASTER_KODE_KAMPUS'!B$3:C$4825,2,FALSE)</f>
        <v>#N/A</v>
      </c>
      <c r="AJ932" s="6" t="str">
        <f>VLOOKUP(V932,'[1]03_MASTER_KODE_PRODI'!B$3:E$404,3,FALSE)</f>
        <v>SMA / Setara</v>
      </c>
      <c r="AK932" s="6" t="str">
        <f>VLOOKUP(V932,'[1]03_MASTER_KODE_PRODI'!B$3:E$404,4,FALSE)</f>
        <v>Sekolah Menengah Atas</v>
      </c>
      <c r="AM932" s="9"/>
    </row>
    <row r="933" spans="1:39" x14ac:dyDescent="0.25">
      <c r="A933">
        <v>930</v>
      </c>
      <c r="B933" s="292" t="s">
        <v>2236</v>
      </c>
      <c r="C933" s="141" t="s">
        <v>2241</v>
      </c>
      <c r="D933" s="141"/>
      <c r="E933" s="141" t="s">
        <v>2240</v>
      </c>
      <c r="F933" s="19" t="s">
        <v>2239</v>
      </c>
      <c r="G933" s="19" t="s">
        <v>7</v>
      </c>
      <c r="H933" s="141" t="s">
        <v>87</v>
      </c>
      <c r="I933" s="19" t="s">
        <v>49</v>
      </c>
      <c r="J933" s="141" t="s">
        <v>37</v>
      </c>
      <c r="K933" s="19" t="s">
        <v>294</v>
      </c>
      <c r="L933" s="311">
        <v>32035</v>
      </c>
      <c r="M933" s="19"/>
      <c r="N933" s="279" t="s">
        <v>2238</v>
      </c>
      <c r="O933" s="19"/>
      <c r="P933" s="19" t="s">
        <v>348</v>
      </c>
      <c r="Q933" s="19" t="s">
        <v>60</v>
      </c>
      <c r="R933" s="13">
        <v>121</v>
      </c>
      <c r="S933" s="100">
        <v>22011</v>
      </c>
      <c r="T933" s="9"/>
      <c r="U933" s="9"/>
      <c r="V933" s="110">
        <v>15401</v>
      </c>
      <c r="W933" s="9">
        <v>2008</v>
      </c>
      <c r="X933" s="9"/>
      <c r="Y933" s="7" t="str">
        <f>VLOOKUP(B933,'[1]01_MASTER_KODE_FASYANKES'!B$22:J$15694,8,FALSE)</f>
        <v>JAWA BARAT</v>
      </c>
      <c r="Z933" s="6" t="str">
        <f>VLOOKUP(B933,'[1]01_MASTER_KODE_FASYANKES'!B$22:J$15694,9,FALSE)</f>
        <v>BOGOR</v>
      </c>
      <c r="AA933" s="6" t="str">
        <f>VLOOKUP(B933,'[1]01_MASTER_KODE_FASYANKES'!B$22:J$15694,3,FALSE)</f>
        <v>Puskesmas</v>
      </c>
      <c r="AB933" s="6" t="str">
        <f>VLOOKUP(B933,'[1]01_MASTER_KODE_FASYANKES'!B$22:J$15694,2,FALSE)</f>
        <v>TAJURHALANG</v>
      </c>
      <c r="AC933" s="6">
        <f>VLOOKUP(S933,'[1]02_MASTER_KODE_SDMK'!B$3:H$2218,2,FALSE)</f>
        <v>1040101</v>
      </c>
      <c r="AD933" s="6" t="str">
        <f>VLOOKUP(S933,'[1]02_MASTER_KODE_SDMK'!B$3:H$2218,4,FALSE)</f>
        <v>04. Kebidanan</v>
      </c>
      <c r="AE933" s="6" t="str">
        <f>VLOOKUP(S933,'[1]02_MASTER_KODE_SDMK'!B$3:H$2218,5,FALSE)</f>
        <v>01. Bidan</v>
      </c>
      <c r="AF933" s="6" t="str">
        <f>VLOOKUP(S933,'[1]02_MASTER_KODE_SDMK'!B$3:H$2218,3,FALSE)</f>
        <v>Bidan</v>
      </c>
      <c r="AG933" s="6" t="str">
        <f>VLOOKUP(S933,'[1]02_MASTER_KODE_SDMK'!B$3:H$2218,7,FALSE)</f>
        <v>PNS</v>
      </c>
      <c r="AH933" s="6" t="str">
        <f>IF(G933="L","Laki-Laki",IF(G933="P","Perempuan","TIDAK VALID"))</f>
        <v>Perempuan</v>
      </c>
      <c r="AI933" s="6" t="e">
        <f>VLOOKUP(X933,'[1]06_MASTER_KODE_KAMPUS'!B$3:C$4825,2,FALSE)</f>
        <v>#N/A</v>
      </c>
      <c r="AJ933" s="6" t="str">
        <f>VLOOKUP(V933,'[1]03_MASTER_KODE_PRODI'!B$3:E$404,3,FALSE)</f>
        <v>D-3</v>
      </c>
      <c r="AK933" s="6" t="str">
        <f>VLOOKUP(V933,'[1]03_MASTER_KODE_PRODI'!B$3:E$404,4,FALSE)</f>
        <v>Kebidanan</v>
      </c>
      <c r="AM933" s="9" t="s">
        <v>2237</v>
      </c>
    </row>
    <row r="934" spans="1:39" x14ac:dyDescent="0.25">
      <c r="A934">
        <v>931</v>
      </c>
      <c r="B934" s="292" t="s">
        <v>2236</v>
      </c>
      <c r="C934" s="19"/>
      <c r="D934" s="141" t="s">
        <v>2235</v>
      </c>
      <c r="E934" s="141" t="s">
        <v>2235</v>
      </c>
      <c r="F934" s="19" t="s">
        <v>2234</v>
      </c>
      <c r="G934" s="19" t="s">
        <v>7</v>
      </c>
      <c r="H934" s="141" t="s">
        <v>2233</v>
      </c>
      <c r="I934" s="19" t="s">
        <v>49</v>
      </c>
      <c r="J934" s="141" t="s">
        <v>37</v>
      </c>
      <c r="K934" s="19" t="s">
        <v>2232</v>
      </c>
      <c r="L934" s="311">
        <v>31246</v>
      </c>
      <c r="M934" s="19"/>
      <c r="N934" s="279" t="s">
        <v>2231</v>
      </c>
      <c r="O934" s="19" t="s">
        <v>2230</v>
      </c>
      <c r="P934" s="19" t="s">
        <v>206</v>
      </c>
      <c r="Q934" s="19" t="s">
        <v>370</v>
      </c>
      <c r="R934" s="13">
        <v>121</v>
      </c>
      <c r="S934" s="100">
        <v>21011</v>
      </c>
      <c r="T934" s="9"/>
      <c r="U934" s="9"/>
      <c r="V934" s="110">
        <v>14401</v>
      </c>
      <c r="W934" s="9">
        <v>2007</v>
      </c>
      <c r="X934" s="9"/>
      <c r="Y934" s="7" t="str">
        <f>VLOOKUP(B934,'[1]01_MASTER_KODE_FASYANKES'!B$22:J$15694,8,FALSE)</f>
        <v>JAWA BARAT</v>
      </c>
      <c r="Z934" s="6" t="str">
        <f>VLOOKUP(B934,'[1]01_MASTER_KODE_FASYANKES'!B$22:J$15694,9,FALSE)</f>
        <v>BOGOR</v>
      </c>
      <c r="AA934" s="6" t="str">
        <f>VLOOKUP(B934,'[1]01_MASTER_KODE_FASYANKES'!B$22:J$15694,3,FALSE)</f>
        <v>Puskesmas</v>
      </c>
      <c r="AB934" s="6" t="str">
        <f>VLOOKUP(B934,'[1]01_MASTER_KODE_FASYANKES'!B$22:J$15694,2,FALSE)</f>
        <v>TAJURHALANG</v>
      </c>
      <c r="AC934" s="6">
        <f>VLOOKUP(S934,'[1]02_MASTER_KODE_SDMK'!B$3:H$2218,2,FALSE)</f>
        <v>1030101</v>
      </c>
      <c r="AD934" s="6" t="str">
        <f>VLOOKUP(S934,'[1]02_MASTER_KODE_SDMK'!B$3:H$2218,4,FALSE)</f>
        <v>03. Keperawatan</v>
      </c>
      <c r="AE934" s="6" t="str">
        <f>VLOOKUP(S934,'[1]02_MASTER_KODE_SDMK'!B$3:H$2218,5,FALSE)</f>
        <v>01. Perawat Kesehatan Masyarakat</v>
      </c>
      <c r="AF934" s="6" t="str">
        <f>VLOOKUP(S934,'[1]02_MASTER_KODE_SDMK'!B$3:H$2218,3,FALSE)</f>
        <v>Perawat (Non Ners)</v>
      </c>
      <c r="AG934" s="6" t="str">
        <f>VLOOKUP(S934,'[1]02_MASTER_KODE_SDMK'!B$3:H$2218,7,FALSE)</f>
        <v>PNS</v>
      </c>
      <c r="AH934" s="6" t="str">
        <f>IF(G934="L","Laki-Laki",IF(G934="P","Perempuan","TIDAK VALID"))</f>
        <v>Perempuan</v>
      </c>
      <c r="AI934" s="6" t="e">
        <f>VLOOKUP(X934,'[1]06_MASTER_KODE_KAMPUS'!B$3:C$4825,2,FALSE)</f>
        <v>#N/A</v>
      </c>
      <c r="AJ934" s="6" t="str">
        <f>VLOOKUP(V934,'[1]03_MASTER_KODE_PRODI'!B$3:E$404,3,FALSE)</f>
        <v>D-3</v>
      </c>
      <c r="AK934" s="6" t="str">
        <f>VLOOKUP(V934,'[1]03_MASTER_KODE_PRODI'!B$3:E$404,4,FALSE)</f>
        <v>Keperawatan</v>
      </c>
      <c r="AM934" s="9" t="s">
        <v>2229</v>
      </c>
    </row>
    <row r="935" spans="1:39" x14ac:dyDescent="0.25">
      <c r="A935">
        <v>932</v>
      </c>
      <c r="B935" s="292" t="s">
        <v>2175</v>
      </c>
      <c r="C935" s="19"/>
      <c r="D935" s="141">
        <v>480122658</v>
      </c>
      <c r="E935" s="142" t="s">
        <v>2228</v>
      </c>
      <c r="F935" s="19" t="s">
        <v>2227</v>
      </c>
      <c r="G935" s="19" t="s">
        <v>23</v>
      </c>
      <c r="H935" s="142" t="s">
        <v>15</v>
      </c>
      <c r="I935" s="19" t="s">
        <v>99</v>
      </c>
      <c r="J935" s="141" t="s">
        <v>63</v>
      </c>
      <c r="K935" s="19" t="s">
        <v>335</v>
      </c>
      <c r="L935" s="352">
        <v>25878</v>
      </c>
      <c r="M935" s="19"/>
      <c r="N935" s="141" t="s">
        <v>290</v>
      </c>
      <c r="O935" s="19"/>
      <c r="P935" s="19" t="s">
        <v>2226</v>
      </c>
      <c r="Q935" s="19" t="s">
        <v>97</v>
      </c>
      <c r="R935" s="13">
        <v>121</v>
      </c>
      <c r="S935" s="213">
        <v>11011</v>
      </c>
      <c r="T935" s="9"/>
      <c r="U935" s="9"/>
      <c r="V935" s="110">
        <v>13161</v>
      </c>
      <c r="W935" s="9">
        <v>2009</v>
      </c>
      <c r="X935" s="219" t="s">
        <v>477</v>
      </c>
      <c r="Y935" s="7" t="str">
        <f>VLOOKUP(B935,'[1]01_MASTER_KODE_FASYANKES'!B$22:J$15694,8,FALSE)</f>
        <v>JAWA BARAT</v>
      </c>
      <c r="Z935" s="6" t="str">
        <f>VLOOKUP(B935,'[1]01_MASTER_KODE_FASYANKES'!B$22:J$15694,9,FALSE)</f>
        <v>BOGOR</v>
      </c>
      <c r="AA935" s="6" t="str">
        <f>VLOOKUP(B935,'[1]01_MASTER_KODE_FASYANKES'!B$22:J$15694,3,FALSE)</f>
        <v>Puskesmas</v>
      </c>
      <c r="AB935" s="6" t="str">
        <f>VLOOKUP(B935,'[1]01_MASTER_KODE_FASYANKES'!B$22:J$15694,2,FALSE)</f>
        <v>CIBINONG</v>
      </c>
      <c r="AC935" s="6">
        <f>VLOOKUP(S935,'[1]02_MASTER_KODE_SDMK'!B$3:H$2218,2,FALSE)</f>
        <v>1010101</v>
      </c>
      <c r="AD935" s="6" t="str">
        <f>VLOOKUP(S935,'[1]02_MASTER_KODE_SDMK'!B$3:H$2218,4,FALSE)</f>
        <v>01. Medis</v>
      </c>
      <c r="AE935" s="6" t="str">
        <f>VLOOKUP(S935,'[1]02_MASTER_KODE_SDMK'!B$3:H$2218,5,FALSE)</f>
        <v>01. Dokter</v>
      </c>
      <c r="AF935" s="6" t="str">
        <f>VLOOKUP(S935,'[1]02_MASTER_KODE_SDMK'!B$3:H$2218,3,FALSE)</f>
        <v>Dokter Umum</v>
      </c>
      <c r="AG935" s="6" t="str">
        <f>VLOOKUP(S935,'[1]02_MASTER_KODE_SDMK'!B$3:H$2218,7,FALSE)</f>
        <v>PNS</v>
      </c>
      <c r="AH935" s="6" t="str">
        <f>IF(G935="L","Laki-Laki",IF(G935="P","Perempuan","TIDAK VALID"))</f>
        <v>Laki-Laki</v>
      </c>
      <c r="AI935" s="6" t="str">
        <f>VLOOKUP(X935,'[1]06_MASTER_KODE_KAMPUS'!B$3:C$4825,2,FALSE)</f>
        <v>Universitas Indonesia</v>
      </c>
      <c r="AJ935" s="6" t="str">
        <f>VLOOKUP(V935,'[1]03_MASTER_KODE_PRODI'!B$3:E$404,3,FALSE)</f>
        <v>S-2</v>
      </c>
      <c r="AK935" s="6" t="str">
        <f>VLOOKUP(V935,'[1]03_MASTER_KODE_PRODI'!B$3:E$404,4,FALSE)</f>
        <v>Administrasi Rumah Sakit</v>
      </c>
      <c r="AM935" s="9" t="s">
        <v>1103</v>
      </c>
    </row>
    <row r="936" spans="1:39" x14ac:dyDescent="0.25">
      <c r="A936">
        <v>933</v>
      </c>
      <c r="B936" s="292" t="s">
        <v>2175</v>
      </c>
      <c r="C936" s="141" t="s">
        <v>2225</v>
      </c>
      <c r="D936" s="141"/>
      <c r="E936" s="141" t="s">
        <v>2224</v>
      </c>
      <c r="F936" s="19" t="s">
        <v>2223</v>
      </c>
      <c r="G936" s="19" t="s">
        <v>7</v>
      </c>
      <c r="H936" s="141" t="s">
        <v>6</v>
      </c>
      <c r="I936" s="19" t="s">
        <v>5</v>
      </c>
      <c r="J936" s="146" t="s">
        <v>48</v>
      </c>
      <c r="K936" s="19" t="s">
        <v>2222</v>
      </c>
      <c r="L936" s="140">
        <v>29883</v>
      </c>
      <c r="M936" s="19"/>
      <c r="N936" s="291"/>
      <c r="O936" s="19"/>
      <c r="P936" s="129" t="s">
        <v>16</v>
      </c>
      <c r="Q936" s="129" t="s">
        <v>16</v>
      </c>
      <c r="R936" s="13">
        <v>121</v>
      </c>
      <c r="S936" s="213">
        <v>11011</v>
      </c>
      <c r="T936" s="9"/>
      <c r="U936" s="9"/>
      <c r="V936" s="214">
        <v>11201</v>
      </c>
      <c r="W936" s="9">
        <v>2007</v>
      </c>
      <c r="X936" s="9"/>
      <c r="Y936" s="7" t="str">
        <f>VLOOKUP(B936,'[1]01_MASTER_KODE_FASYANKES'!B$22:J$15694,8,FALSE)</f>
        <v>JAWA BARAT</v>
      </c>
      <c r="Z936" s="6" t="str">
        <f>VLOOKUP(B936,'[1]01_MASTER_KODE_FASYANKES'!B$22:J$15694,9,FALSE)</f>
        <v>BOGOR</v>
      </c>
      <c r="AA936" s="6" t="str">
        <f>VLOOKUP(B936,'[1]01_MASTER_KODE_FASYANKES'!B$22:J$15694,3,FALSE)</f>
        <v>Puskesmas</v>
      </c>
      <c r="AB936" s="6" t="str">
        <f>VLOOKUP(B936,'[1]01_MASTER_KODE_FASYANKES'!B$22:J$15694,2,FALSE)</f>
        <v>CIBINONG</v>
      </c>
      <c r="AC936" s="6">
        <f>VLOOKUP(S936,'[1]02_MASTER_KODE_SDMK'!B$3:H$2218,2,FALSE)</f>
        <v>1010101</v>
      </c>
      <c r="AD936" s="6" t="str">
        <f>VLOOKUP(S936,'[1]02_MASTER_KODE_SDMK'!B$3:H$2218,4,FALSE)</f>
        <v>01. Medis</v>
      </c>
      <c r="AE936" s="6" t="str">
        <f>VLOOKUP(S936,'[1]02_MASTER_KODE_SDMK'!B$3:H$2218,5,FALSE)</f>
        <v>01. Dokter</v>
      </c>
      <c r="AF936" s="6" t="str">
        <f>VLOOKUP(S936,'[1]02_MASTER_KODE_SDMK'!B$3:H$2218,3,FALSE)</f>
        <v>Dokter Umum</v>
      </c>
      <c r="AG936" s="6" t="str">
        <f>VLOOKUP(S936,'[1]02_MASTER_KODE_SDMK'!B$3:H$2218,7,FALSE)</f>
        <v>PNS</v>
      </c>
      <c r="AH936" s="6" t="str">
        <f>IF(G936="L","Laki-Laki",IF(G936="P","Perempuan","TIDAK VALID"))</f>
        <v>Perempuan</v>
      </c>
      <c r="AI936" s="6" t="e">
        <f>VLOOKUP(X936,'[1]06_MASTER_KODE_KAMPUS'!B$3:C$4825,2,FALSE)</f>
        <v>#N/A</v>
      </c>
      <c r="AJ936" s="6" t="str">
        <f>VLOOKUP(V936,'[1]03_MASTER_KODE_PRODI'!B$3:E$404,3,FALSE)</f>
        <v>S-1</v>
      </c>
      <c r="AK936" s="6" t="str">
        <f>VLOOKUP(V936,'[1]03_MASTER_KODE_PRODI'!B$3:E$404,4,FALSE)</f>
        <v>Ilmu Kedokteran</v>
      </c>
      <c r="AM936" s="9" t="s">
        <v>2221</v>
      </c>
    </row>
    <row r="937" spans="1:39" x14ac:dyDescent="0.25">
      <c r="A937">
        <v>934</v>
      </c>
      <c r="B937" s="292" t="s">
        <v>2175</v>
      </c>
      <c r="C937" s="325" t="s">
        <v>2220</v>
      </c>
      <c r="D937" s="323">
        <v>480183383</v>
      </c>
      <c r="E937" s="282" t="s">
        <v>2219</v>
      </c>
      <c r="F937" s="323" t="s">
        <v>2218</v>
      </c>
      <c r="G937" s="19" t="s">
        <v>7</v>
      </c>
      <c r="H937" s="142" t="s">
        <v>54</v>
      </c>
      <c r="I937" s="323" t="s">
        <v>57</v>
      </c>
      <c r="J937" s="146" t="s">
        <v>4</v>
      </c>
      <c r="K937" s="19" t="s">
        <v>3</v>
      </c>
      <c r="L937" s="140">
        <v>27556</v>
      </c>
      <c r="M937" s="19"/>
      <c r="N937" s="291"/>
      <c r="O937" s="19"/>
      <c r="P937" s="19" t="s">
        <v>1</v>
      </c>
      <c r="Q937" s="19" t="s">
        <v>1</v>
      </c>
      <c r="R937" s="13">
        <v>121</v>
      </c>
      <c r="S937" s="213">
        <v>15011</v>
      </c>
      <c r="T937" s="9"/>
      <c r="U937" s="9"/>
      <c r="V937" s="110">
        <v>12201</v>
      </c>
      <c r="W937" s="9">
        <v>2004</v>
      </c>
      <c r="X937" s="9"/>
      <c r="Y937" s="7" t="str">
        <f>VLOOKUP(B937,'[1]01_MASTER_KODE_FASYANKES'!B$22:J$15694,8,FALSE)</f>
        <v>JAWA BARAT</v>
      </c>
      <c r="Z937" s="6" t="str">
        <f>VLOOKUP(B937,'[1]01_MASTER_KODE_FASYANKES'!B$22:J$15694,9,FALSE)</f>
        <v>BOGOR</v>
      </c>
      <c r="AA937" s="6" t="str">
        <f>VLOOKUP(B937,'[1]01_MASTER_KODE_FASYANKES'!B$22:J$15694,3,FALSE)</f>
        <v>Puskesmas</v>
      </c>
      <c r="AB937" s="6" t="str">
        <f>VLOOKUP(B937,'[1]01_MASTER_KODE_FASYANKES'!B$22:J$15694,2,FALSE)</f>
        <v>CIBINONG</v>
      </c>
      <c r="AC937" s="6">
        <f>VLOOKUP(S937,'[1]02_MASTER_KODE_SDMK'!B$3:H$2218,2,FALSE)</f>
        <v>1010201</v>
      </c>
      <c r="AD937" s="6" t="str">
        <f>VLOOKUP(S937,'[1]02_MASTER_KODE_SDMK'!B$3:H$2218,4,FALSE)</f>
        <v>01. Medis</v>
      </c>
      <c r="AE937" s="6" t="str">
        <f>VLOOKUP(S937,'[1]02_MASTER_KODE_SDMK'!B$3:H$2218,5,FALSE)</f>
        <v>02. Dokter Gigi</v>
      </c>
      <c r="AF937" s="6" t="str">
        <f>VLOOKUP(S937,'[1]02_MASTER_KODE_SDMK'!B$3:H$2218,3,FALSE)</f>
        <v>Dokter Gigi</v>
      </c>
      <c r="AG937" s="6" t="str">
        <f>VLOOKUP(S937,'[1]02_MASTER_KODE_SDMK'!B$3:H$2218,7,FALSE)</f>
        <v>PNS</v>
      </c>
      <c r="AH937" s="6" t="str">
        <f>IF(G937="L","Laki-Laki",IF(G937="P","Perempuan","TIDAK VALID"))</f>
        <v>Perempuan</v>
      </c>
      <c r="AI937" s="6" t="e">
        <f>VLOOKUP(X937,'[1]06_MASTER_KODE_KAMPUS'!B$3:C$4825,2,FALSE)</f>
        <v>#N/A</v>
      </c>
      <c r="AJ937" s="6" t="str">
        <f>VLOOKUP(V937,'[1]03_MASTER_KODE_PRODI'!B$3:E$404,3,FALSE)</f>
        <v>S-1</v>
      </c>
      <c r="AK937" s="6" t="str">
        <f>VLOOKUP(V937,'[1]03_MASTER_KODE_PRODI'!B$3:E$404,4,FALSE)</f>
        <v>Ilmu Kedokteran Gigi</v>
      </c>
      <c r="AM937" s="9" t="s">
        <v>890</v>
      </c>
    </row>
    <row r="938" spans="1:39" x14ac:dyDescent="0.25">
      <c r="A938">
        <v>935</v>
      </c>
      <c r="B938" s="292" t="s">
        <v>2175</v>
      </c>
      <c r="C938" s="141" t="s">
        <v>2217</v>
      </c>
      <c r="D938" s="19">
        <v>140164674</v>
      </c>
      <c r="E938" s="142" t="s">
        <v>2216</v>
      </c>
      <c r="F938" s="19" t="s">
        <v>2215</v>
      </c>
      <c r="G938" s="19" t="s">
        <v>7</v>
      </c>
      <c r="H938" s="142" t="s">
        <v>822</v>
      </c>
      <c r="I938" s="19" t="s">
        <v>5</v>
      </c>
      <c r="J938" s="19"/>
      <c r="K938" s="19" t="s">
        <v>402</v>
      </c>
      <c r="L938" s="140">
        <v>23841</v>
      </c>
      <c r="M938" s="19"/>
      <c r="N938" s="291"/>
      <c r="O938" s="19"/>
      <c r="P938" s="19" t="s">
        <v>334</v>
      </c>
      <c r="Q938" s="19" t="s">
        <v>60</v>
      </c>
      <c r="R938" s="13">
        <v>121</v>
      </c>
      <c r="S938" s="100">
        <v>22011</v>
      </c>
      <c r="T938" s="9"/>
      <c r="U938" s="9"/>
      <c r="V938" s="110">
        <v>15401</v>
      </c>
      <c r="W938" s="9"/>
      <c r="X938" s="9"/>
      <c r="Y938" s="7" t="str">
        <f>VLOOKUP(B938,'[1]01_MASTER_KODE_FASYANKES'!B$22:J$15694,8,FALSE)</f>
        <v>JAWA BARAT</v>
      </c>
      <c r="Z938" s="6" t="str">
        <f>VLOOKUP(B938,'[1]01_MASTER_KODE_FASYANKES'!B$22:J$15694,9,FALSE)</f>
        <v>BOGOR</v>
      </c>
      <c r="AA938" s="6" t="str">
        <f>VLOOKUP(B938,'[1]01_MASTER_KODE_FASYANKES'!B$22:J$15694,3,FALSE)</f>
        <v>Puskesmas</v>
      </c>
      <c r="AB938" s="6" t="str">
        <f>VLOOKUP(B938,'[1]01_MASTER_KODE_FASYANKES'!B$22:J$15694,2,FALSE)</f>
        <v>CIBINONG</v>
      </c>
      <c r="AC938" s="6">
        <f>VLOOKUP(S938,'[1]02_MASTER_KODE_SDMK'!B$3:H$2218,2,FALSE)</f>
        <v>1040101</v>
      </c>
      <c r="AD938" s="6" t="str">
        <f>VLOOKUP(S938,'[1]02_MASTER_KODE_SDMK'!B$3:H$2218,4,FALSE)</f>
        <v>04. Kebidanan</v>
      </c>
      <c r="AE938" s="6" t="str">
        <f>VLOOKUP(S938,'[1]02_MASTER_KODE_SDMK'!B$3:H$2218,5,FALSE)</f>
        <v>01. Bidan</v>
      </c>
      <c r="AF938" s="6" t="str">
        <f>VLOOKUP(S938,'[1]02_MASTER_KODE_SDMK'!B$3:H$2218,3,FALSE)</f>
        <v>Bidan</v>
      </c>
      <c r="AG938" s="6" t="str">
        <f>VLOOKUP(S938,'[1]02_MASTER_KODE_SDMK'!B$3:H$2218,7,FALSE)</f>
        <v>PNS</v>
      </c>
      <c r="AH938" s="6" t="str">
        <f>IF(G938="L","Laki-Laki",IF(G938="P","Perempuan","TIDAK VALID"))</f>
        <v>Perempuan</v>
      </c>
      <c r="AI938" s="6" t="e">
        <f>VLOOKUP(X938,'[1]06_MASTER_KODE_KAMPUS'!B$3:C$4825,2,FALSE)</f>
        <v>#N/A</v>
      </c>
      <c r="AJ938" s="6" t="str">
        <f>VLOOKUP(V938,'[1]03_MASTER_KODE_PRODI'!B$3:E$404,3,FALSE)</f>
        <v>D-3</v>
      </c>
      <c r="AK938" s="6" t="str">
        <f>VLOOKUP(V938,'[1]03_MASTER_KODE_PRODI'!B$3:E$404,4,FALSE)</f>
        <v>Kebidanan</v>
      </c>
      <c r="AM938" s="9"/>
    </row>
    <row r="939" spans="1:39" x14ac:dyDescent="0.25">
      <c r="A939">
        <v>936</v>
      </c>
      <c r="B939" s="292" t="s">
        <v>2175</v>
      </c>
      <c r="C939" s="141" t="s">
        <v>2214</v>
      </c>
      <c r="D939" s="19">
        <v>140163419</v>
      </c>
      <c r="E939" s="142" t="s">
        <v>2213</v>
      </c>
      <c r="F939" s="19" t="s">
        <v>2212</v>
      </c>
      <c r="G939" s="19" t="s">
        <v>7</v>
      </c>
      <c r="H939" s="142" t="s">
        <v>557</v>
      </c>
      <c r="I939" s="19" t="s">
        <v>57</v>
      </c>
      <c r="J939" s="141" t="s">
        <v>43</v>
      </c>
      <c r="K939" s="19" t="s">
        <v>492</v>
      </c>
      <c r="L939" s="140">
        <v>23651</v>
      </c>
      <c r="M939" s="19"/>
      <c r="N939" s="291"/>
      <c r="O939" s="19"/>
      <c r="P939" s="19" t="s">
        <v>334</v>
      </c>
      <c r="Q939" s="19" t="s">
        <v>60</v>
      </c>
      <c r="R939" s="13">
        <v>121</v>
      </c>
      <c r="S939" s="100">
        <v>22011</v>
      </c>
      <c r="T939" s="9"/>
      <c r="U939" s="9"/>
      <c r="V939" s="110">
        <v>15401</v>
      </c>
      <c r="W939" s="9">
        <v>2010</v>
      </c>
      <c r="X939" s="9"/>
      <c r="Y939" s="7" t="str">
        <f>VLOOKUP(B939,'[1]01_MASTER_KODE_FASYANKES'!B$22:J$15694,8,FALSE)</f>
        <v>JAWA BARAT</v>
      </c>
      <c r="Z939" s="6" t="str">
        <f>VLOOKUP(B939,'[1]01_MASTER_KODE_FASYANKES'!B$22:J$15694,9,FALSE)</f>
        <v>BOGOR</v>
      </c>
      <c r="AA939" s="6" t="str">
        <f>VLOOKUP(B939,'[1]01_MASTER_KODE_FASYANKES'!B$22:J$15694,3,FALSE)</f>
        <v>Puskesmas</v>
      </c>
      <c r="AB939" s="6" t="str">
        <f>VLOOKUP(B939,'[1]01_MASTER_KODE_FASYANKES'!B$22:J$15694,2,FALSE)</f>
        <v>CIBINONG</v>
      </c>
      <c r="AC939" s="6">
        <f>VLOOKUP(S939,'[1]02_MASTER_KODE_SDMK'!B$3:H$2218,2,FALSE)</f>
        <v>1040101</v>
      </c>
      <c r="AD939" s="6" t="str">
        <f>VLOOKUP(S939,'[1]02_MASTER_KODE_SDMK'!B$3:H$2218,4,FALSE)</f>
        <v>04. Kebidanan</v>
      </c>
      <c r="AE939" s="6" t="str">
        <f>VLOOKUP(S939,'[1]02_MASTER_KODE_SDMK'!B$3:H$2218,5,FALSE)</f>
        <v>01. Bidan</v>
      </c>
      <c r="AF939" s="6" t="str">
        <f>VLOOKUP(S939,'[1]02_MASTER_KODE_SDMK'!B$3:H$2218,3,FALSE)</f>
        <v>Bidan</v>
      </c>
      <c r="AG939" s="6" t="str">
        <f>VLOOKUP(S939,'[1]02_MASTER_KODE_SDMK'!B$3:H$2218,7,FALSE)</f>
        <v>PNS</v>
      </c>
      <c r="AH939" s="6" t="str">
        <f>IF(G939="L","Laki-Laki",IF(G939="P","Perempuan","TIDAK VALID"))</f>
        <v>Perempuan</v>
      </c>
      <c r="AI939" s="6" t="e">
        <f>VLOOKUP(X939,'[1]06_MASTER_KODE_KAMPUS'!B$3:C$4825,2,FALSE)</f>
        <v>#N/A</v>
      </c>
      <c r="AJ939" s="6" t="str">
        <f>VLOOKUP(V939,'[1]03_MASTER_KODE_PRODI'!B$3:E$404,3,FALSE)</f>
        <v>D-3</v>
      </c>
      <c r="AK939" s="6" t="str">
        <f>VLOOKUP(V939,'[1]03_MASTER_KODE_PRODI'!B$3:E$404,4,FALSE)</f>
        <v>Kebidanan</v>
      </c>
      <c r="AM939" s="9"/>
    </row>
    <row r="940" spans="1:39" x14ac:dyDescent="0.25">
      <c r="A940">
        <v>937</v>
      </c>
      <c r="B940" s="292" t="s">
        <v>2175</v>
      </c>
      <c r="C940" s="141" t="s">
        <v>2211</v>
      </c>
      <c r="D940" s="19">
        <v>140281346</v>
      </c>
      <c r="E940" s="142" t="s">
        <v>2210</v>
      </c>
      <c r="F940" s="19" t="s">
        <v>2209</v>
      </c>
      <c r="G940" s="19" t="s">
        <v>7</v>
      </c>
      <c r="H940" s="142" t="s">
        <v>38</v>
      </c>
      <c r="I940" s="19" t="s">
        <v>5</v>
      </c>
      <c r="J940" s="141" t="s">
        <v>37</v>
      </c>
      <c r="K940" s="19" t="s">
        <v>3</v>
      </c>
      <c r="L940" s="140">
        <v>26573</v>
      </c>
      <c r="M940" s="19"/>
      <c r="N940" s="291"/>
      <c r="O940" s="19"/>
      <c r="P940" s="19" t="s">
        <v>334</v>
      </c>
      <c r="Q940" s="19" t="s">
        <v>60</v>
      </c>
      <c r="R940" s="13">
        <v>121</v>
      </c>
      <c r="S940" s="100">
        <v>22011</v>
      </c>
      <c r="T940" s="9"/>
      <c r="U940" s="9"/>
      <c r="V940" s="110">
        <v>15401</v>
      </c>
      <c r="W940" s="9">
        <v>1992</v>
      </c>
      <c r="X940" s="9"/>
      <c r="Y940" s="7" t="str">
        <f>VLOOKUP(B940,'[1]01_MASTER_KODE_FASYANKES'!B$22:J$15694,8,FALSE)</f>
        <v>JAWA BARAT</v>
      </c>
      <c r="Z940" s="6" t="str">
        <f>VLOOKUP(B940,'[1]01_MASTER_KODE_FASYANKES'!B$22:J$15694,9,FALSE)</f>
        <v>BOGOR</v>
      </c>
      <c r="AA940" s="6" t="str">
        <f>VLOOKUP(B940,'[1]01_MASTER_KODE_FASYANKES'!B$22:J$15694,3,FALSE)</f>
        <v>Puskesmas</v>
      </c>
      <c r="AB940" s="6" t="str">
        <f>VLOOKUP(B940,'[1]01_MASTER_KODE_FASYANKES'!B$22:J$15694,2,FALSE)</f>
        <v>CIBINONG</v>
      </c>
      <c r="AC940" s="6">
        <f>VLOOKUP(S940,'[1]02_MASTER_KODE_SDMK'!B$3:H$2218,2,FALSE)</f>
        <v>1040101</v>
      </c>
      <c r="AD940" s="6" t="str">
        <f>VLOOKUP(S940,'[1]02_MASTER_KODE_SDMK'!B$3:H$2218,4,FALSE)</f>
        <v>04. Kebidanan</v>
      </c>
      <c r="AE940" s="6" t="str">
        <f>VLOOKUP(S940,'[1]02_MASTER_KODE_SDMK'!B$3:H$2218,5,FALSE)</f>
        <v>01. Bidan</v>
      </c>
      <c r="AF940" s="6" t="str">
        <f>VLOOKUP(S940,'[1]02_MASTER_KODE_SDMK'!B$3:H$2218,3,FALSE)</f>
        <v>Bidan</v>
      </c>
      <c r="AG940" s="6" t="str">
        <f>VLOOKUP(S940,'[1]02_MASTER_KODE_SDMK'!B$3:H$2218,7,FALSE)</f>
        <v>PNS</v>
      </c>
      <c r="AH940" s="6" t="str">
        <f>IF(G940="L","Laki-Laki",IF(G940="P","Perempuan","TIDAK VALID"))</f>
        <v>Perempuan</v>
      </c>
      <c r="AI940" s="6" t="e">
        <f>VLOOKUP(X940,'[1]06_MASTER_KODE_KAMPUS'!B$3:C$4825,2,FALSE)</f>
        <v>#N/A</v>
      </c>
      <c r="AJ940" s="6" t="str">
        <f>VLOOKUP(V940,'[1]03_MASTER_KODE_PRODI'!B$3:E$404,3,FALSE)</f>
        <v>D-3</v>
      </c>
      <c r="AK940" s="6" t="str">
        <f>VLOOKUP(V940,'[1]03_MASTER_KODE_PRODI'!B$3:E$404,4,FALSE)</f>
        <v>Kebidanan</v>
      </c>
      <c r="AM940" s="9"/>
    </row>
    <row r="941" spans="1:39" x14ac:dyDescent="0.25">
      <c r="A941">
        <v>938</v>
      </c>
      <c r="B941" s="292" t="s">
        <v>2175</v>
      </c>
      <c r="C941" s="141" t="s">
        <v>2208</v>
      </c>
      <c r="D941" s="19">
        <v>140226094</v>
      </c>
      <c r="E941" s="142" t="s">
        <v>2207</v>
      </c>
      <c r="F941" s="19" t="s">
        <v>2206</v>
      </c>
      <c r="G941" s="19" t="s">
        <v>7</v>
      </c>
      <c r="H941" s="142" t="s">
        <v>66</v>
      </c>
      <c r="I941" s="19" t="s">
        <v>57</v>
      </c>
      <c r="J941" s="141" t="s">
        <v>63</v>
      </c>
      <c r="K941" s="19" t="s">
        <v>470</v>
      </c>
      <c r="L941" s="140">
        <v>24924</v>
      </c>
      <c r="M941" s="19"/>
      <c r="N941" s="291"/>
      <c r="O941" s="19"/>
      <c r="P941" s="19" t="s">
        <v>334</v>
      </c>
      <c r="Q941" s="19" t="s">
        <v>60</v>
      </c>
      <c r="R941" s="13">
        <v>121</v>
      </c>
      <c r="S941" s="100">
        <v>22011</v>
      </c>
      <c r="T941" s="9"/>
      <c r="U941" s="9"/>
      <c r="V941" s="110">
        <v>15401</v>
      </c>
      <c r="W941" s="9"/>
      <c r="X941" s="9"/>
      <c r="Y941" s="7" t="str">
        <f>VLOOKUP(B941,'[1]01_MASTER_KODE_FASYANKES'!B$22:J$15694,8,FALSE)</f>
        <v>JAWA BARAT</v>
      </c>
      <c r="Z941" s="6" t="str">
        <f>VLOOKUP(B941,'[1]01_MASTER_KODE_FASYANKES'!B$22:J$15694,9,FALSE)</f>
        <v>BOGOR</v>
      </c>
      <c r="AA941" s="6" t="str">
        <f>VLOOKUP(B941,'[1]01_MASTER_KODE_FASYANKES'!B$22:J$15694,3,FALSE)</f>
        <v>Puskesmas</v>
      </c>
      <c r="AB941" s="6" t="str">
        <f>VLOOKUP(B941,'[1]01_MASTER_KODE_FASYANKES'!B$22:J$15694,2,FALSE)</f>
        <v>CIBINONG</v>
      </c>
      <c r="AC941" s="6">
        <f>VLOOKUP(S941,'[1]02_MASTER_KODE_SDMK'!B$3:H$2218,2,FALSE)</f>
        <v>1040101</v>
      </c>
      <c r="AD941" s="6" t="str">
        <f>VLOOKUP(S941,'[1]02_MASTER_KODE_SDMK'!B$3:H$2218,4,FALSE)</f>
        <v>04. Kebidanan</v>
      </c>
      <c r="AE941" s="6" t="str">
        <f>VLOOKUP(S941,'[1]02_MASTER_KODE_SDMK'!B$3:H$2218,5,FALSE)</f>
        <v>01. Bidan</v>
      </c>
      <c r="AF941" s="6" t="str">
        <f>VLOOKUP(S941,'[1]02_MASTER_KODE_SDMK'!B$3:H$2218,3,FALSE)</f>
        <v>Bidan</v>
      </c>
      <c r="AG941" s="6" t="str">
        <f>VLOOKUP(S941,'[1]02_MASTER_KODE_SDMK'!B$3:H$2218,7,FALSE)</f>
        <v>PNS</v>
      </c>
      <c r="AH941" s="6" t="str">
        <f>IF(G941="L","Laki-Laki",IF(G941="P","Perempuan","TIDAK VALID"))</f>
        <v>Perempuan</v>
      </c>
      <c r="AI941" s="6" t="e">
        <f>VLOOKUP(X941,'[1]06_MASTER_KODE_KAMPUS'!B$3:C$4825,2,FALSE)</f>
        <v>#N/A</v>
      </c>
      <c r="AJ941" s="6" t="str">
        <f>VLOOKUP(V941,'[1]03_MASTER_KODE_PRODI'!B$3:E$404,3,FALSE)</f>
        <v>D-3</v>
      </c>
      <c r="AK941" s="6" t="str">
        <f>VLOOKUP(V941,'[1]03_MASTER_KODE_PRODI'!B$3:E$404,4,FALSE)</f>
        <v>Kebidanan</v>
      </c>
      <c r="AM941" s="9">
        <v>2011</v>
      </c>
    </row>
    <row r="942" spans="1:39" x14ac:dyDescent="0.25">
      <c r="A942">
        <v>939</v>
      </c>
      <c r="B942" s="292" t="s">
        <v>2175</v>
      </c>
      <c r="C942" s="303" t="s">
        <v>2205</v>
      </c>
      <c r="D942" s="19">
        <v>140176836</v>
      </c>
      <c r="E942" s="142" t="s">
        <v>2204</v>
      </c>
      <c r="F942" s="19" t="s">
        <v>2203</v>
      </c>
      <c r="G942" s="19" t="s">
        <v>7</v>
      </c>
      <c r="H942" s="142" t="s">
        <v>597</v>
      </c>
      <c r="I942" s="19" t="s">
        <v>5</v>
      </c>
      <c r="J942" s="141" t="s">
        <v>625</v>
      </c>
      <c r="K942" s="19" t="s">
        <v>32</v>
      </c>
      <c r="L942" s="140">
        <v>23512</v>
      </c>
      <c r="M942" s="19"/>
      <c r="N942" s="291"/>
      <c r="O942" s="19"/>
      <c r="P942" s="19" t="s">
        <v>10</v>
      </c>
      <c r="Q942" s="19" t="s">
        <v>10</v>
      </c>
      <c r="R942" s="13">
        <v>121</v>
      </c>
      <c r="S942" s="13">
        <v>21991</v>
      </c>
      <c r="T942" s="231"/>
      <c r="U942" s="231"/>
      <c r="V942" s="110" t="s">
        <v>10</v>
      </c>
      <c r="W942" s="9"/>
      <c r="X942" s="231"/>
      <c r="Y942" s="7" t="str">
        <f>VLOOKUP(B942,'[1]01_MASTER_KODE_FASYANKES'!B$22:J$15694,8,FALSE)</f>
        <v>JAWA BARAT</v>
      </c>
      <c r="Z942" s="6" t="str">
        <f>VLOOKUP(B942,'[1]01_MASTER_KODE_FASYANKES'!B$22:J$15694,9,FALSE)</f>
        <v>BOGOR</v>
      </c>
      <c r="AA942" s="6" t="str">
        <f>VLOOKUP(B942,'[1]01_MASTER_KODE_FASYANKES'!B$22:J$15694,3,FALSE)</f>
        <v>Puskesmas</v>
      </c>
      <c r="AB942" s="6" t="str">
        <f>VLOOKUP(B942,'[1]01_MASTER_KODE_FASYANKES'!B$22:J$15694,2,FALSE)</f>
        <v>CIBINONG</v>
      </c>
      <c r="AC942" s="6">
        <f>VLOOKUP(S942,'[1]02_MASTER_KODE_SDMK'!B$3:H$2218,2,FALSE)</f>
        <v>2030101</v>
      </c>
      <c r="AD942" s="6" t="str">
        <f>VLOOKUP(S942,'[1]02_MASTER_KODE_SDMK'!B$3:H$2218,4,FALSE)</f>
        <v>13. Asisten Tenaga Kesehatan</v>
      </c>
      <c r="AE942" s="6" t="str">
        <f>VLOOKUP(S942,'[1]02_MASTER_KODE_SDMK'!B$3:H$2218,5,FALSE)</f>
        <v>01. Keperawatan</v>
      </c>
      <c r="AF942" s="6" t="str">
        <f>VLOOKUP(S942,'[1]02_MASTER_KODE_SDMK'!B$3:H$2218,3,FALSE)</f>
        <v>Perawat (Asisten)</v>
      </c>
      <c r="AG942" s="6" t="str">
        <f>VLOOKUP(S942,'[1]02_MASTER_KODE_SDMK'!B$3:H$2218,7,FALSE)</f>
        <v>PNS</v>
      </c>
      <c r="AH942" s="6" t="str">
        <f>IF(G942="L","Laki-Laki",IF(G942="P","Perempuan","TIDAK VALID"))</f>
        <v>Perempuan</v>
      </c>
      <c r="AI942" s="6" t="e">
        <f>VLOOKUP(X942,'[1]06_MASTER_KODE_KAMPUS'!B$3:C$4825,2,FALSE)</f>
        <v>#N/A</v>
      </c>
      <c r="AJ942" s="6" t="str">
        <f>VLOOKUP(V942,'[1]03_MASTER_KODE_PRODI'!B$3:E$404,3,FALSE)</f>
        <v>SMA / Setara</v>
      </c>
      <c r="AK942" s="6" t="str">
        <f>VLOOKUP(V942,'[1]03_MASTER_KODE_PRODI'!B$3:E$404,4,FALSE)</f>
        <v>Sekolah Perawat Kesehatan</v>
      </c>
      <c r="AM942" s="9"/>
    </row>
    <row r="943" spans="1:39" x14ac:dyDescent="0.25">
      <c r="A943">
        <v>940</v>
      </c>
      <c r="B943" s="292" t="s">
        <v>2175</v>
      </c>
      <c r="C943" s="141" t="s">
        <v>2202</v>
      </c>
      <c r="D943" s="19">
        <v>140217608</v>
      </c>
      <c r="E943" s="142" t="s">
        <v>2201</v>
      </c>
      <c r="F943" s="19" t="s">
        <v>2200</v>
      </c>
      <c r="G943" s="19" t="s">
        <v>7</v>
      </c>
      <c r="H943" s="142" t="s">
        <v>284</v>
      </c>
      <c r="I943" s="19" t="s">
        <v>57</v>
      </c>
      <c r="J943" s="141" t="s">
        <v>653</v>
      </c>
      <c r="K943" s="19" t="s">
        <v>537</v>
      </c>
      <c r="L943" s="140">
        <v>24212</v>
      </c>
      <c r="M943" s="19"/>
      <c r="N943" s="291"/>
      <c r="O943" s="19"/>
      <c r="P943" s="19" t="s">
        <v>10</v>
      </c>
      <c r="Q943" s="19" t="s">
        <v>10</v>
      </c>
      <c r="R943" s="13">
        <v>121</v>
      </c>
      <c r="S943" s="13">
        <v>21991</v>
      </c>
      <c r="T943" s="9"/>
      <c r="U943" s="9"/>
      <c r="V943" s="110" t="s">
        <v>10</v>
      </c>
      <c r="W943" s="9"/>
      <c r="X943" s="9"/>
      <c r="Y943" s="7" t="str">
        <f>VLOOKUP(B943,'[1]01_MASTER_KODE_FASYANKES'!B$22:J$15694,8,FALSE)</f>
        <v>JAWA BARAT</v>
      </c>
      <c r="Z943" s="6" t="str">
        <f>VLOOKUP(B943,'[1]01_MASTER_KODE_FASYANKES'!B$22:J$15694,9,FALSE)</f>
        <v>BOGOR</v>
      </c>
      <c r="AA943" s="6" t="str">
        <f>VLOOKUP(B943,'[1]01_MASTER_KODE_FASYANKES'!B$22:J$15694,3,FALSE)</f>
        <v>Puskesmas</v>
      </c>
      <c r="AB943" s="6" t="str">
        <f>VLOOKUP(B943,'[1]01_MASTER_KODE_FASYANKES'!B$22:J$15694,2,FALSE)</f>
        <v>CIBINONG</v>
      </c>
      <c r="AC943" s="6">
        <f>VLOOKUP(S943,'[1]02_MASTER_KODE_SDMK'!B$3:H$2218,2,FALSE)</f>
        <v>2030101</v>
      </c>
      <c r="AD943" s="6" t="str">
        <f>VLOOKUP(S943,'[1]02_MASTER_KODE_SDMK'!B$3:H$2218,4,FALSE)</f>
        <v>13. Asisten Tenaga Kesehatan</v>
      </c>
      <c r="AE943" s="6" t="str">
        <f>VLOOKUP(S943,'[1]02_MASTER_KODE_SDMK'!B$3:H$2218,5,FALSE)</f>
        <v>01. Keperawatan</v>
      </c>
      <c r="AF943" s="6" t="str">
        <f>VLOOKUP(S943,'[1]02_MASTER_KODE_SDMK'!B$3:H$2218,3,FALSE)</f>
        <v>Perawat (Asisten)</v>
      </c>
      <c r="AG943" s="6" t="str">
        <f>VLOOKUP(S943,'[1]02_MASTER_KODE_SDMK'!B$3:H$2218,7,FALSE)</f>
        <v>PNS</v>
      </c>
      <c r="AH943" s="6" t="str">
        <f>IF(G943="L","Laki-Laki",IF(G943="P","Perempuan","TIDAK VALID"))</f>
        <v>Perempuan</v>
      </c>
      <c r="AI943" s="6" t="e">
        <f>VLOOKUP(X943,'[1]06_MASTER_KODE_KAMPUS'!B$3:C$4825,2,FALSE)</f>
        <v>#N/A</v>
      </c>
      <c r="AJ943" s="6" t="str">
        <f>VLOOKUP(V943,'[1]03_MASTER_KODE_PRODI'!B$3:E$404,3,FALSE)</f>
        <v>SMA / Setara</v>
      </c>
      <c r="AK943" s="6" t="str">
        <f>VLOOKUP(V943,'[1]03_MASTER_KODE_PRODI'!B$3:E$404,4,FALSE)</f>
        <v>Sekolah Perawat Kesehatan</v>
      </c>
      <c r="AM943" s="9"/>
    </row>
    <row r="944" spans="1:39" x14ac:dyDescent="0.25">
      <c r="A944">
        <v>941</v>
      </c>
      <c r="B944" s="292" t="s">
        <v>2175</v>
      </c>
      <c r="C944" s="141" t="s">
        <v>2199</v>
      </c>
      <c r="D944" s="19">
        <v>140136487</v>
      </c>
      <c r="E944" s="142" t="s">
        <v>2198</v>
      </c>
      <c r="F944" s="19" t="s">
        <v>2197</v>
      </c>
      <c r="G944" s="19" t="s">
        <v>7</v>
      </c>
      <c r="H944" s="142" t="s">
        <v>2196</v>
      </c>
      <c r="I944" s="19" t="s">
        <v>5</v>
      </c>
      <c r="J944" s="141" t="s">
        <v>399</v>
      </c>
      <c r="K944" s="19" t="s">
        <v>70</v>
      </c>
      <c r="L944" s="140">
        <v>21562</v>
      </c>
      <c r="M944" s="19"/>
      <c r="N944" s="291"/>
      <c r="O944" s="19"/>
      <c r="P944" s="19" t="s">
        <v>526</v>
      </c>
      <c r="Q944" s="19" t="s">
        <v>526</v>
      </c>
      <c r="R944" s="13">
        <v>121</v>
      </c>
      <c r="S944" s="13">
        <v>51991</v>
      </c>
      <c r="T944" s="9"/>
      <c r="U944" s="9"/>
      <c r="V944" s="9" t="s">
        <v>526</v>
      </c>
      <c r="W944" s="9">
        <v>1982</v>
      </c>
      <c r="X944" s="9"/>
      <c r="Y944" s="7" t="str">
        <f>VLOOKUP(B944,'[1]01_MASTER_KODE_FASYANKES'!B$22:J$15694,8,FALSE)</f>
        <v>JAWA BARAT</v>
      </c>
      <c r="Z944" s="6" t="str">
        <f>VLOOKUP(B944,'[1]01_MASTER_KODE_FASYANKES'!B$22:J$15694,9,FALSE)</f>
        <v>BOGOR</v>
      </c>
      <c r="AA944" s="6" t="str">
        <f>VLOOKUP(B944,'[1]01_MASTER_KODE_FASYANKES'!B$22:J$15694,3,FALSE)</f>
        <v>Puskesmas</v>
      </c>
      <c r="AB944" s="6" t="str">
        <f>VLOOKUP(B944,'[1]01_MASTER_KODE_FASYANKES'!B$22:J$15694,2,FALSE)</f>
        <v>CIBINONG</v>
      </c>
      <c r="AC944" s="6">
        <f>VLOOKUP(S944,'[1]02_MASTER_KODE_SDMK'!B$3:H$2218,2,FALSE)</f>
        <v>2080101</v>
      </c>
      <c r="AD944" s="6" t="str">
        <f>VLOOKUP(S944,'[1]02_MASTER_KODE_SDMK'!B$3:H$2218,4,FALSE)</f>
        <v>13. Asisten Tenaga Kesehatan</v>
      </c>
      <c r="AE944" s="6" t="str">
        <f>VLOOKUP(S944,'[1]02_MASTER_KODE_SDMK'!B$3:H$2218,5,FALSE)</f>
        <v>06. Gizi</v>
      </c>
      <c r="AF944" s="6" t="str">
        <f>VLOOKUP(S944,'[1]02_MASTER_KODE_SDMK'!B$3:H$2218,3,FALSE)</f>
        <v>Gizi (asisten)</v>
      </c>
      <c r="AG944" s="6" t="str">
        <f>VLOOKUP(S944,'[1]02_MASTER_KODE_SDMK'!B$3:H$2218,7,FALSE)</f>
        <v>PNS</v>
      </c>
      <c r="AH944" s="6" t="str">
        <f>IF(G944="L","Laki-Laki",IF(G944="P","Perempuan","TIDAK VALID"))</f>
        <v>Perempuan</v>
      </c>
      <c r="AI944" s="6" t="e">
        <f>VLOOKUP(X944,'[1]06_MASTER_KODE_KAMPUS'!B$3:C$4825,2,FALSE)</f>
        <v>#N/A</v>
      </c>
      <c r="AJ944" s="6" t="str">
        <f>VLOOKUP(V944,'[1]03_MASTER_KODE_PRODI'!B$3:E$404,3,FALSE)</f>
        <v>D-1</v>
      </c>
      <c r="AK944" s="6" t="str">
        <f>VLOOKUP(V944,'[1]03_MASTER_KODE_PRODI'!B$3:E$404,4,FALSE)</f>
        <v>Sekolah Pendidikan Akademi Gizi</v>
      </c>
      <c r="AM944" s="9"/>
    </row>
    <row r="945" spans="1:39" x14ac:dyDescent="0.25">
      <c r="A945">
        <v>942</v>
      </c>
      <c r="B945" s="292" t="s">
        <v>2175</v>
      </c>
      <c r="C945" s="141" t="s">
        <v>2195</v>
      </c>
      <c r="D945" s="19">
        <v>140259548</v>
      </c>
      <c r="E945" s="142" t="s">
        <v>2194</v>
      </c>
      <c r="F945" s="19" t="s">
        <v>2193</v>
      </c>
      <c r="G945" s="19" t="s">
        <v>7</v>
      </c>
      <c r="H945" s="142" t="s">
        <v>1522</v>
      </c>
      <c r="I945" s="19" t="s">
        <v>5</v>
      </c>
      <c r="J945" s="141"/>
      <c r="K945" s="19" t="s">
        <v>70</v>
      </c>
      <c r="L945" s="140">
        <v>23120</v>
      </c>
      <c r="M945" s="19"/>
      <c r="N945" s="291"/>
      <c r="O945" s="19"/>
      <c r="P945" s="19" t="s">
        <v>442</v>
      </c>
      <c r="Q945" s="19" t="s">
        <v>442</v>
      </c>
      <c r="R945" s="13">
        <v>121</v>
      </c>
      <c r="S945" s="13">
        <v>31991</v>
      </c>
      <c r="T945" s="9"/>
      <c r="U945" s="9"/>
      <c r="V945" s="110" t="s">
        <v>442</v>
      </c>
      <c r="W945" s="9">
        <v>1984</v>
      </c>
      <c r="X945" s="9"/>
      <c r="Y945" s="7" t="str">
        <f>VLOOKUP(B945,'[1]01_MASTER_KODE_FASYANKES'!B$22:J$15694,8,FALSE)</f>
        <v>JAWA BARAT</v>
      </c>
      <c r="Z945" s="6" t="str">
        <f>VLOOKUP(B945,'[1]01_MASTER_KODE_FASYANKES'!B$22:J$15694,9,FALSE)</f>
        <v>BOGOR</v>
      </c>
      <c r="AA945" s="6" t="str">
        <f>VLOOKUP(B945,'[1]01_MASTER_KODE_FASYANKES'!B$22:J$15694,3,FALSE)</f>
        <v>Puskesmas</v>
      </c>
      <c r="AB945" s="6" t="str">
        <f>VLOOKUP(B945,'[1]01_MASTER_KODE_FASYANKES'!B$22:J$15694,2,FALSE)</f>
        <v>CIBINONG</v>
      </c>
      <c r="AC945" s="6">
        <f>VLOOKUP(S945,'[1]02_MASTER_KODE_SDMK'!B$3:H$2218,2,FALSE)</f>
        <v>2050101</v>
      </c>
      <c r="AD945" s="6" t="str">
        <f>VLOOKUP(S945,'[1]02_MASTER_KODE_SDMK'!B$3:H$2218,4,FALSE)</f>
        <v>13. Asisten Tenaga Kesehatan</v>
      </c>
      <c r="AE945" s="6" t="str">
        <f>VLOOKUP(S945,'[1]02_MASTER_KODE_SDMK'!B$3:H$2218,5,FALSE)</f>
        <v>03. Kefarmasian</v>
      </c>
      <c r="AF945" s="6" t="str">
        <f>VLOOKUP(S945,'[1]02_MASTER_KODE_SDMK'!B$3:H$2218,3,FALSE)</f>
        <v>Farmasi (Asisten)</v>
      </c>
      <c r="AG945" s="6" t="str">
        <f>VLOOKUP(S945,'[1]02_MASTER_KODE_SDMK'!B$3:H$2218,7,FALSE)</f>
        <v>PNS</v>
      </c>
      <c r="AH945" s="6" t="str">
        <f>IF(G945="L","Laki-Laki",IF(G945="P","Perempuan","TIDAK VALID"))</f>
        <v>Perempuan</v>
      </c>
      <c r="AI945" s="6" t="e">
        <f>VLOOKUP(X945,'[1]06_MASTER_KODE_KAMPUS'!B$3:C$4825,2,FALSE)</f>
        <v>#N/A</v>
      </c>
      <c r="AJ945" s="6" t="str">
        <f>VLOOKUP(V945,'[1]03_MASTER_KODE_PRODI'!B$3:E$404,3,FALSE)</f>
        <v>SMA / Setara</v>
      </c>
      <c r="AK945" s="6" t="str">
        <f>VLOOKUP(V945,'[1]03_MASTER_KODE_PRODI'!B$3:E$404,4,FALSE)</f>
        <v>Sekolah Menengah Farmasi</v>
      </c>
      <c r="AM945" s="9"/>
    </row>
    <row r="946" spans="1:39" x14ac:dyDescent="0.25">
      <c r="A946">
        <v>943</v>
      </c>
      <c r="B946" s="292" t="s">
        <v>2175</v>
      </c>
      <c r="C946" s="141" t="s">
        <v>2192</v>
      </c>
      <c r="D946" s="19">
        <v>140147600</v>
      </c>
      <c r="E946" s="142" t="s">
        <v>2191</v>
      </c>
      <c r="F946" s="19" t="s">
        <v>2190</v>
      </c>
      <c r="G946" s="19" t="s">
        <v>7</v>
      </c>
      <c r="H946" s="142" t="s">
        <v>2189</v>
      </c>
      <c r="I946" s="19" t="s">
        <v>209</v>
      </c>
      <c r="J946" s="19"/>
      <c r="K946" s="19" t="s">
        <v>1002</v>
      </c>
      <c r="L946" s="140">
        <v>22072</v>
      </c>
      <c r="M946" s="19"/>
      <c r="N946" s="291"/>
      <c r="O946" s="19"/>
      <c r="P946" s="19" t="s">
        <v>69</v>
      </c>
      <c r="Q946" s="19" t="s">
        <v>69</v>
      </c>
      <c r="R946" s="13">
        <v>121</v>
      </c>
      <c r="S946" s="100">
        <v>91121</v>
      </c>
      <c r="T946" s="9"/>
      <c r="U946" s="9"/>
      <c r="V946" s="110" t="s">
        <v>134</v>
      </c>
      <c r="W946" s="9">
        <v>1983</v>
      </c>
      <c r="X946" s="9"/>
      <c r="Y946" s="7" t="str">
        <f>VLOOKUP(B946,'[1]01_MASTER_KODE_FASYANKES'!B$22:J$15694,8,FALSE)</f>
        <v>JAWA BARAT</v>
      </c>
      <c r="Z946" s="6" t="str">
        <f>VLOOKUP(B946,'[1]01_MASTER_KODE_FASYANKES'!B$22:J$15694,9,FALSE)</f>
        <v>BOGOR</v>
      </c>
      <c r="AA946" s="6" t="str">
        <f>VLOOKUP(B946,'[1]01_MASTER_KODE_FASYANKES'!B$22:J$15694,3,FALSE)</f>
        <v>Puskesmas</v>
      </c>
      <c r="AB946" s="6" t="str">
        <f>VLOOKUP(B946,'[1]01_MASTER_KODE_FASYANKES'!B$22:J$15694,2,FALSE)</f>
        <v>CIBINONG</v>
      </c>
      <c r="AC946" s="6">
        <f>VLOOKUP(S946,'[1]02_MASTER_KODE_SDMK'!B$3:H$2218,2,FALSE)</f>
        <v>3020701</v>
      </c>
      <c r="AD946" s="6" t="str">
        <f>VLOOKUP(S946,'[1]02_MASTER_KODE_SDMK'!B$3:H$2218,4,FALSE)</f>
        <v>14. Tenaga Penunjang</v>
      </c>
      <c r="AE946" s="6" t="str">
        <f>VLOOKUP(S946,'[1]02_MASTER_KODE_SDMK'!B$3:H$2218,5,FALSE)</f>
        <v>02. Dukungan Manajemen</v>
      </c>
      <c r="AF946" s="6" t="str">
        <f>VLOOKUP(S946,'[1]02_MASTER_KODE_SDMK'!B$3:H$2218,3,FALSE)</f>
        <v>Pekarya</v>
      </c>
      <c r="AG946" s="6" t="str">
        <f>VLOOKUP(S946,'[1]02_MASTER_KODE_SDMK'!B$3:H$2218,7,FALSE)</f>
        <v>PNS</v>
      </c>
      <c r="AH946" s="6" t="str">
        <f>IF(G946="L","Laki-Laki",IF(G946="P","Perempuan","TIDAK VALID"))</f>
        <v>Perempuan</v>
      </c>
      <c r="AI946" s="6" t="e">
        <f>VLOOKUP(X946,'[1]06_MASTER_KODE_KAMPUS'!B$3:C$4825,2,FALSE)</f>
        <v>#N/A</v>
      </c>
      <c r="AJ946" s="6" t="str">
        <f>VLOOKUP(V946,'[1]03_MASTER_KODE_PRODI'!B$3:E$404,3,FALSE)</f>
        <v>SMA / Setara</v>
      </c>
      <c r="AK946" s="6" t="str">
        <f>VLOOKUP(V946,'[1]03_MASTER_KODE_PRODI'!B$3:E$404,4,FALSE)</f>
        <v>Sekolah Menengah Atas</v>
      </c>
      <c r="AM946" s="9"/>
    </row>
    <row r="947" spans="1:39" x14ac:dyDescent="0.25">
      <c r="A947">
        <v>944</v>
      </c>
      <c r="B947" s="292" t="s">
        <v>2175</v>
      </c>
      <c r="C947" s="141" t="s">
        <v>2188</v>
      </c>
      <c r="D947" s="19">
        <v>140231829</v>
      </c>
      <c r="E947" s="142" t="s">
        <v>2187</v>
      </c>
      <c r="F947" s="19" t="s">
        <v>2186</v>
      </c>
      <c r="G947" s="19" t="s">
        <v>7</v>
      </c>
      <c r="H947" s="142" t="s">
        <v>28</v>
      </c>
      <c r="I947" s="19" t="s">
        <v>53</v>
      </c>
      <c r="J947" s="19"/>
      <c r="K947" s="19" t="s">
        <v>70</v>
      </c>
      <c r="L947" s="140">
        <v>23894</v>
      </c>
      <c r="M947" s="19"/>
      <c r="N947" s="291"/>
      <c r="O947" s="19"/>
      <c r="P947" s="19" t="s">
        <v>69</v>
      </c>
      <c r="Q947" s="19" t="s">
        <v>69</v>
      </c>
      <c r="R947" s="13">
        <v>121</v>
      </c>
      <c r="S947" s="100">
        <v>91121</v>
      </c>
      <c r="T947" s="9"/>
      <c r="U947" s="9"/>
      <c r="V947" s="110" t="s">
        <v>134</v>
      </c>
      <c r="W947" s="9">
        <v>1988</v>
      </c>
      <c r="X947" s="9"/>
      <c r="Y947" s="7" t="str">
        <f>VLOOKUP(B947,'[1]01_MASTER_KODE_FASYANKES'!B$22:J$15694,8,FALSE)</f>
        <v>JAWA BARAT</v>
      </c>
      <c r="Z947" s="6" t="str">
        <f>VLOOKUP(B947,'[1]01_MASTER_KODE_FASYANKES'!B$22:J$15694,9,FALSE)</f>
        <v>BOGOR</v>
      </c>
      <c r="AA947" s="6" t="str">
        <f>VLOOKUP(B947,'[1]01_MASTER_KODE_FASYANKES'!B$22:J$15694,3,FALSE)</f>
        <v>Puskesmas</v>
      </c>
      <c r="AB947" s="6" t="str">
        <f>VLOOKUP(B947,'[1]01_MASTER_KODE_FASYANKES'!B$22:J$15694,2,FALSE)</f>
        <v>CIBINONG</v>
      </c>
      <c r="AC947" s="6">
        <f>VLOOKUP(S947,'[1]02_MASTER_KODE_SDMK'!B$3:H$2218,2,FALSE)</f>
        <v>3020701</v>
      </c>
      <c r="AD947" s="6" t="str">
        <f>VLOOKUP(S947,'[1]02_MASTER_KODE_SDMK'!B$3:H$2218,4,FALSE)</f>
        <v>14. Tenaga Penunjang</v>
      </c>
      <c r="AE947" s="6" t="str">
        <f>VLOOKUP(S947,'[1]02_MASTER_KODE_SDMK'!B$3:H$2218,5,FALSE)</f>
        <v>02. Dukungan Manajemen</v>
      </c>
      <c r="AF947" s="6" t="str">
        <f>VLOOKUP(S947,'[1]02_MASTER_KODE_SDMK'!B$3:H$2218,3,FALSE)</f>
        <v>Pekarya</v>
      </c>
      <c r="AG947" s="6" t="str">
        <f>VLOOKUP(S947,'[1]02_MASTER_KODE_SDMK'!B$3:H$2218,7,FALSE)</f>
        <v>PNS</v>
      </c>
      <c r="AH947" s="6" t="str">
        <f>IF(G947="L","Laki-Laki",IF(G947="P","Perempuan","TIDAK VALID"))</f>
        <v>Perempuan</v>
      </c>
      <c r="AI947" s="6" t="e">
        <f>VLOOKUP(X947,'[1]06_MASTER_KODE_KAMPUS'!B$3:C$4825,2,FALSE)</f>
        <v>#N/A</v>
      </c>
      <c r="AJ947" s="6" t="str">
        <f>VLOOKUP(V947,'[1]03_MASTER_KODE_PRODI'!B$3:E$404,3,FALSE)</f>
        <v>SMA / Setara</v>
      </c>
      <c r="AK947" s="6" t="str">
        <f>VLOOKUP(V947,'[1]03_MASTER_KODE_PRODI'!B$3:E$404,4,FALSE)</f>
        <v>Sekolah Menengah Atas</v>
      </c>
      <c r="AM947" s="9"/>
    </row>
    <row r="948" spans="1:39" x14ac:dyDescent="0.25">
      <c r="A948">
        <v>945</v>
      </c>
      <c r="B948" s="292" t="s">
        <v>2175</v>
      </c>
      <c r="C948" s="141" t="s">
        <v>2185</v>
      </c>
      <c r="D948" s="19">
        <v>140194425</v>
      </c>
      <c r="E948" s="142" t="s">
        <v>2184</v>
      </c>
      <c r="F948" s="19" t="s">
        <v>2183</v>
      </c>
      <c r="G948" s="19" t="s">
        <v>23</v>
      </c>
      <c r="H948" s="142" t="s">
        <v>990</v>
      </c>
      <c r="I948" s="19" t="s">
        <v>209</v>
      </c>
      <c r="J948" s="141" t="s">
        <v>460</v>
      </c>
      <c r="K948" s="19" t="s">
        <v>2182</v>
      </c>
      <c r="L948" s="140">
        <v>24121</v>
      </c>
      <c r="M948" s="19"/>
      <c r="N948" s="291"/>
      <c r="O948" s="19"/>
      <c r="P948" s="19" t="s">
        <v>69</v>
      </c>
      <c r="Q948" s="19" t="s">
        <v>69</v>
      </c>
      <c r="R948" s="13">
        <v>121</v>
      </c>
      <c r="S948" s="100">
        <v>91121</v>
      </c>
      <c r="T948" s="9"/>
      <c r="U948" s="9"/>
      <c r="V948" s="110" t="s">
        <v>134</v>
      </c>
      <c r="W948" s="9">
        <v>1987</v>
      </c>
      <c r="X948" s="9"/>
      <c r="Y948" s="7" t="str">
        <f>VLOOKUP(B948,'[1]01_MASTER_KODE_FASYANKES'!B$22:J$15694,8,FALSE)</f>
        <v>JAWA BARAT</v>
      </c>
      <c r="Z948" s="6" t="str">
        <f>VLOOKUP(B948,'[1]01_MASTER_KODE_FASYANKES'!B$22:J$15694,9,FALSE)</f>
        <v>BOGOR</v>
      </c>
      <c r="AA948" s="6" t="str">
        <f>VLOOKUP(B948,'[1]01_MASTER_KODE_FASYANKES'!B$22:J$15694,3,FALSE)</f>
        <v>Puskesmas</v>
      </c>
      <c r="AB948" s="6" t="str">
        <f>VLOOKUP(B948,'[1]01_MASTER_KODE_FASYANKES'!B$22:J$15694,2,FALSE)</f>
        <v>CIBINONG</v>
      </c>
      <c r="AC948" s="6">
        <f>VLOOKUP(S948,'[1]02_MASTER_KODE_SDMK'!B$3:H$2218,2,FALSE)</f>
        <v>3020701</v>
      </c>
      <c r="AD948" s="6" t="str">
        <f>VLOOKUP(S948,'[1]02_MASTER_KODE_SDMK'!B$3:H$2218,4,FALSE)</f>
        <v>14. Tenaga Penunjang</v>
      </c>
      <c r="AE948" s="6" t="str">
        <f>VLOOKUP(S948,'[1]02_MASTER_KODE_SDMK'!B$3:H$2218,5,FALSE)</f>
        <v>02. Dukungan Manajemen</v>
      </c>
      <c r="AF948" s="6" t="str">
        <f>VLOOKUP(S948,'[1]02_MASTER_KODE_SDMK'!B$3:H$2218,3,FALSE)</f>
        <v>Pekarya</v>
      </c>
      <c r="AG948" s="6" t="str">
        <f>VLOOKUP(S948,'[1]02_MASTER_KODE_SDMK'!B$3:H$2218,7,FALSE)</f>
        <v>PNS</v>
      </c>
      <c r="AH948" s="6" t="str">
        <f>IF(G948="L","Laki-Laki",IF(G948="P","Perempuan","TIDAK VALID"))</f>
        <v>Laki-Laki</v>
      </c>
      <c r="AI948" s="6" t="e">
        <f>VLOOKUP(X948,'[1]06_MASTER_KODE_KAMPUS'!B$3:C$4825,2,FALSE)</f>
        <v>#N/A</v>
      </c>
      <c r="AJ948" s="6" t="str">
        <f>VLOOKUP(V948,'[1]03_MASTER_KODE_PRODI'!B$3:E$404,3,FALSE)</f>
        <v>SMA / Setara</v>
      </c>
      <c r="AK948" s="6" t="str">
        <f>VLOOKUP(V948,'[1]03_MASTER_KODE_PRODI'!B$3:E$404,4,FALSE)</f>
        <v>Sekolah Menengah Atas</v>
      </c>
      <c r="AM948" s="9"/>
    </row>
    <row r="949" spans="1:39" x14ac:dyDescent="0.25">
      <c r="A949">
        <v>946</v>
      </c>
      <c r="B949" s="292" t="s">
        <v>2175</v>
      </c>
      <c r="C949" s="141" t="s">
        <v>2181</v>
      </c>
      <c r="D949" s="19">
        <v>140155800</v>
      </c>
      <c r="E949" s="142" t="s">
        <v>2180</v>
      </c>
      <c r="F949" s="19" t="s">
        <v>2179</v>
      </c>
      <c r="G949" s="19" t="s">
        <v>7</v>
      </c>
      <c r="H949" s="142" t="s">
        <v>521</v>
      </c>
      <c r="I949" s="19" t="s">
        <v>124</v>
      </c>
      <c r="J949" s="141" t="s">
        <v>399</v>
      </c>
      <c r="K949" s="19" t="s">
        <v>86</v>
      </c>
      <c r="L949" s="140">
        <v>23662</v>
      </c>
      <c r="M949" s="19"/>
      <c r="N949" s="291"/>
      <c r="O949" s="19"/>
      <c r="P949" s="19" t="s">
        <v>185</v>
      </c>
      <c r="Q949" s="19" t="s">
        <v>185</v>
      </c>
      <c r="R949" s="13">
        <v>121</v>
      </c>
      <c r="S949" s="100">
        <v>91991</v>
      </c>
      <c r="T949" s="9"/>
      <c r="U949" s="9"/>
      <c r="V949" s="9" t="s">
        <v>185</v>
      </c>
      <c r="W949" s="9">
        <v>1982</v>
      </c>
      <c r="X949" s="9"/>
      <c r="Y949" s="7" t="str">
        <f>VLOOKUP(B949,'[1]01_MASTER_KODE_FASYANKES'!B$22:J$15694,8,FALSE)</f>
        <v>JAWA BARAT</v>
      </c>
      <c r="Z949" s="6" t="str">
        <f>VLOOKUP(B949,'[1]01_MASTER_KODE_FASYANKES'!B$22:J$15694,9,FALSE)</f>
        <v>BOGOR</v>
      </c>
      <c r="AA949" s="6" t="str">
        <f>VLOOKUP(B949,'[1]01_MASTER_KODE_FASYANKES'!B$22:J$15694,3,FALSE)</f>
        <v>Puskesmas</v>
      </c>
      <c r="AB949" s="6" t="str">
        <f>VLOOKUP(B949,'[1]01_MASTER_KODE_FASYANKES'!B$22:J$15694,2,FALSE)</f>
        <v>CIBINONG</v>
      </c>
      <c r="AC949" s="6">
        <f>VLOOKUP(S949,'[1]02_MASTER_KODE_SDMK'!B$3:H$2218,2,FALSE)</f>
        <v>3020799</v>
      </c>
      <c r="AD949" s="6" t="str">
        <f>VLOOKUP(S949,'[1]02_MASTER_KODE_SDMK'!B$3:H$2218,4,FALSE)</f>
        <v>14. Tenaga Penunjang</v>
      </c>
      <c r="AE949" s="6" t="str">
        <f>VLOOKUP(S949,'[1]02_MASTER_KODE_SDMK'!B$3:H$2218,5,FALSE)</f>
        <v>02. Dukungan Manajemen</v>
      </c>
      <c r="AF949" s="6" t="str">
        <f>VLOOKUP(S949,'[1]02_MASTER_KODE_SDMK'!B$3:H$2218,3,FALSE)</f>
        <v>Tenaga Umum Lainnya yang belum tercantum</v>
      </c>
      <c r="AG949" s="6" t="str">
        <f>VLOOKUP(S949,'[1]02_MASTER_KODE_SDMK'!B$3:H$2218,7,FALSE)</f>
        <v>PNS</v>
      </c>
      <c r="AH949" s="6" t="str">
        <f>IF(G949="L","Laki-Laki",IF(G949="P","Perempuan","TIDAK VALID"))</f>
        <v>Perempuan</v>
      </c>
      <c r="AI949" s="6" t="e">
        <f>VLOOKUP(X949,'[1]06_MASTER_KODE_KAMPUS'!B$3:C$4825,2,FALSE)</f>
        <v>#N/A</v>
      </c>
      <c r="AJ949" s="6" t="str">
        <f>VLOOKUP(V949,'[1]03_MASTER_KODE_PRODI'!B$3:E$404,3,FALSE)</f>
        <v>SMP / Setara</v>
      </c>
      <c r="AK949" s="6" t="str">
        <f>VLOOKUP(V949,'[1]03_MASTER_KODE_PRODI'!B$3:E$404,4,FALSE)</f>
        <v>Sekolah Menengah Pertama</v>
      </c>
      <c r="AM949" s="9"/>
    </row>
    <row r="950" spans="1:39" x14ac:dyDescent="0.25">
      <c r="A950">
        <v>947</v>
      </c>
      <c r="B950" s="292" t="s">
        <v>2175</v>
      </c>
      <c r="C950" s="141" t="s">
        <v>2178</v>
      </c>
      <c r="D950" s="19"/>
      <c r="E950" s="142" t="s">
        <v>2177</v>
      </c>
      <c r="F950" s="19" t="s">
        <v>2176</v>
      </c>
      <c r="G950" s="19" t="s">
        <v>7</v>
      </c>
      <c r="H950" s="142" t="s">
        <v>87</v>
      </c>
      <c r="I950" s="19" t="s">
        <v>53</v>
      </c>
      <c r="J950" s="141" t="s">
        <v>4</v>
      </c>
      <c r="K950" s="19" t="s">
        <v>32</v>
      </c>
      <c r="L950" s="140">
        <v>30993</v>
      </c>
      <c r="M950" s="19"/>
      <c r="N950" s="291"/>
      <c r="O950" s="19"/>
      <c r="P950" s="19" t="s">
        <v>348</v>
      </c>
      <c r="Q950" s="19" t="s">
        <v>818</v>
      </c>
      <c r="R950" s="13">
        <v>121</v>
      </c>
      <c r="S950" s="100">
        <v>41021</v>
      </c>
      <c r="T950" s="9"/>
      <c r="U950" s="9"/>
      <c r="V950" s="110">
        <v>13201</v>
      </c>
      <c r="W950" s="9"/>
      <c r="X950" s="9"/>
      <c r="Y950" s="7" t="str">
        <f>VLOOKUP(B950,'[1]01_MASTER_KODE_FASYANKES'!B$22:J$15694,8,FALSE)</f>
        <v>JAWA BARAT</v>
      </c>
      <c r="Z950" s="6" t="str">
        <f>VLOOKUP(B950,'[1]01_MASTER_KODE_FASYANKES'!B$22:J$15694,9,FALSE)</f>
        <v>BOGOR</v>
      </c>
      <c r="AA950" s="6" t="str">
        <f>VLOOKUP(B950,'[1]01_MASTER_KODE_FASYANKES'!B$22:J$15694,3,FALSE)</f>
        <v>Puskesmas</v>
      </c>
      <c r="AB950" s="6" t="str">
        <f>VLOOKUP(B950,'[1]01_MASTER_KODE_FASYANKES'!B$22:J$15694,2,FALSE)</f>
        <v>CIBINONG</v>
      </c>
      <c r="AC950" s="6">
        <f>VLOOKUP(S950,'[1]02_MASTER_KODE_SDMK'!B$3:H$2218,2,FALSE)</f>
        <v>1060301</v>
      </c>
      <c r="AD950" s="6" t="str">
        <f>VLOOKUP(S950,'[1]02_MASTER_KODE_SDMK'!B$3:H$2218,4,FALSE)</f>
        <v>06. Kesehatan Masyarakat</v>
      </c>
      <c r="AE950" s="6" t="str">
        <f>VLOOKUP(S950,'[1]02_MASTER_KODE_SDMK'!B$3:H$2218,5,FALSE)</f>
        <v>03. Promosi Kesehatan</v>
      </c>
      <c r="AF950" s="6" t="str">
        <f>VLOOKUP(S950,'[1]02_MASTER_KODE_SDMK'!B$3:H$2218,3,FALSE)</f>
        <v>Promosi Kesehatan</v>
      </c>
      <c r="AG950" s="6" t="str">
        <f>VLOOKUP(S950,'[1]02_MASTER_KODE_SDMK'!B$3:H$2218,7,FALSE)</f>
        <v>PNS</v>
      </c>
      <c r="AH950" s="6" t="str">
        <f>IF(G950="L","Laki-Laki",IF(G950="P","Perempuan","TIDAK VALID"))</f>
        <v>Perempuan</v>
      </c>
      <c r="AI950" s="6" t="e">
        <f>VLOOKUP(X950,'[1]06_MASTER_KODE_KAMPUS'!B$3:C$4825,2,FALSE)</f>
        <v>#N/A</v>
      </c>
      <c r="AJ950" s="6" t="str">
        <f>VLOOKUP(V950,'[1]03_MASTER_KODE_PRODI'!B$3:E$404,3,FALSE)</f>
        <v>S-1</v>
      </c>
      <c r="AK950" s="6" t="str">
        <f>VLOOKUP(V950,'[1]03_MASTER_KODE_PRODI'!B$3:E$404,4,FALSE)</f>
        <v>Kesehatan Masyarakat</v>
      </c>
      <c r="AM950" s="9"/>
    </row>
    <row r="951" spans="1:39" x14ac:dyDescent="0.25">
      <c r="A951">
        <v>948</v>
      </c>
      <c r="B951" s="292" t="s">
        <v>2175</v>
      </c>
      <c r="C951" s="304" t="s">
        <v>2174</v>
      </c>
      <c r="D951" s="19"/>
      <c r="E951" s="307" t="s">
        <v>2173</v>
      </c>
      <c r="F951" s="306" t="s">
        <v>2172</v>
      </c>
      <c r="G951" s="19" t="s">
        <v>7</v>
      </c>
      <c r="H951" s="142" t="s">
        <v>1015</v>
      </c>
      <c r="I951" s="19" t="s">
        <v>124</v>
      </c>
      <c r="J951" s="142" t="s">
        <v>1015</v>
      </c>
      <c r="K951" s="306" t="s">
        <v>1061</v>
      </c>
      <c r="L951" s="305" t="s">
        <v>2171</v>
      </c>
      <c r="M951" s="19"/>
      <c r="N951" s="291"/>
      <c r="O951" s="19"/>
      <c r="P951" s="19" t="s">
        <v>348</v>
      </c>
      <c r="Q951" s="19" t="s">
        <v>60</v>
      </c>
      <c r="R951" s="13">
        <v>121</v>
      </c>
      <c r="S951" s="100">
        <v>22011</v>
      </c>
      <c r="T951" s="9"/>
      <c r="U951" s="9"/>
      <c r="V951" s="110">
        <v>15401</v>
      </c>
      <c r="W951" s="9">
        <v>2001</v>
      </c>
      <c r="X951" s="9"/>
      <c r="Y951" s="7" t="str">
        <f>VLOOKUP(B951,'[1]01_MASTER_KODE_FASYANKES'!B$22:J$15694,8,FALSE)</f>
        <v>JAWA BARAT</v>
      </c>
      <c r="Z951" s="6" t="str">
        <f>VLOOKUP(B951,'[1]01_MASTER_KODE_FASYANKES'!B$22:J$15694,9,FALSE)</f>
        <v>BOGOR</v>
      </c>
      <c r="AA951" s="6" t="str">
        <f>VLOOKUP(B951,'[1]01_MASTER_KODE_FASYANKES'!B$22:J$15694,3,FALSE)</f>
        <v>Puskesmas</v>
      </c>
      <c r="AB951" s="6" t="str">
        <f>VLOOKUP(B951,'[1]01_MASTER_KODE_FASYANKES'!B$22:J$15694,2,FALSE)</f>
        <v>CIBINONG</v>
      </c>
      <c r="AC951" s="6">
        <f>VLOOKUP(S951,'[1]02_MASTER_KODE_SDMK'!B$3:H$2218,2,FALSE)</f>
        <v>1040101</v>
      </c>
      <c r="AD951" s="6" t="str">
        <f>VLOOKUP(S951,'[1]02_MASTER_KODE_SDMK'!B$3:H$2218,4,FALSE)</f>
        <v>04. Kebidanan</v>
      </c>
      <c r="AE951" s="6" t="str">
        <f>VLOOKUP(S951,'[1]02_MASTER_KODE_SDMK'!B$3:H$2218,5,FALSE)</f>
        <v>01. Bidan</v>
      </c>
      <c r="AF951" s="6" t="str">
        <f>VLOOKUP(S951,'[1]02_MASTER_KODE_SDMK'!B$3:H$2218,3,FALSE)</f>
        <v>Bidan</v>
      </c>
      <c r="AG951" s="6" t="str">
        <f>VLOOKUP(S951,'[1]02_MASTER_KODE_SDMK'!B$3:H$2218,7,FALSE)</f>
        <v>PNS</v>
      </c>
      <c r="AH951" s="6" t="str">
        <f>IF(G951="L","Laki-Laki",IF(G951="P","Perempuan","TIDAK VALID"))</f>
        <v>Perempuan</v>
      </c>
      <c r="AI951" s="6" t="e">
        <f>VLOOKUP(X951,'[1]06_MASTER_KODE_KAMPUS'!B$3:C$4825,2,FALSE)</f>
        <v>#N/A</v>
      </c>
      <c r="AJ951" s="6" t="str">
        <f>VLOOKUP(V951,'[1]03_MASTER_KODE_PRODI'!B$3:E$404,3,FALSE)</f>
        <v>D-3</v>
      </c>
      <c r="AK951" s="6" t="str">
        <f>VLOOKUP(V951,'[1]03_MASTER_KODE_PRODI'!B$3:E$404,4,FALSE)</f>
        <v>Kebidanan</v>
      </c>
      <c r="AM951" s="9" t="s">
        <v>2170</v>
      </c>
    </row>
    <row r="952" spans="1:39" x14ac:dyDescent="0.25">
      <c r="A952">
        <v>949</v>
      </c>
      <c r="B952" s="292" t="s">
        <v>2105</v>
      </c>
      <c r="C952" s="135"/>
      <c r="D952" s="135">
        <v>480125527</v>
      </c>
      <c r="E952" s="351" t="s">
        <v>2169</v>
      </c>
      <c r="F952" s="135" t="s">
        <v>2168</v>
      </c>
      <c r="G952" s="35" t="s">
        <v>7</v>
      </c>
      <c r="H952" s="351" t="s">
        <v>575</v>
      </c>
      <c r="I952" s="135" t="s">
        <v>57</v>
      </c>
      <c r="J952" s="244" t="s">
        <v>653</v>
      </c>
      <c r="K952" s="35" t="s">
        <v>32</v>
      </c>
      <c r="L952" s="350">
        <v>25336</v>
      </c>
      <c r="M952" s="206" t="s">
        <v>31</v>
      </c>
      <c r="N952" s="200"/>
      <c r="O952" s="35"/>
      <c r="P952" s="35" t="s">
        <v>16</v>
      </c>
      <c r="Q952" s="35" t="s">
        <v>16</v>
      </c>
      <c r="R952" s="13">
        <v>121</v>
      </c>
      <c r="S952" s="100">
        <v>91271</v>
      </c>
      <c r="T952" s="13"/>
      <c r="U952" s="13"/>
      <c r="V952" s="214">
        <v>11201</v>
      </c>
      <c r="W952" s="13"/>
      <c r="X952" s="13"/>
      <c r="Y952" s="7" t="str">
        <f>VLOOKUP(B952,'[1]01_MASTER_KODE_FASYANKES'!B$22:J$15694,8,FALSE)</f>
        <v>JAWA BARAT</v>
      </c>
      <c r="Z952" s="6" t="str">
        <f>VLOOKUP(B952,'[1]01_MASTER_KODE_FASYANKES'!B$22:J$15694,9,FALSE)</f>
        <v>BOGOR</v>
      </c>
      <c r="AA952" s="6" t="str">
        <f>VLOOKUP(B952,'[1]01_MASTER_KODE_FASYANKES'!B$22:J$15694,3,FALSE)</f>
        <v>Puskesmas</v>
      </c>
      <c r="AB952" s="6" t="str">
        <f>VLOOKUP(B952,'[1]01_MASTER_KODE_FASYANKES'!B$22:J$15694,2,FALSE)</f>
        <v>CIRIMEKAR</v>
      </c>
      <c r="AC952" s="6">
        <f>VLOOKUP(S952,'[1]02_MASTER_KODE_SDMK'!B$3:H$2218,2,FALSE)</f>
        <v>3010504</v>
      </c>
      <c r="AD952" s="6" t="str">
        <f>VLOOKUP(S952,'[1]02_MASTER_KODE_SDMK'!B$3:H$2218,4,FALSE)</f>
        <v>14. Tenaga Penunjang</v>
      </c>
      <c r="AE952" s="6" t="str">
        <f>VLOOKUP(S952,'[1]02_MASTER_KODE_SDMK'!B$3:H$2218,5,FALSE)</f>
        <v>01. Struktural</v>
      </c>
      <c r="AF952" s="6" t="str">
        <f>VLOOKUP(S952,'[1]02_MASTER_KODE_SDMK'!B$3:H$2218,3,FALSE)</f>
        <v>Kepala Puskesmas</v>
      </c>
      <c r="AG952" s="6" t="str">
        <f>VLOOKUP(S952,'[1]02_MASTER_KODE_SDMK'!B$3:H$2218,7,FALSE)</f>
        <v>PNS</v>
      </c>
      <c r="AH952" s="6" t="str">
        <f>IF(G952="L","Laki-Laki",IF(G952="P","Perempuan","TIDAK VALID"))</f>
        <v>Perempuan</v>
      </c>
      <c r="AI952" s="6" t="e">
        <f>VLOOKUP(X952,'[1]06_MASTER_KODE_KAMPUS'!B$3:C$4825,2,FALSE)</f>
        <v>#N/A</v>
      </c>
      <c r="AJ952" s="6" t="str">
        <f>VLOOKUP(V952,'[1]03_MASTER_KODE_PRODI'!B$3:E$404,3,FALSE)</f>
        <v>S-1</v>
      </c>
      <c r="AK952" s="6" t="str">
        <f>VLOOKUP(V952,'[1]03_MASTER_KODE_PRODI'!B$3:E$404,4,FALSE)</f>
        <v>Ilmu Kedokteran</v>
      </c>
      <c r="AM952" s="28" t="s">
        <v>890</v>
      </c>
    </row>
    <row r="953" spans="1:39" ht="16.5" x14ac:dyDescent="0.3">
      <c r="A953">
        <v>950</v>
      </c>
      <c r="B953" s="292" t="s">
        <v>2105</v>
      </c>
      <c r="C953" s="349" t="s">
        <v>2167</v>
      </c>
      <c r="D953" s="347">
        <v>480183456</v>
      </c>
      <c r="E953" s="348" t="s">
        <v>2166</v>
      </c>
      <c r="F953" s="347" t="s">
        <v>2165</v>
      </c>
      <c r="G953" s="347" t="s">
        <v>7</v>
      </c>
      <c r="H953" s="348" t="s">
        <v>54</v>
      </c>
      <c r="I953" s="347" t="s">
        <v>57</v>
      </c>
      <c r="J953" s="346" t="s">
        <v>165</v>
      </c>
      <c r="K953" s="343" t="s">
        <v>2164</v>
      </c>
      <c r="L953" s="345">
        <v>27291</v>
      </c>
      <c r="M953" s="344"/>
      <c r="N953" s="343"/>
      <c r="O953" s="343"/>
      <c r="P953" s="129" t="s">
        <v>16</v>
      </c>
      <c r="Q953" s="129" t="s">
        <v>16</v>
      </c>
      <c r="R953" s="13">
        <v>121</v>
      </c>
      <c r="S953" s="213">
        <v>11011</v>
      </c>
      <c r="T953" s="341"/>
      <c r="U953" s="341"/>
      <c r="V953" s="214">
        <v>11201</v>
      </c>
      <c r="W953" s="342">
        <v>2002</v>
      </c>
      <c r="X953" s="341"/>
      <c r="Y953" s="7" t="str">
        <f>VLOOKUP(B953,'[1]01_MASTER_KODE_FASYANKES'!B$22:J$15694,8,FALSE)</f>
        <v>JAWA BARAT</v>
      </c>
      <c r="Z953" s="6" t="str">
        <f>VLOOKUP(B953,'[1]01_MASTER_KODE_FASYANKES'!B$22:J$15694,9,FALSE)</f>
        <v>BOGOR</v>
      </c>
      <c r="AA953" s="6" t="str">
        <f>VLOOKUP(B953,'[1]01_MASTER_KODE_FASYANKES'!B$22:J$15694,3,FALSE)</f>
        <v>Puskesmas</v>
      </c>
      <c r="AB953" s="6" t="str">
        <f>VLOOKUP(B953,'[1]01_MASTER_KODE_FASYANKES'!B$22:J$15694,2,FALSE)</f>
        <v>CIRIMEKAR</v>
      </c>
      <c r="AC953" s="6">
        <f>VLOOKUP(S953,'[1]02_MASTER_KODE_SDMK'!B$3:H$2218,2,FALSE)</f>
        <v>1010101</v>
      </c>
      <c r="AD953" s="6" t="str">
        <f>VLOOKUP(S953,'[1]02_MASTER_KODE_SDMK'!B$3:H$2218,4,FALSE)</f>
        <v>01. Medis</v>
      </c>
      <c r="AE953" s="6" t="str">
        <f>VLOOKUP(S953,'[1]02_MASTER_KODE_SDMK'!B$3:H$2218,5,FALSE)</f>
        <v>01. Dokter</v>
      </c>
      <c r="AF953" s="6" t="str">
        <f>VLOOKUP(S953,'[1]02_MASTER_KODE_SDMK'!B$3:H$2218,3,FALSE)</f>
        <v>Dokter Umum</v>
      </c>
      <c r="AG953" s="6" t="str">
        <f>VLOOKUP(S953,'[1]02_MASTER_KODE_SDMK'!B$3:H$2218,7,FALSE)</f>
        <v>PNS</v>
      </c>
      <c r="AH953" s="6" t="str">
        <f>IF(G953="L","Laki-Laki",IF(G953="P","Perempuan","TIDAK VALID"))</f>
        <v>Perempuan</v>
      </c>
      <c r="AI953" s="6" t="e">
        <f>VLOOKUP(X953,'[1]06_MASTER_KODE_KAMPUS'!B$3:C$4825,2,FALSE)</f>
        <v>#N/A</v>
      </c>
      <c r="AJ953" s="6" t="str">
        <f>VLOOKUP(V953,'[1]03_MASTER_KODE_PRODI'!B$3:E$404,3,FALSE)</f>
        <v>S-1</v>
      </c>
      <c r="AK953" s="6" t="str">
        <f>VLOOKUP(V953,'[1]03_MASTER_KODE_PRODI'!B$3:E$404,4,FALSE)</f>
        <v>Ilmu Kedokteran</v>
      </c>
      <c r="AM953" s="340" t="s">
        <v>2163</v>
      </c>
    </row>
    <row r="954" spans="1:39" x14ac:dyDescent="0.25">
      <c r="A954">
        <v>951</v>
      </c>
      <c r="B954" s="292" t="s">
        <v>2105</v>
      </c>
      <c r="C954" s="19"/>
      <c r="D954" s="19">
        <v>140364199</v>
      </c>
      <c r="E954" s="142" t="s">
        <v>2162</v>
      </c>
      <c r="F954" s="19" t="s">
        <v>2161</v>
      </c>
      <c r="G954" s="19" t="s">
        <v>7</v>
      </c>
      <c r="H954" s="142" t="s">
        <v>15</v>
      </c>
      <c r="I954" s="19" t="s">
        <v>99</v>
      </c>
      <c r="J954" s="141" t="s">
        <v>37</v>
      </c>
      <c r="K954" s="19" t="s">
        <v>509</v>
      </c>
      <c r="L954" s="140">
        <v>25894</v>
      </c>
      <c r="M954" s="19"/>
      <c r="N954" s="291"/>
      <c r="O954" s="19"/>
      <c r="P954" s="129" t="s">
        <v>16</v>
      </c>
      <c r="Q954" s="129" t="s">
        <v>16</v>
      </c>
      <c r="R954" s="13">
        <v>121</v>
      </c>
      <c r="S954" s="213">
        <v>11011</v>
      </c>
      <c r="T954" s="9"/>
      <c r="U954" s="9"/>
      <c r="V954" s="214">
        <v>11201</v>
      </c>
      <c r="W954" s="9">
        <v>1999</v>
      </c>
      <c r="X954" s="9"/>
      <c r="Y954" s="7" t="str">
        <f>VLOOKUP(B954,'[1]01_MASTER_KODE_FASYANKES'!B$22:J$15694,8,FALSE)</f>
        <v>JAWA BARAT</v>
      </c>
      <c r="Z954" s="6" t="str">
        <f>VLOOKUP(B954,'[1]01_MASTER_KODE_FASYANKES'!B$22:J$15694,9,FALSE)</f>
        <v>BOGOR</v>
      </c>
      <c r="AA954" s="6" t="str">
        <f>VLOOKUP(B954,'[1]01_MASTER_KODE_FASYANKES'!B$22:J$15694,3,FALSE)</f>
        <v>Puskesmas</v>
      </c>
      <c r="AB954" s="6" t="str">
        <f>VLOOKUP(B954,'[1]01_MASTER_KODE_FASYANKES'!B$22:J$15694,2,FALSE)</f>
        <v>CIRIMEKAR</v>
      </c>
      <c r="AC954" s="6">
        <f>VLOOKUP(S954,'[1]02_MASTER_KODE_SDMK'!B$3:H$2218,2,FALSE)</f>
        <v>1010101</v>
      </c>
      <c r="AD954" s="6" t="str">
        <f>VLOOKUP(S954,'[1]02_MASTER_KODE_SDMK'!B$3:H$2218,4,FALSE)</f>
        <v>01. Medis</v>
      </c>
      <c r="AE954" s="6" t="str">
        <f>VLOOKUP(S954,'[1]02_MASTER_KODE_SDMK'!B$3:H$2218,5,FALSE)</f>
        <v>01. Dokter</v>
      </c>
      <c r="AF954" s="6" t="str">
        <f>VLOOKUP(S954,'[1]02_MASTER_KODE_SDMK'!B$3:H$2218,3,FALSE)</f>
        <v>Dokter Umum</v>
      </c>
      <c r="AG954" s="6" t="str">
        <f>VLOOKUP(S954,'[1]02_MASTER_KODE_SDMK'!B$3:H$2218,7,FALSE)</f>
        <v>PNS</v>
      </c>
      <c r="AH954" s="6" t="str">
        <f>IF(G954="L","Laki-Laki",IF(G954="P","Perempuan","TIDAK VALID"))</f>
        <v>Perempuan</v>
      </c>
      <c r="AI954" s="6" t="e">
        <f>VLOOKUP(X954,'[1]06_MASTER_KODE_KAMPUS'!B$3:C$4825,2,FALSE)</f>
        <v>#N/A</v>
      </c>
      <c r="AJ954" s="6" t="str">
        <f>VLOOKUP(V954,'[1]03_MASTER_KODE_PRODI'!B$3:E$404,3,FALSE)</f>
        <v>S-1</v>
      </c>
      <c r="AK954" s="6" t="str">
        <f>VLOOKUP(V954,'[1]03_MASTER_KODE_PRODI'!B$3:E$404,4,FALSE)</f>
        <v>Ilmu Kedokteran</v>
      </c>
      <c r="AM954" s="9" t="s">
        <v>2160</v>
      </c>
    </row>
    <row r="955" spans="1:39" x14ac:dyDescent="0.25">
      <c r="A955">
        <v>952</v>
      </c>
      <c r="B955" s="292" t="s">
        <v>2105</v>
      </c>
      <c r="C955" s="19"/>
      <c r="D955" s="19">
        <v>140309859</v>
      </c>
      <c r="E955" s="142" t="s">
        <v>2159</v>
      </c>
      <c r="F955" s="19" t="s">
        <v>2158</v>
      </c>
      <c r="G955" s="19" t="s">
        <v>7</v>
      </c>
      <c r="H955" s="142" t="s">
        <v>275</v>
      </c>
      <c r="I955" s="19" t="s">
        <v>18</v>
      </c>
      <c r="J955" s="141" t="s">
        <v>4</v>
      </c>
      <c r="K955" s="19" t="s">
        <v>2157</v>
      </c>
      <c r="L955" s="140">
        <v>23921</v>
      </c>
      <c r="M955" s="19"/>
      <c r="N955" s="291"/>
      <c r="O955" s="19"/>
      <c r="P955" s="19" t="s">
        <v>1</v>
      </c>
      <c r="Q955" s="19" t="s">
        <v>1</v>
      </c>
      <c r="R955" s="13">
        <v>121</v>
      </c>
      <c r="S955" s="213">
        <v>15011</v>
      </c>
      <c r="T955" s="9"/>
      <c r="U955" s="9"/>
      <c r="V955" s="110">
        <v>12201</v>
      </c>
      <c r="W955" s="9"/>
      <c r="X955" s="9"/>
      <c r="Y955" s="7" t="str">
        <f>VLOOKUP(B955,'[1]01_MASTER_KODE_FASYANKES'!B$22:J$15694,8,FALSE)</f>
        <v>JAWA BARAT</v>
      </c>
      <c r="Z955" s="6" t="str">
        <f>VLOOKUP(B955,'[1]01_MASTER_KODE_FASYANKES'!B$22:J$15694,9,FALSE)</f>
        <v>BOGOR</v>
      </c>
      <c r="AA955" s="6" t="str">
        <f>VLOOKUP(B955,'[1]01_MASTER_KODE_FASYANKES'!B$22:J$15694,3,FALSE)</f>
        <v>Puskesmas</v>
      </c>
      <c r="AB955" s="6" t="str">
        <f>VLOOKUP(B955,'[1]01_MASTER_KODE_FASYANKES'!B$22:J$15694,2,FALSE)</f>
        <v>CIRIMEKAR</v>
      </c>
      <c r="AC955" s="6">
        <f>VLOOKUP(S955,'[1]02_MASTER_KODE_SDMK'!B$3:H$2218,2,FALSE)</f>
        <v>1010201</v>
      </c>
      <c r="AD955" s="6" t="str">
        <f>VLOOKUP(S955,'[1]02_MASTER_KODE_SDMK'!B$3:H$2218,4,FALSE)</f>
        <v>01. Medis</v>
      </c>
      <c r="AE955" s="6" t="str">
        <f>VLOOKUP(S955,'[1]02_MASTER_KODE_SDMK'!B$3:H$2218,5,FALSE)</f>
        <v>02. Dokter Gigi</v>
      </c>
      <c r="AF955" s="6" t="str">
        <f>VLOOKUP(S955,'[1]02_MASTER_KODE_SDMK'!B$3:H$2218,3,FALSE)</f>
        <v>Dokter Gigi</v>
      </c>
      <c r="AG955" s="6" t="str">
        <f>VLOOKUP(S955,'[1]02_MASTER_KODE_SDMK'!B$3:H$2218,7,FALSE)</f>
        <v>PNS</v>
      </c>
      <c r="AH955" s="6" t="str">
        <f>IF(G955="L","Laki-Laki",IF(G955="P","Perempuan","TIDAK VALID"))</f>
        <v>Perempuan</v>
      </c>
      <c r="AI955" s="6" t="e">
        <f>VLOOKUP(X955,'[1]06_MASTER_KODE_KAMPUS'!B$3:C$4825,2,FALSE)</f>
        <v>#N/A</v>
      </c>
      <c r="AJ955" s="6" t="str">
        <f>VLOOKUP(V955,'[1]03_MASTER_KODE_PRODI'!B$3:E$404,3,FALSE)</f>
        <v>S-1</v>
      </c>
      <c r="AK955" s="6" t="str">
        <f>VLOOKUP(V955,'[1]03_MASTER_KODE_PRODI'!B$3:E$404,4,FALSE)</f>
        <v>Ilmu Kedokteran Gigi</v>
      </c>
      <c r="AM955" s="9"/>
    </row>
    <row r="956" spans="1:39" x14ac:dyDescent="0.25">
      <c r="A956">
        <v>953</v>
      </c>
      <c r="B956" s="292" t="s">
        <v>2105</v>
      </c>
      <c r="C956" s="19"/>
      <c r="D956" s="19"/>
      <c r="E956" s="142" t="s">
        <v>2156</v>
      </c>
      <c r="F956" s="19" t="s">
        <v>2155</v>
      </c>
      <c r="G956" s="19" t="s">
        <v>7</v>
      </c>
      <c r="H956" s="142" t="s">
        <v>123</v>
      </c>
      <c r="I956" s="19" t="s">
        <v>209</v>
      </c>
      <c r="J956" s="142" t="s">
        <v>123</v>
      </c>
      <c r="K956" s="19"/>
      <c r="L956" s="140">
        <v>32718</v>
      </c>
      <c r="M956" s="19"/>
      <c r="N956" s="279" t="s">
        <v>122</v>
      </c>
      <c r="O956" s="19"/>
      <c r="P956" s="129" t="s">
        <v>158</v>
      </c>
      <c r="Q956" s="129" t="s">
        <v>158</v>
      </c>
      <c r="R956" s="13">
        <v>121</v>
      </c>
      <c r="S956" s="100">
        <v>31031</v>
      </c>
      <c r="T956" s="9"/>
      <c r="U956" s="9"/>
      <c r="V956" s="110">
        <v>48901</v>
      </c>
      <c r="W956" s="9"/>
      <c r="X956" s="9"/>
      <c r="Y956" s="7" t="str">
        <f>VLOOKUP(B956,'[1]01_MASTER_KODE_FASYANKES'!B$22:J$15694,8,FALSE)</f>
        <v>JAWA BARAT</v>
      </c>
      <c r="Z956" s="6" t="str">
        <f>VLOOKUP(B956,'[1]01_MASTER_KODE_FASYANKES'!B$22:J$15694,9,FALSE)</f>
        <v>BOGOR</v>
      </c>
      <c r="AA956" s="6" t="str">
        <f>VLOOKUP(B956,'[1]01_MASTER_KODE_FASYANKES'!B$22:J$15694,3,FALSE)</f>
        <v>Puskesmas</v>
      </c>
      <c r="AB956" s="6" t="str">
        <f>VLOOKUP(B956,'[1]01_MASTER_KODE_FASYANKES'!B$22:J$15694,2,FALSE)</f>
        <v>CIRIMEKAR</v>
      </c>
      <c r="AC956" s="6">
        <f>VLOOKUP(S956,'[1]02_MASTER_KODE_SDMK'!B$3:H$2218,2,FALSE)</f>
        <v>1050101</v>
      </c>
      <c r="AD956" s="6" t="str">
        <f>VLOOKUP(S956,'[1]02_MASTER_KODE_SDMK'!B$3:H$2218,4,FALSE)</f>
        <v>05. Kefarmasian</v>
      </c>
      <c r="AE956" s="6" t="str">
        <f>VLOOKUP(S956,'[1]02_MASTER_KODE_SDMK'!B$3:H$2218,5,FALSE)</f>
        <v>01. Apoteker</v>
      </c>
      <c r="AF956" s="6" t="str">
        <f>VLOOKUP(S956,'[1]02_MASTER_KODE_SDMK'!B$3:H$2218,3,FALSE)</f>
        <v>Apoteker</v>
      </c>
      <c r="AG956" s="6" t="str">
        <f>VLOOKUP(S956,'[1]02_MASTER_KODE_SDMK'!B$3:H$2218,7,FALSE)</f>
        <v>PNS</v>
      </c>
      <c r="AH956" s="6" t="str">
        <f>IF(G956="L","Laki-Laki",IF(G956="P","Perempuan","TIDAK VALID"))</f>
        <v>Perempuan</v>
      </c>
      <c r="AI956" s="6" t="e">
        <f>VLOOKUP(X956,'[1]06_MASTER_KODE_KAMPUS'!B$3:C$4825,2,FALSE)</f>
        <v>#N/A</v>
      </c>
      <c r="AJ956" s="6" t="str">
        <f>VLOOKUP(V956,'[1]03_MASTER_KODE_PRODI'!B$3:E$404,3,FALSE)</f>
        <v>Profesi</v>
      </c>
      <c r="AK956" s="6" t="str">
        <f>VLOOKUP(V956,'[1]03_MASTER_KODE_PRODI'!B$3:E$404,4,FALSE)</f>
        <v>Profesi Apoteker</v>
      </c>
      <c r="AM956" s="9"/>
    </row>
    <row r="957" spans="1:39" x14ac:dyDescent="0.25">
      <c r="A957">
        <v>954</v>
      </c>
      <c r="B957" s="292" t="s">
        <v>2105</v>
      </c>
      <c r="C957" s="19"/>
      <c r="D957" s="19">
        <v>140213158</v>
      </c>
      <c r="E957" s="142" t="s">
        <v>2154</v>
      </c>
      <c r="F957" s="19" t="s">
        <v>2153</v>
      </c>
      <c r="G957" s="19" t="s">
        <v>7</v>
      </c>
      <c r="H957" s="142" t="s">
        <v>284</v>
      </c>
      <c r="I957" s="19" t="s">
        <v>57</v>
      </c>
      <c r="J957" s="141" t="s">
        <v>17</v>
      </c>
      <c r="K957" s="19" t="s">
        <v>32</v>
      </c>
      <c r="L957" s="140">
        <v>24489</v>
      </c>
      <c r="M957" s="19"/>
      <c r="N957" s="291"/>
      <c r="O957" s="19"/>
      <c r="P957" s="19" t="s">
        <v>334</v>
      </c>
      <c r="Q957" s="19" t="s">
        <v>60</v>
      </c>
      <c r="R957" s="13">
        <v>121</v>
      </c>
      <c r="S957" s="100">
        <v>22011</v>
      </c>
      <c r="T957" s="9"/>
      <c r="U957" s="9"/>
      <c r="V957" s="110">
        <v>15401</v>
      </c>
      <c r="W957" s="9"/>
      <c r="X957" s="9"/>
      <c r="Y957" s="7" t="str">
        <f>VLOOKUP(B957,'[1]01_MASTER_KODE_FASYANKES'!B$22:J$15694,8,FALSE)</f>
        <v>JAWA BARAT</v>
      </c>
      <c r="Z957" s="6" t="str">
        <f>VLOOKUP(B957,'[1]01_MASTER_KODE_FASYANKES'!B$22:J$15694,9,FALSE)</f>
        <v>BOGOR</v>
      </c>
      <c r="AA957" s="6" t="str">
        <f>VLOOKUP(B957,'[1]01_MASTER_KODE_FASYANKES'!B$22:J$15694,3,FALSE)</f>
        <v>Puskesmas</v>
      </c>
      <c r="AB957" s="6" t="str">
        <f>VLOOKUP(B957,'[1]01_MASTER_KODE_FASYANKES'!B$22:J$15694,2,FALSE)</f>
        <v>CIRIMEKAR</v>
      </c>
      <c r="AC957" s="6">
        <f>VLOOKUP(S957,'[1]02_MASTER_KODE_SDMK'!B$3:H$2218,2,FALSE)</f>
        <v>1040101</v>
      </c>
      <c r="AD957" s="6" t="str">
        <f>VLOOKUP(S957,'[1]02_MASTER_KODE_SDMK'!B$3:H$2218,4,FALSE)</f>
        <v>04. Kebidanan</v>
      </c>
      <c r="AE957" s="6" t="str">
        <f>VLOOKUP(S957,'[1]02_MASTER_KODE_SDMK'!B$3:H$2218,5,FALSE)</f>
        <v>01. Bidan</v>
      </c>
      <c r="AF957" s="6" t="str">
        <f>VLOOKUP(S957,'[1]02_MASTER_KODE_SDMK'!B$3:H$2218,3,FALSE)</f>
        <v>Bidan</v>
      </c>
      <c r="AG957" s="6" t="str">
        <f>VLOOKUP(S957,'[1]02_MASTER_KODE_SDMK'!B$3:H$2218,7,FALSE)</f>
        <v>PNS</v>
      </c>
      <c r="AH957" s="6" t="str">
        <f>IF(G957="L","Laki-Laki",IF(G957="P","Perempuan","TIDAK VALID"))</f>
        <v>Perempuan</v>
      </c>
      <c r="AI957" s="6" t="e">
        <f>VLOOKUP(X957,'[1]06_MASTER_KODE_KAMPUS'!B$3:C$4825,2,FALSE)</f>
        <v>#N/A</v>
      </c>
      <c r="AJ957" s="6" t="str">
        <f>VLOOKUP(V957,'[1]03_MASTER_KODE_PRODI'!B$3:E$404,3,FALSE)</f>
        <v>D-3</v>
      </c>
      <c r="AK957" s="6" t="str">
        <f>VLOOKUP(V957,'[1]03_MASTER_KODE_PRODI'!B$3:E$404,4,FALSE)</f>
        <v>Kebidanan</v>
      </c>
      <c r="AM957" s="9"/>
    </row>
    <row r="958" spans="1:39" x14ac:dyDescent="0.25">
      <c r="A958">
        <v>955</v>
      </c>
      <c r="B958" s="292" t="s">
        <v>2105</v>
      </c>
      <c r="C958" s="19"/>
      <c r="D958" s="19">
        <v>140248967</v>
      </c>
      <c r="E958" s="142" t="s">
        <v>2152</v>
      </c>
      <c r="F958" s="19" t="s">
        <v>2151</v>
      </c>
      <c r="G958" s="19" t="s">
        <v>7</v>
      </c>
      <c r="H958" s="142" t="s">
        <v>799</v>
      </c>
      <c r="I958" s="19" t="s">
        <v>57</v>
      </c>
      <c r="J958" s="141" t="s">
        <v>165</v>
      </c>
      <c r="K958" s="19" t="s">
        <v>2150</v>
      </c>
      <c r="L958" s="140">
        <v>24601</v>
      </c>
      <c r="M958" s="19"/>
      <c r="N958" s="291"/>
      <c r="O958" s="19"/>
      <c r="P958" s="19" t="s">
        <v>10</v>
      </c>
      <c r="Q958" s="19" t="s">
        <v>818</v>
      </c>
      <c r="R958" s="13">
        <v>121</v>
      </c>
      <c r="S958" s="100">
        <v>41021</v>
      </c>
      <c r="T958" s="9"/>
      <c r="U958" s="9"/>
      <c r="V958" s="110">
        <v>13201</v>
      </c>
      <c r="W958" s="9">
        <v>2005</v>
      </c>
      <c r="X958" s="9"/>
      <c r="Y958" s="7" t="str">
        <f>VLOOKUP(B958,'[1]01_MASTER_KODE_FASYANKES'!B$22:J$15694,8,FALSE)</f>
        <v>JAWA BARAT</v>
      </c>
      <c r="Z958" s="6" t="str">
        <f>VLOOKUP(B958,'[1]01_MASTER_KODE_FASYANKES'!B$22:J$15694,9,FALSE)</f>
        <v>BOGOR</v>
      </c>
      <c r="AA958" s="6" t="str">
        <f>VLOOKUP(B958,'[1]01_MASTER_KODE_FASYANKES'!B$22:J$15694,3,FALSE)</f>
        <v>Puskesmas</v>
      </c>
      <c r="AB958" s="6" t="str">
        <f>VLOOKUP(B958,'[1]01_MASTER_KODE_FASYANKES'!B$22:J$15694,2,FALSE)</f>
        <v>CIRIMEKAR</v>
      </c>
      <c r="AC958" s="6">
        <f>VLOOKUP(S958,'[1]02_MASTER_KODE_SDMK'!B$3:H$2218,2,FALSE)</f>
        <v>1060301</v>
      </c>
      <c r="AD958" s="6" t="str">
        <f>VLOOKUP(S958,'[1]02_MASTER_KODE_SDMK'!B$3:H$2218,4,FALSE)</f>
        <v>06. Kesehatan Masyarakat</v>
      </c>
      <c r="AE958" s="6" t="str">
        <f>VLOOKUP(S958,'[1]02_MASTER_KODE_SDMK'!B$3:H$2218,5,FALSE)</f>
        <v>03. Promosi Kesehatan</v>
      </c>
      <c r="AF958" s="6" t="str">
        <f>VLOOKUP(S958,'[1]02_MASTER_KODE_SDMK'!B$3:H$2218,3,FALSE)</f>
        <v>Promosi Kesehatan</v>
      </c>
      <c r="AG958" s="6" t="str">
        <f>VLOOKUP(S958,'[1]02_MASTER_KODE_SDMK'!B$3:H$2218,7,FALSE)</f>
        <v>PNS</v>
      </c>
      <c r="AH958" s="6" t="str">
        <f>IF(G958="L","Laki-Laki",IF(G958="P","Perempuan","TIDAK VALID"))</f>
        <v>Perempuan</v>
      </c>
      <c r="AI958" s="6" t="e">
        <f>VLOOKUP(X958,'[1]06_MASTER_KODE_KAMPUS'!B$3:C$4825,2,FALSE)</f>
        <v>#N/A</v>
      </c>
      <c r="AJ958" s="6" t="str">
        <f>VLOOKUP(V958,'[1]03_MASTER_KODE_PRODI'!B$3:E$404,3,FALSE)</f>
        <v>S-1</v>
      </c>
      <c r="AK958" s="6" t="str">
        <f>VLOOKUP(V958,'[1]03_MASTER_KODE_PRODI'!B$3:E$404,4,FALSE)</f>
        <v>Kesehatan Masyarakat</v>
      </c>
      <c r="AM958" s="9"/>
    </row>
    <row r="959" spans="1:39" x14ac:dyDescent="0.25">
      <c r="A959">
        <v>956</v>
      </c>
      <c r="B959" s="292" t="s">
        <v>2105</v>
      </c>
      <c r="C959" s="19"/>
      <c r="D959" s="19">
        <v>140160193</v>
      </c>
      <c r="E959" s="142" t="s">
        <v>2149</v>
      </c>
      <c r="F959" s="19" t="s">
        <v>2148</v>
      </c>
      <c r="G959" s="19" t="s">
        <v>7</v>
      </c>
      <c r="H959" s="142" t="s">
        <v>1365</v>
      </c>
      <c r="I959" s="19" t="s">
        <v>5</v>
      </c>
      <c r="J959" s="141" t="s">
        <v>460</v>
      </c>
      <c r="K959" s="19" t="s">
        <v>2147</v>
      </c>
      <c r="L959" s="140">
        <v>22590</v>
      </c>
      <c r="M959" s="19"/>
      <c r="N959" s="291"/>
      <c r="O959" s="19"/>
      <c r="P959" s="19" t="s">
        <v>334</v>
      </c>
      <c r="Q959" s="19" t="s">
        <v>60</v>
      </c>
      <c r="R959" s="13">
        <v>121</v>
      </c>
      <c r="S959" s="100">
        <v>22011</v>
      </c>
      <c r="T959" s="9"/>
      <c r="U959" s="9"/>
      <c r="V959" s="110">
        <v>15401</v>
      </c>
      <c r="W959" s="9">
        <v>2009</v>
      </c>
      <c r="X959" s="9"/>
      <c r="Y959" s="7" t="str">
        <f>VLOOKUP(B959,'[1]01_MASTER_KODE_FASYANKES'!B$22:J$15694,8,FALSE)</f>
        <v>JAWA BARAT</v>
      </c>
      <c r="Z959" s="6" t="str">
        <f>VLOOKUP(B959,'[1]01_MASTER_KODE_FASYANKES'!B$22:J$15694,9,FALSE)</f>
        <v>BOGOR</v>
      </c>
      <c r="AA959" s="6" t="str">
        <f>VLOOKUP(B959,'[1]01_MASTER_KODE_FASYANKES'!B$22:J$15694,3,FALSE)</f>
        <v>Puskesmas</v>
      </c>
      <c r="AB959" s="6" t="str">
        <f>VLOOKUP(B959,'[1]01_MASTER_KODE_FASYANKES'!B$22:J$15694,2,FALSE)</f>
        <v>CIRIMEKAR</v>
      </c>
      <c r="AC959" s="6">
        <f>VLOOKUP(S959,'[1]02_MASTER_KODE_SDMK'!B$3:H$2218,2,FALSE)</f>
        <v>1040101</v>
      </c>
      <c r="AD959" s="6" t="str">
        <f>VLOOKUP(S959,'[1]02_MASTER_KODE_SDMK'!B$3:H$2218,4,FALSE)</f>
        <v>04. Kebidanan</v>
      </c>
      <c r="AE959" s="6" t="str">
        <f>VLOOKUP(S959,'[1]02_MASTER_KODE_SDMK'!B$3:H$2218,5,FALSE)</f>
        <v>01. Bidan</v>
      </c>
      <c r="AF959" s="6" t="str">
        <f>VLOOKUP(S959,'[1]02_MASTER_KODE_SDMK'!B$3:H$2218,3,FALSE)</f>
        <v>Bidan</v>
      </c>
      <c r="AG959" s="6" t="str">
        <f>VLOOKUP(S959,'[1]02_MASTER_KODE_SDMK'!B$3:H$2218,7,FALSE)</f>
        <v>PNS</v>
      </c>
      <c r="AH959" s="6" t="str">
        <f>IF(G959="L","Laki-Laki",IF(G959="P","Perempuan","TIDAK VALID"))</f>
        <v>Perempuan</v>
      </c>
      <c r="AI959" s="6" t="e">
        <f>VLOOKUP(X959,'[1]06_MASTER_KODE_KAMPUS'!B$3:C$4825,2,FALSE)</f>
        <v>#N/A</v>
      </c>
      <c r="AJ959" s="6" t="str">
        <f>VLOOKUP(V959,'[1]03_MASTER_KODE_PRODI'!B$3:E$404,3,FALSE)</f>
        <v>D-3</v>
      </c>
      <c r="AK959" s="6" t="str">
        <f>VLOOKUP(V959,'[1]03_MASTER_KODE_PRODI'!B$3:E$404,4,FALSE)</f>
        <v>Kebidanan</v>
      </c>
      <c r="AM959" s="9"/>
    </row>
    <row r="960" spans="1:39" x14ac:dyDescent="0.25">
      <c r="A960">
        <v>957</v>
      </c>
      <c r="B960" s="292" t="s">
        <v>2105</v>
      </c>
      <c r="C960" s="19"/>
      <c r="D960" s="19">
        <v>140232345</v>
      </c>
      <c r="E960" s="142" t="s">
        <v>2146</v>
      </c>
      <c r="F960" s="19" t="s">
        <v>2145</v>
      </c>
      <c r="G960" s="19" t="s">
        <v>7</v>
      </c>
      <c r="H960" s="142" t="s">
        <v>28</v>
      </c>
      <c r="I960" s="19" t="s">
        <v>5</v>
      </c>
      <c r="J960" s="141" t="s">
        <v>625</v>
      </c>
      <c r="K960" s="19" t="s">
        <v>2144</v>
      </c>
      <c r="L960" s="140">
        <v>25264</v>
      </c>
      <c r="M960" s="19"/>
      <c r="N960" s="291"/>
      <c r="O960" s="19"/>
      <c r="P960" s="19" t="s">
        <v>334</v>
      </c>
      <c r="Q960" s="19" t="s">
        <v>60</v>
      </c>
      <c r="R960" s="13">
        <v>121</v>
      </c>
      <c r="S960" s="100">
        <v>22011</v>
      </c>
      <c r="T960" s="9"/>
      <c r="U960" s="9"/>
      <c r="V960" s="110">
        <v>15401</v>
      </c>
      <c r="W960" s="9"/>
      <c r="X960" s="9"/>
      <c r="Y960" s="7" t="str">
        <f>VLOOKUP(B960,'[1]01_MASTER_KODE_FASYANKES'!B$22:J$15694,8,FALSE)</f>
        <v>JAWA BARAT</v>
      </c>
      <c r="Z960" s="6" t="str">
        <f>VLOOKUP(B960,'[1]01_MASTER_KODE_FASYANKES'!B$22:J$15694,9,FALSE)</f>
        <v>BOGOR</v>
      </c>
      <c r="AA960" s="6" t="str">
        <f>VLOOKUP(B960,'[1]01_MASTER_KODE_FASYANKES'!B$22:J$15694,3,FALSE)</f>
        <v>Puskesmas</v>
      </c>
      <c r="AB960" s="6" t="str">
        <f>VLOOKUP(B960,'[1]01_MASTER_KODE_FASYANKES'!B$22:J$15694,2,FALSE)</f>
        <v>CIRIMEKAR</v>
      </c>
      <c r="AC960" s="6">
        <f>VLOOKUP(S960,'[1]02_MASTER_KODE_SDMK'!B$3:H$2218,2,FALSE)</f>
        <v>1040101</v>
      </c>
      <c r="AD960" s="6" t="str">
        <f>VLOOKUP(S960,'[1]02_MASTER_KODE_SDMK'!B$3:H$2218,4,FALSE)</f>
        <v>04. Kebidanan</v>
      </c>
      <c r="AE960" s="6" t="str">
        <f>VLOOKUP(S960,'[1]02_MASTER_KODE_SDMK'!B$3:H$2218,5,FALSE)</f>
        <v>01. Bidan</v>
      </c>
      <c r="AF960" s="6" t="str">
        <f>VLOOKUP(S960,'[1]02_MASTER_KODE_SDMK'!B$3:H$2218,3,FALSE)</f>
        <v>Bidan</v>
      </c>
      <c r="AG960" s="6" t="str">
        <f>VLOOKUP(S960,'[1]02_MASTER_KODE_SDMK'!B$3:H$2218,7,FALSE)</f>
        <v>PNS</v>
      </c>
      <c r="AH960" s="6" t="str">
        <f>IF(G960="L","Laki-Laki",IF(G960="P","Perempuan","TIDAK VALID"))</f>
        <v>Perempuan</v>
      </c>
      <c r="AI960" s="6" t="e">
        <f>VLOOKUP(X960,'[1]06_MASTER_KODE_KAMPUS'!B$3:C$4825,2,FALSE)</f>
        <v>#N/A</v>
      </c>
      <c r="AJ960" s="6" t="str">
        <f>VLOOKUP(V960,'[1]03_MASTER_KODE_PRODI'!B$3:E$404,3,FALSE)</f>
        <v>D-3</v>
      </c>
      <c r="AK960" s="6" t="str">
        <f>VLOOKUP(V960,'[1]03_MASTER_KODE_PRODI'!B$3:E$404,4,FALSE)</f>
        <v>Kebidanan</v>
      </c>
      <c r="AM960" s="9"/>
    </row>
    <row r="961" spans="1:39" x14ac:dyDescent="0.25">
      <c r="A961">
        <v>958</v>
      </c>
      <c r="B961" s="292" t="s">
        <v>2105</v>
      </c>
      <c r="C961" s="19"/>
      <c r="D961" s="19">
        <v>140177105</v>
      </c>
      <c r="E961" s="142" t="s">
        <v>2143</v>
      </c>
      <c r="F961" s="19" t="s">
        <v>2142</v>
      </c>
      <c r="G961" s="19" t="s">
        <v>7</v>
      </c>
      <c r="H961" s="142" t="s">
        <v>597</v>
      </c>
      <c r="I961" s="19" t="s">
        <v>57</v>
      </c>
      <c r="J961" s="141" t="s">
        <v>193</v>
      </c>
      <c r="K961" s="19" t="s">
        <v>70</v>
      </c>
      <c r="L961" s="140">
        <v>23571</v>
      </c>
      <c r="M961" s="19"/>
      <c r="N961" s="291"/>
      <c r="O961" s="19"/>
      <c r="P961" s="19" t="s">
        <v>271</v>
      </c>
      <c r="Q961" s="19" t="s">
        <v>271</v>
      </c>
      <c r="R961" s="13">
        <v>121</v>
      </c>
      <c r="S961" s="13">
        <v>42991</v>
      </c>
      <c r="T961" s="9"/>
      <c r="U961" s="9"/>
      <c r="V961" s="9" t="s">
        <v>271</v>
      </c>
      <c r="W961" s="9">
        <v>1985</v>
      </c>
      <c r="X961" s="9"/>
      <c r="Y961" s="7" t="str">
        <f>VLOOKUP(B961,'[1]01_MASTER_KODE_FASYANKES'!B$22:J$15694,8,FALSE)</f>
        <v>JAWA BARAT</v>
      </c>
      <c r="Z961" s="6" t="str">
        <f>VLOOKUP(B961,'[1]01_MASTER_KODE_FASYANKES'!B$22:J$15694,9,FALSE)</f>
        <v>BOGOR</v>
      </c>
      <c r="AA961" s="6" t="str">
        <f>VLOOKUP(B961,'[1]01_MASTER_KODE_FASYANKES'!B$22:J$15694,3,FALSE)</f>
        <v>Puskesmas</v>
      </c>
      <c r="AB961" s="6" t="str">
        <f>VLOOKUP(B961,'[1]01_MASTER_KODE_FASYANKES'!B$22:J$15694,2,FALSE)</f>
        <v>CIRIMEKAR</v>
      </c>
      <c r="AC961" s="6">
        <f>VLOOKUP(S961,'[1]02_MASTER_KODE_SDMK'!B$3:H$2218,2,FALSE)</f>
        <v>2070101</v>
      </c>
      <c r="AD961" s="6" t="str">
        <f>VLOOKUP(S961,'[1]02_MASTER_KODE_SDMK'!B$3:H$2218,4,FALSE)</f>
        <v>13. Asisten Tenaga Kesehatan</v>
      </c>
      <c r="AE961" s="6" t="str">
        <f>VLOOKUP(S961,'[1]02_MASTER_KODE_SDMK'!B$3:H$2218,5,FALSE)</f>
        <v>05. Kesehatan Lingkungan</v>
      </c>
      <c r="AF961" s="6" t="str">
        <f>VLOOKUP(S961,'[1]02_MASTER_KODE_SDMK'!B$3:H$2218,3,FALSE)</f>
        <v>Kesehatan Lingkungan (Asisten)</v>
      </c>
      <c r="AG961" s="6" t="str">
        <f>VLOOKUP(S961,'[1]02_MASTER_KODE_SDMK'!B$3:H$2218,7,FALSE)</f>
        <v>PNS</v>
      </c>
      <c r="AH961" s="6" t="str">
        <f>IF(G961="L","Laki-Laki",IF(G961="P","Perempuan","TIDAK VALID"))</f>
        <v>Perempuan</v>
      </c>
      <c r="AI961" s="6" t="e">
        <f>VLOOKUP(X961,'[1]06_MASTER_KODE_KAMPUS'!B$3:C$4825,2,FALSE)</f>
        <v>#N/A</v>
      </c>
      <c r="AJ961" s="6" t="str">
        <f>VLOOKUP(V961,'[1]03_MASTER_KODE_PRODI'!B$3:E$404,3,FALSE)</f>
        <v>D-1</v>
      </c>
      <c r="AK961" s="6" t="str">
        <f>VLOOKUP(V961,'[1]03_MASTER_KODE_PRODI'!B$3:E$404,4,FALSE)</f>
        <v>Sekolah Pembantu Penilik Hygiene</v>
      </c>
      <c r="AM961" s="9"/>
    </row>
    <row r="962" spans="1:39" x14ac:dyDescent="0.25">
      <c r="A962">
        <v>959</v>
      </c>
      <c r="B962" s="292" t="s">
        <v>2105</v>
      </c>
      <c r="C962" s="19"/>
      <c r="D962" s="19">
        <v>140275121</v>
      </c>
      <c r="E962" s="142" t="s">
        <v>2141</v>
      </c>
      <c r="F962" s="19" t="s">
        <v>2140</v>
      </c>
      <c r="G962" s="19" t="s">
        <v>7</v>
      </c>
      <c r="H962" s="142" t="s">
        <v>175</v>
      </c>
      <c r="I962" s="19" t="s">
        <v>5</v>
      </c>
      <c r="J962" s="141" t="s">
        <v>37</v>
      </c>
      <c r="K962" s="19" t="s">
        <v>2139</v>
      </c>
      <c r="L962" s="140">
        <v>26454</v>
      </c>
      <c r="M962" s="19"/>
      <c r="N962" s="291"/>
      <c r="O962" s="19"/>
      <c r="P962" s="19" t="s">
        <v>348</v>
      </c>
      <c r="Q962" s="19" t="s">
        <v>1916</v>
      </c>
      <c r="R962" s="13">
        <v>121</v>
      </c>
      <c r="S962" s="100">
        <v>22981</v>
      </c>
      <c r="T962" s="9"/>
      <c r="U962" s="9"/>
      <c r="V962" s="110">
        <v>13201</v>
      </c>
      <c r="W962" s="9">
        <v>2012</v>
      </c>
      <c r="X962" s="219" t="s">
        <v>477</v>
      </c>
      <c r="Y962" s="7" t="str">
        <f>VLOOKUP(B962,'[1]01_MASTER_KODE_FASYANKES'!B$22:J$15694,8,FALSE)</f>
        <v>JAWA BARAT</v>
      </c>
      <c r="Z962" s="6" t="str">
        <f>VLOOKUP(B962,'[1]01_MASTER_KODE_FASYANKES'!B$22:J$15694,9,FALSE)</f>
        <v>BOGOR</v>
      </c>
      <c r="AA962" s="6" t="str">
        <f>VLOOKUP(B962,'[1]01_MASTER_KODE_FASYANKES'!B$22:J$15694,3,FALSE)</f>
        <v>Puskesmas</v>
      </c>
      <c r="AB962" s="6" t="str">
        <f>VLOOKUP(B962,'[1]01_MASTER_KODE_FASYANKES'!B$22:J$15694,2,FALSE)</f>
        <v>CIRIMEKAR</v>
      </c>
      <c r="AC962" s="6">
        <f>VLOOKUP(S962,'[1]02_MASTER_KODE_SDMK'!B$3:H$2218,2,FALSE)</f>
        <v>1040103</v>
      </c>
      <c r="AD962" s="6" t="str">
        <f>VLOOKUP(S962,'[1]02_MASTER_KODE_SDMK'!B$3:H$2218,4,FALSE)</f>
        <v>04. Kebidanan</v>
      </c>
      <c r="AE962" s="6" t="str">
        <f>VLOOKUP(S962,'[1]02_MASTER_KODE_SDMK'!B$3:H$2218,5,FALSE)</f>
        <v>01. Bidan</v>
      </c>
      <c r="AF962" s="6" t="str">
        <f>VLOOKUP(S962,'[1]02_MASTER_KODE_SDMK'!B$3:H$2218,3,FALSE)</f>
        <v>Jenis Bidan Lainnya yang belum tercantum</v>
      </c>
      <c r="AG962" s="6" t="str">
        <f>VLOOKUP(S962,'[1]02_MASTER_KODE_SDMK'!B$3:H$2218,7,FALSE)</f>
        <v>PNS</v>
      </c>
      <c r="AH962" s="6" t="str">
        <f>IF(G962="L","Laki-Laki",IF(G962="P","Perempuan","TIDAK VALID"))</f>
        <v>Perempuan</v>
      </c>
      <c r="AI962" s="6" t="str">
        <f>VLOOKUP(X962,'[1]06_MASTER_KODE_KAMPUS'!B$3:C$4825,2,FALSE)</f>
        <v>Universitas Indonesia</v>
      </c>
      <c r="AJ962" s="6" t="str">
        <f>VLOOKUP(V962,'[1]03_MASTER_KODE_PRODI'!B$3:E$404,3,FALSE)</f>
        <v>S-1</v>
      </c>
      <c r="AK962" s="6" t="str">
        <f>VLOOKUP(V962,'[1]03_MASTER_KODE_PRODI'!B$3:E$404,4,FALSE)</f>
        <v>Kesehatan Masyarakat</v>
      </c>
      <c r="AM962" s="9" t="s">
        <v>1103</v>
      </c>
    </row>
    <row r="963" spans="1:39" x14ac:dyDescent="0.25">
      <c r="A963">
        <v>960</v>
      </c>
      <c r="B963" s="292" t="s">
        <v>2105</v>
      </c>
      <c r="C963" s="19"/>
      <c r="D963" s="19">
        <v>140292352</v>
      </c>
      <c r="E963" s="142" t="s">
        <v>2138</v>
      </c>
      <c r="F963" s="19" t="s">
        <v>2137</v>
      </c>
      <c r="G963" s="19" t="s">
        <v>7</v>
      </c>
      <c r="H963" s="142" t="s">
        <v>2136</v>
      </c>
      <c r="I963" s="19" t="s">
        <v>53</v>
      </c>
      <c r="J963" s="141" t="s">
        <v>92</v>
      </c>
      <c r="K963" s="19" t="s">
        <v>3</v>
      </c>
      <c r="L963" s="140">
        <v>27125</v>
      </c>
      <c r="M963" s="19"/>
      <c r="N963" s="291"/>
      <c r="O963" s="19"/>
      <c r="P963" s="19" t="s">
        <v>61</v>
      </c>
      <c r="Q963" s="19" t="s">
        <v>60</v>
      </c>
      <c r="R963" s="13">
        <v>121</v>
      </c>
      <c r="S963" s="100">
        <v>22011</v>
      </c>
      <c r="T963" s="9"/>
      <c r="U963" s="9"/>
      <c r="V963" s="110">
        <v>15401</v>
      </c>
      <c r="W963" s="9"/>
      <c r="X963" s="9"/>
      <c r="Y963" s="7" t="str">
        <f>VLOOKUP(B963,'[1]01_MASTER_KODE_FASYANKES'!B$22:J$15694,8,FALSE)</f>
        <v>JAWA BARAT</v>
      </c>
      <c r="Z963" s="6" t="str">
        <f>VLOOKUP(B963,'[1]01_MASTER_KODE_FASYANKES'!B$22:J$15694,9,FALSE)</f>
        <v>BOGOR</v>
      </c>
      <c r="AA963" s="6" t="str">
        <f>VLOOKUP(B963,'[1]01_MASTER_KODE_FASYANKES'!B$22:J$15694,3,FALSE)</f>
        <v>Puskesmas</v>
      </c>
      <c r="AB963" s="6" t="str">
        <f>VLOOKUP(B963,'[1]01_MASTER_KODE_FASYANKES'!B$22:J$15694,2,FALSE)</f>
        <v>CIRIMEKAR</v>
      </c>
      <c r="AC963" s="6">
        <f>VLOOKUP(S963,'[1]02_MASTER_KODE_SDMK'!B$3:H$2218,2,FALSE)</f>
        <v>1040101</v>
      </c>
      <c r="AD963" s="6" t="str">
        <f>VLOOKUP(S963,'[1]02_MASTER_KODE_SDMK'!B$3:H$2218,4,FALSE)</f>
        <v>04. Kebidanan</v>
      </c>
      <c r="AE963" s="6" t="str">
        <f>VLOOKUP(S963,'[1]02_MASTER_KODE_SDMK'!B$3:H$2218,5,FALSE)</f>
        <v>01. Bidan</v>
      </c>
      <c r="AF963" s="6" t="str">
        <f>VLOOKUP(S963,'[1]02_MASTER_KODE_SDMK'!B$3:H$2218,3,FALSE)</f>
        <v>Bidan</v>
      </c>
      <c r="AG963" s="6" t="str">
        <f>VLOOKUP(S963,'[1]02_MASTER_KODE_SDMK'!B$3:H$2218,7,FALSE)</f>
        <v>PNS</v>
      </c>
      <c r="AH963" s="6" t="str">
        <f>IF(G963="L","Laki-Laki",IF(G963="P","Perempuan","TIDAK VALID"))</f>
        <v>Perempuan</v>
      </c>
      <c r="AI963" s="6" t="e">
        <f>VLOOKUP(X963,'[1]06_MASTER_KODE_KAMPUS'!B$3:C$4825,2,FALSE)</f>
        <v>#N/A</v>
      </c>
      <c r="AJ963" s="6" t="str">
        <f>VLOOKUP(V963,'[1]03_MASTER_KODE_PRODI'!B$3:E$404,3,FALSE)</f>
        <v>D-3</v>
      </c>
      <c r="AK963" s="6" t="str">
        <f>VLOOKUP(V963,'[1]03_MASTER_KODE_PRODI'!B$3:E$404,4,FALSE)</f>
        <v>Kebidanan</v>
      </c>
      <c r="AM963" s="9"/>
    </row>
    <row r="964" spans="1:39" x14ac:dyDescent="0.25">
      <c r="A964">
        <v>961</v>
      </c>
      <c r="B964" s="292" t="s">
        <v>2105</v>
      </c>
      <c r="C964" s="19"/>
      <c r="D964" s="19">
        <v>140215328</v>
      </c>
      <c r="E964" s="142" t="s">
        <v>2135</v>
      </c>
      <c r="F964" s="19" t="s">
        <v>2134</v>
      </c>
      <c r="G964" s="19" t="s">
        <v>23</v>
      </c>
      <c r="H964" s="142" t="s">
        <v>284</v>
      </c>
      <c r="I964" s="19" t="s">
        <v>5</v>
      </c>
      <c r="J964" s="141" t="s">
        <v>17</v>
      </c>
      <c r="K964" s="19" t="s">
        <v>761</v>
      </c>
      <c r="L964" s="140">
        <v>23840</v>
      </c>
      <c r="M964" s="19"/>
      <c r="N964" s="291"/>
      <c r="O964" s="19"/>
      <c r="P964" s="19" t="s">
        <v>526</v>
      </c>
      <c r="Q964" s="19" t="s">
        <v>526</v>
      </c>
      <c r="R964" s="13">
        <v>121</v>
      </c>
      <c r="S964" s="100">
        <v>91251</v>
      </c>
      <c r="T964" s="9"/>
      <c r="U964" s="9"/>
      <c r="V964" s="9" t="s">
        <v>526</v>
      </c>
      <c r="W964" s="9">
        <v>1987</v>
      </c>
      <c r="X964" s="9"/>
      <c r="Y964" s="7" t="str">
        <f>VLOOKUP(B964,'[1]01_MASTER_KODE_FASYANKES'!B$22:J$15694,8,FALSE)</f>
        <v>JAWA BARAT</v>
      </c>
      <c r="Z964" s="6" t="str">
        <f>VLOOKUP(B964,'[1]01_MASTER_KODE_FASYANKES'!B$22:J$15694,9,FALSE)</f>
        <v>BOGOR</v>
      </c>
      <c r="AA964" s="6" t="str">
        <f>VLOOKUP(B964,'[1]01_MASTER_KODE_FASYANKES'!B$22:J$15694,3,FALSE)</f>
        <v>Puskesmas</v>
      </c>
      <c r="AB964" s="6" t="str">
        <f>VLOOKUP(B964,'[1]01_MASTER_KODE_FASYANKES'!B$22:J$15694,2,FALSE)</f>
        <v>CIRIMEKAR</v>
      </c>
      <c r="AC964" s="6">
        <f>VLOOKUP(S964,'[1]02_MASTER_KODE_SDMK'!B$3:H$2218,2,FALSE)</f>
        <v>3010502</v>
      </c>
      <c r="AD964" s="6" t="str">
        <f>VLOOKUP(S964,'[1]02_MASTER_KODE_SDMK'!B$3:H$2218,4,FALSE)</f>
        <v>14. Tenaga Penunjang</v>
      </c>
      <c r="AE964" s="6" t="str">
        <f>VLOOKUP(S964,'[1]02_MASTER_KODE_SDMK'!B$3:H$2218,5,FALSE)</f>
        <v>01. Struktural</v>
      </c>
      <c r="AF964" s="6" t="str">
        <f>VLOOKUP(S964,'[1]02_MASTER_KODE_SDMK'!B$3:H$2218,3,FALSE)</f>
        <v>Kepala Subbagian</v>
      </c>
      <c r="AG964" s="6" t="str">
        <f>VLOOKUP(S964,'[1]02_MASTER_KODE_SDMK'!B$3:H$2218,7,FALSE)</f>
        <v>PNS</v>
      </c>
      <c r="AH964" s="6" t="str">
        <f>IF(G964="L","Laki-Laki",IF(G964="P","Perempuan","TIDAK VALID"))</f>
        <v>Laki-Laki</v>
      </c>
      <c r="AI964" s="6" t="e">
        <f>VLOOKUP(X964,'[1]06_MASTER_KODE_KAMPUS'!B$3:C$4825,2,FALSE)</f>
        <v>#N/A</v>
      </c>
      <c r="AJ964" s="6" t="str">
        <f>VLOOKUP(V964,'[1]03_MASTER_KODE_PRODI'!B$3:E$404,3,FALSE)</f>
        <v>D-1</v>
      </c>
      <c r="AK964" s="6" t="str">
        <f>VLOOKUP(V964,'[1]03_MASTER_KODE_PRODI'!B$3:E$404,4,FALSE)</f>
        <v>Sekolah Pendidikan Akademi Gizi</v>
      </c>
      <c r="AM964" s="9"/>
    </row>
    <row r="965" spans="1:39" x14ac:dyDescent="0.25">
      <c r="A965">
        <v>962</v>
      </c>
      <c r="B965" s="292" t="s">
        <v>2105</v>
      </c>
      <c r="C965" s="19"/>
      <c r="D965" s="19">
        <v>140151255</v>
      </c>
      <c r="E965" s="142" t="s">
        <v>2133</v>
      </c>
      <c r="F965" s="19" t="s">
        <v>2132</v>
      </c>
      <c r="G965" s="19" t="s">
        <v>23</v>
      </c>
      <c r="H965" s="142" t="s">
        <v>2121</v>
      </c>
      <c r="I965" s="19" t="s">
        <v>57</v>
      </c>
      <c r="J965" s="141" t="s">
        <v>986</v>
      </c>
      <c r="K965" s="19" t="s">
        <v>32</v>
      </c>
      <c r="L965" s="140">
        <v>23076</v>
      </c>
      <c r="M965" s="19"/>
      <c r="N965" s="291"/>
      <c r="O965" s="19"/>
      <c r="P965" s="19" t="s">
        <v>1043</v>
      </c>
      <c r="Q965" s="19" t="s">
        <v>1043</v>
      </c>
      <c r="R965" s="13">
        <v>121</v>
      </c>
      <c r="S965" s="13">
        <v>21971</v>
      </c>
      <c r="T965" s="9"/>
      <c r="U965" s="9"/>
      <c r="V965" s="9" t="s">
        <v>1043</v>
      </c>
      <c r="W965" s="9">
        <v>1984</v>
      </c>
      <c r="X965" s="9"/>
      <c r="Y965" s="7" t="str">
        <f>VLOOKUP(B965,'[1]01_MASTER_KODE_FASYANKES'!B$22:J$15694,8,FALSE)</f>
        <v>JAWA BARAT</v>
      </c>
      <c r="Z965" s="6" t="str">
        <f>VLOOKUP(B965,'[1]01_MASTER_KODE_FASYANKES'!B$22:J$15694,9,FALSE)</f>
        <v>BOGOR</v>
      </c>
      <c r="AA965" s="6" t="str">
        <f>VLOOKUP(B965,'[1]01_MASTER_KODE_FASYANKES'!B$22:J$15694,3,FALSE)</f>
        <v>Puskesmas</v>
      </c>
      <c r="AB965" s="6" t="str">
        <f>VLOOKUP(B965,'[1]01_MASTER_KODE_FASYANKES'!B$22:J$15694,2,FALSE)</f>
        <v>CIRIMEKAR</v>
      </c>
      <c r="AC965" s="6">
        <f>VLOOKUP(S965,'[1]02_MASTER_KODE_SDMK'!B$3:H$2218,2,FALSE)</f>
        <v>2100101</v>
      </c>
      <c r="AD965" s="6" t="str">
        <f>VLOOKUP(S965,'[1]02_MASTER_KODE_SDMK'!B$3:H$2218,4,FALSE)</f>
        <v>13. Asisten Tenaga Kesehatan</v>
      </c>
      <c r="AE965" s="6" t="str">
        <f>VLOOKUP(S965,'[1]02_MASTER_KODE_SDMK'!B$3:H$2218,5,FALSE)</f>
        <v>07. Keteknisian Medis</v>
      </c>
      <c r="AF965" s="6" t="str">
        <f>VLOOKUP(S965,'[1]02_MASTER_KODE_SDMK'!B$3:H$2218,3,FALSE)</f>
        <v>Terapis Gigi dan Mulut (Asisten)</v>
      </c>
      <c r="AG965" s="6" t="str">
        <f>VLOOKUP(S965,'[1]02_MASTER_KODE_SDMK'!B$3:H$2218,7,FALSE)</f>
        <v>PNS</v>
      </c>
      <c r="AH965" s="6" t="str">
        <f>IF(G965="L","Laki-Laki",IF(G965="P","Perempuan","TIDAK VALID"))</f>
        <v>Laki-Laki</v>
      </c>
      <c r="AI965" s="6" t="e">
        <f>VLOOKUP(X965,'[1]06_MASTER_KODE_KAMPUS'!B$3:C$4825,2,FALSE)</f>
        <v>#N/A</v>
      </c>
      <c r="AJ965" s="6" t="str">
        <f>VLOOKUP(V965,'[1]03_MASTER_KODE_PRODI'!B$3:E$404,3,FALSE)</f>
        <v>SMA / Setara</v>
      </c>
      <c r="AK965" s="6" t="str">
        <f>VLOOKUP(V965,'[1]03_MASTER_KODE_PRODI'!B$3:E$404,4,FALSE)</f>
        <v>Sekolah Pengatur Rawat Gigi</v>
      </c>
      <c r="AM965" s="9"/>
    </row>
    <row r="966" spans="1:39" x14ac:dyDescent="0.25">
      <c r="A966">
        <v>963</v>
      </c>
      <c r="B966" s="292" t="s">
        <v>2105</v>
      </c>
      <c r="C966" s="19"/>
      <c r="D966" s="19">
        <v>140281566</v>
      </c>
      <c r="E966" s="142" t="s">
        <v>2131</v>
      </c>
      <c r="F966" s="19" t="s">
        <v>2130</v>
      </c>
      <c r="G966" s="19" t="s">
        <v>7</v>
      </c>
      <c r="H966" s="142" t="s">
        <v>38</v>
      </c>
      <c r="I966" s="19" t="s">
        <v>5</v>
      </c>
      <c r="J966" s="141" t="s">
        <v>4</v>
      </c>
      <c r="K966" s="19" t="s">
        <v>208</v>
      </c>
      <c r="L966" s="140">
        <v>24880</v>
      </c>
      <c r="M966" s="19"/>
      <c r="N966" s="291"/>
      <c r="O966" s="19"/>
      <c r="P966" s="19" t="s">
        <v>442</v>
      </c>
      <c r="Q966" s="19" t="s">
        <v>442</v>
      </c>
      <c r="R966" s="13">
        <v>121</v>
      </c>
      <c r="S966" s="13">
        <v>31991</v>
      </c>
      <c r="T966" s="9"/>
      <c r="U966" s="9"/>
      <c r="V966" s="110" t="s">
        <v>442</v>
      </c>
      <c r="W966" s="9">
        <v>1988</v>
      </c>
      <c r="X966" s="9"/>
      <c r="Y966" s="7" t="str">
        <f>VLOOKUP(B966,'[1]01_MASTER_KODE_FASYANKES'!B$22:J$15694,8,FALSE)</f>
        <v>JAWA BARAT</v>
      </c>
      <c r="Z966" s="6" t="str">
        <f>VLOOKUP(B966,'[1]01_MASTER_KODE_FASYANKES'!B$22:J$15694,9,FALSE)</f>
        <v>BOGOR</v>
      </c>
      <c r="AA966" s="6" t="str">
        <f>VLOOKUP(B966,'[1]01_MASTER_KODE_FASYANKES'!B$22:J$15694,3,FALSE)</f>
        <v>Puskesmas</v>
      </c>
      <c r="AB966" s="6" t="str">
        <f>VLOOKUP(B966,'[1]01_MASTER_KODE_FASYANKES'!B$22:J$15694,2,FALSE)</f>
        <v>CIRIMEKAR</v>
      </c>
      <c r="AC966" s="6">
        <f>VLOOKUP(S966,'[1]02_MASTER_KODE_SDMK'!B$3:H$2218,2,FALSE)</f>
        <v>2050101</v>
      </c>
      <c r="AD966" s="6" t="str">
        <f>VLOOKUP(S966,'[1]02_MASTER_KODE_SDMK'!B$3:H$2218,4,FALSE)</f>
        <v>13. Asisten Tenaga Kesehatan</v>
      </c>
      <c r="AE966" s="6" t="str">
        <f>VLOOKUP(S966,'[1]02_MASTER_KODE_SDMK'!B$3:H$2218,5,FALSE)</f>
        <v>03. Kefarmasian</v>
      </c>
      <c r="AF966" s="6" t="str">
        <f>VLOOKUP(S966,'[1]02_MASTER_KODE_SDMK'!B$3:H$2218,3,FALSE)</f>
        <v>Farmasi (Asisten)</v>
      </c>
      <c r="AG966" s="6" t="str">
        <f>VLOOKUP(S966,'[1]02_MASTER_KODE_SDMK'!B$3:H$2218,7,FALSE)</f>
        <v>PNS</v>
      </c>
      <c r="AH966" s="6" t="str">
        <f>IF(G966="L","Laki-Laki",IF(G966="P","Perempuan","TIDAK VALID"))</f>
        <v>Perempuan</v>
      </c>
      <c r="AI966" s="6" t="e">
        <f>VLOOKUP(X966,'[1]06_MASTER_KODE_KAMPUS'!B$3:C$4825,2,FALSE)</f>
        <v>#N/A</v>
      </c>
      <c r="AJ966" s="6" t="str">
        <f>VLOOKUP(V966,'[1]03_MASTER_KODE_PRODI'!B$3:E$404,3,FALSE)</f>
        <v>SMA / Setara</v>
      </c>
      <c r="AK966" s="6" t="str">
        <f>VLOOKUP(V966,'[1]03_MASTER_KODE_PRODI'!B$3:E$404,4,FALSE)</f>
        <v>Sekolah Menengah Farmasi</v>
      </c>
      <c r="AM966" s="9"/>
    </row>
    <row r="967" spans="1:39" x14ac:dyDescent="0.25">
      <c r="A967">
        <v>964</v>
      </c>
      <c r="B967" s="292" t="s">
        <v>2105</v>
      </c>
      <c r="C967" s="19"/>
      <c r="D967" s="19">
        <v>140231848</v>
      </c>
      <c r="E967" s="142" t="s">
        <v>2129</v>
      </c>
      <c r="F967" s="19" t="s">
        <v>2128</v>
      </c>
      <c r="G967" s="19" t="s">
        <v>23</v>
      </c>
      <c r="H967" s="142" t="s">
        <v>28</v>
      </c>
      <c r="I967" s="19" t="s">
        <v>53</v>
      </c>
      <c r="J967" s="19"/>
      <c r="K967" s="19" t="s">
        <v>32</v>
      </c>
      <c r="L967" s="140">
        <v>23944</v>
      </c>
      <c r="M967" s="19"/>
      <c r="N967" s="291"/>
      <c r="O967" s="19"/>
      <c r="P967" s="19" t="s">
        <v>69</v>
      </c>
      <c r="Q967" s="19" t="s">
        <v>69</v>
      </c>
      <c r="R967" s="13">
        <v>121</v>
      </c>
      <c r="S967" s="100">
        <v>91121</v>
      </c>
      <c r="T967" s="9"/>
      <c r="U967" s="9"/>
      <c r="V967" s="110" t="s">
        <v>134</v>
      </c>
      <c r="W967" s="9">
        <v>1988</v>
      </c>
      <c r="X967" s="9"/>
      <c r="Y967" s="7" t="str">
        <f>VLOOKUP(B967,'[1]01_MASTER_KODE_FASYANKES'!B$22:J$15694,8,FALSE)</f>
        <v>JAWA BARAT</v>
      </c>
      <c r="Z967" s="6" t="str">
        <f>VLOOKUP(B967,'[1]01_MASTER_KODE_FASYANKES'!B$22:J$15694,9,FALSE)</f>
        <v>BOGOR</v>
      </c>
      <c r="AA967" s="6" t="str">
        <f>VLOOKUP(B967,'[1]01_MASTER_KODE_FASYANKES'!B$22:J$15694,3,FALSE)</f>
        <v>Puskesmas</v>
      </c>
      <c r="AB967" s="6" t="str">
        <f>VLOOKUP(B967,'[1]01_MASTER_KODE_FASYANKES'!B$22:J$15694,2,FALSE)</f>
        <v>CIRIMEKAR</v>
      </c>
      <c r="AC967" s="6">
        <f>VLOOKUP(S967,'[1]02_MASTER_KODE_SDMK'!B$3:H$2218,2,FALSE)</f>
        <v>3020701</v>
      </c>
      <c r="AD967" s="6" t="str">
        <f>VLOOKUP(S967,'[1]02_MASTER_KODE_SDMK'!B$3:H$2218,4,FALSE)</f>
        <v>14. Tenaga Penunjang</v>
      </c>
      <c r="AE967" s="6" t="str">
        <f>VLOOKUP(S967,'[1]02_MASTER_KODE_SDMK'!B$3:H$2218,5,FALSE)</f>
        <v>02. Dukungan Manajemen</v>
      </c>
      <c r="AF967" s="6" t="str">
        <f>VLOOKUP(S967,'[1]02_MASTER_KODE_SDMK'!B$3:H$2218,3,FALSE)</f>
        <v>Pekarya</v>
      </c>
      <c r="AG967" s="6" t="str">
        <f>VLOOKUP(S967,'[1]02_MASTER_KODE_SDMK'!B$3:H$2218,7,FALSE)</f>
        <v>PNS</v>
      </c>
      <c r="AH967" s="6" t="str">
        <f>IF(G967="L","Laki-Laki",IF(G967="P","Perempuan","TIDAK VALID"))</f>
        <v>Laki-Laki</v>
      </c>
      <c r="AI967" s="6" t="e">
        <f>VLOOKUP(X967,'[1]06_MASTER_KODE_KAMPUS'!B$3:C$4825,2,FALSE)</f>
        <v>#N/A</v>
      </c>
      <c r="AJ967" s="6" t="str">
        <f>VLOOKUP(V967,'[1]03_MASTER_KODE_PRODI'!B$3:E$404,3,FALSE)</f>
        <v>SMA / Setara</v>
      </c>
      <c r="AK967" s="6" t="str">
        <f>VLOOKUP(V967,'[1]03_MASTER_KODE_PRODI'!B$3:E$404,4,FALSE)</f>
        <v>Sekolah Menengah Atas</v>
      </c>
      <c r="AM967" s="9"/>
    </row>
    <row r="968" spans="1:39" x14ac:dyDescent="0.25">
      <c r="A968">
        <v>965</v>
      </c>
      <c r="B968" s="292" t="s">
        <v>2105</v>
      </c>
      <c r="C968" s="19"/>
      <c r="D968" s="19">
        <v>140124850</v>
      </c>
      <c r="E968" s="142" t="s">
        <v>2127</v>
      </c>
      <c r="F968" s="19" t="s">
        <v>2126</v>
      </c>
      <c r="G968" s="19" t="s">
        <v>7</v>
      </c>
      <c r="H968" s="142" t="s">
        <v>2125</v>
      </c>
      <c r="I968" s="19" t="s">
        <v>53</v>
      </c>
      <c r="J968" s="141" t="s">
        <v>460</v>
      </c>
      <c r="K968" s="19" t="s">
        <v>32</v>
      </c>
      <c r="L968" s="140">
        <v>21531</v>
      </c>
      <c r="M968" s="19"/>
      <c r="N968" s="291"/>
      <c r="O968" s="19"/>
      <c r="P968" s="19" t="s">
        <v>2124</v>
      </c>
      <c r="Q968" s="19" t="s">
        <v>2124</v>
      </c>
      <c r="R968" s="13">
        <v>121</v>
      </c>
      <c r="S968" s="13">
        <v>21991</v>
      </c>
      <c r="T968" s="9"/>
      <c r="U968" s="9"/>
      <c r="V968" s="110" t="s">
        <v>10</v>
      </c>
      <c r="W968" s="9">
        <v>1976</v>
      </c>
      <c r="X968" s="9"/>
      <c r="Y968" s="7" t="str">
        <f>VLOOKUP(B968,'[1]01_MASTER_KODE_FASYANKES'!B$22:J$15694,8,FALSE)</f>
        <v>JAWA BARAT</v>
      </c>
      <c r="Z968" s="6" t="str">
        <f>VLOOKUP(B968,'[1]01_MASTER_KODE_FASYANKES'!B$22:J$15694,9,FALSE)</f>
        <v>BOGOR</v>
      </c>
      <c r="AA968" s="6" t="str">
        <f>VLOOKUP(B968,'[1]01_MASTER_KODE_FASYANKES'!B$22:J$15694,3,FALSE)</f>
        <v>Puskesmas</v>
      </c>
      <c r="AB968" s="6" t="str">
        <f>VLOOKUP(B968,'[1]01_MASTER_KODE_FASYANKES'!B$22:J$15694,2,FALSE)</f>
        <v>CIRIMEKAR</v>
      </c>
      <c r="AC968" s="6">
        <f>VLOOKUP(S968,'[1]02_MASTER_KODE_SDMK'!B$3:H$2218,2,FALSE)</f>
        <v>2030101</v>
      </c>
      <c r="AD968" s="6" t="str">
        <f>VLOOKUP(S968,'[1]02_MASTER_KODE_SDMK'!B$3:H$2218,4,FALSE)</f>
        <v>13. Asisten Tenaga Kesehatan</v>
      </c>
      <c r="AE968" s="6" t="str">
        <f>VLOOKUP(S968,'[1]02_MASTER_KODE_SDMK'!B$3:H$2218,5,FALSE)</f>
        <v>01. Keperawatan</v>
      </c>
      <c r="AF968" s="6" t="str">
        <f>VLOOKUP(S968,'[1]02_MASTER_KODE_SDMK'!B$3:H$2218,3,FALSE)</f>
        <v>Perawat (Asisten)</v>
      </c>
      <c r="AG968" s="6" t="str">
        <f>VLOOKUP(S968,'[1]02_MASTER_KODE_SDMK'!B$3:H$2218,7,FALSE)</f>
        <v>PNS</v>
      </c>
      <c r="AH968" s="6" t="str">
        <f>IF(G968="L","Laki-Laki",IF(G968="P","Perempuan","TIDAK VALID"))</f>
        <v>Perempuan</v>
      </c>
      <c r="AI968" s="6" t="e">
        <f>VLOOKUP(X968,'[1]06_MASTER_KODE_KAMPUS'!B$3:C$4825,2,FALSE)</f>
        <v>#N/A</v>
      </c>
      <c r="AJ968" s="6" t="str">
        <f>VLOOKUP(V968,'[1]03_MASTER_KODE_PRODI'!B$3:E$404,3,FALSE)</f>
        <v>SMA / Setara</v>
      </c>
      <c r="AK968" s="6" t="str">
        <f>VLOOKUP(V968,'[1]03_MASTER_KODE_PRODI'!B$3:E$404,4,FALSE)</f>
        <v>Sekolah Perawat Kesehatan</v>
      </c>
      <c r="AM968" s="9"/>
    </row>
    <row r="969" spans="1:39" x14ac:dyDescent="0.25">
      <c r="A969">
        <v>966</v>
      </c>
      <c r="B969" s="292" t="s">
        <v>2105</v>
      </c>
      <c r="C969" s="19"/>
      <c r="D969" s="19">
        <v>140150833</v>
      </c>
      <c r="E969" s="142" t="s">
        <v>2123</v>
      </c>
      <c r="F969" s="19" t="s">
        <v>2122</v>
      </c>
      <c r="G969" s="19" t="s">
        <v>23</v>
      </c>
      <c r="H969" s="142" t="s">
        <v>2121</v>
      </c>
      <c r="I969" s="19" t="s">
        <v>209</v>
      </c>
      <c r="J969" s="19"/>
      <c r="K969" s="19" t="s">
        <v>2120</v>
      </c>
      <c r="L969" s="140">
        <v>23228</v>
      </c>
      <c r="M969" s="19"/>
      <c r="N969" s="291"/>
      <c r="O969" s="19"/>
      <c r="P969" s="19" t="s">
        <v>134</v>
      </c>
      <c r="Q969" s="19" t="s">
        <v>134</v>
      </c>
      <c r="R969" s="13">
        <v>121</v>
      </c>
      <c r="S969" s="100">
        <v>91991</v>
      </c>
      <c r="T969" s="9"/>
      <c r="U969" s="9"/>
      <c r="V969" s="110" t="s">
        <v>134</v>
      </c>
      <c r="W969" s="9"/>
      <c r="X969" s="9"/>
      <c r="Y969" s="7" t="str">
        <f>VLOOKUP(B969,'[1]01_MASTER_KODE_FASYANKES'!B$22:J$15694,8,FALSE)</f>
        <v>JAWA BARAT</v>
      </c>
      <c r="Z969" s="6" t="str">
        <f>VLOOKUP(B969,'[1]01_MASTER_KODE_FASYANKES'!B$22:J$15694,9,FALSE)</f>
        <v>BOGOR</v>
      </c>
      <c r="AA969" s="6" t="str">
        <f>VLOOKUP(B969,'[1]01_MASTER_KODE_FASYANKES'!B$22:J$15694,3,FALSE)</f>
        <v>Puskesmas</v>
      </c>
      <c r="AB969" s="6" t="str">
        <f>VLOOKUP(B969,'[1]01_MASTER_KODE_FASYANKES'!B$22:J$15694,2,FALSE)</f>
        <v>CIRIMEKAR</v>
      </c>
      <c r="AC969" s="6">
        <f>VLOOKUP(S969,'[1]02_MASTER_KODE_SDMK'!B$3:H$2218,2,FALSE)</f>
        <v>3020799</v>
      </c>
      <c r="AD969" s="6" t="str">
        <f>VLOOKUP(S969,'[1]02_MASTER_KODE_SDMK'!B$3:H$2218,4,FALSE)</f>
        <v>14. Tenaga Penunjang</v>
      </c>
      <c r="AE969" s="6" t="str">
        <f>VLOOKUP(S969,'[1]02_MASTER_KODE_SDMK'!B$3:H$2218,5,FALSE)</f>
        <v>02. Dukungan Manajemen</v>
      </c>
      <c r="AF969" s="6" t="str">
        <f>VLOOKUP(S969,'[1]02_MASTER_KODE_SDMK'!B$3:H$2218,3,FALSE)</f>
        <v>Tenaga Umum Lainnya yang belum tercantum</v>
      </c>
      <c r="AG969" s="6" t="str">
        <f>VLOOKUP(S969,'[1]02_MASTER_KODE_SDMK'!B$3:H$2218,7,FALSE)</f>
        <v>PNS</v>
      </c>
      <c r="AH969" s="6" t="str">
        <f>IF(G969="L","Laki-Laki",IF(G969="P","Perempuan","TIDAK VALID"))</f>
        <v>Laki-Laki</v>
      </c>
      <c r="AI969" s="6" t="e">
        <f>VLOOKUP(X969,'[1]06_MASTER_KODE_KAMPUS'!B$3:C$4825,2,FALSE)</f>
        <v>#N/A</v>
      </c>
      <c r="AJ969" s="6" t="str">
        <f>VLOOKUP(V969,'[1]03_MASTER_KODE_PRODI'!B$3:E$404,3,FALSE)</f>
        <v>SMA / Setara</v>
      </c>
      <c r="AK969" s="6" t="str">
        <f>VLOOKUP(V969,'[1]03_MASTER_KODE_PRODI'!B$3:E$404,4,FALSE)</f>
        <v>Sekolah Menengah Atas</v>
      </c>
      <c r="AM969" s="9"/>
    </row>
    <row r="970" spans="1:39" x14ac:dyDescent="0.25">
      <c r="A970">
        <v>967</v>
      </c>
      <c r="B970" s="292" t="s">
        <v>2105</v>
      </c>
      <c r="C970" s="19"/>
      <c r="D970" s="19">
        <v>140219479</v>
      </c>
      <c r="E970" s="142" t="s">
        <v>2119</v>
      </c>
      <c r="F970" s="19" t="s">
        <v>2118</v>
      </c>
      <c r="G970" s="19" t="s">
        <v>7</v>
      </c>
      <c r="H970" s="142" t="s">
        <v>2117</v>
      </c>
      <c r="I970" s="19" t="s">
        <v>53</v>
      </c>
      <c r="J970" s="19"/>
      <c r="K970" s="19" t="s">
        <v>32</v>
      </c>
      <c r="L970" s="140">
        <v>24822</v>
      </c>
      <c r="M970" s="19"/>
      <c r="N970" s="291"/>
      <c r="O970" s="19"/>
      <c r="P970" s="19" t="s">
        <v>69</v>
      </c>
      <c r="Q970" s="19" t="s">
        <v>69</v>
      </c>
      <c r="R970" s="13">
        <v>121</v>
      </c>
      <c r="S970" s="100">
        <v>91121</v>
      </c>
      <c r="T970" s="9"/>
      <c r="U970" s="9"/>
      <c r="V970" s="110" t="s">
        <v>134</v>
      </c>
      <c r="W970" s="9">
        <v>1984</v>
      </c>
      <c r="X970" s="9"/>
      <c r="Y970" s="7" t="str">
        <f>VLOOKUP(B970,'[1]01_MASTER_KODE_FASYANKES'!B$22:J$15694,8,FALSE)</f>
        <v>JAWA BARAT</v>
      </c>
      <c r="Z970" s="6" t="str">
        <f>VLOOKUP(B970,'[1]01_MASTER_KODE_FASYANKES'!B$22:J$15694,9,FALSE)</f>
        <v>BOGOR</v>
      </c>
      <c r="AA970" s="6" t="str">
        <f>VLOOKUP(B970,'[1]01_MASTER_KODE_FASYANKES'!B$22:J$15694,3,FALSE)</f>
        <v>Puskesmas</v>
      </c>
      <c r="AB970" s="6" t="str">
        <f>VLOOKUP(B970,'[1]01_MASTER_KODE_FASYANKES'!B$22:J$15694,2,FALSE)</f>
        <v>CIRIMEKAR</v>
      </c>
      <c r="AC970" s="6">
        <f>VLOOKUP(S970,'[1]02_MASTER_KODE_SDMK'!B$3:H$2218,2,FALSE)</f>
        <v>3020701</v>
      </c>
      <c r="AD970" s="6" t="str">
        <f>VLOOKUP(S970,'[1]02_MASTER_KODE_SDMK'!B$3:H$2218,4,FALSE)</f>
        <v>14. Tenaga Penunjang</v>
      </c>
      <c r="AE970" s="6" t="str">
        <f>VLOOKUP(S970,'[1]02_MASTER_KODE_SDMK'!B$3:H$2218,5,FALSE)</f>
        <v>02. Dukungan Manajemen</v>
      </c>
      <c r="AF970" s="6" t="str">
        <f>VLOOKUP(S970,'[1]02_MASTER_KODE_SDMK'!B$3:H$2218,3,FALSE)</f>
        <v>Pekarya</v>
      </c>
      <c r="AG970" s="6" t="str">
        <f>VLOOKUP(S970,'[1]02_MASTER_KODE_SDMK'!B$3:H$2218,7,FALSE)</f>
        <v>PNS</v>
      </c>
      <c r="AH970" s="6" t="str">
        <f>IF(G970="L","Laki-Laki",IF(G970="P","Perempuan","TIDAK VALID"))</f>
        <v>Perempuan</v>
      </c>
      <c r="AI970" s="6" t="e">
        <f>VLOOKUP(X970,'[1]06_MASTER_KODE_KAMPUS'!B$3:C$4825,2,FALSE)</f>
        <v>#N/A</v>
      </c>
      <c r="AJ970" s="6" t="str">
        <f>VLOOKUP(V970,'[1]03_MASTER_KODE_PRODI'!B$3:E$404,3,FALSE)</f>
        <v>SMA / Setara</v>
      </c>
      <c r="AK970" s="6" t="str">
        <f>VLOOKUP(V970,'[1]03_MASTER_KODE_PRODI'!B$3:E$404,4,FALSE)</f>
        <v>Sekolah Menengah Atas</v>
      </c>
      <c r="AM970" s="9"/>
    </row>
    <row r="971" spans="1:39" x14ac:dyDescent="0.25">
      <c r="A971">
        <v>968</v>
      </c>
      <c r="B971" s="292" t="s">
        <v>2105</v>
      </c>
      <c r="C971" s="265"/>
      <c r="D971" s="265">
        <v>480141430</v>
      </c>
      <c r="E971" s="237" t="s">
        <v>2116</v>
      </c>
      <c r="F971" s="265" t="s">
        <v>2115</v>
      </c>
      <c r="G971" s="19" t="s">
        <v>23</v>
      </c>
      <c r="H971" s="237" t="s">
        <v>0</v>
      </c>
      <c r="I971" s="265" t="s">
        <v>53</v>
      </c>
      <c r="J971" s="236" t="s">
        <v>290</v>
      </c>
      <c r="K971" s="265" t="s">
        <v>2114</v>
      </c>
      <c r="L971" s="140">
        <v>27892</v>
      </c>
      <c r="M971" s="19"/>
      <c r="N971" s="291"/>
      <c r="O971" s="19"/>
      <c r="P971" s="265" t="s">
        <v>206</v>
      </c>
      <c r="Q971" s="19" t="s">
        <v>370</v>
      </c>
      <c r="R971" s="13">
        <v>121</v>
      </c>
      <c r="S971" s="100">
        <v>21011</v>
      </c>
      <c r="T971" s="9"/>
      <c r="U971" s="9"/>
      <c r="V971" s="110">
        <v>14401</v>
      </c>
      <c r="W971" s="9"/>
      <c r="X971" s="9"/>
      <c r="Y971" s="7" t="str">
        <f>VLOOKUP(B971,'[1]01_MASTER_KODE_FASYANKES'!B$22:J$15694,8,FALSE)</f>
        <v>JAWA BARAT</v>
      </c>
      <c r="Z971" s="6" t="str">
        <f>VLOOKUP(B971,'[1]01_MASTER_KODE_FASYANKES'!B$22:J$15694,9,FALSE)</f>
        <v>BOGOR</v>
      </c>
      <c r="AA971" s="6" t="str">
        <f>VLOOKUP(B971,'[1]01_MASTER_KODE_FASYANKES'!B$22:J$15694,3,FALSE)</f>
        <v>Puskesmas</v>
      </c>
      <c r="AB971" s="6" t="str">
        <f>VLOOKUP(B971,'[1]01_MASTER_KODE_FASYANKES'!B$22:J$15694,2,FALSE)</f>
        <v>CIRIMEKAR</v>
      </c>
      <c r="AC971" s="6">
        <f>VLOOKUP(S971,'[1]02_MASTER_KODE_SDMK'!B$3:H$2218,2,FALSE)</f>
        <v>1030101</v>
      </c>
      <c r="AD971" s="6" t="str">
        <f>VLOOKUP(S971,'[1]02_MASTER_KODE_SDMK'!B$3:H$2218,4,FALSE)</f>
        <v>03. Keperawatan</v>
      </c>
      <c r="AE971" s="6" t="str">
        <f>VLOOKUP(S971,'[1]02_MASTER_KODE_SDMK'!B$3:H$2218,5,FALSE)</f>
        <v>01. Perawat Kesehatan Masyarakat</v>
      </c>
      <c r="AF971" s="6" t="str">
        <f>VLOOKUP(S971,'[1]02_MASTER_KODE_SDMK'!B$3:H$2218,3,FALSE)</f>
        <v>Perawat (Non Ners)</v>
      </c>
      <c r="AG971" s="6" t="str">
        <f>VLOOKUP(S971,'[1]02_MASTER_KODE_SDMK'!B$3:H$2218,7,FALSE)</f>
        <v>PNS</v>
      </c>
      <c r="AH971" s="6" t="str">
        <f>IF(G971="L","Laki-Laki",IF(G971="P","Perempuan","TIDAK VALID"))</f>
        <v>Laki-Laki</v>
      </c>
      <c r="AI971" s="6" t="e">
        <f>VLOOKUP(X971,'[1]06_MASTER_KODE_KAMPUS'!B$3:C$4825,2,FALSE)</f>
        <v>#N/A</v>
      </c>
      <c r="AJ971" s="6" t="str">
        <f>VLOOKUP(V971,'[1]03_MASTER_KODE_PRODI'!B$3:E$404,3,FALSE)</f>
        <v>D-3</v>
      </c>
      <c r="AK971" s="6" t="str">
        <f>VLOOKUP(V971,'[1]03_MASTER_KODE_PRODI'!B$3:E$404,4,FALSE)</f>
        <v>Keperawatan</v>
      </c>
      <c r="AM971" s="9"/>
    </row>
    <row r="972" spans="1:39" x14ac:dyDescent="0.25">
      <c r="A972">
        <v>969</v>
      </c>
      <c r="B972" s="292" t="s">
        <v>2105</v>
      </c>
      <c r="C972" s="145"/>
      <c r="D972" s="145">
        <v>480182486</v>
      </c>
      <c r="E972" s="294" t="s">
        <v>2113</v>
      </c>
      <c r="F972" s="145" t="s">
        <v>2112</v>
      </c>
      <c r="G972" s="19" t="s">
        <v>7</v>
      </c>
      <c r="H972" s="294" t="s">
        <v>54</v>
      </c>
      <c r="I972" s="145" t="s">
        <v>124</v>
      </c>
      <c r="J972" s="146" t="s">
        <v>37</v>
      </c>
      <c r="K972" s="19" t="s">
        <v>344</v>
      </c>
      <c r="L972" s="140">
        <v>29484</v>
      </c>
      <c r="M972" s="19"/>
      <c r="N972" s="291"/>
      <c r="O972" s="19"/>
      <c r="P972" s="145" t="s">
        <v>61</v>
      </c>
      <c r="Q972" s="19" t="s">
        <v>1134</v>
      </c>
      <c r="R972" s="13">
        <v>121</v>
      </c>
      <c r="S972" s="13">
        <v>22991</v>
      </c>
      <c r="T972" s="9"/>
      <c r="U972" s="9"/>
      <c r="V972" s="110" t="s">
        <v>305</v>
      </c>
      <c r="W972" s="9">
        <v>2012</v>
      </c>
      <c r="X972" s="9"/>
      <c r="Y972" s="7" t="str">
        <f>VLOOKUP(B972,'[1]01_MASTER_KODE_FASYANKES'!B$22:J$15694,8,FALSE)</f>
        <v>JAWA BARAT</v>
      </c>
      <c r="Z972" s="6" t="str">
        <f>VLOOKUP(B972,'[1]01_MASTER_KODE_FASYANKES'!B$22:J$15694,9,FALSE)</f>
        <v>BOGOR</v>
      </c>
      <c r="AA972" s="6" t="str">
        <f>VLOOKUP(B972,'[1]01_MASTER_KODE_FASYANKES'!B$22:J$15694,3,FALSE)</f>
        <v>Puskesmas</v>
      </c>
      <c r="AB972" s="6" t="str">
        <f>VLOOKUP(B972,'[1]01_MASTER_KODE_FASYANKES'!B$22:J$15694,2,FALSE)</f>
        <v>CIRIMEKAR</v>
      </c>
      <c r="AC972" s="6">
        <f>VLOOKUP(S972,'[1]02_MASTER_KODE_SDMK'!B$3:H$2218,2,FALSE)</f>
        <v>2040101</v>
      </c>
      <c r="AD972" s="6" t="str">
        <f>VLOOKUP(S972,'[1]02_MASTER_KODE_SDMK'!B$3:H$2218,4,FALSE)</f>
        <v>13. Asisten Tenaga Kesehatan</v>
      </c>
      <c r="AE972" s="6" t="str">
        <f>VLOOKUP(S972,'[1]02_MASTER_KODE_SDMK'!B$3:H$2218,5,FALSE)</f>
        <v>02. Kebidanan</v>
      </c>
      <c r="AF972" s="6" t="str">
        <f>VLOOKUP(S972,'[1]02_MASTER_KODE_SDMK'!B$3:H$2218,3,FALSE)</f>
        <v>Bidan (Asisten)</v>
      </c>
      <c r="AG972" s="6" t="str">
        <f>VLOOKUP(S972,'[1]02_MASTER_KODE_SDMK'!B$3:H$2218,7,FALSE)</f>
        <v>PNS</v>
      </c>
      <c r="AH972" s="6" t="str">
        <f>IF(G972="L","Laki-Laki",IF(G972="P","Perempuan","TIDAK VALID"))</f>
        <v>Perempuan</v>
      </c>
      <c r="AI972" s="6" t="e">
        <f>VLOOKUP(X972,'[1]06_MASTER_KODE_KAMPUS'!B$3:C$4825,2,FALSE)</f>
        <v>#N/A</v>
      </c>
      <c r="AJ972" s="6" t="str">
        <f>VLOOKUP(V972,'[1]03_MASTER_KODE_PRODI'!B$3:E$404,3,FALSE)</f>
        <v>D-1</v>
      </c>
      <c r="AK972" s="6" t="str">
        <f>VLOOKUP(V972,'[1]03_MASTER_KODE_PRODI'!B$3:E$404,4,FALSE)</f>
        <v>Kebidanan</v>
      </c>
      <c r="AM972" s="9"/>
    </row>
    <row r="973" spans="1:39" x14ac:dyDescent="0.25">
      <c r="A973">
        <v>970</v>
      </c>
      <c r="B973" s="292" t="s">
        <v>2105</v>
      </c>
      <c r="C973" s="145"/>
      <c r="D973" s="146" t="s">
        <v>2111</v>
      </c>
      <c r="E973" s="146" t="s">
        <v>2111</v>
      </c>
      <c r="F973" s="145" t="s">
        <v>2110</v>
      </c>
      <c r="G973" s="19" t="s">
        <v>7</v>
      </c>
      <c r="H973" s="146" t="s">
        <v>28</v>
      </c>
      <c r="I973" s="145" t="s">
        <v>5</v>
      </c>
      <c r="J973" s="146" t="s">
        <v>625</v>
      </c>
      <c r="K973" s="19" t="s">
        <v>686</v>
      </c>
      <c r="L973" s="140">
        <v>25338</v>
      </c>
      <c r="M973" s="19"/>
      <c r="N973" s="291"/>
      <c r="O973" s="19"/>
      <c r="P973" s="145" t="s">
        <v>206</v>
      </c>
      <c r="Q973" s="19" t="s">
        <v>370</v>
      </c>
      <c r="R973" s="13">
        <v>121</v>
      </c>
      <c r="S973" s="100">
        <v>21011</v>
      </c>
      <c r="T973" s="9"/>
      <c r="U973" s="9"/>
      <c r="V973" s="110">
        <v>14401</v>
      </c>
      <c r="W973" s="9">
        <v>2001</v>
      </c>
      <c r="X973" s="9"/>
      <c r="Y973" s="7" t="str">
        <f>VLOOKUP(B973,'[1]01_MASTER_KODE_FASYANKES'!B$22:J$15694,8,FALSE)</f>
        <v>JAWA BARAT</v>
      </c>
      <c r="Z973" s="6" t="str">
        <f>VLOOKUP(B973,'[1]01_MASTER_KODE_FASYANKES'!B$22:J$15694,9,FALSE)</f>
        <v>BOGOR</v>
      </c>
      <c r="AA973" s="6" t="str">
        <f>VLOOKUP(B973,'[1]01_MASTER_KODE_FASYANKES'!B$22:J$15694,3,FALSE)</f>
        <v>Puskesmas</v>
      </c>
      <c r="AB973" s="6" t="str">
        <f>VLOOKUP(B973,'[1]01_MASTER_KODE_FASYANKES'!B$22:J$15694,2,FALSE)</f>
        <v>CIRIMEKAR</v>
      </c>
      <c r="AC973" s="6">
        <f>VLOOKUP(S973,'[1]02_MASTER_KODE_SDMK'!B$3:H$2218,2,FALSE)</f>
        <v>1030101</v>
      </c>
      <c r="AD973" s="6" t="str">
        <f>VLOOKUP(S973,'[1]02_MASTER_KODE_SDMK'!B$3:H$2218,4,FALSE)</f>
        <v>03. Keperawatan</v>
      </c>
      <c r="AE973" s="6" t="str">
        <f>VLOOKUP(S973,'[1]02_MASTER_KODE_SDMK'!B$3:H$2218,5,FALSE)</f>
        <v>01. Perawat Kesehatan Masyarakat</v>
      </c>
      <c r="AF973" s="6" t="str">
        <f>VLOOKUP(S973,'[1]02_MASTER_KODE_SDMK'!B$3:H$2218,3,FALSE)</f>
        <v>Perawat (Non Ners)</v>
      </c>
      <c r="AG973" s="6" t="str">
        <f>VLOOKUP(S973,'[1]02_MASTER_KODE_SDMK'!B$3:H$2218,7,FALSE)</f>
        <v>PNS</v>
      </c>
      <c r="AH973" s="6" t="str">
        <f>IF(G973="L","Laki-Laki",IF(G973="P","Perempuan","TIDAK VALID"))</f>
        <v>Perempuan</v>
      </c>
      <c r="AI973" s="6" t="e">
        <f>VLOOKUP(X973,'[1]06_MASTER_KODE_KAMPUS'!B$3:C$4825,2,FALSE)</f>
        <v>#N/A</v>
      </c>
      <c r="AJ973" s="6" t="str">
        <f>VLOOKUP(V973,'[1]03_MASTER_KODE_PRODI'!B$3:E$404,3,FALSE)</f>
        <v>D-3</v>
      </c>
      <c r="AK973" s="6" t="str">
        <f>VLOOKUP(V973,'[1]03_MASTER_KODE_PRODI'!B$3:E$404,4,FALSE)</f>
        <v>Keperawatan</v>
      </c>
      <c r="AM973" s="9"/>
    </row>
    <row r="974" spans="1:39" x14ac:dyDescent="0.25">
      <c r="A974">
        <v>971</v>
      </c>
      <c r="B974" s="292" t="s">
        <v>2105</v>
      </c>
      <c r="C974" s="19"/>
      <c r="D974" s="19"/>
      <c r="E974" s="142" t="s">
        <v>2109</v>
      </c>
      <c r="F974" s="19" t="s">
        <v>2108</v>
      </c>
      <c r="G974" s="19" t="s">
        <v>7</v>
      </c>
      <c r="H974" s="142" t="s">
        <v>0</v>
      </c>
      <c r="I974" s="19" t="s">
        <v>49</v>
      </c>
      <c r="J974" s="141" t="s">
        <v>4</v>
      </c>
      <c r="K974" s="19" t="s">
        <v>3</v>
      </c>
      <c r="L974" s="140">
        <v>26875</v>
      </c>
      <c r="M974" s="19"/>
      <c r="N974" s="291"/>
      <c r="O974" s="19"/>
      <c r="P974" s="19" t="s">
        <v>61</v>
      </c>
      <c r="Q974" s="19" t="s">
        <v>60</v>
      </c>
      <c r="R974" s="13">
        <v>121</v>
      </c>
      <c r="S974" s="100">
        <v>22011</v>
      </c>
      <c r="T974" s="9"/>
      <c r="U974" s="9"/>
      <c r="V974" s="110">
        <v>15401</v>
      </c>
      <c r="W974" s="9">
        <v>2011</v>
      </c>
      <c r="X974" s="9"/>
      <c r="Y974" s="7" t="str">
        <f>VLOOKUP(B974,'[1]01_MASTER_KODE_FASYANKES'!B$22:J$15694,8,FALSE)</f>
        <v>JAWA BARAT</v>
      </c>
      <c r="Z974" s="6" t="str">
        <f>VLOOKUP(B974,'[1]01_MASTER_KODE_FASYANKES'!B$22:J$15694,9,FALSE)</f>
        <v>BOGOR</v>
      </c>
      <c r="AA974" s="6" t="str">
        <f>VLOOKUP(B974,'[1]01_MASTER_KODE_FASYANKES'!B$22:J$15694,3,FALSE)</f>
        <v>Puskesmas</v>
      </c>
      <c r="AB974" s="6" t="str">
        <f>VLOOKUP(B974,'[1]01_MASTER_KODE_FASYANKES'!B$22:J$15694,2,FALSE)</f>
        <v>CIRIMEKAR</v>
      </c>
      <c r="AC974" s="6">
        <f>VLOOKUP(S974,'[1]02_MASTER_KODE_SDMK'!B$3:H$2218,2,FALSE)</f>
        <v>1040101</v>
      </c>
      <c r="AD974" s="6" t="str">
        <f>VLOOKUP(S974,'[1]02_MASTER_KODE_SDMK'!B$3:H$2218,4,FALSE)</f>
        <v>04. Kebidanan</v>
      </c>
      <c r="AE974" s="6" t="str">
        <f>VLOOKUP(S974,'[1]02_MASTER_KODE_SDMK'!B$3:H$2218,5,FALSE)</f>
        <v>01. Bidan</v>
      </c>
      <c r="AF974" s="6" t="str">
        <f>VLOOKUP(S974,'[1]02_MASTER_KODE_SDMK'!B$3:H$2218,3,FALSE)</f>
        <v>Bidan</v>
      </c>
      <c r="AG974" s="6" t="str">
        <f>VLOOKUP(S974,'[1]02_MASTER_KODE_SDMK'!B$3:H$2218,7,FALSE)</f>
        <v>PNS</v>
      </c>
      <c r="AH974" s="6" t="str">
        <f>IF(G974="L","Laki-Laki",IF(G974="P","Perempuan","TIDAK VALID"))</f>
        <v>Perempuan</v>
      </c>
      <c r="AI974" s="6" t="e">
        <f>VLOOKUP(X974,'[1]06_MASTER_KODE_KAMPUS'!B$3:C$4825,2,FALSE)</f>
        <v>#N/A</v>
      </c>
      <c r="AJ974" s="6" t="str">
        <f>VLOOKUP(V974,'[1]03_MASTER_KODE_PRODI'!B$3:E$404,3,FALSE)</f>
        <v>D-3</v>
      </c>
      <c r="AK974" s="6" t="str">
        <f>VLOOKUP(V974,'[1]03_MASTER_KODE_PRODI'!B$3:E$404,4,FALSE)</f>
        <v>Kebidanan</v>
      </c>
      <c r="AM974" s="9"/>
    </row>
    <row r="975" spans="1:39" x14ac:dyDescent="0.25">
      <c r="A975">
        <v>972</v>
      </c>
      <c r="B975" s="292" t="s">
        <v>2105</v>
      </c>
      <c r="C975" s="19"/>
      <c r="D975" s="19">
        <v>140325714</v>
      </c>
      <c r="E975" s="142" t="s">
        <v>2107</v>
      </c>
      <c r="F975" s="19" t="s">
        <v>2106</v>
      </c>
      <c r="G975" s="19" t="s">
        <v>7</v>
      </c>
      <c r="H975" s="142" t="s">
        <v>478</v>
      </c>
      <c r="I975" s="19" t="s">
        <v>53</v>
      </c>
      <c r="J975" s="141" t="s">
        <v>17</v>
      </c>
      <c r="K975" s="19" t="s">
        <v>509</v>
      </c>
      <c r="L975" s="140">
        <v>25006</v>
      </c>
      <c r="M975" s="19"/>
      <c r="N975" s="291"/>
      <c r="O975" s="19"/>
      <c r="P975" s="19" t="s">
        <v>1751</v>
      </c>
      <c r="Q975" s="19" t="s">
        <v>107</v>
      </c>
      <c r="R975" s="13">
        <v>121</v>
      </c>
      <c r="S975" s="100">
        <v>71991</v>
      </c>
      <c r="T975" s="231"/>
      <c r="U975" s="231"/>
      <c r="V975" s="110">
        <v>13453</v>
      </c>
      <c r="W975" s="9">
        <v>2007</v>
      </c>
      <c r="X975" s="231"/>
      <c r="Y975" s="7" t="str">
        <f>VLOOKUP(B975,'[1]01_MASTER_KODE_FASYANKES'!B$22:J$15694,8,FALSE)</f>
        <v>JAWA BARAT</v>
      </c>
      <c r="Z975" s="6" t="str">
        <f>VLOOKUP(B975,'[1]01_MASTER_KODE_FASYANKES'!B$22:J$15694,9,FALSE)</f>
        <v>BOGOR</v>
      </c>
      <c r="AA975" s="6" t="str">
        <f>VLOOKUP(B975,'[1]01_MASTER_KODE_FASYANKES'!B$22:J$15694,3,FALSE)</f>
        <v>Puskesmas</v>
      </c>
      <c r="AB975" s="6" t="str">
        <f>VLOOKUP(B975,'[1]01_MASTER_KODE_FASYANKES'!B$22:J$15694,2,FALSE)</f>
        <v>CIRIMEKAR</v>
      </c>
      <c r="AC975" s="6">
        <f>VLOOKUP(S975,'[1]02_MASTER_KODE_SDMK'!B$3:H$2218,2,FALSE)</f>
        <v>2060101</v>
      </c>
      <c r="AD975" s="6" t="str">
        <f>VLOOKUP(S975,'[1]02_MASTER_KODE_SDMK'!B$3:H$2218,4,FALSE)</f>
        <v>13. Asisten Tenaga Kesehatan</v>
      </c>
      <c r="AE975" s="6" t="str">
        <f>VLOOKUP(S975,'[1]02_MASTER_KODE_SDMK'!B$3:H$2218,5,FALSE)</f>
        <v>04. Teknik Biomedika</v>
      </c>
      <c r="AF975" s="6" t="str">
        <f>VLOOKUP(S975,'[1]02_MASTER_KODE_SDMK'!B$3:H$2218,3,FALSE)</f>
        <v>Analis Kesehatan (Asisten)</v>
      </c>
      <c r="AG975" s="6" t="str">
        <f>VLOOKUP(S975,'[1]02_MASTER_KODE_SDMK'!B$3:H$2218,7,FALSE)</f>
        <v>PNS</v>
      </c>
      <c r="AH975" s="6" t="str">
        <f>IF(G975="L","Laki-Laki",IF(G975="P","Perempuan","TIDAK VALID"))</f>
        <v>Perempuan</v>
      </c>
      <c r="AI975" s="6" t="e">
        <f>VLOOKUP(X975,'[1]06_MASTER_KODE_KAMPUS'!B$3:C$4825,2,FALSE)</f>
        <v>#N/A</v>
      </c>
      <c r="AJ975" s="6" t="str">
        <f>VLOOKUP(V975,'[1]03_MASTER_KODE_PRODI'!B$3:E$404,3,FALSE)</f>
        <v>D-3</v>
      </c>
      <c r="AK975" s="6" t="str">
        <f>VLOOKUP(V975,'[1]03_MASTER_KODE_PRODI'!B$3:E$404,4,FALSE)</f>
        <v>Analis Kesehatan</v>
      </c>
      <c r="AM975" s="9"/>
    </row>
    <row r="976" spans="1:39" x14ac:dyDescent="0.25">
      <c r="A976">
        <v>973</v>
      </c>
      <c r="B976" s="292" t="s">
        <v>2105</v>
      </c>
      <c r="C976" s="19"/>
      <c r="D976" s="19"/>
      <c r="E976" s="142" t="s">
        <v>2104</v>
      </c>
      <c r="F976" s="19" t="s">
        <v>2103</v>
      </c>
      <c r="G976" s="19" t="s">
        <v>7</v>
      </c>
      <c r="H976" s="142" t="s">
        <v>6</v>
      </c>
      <c r="I976" s="19" t="s">
        <v>49</v>
      </c>
      <c r="J976" s="141" t="s">
        <v>48</v>
      </c>
      <c r="K976" s="19" t="s">
        <v>62</v>
      </c>
      <c r="L976" s="140">
        <v>29434</v>
      </c>
      <c r="M976" s="19"/>
      <c r="N976" s="279" t="s">
        <v>2102</v>
      </c>
      <c r="O976" s="19"/>
      <c r="P976" s="19" t="s">
        <v>206</v>
      </c>
      <c r="Q976" s="19" t="s">
        <v>370</v>
      </c>
      <c r="R976" s="13">
        <v>121</v>
      </c>
      <c r="S976" s="100">
        <v>21011</v>
      </c>
      <c r="T976" s="231"/>
      <c r="U976" s="231"/>
      <c r="V976" s="110">
        <v>14401</v>
      </c>
      <c r="W976" s="9">
        <v>2009</v>
      </c>
      <c r="X976" s="231"/>
      <c r="Y976" s="7" t="str">
        <f>VLOOKUP(B976,'[1]01_MASTER_KODE_FASYANKES'!B$22:J$15694,8,FALSE)</f>
        <v>JAWA BARAT</v>
      </c>
      <c r="Z976" s="6" t="str">
        <f>VLOOKUP(B976,'[1]01_MASTER_KODE_FASYANKES'!B$22:J$15694,9,FALSE)</f>
        <v>BOGOR</v>
      </c>
      <c r="AA976" s="6" t="str">
        <f>VLOOKUP(B976,'[1]01_MASTER_KODE_FASYANKES'!B$22:J$15694,3,FALSE)</f>
        <v>Puskesmas</v>
      </c>
      <c r="AB976" s="6" t="str">
        <f>VLOOKUP(B976,'[1]01_MASTER_KODE_FASYANKES'!B$22:J$15694,2,FALSE)</f>
        <v>CIRIMEKAR</v>
      </c>
      <c r="AC976" s="6">
        <f>VLOOKUP(S976,'[1]02_MASTER_KODE_SDMK'!B$3:H$2218,2,FALSE)</f>
        <v>1030101</v>
      </c>
      <c r="AD976" s="6" t="str">
        <f>VLOOKUP(S976,'[1]02_MASTER_KODE_SDMK'!B$3:H$2218,4,FALSE)</f>
        <v>03. Keperawatan</v>
      </c>
      <c r="AE976" s="6" t="str">
        <f>VLOOKUP(S976,'[1]02_MASTER_KODE_SDMK'!B$3:H$2218,5,FALSE)</f>
        <v>01. Perawat Kesehatan Masyarakat</v>
      </c>
      <c r="AF976" s="6" t="str">
        <f>VLOOKUP(S976,'[1]02_MASTER_KODE_SDMK'!B$3:H$2218,3,FALSE)</f>
        <v>Perawat (Non Ners)</v>
      </c>
      <c r="AG976" s="6" t="str">
        <f>VLOOKUP(S976,'[1]02_MASTER_KODE_SDMK'!B$3:H$2218,7,FALSE)</f>
        <v>PNS</v>
      </c>
      <c r="AH976" s="6" t="str">
        <f>IF(G976="L","Laki-Laki",IF(G976="P","Perempuan","TIDAK VALID"))</f>
        <v>Perempuan</v>
      </c>
      <c r="AI976" s="6" t="e">
        <f>VLOOKUP(X976,'[1]06_MASTER_KODE_KAMPUS'!B$3:C$4825,2,FALSE)</f>
        <v>#N/A</v>
      </c>
      <c r="AJ976" s="6" t="str">
        <f>VLOOKUP(V976,'[1]03_MASTER_KODE_PRODI'!B$3:E$404,3,FALSE)</f>
        <v>D-3</v>
      </c>
      <c r="AK976" s="6" t="str">
        <f>VLOOKUP(V976,'[1]03_MASTER_KODE_PRODI'!B$3:E$404,4,FALSE)</f>
        <v>Keperawatan</v>
      </c>
      <c r="AM976" s="9" t="s">
        <v>2101</v>
      </c>
    </row>
    <row r="977" spans="1:39" x14ac:dyDescent="0.25">
      <c r="A977">
        <v>974</v>
      </c>
      <c r="B977" s="292" t="s">
        <v>2034</v>
      </c>
      <c r="C977" s="19"/>
      <c r="D977" s="19">
        <v>140169464</v>
      </c>
      <c r="E977" s="142" t="s">
        <v>2100</v>
      </c>
      <c r="F977" s="19" t="s">
        <v>2099</v>
      </c>
      <c r="G977" s="19" t="s">
        <v>23</v>
      </c>
      <c r="H977" s="142" t="s">
        <v>135</v>
      </c>
      <c r="I977" s="19" t="s">
        <v>763</v>
      </c>
      <c r="J977" s="19"/>
      <c r="K977" s="19" t="s">
        <v>3</v>
      </c>
      <c r="L977" s="140">
        <v>20634</v>
      </c>
      <c r="M977" s="19"/>
      <c r="N977" s="291"/>
      <c r="O977" s="19"/>
      <c r="P977" s="19" t="s">
        <v>1</v>
      </c>
      <c r="Q977" s="19" t="s">
        <v>1</v>
      </c>
      <c r="R977" s="13">
        <v>121</v>
      </c>
      <c r="S977" s="213">
        <v>15011</v>
      </c>
      <c r="T977" s="9"/>
      <c r="U977" s="9"/>
      <c r="V977" s="110">
        <v>12201</v>
      </c>
      <c r="W977" s="9">
        <v>1983</v>
      </c>
      <c r="X977" s="9"/>
      <c r="Y977" s="7" t="str">
        <f>VLOOKUP(B977,'[1]01_MASTER_KODE_FASYANKES'!B$22:J$15694,8,FALSE)</f>
        <v>JAWA BARAT</v>
      </c>
      <c r="Z977" s="6" t="str">
        <f>VLOOKUP(B977,'[1]01_MASTER_KODE_FASYANKES'!B$22:J$15694,9,FALSE)</f>
        <v>BOGOR</v>
      </c>
      <c r="AA977" s="6" t="str">
        <f>VLOOKUP(B977,'[1]01_MASTER_KODE_FASYANKES'!B$22:J$15694,3,FALSE)</f>
        <v>Puskesmas</v>
      </c>
      <c r="AB977" s="6" t="str">
        <f>VLOOKUP(B977,'[1]01_MASTER_KODE_FASYANKES'!B$22:J$15694,2,FALSE)</f>
        <v>PABUARAN INDAH</v>
      </c>
      <c r="AC977" s="6">
        <f>VLOOKUP(S977,'[1]02_MASTER_KODE_SDMK'!B$3:H$2218,2,FALSE)</f>
        <v>1010201</v>
      </c>
      <c r="AD977" s="6" t="str">
        <f>VLOOKUP(S977,'[1]02_MASTER_KODE_SDMK'!B$3:H$2218,4,FALSE)</f>
        <v>01. Medis</v>
      </c>
      <c r="AE977" s="6" t="str">
        <f>VLOOKUP(S977,'[1]02_MASTER_KODE_SDMK'!B$3:H$2218,5,FALSE)</f>
        <v>02. Dokter Gigi</v>
      </c>
      <c r="AF977" s="6" t="str">
        <f>VLOOKUP(S977,'[1]02_MASTER_KODE_SDMK'!B$3:H$2218,3,FALSE)</f>
        <v>Dokter Gigi</v>
      </c>
      <c r="AG977" s="6" t="str">
        <f>VLOOKUP(S977,'[1]02_MASTER_KODE_SDMK'!B$3:H$2218,7,FALSE)</f>
        <v>PNS</v>
      </c>
      <c r="AH977" s="6" t="str">
        <f>IF(G977="L","Laki-Laki",IF(G977="P","Perempuan","TIDAK VALID"))</f>
        <v>Laki-Laki</v>
      </c>
      <c r="AI977" s="6" t="e">
        <f>VLOOKUP(X977,'[1]06_MASTER_KODE_KAMPUS'!B$3:C$4825,2,FALSE)</f>
        <v>#N/A</v>
      </c>
      <c r="AJ977" s="6" t="str">
        <f>VLOOKUP(V977,'[1]03_MASTER_KODE_PRODI'!B$3:E$404,3,FALSE)</f>
        <v>S-1</v>
      </c>
      <c r="AK977" s="6" t="str">
        <f>VLOOKUP(V977,'[1]03_MASTER_KODE_PRODI'!B$3:E$404,4,FALSE)</f>
        <v>Ilmu Kedokteran Gigi</v>
      </c>
      <c r="AM977" s="9"/>
    </row>
    <row r="978" spans="1:39" x14ac:dyDescent="0.25">
      <c r="A978">
        <v>975</v>
      </c>
      <c r="B978" s="292" t="s">
        <v>2034</v>
      </c>
      <c r="C978" s="141" t="s">
        <v>2098</v>
      </c>
      <c r="D978" s="19"/>
      <c r="E978" s="142" t="s">
        <v>2097</v>
      </c>
      <c r="F978" s="19" t="s">
        <v>2096</v>
      </c>
      <c r="G978" s="19" t="s">
        <v>7</v>
      </c>
      <c r="H978" s="237" t="s">
        <v>171</v>
      </c>
      <c r="I978" s="19" t="s">
        <v>57</v>
      </c>
      <c r="J978" s="141" t="s">
        <v>4</v>
      </c>
      <c r="K978" s="19" t="s">
        <v>509</v>
      </c>
      <c r="L978" s="140">
        <v>27851</v>
      </c>
      <c r="M978" s="19"/>
      <c r="N978" s="291"/>
      <c r="O978" s="19"/>
      <c r="P978" s="129" t="s">
        <v>16</v>
      </c>
      <c r="Q978" s="129" t="s">
        <v>16</v>
      </c>
      <c r="R978" s="13">
        <v>121</v>
      </c>
      <c r="S978" s="213">
        <v>11011</v>
      </c>
      <c r="T978" s="9"/>
      <c r="U978" s="9"/>
      <c r="V978" s="214">
        <v>11201</v>
      </c>
      <c r="W978" s="9">
        <v>1999</v>
      </c>
      <c r="X978" s="219" t="s">
        <v>1100</v>
      </c>
      <c r="Y978" s="7" t="str">
        <f>VLOOKUP(B978,'[1]01_MASTER_KODE_FASYANKES'!B$22:J$15694,8,FALSE)</f>
        <v>JAWA BARAT</v>
      </c>
      <c r="Z978" s="6" t="str">
        <f>VLOOKUP(B978,'[1]01_MASTER_KODE_FASYANKES'!B$22:J$15694,9,FALSE)</f>
        <v>BOGOR</v>
      </c>
      <c r="AA978" s="6" t="str">
        <f>VLOOKUP(B978,'[1]01_MASTER_KODE_FASYANKES'!B$22:J$15694,3,FALSE)</f>
        <v>Puskesmas</v>
      </c>
      <c r="AB978" s="6" t="str">
        <f>VLOOKUP(B978,'[1]01_MASTER_KODE_FASYANKES'!B$22:J$15694,2,FALSE)</f>
        <v>PABUARAN INDAH</v>
      </c>
      <c r="AC978" s="6">
        <f>VLOOKUP(S978,'[1]02_MASTER_KODE_SDMK'!B$3:H$2218,2,FALSE)</f>
        <v>1010101</v>
      </c>
      <c r="AD978" s="6" t="str">
        <f>VLOOKUP(S978,'[1]02_MASTER_KODE_SDMK'!B$3:H$2218,4,FALSE)</f>
        <v>01. Medis</v>
      </c>
      <c r="AE978" s="6" t="str">
        <f>VLOOKUP(S978,'[1]02_MASTER_KODE_SDMK'!B$3:H$2218,5,FALSE)</f>
        <v>01. Dokter</v>
      </c>
      <c r="AF978" s="6" t="str">
        <f>VLOOKUP(S978,'[1]02_MASTER_KODE_SDMK'!B$3:H$2218,3,FALSE)</f>
        <v>Dokter Umum</v>
      </c>
      <c r="AG978" s="6" t="str">
        <f>VLOOKUP(S978,'[1]02_MASTER_KODE_SDMK'!B$3:H$2218,7,FALSE)</f>
        <v>PNS</v>
      </c>
      <c r="AH978" s="6" t="str">
        <f>IF(G978="L","Laki-Laki",IF(G978="P","Perempuan","TIDAK VALID"))</f>
        <v>Perempuan</v>
      </c>
      <c r="AI978" s="6" t="str">
        <f>VLOOKUP(X978,'[1]06_MASTER_KODE_KAMPUS'!B$3:C$4825,2,FALSE)</f>
        <v>Universitas Kristen Indonesia</v>
      </c>
      <c r="AJ978" s="6" t="str">
        <f>VLOOKUP(V978,'[1]03_MASTER_KODE_PRODI'!B$3:E$404,3,FALSE)</f>
        <v>S-1</v>
      </c>
      <c r="AK978" s="6" t="str">
        <f>VLOOKUP(V978,'[1]03_MASTER_KODE_PRODI'!B$3:E$404,4,FALSE)</f>
        <v>Ilmu Kedokteran</v>
      </c>
      <c r="AM978" s="9" t="s">
        <v>1099</v>
      </c>
    </row>
    <row r="979" spans="1:39" x14ac:dyDescent="0.25">
      <c r="A979">
        <v>976</v>
      </c>
      <c r="B979" s="292" t="s">
        <v>2034</v>
      </c>
      <c r="C979" s="141" t="s">
        <v>2095</v>
      </c>
      <c r="D979" s="19"/>
      <c r="E979" s="142" t="s">
        <v>2094</v>
      </c>
      <c r="F979" s="19" t="s">
        <v>2093</v>
      </c>
      <c r="G979" s="19" t="s">
        <v>7</v>
      </c>
      <c r="H979" s="141" t="s">
        <v>6</v>
      </c>
      <c r="I979" s="19" t="s">
        <v>5</v>
      </c>
      <c r="J979" s="141" t="s">
        <v>165</v>
      </c>
      <c r="K979" s="19" t="s">
        <v>2092</v>
      </c>
      <c r="L979" s="140">
        <v>30280</v>
      </c>
      <c r="M979" s="19"/>
      <c r="N979" s="279" t="s">
        <v>75</v>
      </c>
      <c r="O979" s="19" t="s">
        <v>2091</v>
      </c>
      <c r="P979" s="129" t="s">
        <v>16</v>
      </c>
      <c r="Q979" s="129" t="s">
        <v>16</v>
      </c>
      <c r="R979" s="13">
        <v>121</v>
      </c>
      <c r="S979" s="213">
        <v>11011</v>
      </c>
      <c r="T979" s="9"/>
      <c r="U979" s="9"/>
      <c r="V979" s="214">
        <v>11201</v>
      </c>
      <c r="W979" s="9">
        <v>2008</v>
      </c>
      <c r="X979" s="9"/>
      <c r="Y979" s="7" t="str">
        <f>VLOOKUP(B979,'[1]01_MASTER_KODE_FASYANKES'!B$22:J$15694,8,FALSE)</f>
        <v>JAWA BARAT</v>
      </c>
      <c r="Z979" s="6" t="str">
        <f>VLOOKUP(B979,'[1]01_MASTER_KODE_FASYANKES'!B$22:J$15694,9,FALSE)</f>
        <v>BOGOR</v>
      </c>
      <c r="AA979" s="6" t="str">
        <f>VLOOKUP(B979,'[1]01_MASTER_KODE_FASYANKES'!B$22:J$15694,3,FALSE)</f>
        <v>Puskesmas</v>
      </c>
      <c r="AB979" s="6" t="str">
        <f>VLOOKUP(B979,'[1]01_MASTER_KODE_FASYANKES'!B$22:J$15694,2,FALSE)</f>
        <v>PABUARAN INDAH</v>
      </c>
      <c r="AC979" s="6">
        <f>VLOOKUP(S979,'[1]02_MASTER_KODE_SDMK'!B$3:H$2218,2,FALSE)</f>
        <v>1010101</v>
      </c>
      <c r="AD979" s="6" t="str">
        <f>VLOOKUP(S979,'[1]02_MASTER_KODE_SDMK'!B$3:H$2218,4,FALSE)</f>
        <v>01. Medis</v>
      </c>
      <c r="AE979" s="6" t="str">
        <f>VLOOKUP(S979,'[1]02_MASTER_KODE_SDMK'!B$3:H$2218,5,FALSE)</f>
        <v>01. Dokter</v>
      </c>
      <c r="AF979" s="6" t="str">
        <f>VLOOKUP(S979,'[1]02_MASTER_KODE_SDMK'!B$3:H$2218,3,FALSE)</f>
        <v>Dokter Umum</v>
      </c>
      <c r="AG979" s="6" t="str">
        <f>VLOOKUP(S979,'[1]02_MASTER_KODE_SDMK'!B$3:H$2218,7,FALSE)</f>
        <v>PNS</v>
      </c>
      <c r="AH979" s="6" t="str">
        <f>IF(G979="L","Laki-Laki",IF(G979="P","Perempuan","TIDAK VALID"))</f>
        <v>Perempuan</v>
      </c>
      <c r="AI979" s="6" t="e">
        <f>VLOOKUP(X979,'[1]06_MASTER_KODE_KAMPUS'!B$3:C$4825,2,FALSE)</f>
        <v>#N/A</v>
      </c>
      <c r="AJ979" s="6" t="str">
        <f>VLOOKUP(V979,'[1]03_MASTER_KODE_PRODI'!B$3:E$404,3,FALSE)</f>
        <v>S-1</v>
      </c>
      <c r="AK979" s="6" t="str">
        <f>VLOOKUP(V979,'[1]03_MASTER_KODE_PRODI'!B$3:E$404,4,FALSE)</f>
        <v>Ilmu Kedokteran</v>
      </c>
      <c r="AM979" s="9" t="s">
        <v>2090</v>
      </c>
    </row>
    <row r="980" spans="1:39" x14ac:dyDescent="0.25">
      <c r="A980">
        <v>977</v>
      </c>
      <c r="B980" s="292" t="s">
        <v>2034</v>
      </c>
      <c r="C980" s="141" t="s">
        <v>2089</v>
      </c>
      <c r="D980" s="19">
        <v>140213161</v>
      </c>
      <c r="E980" s="142" t="s">
        <v>2088</v>
      </c>
      <c r="F980" s="19" t="s">
        <v>2087</v>
      </c>
      <c r="G980" s="19" t="s">
        <v>7</v>
      </c>
      <c r="H980" s="142" t="s">
        <v>284</v>
      </c>
      <c r="I980" s="19" t="s">
        <v>57</v>
      </c>
      <c r="J980" s="141" t="s">
        <v>193</v>
      </c>
      <c r="K980" s="19" t="s">
        <v>492</v>
      </c>
      <c r="L980" s="140">
        <v>24954</v>
      </c>
      <c r="M980" s="19"/>
      <c r="N980" s="291"/>
      <c r="O980" s="19"/>
      <c r="P980" s="19" t="s">
        <v>348</v>
      </c>
      <c r="Q980" s="19" t="s">
        <v>60</v>
      </c>
      <c r="R980" s="13">
        <v>121</v>
      </c>
      <c r="S980" s="100">
        <v>22011</v>
      </c>
      <c r="T980" s="9"/>
      <c r="U980" s="9"/>
      <c r="V980" s="110">
        <v>15401</v>
      </c>
      <c r="W980" s="9">
        <v>2003</v>
      </c>
      <c r="X980" s="9"/>
      <c r="Y980" s="7" t="str">
        <f>VLOOKUP(B980,'[1]01_MASTER_KODE_FASYANKES'!B$22:J$15694,8,FALSE)</f>
        <v>JAWA BARAT</v>
      </c>
      <c r="Z980" s="6" t="str">
        <f>VLOOKUP(B980,'[1]01_MASTER_KODE_FASYANKES'!B$22:J$15694,9,FALSE)</f>
        <v>BOGOR</v>
      </c>
      <c r="AA980" s="6" t="str">
        <f>VLOOKUP(B980,'[1]01_MASTER_KODE_FASYANKES'!B$22:J$15694,3,FALSE)</f>
        <v>Puskesmas</v>
      </c>
      <c r="AB980" s="6" t="str">
        <f>VLOOKUP(B980,'[1]01_MASTER_KODE_FASYANKES'!B$22:J$15694,2,FALSE)</f>
        <v>PABUARAN INDAH</v>
      </c>
      <c r="AC980" s="6">
        <f>VLOOKUP(S980,'[1]02_MASTER_KODE_SDMK'!B$3:H$2218,2,FALSE)</f>
        <v>1040101</v>
      </c>
      <c r="AD980" s="6" t="str">
        <f>VLOOKUP(S980,'[1]02_MASTER_KODE_SDMK'!B$3:H$2218,4,FALSE)</f>
        <v>04. Kebidanan</v>
      </c>
      <c r="AE980" s="6" t="str">
        <f>VLOOKUP(S980,'[1]02_MASTER_KODE_SDMK'!B$3:H$2218,5,FALSE)</f>
        <v>01. Bidan</v>
      </c>
      <c r="AF980" s="6" t="str">
        <f>VLOOKUP(S980,'[1]02_MASTER_KODE_SDMK'!B$3:H$2218,3,FALSE)</f>
        <v>Bidan</v>
      </c>
      <c r="AG980" s="6" t="str">
        <f>VLOOKUP(S980,'[1]02_MASTER_KODE_SDMK'!B$3:H$2218,7,FALSE)</f>
        <v>PNS</v>
      </c>
      <c r="AH980" s="6" t="str">
        <f>IF(G980="L","Laki-Laki",IF(G980="P","Perempuan","TIDAK VALID"))</f>
        <v>Perempuan</v>
      </c>
      <c r="AI980" s="6" t="e">
        <f>VLOOKUP(X980,'[1]06_MASTER_KODE_KAMPUS'!B$3:C$4825,2,FALSE)</f>
        <v>#N/A</v>
      </c>
      <c r="AJ980" s="6" t="str">
        <f>VLOOKUP(V980,'[1]03_MASTER_KODE_PRODI'!B$3:E$404,3,FALSE)</f>
        <v>D-3</v>
      </c>
      <c r="AK980" s="6" t="str">
        <f>VLOOKUP(V980,'[1]03_MASTER_KODE_PRODI'!B$3:E$404,4,FALSE)</f>
        <v>Kebidanan</v>
      </c>
      <c r="AM980" s="9"/>
    </row>
    <row r="981" spans="1:39" x14ac:dyDescent="0.25">
      <c r="A981">
        <v>978</v>
      </c>
      <c r="B981" s="292" t="s">
        <v>2034</v>
      </c>
      <c r="C981" s="141" t="s">
        <v>2086</v>
      </c>
      <c r="D981" s="19">
        <v>140286467</v>
      </c>
      <c r="E981" s="142" t="s">
        <v>2085</v>
      </c>
      <c r="F981" s="19" t="s">
        <v>2084</v>
      </c>
      <c r="G981" s="19" t="s">
        <v>7</v>
      </c>
      <c r="H981" s="142" t="s">
        <v>38</v>
      </c>
      <c r="I981" s="19" t="s">
        <v>5</v>
      </c>
      <c r="J981" s="141" t="s">
        <v>4</v>
      </c>
      <c r="K981" s="19" t="s">
        <v>2083</v>
      </c>
      <c r="L981" s="140">
        <v>25301</v>
      </c>
      <c r="M981" s="19"/>
      <c r="N981" s="291"/>
      <c r="O981" s="19"/>
      <c r="P981" s="19" t="s">
        <v>334</v>
      </c>
      <c r="Q981" s="19" t="s">
        <v>60</v>
      </c>
      <c r="R981" s="13">
        <v>121</v>
      </c>
      <c r="S981" s="100">
        <v>22011</v>
      </c>
      <c r="T981" s="9"/>
      <c r="U981" s="9"/>
      <c r="V981" s="110">
        <v>15401</v>
      </c>
      <c r="W981" s="9"/>
      <c r="X981" s="9"/>
      <c r="Y981" s="7" t="str">
        <f>VLOOKUP(B981,'[1]01_MASTER_KODE_FASYANKES'!B$22:J$15694,8,FALSE)</f>
        <v>JAWA BARAT</v>
      </c>
      <c r="Z981" s="6" t="str">
        <f>VLOOKUP(B981,'[1]01_MASTER_KODE_FASYANKES'!B$22:J$15694,9,FALSE)</f>
        <v>BOGOR</v>
      </c>
      <c r="AA981" s="6" t="str">
        <f>VLOOKUP(B981,'[1]01_MASTER_KODE_FASYANKES'!B$22:J$15694,3,FALSE)</f>
        <v>Puskesmas</v>
      </c>
      <c r="AB981" s="6" t="str">
        <f>VLOOKUP(B981,'[1]01_MASTER_KODE_FASYANKES'!B$22:J$15694,2,FALSE)</f>
        <v>PABUARAN INDAH</v>
      </c>
      <c r="AC981" s="6">
        <f>VLOOKUP(S981,'[1]02_MASTER_KODE_SDMK'!B$3:H$2218,2,FALSE)</f>
        <v>1040101</v>
      </c>
      <c r="AD981" s="6" t="str">
        <f>VLOOKUP(S981,'[1]02_MASTER_KODE_SDMK'!B$3:H$2218,4,FALSE)</f>
        <v>04. Kebidanan</v>
      </c>
      <c r="AE981" s="6" t="str">
        <f>VLOOKUP(S981,'[1]02_MASTER_KODE_SDMK'!B$3:H$2218,5,FALSE)</f>
        <v>01. Bidan</v>
      </c>
      <c r="AF981" s="6" t="str">
        <f>VLOOKUP(S981,'[1]02_MASTER_KODE_SDMK'!B$3:H$2218,3,FALSE)</f>
        <v>Bidan</v>
      </c>
      <c r="AG981" s="6" t="str">
        <f>VLOOKUP(S981,'[1]02_MASTER_KODE_SDMK'!B$3:H$2218,7,FALSE)</f>
        <v>PNS</v>
      </c>
      <c r="AH981" s="6" t="str">
        <f>IF(G981="L","Laki-Laki",IF(G981="P","Perempuan","TIDAK VALID"))</f>
        <v>Perempuan</v>
      </c>
      <c r="AI981" s="6" t="e">
        <f>VLOOKUP(X981,'[1]06_MASTER_KODE_KAMPUS'!B$3:C$4825,2,FALSE)</f>
        <v>#N/A</v>
      </c>
      <c r="AJ981" s="6" t="str">
        <f>VLOOKUP(V981,'[1]03_MASTER_KODE_PRODI'!B$3:E$404,3,FALSE)</f>
        <v>D-3</v>
      </c>
      <c r="AK981" s="6" t="str">
        <f>VLOOKUP(V981,'[1]03_MASTER_KODE_PRODI'!B$3:E$404,4,FALSE)</f>
        <v>Kebidanan</v>
      </c>
      <c r="AM981" s="9"/>
    </row>
    <row r="982" spans="1:39" x14ac:dyDescent="0.25">
      <c r="A982">
        <v>979</v>
      </c>
      <c r="B982" s="292" t="s">
        <v>2034</v>
      </c>
      <c r="C982" s="107"/>
      <c r="D982" s="107">
        <v>140259892</v>
      </c>
      <c r="E982" s="149" t="s">
        <v>2082</v>
      </c>
      <c r="F982" s="107" t="s">
        <v>2081</v>
      </c>
      <c r="G982" s="107" t="s">
        <v>23</v>
      </c>
      <c r="H982" s="149" t="s">
        <v>1522</v>
      </c>
      <c r="I982" s="107" t="s">
        <v>5</v>
      </c>
      <c r="J982" s="149" t="s">
        <v>48</v>
      </c>
      <c r="K982" s="107" t="s">
        <v>3</v>
      </c>
      <c r="L982" s="250">
        <v>25492</v>
      </c>
      <c r="M982" s="206"/>
      <c r="N982" s="149" t="s">
        <v>319</v>
      </c>
      <c r="O982" s="107"/>
      <c r="P982" s="107" t="s">
        <v>10</v>
      </c>
      <c r="Q982" s="107" t="s">
        <v>10</v>
      </c>
      <c r="R982" s="13">
        <v>121</v>
      </c>
      <c r="S982" s="13">
        <v>21991</v>
      </c>
      <c r="T982" s="152"/>
      <c r="U982" s="152"/>
      <c r="V982" s="110" t="s">
        <v>10</v>
      </c>
      <c r="W982" s="124"/>
      <c r="X982" s="152"/>
      <c r="Y982" s="7" t="str">
        <f>VLOOKUP(B982,'[1]01_MASTER_KODE_FASYANKES'!B$22:J$15694,8,FALSE)</f>
        <v>JAWA BARAT</v>
      </c>
      <c r="Z982" s="6" t="str">
        <f>VLOOKUP(B982,'[1]01_MASTER_KODE_FASYANKES'!B$22:J$15694,9,FALSE)</f>
        <v>BOGOR</v>
      </c>
      <c r="AA982" s="6" t="str">
        <f>VLOOKUP(B982,'[1]01_MASTER_KODE_FASYANKES'!B$22:J$15694,3,FALSE)</f>
        <v>Puskesmas</v>
      </c>
      <c r="AB982" s="6" t="str">
        <f>VLOOKUP(B982,'[1]01_MASTER_KODE_FASYANKES'!B$22:J$15694,2,FALSE)</f>
        <v>PABUARAN INDAH</v>
      </c>
      <c r="AC982" s="6">
        <f>VLOOKUP(S982,'[1]02_MASTER_KODE_SDMK'!B$3:H$2218,2,FALSE)</f>
        <v>2030101</v>
      </c>
      <c r="AD982" s="6" t="str">
        <f>VLOOKUP(S982,'[1]02_MASTER_KODE_SDMK'!B$3:H$2218,4,FALSE)</f>
        <v>13. Asisten Tenaga Kesehatan</v>
      </c>
      <c r="AE982" s="6" t="str">
        <f>VLOOKUP(S982,'[1]02_MASTER_KODE_SDMK'!B$3:H$2218,5,FALSE)</f>
        <v>01. Keperawatan</v>
      </c>
      <c r="AF982" s="6" t="str">
        <f>VLOOKUP(S982,'[1]02_MASTER_KODE_SDMK'!B$3:H$2218,3,FALSE)</f>
        <v>Perawat (Asisten)</v>
      </c>
      <c r="AG982" s="6" t="str">
        <f>VLOOKUP(S982,'[1]02_MASTER_KODE_SDMK'!B$3:H$2218,7,FALSE)</f>
        <v>PNS</v>
      </c>
      <c r="AH982" s="6" t="str">
        <f>IF(G982="L","Laki-Laki",IF(G982="P","Perempuan","TIDAK VALID"))</f>
        <v>Laki-Laki</v>
      </c>
      <c r="AI982" s="6" t="e">
        <f>VLOOKUP(X982,'[1]06_MASTER_KODE_KAMPUS'!B$3:C$4825,2,FALSE)</f>
        <v>#N/A</v>
      </c>
      <c r="AJ982" s="6" t="str">
        <f>VLOOKUP(V982,'[1]03_MASTER_KODE_PRODI'!B$3:E$404,3,FALSE)</f>
        <v>SMA / Setara</v>
      </c>
      <c r="AK982" s="6" t="str">
        <f>VLOOKUP(V982,'[1]03_MASTER_KODE_PRODI'!B$3:E$404,4,FALSE)</f>
        <v>Sekolah Perawat Kesehatan</v>
      </c>
      <c r="AM982" s="124"/>
    </row>
    <row r="983" spans="1:39" x14ac:dyDescent="0.25">
      <c r="A983">
        <v>980</v>
      </c>
      <c r="B983" s="292" t="s">
        <v>2034</v>
      </c>
      <c r="C983" s="141" t="s">
        <v>2080</v>
      </c>
      <c r="D983" s="19">
        <v>140109261</v>
      </c>
      <c r="E983" s="142" t="s">
        <v>2079</v>
      </c>
      <c r="F983" s="19" t="s">
        <v>2078</v>
      </c>
      <c r="G983" s="19" t="s">
        <v>7</v>
      </c>
      <c r="H983" s="142" t="s">
        <v>2077</v>
      </c>
      <c r="I983" s="19" t="s">
        <v>57</v>
      </c>
      <c r="J983" s="141" t="s">
        <v>92</v>
      </c>
      <c r="K983" s="19" t="s">
        <v>76</v>
      </c>
      <c r="L983" s="140">
        <v>22124</v>
      </c>
      <c r="M983" s="19"/>
      <c r="N983" s="291"/>
      <c r="O983" s="19"/>
      <c r="P983" s="19" t="s">
        <v>10</v>
      </c>
      <c r="Q983" s="19" t="s">
        <v>10</v>
      </c>
      <c r="R983" s="13">
        <v>121</v>
      </c>
      <c r="S983" s="13">
        <v>21991</v>
      </c>
      <c r="T983" s="9"/>
      <c r="U983" s="9"/>
      <c r="V983" s="110" t="s">
        <v>10</v>
      </c>
      <c r="W983" s="9">
        <v>1986</v>
      </c>
      <c r="X983" s="9"/>
      <c r="Y983" s="7" t="str">
        <f>VLOOKUP(B983,'[1]01_MASTER_KODE_FASYANKES'!B$22:J$15694,8,FALSE)</f>
        <v>JAWA BARAT</v>
      </c>
      <c r="Z983" s="6" t="str">
        <f>VLOOKUP(B983,'[1]01_MASTER_KODE_FASYANKES'!B$22:J$15694,9,FALSE)</f>
        <v>BOGOR</v>
      </c>
      <c r="AA983" s="6" t="str">
        <f>VLOOKUP(B983,'[1]01_MASTER_KODE_FASYANKES'!B$22:J$15694,3,FALSE)</f>
        <v>Puskesmas</v>
      </c>
      <c r="AB983" s="6" t="str">
        <f>VLOOKUP(B983,'[1]01_MASTER_KODE_FASYANKES'!B$22:J$15694,2,FALSE)</f>
        <v>PABUARAN INDAH</v>
      </c>
      <c r="AC983" s="6">
        <f>VLOOKUP(S983,'[1]02_MASTER_KODE_SDMK'!B$3:H$2218,2,FALSE)</f>
        <v>2030101</v>
      </c>
      <c r="AD983" s="6" t="str">
        <f>VLOOKUP(S983,'[1]02_MASTER_KODE_SDMK'!B$3:H$2218,4,FALSE)</f>
        <v>13. Asisten Tenaga Kesehatan</v>
      </c>
      <c r="AE983" s="6" t="str">
        <f>VLOOKUP(S983,'[1]02_MASTER_KODE_SDMK'!B$3:H$2218,5,FALSE)</f>
        <v>01. Keperawatan</v>
      </c>
      <c r="AF983" s="6" t="str">
        <f>VLOOKUP(S983,'[1]02_MASTER_KODE_SDMK'!B$3:H$2218,3,FALSE)</f>
        <v>Perawat (Asisten)</v>
      </c>
      <c r="AG983" s="6" t="str">
        <f>VLOOKUP(S983,'[1]02_MASTER_KODE_SDMK'!B$3:H$2218,7,FALSE)</f>
        <v>PNS</v>
      </c>
      <c r="AH983" s="6" t="str">
        <f>IF(G983="L","Laki-Laki",IF(G983="P","Perempuan","TIDAK VALID"))</f>
        <v>Perempuan</v>
      </c>
      <c r="AI983" s="6" t="e">
        <f>VLOOKUP(X983,'[1]06_MASTER_KODE_KAMPUS'!B$3:C$4825,2,FALSE)</f>
        <v>#N/A</v>
      </c>
      <c r="AJ983" s="6" t="str">
        <f>VLOOKUP(V983,'[1]03_MASTER_KODE_PRODI'!B$3:E$404,3,FALSE)</f>
        <v>SMA / Setara</v>
      </c>
      <c r="AK983" s="6" t="str">
        <f>VLOOKUP(V983,'[1]03_MASTER_KODE_PRODI'!B$3:E$404,4,FALSE)</f>
        <v>Sekolah Perawat Kesehatan</v>
      </c>
      <c r="AM983" s="9"/>
    </row>
    <row r="984" spans="1:39" x14ac:dyDescent="0.25">
      <c r="A984">
        <v>981</v>
      </c>
      <c r="B984" s="292" t="s">
        <v>2034</v>
      </c>
      <c r="C984" s="141" t="s">
        <v>2076</v>
      </c>
      <c r="D984" s="19">
        <v>140338898</v>
      </c>
      <c r="E984" s="142" t="s">
        <v>2075</v>
      </c>
      <c r="F984" s="19" t="s">
        <v>2074</v>
      </c>
      <c r="G984" s="19" t="s">
        <v>7</v>
      </c>
      <c r="H984" s="142" t="s">
        <v>244</v>
      </c>
      <c r="I984" s="19" t="s">
        <v>209</v>
      </c>
      <c r="J984" s="141" t="s">
        <v>4</v>
      </c>
      <c r="K984" s="19" t="s">
        <v>326</v>
      </c>
      <c r="L984" s="140">
        <v>28261</v>
      </c>
      <c r="M984" s="19"/>
      <c r="N984" s="291"/>
      <c r="O984" s="19"/>
      <c r="P984" s="19" t="s">
        <v>10</v>
      </c>
      <c r="Q984" s="19" t="s">
        <v>60</v>
      </c>
      <c r="R984" s="13">
        <v>121</v>
      </c>
      <c r="S984" s="100">
        <v>22011</v>
      </c>
      <c r="T984" s="9"/>
      <c r="U984" s="9"/>
      <c r="V984" s="110">
        <v>15401</v>
      </c>
      <c r="W984" s="9">
        <v>2011</v>
      </c>
      <c r="X984" s="9"/>
      <c r="Y984" s="7" t="str">
        <f>VLOOKUP(B984,'[1]01_MASTER_KODE_FASYANKES'!B$22:J$15694,8,FALSE)</f>
        <v>JAWA BARAT</v>
      </c>
      <c r="Z984" s="6" t="str">
        <f>VLOOKUP(B984,'[1]01_MASTER_KODE_FASYANKES'!B$22:J$15694,9,FALSE)</f>
        <v>BOGOR</v>
      </c>
      <c r="AA984" s="6" t="str">
        <f>VLOOKUP(B984,'[1]01_MASTER_KODE_FASYANKES'!B$22:J$15694,3,FALSE)</f>
        <v>Puskesmas</v>
      </c>
      <c r="AB984" s="6" t="str">
        <f>VLOOKUP(B984,'[1]01_MASTER_KODE_FASYANKES'!B$22:J$15694,2,FALSE)</f>
        <v>PABUARAN INDAH</v>
      </c>
      <c r="AC984" s="6">
        <f>VLOOKUP(S984,'[1]02_MASTER_KODE_SDMK'!B$3:H$2218,2,FALSE)</f>
        <v>1040101</v>
      </c>
      <c r="AD984" s="6" t="str">
        <f>VLOOKUP(S984,'[1]02_MASTER_KODE_SDMK'!B$3:H$2218,4,FALSE)</f>
        <v>04. Kebidanan</v>
      </c>
      <c r="AE984" s="6" t="str">
        <f>VLOOKUP(S984,'[1]02_MASTER_KODE_SDMK'!B$3:H$2218,5,FALSE)</f>
        <v>01. Bidan</v>
      </c>
      <c r="AF984" s="6" t="str">
        <f>VLOOKUP(S984,'[1]02_MASTER_KODE_SDMK'!B$3:H$2218,3,FALSE)</f>
        <v>Bidan</v>
      </c>
      <c r="AG984" s="6" t="str">
        <f>VLOOKUP(S984,'[1]02_MASTER_KODE_SDMK'!B$3:H$2218,7,FALSE)</f>
        <v>PNS</v>
      </c>
      <c r="AH984" s="6" t="str">
        <f>IF(G984="L","Laki-Laki",IF(G984="P","Perempuan","TIDAK VALID"))</f>
        <v>Perempuan</v>
      </c>
      <c r="AI984" s="6" t="e">
        <f>VLOOKUP(X984,'[1]06_MASTER_KODE_KAMPUS'!B$3:C$4825,2,FALSE)</f>
        <v>#N/A</v>
      </c>
      <c r="AJ984" s="6" t="str">
        <f>VLOOKUP(V984,'[1]03_MASTER_KODE_PRODI'!B$3:E$404,3,FALSE)</f>
        <v>D-3</v>
      </c>
      <c r="AK984" s="6" t="str">
        <f>VLOOKUP(V984,'[1]03_MASTER_KODE_PRODI'!B$3:E$404,4,FALSE)</f>
        <v>Kebidanan</v>
      </c>
      <c r="AM984" s="9"/>
    </row>
    <row r="985" spans="1:39" x14ac:dyDescent="0.25">
      <c r="A985">
        <v>982</v>
      </c>
      <c r="B985" s="292" t="s">
        <v>2034</v>
      </c>
      <c r="C985" s="141" t="s">
        <v>2073</v>
      </c>
      <c r="D985" s="19">
        <v>140229354</v>
      </c>
      <c r="E985" s="142" t="s">
        <v>2072</v>
      </c>
      <c r="F985" s="19" t="s">
        <v>2071</v>
      </c>
      <c r="G985" s="19" t="s">
        <v>7</v>
      </c>
      <c r="H985" s="142" t="s">
        <v>28</v>
      </c>
      <c r="I985" s="19" t="s">
        <v>57</v>
      </c>
      <c r="J985" s="141" t="s">
        <v>4</v>
      </c>
      <c r="K985" s="19" t="s">
        <v>326</v>
      </c>
      <c r="L985" s="140">
        <v>25184</v>
      </c>
      <c r="M985" s="19"/>
      <c r="N985" s="291"/>
      <c r="O985" s="19"/>
      <c r="P985" s="19" t="s">
        <v>1043</v>
      </c>
      <c r="Q985" s="19" t="s">
        <v>1543</v>
      </c>
      <c r="R985" s="13">
        <v>121</v>
      </c>
      <c r="S985" s="100">
        <v>21031</v>
      </c>
      <c r="T985" s="9"/>
      <c r="U985" s="9"/>
      <c r="V985" s="110">
        <v>12402</v>
      </c>
      <c r="W985" s="9">
        <v>1984</v>
      </c>
      <c r="X985" s="9"/>
      <c r="Y985" s="7" t="str">
        <f>VLOOKUP(B985,'[1]01_MASTER_KODE_FASYANKES'!B$22:J$15694,8,FALSE)</f>
        <v>JAWA BARAT</v>
      </c>
      <c r="Z985" s="6" t="str">
        <f>VLOOKUP(B985,'[1]01_MASTER_KODE_FASYANKES'!B$22:J$15694,9,FALSE)</f>
        <v>BOGOR</v>
      </c>
      <c r="AA985" s="6" t="str">
        <f>VLOOKUP(B985,'[1]01_MASTER_KODE_FASYANKES'!B$22:J$15694,3,FALSE)</f>
        <v>Puskesmas</v>
      </c>
      <c r="AB985" s="6" t="str">
        <f>VLOOKUP(B985,'[1]01_MASTER_KODE_FASYANKES'!B$22:J$15694,2,FALSE)</f>
        <v>PABUARAN INDAH</v>
      </c>
      <c r="AC985" s="6">
        <f>VLOOKUP(S985,'[1]02_MASTER_KODE_SDMK'!B$3:H$2218,2,FALSE)</f>
        <v>1100701</v>
      </c>
      <c r="AD985" s="6" t="str">
        <f>VLOOKUP(S985,'[1]02_MASTER_KODE_SDMK'!B$3:H$2218,4,FALSE)</f>
        <v>10. Keteknisian Medis</v>
      </c>
      <c r="AE985" s="6" t="str">
        <f>VLOOKUP(S985,'[1]02_MASTER_KODE_SDMK'!B$3:H$2218,5,FALSE)</f>
        <v>07. Terapis Gigi dan Mulut</v>
      </c>
      <c r="AF985" s="6" t="str">
        <f>VLOOKUP(S985,'[1]02_MASTER_KODE_SDMK'!B$3:H$2218,3,FALSE)</f>
        <v>Terapis Gigi dan Mulut</v>
      </c>
      <c r="AG985" s="6" t="str">
        <f>VLOOKUP(S985,'[1]02_MASTER_KODE_SDMK'!B$3:H$2218,7,FALSE)</f>
        <v>PNS</v>
      </c>
      <c r="AH985" s="6" t="str">
        <f>IF(G985="L","Laki-Laki",IF(G985="P","Perempuan","TIDAK VALID"))</f>
        <v>Perempuan</v>
      </c>
      <c r="AI985" s="6" t="e">
        <f>VLOOKUP(X985,'[1]06_MASTER_KODE_KAMPUS'!B$3:C$4825,2,FALSE)</f>
        <v>#N/A</v>
      </c>
      <c r="AJ985" s="6" t="str">
        <f>VLOOKUP(V985,'[1]03_MASTER_KODE_PRODI'!B$3:E$404,3,FALSE)</f>
        <v>D-3</v>
      </c>
      <c r="AK985" s="6" t="str">
        <f>VLOOKUP(V985,'[1]03_MASTER_KODE_PRODI'!B$3:E$404,4,FALSE)</f>
        <v>Kesehatan Gigi dan Mulut (Keperawatan Gigi)</v>
      </c>
      <c r="AM985" s="9"/>
    </row>
    <row r="986" spans="1:39" x14ac:dyDescent="0.25">
      <c r="A986">
        <v>983</v>
      </c>
      <c r="B986" s="292" t="s">
        <v>2034</v>
      </c>
      <c r="C986" s="141" t="s">
        <v>2070</v>
      </c>
      <c r="D986" s="19">
        <v>140321152</v>
      </c>
      <c r="E986" s="142" t="s">
        <v>2069</v>
      </c>
      <c r="F986" s="19" t="s">
        <v>2068</v>
      </c>
      <c r="G986" s="19" t="s">
        <v>7</v>
      </c>
      <c r="H986" s="142" t="s">
        <v>250</v>
      </c>
      <c r="I986" s="19" t="s">
        <v>209</v>
      </c>
      <c r="J986" s="141" t="s">
        <v>4</v>
      </c>
      <c r="K986" s="19" t="s">
        <v>3</v>
      </c>
      <c r="L986" s="140">
        <v>27349</v>
      </c>
      <c r="M986" s="19"/>
      <c r="N986" s="291"/>
      <c r="O986" s="19"/>
      <c r="P986" s="19" t="s">
        <v>526</v>
      </c>
      <c r="Q986" s="19" t="s">
        <v>846</v>
      </c>
      <c r="R986" s="13">
        <v>121</v>
      </c>
      <c r="S986" s="100">
        <v>51011</v>
      </c>
      <c r="T986" s="9"/>
      <c r="U986" s="9"/>
      <c r="V986" s="110">
        <v>13411</v>
      </c>
      <c r="W986" s="9">
        <v>2010</v>
      </c>
      <c r="X986" s="9"/>
      <c r="Y986" s="7" t="str">
        <f>VLOOKUP(B986,'[1]01_MASTER_KODE_FASYANKES'!B$22:J$15694,8,FALSE)</f>
        <v>JAWA BARAT</v>
      </c>
      <c r="Z986" s="6" t="str">
        <f>VLOOKUP(B986,'[1]01_MASTER_KODE_FASYANKES'!B$22:J$15694,9,FALSE)</f>
        <v>BOGOR</v>
      </c>
      <c r="AA986" s="6" t="str">
        <f>VLOOKUP(B986,'[1]01_MASTER_KODE_FASYANKES'!B$22:J$15694,3,FALSE)</f>
        <v>Puskesmas</v>
      </c>
      <c r="AB986" s="6" t="str">
        <f>VLOOKUP(B986,'[1]01_MASTER_KODE_FASYANKES'!B$22:J$15694,2,FALSE)</f>
        <v>PABUARAN INDAH</v>
      </c>
      <c r="AC986" s="6">
        <f>VLOOKUP(S986,'[1]02_MASTER_KODE_SDMK'!B$3:H$2218,2,FALSE)</f>
        <v>1080101</v>
      </c>
      <c r="AD986" s="6" t="str">
        <f>VLOOKUP(S986,'[1]02_MASTER_KODE_SDMK'!B$3:H$2218,4,FALSE)</f>
        <v>08. Gizi</v>
      </c>
      <c r="AE986" s="6" t="str">
        <f>VLOOKUP(S986,'[1]02_MASTER_KODE_SDMK'!B$3:H$2218,5,FALSE)</f>
        <v>01. Nutrisionis</v>
      </c>
      <c r="AF986" s="6" t="str">
        <f>VLOOKUP(S986,'[1]02_MASTER_KODE_SDMK'!B$3:H$2218,3,FALSE)</f>
        <v>Nutrisionis</v>
      </c>
      <c r="AG986" s="6" t="str">
        <f>VLOOKUP(S986,'[1]02_MASTER_KODE_SDMK'!B$3:H$2218,7,FALSE)</f>
        <v>PNS</v>
      </c>
      <c r="AH986" s="6" t="str">
        <f>IF(G986="L","Laki-Laki",IF(G986="P","Perempuan","TIDAK VALID"))</f>
        <v>Perempuan</v>
      </c>
      <c r="AI986" s="6" t="e">
        <f>VLOOKUP(X986,'[1]06_MASTER_KODE_KAMPUS'!B$3:C$4825,2,FALSE)</f>
        <v>#N/A</v>
      </c>
      <c r="AJ986" s="6" t="str">
        <f>VLOOKUP(V986,'[1]03_MASTER_KODE_PRODI'!B$3:E$404,3,FALSE)</f>
        <v>D-3</v>
      </c>
      <c r="AK986" s="6" t="str">
        <f>VLOOKUP(V986,'[1]03_MASTER_KODE_PRODI'!B$3:E$404,4,FALSE)</f>
        <v>Gizi</v>
      </c>
      <c r="AM986" s="9"/>
    </row>
    <row r="987" spans="1:39" x14ac:dyDescent="0.25">
      <c r="A987">
        <v>984</v>
      </c>
      <c r="B987" s="292" t="s">
        <v>2034</v>
      </c>
      <c r="C987" s="141" t="s">
        <v>2067</v>
      </c>
      <c r="D987" s="19">
        <v>140146835</v>
      </c>
      <c r="E987" s="142" t="s">
        <v>2066</v>
      </c>
      <c r="F987" s="19" t="s">
        <v>2065</v>
      </c>
      <c r="G987" s="19" t="s">
        <v>23</v>
      </c>
      <c r="H987" s="142" t="s">
        <v>882</v>
      </c>
      <c r="I987" s="19" t="s">
        <v>57</v>
      </c>
      <c r="J987" s="141" t="s">
        <v>17</v>
      </c>
      <c r="K987" s="19" t="s">
        <v>2064</v>
      </c>
      <c r="L987" s="140">
        <v>21940</v>
      </c>
      <c r="M987" s="19"/>
      <c r="N987" s="291"/>
      <c r="O987" s="19"/>
      <c r="P987" s="19" t="s">
        <v>134</v>
      </c>
      <c r="Q987" s="19" t="s">
        <v>1364</v>
      </c>
      <c r="R987" s="13">
        <v>121</v>
      </c>
      <c r="S987" s="100">
        <v>91991</v>
      </c>
      <c r="T987" s="9"/>
      <c r="U987" s="9"/>
      <c r="V987" s="110">
        <v>63201</v>
      </c>
      <c r="W987" s="9">
        <v>2005</v>
      </c>
      <c r="X987" s="9"/>
      <c r="Y987" s="7" t="str">
        <f>VLOOKUP(B987,'[1]01_MASTER_KODE_FASYANKES'!B$22:J$15694,8,FALSE)</f>
        <v>JAWA BARAT</v>
      </c>
      <c r="Z987" s="6" t="str">
        <f>VLOOKUP(B987,'[1]01_MASTER_KODE_FASYANKES'!B$22:J$15694,9,FALSE)</f>
        <v>BOGOR</v>
      </c>
      <c r="AA987" s="6" t="str">
        <f>VLOOKUP(B987,'[1]01_MASTER_KODE_FASYANKES'!B$22:J$15694,3,FALSE)</f>
        <v>Puskesmas</v>
      </c>
      <c r="AB987" s="6" t="str">
        <f>VLOOKUP(B987,'[1]01_MASTER_KODE_FASYANKES'!B$22:J$15694,2,FALSE)</f>
        <v>PABUARAN INDAH</v>
      </c>
      <c r="AC987" s="6">
        <f>VLOOKUP(S987,'[1]02_MASTER_KODE_SDMK'!B$3:H$2218,2,FALSE)</f>
        <v>3020799</v>
      </c>
      <c r="AD987" s="6" t="str">
        <f>VLOOKUP(S987,'[1]02_MASTER_KODE_SDMK'!B$3:H$2218,4,FALSE)</f>
        <v>14. Tenaga Penunjang</v>
      </c>
      <c r="AE987" s="6" t="str">
        <f>VLOOKUP(S987,'[1]02_MASTER_KODE_SDMK'!B$3:H$2218,5,FALSE)</f>
        <v>02. Dukungan Manajemen</v>
      </c>
      <c r="AF987" s="6" t="str">
        <f>VLOOKUP(S987,'[1]02_MASTER_KODE_SDMK'!B$3:H$2218,3,FALSE)</f>
        <v>Tenaga Umum Lainnya yang belum tercantum</v>
      </c>
      <c r="AG987" s="6" t="str">
        <f>VLOOKUP(S987,'[1]02_MASTER_KODE_SDMK'!B$3:H$2218,7,FALSE)</f>
        <v>PNS</v>
      </c>
      <c r="AH987" s="6" t="str">
        <f>IF(G987="L","Laki-Laki",IF(G987="P","Perempuan","TIDAK VALID"))</f>
        <v>Laki-Laki</v>
      </c>
      <c r="AI987" s="6" t="e">
        <f>VLOOKUP(X987,'[1]06_MASTER_KODE_KAMPUS'!B$3:C$4825,2,FALSE)</f>
        <v>#N/A</v>
      </c>
      <c r="AJ987" s="6" t="str">
        <f>VLOOKUP(V987,'[1]03_MASTER_KODE_PRODI'!B$3:E$404,3,FALSE)</f>
        <v>S-1</v>
      </c>
      <c r="AK987" s="6" t="str">
        <f>VLOOKUP(V987,'[1]03_MASTER_KODE_PRODI'!B$3:E$404,4,FALSE)</f>
        <v>Ilmu Administrasi Negara</v>
      </c>
      <c r="AM987" s="9"/>
    </row>
    <row r="988" spans="1:39" x14ac:dyDescent="0.25">
      <c r="A988">
        <v>985</v>
      </c>
      <c r="B988" s="292" t="s">
        <v>2034</v>
      </c>
      <c r="C988" s="141" t="s">
        <v>2063</v>
      </c>
      <c r="D988" s="19">
        <v>140310957</v>
      </c>
      <c r="E988" s="142" t="s">
        <v>2062</v>
      </c>
      <c r="F988" s="19" t="s">
        <v>2061</v>
      </c>
      <c r="G988" s="19" t="s">
        <v>7</v>
      </c>
      <c r="H988" s="142" t="s">
        <v>275</v>
      </c>
      <c r="I988" s="19" t="s">
        <v>53</v>
      </c>
      <c r="J988" s="141" t="s">
        <v>986</v>
      </c>
      <c r="K988" s="19" t="s">
        <v>3</v>
      </c>
      <c r="L988" s="140">
        <v>25058</v>
      </c>
      <c r="M988" s="19"/>
      <c r="N988" s="291"/>
      <c r="O988" s="19"/>
      <c r="P988" s="19" t="s">
        <v>134</v>
      </c>
      <c r="Q988" s="19" t="s">
        <v>134</v>
      </c>
      <c r="R988" s="13">
        <v>121</v>
      </c>
      <c r="S988" s="100">
        <v>91991</v>
      </c>
      <c r="T988" s="9"/>
      <c r="U988" s="9"/>
      <c r="V988" s="110" t="s">
        <v>134</v>
      </c>
      <c r="W988" s="9"/>
      <c r="X988" s="9"/>
      <c r="Y988" s="7" t="str">
        <f>VLOOKUP(B988,'[1]01_MASTER_KODE_FASYANKES'!B$22:J$15694,8,FALSE)</f>
        <v>JAWA BARAT</v>
      </c>
      <c r="Z988" s="6" t="str">
        <f>VLOOKUP(B988,'[1]01_MASTER_KODE_FASYANKES'!B$22:J$15694,9,FALSE)</f>
        <v>BOGOR</v>
      </c>
      <c r="AA988" s="6" t="str">
        <f>VLOOKUP(B988,'[1]01_MASTER_KODE_FASYANKES'!B$22:J$15694,3,FALSE)</f>
        <v>Puskesmas</v>
      </c>
      <c r="AB988" s="6" t="str">
        <f>VLOOKUP(B988,'[1]01_MASTER_KODE_FASYANKES'!B$22:J$15694,2,FALSE)</f>
        <v>PABUARAN INDAH</v>
      </c>
      <c r="AC988" s="6">
        <f>VLOOKUP(S988,'[1]02_MASTER_KODE_SDMK'!B$3:H$2218,2,FALSE)</f>
        <v>3020799</v>
      </c>
      <c r="AD988" s="6" t="str">
        <f>VLOOKUP(S988,'[1]02_MASTER_KODE_SDMK'!B$3:H$2218,4,FALSE)</f>
        <v>14. Tenaga Penunjang</v>
      </c>
      <c r="AE988" s="6" t="str">
        <f>VLOOKUP(S988,'[1]02_MASTER_KODE_SDMK'!B$3:H$2218,5,FALSE)</f>
        <v>02. Dukungan Manajemen</v>
      </c>
      <c r="AF988" s="6" t="str">
        <f>VLOOKUP(S988,'[1]02_MASTER_KODE_SDMK'!B$3:H$2218,3,FALSE)</f>
        <v>Tenaga Umum Lainnya yang belum tercantum</v>
      </c>
      <c r="AG988" s="6" t="str">
        <f>VLOOKUP(S988,'[1]02_MASTER_KODE_SDMK'!B$3:H$2218,7,FALSE)</f>
        <v>PNS</v>
      </c>
      <c r="AH988" s="6" t="str">
        <f>IF(G988="L","Laki-Laki",IF(G988="P","Perempuan","TIDAK VALID"))</f>
        <v>Perempuan</v>
      </c>
      <c r="AI988" s="6" t="e">
        <f>VLOOKUP(X988,'[1]06_MASTER_KODE_KAMPUS'!B$3:C$4825,2,FALSE)</f>
        <v>#N/A</v>
      </c>
      <c r="AJ988" s="6" t="str">
        <f>VLOOKUP(V988,'[1]03_MASTER_KODE_PRODI'!B$3:E$404,3,FALSE)</f>
        <v>SMA / Setara</v>
      </c>
      <c r="AK988" s="6" t="str">
        <f>VLOOKUP(V988,'[1]03_MASTER_KODE_PRODI'!B$3:E$404,4,FALSE)</f>
        <v>Sekolah Menengah Atas</v>
      </c>
      <c r="AM988" s="9"/>
    </row>
    <row r="989" spans="1:39" x14ac:dyDescent="0.25">
      <c r="A989">
        <v>986</v>
      </c>
      <c r="B989" s="292" t="s">
        <v>2034</v>
      </c>
      <c r="C989" s="141" t="s">
        <v>2060</v>
      </c>
      <c r="D989" s="19">
        <v>140269516</v>
      </c>
      <c r="E989" s="142" t="s">
        <v>2059</v>
      </c>
      <c r="F989" s="19" t="s">
        <v>2058</v>
      </c>
      <c r="G989" s="19" t="s">
        <v>23</v>
      </c>
      <c r="H989" s="142" t="s">
        <v>44</v>
      </c>
      <c r="I989" s="19" t="s">
        <v>124</v>
      </c>
      <c r="J989" s="141" t="s">
        <v>290</v>
      </c>
      <c r="K989" s="19" t="s">
        <v>32</v>
      </c>
      <c r="L989" s="140">
        <v>25048</v>
      </c>
      <c r="M989" s="19"/>
      <c r="N989" s="291"/>
      <c r="O989" s="19"/>
      <c r="P989" s="19" t="s">
        <v>185</v>
      </c>
      <c r="Q989" s="19" t="s">
        <v>185</v>
      </c>
      <c r="R989" s="13">
        <v>121</v>
      </c>
      <c r="S989" s="100">
        <v>91991</v>
      </c>
      <c r="T989" s="9"/>
      <c r="U989" s="9"/>
      <c r="V989" s="9" t="s">
        <v>185</v>
      </c>
      <c r="W989" s="9">
        <v>1983</v>
      </c>
      <c r="X989" s="9"/>
      <c r="Y989" s="7" t="str">
        <f>VLOOKUP(B989,'[1]01_MASTER_KODE_FASYANKES'!B$22:J$15694,8,FALSE)</f>
        <v>JAWA BARAT</v>
      </c>
      <c r="Z989" s="6" t="str">
        <f>VLOOKUP(B989,'[1]01_MASTER_KODE_FASYANKES'!B$22:J$15694,9,FALSE)</f>
        <v>BOGOR</v>
      </c>
      <c r="AA989" s="6" t="str">
        <f>VLOOKUP(B989,'[1]01_MASTER_KODE_FASYANKES'!B$22:J$15694,3,FALSE)</f>
        <v>Puskesmas</v>
      </c>
      <c r="AB989" s="6" t="str">
        <f>VLOOKUP(B989,'[1]01_MASTER_KODE_FASYANKES'!B$22:J$15694,2,FALSE)</f>
        <v>PABUARAN INDAH</v>
      </c>
      <c r="AC989" s="6">
        <f>VLOOKUP(S989,'[1]02_MASTER_KODE_SDMK'!B$3:H$2218,2,FALSE)</f>
        <v>3020799</v>
      </c>
      <c r="AD989" s="6" t="str">
        <f>VLOOKUP(S989,'[1]02_MASTER_KODE_SDMK'!B$3:H$2218,4,FALSE)</f>
        <v>14. Tenaga Penunjang</v>
      </c>
      <c r="AE989" s="6" t="str">
        <f>VLOOKUP(S989,'[1]02_MASTER_KODE_SDMK'!B$3:H$2218,5,FALSE)</f>
        <v>02. Dukungan Manajemen</v>
      </c>
      <c r="AF989" s="6" t="str">
        <f>VLOOKUP(S989,'[1]02_MASTER_KODE_SDMK'!B$3:H$2218,3,FALSE)</f>
        <v>Tenaga Umum Lainnya yang belum tercantum</v>
      </c>
      <c r="AG989" s="6" t="str">
        <f>VLOOKUP(S989,'[1]02_MASTER_KODE_SDMK'!B$3:H$2218,7,FALSE)</f>
        <v>PNS</v>
      </c>
      <c r="AH989" s="6" t="str">
        <f>IF(G989="L","Laki-Laki",IF(G989="P","Perempuan","TIDAK VALID"))</f>
        <v>Laki-Laki</v>
      </c>
      <c r="AI989" s="6" t="e">
        <f>VLOOKUP(X989,'[1]06_MASTER_KODE_KAMPUS'!B$3:C$4825,2,FALSE)</f>
        <v>#N/A</v>
      </c>
      <c r="AJ989" s="6" t="str">
        <f>VLOOKUP(V989,'[1]03_MASTER_KODE_PRODI'!B$3:E$404,3,FALSE)</f>
        <v>SMP / Setara</v>
      </c>
      <c r="AK989" s="6" t="str">
        <f>VLOOKUP(V989,'[1]03_MASTER_KODE_PRODI'!B$3:E$404,4,FALSE)</f>
        <v>Sekolah Menengah Pertama</v>
      </c>
      <c r="AM989" s="9"/>
    </row>
    <row r="990" spans="1:39" x14ac:dyDescent="0.25">
      <c r="A990">
        <v>987</v>
      </c>
      <c r="B990" s="292" t="s">
        <v>2034</v>
      </c>
      <c r="C990" s="141" t="s">
        <v>2057</v>
      </c>
      <c r="D990" s="19">
        <v>140329518</v>
      </c>
      <c r="E990" s="142" t="s">
        <v>2056</v>
      </c>
      <c r="F990" s="19" t="s">
        <v>2055</v>
      </c>
      <c r="G990" s="19" t="s">
        <v>7</v>
      </c>
      <c r="H990" s="142" t="s">
        <v>382</v>
      </c>
      <c r="I990" s="19" t="s">
        <v>209</v>
      </c>
      <c r="J990" s="141" t="s">
        <v>165</v>
      </c>
      <c r="K990" s="19" t="s">
        <v>32</v>
      </c>
      <c r="L990" s="140">
        <v>28244</v>
      </c>
      <c r="M990" s="19"/>
      <c r="N990" s="291"/>
      <c r="O990" s="19"/>
      <c r="P990" s="19" t="s">
        <v>887</v>
      </c>
      <c r="Q990" s="19" t="s">
        <v>1916</v>
      </c>
      <c r="R990" s="13">
        <v>121</v>
      </c>
      <c r="S990" s="100">
        <v>22981</v>
      </c>
      <c r="T990" s="9"/>
      <c r="U990" s="9"/>
      <c r="V990" s="110">
        <v>13201</v>
      </c>
      <c r="W990" s="9">
        <v>2012</v>
      </c>
      <c r="X990" s="219" t="s">
        <v>477</v>
      </c>
      <c r="Y990" s="7" t="str">
        <f>VLOOKUP(B990,'[1]01_MASTER_KODE_FASYANKES'!B$22:J$15694,8,FALSE)</f>
        <v>JAWA BARAT</v>
      </c>
      <c r="Z990" s="6" t="str">
        <f>VLOOKUP(B990,'[1]01_MASTER_KODE_FASYANKES'!B$22:J$15694,9,FALSE)</f>
        <v>BOGOR</v>
      </c>
      <c r="AA990" s="6" t="str">
        <f>VLOOKUP(B990,'[1]01_MASTER_KODE_FASYANKES'!B$22:J$15694,3,FALSE)</f>
        <v>Puskesmas</v>
      </c>
      <c r="AB990" s="6" t="str">
        <f>VLOOKUP(B990,'[1]01_MASTER_KODE_FASYANKES'!B$22:J$15694,2,FALSE)</f>
        <v>PABUARAN INDAH</v>
      </c>
      <c r="AC990" s="6">
        <f>VLOOKUP(S990,'[1]02_MASTER_KODE_SDMK'!B$3:H$2218,2,FALSE)</f>
        <v>1040103</v>
      </c>
      <c r="AD990" s="6" t="str">
        <f>VLOOKUP(S990,'[1]02_MASTER_KODE_SDMK'!B$3:H$2218,4,FALSE)</f>
        <v>04. Kebidanan</v>
      </c>
      <c r="AE990" s="6" t="str">
        <f>VLOOKUP(S990,'[1]02_MASTER_KODE_SDMK'!B$3:H$2218,5,FALSE)</f>
        <v>01. Bidan</v>
      </c>
      <c r="AF990" s="6" t="str">
        <f>VLOOKUP(S990,'[1]02_MASTER_KODE_SDMK'!B$3:H$2218,3,FALSE)</f>
        <v>Jenis Bidan Lainnya yang belum tercantum</v>
      </c>
      <c r="AG990" s="6" t="str">
        <f>VLOOKUP(S990,'[1]02_MASTER_KODE_SDMK'!B$3:H$2218,7,FALSE)</f>
        <v>PNS</v>
      </c>
      <c r="AH990" s="6" t="str">
        <f>IF(G990="L","Laki-Laki",IF(G990="P","Perempuan","TIDAK VALID"))</f>
        <v>Perempuan</v>
      </c>
      <c r="AI990" s="6" t="str">
        <f>VLOOKUP(X990,'[1]06_MASTER_KODE_KAMPUS'!B$3:C$4825,2,FALSE)</f>
        <v>Universitas Indonesia</v>
      </c>
      <c r="AJ990" s="6" t="str">
        <f>VLOOKUP(V990,'[1]03_MASTER_KODE_PRODI'!B$3:E$404,3,FALSE)</f>
        <v>S-1</v>
      </c>
      <c r="AK990" s="6" t="str">
        <f>VLOOKUP(V990,'[1]03_MASTER_KODE_PRODI'!B$3:E$404,4,FALSE)</f>
        <v>Kesehatan Masyarakat</v>
      </c>
      <c r="AM990" s="9" t="s">
        <v>1103</v>
      </c>
    </row>
    <row r="991" spans="1:39" x14ac:dyDescent="0.25">
      <c r="A991">
        <v>988</v>
      </c>
      <c r="B991" s="292" t="s">
        <v>2034</v>
      </c>
      <c r="C991" s="141" t="s">
        <v>2054</v>
      </c>
      <c r="D991" s="141" t="s">
        <v>2053</v>
      </c>
      <c r="E991" s="141" t="s">
        <v>2053</v>
      </c>
      <c r="F991" s="19" t="s">
        <v>2052</v>
      </c>
      <c r="G991" s="19" t="s">
        <v>7</v>
      </c>
      <c r="H991" s="141" t="s">
        <v>50</v>
      </c>
      <c r="I991" s="19" t="s">
        <v>53</v>
      </c>
      <c r="J991" s="141" t="s">
        <v>63</v>
      </c>
      <c r="K991" s="19" t="s">
        <v>32</v>
      </c>
      <c r="L991" s="140">
        <v>31273</v>
      </c>
      <c r="M991" s="19"/>
      <c r="N991" s="291"/>
      <c r="O991" s="19"/>
      <c r="P991" s="19" t="s">
        <v>887</v>
      </c>
      <c r="Q991" s="19" t="s">
        <v>60</v>
      </c>
      <c r="R991" s="13">
        <v>121</v>
      </c>
      <c r="S991" s="100">
        <v>22011</v>
      </c>
      <c r="T991" s="9"/>
      <c r="U991" s="9"/>
      <c r="V991" s="110">
        <v>15401</v>
      </c>
      <c r="W991" s="9">
        <v>2006</v>
      </c>
      <c r="X991" s="9"/>
      <c r="Y991" s="7" t="str">
        <f>VLOOKUP(B991,'[1]01_MASTER_KODE_FASYANKES'!B$22:J$15694,8,FALSE)</f>
        <v>JAWA BARAT</v>
      </c>
      <c r="Z991" s="6" t="str">
        <f>VLOOKUP(B991,'[1]01_MASTER_KODE_FASYANKES'!B$22:J$15694,9,FALSE)</f>
        <v>BOGOR</v>
      </c>
      <c r="AA991" s="6" t="str">
        <f>VLOOKUP(B991,'[1]01_MASTER_KODE_FASYANKES'!B$22:J$15694,3,FALSE)</f>
        <v>Puskesmas</v>
      </c>
      <c r="AB991" s="6" t="str">
        <f>VLOOKUP(B991,'[1]01_MASTER_KODE_FASYANKES'!B$22:J$15694,2,FALSE)</f>
        <v>PABUARAN INDAH</v>
      </c>
      <c r="AC991" s="6">
        <f>VLOOKUP(S991,'[1]02_MASTER_KODE_SDMK'!B$3:H$2218,2,FALSE)</f>
        <v>1040101</v>
      </c>
      <c r="AD991" s="6" t="str">
        <f>VLOOKUP(S991,'[1]02_MASTER_KODE_SDMK'!B$3:H$2218,4,FALSE)</f>
        <v>04. Kebidanan</v>
      </c>
      <c r="AE991" s="6" t="str">
        <f>VLOOKUP(S991,'[1]02_MASTER_KODE_SDMK'!B$3:H$2218,5,FALSE)</f>
        <v>01. Bidan</v>
      </c>
      <c r="AF991" s="6" t="str">
        <f>VLOOKUP(S991,'[1]02_MASTER_KODE_SDMK'!B$3:H$2218,3,FALSE)</f>
        <v>Bidan</v>
      </c>
      <c r="AG991" s="6" t="str">
        <f>VLOOKUP(S991,'[1]02_MASTER_KODE_SDMK'!B$3:H$2218,7,FALSE)</f>
        <v>PNS</v>
      </c>
      <c r="AH991" s="6" t="str">
        <f>IF(G991="L","Laki-Laki",IF(G991="P","Perempuan","TIDAK VALID"))</f>
        <v>Perempuan</v>
      </c>
      <c r="AI991" s="6" t="e">
        <f>VLOOKUP(X991,'[1]06_MASTER_KODE_KAMPUS'!B$3:C$4825,2,FALSE)</f>
        <v>#N/A</v>
      </c>
      <c r="AJ991" s="6" t="str">
        <f>VLOOKUP(V991,'[1]03_MASTER_KODE_PRODI'!B$3:E$404,3,FALSE)</f>
        <v>D-3</v>
      </c>
      <c r="AK991" s="6" t="str">
        <f>VLOOKUP(V991,'[1]03_MASTER_KODE_PRODI'!B$3:E$404,4,FALSE)</f>
        <v>Kebidanan</v>
      </c>
      <c r="AM991" s="9"/>
    </row>
    <row r="992" spans="1:39" x14ac:dyDescent="0.25">
      <c r="A992">
        <v>989</v>
      </c>
      <c r="B992" s="292" t="s">
        <v>2034</v>
      </c>
      <c r="C992" s="141" t="s">
        <v>2051</v>
      </c>
      <c r="D992" s="19">
        <v>140254820</v>
      </c>
      <c r="E992" s="142" t="s">
        <v>2050</v>
      </c>
      <c r="F992" s="19" t="s">
        <v>2049</v>
      </c>
      <c r="G992" s="19" t="s">
        <v>7</v>
      </c>
      <c r="H992" s="142" t="s">
        <v>2048</v>
      </c>
      <c r="I992" s="19" t="s">
        <v>5</v>
      </c>
      <c r="J992" s="141" t="s">
        <v>4</v>
      </c>
      <c r="K992" s="19" t="s">
        <v>2047</v>
      </c>
      <c r="L992" s="140">
        <v>23783</v>
      </c>
      <c r="M992" s="19"/>
      <c r="N992" s="291"/>
      <c r="O992" s="19"/>
      <c r="P992" s="19" t="s">
        <v>334</v>
      </c>
      <c r="Q992" s="19" t="s">
        <v>60</v>
      </c>
      <c r="R992" s="13">
        <v>121</v>
      </c>
      <c r="S992" s="100">
        <v>22011</v>
      </c>
      <c r="T992" s="9"/>
      <c r="U992" s="9"/>
      <c r="V992" s="110">
        <v>15401</v>
      </c>
      <c r="W992" s="9">
        <v>2010</v>
      </c>
      <c r="X992" s="9"/>
      <c r="Y992" s="7" t="str">
        <f>VLOOKUP(B992,'[1]01_MASTER_KODE_FASYANKES'!B$22:J$15694,8,FALSE)</f>
        <v>JAWA BARAT</v>
      </c>
      <c r="Z992" s="6" t="str">
        <f>VLOOKUP(B992,'[1]01_MASTER_KODE_FASYANKES'!B$22:J$15694,9,FALSE)</f>
        <v>BOGOR</v>
      </c>
      <c r="AA992" s="6" t="str">
        <f>VLOOKUP(B992,'[1]01_MASTER_KODE_FASYANKES'!B$22:J$15694,3,FALSE)</f>
        <v>Puskesmas</v>
      </c>
      <c r="AB992" s="6" t="str">
        <f>VLOOKUP(B992,'[1]01_MASTER_KODE_FASYANKES'!B$22:J$15694,2,FALSE)</f>
        <v>PABUARAN INDAH</v>
      </c>
      <c r="AC992" s="6">
        <f>VLOOKUP(S992,'[1]02_MASTER_KODE_SDMK'!B$3:H$2218,2,FALSE)</f>
        <v>1040101</v>
      </c>
      <c r="AD992" s="6" t="str">
        <f>VLOOKUP(S992,'[1]02_MASTER_KODE_SDMK'!B$3:H$2218,4,FALSE)</f>
        <v>04. Kebidanan</v>
      </c>
      <c r="AE992" s="6" t="str">
        <f>VLOOKUP(S992,'[1]02_MASTER_KODE_SDMK'!B$3:H$2218,5,FALSE)</f>
        <v>01. Bidan</v>
      </c>
      <c r="AF992" s="6" t="str">
        <f>VLOOKUP(S992,'[1]02_MASTER_KODE_SDMK'!B$3:H$2218,3,FALSE)</f>
        <v>Bidan</v>
      </c>
      <c r="AG992" s="6" t="str">
        <f>VLOOKUP(S992,'[1]02_MASTER_KODE_SDMK'!B$3:H$2218,7,FALSE)</f>
        <v>PNS</v>
      </c>
      <c r="AH992" s="6" t="str">
        <f>IF(G992="L","Laki-Laki",IF(G992="P","Perempuan","TIDAK VALID"))</f>
        <v>Perempuan</v>
      </c>
      <c r="AI992" s="6" t="e">
        <f>VLOOKUP(X992,'[1]06_MASTER_KODE_KAMPUS'!B$3:C$4825,2,FALSE)</f>
        <v>#N/A</v>
      </c>
      <c r="AJ992" s="6" t="str">
        <f>VLOOKUP(V992,'[1]03_MASTER_KODE_PRODI'!B$3:E$404,3,FALSE)</f>
        <v>D-3</v>
      </c>
      <c r="AK992" s="6" t="str">
        <f>VLOOKUP(V992,'[1]03_MASTER_KODE_PRODI'!B$3:E$404,4,FALSE)</f>
        <v>Kebidanan</v>
      </c>
      <c r="AM992" s="9"/>
    </row>
    <row r="993" spans="1:39" x14ac:dyDescent="0.25">
      <c r="A993">
        <v>990</v>
      </c>
      <c r="B993" s="292" t="s">
        <v>2034</v>
      </c>
      <c r="C993" s="146" t="s">
        <v>2046</v>
      </c>
      <c r="D993" s="146" t="s">
        <v>2045</v>
      </c>
      <c r="E993" s="146" t="s">
        <v>2045</v>
      </c>
      <c r="F993" s="145" t="s">
        <v>2044</v>
      </c>
      <c r="G993" s="19" t="s">
        <v>7</v>
      </c>
      <c r="H993" s="146" t="s">
        <v>50</v>
      </c>
      <c r="I993" s="145" t="s">
        <v>53</v>
      </c>
      <c r="J993" s="146" t="s">
        <v>63</v>
      </c>
      <c r="K993" s="19" t="s">
        <v>2043</v>
      </c>
      <c r="L993" s="140">
        <v>29917</v>
      </c>
      <c r="M993" s="19"/>
      <c r="N993" s="291"/>
      <c r="O993" s="19"/>
      <c r="P993" s="145" t="s">
        <v>371</v>
      </c>
      <c r="Q993" s="19" t="s">
        <v>370</v>
      </c>
      <c r="R993" s="13">
        <v>121</v>
      </c>
      <c r="S993" s="100">
        <v>21011</v>
      </c>
      <c r="T993" s="9"/>
      <c r="U993" s="9"/>
      <c r="V993" s="110">
        <v>14401</v>
      </c>
      <c r="W993" s="9">
        <v>2002</v>
      </c>
      <c r="X993" s="9"/>
      <c r="Y993" s="7" t="str">
        <f>VLOOKUP(B993,'[1]01_MASTER_KODE_FASYANKES'!B$22:J$15694,8,FALSE)</f>
        <v>JAWA BARAT</v>
      </c>
      <c r="Z993" s="6" t="str">
        <f>VLOOKUP(B993,'[1]01_MASTER_KODE_FASYANKES'!B$22:J$15694,9,FALSE)</f>
        <v>BOGOR</v>
      </c>
      <c r="AA993" s="6" t="str">
        <f>VLOOKUP(B993,'[1]01_MASTER_KODE_FASYANKES'!B$22:J$15694,3,FALSE)</f>
        <v>Puskesmas</v>
      </c>
      <c r="AB993" s="6" t="str">
        <f>VLOOKUP(B993,'[1]01_MASTER_KODE_FASYANKES'!B$22:J$15694,2,FALSE)</f>
        <v>PABUARAN INDAH</v>
      </c>
      <c r="AC993" s="6">
        <f>VLOOKUP(S993,'[1]02_MASTER_KODE_SDMK'!B$3:H$2218,2,FALSE)</f>
        <v>1030101</v>
      </c>
      <c r="AD993" s="6" t="str">
        <f>VLOOKUP(S993,'[1]02_MASTER_KODE_SDMK'!B$3:H$2218,4,FALSE)</f>
        <v>03. Keperawatan</v>
      </c>
      <c r="AE993" s="6" t="str">
        <f>VLOOKUP(S993,'[1]02_MASTER_KODE_SDMK'!B$3:H$2218,5,FALSE)</f>
        <v>01. Perawat Kesehatan Masyarakat</v>
      </c>
      <c r="AF993" s="6" t="str">
        <f>VLOOKUP(S993,'[1]02_MASTER_KODE_SDMK'!B$3:H$2218,3,FALSE)</f>
        <v>Perawat (Non Ners)</v>
      </c>
      <c r="AG993" s="6" t="str">
        <f>VLOOKUP(S993,'[1]02_MASTER_KODE_SDMK'!B$3:H$2218,7,FALSE)</f>
        <v>PNS</v>
      </c>
      <c r="AH993" s="6" t="str">
        <f>IF(G993="L","Laki-Laki",IF(G993="P","Perempuan","TIDAK VALID"))</f>
        <v>Perempuan</v>
      </c>
      <c r="AI993" s="6" t="e">
        <f>VLOOKUP(X993,'[1]06_MASTER_KODE_KAMPUS'!B$3:C$4825,2,FALSE)</f>
        <v>#N/A</v>
      </c>
      <c r="AJ993" s="6" t="str">
        <f>VLOOKUP(V993,'[1]03_MASTER_KODE_PRODI'!B$3:E$404,3,FALSE)</f>
        <v>D-3</v>
      </c>
      <c r="AK993" s="6" t="str">
        <f>VLOOKUP(V993,'[1]03_MASTER_KODE_PRODI'!B$3:E$404,4,FALSE)</f>
        <v>Keperawatan</v>
      </c>
      <c r="AM993" s="9"/>
    </row>
    <row r="994" spans="1:39" x14ac:dyDescent="0.25">
      <c r="A994">
        <v>991</v>
      </c>
      <c r="B994" s="292" t="s">
        <v>2034</v>
      </c>
      <c r="C994" s="146" t="s">
        <v>2042</v>
      </c>
      <c r="D994" s="146">
        <v>480151545</v>
      </c>
      <c r="E994" s="146" t="s">
        <v>2041</v>
      </c>
      <c r="F994" s="145" t="s">
        <v>2040</v>
      </c>
      <c r="G994" s="19" t="s">
        <v>7</v>
      </c>
      <c r="H994" s="146" t="s">
        <v>171</v>
      </c>
      <c r="I994" s="145" t="s">
        <v>124</v>
      </c>
      <c r="J994" s="146" t="s">
        <v>37</v>
      </c>
      <c r="K994" s="19" t="s">
        <v>1556</v>
      </c>
      <c r="L994" s="140">
        <v>26723</v>
      </c>
      <c r="M994" s="19"/>
      <c r="N994" s="279" t="s">
        <v>2039</v>
      </c>
      <c r="O994" s="19"/>
      <c r="P994" s="145" t="s">
        <v>61</v>
      </c>
      <c r="Q994" s="19" t="s">
        <v>60</v>
      </c>
      <c r="R994" s="13">
        <v>121</v>
      </c>
      <c r="S994" s="100">
        <v>22011</v>
      </c>
      <c r="T994" s="9"/>
      <c r="U994" s="9"/>
      <c r="V994" s="110">
        <v>15401</v>
      </c>
      <c r="W994" s="9">
        <v>2011</v>
      </c>
      <c r="X994" s="9"/>
      <c r="Y994" s="7" t="str">
        <f>VLOOKUP(B994,'[1]01_MASTER_KODE_FASYANKES'!B$22:J$15694,8,FALSE)</f>
        <v>JAWA BARAT</v>
      </c>
      <c r="Z994" s="6" t="str">
        <f>VLOOKUP(B994,'[1]01_MASTER_KODE_FASYANKES'!B$22:J$15694,9,FALSE)</f>
        <v>BOGOR</v>
      </c>
      <c r="AA994" s="6" t="str">
        <f>VLOOKUP(B994,'[1]01_MASTER_KODE_FASYANKES'!B$22:J$15694,3,FALSE)</f>
        <v>Puskesmas</v>
      </c>
      <c r="AB994" s="6" t="str">
        <f>VLOOKUP(B994,'[1]01_MASTER_KODE_FASYANKES'!B$22:J$15694,2,FALSE)</f>
        <v>PABUARAN INDAH</v>
      </c>
      <c r="AC994" s="6">
        <f>VLOOKUP(S994,'[1]02_MASTER_KODE_SDMK'!B$3:H$2218,2,FALSE)</f>
        <v>1040101</v>
      </c>
      <c r="AD994" s="6" t="str">
        <f>VLOOKUP(S994,'[1]02_MASTER_KODE_SDMK'!B$3:H$2218,4,FALSE)</f>
        <v>04. Kebidanan</v>
      </c>
      <c r="AE994" s="6" t="str">
        <f>VLOOKUP(S994,'[1]02_MASTER_KODE_SDMK'!B$3:H$2218,5,FALSE)</f>
        <v>01. Bidan</v>
      </c>
      <c r="AF994" s="6" t="str">
        <f>VLOOKUP(S994,'[1]02_MASTER_KODE_SDMK'!B$3:H$2218,3,FALSE)</f>
        <v>Bidan</v>
      </c>
      <c r="AG994" s="6" t="str">
        <f>VLOOKUP(S994,'[1]02_MASTER_KODE_SDMK'!B$3:H$2218,7,FALSE)</f>
        <v>PNS</v>
      </c>
      <c r="AH994" s="6" t="str">
        <f>IF(G994="L","Laki-Laki",IF(G994="P","Perempuan","TIDAK VALID"))</f>
        <v>Perempuan</v>
      </c>
      <c r="AI994" s="6" t="e">
        <f>VLOOKUP(X994,'[1]06_MASTER_KODE_KAMPUS'!B$3:C$4825,2,FALSE)</f>
        <v>#N/A</v>
      </c>
      <c r="AJ994" s="6" t="str">
        <f>VLOOKUP(V994,'[1]03_MASTER_KODE_PRODI'!B$3:E$404,3,FALSE)</f>
        <v>D-3</v>
      </c>
      <c r="AK994" s="6" t="str">
        <f>VLOOKUP(V994,'[1]03_MASTER_KODE_PRODI'!B$3:E$404,4,FALSE)</f>
        <v>Kebidanan</v>
      </c>
      <c r="AM994" s="9"/>
    </row>
    <row r="995" spans="1:39" x14ac:dyDescent="0.25">
      <c r="A995">
        <v>992</v>
      </c>
      <c r="B995" s="292" t="s">
        <v>2034</v>
      </c>
      <c r="C995" s="146" t="s">
        <v>2038</v>
      </c>
      <c r="D995" s="146"/>
      <c r="E995" s="146" t="s">
        <v>2037</v>
      </c>
      <c r="F995" s="145" t="s">
        <v>2036</v>
      </c>
      <c r="G995" s="19" t="s">
        <v>7</v>
      </c>
      <c r="H995" s="146" t="s">
        <v>87</v>
      </c>
      <c r="I995" s="145" t="s">
        <v>49</v>
      </c>
      <c r="J995" s="146" t="s">
        <v>4</v>
      </c>
      <c r="K995" s="19" t="s">
        <v>479</v>
      </c>
      <c r="L995" s="140">
        <v>30022</v>
      </c>
      <c r="M995" s="19" t="s">
        <v>31</v>
      </c>
      <c r="N995" s="279" t="s">
        <v>2035</v>
      </c>
      <c r="O995" s="19"/>
      <c r="P995" s="145" t="s">
        <v>206</v>
      </c>
      <c r="Q995" s="19" t="s">
        <v>370</v>
      </c>
      <c r="R995" s="13">
        <v>121</v>
      </c>
      <c r="S995" s="100">
        <v>21011</v>
      </c>
      <c r="T995" s="9"/>
      <c r="U995" s="9"/>
      <c r="V995" s="110">
        <v>14401</v>
      </c>
      <c r="W995" s="9">
        <v>2003</v>
      </c>
      <c r="X995" s="9"/>
      <c r="Y995" s="7" t="str">
        <f>VLOOKUP(B995,'[1]01_MASTER_KODE_FASYANKES'!B$22:J$15694,8,FALSE)</f>
        <v>JAWA BARAT</v>
      </c>
      <c r="Z995" s="6" t="str">
        <f>VLOOKUP(B995,'[1]01_MASTER_KODE_FASYANKES'!B$22:J$15694,9,FALSE)</f>
        <v>BOGOR</v>
      </c>
      <c r="AA995" s="6" t="str">
        <f>VLOOKUP(B995,'[1]01_MASTER_KODE_FASYANKES'!B$22:J$15694,3,FALSE)</f>
        <v>Puskesmas</v>
      </c>
      <c r="AB995" s="6" t="str">
        <f>VLOOKUP(B995,'[1]01_MASTER_KODE_FASYANKES'!B$22:J$15694,2,FALSE)</f>
        <v>PABUARAN INDAH</v>
      </c>
      <c r="AC995" s="6">
        <f>VLOOKUP(S995,'[1]02_MASTER_KODE_SDMK'!B$3:H$2218,2,FALSE)</f>
        <v>1030101</v>
      </c>
      <c r="AD995" s="6" t="str">
        <f>VLOOKUP(S995,'[1]02_MASTER_KODE_SDMK'!B$3:H$2218,4,FALSE)</f>
        <v>03. Keperawatan</v>
      </c>
      <c r="AE995" s="6" t="str">
        <f>VLOOKUP(S995,'[1]02_MASTER_KODE_SDMK'!B$3:H$2218,5,FALSE)</f>
        <v>01. Perawat Kesehatan Masyarakat</v>
      </c>
      <c r="AF995" s="6" t="str">
        <f>VLOOKUP(S995,'[1]02_MASTER_KODE_SDMK'!B$3:H$2218,3,FALSE)</f>
        <v>Perawat (Non Ners)</v>
      </c>
      <c r="AG995" s="6" t="str">
        <f>VLOOKUP(S995,'[1]02_MASTER_KODE_SDMK'!B$3:H$2218,7,FALSE)</f>
        <v>PNS</v>
      </c>
      <c r="AH995" s="6" t="str">
        <f>IF(G995="L","Laki-Laki",IF(G995="P","Perempuan","TIDAK VALID"))</f>
        <v>Perempuan</v>
      </c>
      <c r="AI995" s="6" t="e">
        <f>VLOOKUP(X995,'[1]06_MASTER_KODE_KAMPUS'!B$3:C$4825,2,FALSE)</f>
        <v>#N/A</v>
      </c>
      <c r="AJ995" s="6" t="str">
        <f>VLOOKUP(V995,'[1]03_MASTER_KODE_PRODI'!B$3:E$404,3,FALSE)</f>
        <v>D-3</v>
      </c>
      <c r="AK995" s="6" t="str">
        <f>VLOOKUP(V995,'[1]03_MASTER_KODE_PRODI'!B$3:E$404,4,FALSE)</f>
        <v>Keperawatan</v>
      </c>
      <c r="AM995" s="9"/>
    </row>
    <row r="996" spans="1:39" x14ac:dyDescent="0.25">
      <c r="A996">
        <v>993</v>
      </c>
      <c r="B996" s="292" t="s">
        <v>2034</v>
      </c>
      <c r="C996" s="19"/>
      <c r="D996" s="19"/>
      <c r="E996" s="142" t="s">
        <v>2033</v>
      </c>
      <c r="F996" s="19" t="s">
        <v>2032</v>
      </c>
      <c r="G996" s="19" t="s">
        <v>7</v>
      </c>
      <c r="H996" s="142" t="s">
        <v>322</v>
      </c>
      <c r="I996" s="19" t="s">
        <v>124</v>
      </c>
      <c r="J996" s="146" t="s">
        <v>322</v>
      </c>
      <c r="K996" s="19" t="s">
        <v>32</v>
      </c>
      <c r="L996" s="140">
        <v>31565</v>
      </c>
      <c r="M996" s="19" t="s">
        <v>31</v>
      </c>
      <c r="N996" s="141" t="s">
        <v>1019</v>
      </c>
      <c r="O996" s="19"/>
      <c r="P996" s="19" t="s">
        <v>60</v>
      </c>
      <c r="Q996" s="19" t="s">
        <v>60</v>
      </c>
      <c r="R996" s="13">
        <v>121</v>
      </c>
      <c r="S996" s="100">
        <v>22011</v>
      </c>
      <c r="T996" s="231"/>
      <c r="U996" s="231"/>
      <c r="V996" s="110">
        <v>15401</v>
      </c>
      <c r="W996" s="9">
        <v>2007</v>
      </c>
      <c r="X996" s="231"/>
      <c r="Y996" s="7" t="str">
        <f>VLOOKUP(B996,'[1]01_MASTER_KODE_FASYANKES'!B$22:J$15694,8,FALSE)</f>
        <v>JAWA BARAT</v>
      </c>
      <c r="Z996" s="6" t="str">
        <f>VLOOKUP(B996,'[1]01_MASTER_KODE_FASYANKES'!B$22:J$15694,9,FALSE)</f>
        <v>BOGOR</v>
      </c>
      <c r="AA996" s="6" t="str">
        <f>VLOOKUP(B996,'[1]01_MASTER_KODE_FASYANKES'!B$22:J$15694,3,FALSE)</f>
        <v>Puskesmas</v>
      </c>
      <c r="AB996" s="6" t="str">
        <f>VLOOKUP(B996,'[1]01_MASTER_KODE_FASYANKES'!B$22:J$15694,2,FALSE)</f>
        <v>PABUARAN INDAH</v>
      </c>
      <c r="AC996" s="6">
        <f>VLOOKUP(S996,'[1]02_MASTER_KODE_SDMK'!B$3:H$2218,2,FALSE)</f>
        <v>1040101</v>
      </c>
      <c r="AD996" s="6" t="str">
        <f>VLOOKUP(S996,'[1]02_MASTER_KODE_SDMK'!B$3:H$2218,4,FALSE)</f>
        <v>04. Kebidanan</v>
      </c>
      <c r="AE996" s="6" t="str">
        <f>VLOOKUP(S996,'[1]02_MASTER_KODE_SDMK'!B$3:H$2218,5,FALSE)</f>
        <v>01. Bidan</v>
      </c>
      <c r="AF996" s="6" t="str">
        <f>VLOOKUP(S996,'[1]02_MASTER_KODE_SDMK'!B$3:H$2218,3,FALSE)</f>
        <v>Bidan</v>
      </c>
      <c r="AG996" s="6" t="str">
        <f>VLOOKUP(S996,'[1]02_MASTER_KODE_SDMK'!B$3:H$2218,7,FALSE)</f>
        <v>PNS</v>
      </c>
      <c r="AH996" s="6" t="str">
        <f>IF(G996="L","Laki-Laki",IF(G996="P","Perempuan","TIDAK VALID"))</f>
        <v>Perempuan</v>
      </c>
      <c r="AI996" s="6" t="e">
        <f>VLOOKUP(X996,'[1]06_MASTER_KODE_KAMPUS'!B$3:C$4825,2,FALSE)</f>
        <v>#N/A</v>
      </c>
      <c r="AJ996" s="6" t="str">
        <f>VLOOKUP(V996,'[1]03_MASTER_KODE_PRODI'!B$3:E$404,3,FALSE)</f>
        <v>D-3</v>
      </c>
      <c r="AK996" s="6" t="str">
        <f>VLOOKUP(V996,'[1]03_MASTER_KODE_PRODI'!B$3:E$404,4,FALSE)</f>
        <v>Kebidanan</v>
      </c>
      <c r="AM996" s="9" t="s">
        <v>2031</v>
      </c>
    </row>
    <row r="997" spans="1:39" x14ac:dyDescent="0.25">
      <c r="A997">
        <v>994</v>
      </c>
      <c r="B997" s="292" t="s">
        <v>1988</v>
      </c>
      <c r="C997" s="141" t="s">
        <v>2030</v>
      </c>
      <c r="D997" s="19">
        <v>480152673</v>
      </c>
      <c r="E997" s="142" t="s">
        <v>2029</v>
      </c>
      <c r="F997" s="19" t="s">
        <v>2028</v>
      </c>
      <c r="G997" s="19" t="s">
        <v>7</v>
      </c>
      <c r="H997" s="237" t="s">
        <v>171</v>
      </c>
      <c r="I997" s="235" t="s">
        <v>57</v>
      </c>
      <c r="J997" s="236" t="s">
        <v>37</v>
      </c>
      <c r="K997" s="19" t="s">
        <v>86</v>
      </c>
      <c r="L997" s="140">
        <v>27514</v>
      </c>
      <c r="M997" s="19"/>
      <c r="N997" s="279" t="s">
        <v>139</v>
      </c>
      <c r="O997" s="19"/>
      <c r="P997" s="129" t="s">
        <v>16</v>
      </c>
      <c r="Q997" s="129" t="s">
        <v>16</v>
      </c>
      <c r="R997" s="13">
        <v>121</v>
      </c>
      <c r="S997" s="213">
        <v>11011</v>
      </c>
      <c r="T997" s="9"/>
      <c r="U997" s="9"/>
      <c r="V997" s="214">
        <v>11201</v>
      </c>
      <c r="W997" s="9">
        <v>2003</v>
      </c>
      <c r="X997" s="219" t="s">
        <v>1100</v>
      </c>
      <c r="Y997" s="7" t="str">
        <f>VLOOKUP(B997,'[1]01_MASTER_KODE_FASYANKES'!B$22:J$15694,8,FALSE)</f>
        <v>JAWA BARAT</v>
      </c>
      <c r="Z997" s="6" t="str">
        <f>VLOOKUP(B997,'[1]01_MASTER_KODE_FASYANKES'!B$22:J$15694,9,FALSE)</f>
        <v>BOGOR</v>
      </c>
      <c r="AA997" s="6" t="str">
        <f>VLOOKUP(B997,'[1]01_MASTER_KODE_FASYANKES'!B$22:J$15694,3,FALSE)</f>
        <v>Puskesmas</v>
      </c>
      <c r="AB997" s="6" t="str">
        <f>VLOOKUP(B997,'[1]01_MASTER_KODE_FASYANKES'!B$22:J$15694,2,FALSE)</f>
        <v>KARADENAN</v>
      </c>
      <c r="AC997" s="6">
        <f>VLOOKUP(S997,'[1]02_MASTER_KODE_SDMK'!B$3:H$2218,2,FALSE)</f>
        <v>1010101</v>
      </c>
      <c r="AD997" s="6" t="str">
        <f>VLOOKUP(S997,'[1]02_MASTER_KODE_SDMK'!B$3:H$2218,4,FALSE)</f>
        <v>01. Medis</v>
      </c>
      <c r="AE997" s="6" t="str">
        <f>VLOOKUP(S997,'[1]02_MASTER_KODE_SDMK'!B$3:H$2218,5,FALSE)</f>
        <v>01. Dokter</v>
      </c>
      <c r="AF997" s="6" t="str">
        <f>VLOOKUP(S997,'[1]02_MASTER_KODE_SDMK'!B$3:H$2218,3,FALSE)</f>
        <v>Dokter Umum</v>
      </c>
      <c r="AG997" s="6" t="str">
        <f>VLOOKUP(S997,'[1]02_MASTER_KODE_SDMK'!B$3:H$2218,7,FALSE)</f>
        <v>PNS</v>
      </c>
      <c r="AH997" s="6" t="str">
        <f>IF(G997="L","Laki-Laki",IF(G997="P","Perempuan","TIDAK VALID"))</f>
        <v>Perempuan</v>
      </c>
      <c r="AI997" s="6" t="str">
        <f>VLOOKUP(X997,'[1]06_MASTER_KODE_KAMPUS'!B$3:C$4825,2,FALSE)</f>
        <v>Universitas Kristen Indonesia</v>
      </c>
      <c r="AJ997" s="6" t="str">
        <f>VLOOKUP(V997,'[1]03_MASTER_KODE_PRODI'!B$3:E$404,3,FALSE)</f>
        <v>S-1</v>
      </c>
      <c r="AK997" s="6" t="str">
        <f>VLOOKUP(V997,'[1]03_MASTER_KODE_PRODI'!B$3:E$404,4,FALSE)</f>
        <v>Ilmu Kedokteran</v>
      </c>
      <c r="AM997" s="9" t="s">
        <v>1099</v>
      </c>
    </row>
    <row r="998" spans="1:39" x14ac:dyDescent="0.25">
      <c r="A998">
        <v>995</v>
      </c>
      <c r="B998" s="292" t="s">
        <v>1988</v>
      </c>
      <c r="C998" s="19"/>
      <c r="D998" s="19">
        <v>140366910</v>
      </c>
      <c r="E998" s="142" t="s">
        <v>2027</v>
      </c>
      <c r="F998" s="19" t="s">
        <v>2026</v>
      </c>
      <c r="G998" s="19" t="s">
        <v>7</v>
      </c>
      <c r="H998" s="142" t="s">
        <v>15</v>
      </c>
      <c r="I998" s="19" t="s">
        <v>57</v>
      </c>
      <c r="J998" s="141" t="s">
        <v>193</v>
      </c>
      <c r="K998" s="19" t="s">
        <v>3</v>
      </c>
      <c r="L998" s="140">
        <v>26082</v>
      </c>
      <c r="M998" s="19"/>
      <c r="N998" s="291"/>
      <c r="O998" s="19"/>
      <c r="P998" s="129" t="s">
        <v>16</v>
      </c>
      <c r="Q998" s="129" t="s">
        <v>16</v>
      </c>
      <c r="R998" s="13">
        <v>121</v>
      </c>
      <c r="S998" s="213">
        <v>11011</v>
      </c>
      <c r="T998" s="9"/>
      <c r="U998" s="9"/>
      <c r="V998" s="214">
        <v>11201</v>
      </c>
      <c r="W998" s="9">
        <v>1999</v>
      </c>
      <c r="X998" s="9"/>
      <c r="Y998" s="7" t="str">
        <f>VLOOKUP(B998,'[1]01_MASTER_KODE_FASYANKES'!B$22:J$15694,8,FALSE)</f>
        <v>JAWA BARAT</v>
      </c>
      <c r="Z998" s="6" t="str">
        <f>VLOOKUP(B998,'[1]01_MASTER_KODE_FASYANKES'!B$22:J$15694,9,FALSE)</f>
        <v>BOGOR</v>
      </c>
      <c r="AA998" s="6" t="str">
        <f>VLOOKUP(B998,'[1]01_MASTER_KODE_FASYANKES'!B$22:J$15694,3,FALSE)</f>
        <v>Puskesmas</v>
      </c>
      <c r="AB998" s="6" t="str">
        <f>VLOOKUP(B998,'[1]01_MASTER_KODE_FASYANKES'!B$22:J$15694,2,FALSE)</f>
        <v>KARADENAN</v>
      </c>
      <c r="AC998" s="6">
        <f>VLOOKUP(S998,'[1]02_MASTER_KODE_SDMK'!B$3:H$2218,2,FALSE)</f>
        <v>1010101</v>
      </c>
      <c r="AD998" s="6" t="str">
        <f>VLOOKUP(S998,'[1]02_MASTER_KODE_SDMK'!B$3:H$2218,4,FALSE)</f>
        <v>01. Medis</v>
      </c>
      <c r="AE998" s="6" t="str">
        <f>VLOOKUP(S998,'[1]02_MASTER_KODE_SDMK'!B$3:H$2218,5,FALSE)</f>
        <v>01. Dokter</v>
      </c>
      <c r="AF998" s="6" t="str">
        <f>VLOOKUP(S998,'[1]02_MASTER_KODE_SDMK'!B$3:H$2218,3,FALSE)</f>
        <v>Dokter Umum</v>
      </c>
      <c r="AG998" s="6" t="str">
        <f>VLOOKUP(S998,'[1]02_MASTER_KODE_SDMK'!B$3:H$2218,7,FALSE)</f>
        <v>PNS</v>
      </c>
      <c r="AH998" s="6" t="str">
        <f>IF(G998="L","Laki-Laki",IF(G998="P","Perempuan","TIDAK VALID"))</f>
        <v>Perempuan</v>
      </c>
      <c r="AI998" s="6" t="e">
        <f>VLOOKUP(X998,'[1]06_MASTER_KODE_KAMPUS'!B$3:C$4825,2,FALSE)</f>
        <v>#N/A</v>
      </c>
      <c r="AJ998" s="6" t="str">
        <f>VLOOKUP(V998,'[1]03_MASTER_KODE_PRODI'!B$3:E$404,3,FALSE)</f>
        <v>S-1</v>
      </c>
      <c r="AK998" s="6" t="str">
        <f>VLOOKUP(V998,'[1]03_MASTER_KODE_PRODI'!B$3:E$404,4,FALSE)</f>
        <v>Ilmu Kedokteran</v>
      </c>
      <c r="AM998" s="9" t="s">
        <v>2025</v>
      </c>
    </row>
    <row r="999" spans="1:39" x14ac:dyDescent="0.25">
      <c r="A999">
        <v>996</v>
      </c>
      <c r="B999" s="292" t="s">
        <v>1988</v>
      </c>
      <c r="C999" s="107"/>
      <c r="D999" s="107">
        <v>140356108</v>
      </c>
      <c r="E999" s="149" t="s">
        <v>2024</v>
      </c>
      <c r="F999" s="107" t="s">
        <v>2023</v>
      </c>
      <c r="G999" s="35" t="s">
        <v>7</v>
      </c>
      <c r="H999" s="149" t="s">
        <v>2022</v>
      </c>
      <c r="I999" s="107" t="s">
        <v>57</v>
      </c>
      <c r="J999" s="149" t="s">
        <v>48</v>
      </c>
      <c r="K999" s="107" t="s">
        <v>2021</v>
      </c>
      <c r="L999" s="250">
        <v>25825</v>
      </c>
      <c r="M999" s="206"/>
      <c r="N999" s="107"/>
      <c r="O999" s="107"/>
      <c r="P999" s="107" t="s">
        <v>1</v>
      </c>
      <c r="Q999" s="107" t="s">
        <v>1</v>
      </c>
      <c r="R999" s="13">
        <v>121</v>
      </c>
      <c r="S999" s="213">
        <v>15011</v>
      </c>
      <c r="T999" s="339"/>
      <c r="U999" s="339"/>
      <c r="V999" s="110">
        <v>12201</v>
      </c>
      <c r="W999" s="124">
        <v>1996</v>
      </c>
      <c r="X999" s="339"/>
      <c r="Y999" s="7" t="str">
        <f>VLOOKUP(B999,'[1]01_MASTER_KODE_FASYANKES'!B$22:J$15694,8,FALSE)</f>
        <v>JAWA BARAT</v>
      </c>
      <c r="Z999" s="6" t="str">
        <f>VLOOKUP(B999,'[1]01_MASTER_KODE_FASYANKES'!B$22:J$15694,9,FALSE)</f>
        <v>BOGOR</v>
      </c>
      <c r="AA999" s="6" t="str">
        <f>VLOOKUP(B999,'[1]01_MASTER_KODE_FASYANKES'!B$22:J$15694,3,FALSE)</f>
        <v>Puskesmas</v>
      </c>
      <c r="AB999" s="6" t="str">
        <f>VLOOKUP(B999,'[1]01_MASTER_KODE_FASYANKES'!B$22:J$15694,2,FALSE)</f>
        <v>KARADENAN</v>
      </c>
      <c r="AC999" s="6">
        <f>VLOOKUP(S999,'[1]02_MASTER_KODE_SDMK'!B$3:H$2218,2,FALSE)</f>
        <v>1010201</v>
      </c>
      <c r="AD999" s="6" t="str">
        <f>VLOOKUP(S999,'[1]02_MASTER_KODE_SDMK'!B$3:H$2218,4,FALSE)</f>
        <v>01. Medis</v>
      </c>
      <c r="AE999" s="6" t="str">
        <f>VLOOKUP(S999,'[1]02_MASTER_KODE_SDMK'!B$3:H$2218,5,FALSE)</f>
        <v>02. Dokter Gigi</v>
      </c>
      <c r="AF999" s="6" t="str">
        <f>VLOOKUP(S999,'[1]02_MASTER_KODE_SDMK'!B$3:H$2218,3,FALSE)</f>
        <v>Dokter Gigi</v>
      </c>
      <c r="AG999" s="6" t="str">
        <f>VLOOKUP(S999,'[1]02_MASTER_KODE_SDMK'!B$3:H$2218,7,FALSE)</f>
        <v>PNS</v>
      </c>
      <c r="AH999" s="6" t="str">
        <f>IF(G999="L","Laki-Laki",IF(G999="P","Perempuan","TIDAK VALID"))</f>
        <v>Perempuan</v>
      </c>
      <c r="AI999" s="6" t="e">
        <f>VLOOKUP(X999,'[1]06_MASTER_KODE_KAMPUS'!B$3:C$4825,2,FALSE)</f>
        <v>#N/A</v>
      </c>
      <c r="AJ999" s="6" t="str">
        <f>VLOOKUP(V999,'[1]03_MASTER_KODE_PRODI'!B$3:E$404,3,FALSE)</f>
        <v>S-1</v>
      </c>
      <c r="AK999" s="6" t="str">
        <f>VLOOKUP(V999,'[1]03_MASTER_KODE_PRODI'!B$3:E$404,4,FALSE)</f>
        <v>Ilmu Kedokteran Gigi</v>
      </c>
      <c r="AM999" s="124" t="s">
        <v>1211</v>
      </c>
    </row>
    <row r="1000" spans="1:39" x14ac:dyDescent="0.25">
      <c r="A1000">
        <v>997</v>
      </c>
      <c r="B1000" s="292" t="s">
        <v>1988</v>
      </c>
      <c r="C1000" s="19"/>
      <c r="D1000" s="19">
        <v>140235125</v>
      </c>
      <c r="E1000" s="142" t="s">
        <v>2020</v>
      </c>
      <c r="F1000" s="19" t="s">
        <v>2019</v>
      </c>
      <c r="G1000" s="19" t="s">
        <v>23</v>
      </c>
      <c r="H1000" s="142" t="s">
        <v>28</v>
      </c>
      <c r="I1000" s="19" t="s">
        <v>57</v>
      </c>
      <c r="J1000" s="141" t="s">
        <v>48</v>
      </c>
      <c r="K1000" s="19" t="s">
        <v>3</v>
      </c>
      <c r="L1000" s="140">
        <v>24524</v>
      </c>
      <c r="M1000" s="19"/>
      <c r="N1000" s="291"/>
      <c r="O1000" s="19"/>
      <c r="P1000" s="19" t="s">
        <v>10</v>
      </c>
      <c r="Q1000" s="19" t="s">
        <v>10</v>
      </c>
      <c r="R1000" s="13">
        <v>121</v>
      </c>
      <c r="S1000" s="13">
        <v>21991</v>
      </c>
      <c r="T1000" s="9"/>
      <c r="U1000" s="9"/>
      <c r="V1000" s="110" t="s">
        <v>10</v>
      </c>
      <c r="W1000" s="9">
        <v>1987</v>
      </c>
      <c r="X1000" s="9"/>
      <c r="Y1000" s="7" t="str">
        <f>VLOOKUP(B1000,'[1]01_MASTER_KODE_FASYANKES'!B$22:J$15694,8,FALSE)</f>
        <v>JAWA BARAT</v>
      </c>
      <c r="Z1000" s="6" t="str">
        <f>VLOOKUP(B1000,'[1]01_MASTER_KODE_FASYANKES'!B$22:J$15694,9,FALSE)</f>
        <v>BOGOR</v>
      </c>
      <c r="AA1000" s="6" t="str">
        <f>VLOOKUP(B1000,'[1]01_MASTER_KODE_FASYANKES'!B$22:J$15694,3,FALSE)</f>
        <v>Puskesmas</v>
      </c>
      <c r="AB1000" s="6" t="str">
        <f>VLOOKUP(B1000,'[1]01_MASTER_KODE_FASYANKES'!B$22:J$15694,2,FALSE)</f>
        <v>KARADENAN</v>
      </c>
      <c r="AC1000" s="6">
        <f>VLOOKUP(S1000,'[1]02_MASTER_KODE_SDMK'!B$3:H$2218,2,FALSE)</f>
        <v>2030101</v>
      </c>
      <c r="AD1000" s="6" t="str">
        <f>VLOOKUP(S1000,'[1]02_MASTER_KODE_SDMK'!B$3:H$2218,4,FALSE)</f>
        <v>13. Asisten Tenaga Kesehatan</v>
      </c>
      <c r="AE1000" s="6" t="str">
        <f>VLOOKUP(S1000,'[1]02_MASTER_KODE_SDMK'!B$3:H$2218,5,FALSE)</f>
        <v>01. Keperawatan</v>
      </c>
      <c r="AF1000" s="6" t="str">
        <f>VLOOKUP(S1000,'[1]02_MASTER_KODE_SDMK'!B$3:H$2218,3,FALSE)</f>
        <v>Perawat (Asisten)</v>
      </c>
      <c r="AG1000" s="6" t="str">
        <f>VLOOKUP(S1000,'[1]02_MASTER_KODE_SDMK'!B$3:H$2218,7,FALSE)</f>
        <v>PNS</v>
      </c>
      <c r="AH1000" s="6" t="str">
        <f>IF(G1000="L","Laki-Laki",IF(G1000="P","Perempuan","TIDAK VALID"))</f>
        <v>Laki-Laki</v>
      </c>
      <c r="AI1000" s="6" t="e">
        <f>VLOOKUP(X1000,'[1]06_MASTER_KODE_KAMPUS'!B$3:C$4825,2,FALSE)</f>
        <v>#N/A</v>
      </c>
      <c r="AJ1000" s="6" t="str">
        <f>VLOOKUP(V1000,'[1]03_MASTER_KODE_PRODI'!B$3:E$404,3,FALSE)</f>
        <v>SMA / Setara</v>
      </c>
      <c r="AK1000" s="6" t="str">
        <f>VLOOKUP(V1000,'[1]03_MASTER_KODE_PRODI'!B$3:E$404,4,FALSE)</f>
        <v>Sekolah Perawat Kesehatan</v>
      </c>
      <c r="AM1000" s="9"/>
    </row>
    <row r="1001" spans="1:39" ht="16.5" x14ac:dyDescent="0.3">
      <c r="A1001">
        <v>998</v>
      </c>
      <c r="B1001" s="292" t="s">
        <v>1988</v>
      </c>
      <c r="C1001" s="88" t="s">
        <v>2018</v>
      </c>
      <c r="D1001" s="84">
        <v>140257096</v>
      </c>
      <c r="E1001" s="88" t="s">
        <v>2017</v>
      </c>
      <c r="F1001" s="84" t="s">
        <v>2016</v>
      </c>
      <c r="G1001" s="84" t="s">
        <v>7</v>
      </c>
      <c r="H1001" s="88" t="s">
        <v>1376</v>
      </c>
      <c r="I1001" s="84" t="s">
        <v>5</v>
      </c>
      <c r="J1001" s="88" t="s">
        <v>4</v>
      </c>
      <c r="K1001" s="84" t="s">
        <v>32</v>
      </c>
      <c r="L1001" s="229">
        <v>24891</v>
      </c>
      <c r="M1001" s="206" t="s">
        <v>31</v>
      </c>
      <c r="N1001" s="84"/>
      <c r="O1001" s="84"/>
      <c r="P1001" s="84" t="s">
        <v>10</v>
      </c>
      <c r="Q1001" s="19" t="s">
        <v>1092</v>
      </c>
      <c r="R1001" s="13">
        <v>121</v>
      </c>
      <c r="S1001" s="100">
        <v>41021</v>
      </c>
      <c r="T1001" s="13"/>
      <c r="U1001" s="13"/>
      <c r="V1001" s="110">
        <v>13201</v>
      </c>
      <c r="W1001" s="13"/>
      <c r="X1001" s="13"/>
      <c r="Y1001" s="7" t="str">
        <f>VLOOKUP(B1001,'[1]01_MASTER_KODE_FASYANKES'!B$22:J$15694,8,FALSE)</f>
        <v>JAWA BARAT</v>
      </c>
      <c r="Z1001" s="6" t="str">
        <f>VLOOKUP(B1001,'[1]01_MASTER_KODE_FASYANKES'!B$22:J$15694,9,FALSE)</f>
        <v>BOGOR</v>
      </c>
      <c r="AA1001" s="6" t="str">
        <f>VLOOKUP(B1001,'[1]01_MASTER_KODE_FASYANKES'!B$22:J$15694,3,FALSE)</f>
        <v>Puskesmas</v>
      </c>
      <c r="AB1001" s="6" t="str">
        <f>VLOOKUP(B1001,'[1]01_MASTER_KODE_FASYANKES'!B$22:J$15694,2,FALSE)</f>
        <v>KARADENAN</v>
      </c>
      <c r="AC1001" s="6">
        <f>VLOOKUP(S1001,'[1]02_MASTER_KODE_SDMK'!B$3:H$2218,2,FALSE)</f>
        <v>1060301</v>
      </c>
      <c r="AD1001" s="6" t="str">
        <f>VLOOKUP(S1001,'[1]02_MASTER_KODE_SDMK'!B$3:H$2218,4,FALSE)</f>
        <v>06. Kesehatan Masyarakat</v>
      </c>
      <c r="AE1001" s="6" t="str">
        <f>VLOOKUP(S1001,'[1]02_MASTER_KODE_SDMK'!B$3:H$2218,5,FALSE)</f>
        <v>03. Promosi Kesehatan</v>
      </c>
      <c r="AF1001" s="6" t="str">
        <f>VLOOKUP(S1001,'[1]02_MASTER_KODE_SDMK'!B$3:H$2218,3,FALSE)</f>
        <v>Promosi Kesehatan</v>
      </c>
      <c r="AG1001" s="6" t="str">
        <f>VLOOKUP(S1001,'[1]02_MASTER_KODE_SDMK'!B$3:H$2218,7,FALSE)</f>
        <v>PNS</v>
      </c>
      <c r="AH1001" s="6" t="str">
        <f>IF(G1001="L","Laki-Laki",IF(G1001="P","Perempuan","TIDAK VALID"))</f>
        <v>Perempuan</v>
      </c>
      <c r="AI1001" s="6" t="e">
        <f>VLOOKUP(X1001,'[1]06_MASTER_KODE_KAMPUS'!B$3:C$4825,2,FALSE)</f>
        <v>#N/A</v>
      </c>
      <c r="AJ1001" s="6" t="str">
        <f>VLOOKUP(V1001,'[1]03_MASTER_KODE_PRODI'!B$3:E$404,3,FALSE)</f>
        <v>S-1</v>
      </c>
      <c r="AK1001" s="6" t="str">
        <f>VLOOKUP(V1001,'[1]03_MASTER_KODE_PRODI'!B$3:E$404,4,FALSE)</f>
        <v>Kesehatan Masyarakat</v>
      </c>
      <c r="AM1001" s="148"/>
    </row>
    <row r="1002" spans="1:39" x14ac:dyDescent="0.25">
      <c r="A1002">
        <v>999</v>
      </c>
      <c r="B1002" s="292" t="s">
        <v>1988</v>
      </c>
      <c r="C1002" s="19"/>
      <c r="D1002" s="19">
        <v>140269156</v>
      </c>
      <c r="E1002" s="142" t="s">
        <v>2015</v>
      </c>
      <c r="F1002" s="19" t="s">
        <v>2014</v>
      </c>
      <c r="G1002" s="19" t="s">
        <v>7</v>
      </c>
      <c r="H1002" s="142" t="s">
        <v>44</v>
      </c>
      <c r="I1002" s="19" t="s">
        <v>5</v>
      </c>
      <c r="J1002" s="141" t="s">
        <v>290</v>
      </c>
      <c r="K1002" s="19" t="s">
        <v>2013</v>
      </c>
      <c r="L1002" s="140">
        <v>24573</v>
      </c>
      <c r="M1002" s="19"/>
      <c r="N1002" s="291"/>
      <c r="O1002" s="19"/>
      <c r="P1002" s="19" t="s">
        <v>10</v>
      </c>
      <c r="Q1002" s="19" t="s">
        <v>10</v>
      </c>
      <c r="R1002" s="13">
        <v>121</v>
      </c>
      <c r="S1002" s="13">
        <v>21991</v>
      </c>
      <c r="T1002" s="9"/>
      <c r="U1002" s="9"/>
      <c r="V1002" s="110" t="s">
        <v>10</v>
      </c>
      <c r="W1002" s="9">
        <v>1987</v>
      </c>
      <c r="X1002" s="9"/>
      <c r="Y1002" s="7" t="str">
        <f>VLOOKUP(B1002,'[1]01_MASTER_KODE_FASYANKES'!B$22:J$15694,8,FALSE)</f>
        <v>JAWA BARAT</v>
      </c>
      <c r="Z1002" s="6" t="str">
        <f>VLOOKUP(B1002,'[1]01_MASTER_KODE_FASYANKES'!B$22:J$15694,9,FALSE)</f>
        <v>BOGOR</v>
      </c>
      <c r="AA1002" s="6" t="str">
        <f>VLOOKUP(B1002,'[1]01_MASTER_KODE_FASYANKES'!B$22:J$15694,3,FALSE)</f>
        <v>Puskesmas</v>
      </c>
      <c r="AB1002" s="6" t="str">
        <f>VLOOKUP(B1002,'[1]01_MASTER_KODE_FASYANKES'!B$22:J$15694,2,FALSE)</f>
        <v>KARADENAN</v>
      </c>
      <c r="AC1002" s="6">
        <f>VLOOKUP(S1002,'[1]02_MASTER_KODE_SDMK'!B$3:H$2218,2,FALSE)</f>
        <v>2030101</v>
      </c>
      <c r="AD1002" s="6" t="str">
        <f>VLOOKUP(S1002,'[1]02_MASTER_KODE_SDMK'!B$3:H$2218,4,FALSE)</f>
        <v>13. Asisten Tenaga Kesehatan</v>
      </c>
      <c r="AE1002" s="6" t="str">
        <f>VLOOKUP(S1002,'[1]02_MASTER_KODE_SDMK'!B$3:H$2218,5,FALSE)</f>
        <v>01. Keperawatan</v>
      </c>
      <c r="AF1002" s="6" t="str">
        <f>VLOOKUP(S1002,'[1]02_MASTER_KODE_SDMK'!B$3:H$2218,3,FALSE)</f>
        <v>Perawat (Asisten)</v>
      </c>
      <c r="AG1002" s="6" t="str">
        <f>VLOOKUP(S1002,'[1]02_MASTER_KODE_SDMK'!B$3:H$2218,7,FALSE)</f>
        <v>PNS</v>
      </c>
      <c r="AH1002" s="6" t="str">
        <f>IF(G1002="L","Laki-Laki",IF(G1002="P","Perempuan","TIDAK VALID"))</f>
        <v>Perempuan</v>
      </c>
      <c r="AI1002" s="6" t="e">
        <f>VLOOKUP(X1002,'[1]06_MASTER_KODE_KAMPUS'!B$3:C$4825,2,FALSE)</f>
        <v>#N/A</v>
      </c>
      <c r="AJ1002" s="6" t="str">
        <f>VLOOKUP(V1002,'[1]03_MASTER_KODE_PRODI'!B$3:E$404,3,FALSE)</f>
        <v>SMA / Setara</v>
      </c>
      <c r="AK1002" s="6" t="str">
        <f>VLOOKUP(V1002,'[1]03_MASTER_KODE_PRODI'!B$3:E$404,4,FALSE)</f>
        <v>Sekolah Perawat Kesehatan</v>
      </c>
      <c r="AM1002" s="9"/>
    </row>
    <row r="1003" spans="1:39" x14ac:dyDescent="0.25">
      <c r="A1003">
        <v>1000</v>
      </c>
      <c r="B1003" s="292" t="s">
        <v>1988</v>
      </c>
      <c r="C1003" s="19"/>
      <c r="D1003" s="19">
        <v>140317629</v>
      </c>
      <c r="E1003" s="142" t="s">
        <v>2012</v>
      </c>
      <c r="F1003" s="19" t="s">
        <v>2011</v>
      </c>
      <c r="G1003" s="19" t="s">
        <v>7</v>
      </c>
      <c r="H1003" s="142" t="s">
        <v>280</v>
      </c>
      <c r="I1003" s="19" t="s">
        <v>209</v>
      </c>
      <c r="J1003" s="141" t="s">
        <v>48</v>
      </c>
      <c r="K1003" s="19" t="s">
        <v>3</v>
      </c>
      <c r="L1003" s="140">
        <v>24534</v>
      </c>
      <c r="M1003" s="19"/>
      <c r="N1003" s="291"/>
      <c r="O1003" s="19"/>
      <c r="P1003" s="19" t="s">
        <v>10</v>
      </c>
      <c r="Q1003" s="19" t="s">
        <v>10</v>
      </c>
      <c r="R1003" s="13">
        <v>121</v>
      </c>
      <c r="S1003" s="13">
        <v>21991</v>
      </c>
      <c r="T1003" s="9"/>
      <c r="U1003" s="9"/>
      <c r="V1003" s="110" t="s">
        <v>10</v>
      </c>
      <c r="W1003" s="9"/>
      <c r="X1003" s="9"/>
      <c r="Y1003" s="7" t="str">
        <f>VLOOKUP(B1003,'[1]01_MASTER_KODE_FASYANKES'!B$22:J$15694,8,FALSE)</f>
        <v>JAWA BARAT</v>
      </c>
      <c r="Z1003" s="6" t="str">
        <f>VLOOKUP(B1003,'[1]01_MASTER_KODE_FASYANKES'!B$22:J$15694,9,FALSE)</f>
        <v>BOGOR</v>
      </c>
      <c r="AA1003" s="6" t="str">
        <f>VLOOKUP(B1003,'[1]01_MASTER_KODE_FASYANKES'!B$22:J$15694,3,FALSE)</f>
        <v>Puskesmas</v>
      </c>
      <c r="AB1003" s="6" t="str">
        <f>VLOOKUP(B1003,'[1]01_MASTER_KODE_FASYANKES'!B$22:J$15694,2,FALSE)</f>
        <v>KARADENAN</v>
      </c>
      <c r="AC1003" s="6">
        <f>VLOOKUP(S1003,'[1]02_MASTER_KODE_SDMK'!B$3:H$2218,2,FALSE)</f>
        <v>2030101</v>
      </c>
      <c r="AD1003" s="6" t="str">
        <f>VLOOKUP(S1003,'[1]02_MASTER_KODE_SDMK'!B$3:H$2218,4,FALSE)</f>
        <v>13. Asisten Tenaga Kesehatan</v>
      </c>
      <c r="AE1003" s="6" t="str">
        <f>VLOOKUP(S1003,'[1]02_MASTER_KODE_SDMK'!B$3:H$2218,5,FALSE)</f>
        <v>01. Keperawatan</v>
      </c>
      <c r="AF1003" s="6" t="str">
        <f>VLOOKUP(S1003,'[1]02_MASTER_KODE_SDMK'!B$3:H$2218,3,FALSE)</f>
        <v>Perawat (Asisten)</v>
      </c>
      <c r="AG1003" s="6" t="str">
        <f>VLOOKUP(S1003,'[1]02_MASTER_KODE_SDMK'!B$3:H$2218,7,FALSE)</f>
        <v>PNS</v>
      </c>
      <c r="AH1003" s="6" t="str">
        <f>IF(G1003="L","Laki-Laki",IF(G1003="P","Perempuan","TIDAK VALID"))</f>
        <v>Perempuan</v>
      </c>
      <c r="AI1003" s="6" t="e">
        <f>VLOOKUP(X1003,'[1]06_MASTER_KODE_KAMPUS'!B$3:C$4825,2,FALSE)</f>
        <v>#N/A</v>
      </c>
      <c r="AJ1003" s="6" t="str">
        <f>VLOOKUP(V1003,'[1]03_MASTER_KODE_PRODI'!B$3:E$404,3,FALSE)</f>
        <v>SMA / Setara</v>
      </c>
      <c r="AK1003" s="6" t="str">
        <f>VLOOKUP(V1003,'[1]03_MASTER_KODE_PRODI'!B$3:E$404,4,FALSE)</f>
        <v>Sekolah Perawat Kesehatan</v>
      </c>
      <c r="AM1003" s="9"/>
    </row>
    <row r="1004" spans="1:39" x14ac:dyDescent="0.25">
      <c r="A1004">
        <v>1001</v>
      </c>
      <c r="B1004" s="292" t="s">
        <v>1988</v>
      </c>
      <c r="C1004" s="19"/>
      <c r="D1004" s="19">
        <v>140267690</v>
      </c>
      <c r="E1004" s="142" t="s">
        <v>2010</v>
      </c>
      <c r="F1004" s="19" t="s">
        <v>1379</v>
      </c>
      <c r="G1004" s="19" t="s">
        <v>7</v>
      </c>
      <c r="H1004" s="142" t="s">
        <v>44</v>
      </c>
      <c r="I1004" s="19" t="s">
        <v>57</v>
      </c>
      <c r="J1004" s="141" t="s">
        <v>63</v>
      </c>
      <c r="K1004" s="19" t="s">
        <v>3</v>
      </c>
      <c r="L1004" s="140">
        <v>22266</v>
      </c>
      <c r="M1004" s="19"/>
      <c r="N1004" s="291"/>
      <c r="O1004" s="19"/>
      <c r="P1004" s="19" t="s">
        <v>10</v>
      </c>
      <c r="Q1004" s="19" t="s">
        <v>10</v>
      </c>
      <c r="R1004" s="13">
        <v>121</v>
      </c>
      <c r="S1004" s="13">
        <v>21991</v>
      </c>
      <c r="T1004" s="9"/>
      <c r="U1004" s="9"/>
      <c r="V1004" s="110" t="s">
        <v>10</v>
      </c>
      <c r="W1004" s="9"/>
      <c r="X1004" s="9"/>
      <c r="Y1004" s="7" t="str">
        <f>VLOOKUP(B1004,'[1]01_MASTER_KODE_FASYANKES'!B$22:J$15694,8,FALSE)</f>
        <v>JAWA BARAT</v>
      </c>
      <c r="Z1004" s="6" t="str">
        <f>VLOOKUP(B1004,'[1]01_MASTER_KODE_FASYANKES'!B$22:J$15694,9,FALSE)</f>
        <v>BOGOR</v>
      </c>
      <c r="AA1004" s="6" t="str">
        <f>VLOOKUP(B1004,'[1]01_MASTER_KODE_FASYANKES'!B$22:J$15694,3,FALSE)</f>
        <v>Puskesmas</v>
      </c>
      <c r="AB1004" s="6" t="str">
        <f>VLOOKUP(B1004,'[1]01_MASTER_KODE_FASYANKES'!B$22:J$15694,2,FALSE)</f>
        <v>KARADENAN</v>
      </c>
      <c r="AC1004" s="6">
        <f>VLOOKUP(S1004,'[1]02_MASTER_KODE_SDMK'!B$3:H$2218,2,FALSE)</f>
        <v>2030101</v>
      </c>
      <c r="AD1004" s="6" t="str">
        <f>VLOOKUP(S1004,'[1]02_MASTER_KODE_SDMK'!B$3:H$2218,4,FALSE)</f>
        <v>13. Asisten Tenaga Kesehatan</v>
      </c>
      <c r="AE1004" s="6" t="str">
        <f>VLOOKUP(S1004,'[1]02_MASTER_KODE_SDMK'!B$3:H$2218,5,FALSE)</f>
        <v>01. Keperawatan</v>
      </c>
      <c r="AF1004" s="6" t="str">
        <f>VLOOKUP(S1004,'[1]02_MASTER_KODE_SDMK'!B$3:H$2218,3,FALSE)</f>
        <v>Perawat (Asisten)</v>
      </c>
      <c r="AG1004" s="6" t="str">
        <f>VLOOKUP(S1004,'[1]02_MASTER_KODE_SDMK'!B$3:H$2218,7,FALSE)</f>
        <v>PNS</v>
      </c>
      <c r="AH1004" s="6" t="str">
        <f>IF(G1004="L","Laki-Laki",IF(G1004="P","Perempuan","TIDAK VALID"))</f>
        <v>Perempuan</v>
      </c>
      <c r="AI1004" s="6" t="e">
        <f>VLOOKUP(X1004,'[1]06_MASTER_KODE_KAMPUS'!B$3:C$4825,2,FALSE)</f>
        <v>#N/A</v>
      </c>
      <c r="AJ1004" s="6" t="str">
        <f>VLOOKUP(V1004,'[1]03_MASTER_KODE_PRODI'!B$3:E$404,3,FALSE)</f>
        <v>SMA / Setara</v>
      </c>
      <c r="AK1004" s="6" t="str">
        <f>VLOOKUP(V1004,'[1]03_MASTER_KODE_PRODI'!B$3:E$404,4,FALSE)</f>
        <v>Sekolah Perawat Kesehatan</v>
      </c>
      <c r="AM1004" s="9"/>
    </row>
    <row r="1005" spans="1:39" x14ac:dyDescent="0.25">
      <c r="A1005">
        <v>1002</v>
      </c>
      <c r="B1005" s="292" t="s">
        <v>1988</v>
      </c>
      <c r="C1005" s="19"/>
      <c r="D1005" s="19">
        <v>140225429</v>
      </c>
      <c r="E1005" s="142" t="s">
        <v>2009</v>
      </c>
      <c r="F1005" s="19" t="s">
        <v>2008</v>
      </c>
      <c r="G1005" s="19" t="s">
        <v>7</v>
      </c>
      <c r="H1005" s="142" t="s">
        <v>66</v>
      </c>
      <c r="I1005" s="19" t="s">
        <v>5</v>
      </c>
      <c r="J1005" s="141" t="s">
        <v>290</v>
      </c>
      <c r="K1005" s="19" t="s">
        <v>91</v>
      </c>
      <c r="L1005" s="140">
        <v>24737</v>
      </c>
      <c r="M1005" s="19"/>
      <c r="N1005" s="291"/>
      <c r="O1005" s="19"/>
      <c r="P1005" s="19" t="s">
        <v>10</v>
      </c>
      <c r="Q1005" s="19" t="s">
        <v>10</v>
      </c>
      <c r="R1005" s="13">
        <v>121</v>
      </c>
      <c r="S1005" s="13">
        <v>21991</v>
      </c>
      <c r="T1005" s="9"/>
      <c r="U1005" s="9"/>
      <c r="V1005" s="110" t="s">
        <v>10</v>
      </c>
      <c r="W1005" s="9">
        <v>1987</v>
      </c>
      <c r="X1005" s="9"/>
      <c r="Y1005" s="7" t="str">
        <f>VLOOKUP(B1005,'[1]01_MASTER_KODE_FASYANKES'!B$22:J$15694,8,FALSE)</f>
        <v>JAWA BARAT</v>
      </c>
      <c r="Z1005" s="6" t="str">
        <f>VLOOKUP(B1005,'[1]01_MASTER_KODE_FASYANKES'!B$22:J$15694,9,FALSE)</f>
        <v>BOGOR</v>
      </c>
      <c r="AA1005" s="6" t="str">
        <f>VLOOKUP(B1005,'[1]01_MASTER_KODE_FASYANKES'!B$22:J$15694,3,FALSE)</f>
        <v>Puskesmas</v>
      </c>
      <c r="AB1005" s="6" t="str">
        <f>VLOOKUP(B1005,'[1]01_MASTER_KODE_FASYANKES'!B$22:J$15694,2,FALSE)</f>
        <v>KARADENAN</v>
      </c>
      <c r="AC1005" s="6">
        <f>VLOOKUP(S1005,'[1]02_MASTER_KODE_SDMK'!B$3:H$2218,2,FALSE)</f>
        <v>2030101</v>
      </c>
      <c r="AD1005" s="6" t="str">
        <f>VLOOKUP(S1005,'[1]02_MASTER_KODE_SDMK'!B$3:H$2218,4,FALSE)</f>
        <v>13. Asisten Tenaga Kesehatan</v>
      </c>
      <c r="AE1005" s="6" t="str">
        <f>VLOOKUP(S1005,'[1]02_MASTER_KODE_SDMK'!B$3:H$2218,5,FALSE)</f>
        <v>01. Keperawatan</v>
      </c>
      <c r="AF1005" s="6" t="str">
        <f>VLOOKUP(S1005,'[1]02_MASTER_KODE_SDMK'!B$3:H$2218,3,FALSE)</f>
        <v>Perawat (Asisten)</v>
      </c>
      <c r="AG1005" s="6" t="str">
        <f>VLOOKUP(S1005,'[1]02_MASTER_KODE_SDMK'!B$3:H$2218,7,FALSE)</f>
        <v>PNS</v>
      </c>
      <c r="AH1005" s="6" t="str">
        <f>IF(G1005="L","Laki-Laki",IF(G1005="P","Perempuan","TIDAK VALID"))</f>
        <v>Perempuan</v>
      </c>
      <c r="AI1005" s="6" t="e">
        <f>VLOOKUP(X1005,'[1]06_MASTER_KODE_KAMPUS'!B$3:C$4825,2,FALSE)</f>
        <v>#N/A</v>
      </c>
      <c r="AJ1005" s="6" t="str">
        <f>VLOOKUP(V1005,'[1]03_MASTER_KODE_PRODI'!B$3:E$404,3,FALSE)</f>
        <v>SMA / Setara</v>
      </c>
      <c r="AK1005" s="6" t="str">
        <f>VLOOKUP(V1005,'[1]03_MASTER_KODE_PRODI'!B$3:E$404,4,FALSE)</f>
        <v>Sekolah Perawat Kesehatan</v>
      </c>
      <c r="AM1005" s="9"/>
    </row>
    <row r="1006" spans="1:39" x14ac:dyDescent="0.25">
      <c r="A1006">
        <v>1003</v>
      </c>
      <c r="B1006" s="292" t="s">
        <v>1988</v>
      </c>
      <c r="C1006" s="19"/>
      <c r="D1006" s="19">
        <v>140280996</v>
      </c>
      <c r="E1006" s="142" t="s">
        <v>2007</v>
      </c>
      <c r="F1006" s="19" t="s">
        <v>2006</v>
      </c>
      <c r="G1006" s="19" t="s">
        <v>23</v>
      </c>
      <c r="H1006" s="142" t="s">
        <v>38</v>
      </c>
      <c r="I1006" s="19" t="s">
        <v>209</v>
      </c>
      <c r="J1006" s="141" t="s">
        <v>653</v>
      </c>
      <c r="K1006" s="19" t="s">
        <v>2005</v>
      </c>
      <c r="L1006" s="140">
        <v>25707</v>
      </c>
      <c r="M1006" s="19"/>
      <c r="N1006" s="291"/>
      <c r="O1006" s="19"/>
      <c r="P1006" s="19" t="s">
        <v>10</v>
      </c>
      <c r="Q1006" s="19" t="s">
        <v>10</v>
      </c>
      <c r="R1006" s="13">
        <v>121</v>
      </c>
      <c r="S1006" s="13">
        <v>21991</v>
      </c>
      <c r="T1006" s="9"/>
      <c r="U1006" s="9"/>
      <c r="V1006" s="110" t="s">
        <v>10</v>
      </c>
      <c r="W1006" s="9">
        <v>1992</v>
      </c>
      <c r="X1006" s="9"/>
      <c r="Y1006" s="7" t="str">
        <f>VLOOKUP(B1006,'[1]01_MASTER_KODE_FASYANKES'!B$22:J$15694,8,FALSE)</f>
        <v>JAWA BARAT</v>
      </c>
      <c r="Z1006" s="6" t="str">
        <f>VLOOKUP(B1006,'[1]01_MASTER_KODE_FASYANKES'!B$22:J$15694,9,FALSE)</f>
        <v>BOGOR</v>
      </c>
      <c r="AA1006" s="6" t="str">
        <f>VLOOKUP(B1006,'[1]01_MASTER_KODE_FASYANKES'!B$22:J$15694,3,FALSE)</f>
        <v>Puskesmas</v>
      </c>
      <c r="AB1006" s="6" t="str">
        <f>VLOOKUP(B1006,'[1]01_MASTER_KODE_FASYANKES'!B$22:J$15694,2,FALSE)</f>
        <v>KARADENAN</v>
      </c>
      <c r="AC1006" s="6">
        <f>VLOOKUP(S1006,'[1]02_MASTER_KODE_SDMK'!B$3:H$2218,2,FALSE)</f>
        <v>2030101</v>
      </c>
      <c r="AD1006" s="6" t="str">
        <f>VLOOKUP(S1006,'[1]02_MASTER_KODE_SDMK'!B$3:H$2218,4,FALSE)</f>
        <v>13. Asisten Tenaga Kesehatan</v>
      </c>
      <c r="AE1006" s="6" t="str">
        <f>VLOOKUP(S1006,'[1]02_MASTER_KODE_SDMK'!B$3:H$2218,5,FALSE)</f>
        <v>01. Keperawatan</v>
      </c>
      <c r="AF1006" s="6" t="str">
        <f>VLOOKUP(S1006,'[1]02_MASTER_KODE_SDMK'!B$3:H$2218,3,FALSE)</f>
        <v>Perawat (Asisten)</v>
      </c>
      <c r="AG1006" s="6" t="str">
        <f>VLOOKUP(S1006,'[1]02_MASTER_KODE_SDMK'!B$3:H$2218,7,FALSE)</f>
        <v>PNS</v>
      </c>
      <c r="AH1006" s="6" t="str">
        <f>IF(G1006="L","Laki-Laki",IF(G1006="P","Perempuan","TIDAK VALID"))</f>
        <v>Laki-Laki</v>
      </c>
      <c r="AI1006" s="6" t="e">
        <f>VLOOKUP(X1006,'[1]06_MASTER_KODE_KAMPUS'!B$3:C$4825,2,FALSE)</f>
        <v>#N/A</v>
      </c>
      <c r="AJ1006" s="6" t="str">
        <f>VLOOKUP(V1006,'[1]03_MASTER_KODE_PRODI'!B$3:E$404,3,FALSE)</f>
        <v>SMA / Setara</v>
      </c>
      <c r="AK1006" s="6" t="str">
        <f>VLOOKUP(V1006,'[1]03_MASTER_KODE_PRODI'!B$3:E$404,4,FALSE)</f>
        <v>Sekolah Perawat Kesehatan</v>
      </c>
      <c r="AM1006" s="9"/>
    </row>
    <row r="1007" spans="1:39" x14ac:dyDescent="0.25">
      <c r="A1007">
        <v>1004</v>
      </c>
      <c r="B1007" s="292" t="s">
        <v>1988</v>
      </c>
      <c r="C1007" s="19"/>
      <c r="D1007" s="19">
        <v>140262884</v>
      </c>
      <c r="E1007" s="142" t="s">
        <v>2004</v>
      </c>
      <c r="F1007" s="19" t="s">
        <v>2003</v>
      </c>
      <c r="G1007" s="19" t="s">
        <v>7</v>
      </c>
      <c r="H1007" s="142" t="s">
        <v>44</v>
      </c>
      <c r="I1007" s="19" t="s">
        <v>5</v>
      </c>
      <c r="J1007" s="141" t="s">
        <v>48</v>
      </c>
      <c r="K1007" s="19" t="s">
        <v>3</v>
      </c>
      <c r="L1007" s="140">
        <v>25569</v>
      </c>
      <c r="M1007" s="19"/>
      <c r="N1007" s="291"/>
      <c r="O1007" s="19"/>
      <c r="P1007" s="19" t="s">
        <v>334</v>
      </c>
      <c r="Q1007" s="19" t="s">
        <v>60</v>
      </c>
      <c r="R1007" s="13">
        <v>121</v>
      </c>
      <c r="S1007" s="100">
        <v>22011</v>
      </c>
      <c r="T1007" s="9"/>
      <c r="U1007" s="9"/>
      <c r="V1007" s="110">
        <v>15401</v>
      </c>
      <c r="W1007" s="9"/>
      <c r="X1007" s="9"/>
      <c r="Y1007" s="7" t="str">
        <f>VLOOKUP(B1007,'[1]01_MASTER_KODE_FASYANKES'!B$22:J$15694,8,FALSE)</f>
        <v>JAWA BARAT</v>
      </c>
      <c r="Z1007" s="6" t="str">
        <f>VLOOKUP(B1007,'[1]01_MASTER_KODE_FASYANKES'!B$22:J$15694,9,FALSE)</f>
        <v>BOGOR</v>
      </c>
      <c r="AA1007" s="6" t="str">
        <f>VLOOKUP(B1007,'[1]01_MASTER_KODE_FASYANKES'!B$22:J$15694,3,FALSE)</f>
        <v>Puskesmas</v>
      </c>
      <c r="AB1007" s="6" t="str">
        <f>VLOOKUP(B1007,'[1]01_MASTER_KODE_FASYANKES'!B$22:J$15694,2,FALSE)</f>
        <v>KARADENAN</v>
      </c>
      <c r="AC1007" s="6">
        <f>VLOOKUP(S1007,'[1]02_MASTER_KODE_SDMK'!B$3:H$2218,2,FALSE)</f>
        <v>1040101</v>
      </c>
      <c r="AD1007" s="6" t="str">
        <f>VLOOKUP(S1007,'[1]02_MASTER_KODE_SDMK'!B$3:H$2218,4,FALSE)</f>
        <v>04. Kebidanan</v>
      </c>
      <c r="AE1007" s="6" t="str">
        <f>VLOOKUP(S1007,'[1]02_MASTER_KODE_SDMK'!B$3:H$2218,5,FALSE)</f>
        <v>01. Bidan</v>
      </c>
      <c r="AF1007" s="6" t="str">
        <f>VLOOKUP(S1007,'[1]02_MASTER_KODE_SDMK'!B$3:H$2218,3,FALSE)</f>
        <v>Bidan</v>
      </c>
      <c r="AG1007" s="6" t="str">
        <f>VLOOKUP(S1007,'[1]02_MASTER_KODE_SDMK'!B$3:H$2218,7,FALSE)</f>
        <v>PNS</v>
      </c>
      <c r="AH1007" s="6" t="str">
        <f>IF(G1007="L","Laki-Laki",IF(G1007="P","Perempuan","TIDAK VALID"))</f>
        <v>Perempuan</v>
      </c>
      <c r="AI1007" s="6" t="e">
        <f>VLOOKUP(X1007,'[1]06_MASTER_KODE_KAMPUS'!B$3:C$4825,2,FALSE)</f>
        <v>#N/A</v>
      </c>
      <c r="AJ1007" s="6" t="str">
        <f>VLOOKUP(V1007,'[1]03_MASTER_KODE_PRODI'!B$3:E$404,3,FALSE)</f>
        <v>D-3</v>
      </c>
      <c r="AK1007" s="6" t="str">
        <f>VLOOKUP(V1007,'[1]03_MASTER_KODE_PRODI'!B$3:E$404,4,FALSE)</f>
        <v>Kebidanan</v>
      </c>
      <c r="AM1007" s="9"/>
    </row>
    <row r="1008" spans="1:39" x14ac:dyDescent="0.25">
      <c r="A1008">
        <v>1005</v>
      </c>
      <c r="B1008" s="292" t="s">
        <v>1988</v>
      </c>
      <c r="C1008" s="19"/>
      <c r="D1008" s="19">
        <v>140273434</v>
      </c>
      <c r="E1008" s="142" t="s">
        <v>2002</v>
      </c>
      <c r="F1008" s="19" t="s">
        <v>2001</v>
      </c>
      <c r="G1008" s="19" t="s">
        <v>7</v>
      </c>
      <c r="H1008" s="142" t="s">
        <v>44</v>
      </c>
      <c r="I1008" s="19" t="s">
        <v>209</v>
      </c>
      <c r="J1008" s="141" t="s">
        <v>591</v>
      </c>
      <c r="K1008" s="19" t="s">
        <v>3</v>
      </c>
      <c r="L1008" s="140">
        <v>22881</v>
      </c>
      <c r="M1008" s="19"/>
      <c r="N1008" s="291"/>
      <c r="O1008" s="19"/>
      <c r="P1008" s="19" t="s">
        <v>334</v>
      </c>
      <c r="Q1008" s="19" t="s">
        <v>60</v>
      </c>
      <c r="R1008" s="13">
        <v>121</v>
      </c>
      <c r="S1008" s="100">
        <v>22011</v>
      </c>
      <c r="T1008" s="9"/>
      <c r="U1008" s="9"/>
      <c r="V1008" s="110">
        <v>15401</v>
      </c>
      <c r="W1008" s="9">
        <v>1992</v>
      </c>
      <c r="X1008" s="9"/>
      <c r="Y1008" s="7" t="str">
        <f>VLOOKUP(B1008,'[1]01_MASTER_KODE_FASYANKES'!B$22:J$15694,8,FALSE)</f>
        <v>JAWA BARAT</v>
      </c>
      <c r="Z1008" s="6" t="str">
        <f>VLOOKUP(B1008,'[1]01_MASTER_KODE_FASYANKES'!B$22:J$15694,9,FALSE)</f>
        <v>BOGOR</v>
      </c>
      <c r="AA1008" s="6" t="str">
        <f>VLOOKUP(B1008,'[1]01_MASTER_KODE_FASYANKES'!B$22:J$15694,3,FALSE)</f>
        <v>Puskesmas</v>
      </c>
      <c r="AB1008" s="6" t="str">
        <f>VLOOKUP(B1008,'[1]01_MASTER_KODE_FASYANKES'!B$22:J$15694,2,FALSE)</f>
        <v>KARADENAN</v>
      </c>
      <c r="AC1008" s="6">
        <f>VLOOKUP(S1008,'[1]02_MASTER_KODE_SDMK'!B$3:H$2218,2,FALSE)</f>
        <v>1040101</v>
      </c>
      <c r="AD1008" s="6" t="str">
        <f>VLOOKUP(S1008,'[1]02_MASTER_KODE_SDMK'!B$3:H$2218,4,FALSE)</f>
        <v>04. Kebidanan</v>
      </c>
      <c r="AE1008" s="6" t="str">
        <f>VLOOKUP(S1008,'[1]02_MASTER_KODE_SDMK'!B$3:H$2218,5,FALSE)</f>
        <v>01. Bidan</v>
      </c>
      <c r="AF1008" s="6" t="str">
        <f>VLOOKUP(S1008,'[1]02_MASTER_KODE_SDMK'!B$3:H$2218,3,FALSE)</f>
        <v>Bidan</v>
      </c>
      <c r="AG1008" s="6" t="str">
        <f>VLOOKUP(S1008,'[1]02_MASTER_KODE_SDMK'!B$3:H$2218,7,FALSE)</f>
        <v>PNS</v>
      </c>
      <c r="AH1008" s="6" t="str">
        <f>IF(G1008="L","Laki-Laki",IF(G1008="P","Perempuan","TIDAK VALID"))</f>
        <v>Perempuan</v>
      </c>
      <c r="AI1008" s="6" t="e">
        <f>VLOOKUP(X1008,'[1]06_MASTER_KODE_KAMPUS'!B$3:C$4825,2,FALSE)</f>
        <v>#N/A</v>
      </c>
      <c r="AJ1008" s="6" t="str">
        <f>VLOOKUP(V1008,'[1]03_MASTER_KODE_PRODI'!B$3:E$404,3,FALSE)</f>
        <v>D-3</v>
      </c>
      <c r="AK1008" s="6" t="str">
        <f>VLOOKUP(V1008,'[1]03_MASTER_KODE_PRODI'!B$3:E$404,4,FALSE)</f>
        <v>Kebidanan</v>
      </c>
      <c r="AM1008" s="9"/>
    </row>
    <row r="1009" spans="1:39" x14ac:dyDescent="0.25">
      <c r="A1009">
        <v>1006</v>
      </c>
      <c r="B1009" s="292" t="s">
        <v>1988</v>
      </c>
      <c r="C1009" s="19"/>
      <c r="D1009" s="19">
        <v>140314521</v>
      </c>
      <c r="E1009" s="142" t="s">
        <v>2000</v>
      </c>
      <c r="F1009" s="19" t="s">
        <v>1999</v>
      </c>
      <c r="G1009" s="19" t="s">
        <v>7</v>
      </c>
      <c r="H1009" s="142" t="s">
        <v>275</v>
      </c>
      <c r="I1009" s="19" t="s">
        <v>209</v>
      </c>
      <c r="J1009" s="141" t="s">
        <v>193</v>
      </c>
      <c r="K1009" s="19" t="s">
        <v>62</v>
      </c>
      <c r="L1009" s="140">
        <v>26112</v>
      </c>
      <c r="M1009" s="19"/>
      <c r="N1009" s="291"/>
      <c r="O1009" s="19"/>
      <c r="P1009" s="19" t="s">
        <v>271</v>
      </c>
      <c r="Q1009" s="19" t="s">
        <v>271</v>
      </c>
      <c r="R1009" s="13">
        <v>121</v>
      </c>
      <c r="S1009" s="13">
        <v>42991</v>
      </c>
      <c r="T1009" s="9"/>
      <c r="U1009" s="9"/>
      <c r="V1009" s="9" t="s">
        <v>271</v>
      </c>
      <c r="W1009" s="9">
        <v>1991</v>
      </c>
      <c r="X1009" s="9"/>
      <c r="Y1009" s="7" t="str">
        <f>VLOOKUP(B1009,'[1]01_MASTER_KODE_FASYANKES'!B$22:J$15694,8,FALSE)</f>
        <v>JAWA BARAT</v>
      </c>
      <c r="Z1009" s="6" t="str">
        <f>VLOOKUP(B1009,'[1]01_MASTER_KODE_FASYANKES'!B$22:J$15694,9,FALSE)</f>
        <v>BOGOR</v>
      </c>
      <c r="AA1009" s="6" t="str">
        <f>VLOOKUP(B1009,'[1]01_MASTER_KODE_FASYANKES'!B$22:J$15694,3,FALSE)</f>
        <v>Puskesmas</v>
      </c>
      <c r="AB1009" s="6" t="str">
        <f>VLOOKUP(B1009,'[1]01_MASTER_KODE_FASYANKES'!B$22:J$15694,2,FALSE)</f>
        <v>KARADENAN</v>
      </c>
      <c r="AC1009" s="6">
        <f>VLOOKUP(S1009,'[1]02_MASTER_KODE_SDMK'!B$3:H$2218,2,FALSE)</f>
        <v>2070101</v>
      </c>
      <c r="AD1009" s="6" t="str">
        <f>VLOOKUP(S1009,'[1]02_MASTER_KODE_SDMK'!B$3:H$2218,4,FALSE)</f>
        <v>13. Asisten Tenaga Kesehatan</v>
      </c>
      <c r="AE1009" s="6" t="str">
        <f>VLOOKUP(S1009,'[1]02_MASTER_KODE_SDMK'!B$3:H$2218,5,FALSE)</f>
        <v>05. Kesehatan Lingkungan</v>
      </c>
      <c r="AF1009" s="6" t="str">
        <f>VLOOKUP(S1009,'[1]02_MASTER_KODE_SDMK'!B$3:H$2218,3,FALSE)</f>
        <v>Kesehatan Lingkungan (Asisten)</v>
      </c>
      <c r="AG1009" s="6" t="str">
        <f>VLOOKUP(S1009,'[1]02_MASTER_KODE_SDMK'!B$3:H$2218,7,FALSE)</f>
        <v>PNS</v>
      </c>
      <c r="AH1009" s="6" t="str">
        <f>IF(G1009="L","Laki-Laki",IF(G1009="P","Perempuan","TIDAK VALID"))</f>
        <v>Perempuan</v>
      </c>
      <c r="AI1009" s="6" t="e">
        <f>VLOOKUP(X1009,'[1]06_MASTER_KODE_KAMPUS'!B$3:C$4825,2,FALSE)</f>
        <v>#N/A</v>
      </c>
      <c r="AJ1009" s="6" t="str">
        <f>VLOOKUP(V1009,'[1]03_MASTER_KODE_PRODI'!B$3:E$404,3,FALSE)</f>
        <v>D-1</v>
      </c>
      <c r="AK1009" s="6" t="str">
        <f>VLOOKUP(V1009,'[1]03_MASTER_KODE_PRODI'!B$3:E$404,4,FALSE)</f>
        <v>Sekolah Pembantu Penilik Hygiene</v>
      </c>
      <c r="AM1009" s="9"/>
    </row>
    <row r="1010" spans="1:39" x14ac:dyDescent="0.25">
      <c r="A1010">
        <v>1007</v>
      </c>
      <c r="B1010" s="292" t="s">
        <v>1988</v>
      </c>
      <c r="C1010" s="19"/>
      <c r="D1010" s="19">
        <v>140169885</v>
      </c>
      <c r="E1010" s="142" t="s">
        <v>1998</v>
      </c>
      <c r="F1010" s="19" t="s">
        <v>1997</v>
      </c>
      <c r="G1010" s="19" t="s">
        <v>7</v>
      </c>
      <c r="H1010" s="142" t="s">
        <v>135</v>
      </c>
      <c r="I1010" s="19" t="s">
        <v>57</v>
      </c>
      <c r="J1010" s="141" t="s">
        <v>653</v>
      </c>
      <c r="K1010" s="19" t="s">
        <v>1996</v>
      </c>
      <c r="L1010" s="140">
        <v>22386</v>
      </c>
      <c r="M1010" s="19"/>
      <c r="N1010" s="291"/>
      <c r="O1010" s="19"/>
      <c r="P1010" s="19" t="s">
        <v>1043</v>
      </c>
      <c r="Q1010" s="19" t="s">
        <v>1043</v>
      </c>
      <c r="R1010" s="13">
        <v>121</v>
      </c>
      <c r="S1010" s="13">
        <v>21971</v>
      </c>
      <c r="T1010" s="9"/>
      <c r="U1010" s="9"/>
      <c r="V1010" s="9" t="s">
        <v>1043</v>
      </c>
      <c r="W1010" s="9">
        <v>1984</v>
      </c>
      <c r="X1010" s="9"/>
      <c r="Y1010" s="7" t="str">
        <f>VLOOKUP(B1010,'[1]01_MASTER_KODE_FASYANKES'!B$22:J$15694,8,FALSE)</f>
        <v>JAWA BARAT</v>
      </c>
      <c r="Z1010" s="6" t="str">
        <f>VLOOKUP(B1010,'[1]01_MASTER_KODE_FASYANKES'!B$22:J$15694,9,FALSE)</f>
        <v>BOGOR</v>
      </c>
      <c r="AA1010" s="6" t="str">
        <f>VLOOKUP(B1010,'[1]01_MASTER_KODE_FASYANKES'!B$22:J$15694,3,FALSE)</f>
        <v>Puskesmas</v>
      </c>
      <c r="AB1010" s="6" t="str">
        <f>VLOOKUP(B1010,'[1]01_MASTER_KODE_FASYANKES'!B$22:J$15694,2,FALSE)</f>
        <v>KARADENAN</v>
      </c>
      <c r="AC1010" s="6">
        <f>VLOOKUP(S1010,'[1]02_MASTER_KODE_SDMK'!B$3:H$2218,2,FALSE)</f>
        <v>2100101</v>
      </c>
      <c r="AD1010" s="6" t="str">
        <f>VLOOKUP(S1010,'[1]02_MASTER_KODE_SDMK'!B$3:H$2218,4,FALSE)</f>
        <v>13. Asisten Tenaga Kesehatan</v>
      </c>
      <c r="AE1010" s="6" t="str">
        <f>VLOOKUP(S1010,'[1]02_MASTER_KODE_SDMK'!B$3:H$2218,5,FALSE)</f>
        <v>07. Keteknisian Medis</v>
      </c>
      <c r="AF1010" s="6" t="str">
        <f>VLOOKUP(S1010,'[1]02_MASTER_KODE_SDMK'!B$3:H$2218,3,FALSE)</f>
        <v>Terapis Gigi dan Mulut (Asisten)</v>
      </c>
      <c r="AG1010" s="6" t="str">
        <f>VLOOKUP(S1010,'[1]02_MASTER_KODE_SDMK'!B$3:H$2218,7,FALSE)</f>
        <v>PNS</v>
      </c>
      <c r="AH1010" s="6" t="str">
        <f>IF(G1010="L","Laki-Laki",IF(G1010="P","Perempuan","TIDAK VALID"))</f>
        <v>Perempuan</v>
      </c>
      <c r="AI1010" s="6" t="e">
        <f>VLOOKUP(X1010,'[1]06_MASTER_KODE_KAMPUS'!B$3:C$4825,2,FALSE)</f>
        <v>#N/A</v>
      </c>
      <c r="AJ1010" s="6" t="str">
        <f>VLOOKUP(V1010,'[1]03_MASTER_KODE_PRODI'!B$3:E$404,3,FALSE)</f>
        <v>SMA / Setara</v>
      </c>
      <c r="AK1010" s="6" t="str">
        <f>VLOOKUP(V1010,'[1]03_MASTER_KODE_PRODI'!B$3:E$404,4,FALSE)</f>
        <v>Sekolah Pengatur Rawat Gigi</v>
      </c>
      <c r="AM1010" s="9"/>
    </row>
    <row r="1011" spans="1:39" x14ac:dyDescent="0.25">
      <c r="A1011">
        <v>1008</v>
      </c>
      <c r="B1011" s="292" t="s">
        <v>1988</v>
      </c>
      <c r="C1011" s="19"/>
      <c r="D1011" s="19">
        <v>140287768</v>
      </c>
      <c r="E1011" s="142" t="s">
        <v>1995</v>
      </c>
      <c r="F1011" s="19" t="s">
        <v>1994</v>
      </c>
      <c r="G1011" s="19" t="s">
        <v>7</v>
      </c>
      <c r="H1011" s="142" t="s">
        <v>38</v>
      </c>
      <c r="I1011" s="19" t="s">
        <v>209</v>
      </c>
      <c r="J1011" s="141" t="s">
        <v>48</v>
      </c>
      <c r="K1011" s="19" t="s">
        <v>70</v>
      </c>
      <c r="L1011" s="140">
        <v>24866</v>
      </c>
      <c r="M1011" s="19"/>
      <c r="N1011" s="291"/>
      <c r="O1011" s="19"/>
      <c r="P1011" s="19" t="s">
        <v>134</v>
      </c>
      <c r="Q1011" s="19" t="s">
        <v>134</v>
      </c>
      <c r="R1011" s="13">
        <v>121</v>
      </c>
      <c r="S1011" s="100">
        <v>91991</v>
      </c>
      <c r="T1011" s="9"/>
      <c r="U1011" s="9"/>
      <c r="V1011" s="110" t="s">
        <v>134</v>
      </c>
      <c r="W1011" s="9">
        <v>1988</v>
      </c>
      <c r="X1011" s="9"/>
      <c r="Y1011" s="7" t="str">
        <f>VLOOKUP(B1011,'[1]01_MASTER_KODE_FASYANKES'!B$22:J$15694,8,FALSE)</f>
        <v>JAWA BARAT</v>
      </c>
      <c r="Z1011" s="6" t="str">
        <f>VLOOKUP(B1011,'[1]01_MASTER_KODE_FASYANKES'!B$22:J$15694,9,FALSE)</f>
        <v>BOGOR</v>
      </c>
      <c r="AA1011" s="6" t="str">
        <f>VLOOKUP(B1011,'[1]01_MASTER_KODE_FASYANKES'!B$22:J$15694,3,FALSE)</f>
        <v>Puskesmas</v>
      </c>
      <c r="AB1011" s="6" t="str">
        <f>VLOOKUP(B1011,'[1]01_MASTER_KODE_FASYANKES'!B$22:J$15694,2,FALSE)</f>
        <v>KARADENAN</v>
      </c>
      <c r="AC1011" s="6">
        <f>VLOOKUP(S1011,'[1]02_MASTER_KODE_SDMK'!B$3:H$2218,2,FALSE)</f>
        <v>3020799</v>
      </c>
      <c r="AD1011" s="6" t="str">
        <f>VLOOKUP(S1011,'[1]02_MASTER_KODE_SDMK'!B$3:H$2218,4,FALSE)</f>
        <v>14. Tenaga Penunjang</v>
      </c>
      <c r="AE1011" s="6" t="str">
        <f>VLOOKUP(S1011,'[1]02_MASTER_KODE_SDMK'!B$3:H$2218,5,FALSE)</f>
        <v>02. Dukungan Manajemen</v>
      </c>
      <c r="AF1011" s="6" t="str">
        <f>VLOOKUP(S1011,'[1]02_MASTER_KODE_SDMK'!B$3:H$2218,3,FALSE)</f>
        <v>Tenaga Umum Lainnya yang belum tercantum</v>
      </c>
      <c r="AG1011" s="6" t="str">
        <f>VLOOKUP(S1011,'[1]02_MASTER_KODE_SDMK'!B$3:H$2218,7,FALSE)</f>
        <v>PNS</v>
      </c>
      <c r="AH1011" s="6" t="str">
        <f>IF(G1011="L","Laki-Laki",IF(G1011="P","Perempuan","TIDAK VALID"))</f>
        <v>Perempuan</v>
      </c>
      <c r="AI1011" s="6" t="e">
        <f>VLOOKUP(X1011,'[1]06_MASTER_KODE_KAMPUS'!B$3:C$4825,2,FALSE)</f>
        <v>#N/A</v>
      </c>
      <c r="AJ1011" s="6" t="str">
        <f>VLOOKUP(V1011,'[1]03_MASTER_KODE_PRODI'!B$3:E$404,3,FALSE)</f>
        <v>SMA / Setara</v>
      </c>
      <c r="AK1011" s="6" t="str">
        <f>VLOOKUP(V1011,'[1]03_MASTER_KODE_PRODI'!B$3:E$404,4,FALSE)</f>
        <v>Sekolah Menengah Atas</v>
      </c>
      <c r="AM1011" s="9"/>
    </row>
    <row r="1012" spans="1:39" x14ac:dyDescent="0.25">
      <c r="A1012">
        <v>1009</v>
      </c>
      <c r="B1012" s="292" t="s">
        <v>1988</v>
      </c>
      <c r="C1012" s="19"/>
      <c r="D1012" s="19">
        <v>140267026</v>
      </c>
      <c r="E1012" s="142" t="s">
        <v>1993</v>
      </c>
      <c r="F1012" s="19" t="s">
        <v>1992</v>
      </c>
      <c r="G1012" s="19" t="s">
        <v>7</v>
      </c>
      <c r="H1012" s="142" t="s">
        <v>44</v>
      </c>
      <c r="I1012" s="19" t="s">
        <v>209</v>
      </c>
      <c r="J1012" s="141" t="s">
        <v>193</v>
      </c>
      <c r="K1012" s="19" t="s">
        <v>1556</v>
      </c>
      <c r="L1012" s="140">
        <v>24221</v>
      </c>
      <c r="M1012" s="19"/>
      <c r="N1012" s="291"/>
      <c r="O1012" s="19"/>
      <c r="P1012" s="19" t="s">
        <v>1991</v>
      </c>
      <c r="Q1012" s="19" t="s">
        <v>1991</v>
      </c>
      <c r="R1012" s="13">
        <v>121</v>
      </c>
      <c r="S1012" s="100">
        <v>91991</v>
      </c>
      <c r="T1012" s="9"/>
      <c r="U1012" s="9"/>
      <c r="V1012" s="110" t="s">
        <v>134</v>
      </c>
      <c r="W1012" s="9"/>
      <c r="X1012" s="9"/>
      <c r="Y1012" s="7" t="str">
        <f>VLOOKUP(B1012,'[1]01_MASTER_KODE_FASYANKES'!B$22:J$15694,8,FALSE)</f>
        <v>JAWA BARAT</v>
      </c>
      <c r="Z1012" s="6" t="str">
        <f>VLOOKUP(B1012,'[1]01_MASTER_KODE_FASYANKES'!B$22:J$15694,9,FALSE)</f>
        <v>BOGOR</v>
      </c>
      <c r="AA1012" s="6" t="str">
        <f>VLOOKUP(B1012,'[1]01_MASTER_KODE_FASYANKES'!B$22:J$15694,3,FALSE)</f>
        <v>Puskesmas</v>
      </c>
      <c r="AB1012" s="6" t="str">
        <f>VLOOKUP(B1012,'[1]01_MASTER_KODE_FASYANKES'!B$22:J$15694,2,FALSE)</f>
        <v>KARADENAN</v>
      </c>
      <c r="AC1012" s="6">
        <f>VLOOKUP(S1012,'[1]02_MASTER_KODE_SDMK'!B$3:H$2218,2,FALSE)</f>
        <v>3020799</v>
      </c>
      <c r="AD1012" s="6" t="str">
        <f>VLOOKUP(S1012,'[1]02_MASTER_KODE_SDMK'!B$3:H$2218,4,FALSE)</f>
        <v>14. Tenaga Penunjang</v>
      </c>
      <c r="AE1012" s="6" t="str">
        <f>VLOOKUP(S1012,'[1]02_MASTER_KODE_SDMK'!B$3:H$2218,5,FALSE)</f>
        <v>02. Dukungan Manajemen</v>
      </c>
      <c r="AF1012" s="6" t="str">
        <f>VLOOKUP(S1012,'[1]02_MASTER_KODE_SDMK'!B$3:H$2218,3,FALSE)</f>
        <v>Tenaga Umum Lainnya yang belum tercantum</v>
      </c>
      <c r="AG1012" s="6" t="str">
        <f>VLOOKUP(S1012,'[1]02_MASTER_KODE_SDMK'!B$3:H$2218,7,FALSE)</f>
        <v>PNS</v>
      </c>
      <c r="AH1012" s="6" t="str">
        <f>IF(G1012="L","Laki-Laki",IF(G1012="P","Perempuan","TIDAK VALID"))</f>
        <v>Perempuan</v>
      </c>
      <c r="AI1012" s="6" t="e">
        <f>VLOOKUP(X1012,'[1]06_MASTER_KODE_KAMPUS'!B$3:C$4825,2,FALSE)</f>
        <v>#N/A</v>
      </c>
      <c r="AJ1012" s="6" t="str">
        <f>VLOOKUP(V1012,'[1]03_MASTER_KODE_PRODI'!B$3:E$404,3,FALSE)</f>
        <v>SMA / Setara</v>
      </c>
      <c r="AK1012" s="6" t="str">
        <f>VLOOKUP(V1012,'[1]03_MASTER_KODE_PRODI'!B$3:E$404,4,FALSE)</f>
        <v>Sekolah Menengah Atas</v>
      </c>
      <c r="AM1012" s="9"/>
    </row>
    <row r="1013" spans="1:39" x14ac:dyDescent="0.25">
      <c r="A1013">
        <v>1010</v>
      </c>
      <c r="B1013" s="292" t="s">
        <v>1988</v>
      </c>
      <c r="C1013" s="19"/>
      <c r="D1013" s="19">
        <v>140312398</v>
      </c>
      <c r="E1013" s="142" t="s">
        <v>1990</v>
      </c>
      <c r="F1013" s="19" t="s">
        <v>1989</v>
      </c>
      <c r="G1013" s="19" t="s">
        <v>7</v>
      </c>
      <c r="H1013" s="142" t="s">
        <v>275</v>
      </c>
      <c r="I1013" s="19" t="s">
        <v>209</v>
      </c>
      <c r="J1013" s="141" t="s">
        <v>290</v>
      </c>
      <c r="K1013" s="19" t="s">
        <v>1181</v>
      </c>
      <c r="L1013" s="140">
        <v>26303</v>
      </c>
      <c r="M1013" s="19"/>
      <c r="N1013" s="291"/>
      <c r="O1013" s="19"/>
      <c r="P1013" s="19" t="s">
        <v>348</v>
      </c>
      <c r="Q1013" s="19" t="s">
        <v>60</v>
      </c>
      <c r="R1013" s="13">
        <v>121</v>
      </c>
      <c r="S1013" s="100">
        <v>22011</v>
      </c>
      <c r="T1013" s="9"/>
      <c r="U1013" s="9"/>
      <c r="V1013" s="110">
        <v>15401</v>
      </c>
      <c r="W1013" s="9">
        <v>2004</v>
      </c>
      <c r="X1013" s="9"/>
      <c r="Y1013" s="7" t="str">
        <f>VLOOKUP(B1013,'[1]01_MASTER_KODE_FASYANKES'!B$22:J$15694,8,FALSE)</f>
        <v>JAWA BARAT</v>
      </c>
      <c r="Z1013" s="6" t="str">
        <f>VLOOKUP(B1013,'[1]01_MASTER_KODE_FASYANKES'!B$22:J$15694,9,FALSE)</f>
        <v>BOGOR</v>
      </c>
      <c r="AA1013" s="6" t="str">
        <f>VLOOKUP(B1013,'[1]01_MASTER_KODE_FASYANKES'!B$22:J$15694,3,FALSE)</f>
        <v>Puskesmas</v>
      </c>
      <c r="AB1013" s="6" t="str">
        <f>VLOOKUP(B1013,'[1]01_MASTER_KODE_FASYANKES'!B$22:J$15694,2,FALSE)</f>
        <v>KARADENAN</v>
      </c>
      <c r="AC1013" s="6">
        <f>VLOOKUP(S1013,'[1]02_MASTER_KODE_SDMK'!B$3:H$2218,2,FALSE)</f>
        <v>1040101</v>
      </c>
      <c r="AD1013" s="6" t="str">
        <f>VLOOKUP(S1013,'[1]02_MASTER_KODE_SDMK'!B$3:H$2218,4,FALSE)</f>
        <v>04. Kebidanan</v>
      </c>
      <c r="AE1013" s="6" t="str">
        <f>VLOOKUP(S1013,'[1]02_MASTER_KODE_SDMK'!B$3:H$2218,5,FALSE)</f>
        <v>01. Bidan</v>
      </c>
      <c r="AF1013" s="6" t="str">
        <f>VLOOKUP(S1013,'[1]02_MASTER_KODE_SDMK'!B$3:H$2218,3,FALSE)</f>
        <v>Bidan</v>
      </c>
      <c r="AG1013" s="6" t="str">
        <f>VLOOKUP(S1013,'[1]02_MASTER_KODE_SDMK'!B$3:H$2218,7,FALSE)</f>
        <v>PNS</v>
      </c>
      <c r="AH1013" s="6" t="str">
        <f>IF(G1013="L","Laki-Laki",IF(G1013="P","Perempuan","TIDAK VALID"))</f>
        <v>Perempuan</v>
      </c>
      <c r="AI1013" s="6" t="e">
        <f>VLOOKUP(X1013,'[1]06_MASTER_KODE_KAMPUS'!B$3:C$4825,2,FALSE)</f>
        <v>#N/A</v>
      </c>
      <c r="AJ1013" s="6" t="str">
        <f>VLOOKUP(V1013,'[1]03_MASTER_KODE_PRODI'!B$3:E$404,3,FALSE)</f>
        <v>D-3</v>
      </c>
      <c r="AK1013" s="6" t="str">
        <f>VLOOKUP(V1013,'[1]03_MASTER_KODE_PRODI'!B$3:E$404,4,FALSE)</f>
        <v>Kebidanan</v>
      </c>
      <c r="AM1013" s="9"/>
    </row>
    <row r="1014" spans="1:39" x14ac:dyDescent="0.25">
      <c r="A1014">
        <v>1011</v>
      </c>
      <c r="B1014" s="292" t="s">
        <v>1988</v>
      </c>
      <c r="C1014" s="19"/>
      <c r="D1014" s="19">
        <v>140256273</v>
      </c>
      <c r="E1014" s="142" t="s">
        <v>1987</v>
      </c>
      <c r="F1014" s="19" t="s">
        <v>1986</v>
      </c>
      <c r="G1014" s="19" t="s">
        <v>7</v>
      </c>
      <c r="H1014" s="142" t="s">
        <v>1376</v>
      </c>
      <c r="I1014" s="19" t="s">
        <v>57</v>
      </c>
      <c r="J1014" s="141" t="s">
        <v>48</v>
      </c>
      <c r="K1014" s="19" t="s">
        <v>1985</v>
      </c>
      <c r="L1014" s="140">
        <v>23397</v>
      </c>
      <c r="M1014" s="19"/>
      <c r="N1014" s="291"/>
      <c r="O1014" s="19"/>
      <c r="P1014" s="19" t="s">
        <v>378</v>
      </c>
      <c r="Q1014" s="19" t="s">
        <v>846</v>
      </c>
      <c r="R1014" s="13">
        <v>121</v>
      </c>
      <c r="S1014" s="100">
        <v>51011</v>
      </c>
      <c r="T1014" s="9"/>
      <c r="U1014" s="9"/>
      <c r="V1014" s="110">
        <v>13411</v>
      </c>
      <c r="W1014" s="9">
        <v>1990</v>
      </c>
      <c r="X1014" s="9"/>
      <c r="Y1014" s="7" t="str">
        <f>VLOOKUP(B1014,'[1]01_MASTER_KODE_FASYANKES'!B$22:J$15694,8,FALSE)</f>
        <v>JAWA BARAT</v>
      </c>
      <c r="Z1014" s="6" t="str">
        <f>VLOOKUP(B1014,'[1]01_MASTER_KODE_FASYANKES'!B$22:J$15694,9,FALSE)</f>
        <v>BOGOR</v>
      </c>
      <c r="AA1014" s="6" t="str">
        <f>VLOOKUP(B1014,'[1]01_MASTER_KODE_FASYANKES'!B$22:J$15694,3,FALSE)</f>
        <v>Puskesmas</v>
      </c>
      <c r="AB1014" s="6" t="str">
        <f>VLOOKUP(B1014,'[1]01_MASTER_KODE_FASYANKES'!B$22:J$15694,2,FALSE)</f>
        <v>KARADENAN</v>
      </c>
      <c r="AC1014" s="6">
        <f>VLOOKUP(S1014,'[1]02_MASTER_KODE_SDMK'!B$3:H$2218,2,FALSE)</f>
        <v>1080101</v>
      </c>
      <c r="AD1014" s="6" t="str">
        <f>VLOOKUP(S1014,'[1]02_MASTER_KODE_SDMK'!B$3:H$2218,4,FALSE)</f>
        <v>08. Gizi</v>
      </c>
      <c r="AE1014" s="6" t="str">
        <f>VLOOKUP(S1014,'[1]02_MASTER_KODE_SDMK'!B$3:H$2218,5,FALSE)</f>
        <v>01. Nutrisionis</v>
      </c>
      <c r="AF1014" s="6" t="str">
        <f>VLOOKUP(S1014,'[1]02_MASTER_KODE_SDMK'!B$3:H$2218,3,FALSE)</f>
        <v>Nutrisionis</v>
      </c>
      <c r="AG1014" s="6" t="str">
        <f>VLOOKUP(S1014,'[1]02_MASTER_KODE_SDMK'!B$3:H$2218,7,FALSE)</f>
        <v>PNS</v>
      </c>
      <c r="AH1014" s="6" t="str">
        <f>IF(G1014="L","Laki-Laki",IF(G1014="P","Perempuan","TIDAK VALID"))</f>
        <v>Perempuan</v>
      </c>
      <c r="AI1014" s="6" t="e">
        <f>VLOOKUP(X1014,'[1]06_MASTER_KODE_KAMPUS'!B$3:C$4825,2,FALSE)</f>
        <v>#N/A</v>
      </c>
      <c r="AJ1014" s="6" t="str">
        <f>VLOOKUP(V1014,'[1]03_MASTER_KODE_PRODI'!B$3:E$404,3,FALSE)</f>
        <v>D-3</v>
      </c>
      <c r="AK1014" s="6" t="str">
        <f>VLOOKUP(V1014,'[1]03_MASTER_KODE_PRODI'!B$3:E$404,4,FALSE)</f>
        <v>Gizi</v>
      </c>
      <c r="AM1014" s="9"/>
    </row>
    <row r="1015" spans="1:39" x14ac:dyDescent="0.25">
      <c r="A1015">
        <v>1012</v>
      </c>
      <c r="B1015" s="292" t="s">
        <v>1936</v>
      </c>
      <c r="C1015" s="141" t="s">
        <v>1984</v>
      </c>
      <c r="D1015" s="19"/>
      <c r="E1015" s="142" t="s">
        <v>1983</v>
      </c>
      <c r="F1015" s="19" t="s">
        <v>1982</v>
      </c>
      <c r="G1015" s="19" t="s">
        <v>23</v>
      </c>
      <c r="H1015" s="142" t="s">
        <v>6</v>
      </c>
      <c r="I1015" s="19" t="s">
        <v>5</v>
      </c>
      <c r="J1015" s="236" t="s">
        <v>48</v>
      </c>
      <c r="K1015" s="19" t="s">
        <v>3</v>
      </c>
      <c r="L1015" s="140">
        <v>28204</v>
      </c>
      <c r="M1015" s="19"/>
      <c r="N1015" s="19"/>
      <c r="O1015" s="19"/>
      <c r="P1015" s="129" t="s">
        <v>16</v>
      </c>
      <c r="Q1015" s="129" t="s">
        <v>16</v>
      </c>
      <c r="R1015" s="13">
        <v>121</v>
      </c>
      <c r="S1015" s="213">
        <v>11011</v>
      </c>
      <c r="T1015" s="9"/>
      <c r="U1015" s="9"/>
      <c r="V1015" s="214">
        <v>11201</v>
      </c>
      <c r="W1015" s="9">
        <v>2005</v>
      </c>
      <c r="X1015" s="219" t="s">
        <v>929</v>
      </c>
      <c r="Y1015" s="7" t="str">
        <f>VLOOKUP(B1015,'[1]01_MASTER_KODE_FASYANKES'!B$22:J$15694,8,FALSE)</f>
        <v>JAWA BARAT</v>
      </c>
      <c r="Z1015" s="6" t="str">
        <f>VLOOKUP(B1015,'[1]01_MASTER_KODE_FASYANKES'!B$22:J$15694,9,FALSE)</f>
        <v>BOGOR</v>
      </c>
      <c r="AA1015" s="6" t="str">
        <f>VLOOKUP(B1015,'[1]01_MASTER_KODE_FASYANKES'!B$22:J$15694,3,FALSE)</f>
        <v>Puskesmas</v>
      </c>
      <c r="AB1015" s="6" t="str">
        <f>VLOOKUP(B1015,'[1]01_MASTER_KODE_FASYANKES'!B$22:J$15694,2,FALSE)</f>
        <v>SUKARAJA</v>
      </c>
      <c r="AC1015" s="6">
        <f>VLOOKUP(S1015,'[1]02_MASTER_KODE_SDMK'!B$3:H$2218,2,FALSE)</f>
        <v>1010101</v>
      </c>
      <c r="AD1015" s="6" t="str">
        <f>VLOOKUP(S1015,'[1]02_MASTER_KODE_SDMK'!B$3:H$2218,4,FALSE)</f>
        <v>01. Medis</v>
      </c>
      <c r="AE1015" s="6" t="str">
        <f>VLOOKUP(S1015,'[1]02_MASTER_KODE_SDMK'!B$3:H$2218,5,FALSE)</f>
        <v>01. Dokter</v>
      </c>
      <c r="AF1015" s="6" t="str">
        <f>VLOOKUP(S1015,'[1]02_MASTER_KODE_SDMK'!B$3:H$2218,3,FALSE)</f>
        <v>Dokter Umum</v>
      </c>
      <c r="AG1015" s="6" t="str">
        <f>VLOOKUP(S1015,'[1]02_MASTER_KODE_SDMK'!B$3:H$2218,7,FALSE)</f>
        <v>PNS</v>
      </c>
      <c r="AH1015" s="6" t="str">
        <f>IF(G1015="L","Laki-Laki",IF(G1015="P","Perempuan","TIDAK VALID"))</f>
        <v>Laki-Laki</v>
      </c>
      <c r="AI1015" s="6" t="str">
        <f>VLOOKUP(X1015,'[1]06_MASTER_KODE_KAMPUS'!B$3:C$4825,2,FALSE)</f>
        <v>Universitas Yarsi</v>
      </c>
      <c r="AJ1015" s="6" t="str">
        <f>VLOOKUP(V1015,'[1]03_MASTER_KODE_PRODI'!B$3:E$404,3,FALSE)</f>
        <v>S-1</v>
      </c>
      <c r="AK1015" s="6" t="str">
        <f>VLOOKUP(V1015,'[1]03_MASTER_KODE_PRODI'!B$3:E$404,4,FALSE)</f>
        <v>Ilmu Kedokteran</v>
      </c>
      <c r="AM1015" s="9" t="s">
        <v>928</v>
      </c>
    </row>
    <row r="1016" spans="1:39" x14ac:dyDescent="0.25">
      <c r="A1016">
        <v>1014</v>
      </c>
      <c r="B1016" s="292" t="s">
        <v>1936</v>
      </c>
      <c r="C1016" s="141" t="s">
        <v>1981</v>
      </c>
      <c r="D1016" s="19">
        <v>140174312</v>
      </c>
      <c r="E1016" s="142" t="s">
        <v>1980</v>
      </c>
      <c r="F1016" s="19" t="s">
        <v>1979</v>
      </c>
      <c r="G1016" s="19" t="s">
        <v>7</v>
      </c>
      <c r="H1016" s="142" t="s">
        <v>186</v>
      </c>
      <c r="I1016" s="19" t="s">
        <v>763</v>
      </c>
      <c r="J1016" s="141" t="s">
        <v>4</v>
      </c>
      <c r="K1016" s="19" t="s">
        <v>289</v>
      </c>
      <c r="L1016" s="140">
        <v>21843</v>
      </c>
      <c r="M1016" s="19"/>
      <c r="N1016" s="291"/>
      <c r="O1016" s="19"/>
      <c r="P1016" s="19" t="s">
        <v>1</v>
      </c>
      <c r="Q1016" s="19" t="s">
        <v>1</v>
      </c>
      <c r="R1016" s="13">
        <v>121</v>
      </c>
      <c r="S1016" s="213">
        <v>15011</v>
      </c>
      <c r="T1016" s="9"/>
      <c r="U1016" s="9"/>
      <c r="V1016" s="110">
        <v>12201</v>
      </c>
      <c r="W1016" s="9" t="s">
        <v>513</v>
      </c>
      <c r="X1016" s="9"/>
      <c r="Y1016" s="7" t="str">
        <f>VLOOKUP(B1016,'[1]01_MASTER_KODE_FASYANKES'!B$22:J$15694,8,FALSE)</f>
        <v>JAWA BARAT</v>
      </c>
      <c r="Z1016" s="6" t="str">
        <f>VLOOKUP(B1016,'[1]01_MASTER_KODE_FASYANKES'!B$22:J$15694,9,FALSE)</f>
        <v>BOGOR</v>
      </c>
      <c r="AA1016" s="6" t="str">
        <f>VLOOKUP(B1016,'[1]01_MASTER_KODE_FASYANKES'!B$22:J$15694,3,FALSE)</f>
        <v>Puskesmas</v>
      </c>
      <c r="AB1016" s="6" t="str">
        <f>VLOOKUP(B1016,'[1]01_MASTER_KODE_FASYANKES'!B$22:J$15694,2,FALSE)</f>
        <v>SUKARAJA</v>
      </c>
      <c r="AC1016" s="6">
        <f>VLOOKUP(S1016,'[1]02_MASTER_KODE_SDMK'!B$3:H$2218,2,FALSE)</f>
        <v>1010201</v>
      </c>
      <c r="AD1016" s="6" t="str">
        <f>VLOOKUP(S1016,'[1]02_MASTER_KODE_SDMK'!B$3:H$2218,4,FALSE)</f>
        <v>01. Medis</v>
      </c>
      <c r="AE1016" s="6" t="str">
        <f>VLOOKUP(S1016,'[1]02_MASTER_KODE_SDMK'!B$3:H$2218,5,FALSE)</f>
        <v>02. Dokter Gigi</v>
      </c>
      <c r="AF1016" s="6" t="str">
        <f>VLOOKUP(S1016,'[1]02_MASTER_KODE_SDMK'!B$3:H$2218,3,FALSE)</f>
        <v>Dokter Gigi</v>
      </c>
      <c r="AG1016" s="6" t="str">
        <f>VLOOKUP(S1016,'[1]02_MASTER_KODE_SDMK'!B$3:H$2218,7,FALSE)</f>
        <v>PNS</v>
      </c>
      <c r="AH1016" s="6" t="str">
        <f>IF(G1016="L","Laki-Laki",IF(G1016="P","Perempuan","TIDAK VALID"))</f>
        <v>Perempuan</v>
      </c>
      <c r="AI1016" s="6" t="e">
        <f>VLOOKUP(X1016,'[1]06_MASTER_KODE_KAMPUS'!B$3:C$4825,2,FALSE)</f>
        <v>#N/A</v>
      </c>
      <c r="AJ1016" s="6" t="str">
        <f>VLOOKUP(V1016,'[1]03_MASTER_KODE_PRODI'!B$3:E$404,3,FALSE)</f>
        <v>S-1</v>
      </c>
      <c r="AK1016" s="6" t="str">
        <f>VLOOKUP(V1016,'[1]03_MASTER_KODE_PRODI'!B$3:E$404,4,FALSE)</f>
        <v>Ilmu Kedokteran Gigi</v>
      </c>
      <c r="AM1016" s="9" t="s">
        <v>952</v>
      </c>
    </row>
    <row r="1017" spans="1:39" x14ac:dyDescent="0.25">
      <c r="A1017">
        <v>1015</v>
      </c>
      <c r="B1017" s="292" t="s">
        <v>1936</v>
      </c>
      <c r="C1017" s="141" t="s">
        <v>1978</v>
      </c>
      <c r="D1017" s="19"/>
      <c r="E1017" s="142" t="s">
        <v>1977</v>
      </c>
      <c r="F1017" s="19" t="s">
        <v>1976</v>
      </c>
      <c r="G1017" s="19" t="s">
        <v>7</v>
      </c>
      <c r="H1017" s="142" t="s">
        <v>465</v>
      </c>
      <c r="I1017" s="19" t="s">
        <v>209</v>
      </c>
      <c r="J1017" s="141" t="s">
        <v>465</v>
      </c>
      <c r="K1017" s="19" t="s">
        <v>1328</v>
      </c>
      <c r="L1017" s="140">
        <v>29140</v>
      </c>
      <c r="M1017" s="19"/>
      <c r="N1017" s="291"/>
      <c r="O1017" s="19"/>
      <c r="P1017" s="129" t="s">
        <v>16</v>
      </c>
      <c r="Q1017" s="129" t="s">
        <v>16</v>
      </c>
      <c r="R1017" s="13">
        <v>121</v>
      </c>
      <c r="S1017" s="213">
        <v>11011</v>
      </c>
      <c r="T1017" s="9"/>
      <c r="U1017" s="9"/>
      <c r="V1017" s="214">
        <v>11201</v>
      </c>
      <c r="W1017" s="9">
        <v>2006</v>
      </c>
      <c r="X1017" s="219" t="s">
        <v>1975</v>
      </c>
      <c r="Y1017" s="7" t="str">
        <f>VLOOKUP(B1017,'[1]01_MASTER_KODE_FASYANKES'!B$22:J$15694,8,FALSE)</f>
        <v>JAWA BARAT</v>
      </c>
      <c r="Z1017" s="6" t="str">
        <f>VLOOKUP(B1017,'[1]01_MASTER_KODE_FASYANKES'!B$22:J$15694,9,FALSE)</f>
        <v>BOGOR</v>
      </c>
      <c r="AA1017" s="6" t="str">
        <f>VLOOKUP(B1017,'[1]01_MASTER_KODE_FASYANKES'!B$22:J$15694,3,FALSE)</f>
        <v>Puskesmas</v>
      </c>
      <c r="AB1017" s="6" t="str">
        <f>VLOOKUP(B1017,'[1]01_MASTER_KODE_FASYANKES'!B$22:J$15694,2,FALSE)</f>
        <v>SUKARAJA</v>
      </c>
      <c r="AC1017" s="6">
        <f>VLOOKUP(S1017,'[1]02_MASTER_KODE_SDMK'!B$3:H$2218,2,FALSE)</f>
        <v>1010101</v>
      </c>
      <c r="AD1017" s="6" t="str">
        <f>VLOOKUP(S1017,'[1]02_MASTER_KODE_SDMK'!B$3:H$2218,4,FALSE)</f>
        <v>01. Medis</v>
      </c>
      <c r="AE1017" s="6" t="str">
        <f>VLOOKUP(S1017,'[1]02_MASTER_KODE_SDMK'!B$3:H$2218,5,FALSE)</f>
        <v>01. Dokter</v>
      </c>
      <c r="AF1017" s="6" t="str">
        <f>VLOOKUP(S1017,'[1]02_MASTER_KODE_SDMK'!B$3:H$2218,3,FALSE)</f>
        <v>Dokter Umum</v>
      </c>
      <c r="AG1017" s="6" t="str">
        <f>VLOOKUP(S1017,'[1]02_MASTER_KODE_SDMK'!B$3:H$2218,7,FALSE)</f>
        <v>PNS</v>
      </c>
      <c r="AH1017" s="6" t="str">
        <f>IF(G1017="L","Laki-Laki",IF(G1017="P","Perempuan","TIDAK VALID"))</f>
        <v>Perempuan</v>
      </c>
      <c r="AI1017" s="6" t="str">
        <f>VLOOKUP(X1017,'[1]06_MASTER_KODE_KAMPUS'!B$3:C$4825,2,FALSE)</f>
        <v>Universitas Brawijaya</v>
      </c>
      <c r="AJ1017" s="6" t="str">
        <f>VLOOKUP(V1017,'[1]03_MASTER_KODE_PRODI'!B$3:E$404,3,FALSE)</f>
        <v>S-1</v>
      </c>
      <c r="AK1017" s="6" t="str">
        <f>VLOOKUP(V1017,'[1]03_MASTER_KODE_PRODI'!B$3:E$404,4,FALSE)</f>
        <v>Ilmu Kedokteran</v>
      </c>
      <c r="AM1017" s="9" t="s">
        <v>1974</v>
      </c>
    </row>
    <row r="1018" spans="1:39" x14ac:dyDescent="0.25">
      <c r="A1018">
        <v>1016</v>
      </c>
      <c r="B1018" s="292" t="s">
        <v>1936</v>
      </c>
      <c r="C1018" s="141" t="s">
        <v>1973</v>
      </c>
      <c r="D1018" s="19">
        <v>140275100</v>
      </c>
      <c r="E1018" s="142" t="s">
        <v>1972</v>
      </c>
      <c r="F1018" s="19" t="s">
        <v>1971</v>
      </c>
      <c r="G1018" s="19" t="s">
        <v>7</v>
      </c>
      <c r="H1018" s="142" t="s">
        <v>175</v>
      </c>
      <c r="I1018" s="19" t="s">
        <v>209</v>
      </c>
      <c r="J1018" s="141" t="s">
        <v>43</v>
      </c>
      <c r="K1018" s="19" t="s">
        <v>1607</v>
      </c>
      <c r="L1018" s="140">
        <v>25870</v>
      </c>
      <c r="M1018" s="19"/>
      <c r="N1018" s="291"/>
      <c r="O1018" s="19"/>
      <c r="P1018" s="19" t="s">
        <v>334</v>
      </c>
      <c r="Q1018" s="19" t="s">
        <v>60</v>
      </c>
      <c r="R1018" s="13">
        <v>121</v>
      </c>
      <c r="S1018" s="100">
        <v>22011</v>
      </c>
      <c r="T1018" s="9"/>
      <c r="U1018" s="9"/>
      <c r="V1018" s="110">
        <v>15401</v>
      </c>
      <c r="W1018" s="9"/>
      <c r="X1018" s="9"/>
      <c r="Y1018" s="7" t="str">
        <f>VLOOKUP(B1018,'[1]01_MASTER_KODE_FASYANKES'!B$22:J$15694,8,FALSE)</f>
        <v>JAWA BARAT</v>
      </c>
      <c r="Z1018" s="6" t="str">
        <f>VLOOKUP(B1018,'[1]01_MASTER_KODE_FASYANKES'!B$22:J$15694,9,FALSE)</f>
        <v>BOGOR</v>
      </c>
      <c r="AA1018" s="6" t="str">
        <f>VLOOKUP(B1018,'[1]01_MASTER_KODE_FASYANKES'!B$22:J$15694,3,FALSE)</f>
        <v>Puskesmas</v>
      </c>
      <c r="AB1018" s="6" t="str">
        <f>VLOOKUP(B1018,'[1]01_MASTER_KODE_FASYANKES'!B$22:J$15694,2,FALSE)</f>
        <v>SUKARAJA</v>
      </c>
      <c r="AC1018" s="6">
        <f>VLOOKUP(S1018,'[1]02_MASTER_KODE_SDMK'!B$3:H$2218,2,FALSE)</f>
        <v>1040101</v>
      </c>
      <c r="AD1018" s="6" t="str">
        <f>VLOOKUP(S1018,'[1]02_MASTER_KODE_SDMK'!B$3:H$2218,4,FALSE)</f>
        <v>04. Kebidanan</v>
      </c>
      <c r="AE1018" s="6" t="str">
        <f>VLOOKUP(S1018,'[1]02_MASTER_KODE_SDMK'!B$3:H$2218,5,FALSE)</f>
        <v>01. Bidan</v>
      </c>
      <c r="AF1018" s="6" t="str">
        <f>VLOOKUP(S1018,'[1]02_MASTER_KODE_SDMK'!B$3:H$2218,3,FALSE)</f>
        <v>Bidan</v>
      </c>
      <c r="AG1018" s="6" t="str">
        <f>VLOOKUP(S1018,'[1]02_MASTER_KODE_SDMK'!B$3:H$2218,7,FALSE)</f>
        <v>PNS</v>
      </c>
      <c r="AH1018" s="6" t="str">
        <f>IF(G1018="L","Laki-Laki",IF(G1018="P","Perempuan","TIDAK VALID"))</f>
        <v>Perempuan</v>
      </c>
      <c r="AI1018" s="6" t="e">
        <f>VLOOKUP(X1018,'[1]06_MASTER_KODE_KAMPUS'!B$3:C$4825,2,FALSE)</f>
        <v>#N/A</v>
      </c>
      <c r="AJ1018" s="6" t="str">
        <f>VLOOKUP(V1018,'[1]03_MASTER_KODE_PRODI'!B$3:E$404,3,FALSE)</f>
        <v>D-3</v>
      </c>
      <c r="AK1018" s="6" t="str">
        <f>VLOOKUP(V1018,'[1]03_MASTER_KODE_PRODI'!B$3:E$404,4,FALSE)</f>
        <v>Kebidanan</v>
      </c>
      <c r="AM1018" s="9"/>
    </row>
    <row r="1019" spans="1:39" x14ac:dyDescent="0.25">
      <c r="A1019">
        <v>1017</v>
      </c>
      <c r="B1019" s="292" t="s">
        <v>1936</v>
      </c>
      <c r="C1019" s="141" t="s">
        <v>1970</v>
      </c>
      <c r="D1019" s="19">
        <v>140308329</v>
      </c>
      <c r="E1019" s="142" t="s">
        <v>1969</v>
      </c>
      <c r="F1019" s="19" t="s">
        <v>1968</v>
      </c>
      <c r="G1019" s="19" t="s">
        <v>7</v>
      </c>
      <c r="H1019" s="142" t="s">
        <v>275</v>
      </c>
      <c r="I1019" s="19" t="s">
        <v>5</v>
      </c>
      <c r="J1019" s="141" t="s">
        <v>37</v>
      </c>
      <c r="K1019" s="19" t="s">
        <v>91</v>
      </c>
      <c r="L1019" s="140">
        <v>25245</v>
      </c>
      <c r="M1019" s="19"/>
      <c r="N1019" s="291"/>
      <c r="O1019" s="19"/>
      <c r="P1019" s="19" t="s">
        <v>10</v>
      </c>
      <c r="Q1019" s="19" t="s">
        <v>60</v>
      </c>
      <c r="R1019" s="13">
        <v>121</v>
      </c>
      <c r="S1019" s="100">
        <v>22011</v>
      </c>
      <c r="T1019" s="9"/>
      <c r="U1019" s="9"/>
      <c r="V1019" s="110">
        <v>15401</v>
      </c>
      <c r="W1019" s="9">
        <v>2009</v>
      </c>
      <c r="X1019" s="9"/>
      <c r="Y1019" s="7" t="str">
        <f>VLOOKUP(B1019,'[1]01_MASTER_KODE_FASYANKES'!B$22:J$15694,8,FALSE)</f>
        <v>JAWA BARAT</v>
      </c>
      <c r="Z1019" s="6" t="str">
        <f>VLOOKUP(B1019,'[1]01_MASTER_KODE_FASYANKES'!B$22:J$15694,9,FALSE)</f>
        <v>BOGOR</v>
      </c>
      <c r="AA1019" s="6" t="str">
        <f>VLOOKUP(B1019,'[1]01_MASTER_KODE_FASYANKES'!B$22:J$15694,3,FALSE)</f>
        <v>Puskesmas</v>
      </c>
      <c r="AB1019" s="6" t="str">
        <f>VLOOKUP(B1019,'[1]01_MASTER_KODE_FASYANKES'!B$22:J$15694,2,FALSE)</f>
        <v>SUKARAJA</v>
      </c>
      <c r="AC1019" s="6">
        <f>VLOOKUP(S1019,'[1]02_MASTER_KODE_SDMK'!B$3:H$2218,2,FALSE)</f>
        <v>1040101</v>
      </c>
      <c r="AD1019" s="6" t="str">
        <f>VLOOKUP(S1019,'[1]02_MASTER_KODE_SDMK'!B$3:H$2218,4,FALSE)</f>
        <v>04. Kebidanan</v>
      </c>
      <c r="AE1019" s="6" t="str">
        <f>VLOOKUP(S1019,'[1]02_MASTER_KODE_SDMK'!B$3:H$2218,5,FALSE)</f>
        <v>01. Bidan</v>
      </c>
      <c r="AF1019" s="6" t="str">
        <f>VLOOKUP(S1019,'[1]02_MASTER_KODE_SDMK'!B$3:H$2218,3,FALSE)</f>
        <v>Bidan</v>
      </c>
      <c r="AG1019" s="6" t="str">
        <f>VLOOKUP(S1019,'[1]02_MASTER_KODE_SDMK'!B$3:H$2218,7,FALSE)</f>
        <v>PNS</v>
      </c>
      <c r="AH1019" s="6" t="str">
        <f>IF(G1019="L","Laki-Laki",IF(G1019="P","Perempuan","TIDAK VALID"))</f>
        <v>Perempuan</v>
      </c>
      <c r="AI1019" s="6" t="e">
        <f>VLOOKUP(X1019,'[1]06_MASTER_KODE_KAMPUS'!B$3:C$4825,2,FALSE)</f>
        <v>#N/A</v>
      </c>
      <c r="AJ1019" s="6" t="str">
        <f>VLOOKUP(V1019,'[1]03_MASTER_KODE_PRODI'!B$3:E$404,3,FALSE)</f>
        <v>D-3</v>
      </c>
      <c r="AK1019" s="6" t="str">
        <f>VLOOKUP(V1019,'[1]03_MASTER_KODE_PRODI'!B$3:E$404,4,FALSE)</f>
        <v>Kebidanan</v>
      </c>
      <c r="AM1019" s="9"/>
    </row>
    <row r="1020" spans="1:39" x14ac:dyDescent="0.25">
      <c r="A1020">
        <v>1018</v>
      </c>
      <c r="B1020" s="292" t="s">
        <v>1936</v>
      </c>
      <c r="C1020" s="141" t="s">
        <v>1967</v>
      </c>
      <c r="D1020" s="19">
        <v>140234908</v>
      </c>
      <c r="E1020" s="142" t="s">
        <v>1966</v>
      </c>
      <c r="F1020" s="19" t="s">
        <v>1965</v>
      </c>
      <c r="G1020" s="19" t="s">
        <v>7</v>
      </c>
      <c r="H1020" s="142" t="s">
        <v>28</v>
      </c>
      <c r="I1020" s="19" t="s">
        <v>57</v>
      </c>
      <c r="J1020" s="141" t="s">
        <v>37</v>
      </c>
      <c r="K1020" s="19" t="s">
        <v>326</v>
      </c>
      <c r="L1020" s="140">
        <v>25487</v>
      </c>
      <c r="M1020" s="19"/>
      <c r="N1020" s="291"/>
      <c r="O1020" s="19"/>
      <c r="P1020" s="19" t="s">
        <v>10</v>
      </c>
      <c r="Q1020" s="19" t="s">
        <v>60</v>
      </c>
      <c r="R1020" s="13">
        <v>121</v>
      </c>
      <c r="S1020" s="100">
        <v>22011</v>
      </c>
      <c r="T1020" s="9"/>
      <c r="U1020" s="9"/>
      <c r="V1020" s="110">
        <v>15401</v>
      </c>
      <c r="W1020" s="9">
        <v>2009</v>
      </c>
      <c r="X1020" s="9"/>
      <c r="Y1020" s="7" t="str">
        <f>VLOOKUP(B1020,'[1]01_MASTER_KODE_FASYANKES'!B$22:J$15694,8,FALSE)</f>
        <v>JAWA BARAT</v>
      </c>
      <c r="Z1020" s="6" t="str">
        <f>VLOOKUP(B1020,'[1]01_MASTER_KODE_FASYANKES'!B$22:J$15694,9,FALSE)</f>
        <v>BOGOR</v>
      </c>
      <c r="AA1020" s="6" t="str">
        <f>VLOOKUP(B1020,'[1]01_MASTER_KODE_FASYANKES'!B$22:J$15694,3,FALSE)</f>
        <v>Puskesmas</v>
      </c>
      <c r="AB1020" s="6" t="str">
        <f>VLOOKUP(B1020,'[1]01_MASTER_KODE_FASYANKES'!B$22:J$15694,2,FALSE)</f>
        <v>SUKARAJA</v>
      </c>
      <c r="AC1020" s="6">
        <f>VLOOKUP(S1020,'[1]02_MASTER_KODE_SDMK'!B$3:H$2218,2,FALSE)</f>
        <v>1040101</v>
      </c>
      <c r="AD1020" s="6" t="str">
        <f>VLOOKUP(S1020,'[1]02_MASTER_KODE_SDMK'!B$3:H$2218,4,FALSE)</f>
        <v>04. Kebidanan</v>
      </c>
      <c r="AE1020" s="6" t="str">
        <f>VLOOKUP(S1020,'[1]02_MASTER_KODE_SDMK'!B$3:H$2218,5,FALSE)</f>
        <v>01. Bidan</v>
      </c>
      <c r="AF1020" s="6" t="str">
        <f>VLOOKUP(S1020,'[1]02_MASTER_KODE_SDMK'!B$3:H$2218,3,FALSE)</f>
        <v>Bidan</v>
      </c>
      <c r="AG1020" s="6" t="str">
        <f>VLOOKUP(S1020,'[1]02_MASTER_KODE_SDMK'!B$3:H$2218,7,FALSE)</f>
        <v>PNS</v>
      </c>
      <c r="AH1020" s="6" t="str">
        <f>IF(G1020="L","Laki-Laki",IF(G1020="P","Perempuan","TIDAK VALID"))</f>
        <v>Perempuan</v>
      </c>
      <c r="AI1020" s="6" t="e">
        <f>VLOOKUP(X1020,'[1]06_MASTER_KODE_KAMPUS'!B$3:C$4825,2,FALSE)</f>
        <v>#N/A</v>
      </c>
      <c r="AJ1020" s="6" t="str">
        <f>VLOOKUP(V1020,'[1]03_MASTER_KODE_PRODI'!B$3:E$404,3,FALSE)</f>
        <v>D-3</v>
      </c>
      <c r="AK1020" s="6" t="str">
        <f>VLOOKUP(V1020,'[1]03_MASTER_KODE_PRODI'!B$3:E$404,4,FALSE)</f>
        <v>Kebidanan</v>
      </c>
      <c r="AM1020" s="9"/>
    </row>
    <row r="1021" spans="1:39" x14ac:dyDescent="0.25">
      <c r="A1021">
        <v>1019</v>
      </c>
      <c r="B1021" s="292" t="s">
        <v>1936</v>
      </c>
      <c r="C1021" s="141" t="s">
        <v>1964</v>
      </c>
      <c r="D1021" s="19">
        <v>140160778</v>
      </c>
      <c r="E1021" s="142" t="s">
        <v>1963</v>
      </c>
      <c r="F1021" s="19" t="s">
        <v>1962</v>
      </c>
      <c r="G1021" s="19" t="s">
        <v>23</v>
      </c>
      <c r="H1021" s="142" t="s">
        <v>1365</v>
      </c>
      <c r="I1021" s="19" t="s">
        <v>5</v>
      </c>
      <c r="J1021" s="141" t="s">
        <v>48</v>
      </c>
      <c r="K1021" s="19" t="s">
        <v>1961</v>
      </c>
      <c r="L1021" s="140">
        <v>22786</v>
      </c>
      <c r="M1021" s="19"/>
      <c r="N1021" s="291"/>
      <c r="O1021" s="19"/>
      <c r="P1021" s="19" t="s">
        <v>10</v>
      </c>
      <c r="Q1021" s="19" t="s">
        <v>10</v>
      </c>
      <c r="R1021" s="13">
        <v>121</v>
      </c>
      <c r="S1021" s="13">
        <v>21991</v>
      </c>
      <c r="T1021" s="9"/>
      <c r="U1021" s="9"/>
      <c r="V1021" s="110" t="s">
        <v>10</v>
      </c>
      <c r="W1021" s="9">
        <v>1983</v>
      </c>
      <c r="X1021" s="9"/>
      <c r="Y1021" s="7" t="str">
        <f>VLOOKUP(B1021,'[1]01_MASTER_KODE_FASYANKES'!B$22:J$15694,8,FALSE)</f>
        <v>JAWA BARAT</v>
      </c>
      <c r="Z1021" s="6" t="str">
        <f>VLOOKUP(B1021,'[1]01_MASTER_KODE_FASYANKES'!B$22:J$15694,9,FALSE)</f>
        <v>BOGOR</v>
      </c>
      <c r="AA1021" s="6" t="str">
        <f>VLOOKUP(B1021,'[1]01_MASTER_KODE_FASYANKES'!B$22:J$15694,3,FALSE)</f>
        <v>Puskesmas</v>
      </c>
      <c r="AB1021" s="6" t="str">
        <f>VLOOKUP(B1021,'[1]01_MASTER_KODE_FASYANKES'!B$22:J$15694,2,FALSE)</f>
        <v>SUKARAJA</v>
      </c>
      <c r="AC1021" s="6">
        <f>VLOOKUP(S1021,'[1]02_MASTER_KODE_SDMK'!B$3:H$2218,2,FALSE)</f>
        <v>2030101</v>
      </c>
      <c r="AD1021" s="6" t="str">
        <f>VLOOKUP(S1021,'[1]02_MASTER_KODE_SDMK'!B$3:H$2218,4,FALSE)</f>
        <v>13. Asisten Tenaga Kesehatan</v>
      </c>
      <c r="AE1021" s="6" t="str">
        <f>VLOOKUP(S1021,'[1]02_MASTER_KODE_SDMK'!B$3:H$2218,5,FALSE)</f>
        <v>01. Keperawatan</v>
      </c>
      <c r="AF1021" s="6" t="str">
        <f>VLOOKUP(S1021,'[1]02_MASTER_KODE_SDMK'!B$3:H$2218,3,FALSE)</f>
        <v>Perawat (Asisten)</v>
      </c>
      <c r="AG1021" s="6" t="str">
        <f>VLOOKUP(S1021,'[1]02_MASTER_KODE_SDMK'!B$3:H$2218,7,FALSE)</f>
        <v>PNS</v>
      </c>
      <c r="AH1021" s="6" t="str">
        <f>IF(G1021="L","Laki-Laki",IF(G1021="P","Perempuan","TIDAK VALID"))</f>
        <v>Laki-Laki</v>
      </c>
      <c r="AI1021" s="6" t="e">
        <f>VLOOKUP(X1021,'[1]06_MASTER_KODE_KAMPUS'!B$3:C$4825,2,FALSE)</f>
        <v>#N/A</v>
      </c>
      <c r="AJ1021" s="6" t="str">
        <f>VLOOKUP(V1021,'[1]03_MASTER_KODE_PRODI'!B$3:E$404,3,FALSE)</f>
        <v>SMA / Setara</v>
      </c>
      <c r="AK1021" s="6" t="str">
        <f>VLOOKUP(V1021,'[1]03_MASTER_KODE_PRODI'!B$3:E$404,4,FALSE)</f>
        <v>Sekolah Perawat Kesehatan</v>
      </c>
      <c r="AM1021" s="9"/>
    </row>
    <row r="1022" spans="1:39" x14ac:dyDescent="0.25">
      <c r="A1022">
        <v>1020</v>
      </c>
      <c r="B1022" s="292" t="s">
        <v>1936</v>
      </c>
      <c r="C1022" s="141" t="s">
        <v>1958</v>
      </c>
      <c r="D1022" s="19">
        <v>140237060</v>
      </c>
      <c r="E1022" s="142" t="s">
        <v>1960</v>
      </c>
      <c r="F1022" s="19" t="s">
        <v>1959</v>
      </c>
      <c r="G1022" s="19" t="s">
        <v>7</v>
      </c>
      <c r="H1022" s="142" t="s">
        <v>28</v>
      </c>
      <c r="I1022" s="19" t="s">
        <v>5</v>
      </c>
      <c r="J1022" s="141" t="s">
        <v>17</v>
      </c>
      <c r="K1022" s="19" t="s">
        <v>326</v>
      </c>
      <c r="L1022" s="140">
        <v>24688</v>
      </c>
      <c r="M1022" s="19"/>
      <c r="N1022" s="291"/>
      <c r="O1022" s="19"/>
      <c r="P1022" s="19" t="s">
        <v>1043</v>
      </c>
      <c r="Q1022" s="19" t="s">
        <v>1043</v>
      </c>
      <c r="R1022" s="13">
        <v>121</v>
      </c>
      <c r="S1022" s="13">
        <v>21971</v>
      </c>
      <c r="T1022" s="231"/>
      <c r="U1022" s="231"/>
      <c r="V1022" s="9" t="s">
        <v>1043</v>
      </c>
      <c r="W1022" s="9"/>
      <c r="X1022" s="231"/>
      <c r="Y1022" s="7" t="str">
        <f>VLOOKUP(B1022,'[1]01_MASTER_KODE_FASYANKES'!B$22:J$15694,8,FALSE)</f>
        <v>JAWA BARAT</v>
      </c>
      <c r="Z1022" s="6" t="str">
        <f>VLOOKUP(B1022,'[1]01_MASTER_KODE_FASYANKES'!B$22:J$15694,9,FALSE)</f>
        <v>BOGOR</v>
      </c>
      <c r="AA1022" s="6" t="str">
        <f>VLOOKUP(B1022,'[1]01_MASTER_KODE_FASYANKES'!B$22:J$15694,3,FALSE)</f>
        <v>Puskesmas</v>
      </c>
      <c r="AB1022" s="6" t="str">
        <f>VLOOKUP(B1022,'[1]01_MASTER_KODE_FASYANKES'!B$22:J$15694,2,FALSE)</f>
        <v>SUKARAJA</v>
      </c>
      <c r="AC1022" s="6">
        <f>VLOOKUP(S1022,'[1]02_MASTER_KODE_SDMK'!B$3:H$2218,2,FALSE)</f>
        <v>2100101</v>
      </c>
      <c r="AD1022" s="6" t="str">
        <f>VLOOKUP(S1022,'[1]02_MASTER_KODE_SDMK'!B$3:H$2218,4,FALSE)</f>
        <v>13. Asisten Tenaga Kesehatan</v>
      </c>
      <c r="AE1022" s="6" t="str">
        <f>VLOOKUP(S1022,'[1]02_MASTER_KODE_SDMK'!B$3:H$2218,5,FALSE)</f>
        <v>07. Keteknisian Medis</v>
      </c>
      <c r="AF1022" s="6" t="str">
        <f>VLOOKUP(S1022,'[1]02_MASTER_KODE_SDMK'!B$3:H$2218,3,FALSE)</f>
        <v>Terapis Gigi dan Mulut (Asisten)</v>
      </c>
      <c r="AG1022" s="6" t="str">
        <f>VLOOKUP(S1022,'[1]02_MASTER_KODE_SDMK'!B$3:H$2218,7,FALSE)</f>
        <v>PNS</v>
      </c>
      <c r="AH1022" s="6" t="str">
        <f>IF(G1022="L","Laki-Laki",IF(G1022="P","Perempuan","TIDAK VALID"))</f>
        <v>Perempuan</v>
      </c>
      <c r="AI1022" s="6" t="e">
        <f>VLOOKUP(X1022,'[1]06_MASTER_KODE_KAMPUS'!B$3:C$4825,2,FALSE)</f>
        <v>#N/A</v>
      </c>
      <c r="AJ1022" s="6" t="str">
        <f>VLOOKUP(V1022,'[1]03_MASTER_KODE_PRODI'!B$3:E$404,3,FALSE)</f>
        <v>SMA / Setara</v>
      </c>
      <c r="AK1022" s="6" t="str">
        <f>VLOOKUP(V1022,'[1]03_MASTER_KODE_PRODI'!B$3:E$404,4,FALSE)</f>
        <v>Sekolah Pengatur Rawat Gigi</v>
      </c>
      <c r="AM1022" s="9"/>
    </row>
    <row r="1023" spans="1:39" x14ac:dyDescent="0.25">
      <c r="A1023">
        <v>1021</v>
      </c>
      <c r="B1023" s="292" t="s">
        <v>1936</v>
      </c>
      <c r="C1023" s="141" t="s">
        <v>1958</v>
      </c>
      <c r="D1023" s="19">
        <v>380037873</v>
      </c>
      <c r="E1023" s="142" t="s">
        <v>1957</v>
      </c>
      <c r="F1023" s="19" t="s">
        <v>711</v>
      </c>
      <c r="G1023" s="19" t="s">
        <v>7</v>
      </c>
      <c r="H1023" s="142" t="s">
        <v>28</v>
      </c>
      <c r="I1023" s="19" t="s">
        <v>57</v>
      </c>
      <c r="J1023" s="141" t="s">
        <v>48</v>
      </c>
      <c r="K1023" s="19" t="s">
        <v>32</v>
      </c>
      <c r="L1023" s="140">
        <v>25037</v>
      </c>
      <c r="M1023" s="19"/>
      <c r="N1023" s="291"/>
      <c r="O1023" s="19"/>
      <c r="P1023" s="19" t="s">
        <v>334</v>
      </c>
      <c r="Q1023" s="19" t="s">
        <v>1134</v>
      </c>
      <c r="R1023" s="13">
        <v>121</v>
      </c>
      <c r="S1023" s="13">
        <v>22991</v>
      </c>
      <c r="T1023" s="9"/>
      <c r="U1023" s="9"/>
      <c r="V1023" s="110" t="s">
        <v>305</v>
      </c>
      <c r="W1023" s="9">
        <v>1991</v>
      </c>
      <c r="X1023" s="9"/>
      <c r="Y1023" s="7" t="str">
        <f>VLOOKUP(B1023,'[1]01_MASTER_KODE_FASYANKES'!B$22:J$15694,8,FALSE)</f>
        <v>JAWA BARAT</v>
      </c>
      <c r="Z1023" s="6" t="str">
        <f>VLOOKUP(B1023,'[1]01_MASTER_KODE_FASYANKES'!B$22:J$15694,9,FALSE)</f>
        <v>BOGOR</v>
      </c>
      <c r="AA1023" s="6" t="str">
        <f>VLOOKUP(B1023,'[1]01_MASTER_KODE_FASYANKES'!B$22:J$15694,3,FALSE)</f>
        <v>Puskesmas</v>
      </c>
      <c r="AB1023" s="6" t="str">
        <f>VLOOKUP(B1023,'[1]01_MASTER_KODE_FASYANKES'!B$22:J$15694,2,FALSE)</f>
        <v>SUKARAJA</v>
      </c>
      <c r="AC1023" s="6">
        <f>VLOOKUP(S1023,'[1]02_MASTER_KODE_SDMK'!B$3:H$2218,2,FALSE)</f>
        <v>2040101</v>
      </c>
      <c r="AD1023" s="6" t="str">
        <f>VLOOKUP(S1023,'[1]02_MASTER_KODE_SDMK'!B$3:H$2218,4,FALSE)</f>
        <v>13. Asisten Tenaga Kesehatan</v>
      </c>
      <c r="AE1023" s="6" t="str">
        <f>VLOOKUP(S1023,'[1]02_MASTER_KODE_SDMK'!B$3:H$2218,5,FALSE)</f>
        <v>02. Kebidanan</v>
      </c>
      <c r="AF1023" s="6" t="str">
        <f>VLOOKUP(S1023,'[1]02_MASTER_KODE_SDMK'!B$3:H$2218,3,FALSE)</f>
        <v>Bidan (Asisten)</v>
      </c>
      <c r="AG1023" s="6" t="str">
        <f>VLOOKUP(S1023,'[1]02_MASTER_KODE_SDMK'!B$3:H$2218,7,FALSE)</f>
        <v>PNS</v>
      </c>
      <c r="AH1023" s="6" t="str">
        <f>IF(G1023="L","Laki-Laki",IF(G1023="P","Perempuan","TIDAK VALID"))</f>
        <v>Perempuan</v>
      </c>
      <c r="AI1023" s="6" t="e">
        <f>VLOOKUP(X1023,'[1]06_MASTER_KODE_KAMPUS'!B$3:C$4825,2,FALSE)</f>
        <v>#N/A</v>
      </c>
      <c r="AJ1023" s="6" t="str">
        <f>VLOOKUP(V1023,'[1]03_MASTER_KODE_PRODI'!B$3:E$404,3,FALSE)</f>
        <v>D-1</v>
      </c>
      <c r="AK1023" s="6" t="str">
        <f>VLOOKUP(V1023,'[1]03_MASTER_KODE_PRODI'!B$3:E$404,4,FALSE)</f>
        <v>Kebidanan</v>
      </c>
      <c r="AM1023" s="9"/>
    </row>
    <row r="1024" spans="1:39" x14ac:dyDescent="0.25">
      <c r="A1024">
        <v>1022</v>
      </c>
      <c r="B1024" s="292" t="s">
        <v>1936</v>
      </c>
      <c r="C1024" s="141" t="s">
        <v>1956</v>
      </c>
      <c r="D1024" s="19">
        <v>140245578</v>
      </c>
      <c r="E1024" s="142" t="s">
        <v>1955</v>
      </c>
      <c r="F1024" s="19" t="s">
        <v>1954</v>
      </c>
      <c r="G1024" s="19" t="s">
        <v>23</v>
      </c>
      <c r="H1024" s="142" t="s">
        <v>394</v>
      </c>
      <c r="I1024" s="19" t="s">
        <v>57</v>
      </c>
      <c r="J1024" s="141" t="s">
        <v>37</v>
      </c>
      <c r="K1024" s="19" t="s">
        <v>579</v>
      </c>
      <c r="L1024" s="140">
        <v>25734</v>
      </c>
      <c r="M1024" s="19"/>
      <c r="N1024" s="291"/>
      <c r="O1024" s="19"/>
      <c r="P1024" s="19" t="s">
        <v>10</v>
      </c>
      <c r="Q1024" s="19" t="s">
        <v>370</v>
      </c>
      <c r="R1024" s="13">
        <v>121</v>
      </c>
      <c r="S1024" s="100">
        <v>21011</v>
      </c>
      <c r="T1024" s="9"/>
      <c r="U1024" s="9"/>
      <c r="V1024" s="110">
        <v>14401</v>
      </c>
      <c r="W1024" s="9">
        <v>2010</v>
      </c>
      <c r="X1024" s="9"/>
      <c r="Y1024" s="7" t="str">
        <f>VLOOKUP(B1024,'[1]01_MASTER_KODE_FASYANKES'!B$22:J$15694,8,FALSE)</f>
        <v>JAWA BARAT</v>
      </c>
      <c r="Z1024" s="6" t="str">
        <f>VLOOKUP(B1024,'[1]01_MASTER_KODE_FASYANKES'!B$22:J$15694,9,FALSE)</f>
        <v>BOGOR</v>
      </c>
      <c r="AA1024" s="6" t="str">
        <f>VLOOKUP(B1024,'[1]01_MASTER_KODE_FASYANKES'!B$22:J$15694,3,FALSE)</f>
        <v>Puskesmas</v>
      </c>
      <c r="AB1024" s="6" t="str">
        <f>VLOOKUP(B1024,'[1]01_MASTER_KODE_FASYANKES'!B$22:J$15694,2,FALSE)</f>
        <v>SUKARAJA</v>
      </c>
      <c r="AC1024" s="6">
        <f>VLOOKUP(S1024,'[1]02_MASTER_KODE_SDMK'!B$3:H$2218,2,FALSE)</f>
        <v>1030101</v>
      </c>
      <c r="AD1024" s="6" t="str">
        <f>VLOOKUP(S1024,'[1]02_MASTER_KODE_SDMK'!B$3:H$2218,4,FALSE)</f>
        <v>03. Keperawatan</v>
      </c>
      <c r="AE1024" s="6" t="str">
        <f>VLOOKUP(S1024,'[1]02_MASTER_KODE_SDMK'!B$3:H$2218,5,FALSE)</f>
        <v>01. Perawat Kesehatan Masyarakat</v>
      </c>
      <c r="AF1024" s="6" t="str">
        <f>VLOOKUP(S1024,'[1]02_MASTER_KODE_SDMK'!B$3:H$2218,3,FALSE)</f>
        <v>Perawat (Non Ners)</v>
      </c>
      <c r="AG1024" s="6" t="str">
        <f>VLOOKUP(S1024,'[1]02_MASTER_KODE_SDMK'!B$3:H$2218,7,FALSE)</f>
        <v>PNS</v>
      </c>
      <c r="AH1024" s="6" t="str">
        <f>IF(G1024="L","Laki-Laki",IF(G1024="P","Perempuan","TIDAK VALID"))</f>
        <v>Laki-Laki</v>
      </c>
      <c r="AI1024" s="6" t="e">
        <f>VLOOKUP(X1024,'[1]06_MASTER_KODE_KAMPUS'!B$3:C$4825,2,FALSE)</f>
        <v>#N/A</v>
      </c>
      <c r="AJ1024" s="6" t="str">
        <f>VLOOKUP(V1024,'[1]03_MASTER_KODE_PRODI'!B$3:E$404,3,FALSE)</f>
        <v>D-3</v>
      </c>
      <c r="AK1024" s="6" t="str">
        <f>VLOOKUP(V1024,'[1]03_MASTER_KODE_PRODI'!B$3:E$404,4,FALSE)</f>
        <v>Keperawatan</v>
      </c>
      <c r="AM1024" s="9"/>
    </row>
    <row r="1025" spans="1:39" x14ac:dyDescent="0.25">
      <c r="A1025">
        <v>1023</v>
      </c>
      <c r="B1025" s="292" t="s">
        <v>1936</v>
      </c>
      <c r="C1025" s="141" t="s">
        <v>1953</v>
      </c>
      <c r="D1025" s="19">
        <v>480152419</v>
      </c>
      <c r="E1025" s="142" t="s">
        <v>1952</v>
      </c>
      <c r="F1025" s="19" t="s">
        <v>1951</v>
      </c>
      <c r="G1025" s="19" t="s">
        <v>7</v>
      </c>
      <c r="H1025" s="142" t="s">
        <v>171</v>
      </c>
      <c r="I1025" s="265" t="s">
        <v>53</v>
      </c>
      <c r="J1025" s="266" t="s">
        <v>4</v>
      </c>
      <c r="K1025" s="19" t="s">
        <v>32</v>
      </c>
      <c r="L1025" s="140">
        <v>29945</v>
      </c>
      <c r="M1025" s="19"/>
      <c r="N1025" s="291"/>
      <c r="O1025" s="19"/>
      <c r="P1025" s="19" t="s">
        <v>348</v>
      </c>
      <c r="Q1025" s="19" t="s">
        <v>806</v>
      </c>
      <c r="R1025" s="13">
        <v>121</v>
      </c>
      <c r="S1025" s="100">
        <v>22011</v>
      </c>
      <c r="T1025" s="9"/>
      <c r="U1025" s="9"/>
      <c r="V1025" s="110">
        <v>15301</v>
      </c>
      <c r="W1025" s="9"/>
      <c r="X1025" s="9"/>
      <c r="Y1025" s="7" t="str">
        <f>VLOOKUP(B1025,'[1]01_MASTER_KODE_FASYANKES'!B$22:J$15694,8,FALSE)</f>
        <v>JAWA BARAT</v>
      </c>
      <c r="Z1025" s="6" t="str">
        <f>VLOOKUP(B1025,'[1]01_MASTER_KODE_FASYANKES'!B$22:J$15694,9,FALSE)</f>
        <v>BOGOR</v>
      </c>
      <c r="AA1025" s="6" t="str">
        <f>VLOOKUP(B1025,'[1]01_MASTER_KODE_FASYANKES'!B$22:J$15694,3,FALSE)</f>
        <v>Puskesmas</v>
      </c>
      <c r="AB1025" s="6" t="str">
        <f>VLOOKUP(B1025,'[1]01_MASTER_KODE_FASYANKES'!B$22:J$15694,2,FALSE)</f>
        <v>SUKARAJA</v>
      </c>
      <c r="AC1025" s="6">
        <f>VLOOKUP(S1025,'[1]02_MASTER_KODE_SDMK'!B$3:H$2218,2,FALSE)</f>
        <v>1040101</v>
      </c>
      <c r="AD1025" s="6" t="str">
        <f>VLOOKUP(S1025,'[1]02_MASTER_KODE_SDMK'!B$3:H$2218,4,FALSE)</f>
        <v>04. Kebidanan</v>
      </c>
      <c r="AE1025" s="6" t="str">
        <f>VLOOKUP(S1025,'[1]02_MASTER_KODE_SDMK'!B$3:H$2218,5,FALSE)</f>
        <v>01. Bidan</v>
      </c>
      <c r="AF1025" s="6" t="str">
        <f>VLOOKUP(S1025,'[1]02_MASTER_KODE_SDMK'!B$3:H$2218,3,FALSE)</f>
        <v>Bidan</v>
      </c>
      <c r="AG1025" s="6" t="str">
        <f>VLOOKUP(S1025,'[1]02_MASTER_KODE_SDMK'!B$3:H$2218,7,FALSE)</f>
        <v>PNS</v>
      </c>
      <c r="AH1025" s="6" t="str">
        <f>IF(G1025="L","Laki-Laki",IF(G1025="P","Perempuan","TIDAK VALID"))</f>
        <v>Perempuan</v>
      </c>
      <c r="AI1025" s="6" t="e">
        <f>VLOOKUP(X1025,'[1]06_MASTER_KODE_KAMPUS'!B$3:C$4825,2,FALSE)</f>
        <v>#N/A</v>
      </c>
      <c r="AJ1025" s="6" t="str">
        <f>VLOOKUP(V1025,'[1]03_MASTER_KODE_PRODI'!B$3:E$404,3,FALSE)</f>
        <v>D-4</v>
      </c>
      <c r="AK1025" s="6" t="str">
        <f>VLOOKUP(V1025,'[1]03_MASTER_KODE_PRODI'!B$3:E$404,4,FALSE)</f>
        <v>Bidan Pendidik</v>
      </c>
      <c r="AM1025" s="9"/>
    </row>
    <row r="1026" spans="1:39" x14ac:dyDescent="0.25">
      <c r="A1026">
        <v>1024</v>
      </c>
      <c r="B1026" s="292" t="s">
        <v>1936</v>
      </c>
      <c r="C1026" s="141" t="s">
        <v>1950</v>
      </c>
      <c r="D1026" s="19">
        <v>480151934</v>
      </c>
      <c r="E1026" s="142" t="s">
        <v>1949</v>
      </c>
      <c r="F1026" s="19" t="s">
        <v>1948</v>
      </c>
      <c r="G1026" s="19" t="s">
        <v>7</v>
      </c>
      <c r="H1026" s="237" t="s">
        <v>171</v>
      </c>
      <c r="I1026" s="19" t="s">
        <v>124</v>
      </c>
      <c r="J1026" s="141" t="s">
        <v>4</v>
      </c>
      <c r="K1026" s="19" t="s">
        <v>32</v>
      </c>
      <c r="L1026" s="140">
        <v>27547</v>
      </c>
      <c r="M1026" s="19"/>
      <c r="N1026" s="291"/>
      <c r="O1026" s="19"/>
      <c r="P1026" s="19" t="s">
        <v>334</v>
      </c>
      <c r="Q1026" s="19" t="s">
        <v>60</v>
      </c>
      <c r="R1026" s="13">
        <v>121</v>
      </c>
      <c r="S1026" s="100">
        <v>22011</v>
      </c>
      <c r="T1026" s="9"/>
      <c r="U1026" s="9"/>
      <c r="V1026" s="110">
        <v>15401</v>
      </c>
      <c r="W1026" s="9"/>
      <c r="X1026" s="9"/>
      <c r="Y1026" s="7" t="str">
        <f>VLOOKUP(B1026,'[1]01_MASTER_KODE_FASYANKES'!B$22:J$15694,8,FALSE)</f>
        <v>JAWA BARAT</v>
      </c>
      <c r="Z1026" s="6" t="str">
        <f>VLOOKUP(B1026,'[1]01_MASTER_KODE_FASYANKES'!B$22:J$15694,9,FALSE)</f>
        <v>BOGOR</v>
      </c>
      <c r="AA1026" s="6" t="str">
        <f>VLOOKUP(B1026,'[1]01_MASTER_KODE_FASYANKES'!B$22:J$15694,3,FALSE)</f>
        <v>Puskesmas</v>
      </c>
      <c r="AB1026" s="6" t="str">
        <f>VLOOKUP(B1026,'[1]01_MASTER_KODE_FASYANKES'!B$22:J$15694,2,FALSE)</f>
        <v>SUKARAJA</v>
      </c>
      <c r="AC1026" s="6">
        <f>VLOOKUP(S1026,'[1]02_MASTER_KODE_SDMK'!B$3:H$2218,2,FALSE)</f>
        <v>1040101</v>
      </c>
      <c r="AD1026" s="6" t="str">
        <f>VLOOKUP(S1026,'[1]02_MASTER_KODE_SDMK'!B$3:H$2218,4,FALSE)</f>
        <v>04. Kebidanan</v>
      </c>
      <c r="AE1026" s="6" t="str">
        <f>VLOOKUP(S1026,'[1]02_MASTER_KODE_SDMK'!B$3:H$2218,5,FALSE)</f>
        <v>01. Bidan</v>
      </c>
      <c r="AF1026" s="6" t="str">
        <f>VLOOKUP(S1026,'[1]02_MASTER_KODE_SDMK'!B$3:H$2218,3,FALSE)</f>
        <v>Bidan</v>
      </c>
      <c r="AG1026" s="6" t="str">
        <f>VLOOKUP(S1026,'[1]02_MASTER_KODE_SDMK'!B$3:H$2218,7,FALSE)</f>
        <v>PNS</v>
      </c>
      <c r="AH1026" s="6" t="str">
        <f>IF(G1026="L","Laki-Laki",IF(G1026="P","Perempuan","TIDAK VALID"))</f>
        <v>Perempuan</v>
      </c>
      <c r="AI1026" s="6" t="e">
        <f>VLOOKUP(X1026,'[1]06_MASTER_KODE_KAMPUS'!B$3:C$4825,2,FALSE)</f>
        <v>#N/A</v>
      </c>
      <c r="AJ1026" s="6" t="str">
        <f>VLOOKUP(V1026,'[1]03_MASTER_KODE_PRODI'!B$3:E$404,3,FALSE)</f>
        <v>D-3</v>
      </c>
      <c r="AK1026" s="6" t="str">
        <f>VLOOKUP(V1026,'[1]03_MASTER_KODE_PRODI'!B$3:E$404,4,FALSE)</f>
        <v>Kebidanan</v>
      </c>
      <c r="AM1026" s="9"/>
    </row>
    <row r="1027" spans="1:39" x14ac:dyDescent="0.25">
      <c r="A1027">
        <v>1025</v>
      </c>
      <c r="B1027" s="292" t="s">
        <v>1936</v>
      </c>
      <c r="C1027" s="146" t="s">
        <v>1947</v>
      </c>
      <c r="D1027" s="145">
        <v>480182454</v>
      </c>
      <c r="E1027" s="294" t="s">
        <v>1946</v>
      </c>
      <c r="F1027" s="145" t="s">
        <v>1945</v>
      </c>
      <c r="G1027" s="19" t="s">
        <v>7</v>
      </c>
      <c r="H1027" s="294" t="s">
        <v>54</v>
      </c>
      <c r="I1027" s="145" t="s">
        <v>124</v>
      </c>
      <c r="J1027" s="146" t="s">
        <v>63</v>
      </c>
      <c r="K1027" s="19" t="s">
        <v>32</v>
      </c>
      <c r="L1027" s="140">
        <v>28381</v>
      </c>
      <c r="M1027" s="19"/>
      <c r="N1027" s="291"/>
      <c r="O1027" s="19"/>
      <c r="P1027" s="19" t="s">
        <v>334</v>
      </c>
      <c r="Q1027" s="19" t="s">
        <v>1134</v>
      </c>
      <c r="R1027" s="13">
        <v>121</v>
      </c>
      <c r="S1027" s="13">
        <v>22991</v>
      </c>
      <c r="T1027" s="9"/>
      <c r="U1027" s="9"/>
      <c r="V1027" s="110" t="s">
        <v>305</v>
      </c>
      <c r="W1027" s="9"/>
      <c r="X1027" s="9"/>
      <c r="Y1027" s="7" t="str">
        <f>VLOOKUP(B1027,'[1]01_MASTER_KODE_FASYANKES'!B$22:J$15694,8,FALSE)</f>
        <v>JAWA BARAT</v>
      </c>
      <c r="Z1027" s="6" t="str">
        <f>VLOOKUP(B1027,'[1]01_MASTER_KODE_FASYANKES'!B$22:J$15694,9,FALSE)</f>
        <v>BOGOR</v>
      </c>
      <c r="AA1027" s="6" t="str">
        <f>VLOOKUP(B1027,'[1]01_MASTER_KODE_FASYANKES'!B$22:J$15694,3,FALSE)</f>
        <v>Puskesmas</v>
      </c>
      <c r="AB1027" s="6" t="str">
        <f>VLOOKUP(B1027,'[1]01_MASTER_KODE_FASYANKES'!B$22:J$15694,2,FALSE)</f>
        <v>SUKARAJA</v>
      </c>
      <c r="AC1027" s="6">
        <f>VLOOKUP(S1027,'[1]02_MASTER_KODE_SDMK'!B$3:H$2218,2,FALSE)</f>
        <v>2040101</v>
      </c>
      <c r="AD1027" s="6" t="str">
        <f>VLOOKUP(S1027,'[1]02_MASTER_KODE_SDMK'!B$3:H$2218,4,FALSE)</f>
        <v>13. Asisten Tenaga Kesehatan</v>
      </c>
      <c r="AE1027" s="6" t="str">
        <f>VLOOKUP(S1027,'[1]02_MASTER_KODE_SDMK'!B$3:H$2218,5,FALSE)</f>
        <v>02. Kebidanan</v>
      </c>
      <c r="AF1027" s="6" t="str">
        <f>VLOOKUP(S1027,'[1]02_MASTER_KODE_SDMK'!B$3:H$2218,3,FALSE)</f>
        <v>Bidan (Asisten)</v>
      </c>
      <c r="AG1027" s="6" t="str">
        <f>VLOOKUP(S1027,'[1]02_MASTER_KODE_SDMK'!B$3:H$2218,7,FALSE)</f>
        <v>PNS</v>
      </c>
      <c r="AH1027" s="6" t="str">
        <f>IF(G1027="L","Laki-Laki",IF(G1027="P","Perempuan","TIDAK VALID"))</f>
        <v>Perempuan</v>
      </c>
      <c r="AI1027" s="6" t="e">
        <f>VLOOKUP(X1027,'[1]06_MASTER_KODE_KAMPUS'!B$3:C$4825,2,FALSE)</f>
        <v>#N/A</v>
      </c>
      <c r="AJ1027" s="6" t="str">
        <f>VLOOKUP(V1027,'[1]03_MASTER_KODE_PRODI'!B$3:E$404,3,FALSE)</f>
        <v>D-1</v>
      </c>
      <c r="AK1027" s="6" t="str">
        <f>VLOOKUP(V1027,'[1]03_MASTER_KODE_PRODI'!B$3:E$404,4,FALSE)</f>
        <v>Kebidanan</v>
      </c>
      <c r="AM1027" s="9"/>
    </row>
    <row r="1028" spans="1:39" x14ac:dyDescent="0.25">
      <c r="A1028">
        <v>1026</v>
      </c>
      <c r="B1028" s="292" t="s">
        <v>1936</v>
      </c>
      <c r="C1028" s="325" t="s">
        <v>1944</v>
      </c>
      <c r="D1028" s="325" t="s">
        <v>1943</v>
      </c>
      <c r="E1028" s="325" t="s">
        <v>1943</v>
      </c>
      <c r="F1028" s="323" t="s">
        <v>1942</v>
      </c>
      <c r="G1028" s="323" t="s">
        <v>23</v>
      </c>
      <c r="H1028" s="325" t="s">
        <v>50</v>
      </c>
      <c r="I1028" s="323" t="s">
        <v>297</v>
      </c>
      <c r="J1028" s="325" t="s">
        <v>48</v>
      </c>
      <c r="K1028" s="323" t="s">
        <v>32</v>
      </c>
      <c r="L1028" s="324">
        <v>26326</v>
      </c>
      <c r="M1028" s="19"/>
      <c r="N1028" s="291"/>
      <c r="O1028" s="19"/>
      <c r="P1028" s="323" t="s">
        <v>134</v>
      </c>
      <c r="Q1028" s="323" t="s">
        <v>134</v>
      </c>
      <c r="R1028" s="13">
        <v>121</v>
      </c>
      <c r="S1028" s="100">
        <v>91991</v>
      </c>
      <c r="T1028" s="322"/>
      <c r="U1028" s="322"/>
      <c r="V1028" s="110" t="s">
        <v>134</v>
      </c>
      <c r="W1028" s="322"/>
      <c r="X1028" s="322"/>
      <c r="Y1028" s="7" t="str">
        <f>VLOOKUP(B1028,'[1]01_MASTER_KODE_FASYANKES'!B$22:J$15694,8,FALSE)</f>
        <v>JAWA BARAT</v>
      </c>
      <c r="Z1028" s="6" t="str">
        <f>VLOOKUP(B1028,'[1]01_MASTER_KODE_FASYANKES'!B$22:J$15694,9,FALSE)</f>
        <v>BOGOR</v>
      </c>
      <c r="AA1028" s="6" t="str">
        <f>VLOOKUP(B1028,'[1]01_MASTER_KODE_FASYANKES'!B$22:J$15694,3,FALSE)</f>
        <v>Puskesmas</v>
      </c>
      <c r="AB1028" s="6" t="str">
        <f>VLOOKUP(B1028,'[1]01_MASTER_KODE_FASYANKES'!B$22:J$15694,2,FALSE)</f>
        <v>SUKARAJA</v>
      </c>
      <c r="AC1028" s="6">
        <f>VLOOKUP(S1028,'[1]02_MASTER_KODE_SDMK'!B$3:H$2218,2,FALSE)</f>
        <v>3020799</v>
      </c>
      <c r="AD1028" s="6" t="str">
        <f>VLOOKUP(S1028,'[1]02_MASTER_KODE_SDMK'!B$3:H$2218,4,FALSE)</f>
        <v>14. Tenaga Penunjang</v>
      </c>
      <c r="AE1028" s="6" t="str">
        <f>VLOOKUP(S1028,'[1]02_MASTER_KODE_SDMK'!B$3:H$2218,5,FALSE)</f>
        <v>02. Dukungan Manajemen</v>
      </c>
      <c r="AF1028" s="6" t="str">
        <f>VLOOKUP(S1028,'[1]02_MASTER_KODE_SDMK'!B$3:H$2218,3,FALSE)</f>
        <v>Tenaga Umum Lainnya yang belum tercantum</v>
      </c>
      <c r="AG1028" s="6" t="str">
        <f>VLOOKUP(S1028,'[1]02_MASTER_KODE_SDMK'!B$3:H$2218,7,FALSE)</f>
        <v>PNS</v>
      </c>
      <c r="AH1028" s="6" t="str">
        <f>IF(G1028="L","Laki-Laki",IF(G1028="P","Perempuan","TIDAK VALID"))</f>
        <v>Laki-Laki</v>
      </c>
      <c r="AI1028" s="6" t="e">
        <f>VLOOKUP(X1028,'[1]06_MASTER_KODE_KAMPUS'!B$3:C$4825,2,FALSE)</f>
        <v>#N/A</v>
      </c>
      <c r="AJ1028" s="6" t="str">
        <f>VLOOKUP(V1028,'[1]03_MASTER_KODE_PRODI'!B$3:E$404,3,FALSE)</f>
        <v>SMA / Setara</v>
      </c>
      <c r="AK1028" s="6" t="str">
        <f>VLOOKUP(V1028,'[1]03_MASTER_KODE_PRODI'!B$3:E$404,4,FALSE)</f>
        <v>Sekolah Menengah Atas</v>
      </c>
      <c r="AM1028" s="322"/>
    </row>
    <row r="1029" spans="1:39" x14ac:dyDescent="0.25">
      <c r="A1029">
        <v>1027</v>
      </c>
      <c r="B1029" s="292" t="s">
        <v>1936</v>
      </c>
      <c r="C1029" s="325" t="s">
        <v>1941</v>
      </c>
      <c r="D1029" s="325"/>
      <c r="E1029" s="325" t="s">
        <v>1940</v>
      </c>
      <c r="F1029" s="323" t="s">
        <v>1939</v>
      </c>
      <c r="G1029" s="323" t="s">
        <v>7</v>
      </c>
      <c r="H1029" s="325" t="s">
        <v>6</v>
      </c>
      <c r="I1029" s="323" t="s">
        <v>49</v>
      </c>
      <c r="J1029" s="325" t="s">
        <v>48</v>
      </c>
      <c r="K1029" s="323" t="s">
        <v>36</v>
      </c>
      <c r="L1029" s="324">
        <v>27921</v>
      </c>
      <c r="M1029" s="19"/>
      <c r="N1029" s="279" t="s">
        <v>1938</v>
      </c>
      <c r="O1029" s="19"/>
      <c r="P1029" s="323" t="s">
        <v>206</v>
      </c>
      <c r="Q1029" s="19" t="s">
        <v>370</v>
      </c>
      <c r="R1029" s="13">
        <v>121</v>
      </c>
      <c r="S1029" s="100">
        <v>21011</v>
      </c>
      <c r="T1029" s="322"/>
      <c r="U1029" s="322"/>
      <c r="V1029" s="110">
        <v>14401</v>
      </c>
      <c r="W1029" s="322">
        <v>1998</v>
      </c>
      <c r="X1029" s="322"/>
      <c r="Y1029" s="7" t="str">
        <f>VLOOKUP(B1029,'[1]01_MASTER_KODE_FASYANKES'!B$22:J$15694,8,FALSE)</f>
        <v>JAWA BARAT</v>
      </c>
      <c r="Z1029" s="6" t="str">
        <f>VLOOKUP(B1029,'[1]01_MASTER_KODE_FASYANKES'!B$22:J$15694,9,FALSE)</f>
        <v>BOGOR</v>
      </c>
      <c r="AA1029" s="6" t="str">
        <f>VLOOKUP(B1029,'[1]01_MASTER_KODE_FASYANKES'!B$22:J$15694,3,FALSE)</f>
        <v>Puskesmas</v>
      </c>
      <c r="AB1029" s="6" t="str">
        <f>VLOOKUP(B1029,'[1]01_MASTER_KODE_FASYANKES'!B$22:J$15694,2,FALSE)</f>
        <v>SUKARAJA</v>
      </c>
      <c r="AC1029" s="6">
        <f>VLOOKUP(S1029,'[1]02_MASTER_KODE_SDMK'!B$3:H$2218,2,FALSE)</f>
        <v>1030101</v>
      </c>
      <c r="AD1029" s="6" t="str">
        <f>VLOOKUP(S1029,'[1]02_MASTER_KODE_SDMK'!B$3:H$2218,4,FALSE)</f>
        <v>03. Keperawatan</v>
      </c>
      <c r="AE1029" s="6" t="str">
        <f>VLOOKUP(S1029,'[1]02_MASTER_KODE_SDMK'!B$3:H$2218,5,FALSE)</f>
        <v>01. Perawat Kesehatan Masyarakat</v>
      </c>
      <c r="AF1029" s="6" t="str">
        <f>VLOOKUP(S1029,'[1]02_MASTER_KODE_SDMK'!B$3:H$2218,3,FALSE)</f>
        <v>Perawat (Non Ners)</v>
      </c>
      <c r="AG1029" s="6" t="str">
        <f>VLOOKUP(S1029,'[1]02_MASTER_KODE_SDMK'!B$3:H$2218,7,FALSE)</f>
        <v>PNS</v>
      </c>
      <c r="AH1029" s="6" t="str">
        <f>IF(G1029="L","Laki-Laki",IF(G1029="P","Perempuan","TIDAK VALID"))</f>
        <v>Perempuan</v>
      </c>
      <c r="AI1029" s="6" t="e">
        <f>VLOOKUP(X1029,'[1]06_MASTER_KODE_KAMPUS'!B$3:C$4825,2,FALSE)</f>
        <v>#N/A</v>
      </c>
      <c r="AJ1029" s="6" t="str">
        <f>VLOOKUP(V1029,'[1]03_MASTER_KODE_PRODI'!B$3:E$404,3,FALSE)</f>
        <v>D-3</v>
      </c>
      <c r="AK1029" s="6" t="str">
        <f>VLOOKUP(V1029,'[1]03_MASTER_KODE_PRODI'!B$3:E$404,4,FALSE)</f>
        <v>Keperawatan</v>
      </c>
      <c r="AM1029" s="322" t="s">
        <v>1937</v>
      </c>
    </row>
    <row r="1030" spans="1:39" x14ac:dyDescent="0.25">
      <c r="A1030">
        <v>1028</v>
      </c>
      <c r="B1030" s="292" t="s">
        <v>1936</v>
      </c>
      <c r="C1030" s="325" t="s">
        <v>1935</v>
      </c>
      <c r="D1030" s="325"/>
      <c r="E1030" s="325" t="s">
        <v>1934</v>
      </c>
      <c r="F1030" s="323" t="s">
        <v>1933</v>
      </c>
      <c r="G1030" s="323" t="s">
        <v>7</v>
      </c>
      <c r="H1030" s="142" t="s">
        <v>465</v>
      </c>
      <c r="I1030" s="323" t="s">
        <v>124</v>
      </c>
      <c r="J1030" s="325" t="s">
        <v>465</v>
      </c>
      <c r="K1030" s="323" t="s">
        <v>76</v>
      </c>
      <c r="L1030" s="324">
        <v>32331</v>
      </c>
      <c r="M1030" s="19"/>
      <c r="N1030" s="279" t="s">
        <v>773</v>
      </c>
      <c r="O1030" s="19"/>
      <c r="P1030" s="323" t="s">
        <v>887</v>
      </c>
      <c r="Q1030" s="19" t="s">
        <v>60</v>
      </c>
      <c r="R1030" s="13">
        <v>121</v>
      </c>
      <c r="S1030" s="100">
        <v>22011</v>
      </c>
      <c r="T1030" s="322"/>
      <c r="U1030" s="322"/>
      <c r="V1030" s="110">
        <v>15401</v>
      </c>
      <c r="W1030" s="322">
        <v>2009</v>
      </c>
      <c r="X1030" s="322"/>
      <c r="Y1030" s="7" t="str">
        <f>VLOOKUP(B1030,'[1]01_MASTER_KODE_FASYANKES'!B$22:J$15694,8,FALSE)</f>
        <v>JAWA BARAT</v>
      </c>
      <c r="Z1030" s="6" t="str">
        <f>VLOOKUP(B1030,'[1]01_MASTER_KODE_FASYANKES'!B$22:J$15694,9,FALSE)</f>
        <v>BOGOR</v>
      </c>
      <c r="AA1030" s="6" t="str">
        <f>VLOOKUP(B1030,'[1]01_MASTER_KODE_FASYANKES'!B$22:J$15694,3,FALSE)</f>
        <v>Puskesmas</v>
      </c>
      <c r="AB1030" s="6" t="str">
        <f>VLOOKUP(B1030,'[1]01_MASTER_KODE_FASYANKES'!B$22:J$15694,2,FALSE)</f>
        <v>SUKARAJA</v>
      </c>
      <c r="AC1030" s="6">
        <f>VLOOKUP(S1030,'[1]02_MASTER_KODE_SDMK'!B$3:H$2218,2,FALSE)</f>
        <v>1040101</v>
      </c>
      <c r="AD1030" s="6" t="str">
        <f>VLOOKUP(S1030,'[1]02_MASTER_KODE_SDMK'!B$3:H$2218,4,FALSE)</f>
        <v>04. Kebidanan</v>
      </c>
      <c r="AE1030" s="6" t="str">
        <f>VLOOKUP(S1030,'[1]02_MASTER_KODE_SDMK'!B$3:H$2218,5,FALSE)</f>
        <v>01. Bidan</v>
      </c>
      <c r="AF1030" s="6" t="str">
        <f>VLOOKUP(S1030,'[1]02_MASTER_KODE_SDMK'!B$3:H$2218,3,FALSE)</f>
        <v>Bidan</v>
      </c>
      <c r="AG1030" s="6" t="str">
        <f>VLOOKUP(S1030,'[1]02_MASTER_KODE_SDMK'!B$3:H$2218,7,FALSE)</f>
        <v>PNS</v>
      </c>
      <c r="AH1030" s="6" t="str">
        <f>IF(G1030="L","Laki-Laki",IF(G1030="P","Perempuan","TIDAK VALID"))</f>
        <v>Perempuan</v>
      </c>
      <c r="AI1030" s="6" t="e">
        <f>VLOOKUP(X1030,'[1]06_MASTER_KODE_KAMPUS'!B$3:C$4825,2,FALSE)</f>
        <v>#N/A</v>
      </c>
      <c r="AJ1030" s="6" t="str">
        <f>VLOOKUP(V1030,'[1]03_MASTER_KODE_PRODI'!B$3:E$404,3,FALSE)</f>
        <v>D-3</v>
      </c>
      <c r="AK1030" s="6" t="str">
        <f>VLOOKUP(V1030,'[1]03_MASTER_KODE_PRODI'!B$3:E$404,4,FALSE)</f>
        <v>Kebidanan</v>
      </c>
      <c r="AM1030" s="322" t="s">
        <v>969</v>
      </c>
    </row>
    <row r="1031" spans="1:39" x14ac:dyDescent="0.25">
      <c r="A1031">
        <v>1029</v>
      </c>
      <c r="B1031" s="292" t="s">
        <v>1874</v>
      </c>
      <c r="C1031" s="129"/>
      <c r="D1031" s="129">
        <v>480183391</v>
      </c>
      <c r="E1031" s="130" t="s">
        <v>1932</v>
      </c>
      <c r="F1031" s="129" t="s">
        <v>1931</v>
      </c>
      <c r="G1031" s="19" t="s">
        <v>7</v>
      </c>
      <c r="H1031" s="130" t="s">
        <v>54</v>
      </c>
      <c r="I1031" s="235" t="s">
        <v>57</v>
      </c>
      <c r="J1031" s="236" t="s">
        <v>63</v>
      </c>
      <c r="K1031" s="19" t="s">
        <v>32</v>
      </c>
      <c r="L1031" s="140">
        <v>26825</v>
      </c>
      <c r="M1031" s="19"/>
      <c r="N1031" s="291"/>
      <c r="O1031" s="19"/>
      <c r="P1031" s="129" t="s">
        <v>16</v>
      </c>
      <c r="Q1031" s="129" t="s">
        <v>16</v>
      </c>
      <c r="R1031" s="13">
        <v>121</v>
      </c>
      <c r="S1031" s="100">
        <v>91271</v>
      </c>
      <c r="T1031" s="9"/>
      <c r="U1031" s="9"/>
      <c r="V1031" s="214">
        <v>11201</v>
      </c>
      <c r="W1031" s="9">
        <v>2002</v>
      </c>
      <c r="X1031" s="9"/>
      <c r="Y1031" s="7" t="str">
        <f>VLOOKUP(B1031,'[1]01_MASTER_KODE_FASYANKES'!B$22:J$15694,8,FALSE)</f>
        <v>JAWA BARAT</v>
      </c>
      <c r="Z1031" s="6" t="str">
        <f>VLOOKUP(B1031,'[1]01_MASTER_KODE_FASYANKES'!B$22:J$15694,9,FALSE)</f>
        <v>BOGOR</v>
      </c>
      <c r="AA1031" s="6" t="str">
        <f>VLOOKUP(B1031,'[1]01_MASTER_KODE_FASYANKES'!B$22:J$15694,3,FALSE)</f>
        <v>Puskesmas</v>
      </c>
      <c r="AB1031" s="6" t="str">
        <f>VLOOKUP(B1031,'[1]01_MASTER_KODE_FASYANKES'!B$22:J$15694,2,FALSE)</f>
        <v>CIMANDALA</v>
      </c>
      <c r="AC1031" s="6">
        <f>VLOOKUP(S1031,'[1]02_MASTER_KODE_SDMK'!B$3:H$2218,2,FALSE)</f>
        <v>3010504</v>
      </c>
      <c r="AD1031" s="6" t="str">
        <f>VLOOKUP(S1031,'[1]02_MASTER_KODE_SDMK'!B$3:H$2218,4,FALSE)</f>
        <v>14. Tenaga Penunjang</v>
      </c>
      <c r="AE1031" s="6" t="str">
        <f>VLOOKUP(S1031,'[1]02_MASTER_KODE_SDMK'!B$3:H$2218,5,FALSE)</f>
        <v>01. Struktural</v>
      </c>
      <c r="AF1031" s="6" t="str">
        <f>VLOOKUP(S1031,'[1]02_MASTER_KODE_SDMK'!B$3:H$2218,3,FALSE)</f>
        <v>Kepala Puskesmas</v>
      </c>
      <c r="AG1031" s="6" t="str">
        <f>VLOOKUP(S1031,'[1]02_MASTER_KODE_SDMK'!B$3:H$2218,7,FALSE)</f>
        <v>PNS</v>
      </c>
      <c r="AH1031" s="6" t="str">
        <f>IF(G1031="L","Laki-Laki",IF(G1031="P","Perempuan","TIDAK VALID"))</f>
        <v>Perempuan</v>
      </c>
      <c r="AI1031" s="6" t="e">
        <f>VLOOKUP(X1031,'[1]06_MASTER_KODE_KAMPUS'!B$3:C$4825,2,FALSE)</f>
        <v>#N/A</v>
      </c>
      <c r="AJ1031" s="6" t="str">
        <f>VLOOKUP(V1031,'[1]03_MASTER_KODE_PRODI'!B$3:E$404,3,FALSE)</f>
        <v>S-1</v>
      </c>
      <c r="AK1031" s="6" t="str">
        <f>VLOOKUP(V1031,'[1]03_MASTER_KODE_PRODI'!B$3:E$404,4,FALSE)</f>
        <v>Ilmu Kedokteran</v>
      </c>
      <c r="AM1031" s="9" t="s">
        <v>1930</v>
      </c>
    </row>
    <row r="1032" spans="1:39" x14ac:dyDescent="0.25">
      <c r="B1032" s="292" t="s">
        <v>1874</v>
      </c>
      <c r="C1032" s="141" t="s">
        <v>1929</v>
      </c>
      <c r="D1032" s="19">
        <v>480152677</v>
      </c>
      <c r="E1032" s="142" t="s">
        <v>1928</v>
      </c>
      <c r="F1032" s="19" t="s">
        <v>1927</v>
      </c>
      <c r="G1032" s="19" t="s">
        <v>7</v>
      </c>
      <c r="H1032" s="142" t="s">
        <v>171</v>
      </c>
      <c r="I1032" s="235" t="s">
        <v>57</v>
      </c>
      <c r="J1032" s="236" t="s">
        <v>4</v>
      </c>
      <c r="K1032" s="19" t="s">
        <v>1926</v>
      </c>
      <c r="L1032" s="140">
        <v>25567</v>
      </c>
      <c r="M1032" s="19"/>
      <c r="N1032" s="291"/>
      <c r="O1032" s="19"/>
      <c r="P1032" s="129" t="s">
        <v>16</v>
      </c>
      <c r="Q1032" s="129" t="s">
        <v>16</v>
      </c>
      <c r="R1032" s="13">
        <v>121</v>
      </c>
      <c r="S1032" s="213">
        <v>11011</v>
      </c>
      <c r="T1032" s="9"/>
      <c r="U1032" s="9"/>
      <c r="V1032" s="214">
        <v>11201</v>
      </c>
      <c r="W1032" s="9">
        <v>2003</v>
      </c>
      <c r="X1032" s="9"/>
      <c r="Y1032" s="7" t="str">
        <f>VLOOKUP(B1032,'[1]01_MASTER_KODE_FASYANKES'!B$22:J$15694,8,FALSE)</f>
        <v>JAWA BARAT</v>
      </c>
      <c r="Z1032" s="6" t="str">
        <f>VLOOKUP(B1032,'[1]01_MASTER_KODE_FASYANKES'!B$22:J$15694,9,FALSE)</f>
        <v>BOGOR</v>
      </c>
      <c r="AA1032" s="6" t="str">
        <f>VLOOKUP(B1032,'[1]01_MASTER_KODE_FASYANKES'!B$22:J$15694,3,FALSE)</f>
        <v>Puskesmas</v>
      </c>
      <c r="AB1032" s="6" t="str">
        <f>VLOOKUP(B1032,'[1]01_MASTER_KODE_FASYANKES'!B$22:J$15694,2,FALSE)</f>
        <v>CIMANDALA</v>
      </c>
      <c r="AC1032" s="6">
        <f>VLOOKUP(S1032,'[1]02_MASTER_KODE_SDMK'!B$3:H$2218,2,FALSE)</f>
        <v>1010101</v>
      </c>
      <c r="AD1032" s="6" t="str">
        <f>VLOOKUP(S1032,'[1]02_MASTER_KODE_SDMK'!B$3:H$2218,4,FALSE)</f>
        <v>01. Medis</v>
      </c>
      <c r="AE1032" s="6" t="str">
        <f>VLOOKUP(S1032,'[1]02_MASTER_KODE_SDMK'!B$3:H$2218,5,FALSE)</f>
        <v>01. Dokter</v>
      </c>
      <c r="AF1032" s="6" t="str">
        <f>VLOOKUP(S1032,'[1]02_MASTER_KODE_SDMK'!B$3:H$2218,3,FALSE)</f>
        <v>Dokter Umum</v>
      </c>
      <c r="AG1032" s="6" t="str">
        <f>VLOOKUP(S1032,'[1]02_MASTER_KODE_SDMK'!B$3:H$2218,7,FALSE)</f>
        <v>PNS</v>
      </c>
      <c r="AH1032" s="6" t="str">
        <f>IF(G1032="L","Laki-Laki",IF(G1032="P","Perempuan","TIDAK VALID"))</f>
        <v>Perempuan</v>
      </c>
      <c r="AI1032" s="6" t="e">
        <f>VLOOKUP(X1032,'[1]06_MASTER_KODE_KAMPUS'!B$3:C$4825,2,FALSE)</f>
        <v>#N/A</v>
      </c>
      <c r="AJ1032" s="6" t="str">
        <f>VLOOKUP(V1032,'[1]03_MASTER_KODE_PRODI'!B$3:E$404,3,FALSE)</f>
        <v>S-1</v>
      </c>
      <c r="AK1032" s="6" t="str">
        <f>VLOOKUP(V1032,'[1]03_MASTER_KODE_PRODI'!B$3:E$404,4,FALSE)</f>
        <v>Ilmu Kedokteran</v>
      </c>
      <c r="AM1032" s="9" t="s">
        <v>1925</v>
      </c>
    </row>
    <row r="1033" spans="1:39" ht="16.5" x14ac:dyDescent="0.3">
      <c r="A1033">
        <v>1030</v>
      </c>
      <c r="B1033" s="292" t="s">
        <v>1874</v>
      </c>
      <c r="C1033" s="88" t="s">
        <v>1924</v>
      </c>
      <c r="D1033" s="84">
        <v>140229929</v>
      </c>
      <c r="E1033" s="88" t="s">
        <v>1923</v>
      </c>
      <c r="F1033" s="84" t="s">
        <v>1922</v>
      </c>
      <c r="G1033" s="84" t="s">
        <v>7</v>
      </c>
      <c r="H1033" s="88" t="s">
        <v>28</v>
      </c>
      <c r="I1033" s="84" t="s">
        <v>57</v>
      </c>
      <c r="J1033" s="88" t="s">
        <v>17</v>
      </c>
      <c r="K1033" s="84" t="s">
        <v>402</v>
      </c>
      <c r="L1033" s="229">
        <v>24302</v>
      </c>
      <c r="M1033" s="206" t="s">
        <v>31</v>
      </c>
      <c r="N1033" s="84"/>
      <c r="O1033" s="84"/>
      <c r="P1033" s="84" t="s">
        <v>214</v>
      </c>
      <c r="Q1033" s="84" t="s">
        <v>111</v>
      </c>
      <c r="R1033" s="13">
        <v>121</v>
      </c>
      <c r="S1033" s="100">
        <v>91251</v>
      </c>
      <c r="T1033" s="26"/>
      <c r="U1033" s="26"/>
      <c r="V1033" s="110">
        <v>13201</v>
      </c>
      <c r="W1033" s="26"/>
      <c r="X1033" s="219" t="s">
        <v>477</v>
      </c>
      <c r="Y1033" s="7" t="str">
        <f>VLOOKUP(B1033,'[1]01_MASTER_KODE_FASYANKES'!B$22:J$15694,8,FALSE)</f>
        <v>JAWA BARAT</v>
      </c>
      <c r="Z1033" s="6" t="str">
        <f>VLOOKUP(B1033,'[1]01_MASTER_KODE_FASYANKES'!B$22:J$15694,9,FALSE)</f>
        <v>BOGOR</v>
      </c>
      <c r="AA1033" s="6" t="str">
        <f>VLOOKUP(B1033,'[1]01_MASTER_KODE_FASYANKES'!B$22:J$15694,3,FALSE)</f>
        <v>Puskesmas</v>
      </c>
      <c r="AB1033" s="6" t="str">
        <f>VLOOKUP(B1033,'[1]01_MASTER_KODE_FASYANKES'!B$22:J$15694,2,FALSE)</f>
        <v>CIMANDALA</v>
      </c>
      <c r="AC1033" s="6">
        <f>VLOOKUP(S1033,'[1]02_MASTER_KODE_SDMK'!B$3:H$2218,2,FALSE)</f>
        <v>3010502</v>
      </c>
      <c r="AD1033" s="6" t="str">
        <f>VLOOKUP(S1033,'[1]02_MASTER_KODE_SDMK'!B$3:H$2218,4,FALSE)</f>
        <v>14. Tenaga Penunjang</v>
      </c>
      <c r="AE1033" s="6" t="str">
        <f>VLOOKUP(S1033,'[1]02_MASTER_KODE_SDMK'!B$3:H$2218,5,FALSE)</f>
        <v>01. Struktural</v>
      </c>
      <c r="AF1033" s="6" t="str">
        <f>VLOOKUP(S1033,'[1]02_MASTER_KODE_SDMK'!B$3:H$2218,3,FALSE)</f>
        <v>Kepala Subbagian</v>
      </c>
      <c r="AG1033" s="6" t="str">
        <f>VLOOKUP(S1033,'[1]02_MASTER_KODE_SDMK'!B$3:H$2218,7,FALSE)</f>
        <v>PNS</v>
      </c>
      <c r="AH1033" s="6" t="str">
        <f>IF(G1033="L","Laki-Laki",IF(G1033="P","Perempuan","TIDAK VALID"))</f>
        <v>Perempuan</v>
      </c>
      <c r="AI1033" s="6" t="str">
        <f>VLOOKUP(X1033,'[1]06_MASTER_KODE_KAMPUS'!B$3:C$4825,2,FALSE)</f>
        <v>Universitas Indonesia</v>
      </c>
      <c r="AJ1033" s="6" t="str">
        <f>VLOOKUP(V1033,'[1]03_MASTER_KODE_PRODI'!B$3:E$404,3,FALSE)</f>
        <v>S-1</v>
      </c>
      <c r="AK1033" s="6" t="str">
        <f>VLOOKUP(V1033,'[1]03_MASTER_KODE_PRODI'!B$3:E$404,4,FALSE)</f>
        <v>Kesehatan Masyarakat</v>
      </c>
      <c r="AM1033" s="148" t="s">
        <v>1103</v>
      </c>
    </row>
    <row r="1034" spans="1:39" x14ac:dyDescent="0.25">
      <c r="A1034">
        <v>1031</v>
      </c>
      <c r="B1034" s="292" t="s">
        <v>1874</v>
      </c>
      <c r="C1034" s="129"/>
      <c r="D1034" s="330" t="s">
        <v>1921</v>
      </c>
      <c r="E1034" s="330" t="s">
        <v>1921</v>
      </c>
      <c r="F1034" s="129" t="s">
        <v>1920</v>
      </c>
      <c r="G1034" s="19" t="s">
        <v>7</v>
      </c>
      <c r="H1034" s="330" t="s">
        <v>50</v>
      </c>
      <c r="I1034" s="129" t="s">
        <v>5</v>
      </c>
      <c r="J1034" s="146" t="s">
        <v>193</v>
      </c>
      <c r="K1034" s="19" t="s">
        <v>32</v>
      </c>
      <c r="L1034" s="140">
        <v>29786</v>
      </c>
      <c r="M1034" s="19"/>
      <c r="N1034" s="291"/>
      <c r="O1034" s="19"/>
      <c r="P1034" s="19" t="s">
        <v>1</v>
      </c>
      <c r="Q1034" s="19" t="s">
        <v>1</v>
      </c>
      <c r="R1034" s="13">
        <v>121</v>
      </c>
      <c r="S1034" s="213">
        <v>15011</v>
      </c>
      <c r="T1034" s="9"/>
      <c r="U1034" s="9"/>
      <c r="V1034" s="110">
        <v>12201</v>
      </c>
      <c r="W1034" s="9">
        <v>2004</v>
      </c>
      <c r="X1034" s="9"/>
      <c r="Y1034" s="7" t="str">
        <f>VLOOKUP(B1034,'[1]01_MASTER_KODE_FASYANKES'!B$22:J$15694,8,FALSE)</f>
        <v>JAWA BARAT</v>
      </c>
      <c r="Z1034" s="6" t="str">
        <f>VLOOKUP(B1034,'[1]01_MASTER_KODE_FASYANKES'!B$22:J$15694,9,FALSE)</f>
        <v>BOGOR</v>
      </c>
      <c r="AA1034" s="6" t="str">
        <f>VLOOKUP(B1034,'[1]01_MASTER_KODE_FASYANKES'!B$22:J$15694,3,FALSE)</f>
        <v>Puskesmas</v>
      </c>
      <c r="AB1034" s="6" t="str">
        <f>VLOOKUP(B1034,'[1]01_MASTER_KODE_FASYANKES'!B$22:J$15694,2,FALSE)</f>
        <v>CIMANDALA</v>
      </c>
      <c r="AC1034" s="6">
        <f>VLOOKUP(S1034,'[1]02_MASTER_KODE_SDMK'!B$3:H$2218,2,FALSE)</f>
        <v>1010201</v>
      </c>
      <c r="AD1034" s="6" t="str">
        <f>VLOOKUP(S1034,'[1]02_MASTER_KODE_SDMK'!B$3:H$2218,4,FALSE)</f>
        <v>01. Medis</v>
      </c>
      <c r="AE1034" s="6" t="str">
        <f>VLOOKUP(S1034,'[1]02_MASTER_KODE_SDMK'!B$3:H$2218,5,FALSE)</f>
        <v>02. Dokter Gigi</v>
      </c>
      <c r="AF1034" s="6" t="str">
        <f>VLOOKUP(S1034,'[1]02_MASTER_KODE_SDMK'!B$3:H$2218,3,FALSE)</f>
        <v>Dokter Gigi</v>
      </c>
      <c r="AG1034" s="6" t="str">
        <f>VLOOKUP(S1034,'[1]02_MASTER_KODE_SDMK'!B$3:H$2218,7,FALSE)</f>
        <v>PNS</v>
      </c>
      <c r="AH1034" s="6" t="str">
        <f>IF(G1034="L","Laki-Laki",IF(G1034="P","Perempuan","TIDAK VALID"))</f>
        <v>Perempuan</v>
      </c>
      <c r="AI1034" s="6" t="e">
        <f>VLOOKUP(X1034,'[1]06_MASTER_KODE_KAMPUS'!B$3:C$4825,2,FALSE)</f>
        <v>#N/A</v>
      </c>
      <c r="AJ1034" s="6" t="str">
        <f>VLOOKUP(V1034,'[1]03_MASTER_KODE_PRODI'!B$3:E$404,3,FALSE)</f>
        <v>S-1</v>
      </c>
      <c r="AK1034" s="6" t="str">
        <f>VLOOKUP(V1034,'[1]03_MASTER_KODE_PRODI'!B$3:E$404,4,FALSE)</f>
        <v>Ilmu Kedokteran Gigi</v>
      </c>
      <c r="AM1034" s="9" t="s">
        <v>1919</v>
      </c>
    </row>
    <row r="1035" spans="1:39" x14ac:dyDescent="0.25">
      <c r="A1035">
        <v>1032</v>
      </c>
      <c r="B1035" s="292" t="s">
        <v>1874</v>
      </c>
      <c r="C1035" s="19"/>
      <c r="D1035" s="19">
        <v>140261767</v>
      </c>
      <c r="E1035" s="142" t="s">
        <v>1918</v>
      </c>
      <c r="F1035" s="19" t="s">
        <v>1917</v>
      </c>
      <c r="G1035" s="19" t="s">
        <v>7</v>
      </c>
      <c r="H1035" s="142" t="s">
        <v>44</v>
      </c>
      <c r="I1035" s="19" t="s">
        <v>57</v>
      </c>
      <c r="J1035" s="141" t="s">
        <v>165</v>
      </c>
      <c r="K1035" s="19" t="s">
        <v>62</v>
      </c>
      <c r="L1035" s="140">
        <v>26122</v>
      </c>
      <c r="M1035" s="19"/>
      <c r="N1035" s="291"/>
      <c r="O1035" s="19"/>
      <c r="P1035" s="19" t="s">
        <v>348</v>
      </c>
      <c r="Q1035" s="19" t="s">
        <v>1916</v>
      </c>
      <c r="R1035" s="13">
        <v>121</v>
      </c>
      <c r="S1035" s="100">
        <v>22981</v>
      </c>
      <c r="T1035" s="9"/>
      <c r="U1035" s="9"/>
      <c r="V1035" s="110">
        <v>13201</v>
      </c>
      <c r="W1035" s="9">
        <v>2010</v>
      </c>
      <c r="X1035" s="219" t="s">
        <v>477</v>
      </c>
      <c r="Y1035" s="7" t="str">
        <f>VLOOKUP(B1035,'[1]01_MASTER_KODE_FASYANKES'!B$22:J$15694,8,FALSE)</f>
        <v>JAWA BARAT</v>
      </c>
      <c r="Z1035" s="6" t="str">
        <f>VLOOKUP(B1035,'[1]01_MASTER_KODE_FASYANKES'!B$22:J$15694,9,FALSE)</f>
        <v>BOGOR</v>
      </c>
      <c r="AA1035" s="6" t="str">
        <f>VLOOKUP(B1035,'[1]01_MASTER_KODE_FASYANKES'!B$22:J$15694,3,FALSE)</f>
        <v>Puskesmas</v>
      </c>
      <c r="AB1035" s="6" t="str">
        <f>VLOOKUP(B1035,'[1]01_MASTER_KODE_FASYANKES'!B$22:J$15694,2,FALSE)</f>
        <v>CIMANDALA</v>
      </c>
      <c r="AC1035" s="6">
        <f>VLOOKUP(S1035,'[1]02_MASTER_KODE_SDMK'!B$3:H$2218,2,FALSE)</f>
        <v>1040103</v>
      </c>
      <c r="AD1035" s="6" t="str">
        <f>VLOOKUP(S1035,'[1]02_MASTER_KODE_SDMK'!B$3:H$2218,4,FALSE)</f>
        <v>04. Kebidanan</v>
      </c>
      <c r="AE1035" s="6" t="str">
        <f>VLOOKUP(S1035,'[1]02_MASTER_KODE_SDMK'!B$3:H$2218,5,FALSE)</f>
        <v>01. Bidan</v>
      </c>
      <c r="AF1035" s="6" t="str">
        <f>VLOOKUP(S1035,'[1]02_MASTER_KODE_SDMK'!B$3:H$2218,3,FALSE)</f>
        <v>Jenis Bidan Lainnya yang belum tercantum</v>
      </c>
      <c r="AG1035" s="6" t="str">
        <f>VLOOKUP(S1035,'[1]02_MASTER_KODE_SDMK'!B$3:H$2218,7,FALSE)</f>
        <v>PNS</v>
      </c>
      <c r="AH1035" s="6" t="str">
        <f>IF(G1035="L","Laki-Laki",IF(G1035="P","Perempuan","TIDAK VALID"))</f>
        <v>Perempuan</v>
      </c>
      <c r="AI1035" s="6" t="str">
        <f>VLOOKUP(X1035,'[1]06_MASTER_KODE_KAMPUS'!B$3:C$4825,2,FALSE)</f>
        <v>Universitas Indonesia</v>
      </c>
      <c r="AJ1035" s="6" t="str">
        <f>VLOOKUP(V1035,'[1]03_MASTER_KODE_PRODI'!B$3:E$404,3,FALSE)</f>
        <v>S-1</v>
      </c>
      <c r="AK1035" s="6" t="str">
        <f>VLOOKUP(V1035,'[1]03_MASTER_KODE_PRODI'!B$3:E$404,4,FALSE)</f>
        <v>Kesehatan Masyarakat</v>
      </c>
      <c r="AM1035" s="9" t="s">
        <v>1103</v>
      </c>
    </row>
    <row r="1036" spans="1:39" x14ac:dyDescent="0.25">
      <c r="A1036">
        <v>1033</v>
      </c>
      <c r="B1036" s="292" t="s">
        <v>1874</v>
      </c>
      <c r="C1036" s="19"/>
      <c r="D1036" s="19">
        <v>140276332</v>
      </c>
      <c r="E1036" s="142" t="s">
        <v>1915</v>
      </c>
      <c r="F1036" s="19" t="s">
        <v>1914</v>
      </c>
      <c r="G1036" s="19" t="s">
        <v>7</v>
      </c>
      <c r="H1036" s="142" t="s">
        <v>38</v>
      </c>
      <c r="I1036" s="19" t="s">
        <v>5</v>
      </c>
      <c r="J1036" s="141" t="s">
        <v>37</v>
      </c>
      <c r="K1036" s="19" t="s">
        <v>32</v>
      </c>
      <c r="L1036" s="140">
        <v>26216</v>
      </c>
      <c r="M1036" s="19"/>
      <c r="N1036" s="291"/>
      <c r="O1036" s="19"/>
      <c r="P1036" s="19" t="s">
        <v>334</v>
      </c>
      <c r="Q1036" s="19" t="s">
        <v>60</v>
      </c>
      <c r="R1036" s="13">
        <v>121</v>
      </c>
      <c r="S1036" s="100">
        <v>22011</v>
      </c>
      <c r="T1036" s="9"/>
      <c r="U1036" s="9"/>
      <c r="V1036" s="110">
        <v>15401</v>
      </c>
      <c r="W1036" s="9">
        <v>2011</v>
      </c>
      <c r="X1036" s="9"/>
      <c r="Y1036" s="7" t="str">
        <f>VLOOKUP(B1036,'[1]01_MASTER_KODE_FASYANKES'!B$22:J$15694,8,FALSE)</f>
        <v>JAWA BARAT</v>
      </c>
      <c r="Z1036" s="6" t="str">
        <f>VLOOKUP(B1036,'[1]01_MASTER_KODE_FASYANKES'!B$22:J$15694,9,FALSE)</f>
        <v>BOGOR</v>
      </c>
      <c r="AA1036" s="6" t="str">
        <f>VLOOKUP(B1036,'[1]01_MASTER_KODE_FASYANKES'!B$22:J$15694,3,FALSE)</f>
        <v>Puskesmas</v>
      </c>
      <c r="AB1036" s="6" t="str">
        <f>VLOOKUP(B1036,'[1]01_MASTER_KODE_FASYANKES'!B$22:J$15694,2,FALSE)</f>
        <v>CIMANDALA</v>
      </c>
      <c r="AC1036" s="6">
        <f>VLOOKUP(S1036,'[1]02_MASTER_KODE_SDMK'!B$3:H$2218,2,FALSE)</f>
        <v>1040101</v>
      </c>
      <c r="AD1036" s="6" t="str">
        <f>VLOOKUP(S1036,'[1]02_MASTER_KODE_SDMK'!B$3:H$2218,4,FALSE)</f>
        <v>04. Kebidanan</v>
      </c>
      <c r="AE1036" s="6" t="str">
        <f>VLOOKUP(S1036,'[1]02_MASTER_KODE_SDMK'!B$3:H$2218,5,FALSE)</f>
        <v>01. Bidan</v>
      </c>
      <c r="AF1036" s="6" t="str">
        <f>VLOOKUP(S1036,'[1]02_MASTER_KODE_SDMK'!B$3:H$2218,3,FALSE)</f>
        <v>Bidan</v>
      </c>
      <c r="AG1036" s="6" t="str">
        <f>VLOOKUP(S1036,'[1]02_MASTER_KODE_SDMK'!B$3:H$2218,7,FALSE)</f>
        <v>PNS</v>
      </c>
      <c r="AH1036" s="6" t="str">
        <f>IF(G1036="L","Laki-Laki",IF(G1036="P","Perempuan","TIDAK VALID"))</f>
        <v>Perempuan</v>
      </c>
      <c r="AI1036" s="6" t="e">
        <f>VLOOKUP(X1036,'[1]06_MASTER_KODE_KAMPUS'!B$3:C$4825,2,FALSE)</f>
        <v>#N/A</v>
      </c>
      <c r="AJ1036" s="6" t="str">
        <f>VLOOKUP(V1036,'[1]03_MASTER_KODE_PRODI'!B$3:E$404,3,FALSE)</f>
        <v>D-3</v>
      </c>
      <c r="AK1036" s="6" t="str">
        <f>VLOOKUP(V1036,'[1]03_MASTER_KODE_PRODI'!B$3:E$404,4,FALSE)</f>
        <v>Kebidanan</v>
      </c>
      <c r="AM1036" s="9"/>
    </row>
    <row r="1037" spans="1:39" x14ac:dyDescent="0.25">
      <c r="A1037">
        <v>1034</v>
      </c>
      <c r="B1037" s="292" t="s">
        <v>1874</v>
      </c>
      <c r="C1037" s="19"/>
      <c r="D1037" s="19">
        <v>140275102</v>
      </c>
      <c r="E1037" s="142" t="s">
        <v>1913</v>
      </c>
      <c r="F1037" s="19" t="s">
        <v>1912</v>
      </c>
      <c r="G1037" s="19" t="s">
        <v>7</v>
      </c>
      <c r="H1037" s="142" t="s">
        <v>175</v>
      </c>
      <c r="I1037" s="19" t="s">
        <v>5</v>
      </c>
      <c r="J1037" s="141" t="s">
        <v>37</v>
      </c>
      <c r="K1037" s="19" t="s">
        <v>32</v>
      </c>
      <c r="L1037" s="140">
        <v>26714</v>
      </c>
      <c r="M1037" s="19"/>
      <c r="N1037" s="291"/>
      <c r="O1037" s="19"/>
      <c r="P1037" s="19" t="s">
        <v>334</v>
      </c>
      <c r="Q1037" s="19" t="s">
        <v>60</v>
      </c>
      <c r="R1037" s="13">
        <v>121</v>
      </c>
      <c r="S1037" s="100">
        <v>22011</v>
      </c>
      <c r="T1037" s="9"/>
      <c r="U1037" s="9"/>
      <c r="V1037" s="110">
        <v>15401</v>
      </c>
      <c r="W1037" s="9"/>
      <c r="X1037" s="9"/>
      <c r="Y1037" s="7" t="str">
        <f>VLOOKUP(B1037,'[1]01_MASTER_KODE_FASYANKES'!B$22:J$15694,8,FALSE)</f>
        <v>JAWA BARAT</v>
      </c>
      <c r="Z1037" s="6" t="str">
        <f>VLOOKUP(B1037,'[1]01_MASTER_KODE_FASYANKES'!B$22:J$15694,9,FALSE)</f>
        <v>BOGOR</v>
      </c>
      <c r="AA1037" s="6" t="str">
        <f>VLOOKUP(B1037,'[1]01_MASTER_KODE_FASYANKES'!B$22:J$15694,3,FALSE)</f>
        <v>Puskesmas</v>
      </c>
      <c r="AB1037" s="6" t="str">
        <f>VLOOKUP(B1037,'[1]01_MASTER_KODE_FASYANKES'!B$22:J$15694,2,FALSE)</f>
        <v>CIMANDALA</v>
      </c>
      <c r="AC1037" s="6">
        <f>VLOOKUP(S1037,'[1]02_MASTER_KODE_SDMK'!B$3:H$2218,2,FALSE)</f>
        <v>1040101</v>
      </c>
      <c r="AD1037" s="6" t="str">
        <f>VLOOKUP(S1037,'[1]02_MASTER_KODE_SDMK'!B$3:H$2218,4,FALSE)</f>
        <v>04. Kebidanan</v>
      </c>
      <c r="AE1037" s="6" t="str">
        <f>VLOOKUP(S1037,'[1]02_MASTER_KODE_SDMK'!B$3:H$2218,5,FALSE)</f>
        <v>01. Bidan</v>
      </c>
      <c r="AF1037" s="6" t="str">
        <f>VLOOKUP(S1037,'[1]02_MASTER_KODE_SDMK'!B$3:H$2218,3,FALSE)</f>
        <v>Bidan</v>
      </c>
      <c r="AG1037" s="6" t="str">
        <f>VLOOKUP(S1037,'[1]02_MASTER_KODE_SDMK'!B$3:H$2218,7,FALSE)</f>
        <v>PNS</v>
      </c>
      <c r="AH1037" s="6" t="str">
        <f>IF(G1037="L","Laki-Laki",IF(G1037="P","Perempuan","TIDAK VALID"))</f>
        <v>Perempuan</v>
      </c>
      <c r="AI1037" s="6" t="e">
        <f>VLOOKUP(X1037,'[1]06_MASTER_KODE_KAMPUS'!B$3:C$4825,2,FALSE)</f>
        <v>#N/A</v>
      </c>
      <c r="AJ1037" s="6" t="str">
        <f>VLOOKUP(V1037,'[1]03_MASTER_KODE_PRODI'!B$3:E$404,3,FALSE)</f>
        <v>D-3</v>
      </c>
      <c r="AK1037" s="6" t="str">
        <f>VLOOKUP(V1037,'[1]03_MASTER_KODE_PRODI'!B$3:E$404,4,FALSE)</f>
        <v>Kebidanan</v>
      </c>
      <c r="AM1037" s="9"/>
    </row>
    <row r="1038" spans="1:39" x14ac:dyDescent="0.25">
      <c r="A1038">
        <v>1035</v>
      </c>
      <c r="B1038" s="292" t="s">
        <v>1874</v>
      </c>
      <c r="C1038" s="19"/>
      <c r="D1038" s="19">
        <v>140276025</v>
      </c>
      <c r="E1038" s="142" t="s">
        <v>1911</v>
      </c>
      <c r="F1038" s="19" t="s">
        <v>1910</v>
      </c>
      <c r="G1038" s="19" t="s">
        <v>7</v>
      </c>
      <c r="H1038" s="142" t="s">
        <v>38</v>
      </c>
      <c r="I1038" s="19" t="s">
        <v>5</v>
      </c>
      <c r="J1038" s="141" t="s">
        <v>37</v>
      </c>
      <c r="K1038" s="19" t="s">
        <v>32</v>
      </c>
      <c r="L1038" s="140">
        <v>25814</v>
      </c>
      <c r="M1038" s="19"/>
      <c r="N1038" s="291"/>
      <c r="O1038" s="19"/>
      <c r="P1038" s="19" t="s">
        <v>334</v>
      </c>
      <c r="Q1038" s="19" t="s">
        <v>60</v>
      </c>
      <c r="R1038" s="13">
        <v>121</v>
      </c>
      <c r="S1038" s="100">
        <v>22011</v>
      </c>
      <c r="T1038" s="9"/>
      <c r="U1038" s="9"/>
      <c r="V1038" s="110">
        <v>15401</v>
      </c>
      <c r="W1038" s="9"/>
      <c r="X1038" s="9"/>
      <c r="Y1038" s="7" t="str">
        <f>VLOOKUP(B1038,'[1]01_MASTER_KODE_FASYANKES'!B$22:J$15694,8,FALSE)</f>
        <v>JAWA BARAT</v>
      </c>
      <c r="Z1038" s="6" t="str">
        <f>VLOOKUP(B1038,'[1]01_MASTER_KODE_FASYANKES'!B$22:J$15694,9,FALSE)</f>
        <v>BOGOR</v>
      </c>
      <c r="AA1038" s="6" t="str">
        <f>VLOOKUP(B1038,'[1]01_MASTER_KODE_FASYANKES'!B$22:J$15694,3,FALSE)</f>
        <v>Puskesmas</v>
      </c>
      <c r="AB1038" s="6" t="str">
        <f>VLOOKUP(B1038,'[1]01_MASTER_KODE_FASYANKES'!B$22:J$15694,2,FALSE)</f>
        <v>CIMANDALA</v>
      </c>
      <c r="AC1038" s="6">
        <f>VLOOKUP(S1038,'[1]02_MASTER_KODE_SDMK'!B$3:H$2218,2,FALSE)</f>
        <v>1040101</v>
      </c>
      <c r="AD1038" s="6" t="str">
        <f>VLOOKUP(S1038,'[1]02_MASTER_KODE_SDMK'!B$3:H$2218,4,FALSE)</f>
        <v>04. Kebidanan</v>
      </c>
      <c r="AE1038" s="6" t="str">
        <f>VLOOKUP(S1038,'[1]02_MASTER_KODE_SDMK'!B$3:H$2218,5,FALSE)</f>
        <v>01. Bidan</v>
      </c>
      <c r="AF1038" s="6" t="str">
        <f>VLOOKUP(S1038,'[1]02_MASTER_KODE_SDMK'!B$3:H$2218,3,FALSE)</f>
        <v>Bidan</v>
      </c>
      <c r="AG1038" s="6" t="str">
        <f>VLOOKUP(S1038,'[1]02_MASTER_KODE_SDMK'!B$3:H$2218,7,FALSE)</f>
        <v>PNS</v>
      </c>
      <c r="AH1038" s="6" t="str">
        <f>IF(G1038="L","Laki-Laki",IF(G1038="P","Perempuan","TIDAK VALID"))</f>
        <v>Perempuan</v>
      </c>
      <c r="AI1038" s="6" t="e">
        <f>VLOOKUP(X1038,'[1]06_MASTER_KODE_KAMPUS'!B$3:C$4825,2,FALSE)</f>
        <v>#N/A</v>
      </c>
      <c r="AJ1038" s="6" t="str">
        <f>VLOOKUP(V1038,'[1]03_MASTER_KODE_PRODI'!B$3:E$404,3,FALSE)</f>
        <v>D-3</v>
      </c>
      <c r="AK1038" s="6" t="str">
        <f>VLOOKUP(V1038,'[1]03_MASTER_KODE_PRODI'!B$3:E$404,4,FALSE)</f>
        <v>Kebidanan</v>
      </c>
      <c r="AM1038" s="9"/>
    </row>
    <row r="1039" spans="1:39" x14ac:dyDescent="0.25">
      <c r="A1039">
        <v>1036</v>
      </c>
      <c r="B1039" s="292" t="s">
        <v>1874</v>
      </c>
      <c r="C1039" s="19"/>
      <c r="D1039" s="19">
        <v>140201608</v>
      </c>
      <c r="E1039" s="142" t="s">
        <v>1909</v>
      </c>
      <c r="F1039" s="19" t="s">
        <v>1908</v>
      </c>
      <c r="G1039" s="19" t="s">
        <v>7</v>
      </c>
      <c r="H1039" s="142" t="s">
        <v>990</v>
      </c>
      <c r="I1039" s="19" t="s">
        <v>57</v>
      </c>
      <c r="J1039" s="141" t="s">
        <v>17</v>
      </c>
      <c r="K1039" s="19" t="s">
        <v>91</v>
      </c>
      <c r="L1039" s="140">
        <v>24025</v>
      </c>
      <c r="M1039" s="19"/>
      <c r="N1039" s="291"/>
      <c r="O1039" s="19"/>
      <c r="P1039" s="19" t="s">
        <v>348</v>
      </c>
      <c r="Q1039" s="19" t="s">
        <v>60</v>
      </c>
      <c r="R1039" s="13">
        <v>121</v>
      </c>
      <c r="S1039" s="100">
        <v>22011</v>
      </c>
      <c r="T1039" s="9"/>
      <c r="U1039" s="9"/>
      <c r="V1039" s="110">
        <v>15401</v>
      </c>
      <c r="W1039" s="9">
        <v>2003</v>
      </c>
      <c r="X1039" s="9"/>
      <c r="Y1039" s="7" t="str">
        <f>VLOOKUP(B1039,'[1]01_MASTER_KODE_FASYANKES'!B$22:J$15694,8,FALSE)</f>
        <v>JAWA BARAT</v>
      </c>
      <c r="Z1039" s="6" t="str">
        <f>VLOOKUP(B1039,'[1]01_MASTER_KODE_FASYANKES'!B$22:J$15694,9,FALSE)</f>
        <v>BOGOR</v>
      </c>
      <c r="AA1039" s="6" t="str">
        <f>VLOOKUP(B1039,'[1]01_MASTER_KODE_FASYANKES'!B$22:J$15694,3,FALSE)</f>
        <v>Puskesmas</v>
      </c>
      <c r="AB1039" s="6" t="str">
        <f>VLOOKUP(B1039,'[1]01_MASTER_KODE_FASYANKES'!B$22:J$15694,2,FALSE)</f>
        <v>CIMANDALA</v>
      </c>
      <c r="AC1039" s="6">
        <f>VLOOKUP(S1039,'[1]02_MASTER_KODE_SDMK'!B$3:H$2218,2,FALSE)</f>
        <v>1040101</v>
      </c>
      <c r="AD1039" s="6" t="str">
        <f>VLOOKUP(S1039,'[1]02_MASTER_KODE_SDMK'!B$3:H$2218,4,FALSE)</f>
        <v>04. Kebidanan</v>
      </c>
      <c r="AE1039" s="6" t="str">
        <f>VLOOKUP(S1039,'[1]02_MASTER_KODE_SDMK'!B$3:H$2218,5,FALSE)</f>
        <v>01. Bidan</v>
      </c>
      <c r="AF1039" s="6" t="str">
        <f>VLOOKUP(S1039,'[1]02_MASTER_KODE_SDMK'!B$3:H$2218,3,FALSE)</f>
        <v>Bidan</v>
      </c>
      <c r="AG1039" s="6" t="str">
        <f>VLOOKUP(S1039,'[1]02_MASTER_KODE_SDMK'!B$3:H$2218,7,FALSE)</f>
        <v>PNS</v>
      </c>
      <c r="AH1039" s="6" t="str">
        <f>IF(G1039="L","Laki-Laki",IF(G1039="P","Perempuan","TIDAK VALID"))</f>
        <v>Perempuan</v>
      </c>
      <c r="AI1039" s="6" t="e">
        <f>VLOOKUP(X1039,'[1]06_MASTER_KODE_KAMPUS'!B$3:C$4825,2,FALSE)</f>
        <v>#N/A</v>
      </c>
      <c r="AJ1039" s="6" t="str">
        <f>VLOOKUP(V1039,'[1]03_MASTER_KODE_PRODI'!B$3:E$404,3,FALSE)</f>
        <v>D-3</v>
      </c>
      <c r="AK1039" s="6" t="str">
        <f>VLOOKUP(V1039,'[1]03_MASTER_KODE_PRODI'!B$3:E$404,4,FALSE)</f>
        <v>Kebidanan</v>
      </c>
      <c r="AM1039" s="9"/>
    </row>
    <row r="1040" spans="1:39" x14ac:dyDescent="0.25">
      <c r="A1040">
        <v>1037</v>
      </c>
      <c r="B1040" s="292" t="s">
        <v>1874</v>
      </c>
      <c r="C1040" s="19"/>
      <c r="D1040" s="19">
        <v>140248875</v>
      </c>
      <c r="E1040" s="142" t="s">
        <v>1907</v>
      </c>
      <c r="F1040" s="19" t="s">
        <v>1906</v>
      </c>
      <c r="G1040" s="19" t="s">
        <v>7</v>
      </c>
      <c r="H1040" s="142" t="s">
        <v>799</v>
      </c>
      <c r="I1040" s="19" t="s">
        <v>5</v>
      </c>
      <c r="J1040" s="141" t="s">
        <v>48</v>
      </c>
      <c r="K1040" s="19" t="s">
        <v>32</v>
      </c>
      <c r="L1040" s="140">
        <v>25573</v>
      </c>
      <c r="M1040" s="19"/>
      <c r="N1040" s="291"/>
      <c r="O1040" s="19"/>
      <c r="P1040" s="19" t="s">
        <v>10</v>
      </c>
      <c r="Q1040" s="19" t="s">
        <v>10</v>
      </c>
      <c r="R1040" s="13">
        <v>121</v>
      </c>
      <c r="S1040" s="13">
        <v>21991</v>
      </c>
      <c r="T1040" s="9"/>
      <c r="U1040" s="9"/>
      <c r="V1040" s="110" t="s">
        <v>10</v>
      </c>
      <c r="W1040" s="9">
        <v>1989</v>
      </c>
      <c r="X1040" s="9"/>
      <c r="Y1040" s="7" t="str">
        <f>VLOOKUP(B1040,'[1]01_MASTER_KODE_FASYANKES'!B$22:J$15694,8,FALSE)</f>
        <v>JAWA BARAT</v>
      </c>
      <c r="Z1040" s="6" t="str">
        <f>VLOOKUP(B1040,'[1]01_MASTER_KODE_FASYANKES'!B$22:J$15694,9,FALSE)</f>
        <v>BOGOR</v>
      </c>
      <c r="AA1040" s="6" t="str">
        <f>VLOOKUP(B1040,'[1]01_MASTER_KODE_FASYANKES'!B$22:J$15694,3,FALSE)</f>
        <v>Puskesmas</v>
      </c>
      <c r="AB1040" s="6" t="str">
        <f>VLOOKUP(B1040,'[1]01_MASTER_KODE_FASYANKES'!B$22:J$15694,2,FALSE)</f>
        <v>CIMANDALA</v>
      </c>
      <c r="AC1040" s="6">
        <f>VLOOKUP(S1040,'[1]02_MASTER_KODE_SDMK'!B$3:H$2218,2,FALSE)</f>
        <v>2030101</v>
      </c>
      <c r="AD1040" s="6" t="str">
        <f>VLOOKUP(S1040,'[1]02_MASTER_KODE_SDMK'!B$3:H$2218,4,FALSE)</f>
        <v>13. Asisten Tenaga Kesehatan</v>
      </c>
      <c r="AE1040" s="6" t="str">
        <f>VLOOKUP(S1040,'[1]02_MASTER_KODE_SDMK'!B$3:H$2218,5,FALSE)</f>
        <v>01. Keperawatan</v>
      </c>
      <c r="AF1040" s="6" t="str">
        <f>VLOOKUP(S1040,'[1]02_MASTER_KODE_SDMK'!B$3:H$2218,3,FALSE)</f>
        <v>Perawat (Asisten)</v>
      </c>
      <c r="AG1040" s="6" t="str">
        <f>VLOOKUP(S1040,'[1]02_MASTER_KODE_SDMK'!B$3:H$2218,7,FALSE)</f>
        <v>PNS</v>
      </c>
      <c r="AH1040" s="6" t="str">
        <f>IF(G1040="L","Laki-Laki",IF(G1040="P","Perempuan","TIDAK VALID"))</f>
        <v>Perempuan</v>
      </c>
      <c r="AI1040" s="6" t="e">
        <f>VLOOKUP(X1040,'[1]06_MASTER_KODE_KAMPUS'!B$3:C$4825,2,FALSE)</f>
        <v>#N/A</v>
      </c>
      <c r="AJ1040" s="6" t="str">
        <f>VLOOKUP(V1040,'[1]03_MASTER_KODE_PRODI'!B$3:E$404,3,FALSE)</f>
        <v>SMA / Setara</v>
      </c>
      <c r="AK1040" s="6" t="str">
        <f>VLOOKUP(V1040,'[1]03_MASTER_KODE_PRODI'!B$3:E$404,4,FALSE)</f>
        <v>Sekolah Perawat Kesehatan</v>
      </c>
      <c r="AM1040" s="9"/>
    </row>
    <row r="1041" spans="1:39" x14ac:dyDescent="0.25">
      <c r="A1041">
        <v>1038</v>
      </c>
      <c r="B1041" s="292" t="s">
        <v>1874</v>
      </c>
      <c r="C1041" s="19"/>
      <c r="D1041" s="19">
        <v>140321618</v>
      </c>
      <c r="E1041" s="142" t="s">
        <v>1905</v>
      </c>
      <c r="F1041" s="19" t="s">
        <v>1904</v>
      </c>
      <c r="G1041" s="19" t="s">
        <v>7</v>
      </c>
      <c r="H1041" s="142" t="s">
        <v>280</v>
      </c>
      <c r="I1041" s="19" t="s">
        <v>5</v>
      </c>
      <c r="J1041" s="141" t="s">
        <v>290</v>
      </c>
      <c r="K1041" s="19" t="s">
        <v>70</v>
      </c>
      <c r="L1041" s="140">
        <v>26074</v>
      </c>
      <c r="M1041" s="19"/>
      <c r="N1041" s="291"/>
      <c r="O1041" s="19"/>
      <c r="P1041" s="19" t="s">
        <v>378</v>
      </c>
      <c r="Q1041" s="19" t="s">
        <v>846</v>
      </c>
      <c r="R1041" s="13">
        <v>121</v>
      </c>
      <c r="S1041" s="100">
        <v>51011</v>
      </c>
      <c r="T1041" s="9"/>
      <c r="U1041" s="9"/>
      <c r="V1041" s="110">
        <v>13411</v>
      </c>
      <c r="W1041" s="9">
        <v>1994</v>
      </c>
      <c r="X1041" s="9"/>
      <c r="Y1041" s="7" t="str">
        <f>VLOOKUP(B1041,'[1]01_MASTER_KODE_FASYANKES'!B$22:J$15694,8,FALSE)</f>
        <v>JAWA BARAT</v>
      </c>
      <c r="Z1041" s="6" t="str">
        <f>VLOOKUP(B1041,'[1]01_MASTER_KODE_FASYANKES'!B$22:J$15694,9,FALSE)</f>
        <v>BOGOR</v>
      </c>
      <c r="AA1041" s="6" t="str">
        <f>VLOOKUP(B1041,'[1]01_MASTER_KODE_FASYANKES'!B$22:J$15694,3,FALSE)</f>
        <v>Puskesmas</v>
      </c>
      <c r="AB1041" s="6" t="str">
        <f>VLOOKUP(B1041,'[1]01_MASTER_KODE_FASYANKES'!B$22:J$15694,2,FALSE)</f>
        <v>CIMANDALA</v>
      </c>
      <c r="AC1041" s="6">
        <f>VLOOKUP(S1041,'[1]02_MASTER_KODE_SDMK'!B$3:H$2218,2,FALSE)</f>
        <v>1080101</v>
      </c>
      <c r="AD1041" s="6" t="str">
        <f>VLOOKUP(S1041,'[1]02_MASTER_KODE_SDMK'!B$3:H$2218,4,FALSE)</f>
        <v>08. Gizi</v>
      </c>
      <c r="AE1041" s="6" t="str">
        <f>VLOOKUP(S1041,'[1]02_MASTER_KODE_SDMK'!B$3:H$2218,5,FALSE)</f>
        <v>01. Nutrisionis</v>
      </c>
      <c r="AF1041" s="6" t="str">
        <f>VLOOKUP(S1041,'[1]02_MASTER_KODE_SDMK'!B$3:H$2218,3,FALSE)</f>
        <v>Nutrisionis</v>
      </c>
      <c r="AG1041" s="6" t="str">
        <f>VLOOKUP(S1041,'[1]02_MASTER_KODE_SDMK'!B$3:H$2218,7,FALSE)</f>
        <v>PNS</v>
      </c>
      <c r="AH1041" s="6" t="str">
        <f>IF(G1041="L","Laki-Laki",IF(G1041="P","Perempuan","TIDAK VALID"))</f>
        <v>Perempuan</v>
      </c>
      <c r="AI1041" s="6" t="e">
        <f>VLOOKUP(X1041,'[1]06_MASTER_KODE_KAMPUS'!B$3:C$4825,2,FALSE)</f>
        <v>#N/A</v>
      </c>
      <c r="AJ1041" s="6" t="str">
        <f>VLOOKUP(V1041,'[1]03_MASTER_KODE_PRODI'!B$3:E$404,3,FALSE)</f>
        <v>D-3</v>
      </c>
      <c r="AK1041" s="6" t="str">
        <f>VLOOKUP(V1041,'[1]03_MASTER_KODE_PRODI'!B$3:E$404,4,FALSE)</f>
        <v>Gizi</v>
      </c>
      <c r="AM1041" s="9"/>
    </row>
    <row r="1042" spans="1:39" x14ac:dyDescent="0.25">
      <c r="A1042">
        <v>1039</v>
      </c>
      <c r="B1042" s="292" t="s">
        <v>1874</v>
      </c>
      <c r="C1042" s="19"/>
      <c r="D1042" s="19">
        <v>140276128</v>
      </c>
      <c r="E1042" s="142" t="s">
        <v>1903</v>
      </c>
      <c r="F1042" s="19" t="s">
        <v>1902</v>
      </c>
      <c r="G1042" s="19" t="s">
        <v>7</v>
      </c>
      <c r="H1042" s="142" t="s">
        <v>38</v>
      </c>
      <c r="I1042" s="19" t="s">
        <v>5</v>
      </c>
      <c r="J1042" s="141" t="s">
        <v>37</v>
      </c>
      <c r="K1042" s="19" t="s">
        <v>1901</v>
      </c>
      <c r="L1042" s="140">
        <v>23907</v>
      </c>
      <c r="M1042" s="19"/>
      <c r="N1042" s="291"/>
      <c r="O1042" s="19"/>
      <c r="P1042" s="19" t="s">
        <v>1751</v>
      </c>
      <c r="Q1042" s="19" t="s">
        <v>107</v>
      </c>
      <c r="R1042" s="13">
        <v>121</v>
      </c>
      <c r="S1042" s="100">
        <v>71991</v>
      </c>
      <c r="T1042" s="9"/>
      <c r="U1042" s="9"/>
      <c r="V1042" s="110">
        <v>13453</v>
      </c>
      <c r="W1042" s="9">
        <v>2008</v>
      </c>
      <c r="X1042" s="9"/>
      <c r="Y1042" s="7" t="str">
        <f>VLOOKUP(B1042,'[1]01_MASTER_KODE_FASYANKES'!B$22:J$15694,8,FALSE)</f>
        <v>JAWA BARAT</v>
      </c>
      <c r="Z1042" s="6" t="str">
        <f>VLOOKUP(B1042,'[1]01_MASTER_KODE_FASYANKES'!B$22:J$15694,9,FALSE)</f>
        <v>BOGOR</v>
      </c>
      <c r="AA1042" s="6" t="str">
        <f>VLOOKUP(B1042,'[1]01_MASTER_KODE_FASYANKES'!B$22:J$15694,3,FALSE)</f>
        <v>Puskesmas</v>
      </c>
      <c r="AB1042" s="6" t="str">
        <f>VLOOKUP(B1042,'[1]01_MASTER_KODE_FASYANKES'!B$22:J$15694,2,FALSE)</f>
        <v>CIMANDALA</v>
      </c>
      <c r="AC1042" s="6">
        <f>VLOOKUP(S1042,'[1]02_MASTER_KODE_SDMK'!B$3:H$2218,2,FALSE)</f>
        <v>2060101</v>
      </c>
      <c r="AD1042" s="6" t="str">
        <f>VLOOKUP(S1042,'[1]02_MASTER_KODE_SDMK'!B$3:H$2218,4,FALSE)</f>
        <v>13. Asisten Tenaga Kesehatan</v>
      </c>
      <c r="AE1042" s="6" t="str">
        <f>VLOOKUP(S1042,'[1]02_MASTER_KODE_SDMK'!B$3:H$2218,5,FALSE)</f>
        <v>04. Teknik Biomedika</v>
      </c>
      <c r="AF1042" s="6" t="str">
        <f>VLOOKUP(S1042,'[1]02_MASTER_KODE_SDMK'!B$3:H$2218,3,FALSE)</f>
        <v>Analis Kesehatan (Asisten)</v>
      </c>
      <c r="AG1042" s="6" t="str">
        <f>VLOOKUP(S1042,'[1]02_MASTER_KODE_SDMK'!B$3:H$2218,7,FALSE)</f>
        <v>PNS</v>
      </c>
      <c r="AH1042" s="6" t="str">
        <f>IF(G1042="L","Laki-Laki",IF(G1042="P","Perempuan","TIDAK VALID"))</f>
        <v>Perempuan</v>
      </c>
      <c r="AI1042" s="6" t="e">
        <f>VLOOKUP(X1042,'[1]06_MASTER_KODE_KAMPUS'!B$3:C$4825,2,FALSE)</f>
        <v>#N/A</v>
      </c>
      <c r="AJ1042" s="6" t="str">
        <f>VLOOKUP(V1042,'[1]03_MASTER_KODE_PRODI'!B$3:E$404,3,FALSE)</f>
        <v>D-3</v>
      </c>
      <c r="AK1042" s="6" t="str">
        <f>VLOOKUP(V1042,'[1]03_MASTER_KODE_PRODI'!B$3:E$404,4,FALSE)</f>
        <v>Analis Kesehatan</v>
      </c>
      <c r="AM1042" s="9"/>
    </row>
    <row r="1043" spans="1:39" x14ac:dyDescent="0.25">
      <c r="A1043">
        <v>1040</v>
      </c>
      <c r="B1043" s="292" t="s">
        <v>1874</v>
      </c>
      <c r="C1043" s="19"/>
      <c r="D1043" s="19">
        <v>140118290</v>
      </c>
      <c r="E1043" s="142" t="s">
        <v>1900</v>
      </c>
      <c r="F1043" s="19" t="s">
        <v>1899</v>
      </c>
      <c r="G1043" s="19" t="s">
        <v>7</v>
      </c>
      <c r="H1043" s="142" t="s">
        <v>1898</v>
      </c>
      <c r="I1043" s="19" t="s">
        <v>57</v>
      </c>
      <c r="J1043" s="141" t="s">
        <v>986</v>
      </c>
      <c r="K1043" s="19" t="s">
        <v>1268</v>
      </c>
      <c r="L1043" s="140">
        <v>22068</v>
      </c>
      <c r="M1043" s="19"/>
      <c r="N1043" s="291"/>
      <c r="O1043" s="19"/>
      <c r="P1043" s="19" t="s">
        <v>1043</v>
      </c>
      <c r="Q1043" s="19" t="s">
        <v>1043</v>
      </c>
      <c r="R1043" s="13">
        <v>121</v>
      </c>
      <c r="S1043" s="13">
        <v>21971</v>
      </c>
      <c r="T1043" s="9"/>
      <c r="U1043" s="9"/>
      <c r="V1043" s="9" t="s">
        <v>1043</v>
      </c>
      <c r="W1043" s="9">
        <v>1980</v>
      </c>
      <c r="X1043" s="9"/>
      <c r="Y1043" s="7" t="str">
        <f>VLOOKUP(B1043,'[1]01_MASTER_KODE_FASYANKES'!B$22:J$15694,8,FALSE)</f>
        <v>JAWA BARAT</v>
      </c>
      <c r="Z1043" s="6" t="str">
        <f>VLOOKUP(B1043,'[1]01_MASTER_KODE_FASYANKES'!B$22:J$15694,9,FALSE)</f>
        <v>BOGOR</v>
      </c>
      <c r="AA1043" s="6" t="str">
        <f>VLOOKUP(B1043,'[1]01_MASTER_KODE_FASYANKES'!B$22:J$15694,3,FALSE)</f>
        <v>Puskesmas</v>
      </c>
      <c r="AB1043" s="6" t="str">
        <f>VLOOKUP(B1043,'[1]01_MASTER_KODE_FASYANKES'!B$22:J$15694,2,FALSE)</f>
        <v>CIMANDALA</v>
      </c>
      <c r="AC1043" s="6">
        <f>VLOOKUP(S1043,'[1]02_MASTER_KODE_SDMK'!B$3:H$2218,2,FALSE)</f>
        <v>2100101</v>
      </c>
      <c r="AD1043" s="6" t="str">
        <f>VLOOKUP(S1043,'[1]02_MASTER_KODE_SDMK'!B$3:H$2218,4,FALSE)</f>
        <v>13. Asisten Tenaga Kesehatan</v>
      </c>
      <c r="AE1043" s="6" t="str">
        <f>VLOOKUP(S1043,'[1]02_MASTER_KODE_SDMK'!B$3:H$2218,5,FALSE)</f>
        <v>07. Keteknisian Medis</v>
      </c>
      <c r="AF1043" s="6" t="str">
        <f>VLOOKUP(S1043,'[1]02_MASTER_KODE_SDMK'!B$3:H$2218,3,FALSE)</f>
        <v>Terapis Gigi dan Mulut (Asisten)</v>
      </c>
      <c r="AG1043" s="6" t="str">
        <f>VLOOKUP(S1043,'[1]02_MASTER_KODE_SDMK'!B$3:H$2218,7,FALSE)</f>
        <v>PNS</v>
      </c>
      <c r="AH1043" s="6" t="str">
        <f>IF(G1043="L","Laki-Laki",IF(G1043="P","Perempuan","TIDAK VALID"))</f>
        <v>Perempuan</v>
      </c>
      <c r="AI1043" s="6" t="e">
        <f>VLOOKUP(X1043,'[1]06_MASTER_KODE_KAMPUS'!B$3:C$4825,2,FALSE)</f>
        <v>#N/A</v>
      </c>
      <c r="AJ1043" s="6" t="str">
        <f>VLOOKUP(V1043,'[1]03_MASTER_KODE_PRODI'!B$3:E$404,3,FALSE)</f>
        <v>SMA / Setara</v>
      </c>
      <c r="AK1043" s="6" t="str">
        <f>VLOOKUP(V1043,'[1]03_MASTER_KODE_PRODI'!B$3:E$404,4,FALSE)</f>
        <v>Sekolah Pengatur Rawat Gigi</v>
      </c>
      <c r="AM1043" s="9"/>
    </row>
    <row r="1044" spans="1:39" x14ac:dyDescent="0.25">
      <c r="A1044">
        <v>1041</v>
      </c>
      <c r="B1044" s="292" t="s">
        <v>1874</v>
      </c>
      <c r="C1044" s="19"/>
      <c r="D1044" s="19">
        <v>140328749</v>
      </c>
      <c r="E1044" s="142" t="s">
        <v>1897</v>
      </c>
      <c r="F1044" s="19" t="s">
        <v>1896</v>
      </c>
      <c r="G1044" s="19" t="s">
        <v>7</v>
      </c>
      <c r="H1044" s="142" t="s">
        <v>478</v>
      </c>
      <c r="I1044" s="19" t="s">
        <v>209</v>
      </c>
      <c r="J1044" s="141" t="s">
        <v>37</v>
      </c>
      <c r="K1044" s="19" t="s">
        <v>1895</v>
      </c>
      <c r="L1044" s="140">
        <v>25745</v>
      </c>
      <c r="M1044" s="19"/>
      <c r="N1044" s="291"/>
      <c r="O1044" s="19"/>
      <c r="P1044" s="19" t="s">
        <v>442</v>
      </c>
      <c r="Q1044" s="19" t="s">
        <v>442</v>
      </c>
      <c r="R1044" s="13">
        <v>121</v>
      </c>
      <c r="S1044" s="13">
        <v>31991</v>
      </c>
      <c r="T1044" s="9"/>
      <c r="U1044" s="9"/>
      <c r="V1044" s="110" t="s">
        <v>442</v>
      </c>
      <c r="W1044" s="9">
        <v>1990</v>
      </c>
      <c r="X1044" s="9"/>
      <c r="Y1044" s="7" t="str">
        <f>VLOOKUP(B1044,'[1]01_MASTER_KODE_FASYANKES'!B$22:J$15694,8,FALSE)</f>
        <v>JAWA BARAT</v>
      </c>
      <c r="Z1044" s="6" t="str">
        <f>VLOOKUP(B1044,'[1]01_MASTER_KODE_FASYANKES'!B$22:J$15694,9,FALSE)</f>
        <v>BOGOR</v>
      </c>
      <c r="AA1044" s="6" t="str">
        <f>VLOOKUP(B1044,'[1]01_MASTER_KODE_FASYANKES'!B$22:J$15694,3,FALSE)</f>
        <v>Puskesmas</v>
      </c>
      <c r="AB1044" s="6" t="str">
        <f>VLOOKUP(B1044,'[1]01_MASTER_KODE_FASYANKES'!B$22:J$15694,2,FALSE)</f>
        <v>CIMANDALA</v>
      </c>
      <c r="AC1044" s="6">
        <f>VLOOKUP(S1044,'[1]02_MASTER_KODE_SDMK'!B$3:H$2218,2,FALSE)</f>
        <v>2050101</v>
      </c>
      <c r="AD1044" s="6" t="str">
        <f>VLOOKUP(S1044,'[1]02_MASTER_KODE_SDMK'!B$3:H$2218,4,FALSE)</f>
        <v>13. Asisten Tenaga Kesehatan</v>
      </c>
      <c r="AE1044" s="6" t="str">
        <f>VLOOKUP(S1044,'[1]02_MASTER_KODE_SDMK'!B$3:H$2218,5,FALSE)</f>
        <v>03. Kefarmasian</v>
      </c>
      <c r="AF1044" s="6" t="str">
        <f>VLOOKUP(S1044,'[1]02_MASTER_KODE_SDMK'!B$3:H$2218,3,FALSE)</f>
        <v>Farmasi (Asisten)</v>
      </c>
      <c r="AG1044" s="6" t="str">
        <f>VLOOKUP(S1044,'[1]02_MASTER_KODE_SDMK'!B$3:H$2218,7,FALSE)</f>
        <v>PNS</v>
      </c>
      <c r="AH1044" s="6" t="str">
        <f>IF(G1044="L","Laki-Laki",IF(G1044="P","Perempuan","TIDAK VALID"))</f>
        <v>Perempuan</v>
      </c>
      <c r="AI1044" s="6" t="e">
        <f>VLOOKUP(X1044,'[1]06_MASTER_KODE_KAMPUS'!B$3:C$4825,2,FALSE)</f>
        <v>#N/A</v>
      </c>
      <c r="AJ1044" s="6" t="str">
        <f>VLOOKUP(V1044,'[1]03_MASTER_KODE_PRODI'!B$3:E$404,3,FALSE)</f>
        <v>SMA / Setara</v>
      </c>
      <c r="AK1044" s="6" t="str">
        <f>VLOOKUP(V1044,'[1]03_MASTER_KODE_PRODI'!B$3:E$404,4,FALSE)</f>
        <v>Sekolah Menengah Farmasi</v>
      </c>
      <c r="AM1044" s="9"/>
    </row>
    <row r="1045" spans="1:39" x14ac:dyDescent="0.25">
      <c r="A1045">
        <v>1042</v>
      </c>
      <c r="B1045" s="292" t="s">
        <v>1874</v>
      </c>
      <c r="C1045" s="19"/>
      <c r="D1045" s="19">
        <v>140175220</v>
      </c>
      <c r="E1045" s="142" t="s">
        <v>1894</v>
      </c>
      <c r="F1045" s="19" t="s">
        <v>1893</v>
      </c>
      <c r="G1045" s="19" t="s">
        <v>23</v>
      </c>
      <c r="H1045" s="142" t="s">
        <v>1892</v>
      </c>
      <c r="I1045" s="19" t="s">
        <v>209</v>
      </c>
      <c r="J1045" s="19"/>
      <c r="K1045" s="19" t="s">
        <v>32</v>
      </c>
      <c r="L1045" s="140">
        <v>22822</v>
      </c>
      <c r="M1045" s="19"/>
      <c r="N1045" s="291"/>
      <c r="O1045" s="19"/>
      <c r="P1045" s="19" t="s">
        <v>69</v>
      </c>
      <c r="Q1045" s="19" t="s">
        <v>69</v>
      </c>
      <c r="R1045" s="13">
        <v>121</v>
      </c>
      <c r="S1045" s="100">
        <v>91121</v>
      </c>
      <c r="T1045" s="9"/>
      <c r="U1045" s="9"/>
      <c r="V1045" s="110" t="s">
        <v>134</v>
      </c>
      <c r="W1045" s="9">
        <v>1985</v>
      </c>
      <c r="X1045" s="9"/>
      <c r="Y1045" s="7" t="str">
        <f>VLOOKUP(B1045,'[1]01_MASTER_KODE_FASYANKES'!B$22:J$15694,8,FALSE)</f>
        <v>JAWA BARAT</v>
      </c>
      <c r="Z1045" s="6" t="str">
        <f>VLOOKUP(B1045,'[1]01_MASTER_KODE_FASYANKES'!B$22:J$15694,9,FALSE)</f>
        <v>BOGOR</v>
      </c>
      <c r="AA1045" s="6" t="str">
        <f>VLOOKUP(B1045,'[1]01_MASTER_KODE_FASYANKES'!B$22:J$15694,3,FALSE)</f>
        <v>Puskesmas</v>
      </c>
      <c r="AB1045" s="6" t="str">
        <f>VLOOKUP(B1045,'[1]01_MASTER_KODE_FASYANKES'!B$22:J$15694,2,FALSE)</f>
        <v>CIMANDALA</v>
      </c>
      <c r="AC1045" s="6">
        <f>VLOOKUP(S1045,'[1]02_MASTER_KODE_SDMK'!B$3:H$2218,2,FALSE)</f>
        <v>3020701</v>
      </c>
      <c r="AD1045" s="6" t="str">
        <f>VLOOKUP(S1045,'[1]02_MASTER_KODE_SDMK'!B$3:H$2218,4,FALSE)</f>
        <v>14. Tenaga Penunjang</v>
      </c>
      <c r="AE1045" s="6" t="str">
        <f>VLOOKUP(S1045,'[1]02_MASTER_KODE_SDMK'!B$3:H$2218,5,FALSE)</f>
        <v>02. Dukungan Manajemen</v>
      </c>
      <c r="AF1045" s="6" t="str">
        <f>VLOOKUP(S1045,'[1]02_MASTER_KODE_SDMK'!B$3:H$2218,3,FALSE)</f>
        <v>Pekarya</v>
      </c>
      <c r="AG1045" s="6" t="str">
        <f>VLOOKUP(S1045,'[1]02_MASTER_KODE_SDMK'!B$3:H$2218,7,FALSE)</f>
        <v>PNS</v>
      </c>
      <c r="AH1045" s="6" t="str">
        <f>IF(G1045="L","Laki-Laki",IF(G1045="P","Perempuan","TIDAK VALID"))</f>
        <v>Laki-Laki</v>
      </c>
      <c r="AI1045" s="6" t="e">
        <f>VLOOKUP(X1045,'[1]06_MASTER_KODE_KAMPUS'!B$3:C$4825,2,FALSE)</f>
        <v>#N/A</v>
      </c>
      <c r="AJ1045" s="6" t="str">
        <f>VLOOKUP(V1045,'[1]03_MASTER_KODE_PRODI'!B$3:E$404,3,FALSE)</f>
        <v>SMA / Setara</v>
      </c>
      <c r="AK1045" s="6" t="str">
        <f>VLOOKUP(V1045,'[1]03_MASTER_KODE_PRODI'!B$3:E$404,4,FALSE)</f>
        <v>Sekolah Menengah Atas</v>
      </c>
      <c r="AM1045" s="9"/>
    </row>
    <row r="1046" spans="1:39" x14ac:dyDescent="0.25">
      <c r="A1046">
        <v>1043</v>
      </c>
      <c r="B1046" s="292" t="s">
        <v>1874</v>
      </c>
      <c r="C1046" s="19"/>
      <c r="D1046" s="19">
        <v>140180311</v>
      </c>
      <c r="E1046" s="142" t="s">
        <v>1891</v>
      </c>
      <c r="F1046" s="19" t="s">
        <v>1890</v>
      </c>
      <c r="G1046" s="19" t="s">
        <v>7</v>
      </c>
      <c r="H1046" s="142" t="s">
        <v>597</v>
      </c>
      <c r="I1046" s="19" t="s">
        <v>209</v>
      </c>
      <c r="J1046" s="19"/>
      <c r="K1046" s="19" t="s">
        <v>32</v>
      </c>
      <c r="L1046" s="140">
        <v>24168</v>
      </c>
      <c r="M1046" s="19"/>
      <c r="N1046" s="291"/>
      <c r="O1046" s="19"/>
      <c r="P1046" s="19" t="s">
        <v>69</v>
      </c>
      <c r="Q1046" s="19" t="s">
        <v>69</v>
      </c>
      <c r="R1046" s="13">
        <v>121</v>
      </c>
      <c r="S1046" s="100">
        <v>91121</v>
      </c>
      <c r="T1046" s="9"/>
      <c r="U1046" s="9"/>
      <c r="V1046" s="110" t="s">
        <v>134</v>
      </c>
      <c r="W1046" s="9">
        <v>1985</v>
      </c>
      <c r="X1046" s="9"/>
      <c r="Y1046" s="7" t="str">
        <f>VLOOKUP(B1046,'[1]01_MASTER_KODE_FASYANKES'!B$22:J$15694,8,FALSE)</f>
        <v>JAWA BARAT</v>
      </c>
      <c r="Z1046" s="6" t="str">
        <f>VLOOKUP(B1046,'[1]01_MASTER_KODE_FASYANKES'!B$22:J$15694,9,FALSE)</f>
        <v>BOGOR</v>
      </c>
      <c r="AA1046" s="6" t="str">
        <f>VLOOKUP(B1046,'[1]01_MASTER_KODE_FASYANKES'!B$22:J$15694,3,FALSE)</f>
        <v>Puskesmas</v>
      </c>
      <c r="AB1046" s="6" t="str">
        <f>VLOOKUP(B1046,'[1]01_MASTER_KODE_FASYANKES'!B$22:J$15694,2,FALSE)</f>
        <v>CIMANDALA</v>
      </c>
      <c r="AC1046" s="6">
        <f>VLOOKUP(S1046,'[1]02_MASTER_KODE_SDMK'!B$3:H$2218,2,FALSE)</f>
        <v>3020701</v>
      </c>
      <c r="AD1046" s="6" t="str">
        <f>VLOOKUP(S1046,'[1]02_MASTER_KODE_SDMK'!B$3:H$2218,4,FALSE)</f>
        <v>14. Tenaga Penunjang</v>
      </c>
      <c r="AE1046" s="6" t="str">
        <f>VLOOKUP(S1046,'[1]02_MASTER_KODE_SDMK'!B$3:H$2218,5,FALSE)</f>
        <v>02. Dukungan Manajemen</v>
      </c>
      <c r="AF1046" s="6" t="str">
        <f>VLOOKUP(S1046,'[1]02_MASTER_KODE_SDMK'!B$3:H$2218,3,FALSE)</f>
        <v>Pekarya</v>
      </c>
      <c r="AG1046" s="6" t="str">
        <f>VLOOKUP(S1046,'[1]02_MASTER_KODE_SDMK'!B$3:H$2218,7,FALSE)</f>
        <v>PNS</v>
      </c>
      <c r="AH1046" s="6" t="str">
        <f>IF(G1046="L","Laki-Laki",IF(G1046="P","Perempuan","TIDAK VALID"))</f>
        <v>Perempuan</v>
      </c>
      <c r="AI1046" s="6" t="e">
        <f>VLOOKUP(X1046,'[1]06_MASTER_KODE_KAMPUS'!B$3:C$4825,2,FALSE)</f>
        <v>#N/A</v>
      </c>
      <c r="AJ1046" s="6" t="str">
        <f>VLOOKUP(V1046,'[1]03_MASTER_KODE_PRODI'!B$3:E$404,3,FALSE)</f>
        <v>SMA / Setara</v>
      </c>
      <c r="AK1046" s="6" t="str">
        <f>VLOOKUP(V1046,'[1]03_MASTER_KODE_PRODI'!B$3:E$404,4,FALSE)</f>
        <v>Sekolah Menengah Atas</v>
      </c>
      <c r="AM1046" s="9"/>
    </row>
    <row r="1047" spans="1:39" x14ac:dyDescent="0.25">
      <c r="A1047">
        <v>1044</v>
      </c>
      <c r="B1047" s="292" t="s">
        <v>1874</v>
      </c>
      <c r="C1047" s="265"/>
      <c r="D1047" s="265">
        <v>480141421</v>
      </c>
      <c r="E1047" s="237" t="s">
        <v>1889</v>
      </c>
      <c r="F1047" s="265" t="s">
        <v>1888</v>
      </c>
      <c r="G1047" s="19" t="s">
        <v>7</v>
      </c>
      <c r="H1047" s="237" t="s">
        <v>0</v>
      </c>
      <c r="I1047" s="265" t="s">
        <v>53</v>
      </c>
      <c r="J1047" s="236"/>
      <c r="K1047" s="265" t="s">
        <v>1887</v>
      </c>
      <c r="L1047" s="140">
        <v>29148</v>
      </c>
      <c r="M1047" s="19"/>
      <c r="N1047" s="291"/>
      <c r="O1047" s="19"/>
      <c r="P1047" s="265" t="s">
        <v>10</v>
      </c>
      <c r="Q1047" s="19" t="s">
        <v>60</v>
      </c>
      <c r="R1047" s="13">
        <v>121</v>
      </c>
      <c r="S1047" s="100">
        <v>22011</v>
      </c>
      <c r="T1047" s="9"/>
      <c r="U1047" s="9"/>
      <c r="V1047" s="110">
        <v>15401</v>
      </c>
      <c r="W1047" s="9">
        <v>2007</v>
      </c>
      <c r="X1047" s="9"/>
      <c r="Y1047" s="7" t="str">
        <f>VLOOKUP(B1047,'[1]01_MASTER_KODE_FASYANKES'!B$22:J$15694,8,FALSE)</f>
        <v>JAWA BARAT</v>
      </c>
      <c r="Z1047" s="6" t="str">
        <f>VLOOKUP(B1047,'[1]01_MASTER_KODE_FASYANKES'!B$22:J$15694,9,FALSE)</f>
        <v>BOGOR</v>
      </c>
      <c r="AA1047" s="6" t="str">
        <f>VLOOKUP(B1047,'[1]01_MASTER_KODE_FASYANKES'!B$22:J$15694,3,FALSE)</f>
        <v>Puskesmas</v>
      </c>
      <c r="AB1047" s="6" t="str">
        <f>VLOOKUP(B1047,'[1]01_MASTER_KODE_FASYANKES'!B$22:J$15694,2,FALSE)</f>
        <v>CIMANDALA</v>
      </c>
      <c r="AC1047" s="6">
        <f>VLOOKUP(S1047,'[1]02_MASTER_KODE_SDMK'!B$3:H$2218,2,FALSE)</f>
        <v>1040101</v>
      </c>
      <c r="AD1047" s="6" t="str">
        <f>VLOOKUP(S1047,'[1]02_MASTER_KODE_SDMK'!B$3:H$2218,4,FALSE)</f>
        <v>04. Kebidanan</v>
      </c>
      <c r="AE1047" s="6" t="str">
        <f>VLOOKUP(S1047,'[1]02_MASTER_KODE_SDMK'!B$3:H$2218,5,FALSE)</f>
        <v>01. Bidan</v>
      </c>
      <c r="AF1047" s="6" t="str">
        <f>VLOOKUP(S1047,'[1]02_MASTER_KODE_SDMK'!B$3:H$2218,3,FALSE)</f>
        <v>Bidan</v>
      </c>
      <c r="AG1047" s="6" t="str">
        <f>VLOOKUP(S1047,'[1]02_MASTER_KODE_SDMK'!B$3:H$2218,7,FALSE)</f>
        <v>PNS</v>
      </c>
      <c r="AH1047" s="6" t="str">
        <f>IF(G1047="L","Laki-Laki",IF(G1047="P","Perempuan","TIDAK VALID"))</f>
        <v>Perempuan</v>
      </c>
      <c r="AI1047" s="6" t="e">
        <f>VLOOKUP(X1047,'[1]06_MASTER_KODE_KAMPUS'!B$3:C$4825,2,FALSE)</f>
        <v>#N/A</v>
      </c>
      <c r="AJ1047" s="6" t="str">
        <f>VLOOKUP(V1047,'[1]03_MASTER_KODE_PRODI'!B$3:E$404,3,FALSE)</f>
        <v>D-3</v>
      </c>
      <c r="AK1047" s="6" t="str">
        <f>VLOOKUP(V1047,'[1]03_MASTER_KODE_PRODI'!B$3:E$404,4,FALSE)</f>
        <v>Kebidanan</v>
      </c>
      <c r="AM1047" s="9"/>
    </row>
    <row r="1048" spans="1:39" x14ac:dyDescent="0.25">
      <c r="A1048">
        <v>1045</v>
      </c>
      <c r="B1048" s="292" t="s">
        <v>1874</v>
      </c>
      <c r="C1048" s="19"/>
      <c r="D1048" s="19">
        <v>140365643</v>
      </c>
      <c r="E1048" s="142" t="s">
        <v>1886</v>
      </c>
      <c r="F1048" s="19" t="s">
        <v>1885</v>
      </c>
      <c r="G1048" s="19" t="s">
        <v>7</v>
      </c>
      <c r="H1048" s="142" t="s">
        <v>15</v>
      </c>
      <c r="I1048" s="19" t="s">
        <v>53</v>
      </c>
      <c r="J1048" s="141" t="s">
        <v>63</v>
      </c>
      <c r="K1048" s="19" t="s">
        <v>509</v>
      </c>
      <c r="L1048" s="140">
        <v>28042</v>
      </c>
      <c r="M1048" s="19"/>
      <c r="N1048" s="291"/>
      <c r="O1048" s="19"/>
      <c r="P1048" s="19" t="s">
        <v>61</v>
      </c>
      <c r="Q1048" s="19" t="s">
        <v>60</v>
      </c>
      <c r="R1048" s="13">
        <v>121</v>
      </c>
      <c r="S1048" s="100">
        <v>22011</v>
      </c>
      <c r="T1048" s="9"/>
      <c r="U1048" s="9"/>
      <c r="V1048" s="110">
        <v>15401</v>
      </c>
      <c r="W1048" s="9">
        <v>1996</v>
      </c>
      <c r="X1048" s="9"/>
      <c r="Y1048" s="7" t="str">
        <f>VLOOKUP(B1048,'[1]01_MASTER_KODE_FASYANKES'!B$22:J$15694,8,FALSE)</f>
        <v>JAWA BARAT</v>
      </c>
      <c r="Z1048" s="6" t="str">
        <f>VLOOKUP(B1048,'[1]01_MASTER_KODE_FASYANKES'!B$22:J$15694,9,FALSE)</f>
        <v>BOGOR</v>
      </c>
      <c r="AA1048" s="6" t="str">
        <f>VLOOKUP(B1048,'[1]01_MASTER_KODE_FASYANKES'!B$22:J$15694,3,FALSE)</f>
        <v>Puskesmas</v>
      </c>
      <c r="AB1048" s="6" t="str">
        <f>VLOOKUP(B1048,'[1]01_MASTER_KODE_FASYANKES'!B$22:J$15694,2,FALSE)</f>
        <v>CIMANDALA</v>
      </c>
      <c r="AC1048" s="6">
        <f>VLOOKUP(S1048,'[1]02_MASTER_KODE_SDMK'!B$3:H$2218,2,FALSE)</f>
        <v>1040101</v>
      </c>
      <c r="AD1048" s="6" t="str">
        <f>VLOOKUP(S1048,'[1]02_MASTER_KODE_SDMK'!B$3:H$2218,4,FALSE)</f>
        <v>04. Kebidanan</v>
      </c>
      <c r="AE1048" s="6" t="str">
        <f>VLOOKUP(S1048,'[1]02_MASTER_KODE_SDMK'!B$3:H$2218,5,FALSE)</f>
        <v>01. Bidan</v>
      </c>
      <c r="AF1048" s="6" t="str">
        <f>VLOOKUP(S1048,'[1]02_MASTER_KODE_SDMK'!B$3:H$2218,3,FALSE)</f>
        <v>Bidan</v>
      </c>
      <c r="AG1048" s="6" t="str">
        <f>VLOOKUP(S1048,'[1]02_MASTER_KODE_SDMK'!B$3:H$2218,7,FALSE)</f>
        <v>PNS</v>
      </c>
      <c r="AH1048" s="6" t="str">
        <f>IF(G1048="L","Laki-Laki",IF(G1048="P","Perempuan","TIDAK VALID"))</f>
        <v>Perempuan</v>
      </c>
      <c r="AI1048" s="6" t="e">
        <f>VLOOKUP(X1048,'[1]06_MASTER_KODE_KAMPUS'!B$3:C$4825,2,FALSE)</f>
        <v>#N/A</v>
      </c>
      <c r="AJ1048" s="6" t="str">
        <f>VLOOKUP(V1048,'[1]03_MASTER_KODE_PRODI'!B$3:E$404,3,FALSE)</f>
        <v>D-3</v>
      </c>
      <c r="AK1048" s="6" t="str">
        <f>VLOOKUP(V1048,'[1]03_MASTER_KODE_PRODI'!B$3:E$404,4,FALSE)</f>
        <v>Kebidanan</v>
      </c>
      <c r="AM1048" s="9"/>
    </row>
    <row r="1049" spans="1:39" x14ac:dyDescent="0.25">
      <c r="A1049">
        <v>1046</v>
      </c>
      <c r="B1049" s="292" t="s">
        <v>1874</v>
      </c>
      <c r="C1049" s="265"/>
      <c r="D1049" s="265">
        <v>480141369</v>
      </c>
      <c r="E1049" s="237" t="s">
        <v>1884</v>
      </c>
      <c r="F1049" s="265" t="s">
        <v>1379</v>
      </c>
      <c r="G1049" s="19" t="s">
        <v>7</v>
      </c>
      <c r="H1049" s="237" t="s">
        <v>0</v>
      </c>
      <c r="I1049" s="265" t="s">
        <v>124</v>
      </c>
      <c r="J1049" s="236" t="s">
        <v>48</v>
      </c>
      <c r="K1049" s="265" t="s">
        <v>1883</v>
      </c>
      <c r="L1049" s="140">
        <v>28775</v>
      </c>
      <c r="M1049" s="19"/>
      <c r="N1049" s="291"/>
      <c r="O1049" s="19"/>
      <c r="P1049" s="265" t="s">
        <v>10</v>
      </c>
      <c r="Q1049" s="19" t="s">
        <v>10</v>
      </c>
      <c r="R1049" s="13">
        <v>121</v>
      </c>
      <c r="S1049" s="13">
        <v>21991</v>
      </c>
      <c r="T1049" s="9"/>
      <c r="U1049" s="9"/>
      <c r="V1049" s="110" t="s">
        <v>10</v>
      </c>
      <c r="W1049" s="9"/>
      <c r="X1049" s="9"/>
      <c r="Y1049" s="7" t="str">
        <f>VLOOKUP(B1049,'[1]01_MASTER_KODE_FASYANKES'!B$22:J$15694,8,FALSE)</f>
        <v>JAWA BARAT</v>
      </c>
      <c r="Z1049" s="6" t="str">
        <f>VLOOKUP(B1049,'[1]01_MASTER_KODE_FASYANKES'!B$22:J$15694,9,FALSE)</f>
        <v>BOGOR</v>
      </c>
      <c r="AA1049" s="6" t="str">
        <f>VLOOKUP(B1049,'[1]01_MASTER_KODE_FASYANKES'!B$22:J$15694,3,FALSE)</f>
        <v>Puskesmas</v>
      </c>
      <c r="AB1049" s="6" t="str">
        <f>VLOOKUP(B1049,'[1]01_MASTER_KODE_FASYANKES'!B$22:J$15694,2,FALSE)</f>
        <v>CIMANDALA</v>
      </c>
      <c r="AC1049" s="6">
        <f>VLOOKUP(S1049,'[1]02_MASTER_KODE_SDMK'!B$3:H$2218,2,FALSE)</f>
        <v>2030101</v>
      </c>
      <c r="AD1049" s="6" t="str">
        <f>VLOOKUP(S1049,'[1]02_MASTER_KODE_SDMK'!B$3:H$2218,4,FALSE)</f>
        <v>13. Asisten Tenaga Kesehatan</v>
      </c>
      <c r="AE1049" s="6" t="str">
        <f>VLOOKUP(S1049,'[1]02_MASTER_KODE_SDMK'!B$3:H$2218,5,FALSE)</f>
        <v>01. Keperawatan</v>
      </c>
      <c r="AF1049" s="6" t="str">
        <f>VLOOKUP(S1049,'[1]02_MASTER_KODE_SDMK'!B$3:H$2218,3,FALSE)</f>
        <v>Perawat (Asisten)</v>
      </c>
      <c r="AG1049" s="6" t="str">
        <f>VLOOKUP(S1049,'[1]02_MASTER_KODE_SDMK'!B$3:H$2218,7,FALSE)</f>
        <v>PNS</v>
      </c>
      <c r="AH1049" s="6" t="str">
        <f>IF(G1049="L","Laki-Laki",IF(G1049="P","Perempuan","TIDAK VALID"))</f>
        <v>Perempuan</v>
      </c>
      <c r="AI1049" s="6" t="e">
        <f>VLOOKUP(X1049,'[1]06_MASTER_KODE_KAMPUS'!B$3:C$4825,2,FALSE)</f>
        <v>#N/A</v>
      </c>
      <c r="AJ1049" s="6" t="str">
        <f>VLOOKUP(V1049,'[1]03_MASTER_KODE_PRODI'!B$3:E$404,3,FALSE)</f>
        <v>SMA / Setara</v>
      </c>
      <c r="AK1049" s="6" t="str">
        <f>VLOOKUP(V1049,'[1]03_MASTER_KODE_PRODI'!B$3:E$404,4,FALSE)</f>
        <v>Sekolah Perawat Kesehatan</v>
      </c>
      <c r="AM1049" s="9"/>
    </row>
    <row r="1050" spans="1:39" x14ac:dyDescent="0.25">
      <c r="A1050">
        <v>1047</v>
      </c>
      <c r="B1050" s="292" t="s">
        <v>1874</v>
      </c>
      <c r="C1050" s="265"/>
      <c r="D1050" s="266" t="s">
        <v>1882</v>
      </c>
      <c r="E1050" s="266" t="s">
        <v>1882</v>
      </c>
      <c r="F1050" s="265" t="s">
        <v>1881</v>
      </c>
      <c r="G1050" s="19" t="s">
        <v>7</v>
      </c>
      <c r="H1050" s="266" t="s">
        <v>50</v>
      </c>
      <c r="I1050" s="265" t="s">
        <v>53</v>
      </c>
      <c r="J1050" s="236" t="s">
        <v>63</v>
      </c>
      <c r="K1050" s="265" t="s">
        <v>1356</v>
      </c>
      <c r="L1050" s="140">
        <v>31699</v>
      </c>
      <c r="M1050" s="19"/>
      <c r="N1050" s="291"/>
      <c r="O1050" s="19"/>
      <c r="P1050" s="265" t="s">
        <v>887</v>
      </c>
      <c r="Q1050" s="19" t="s">
        <v>60</v>
      </c>
      <c r="R1050" s="13">
        <v>121</v>
      </c>
      <c r="S1050" s="100">
        <v>22011</v>
      </c>
      <c r="T1050" s="9"/>
      <c r="U1050" s="9"/>
      <c r="V1050" s="110">
        <v>15401</v>
      </c>
      <c r="W1050" s="9">
        <v>2008</v>
      </c>
      <c r="X1050" s="9"/>
      <c r="Y1050" s="7" t="str">
        <f>VLOOKUP(B1050,'[1]01_MASTER_KODE_FASYANKES'!B$22:J$15694,8,FALSE)</f>
        <v>JAWA BARAT</v>
      </c>
      <c r="Z1050" s="6" t="str">
        <f>VLOOKUP(B1050,'[1]01_MASTER_KODE_FASYANKES'!B$22:J$15694,9,FALSE)</f>
        <v>BOGOR</v>
      </c>
      <c r="AA1050" s="6" t="str">
        <f>VLOOKUP(B1050,'[1]01_MASTER_KODE_FASYANKES'!B$22:J$15694,3,FALSE)</f>
        <v>Puskesmas</v>
      </c>
      <c r="AB1050" s="6" t="str">
        <f>VLOOKUP(B1050,'[1]01_MASTER_KODE_FASYANKES'!B$22:J$15694,2,FALSE)</f>
        <v>CIMANDALA</v>
      </c>
      <c r="AC1050" s="6">
        <f>VLOOKUP(S1050,'[1]02_MASTER_KODE_SDMK'!B$3:H$2218,2,FALSE)</f>
        <v>1040101</v>
      </c>
      <c r="AD1050" s="6" t="str">
        <f>VLOOKUP(S1050,'[1]02_MASTER_KODE_SDMK'!B$3:H$2218,4,FALSE)</f>
        <v>04. Kebidanan</v>
      </c>
      <c r="AE1050" s="6" t="str">
        <f>VLOOKUP(S1050,'[1]02_MASTER_KODE_SDMK'!B$3:H$2218,5,FALSE)</f>
        <v>01. Bidan</v>
      </c>
      <c r="AF1050" s="6" t="str">
        <f>VLOOKUP(S1050,'[1]02_MASTER_KODE_SDMK'!B$3:H$2218,3,FALSE)</f>
        <v>Bidan</v>
      </c>
      <c r="AG1050" s="6" t="str">
        <f>VLOOKUP(S1050,'[1]02_MASTER_KODE_SDMK'!B$3:H$2218,7,FALSE)</f>
        <v>PNS</v>
      </c>
      <c r="AH1050" s="6" t="str">
        <f>IF(G1050="L","Laki-Laki",IF(G1050="P","Perempuan","TIDAK VALID"))</f>
        <v>Perempuan</v>
      </c>
      <c r="AI1050" s="6" t="e">
        <f>VLOOKUP(X1050,'[1]06_MASTER_KODE_KAMPUS'!B$3:C$4825,2,FALSE)</f>
        <v>#N/A</v>
      </c>
      <c r="AJ1050" s="6" t="str">
        <f>VLOOKUP(V1050,'[1]03_MASTER_KODE_PRODI'!B$3:E$404,3,FALSE)</f>
        <v>D-3</v>
      </c>
      <c r="AK1050" s="6" t="str">
        <f>VLOOKUP(V1050,'[1]03_MASTER_KODE_PRODI'!B$3:E$404,4,FALSE)</f>
        <v>Kebidanan</v>
      </c>
      <c r="AM1050" s="9"/>
    </row>
    <row r="1051" spans="1:39" x14ac:dyDescent="0.25">
      <c r="A1051">
        <v>1048</v>
      </c>
      <c r="B1051" s="292" t="s">
        <v>1874</v>
      </c>
      <c r="C1051" s="19"/>
      <c r="D1051" s="19">
        <v>480151320</v>
      </c>
      <c r="E1051" s="142" t="s">
        <v>1880</v>
      </c>
      <c r="F1051" s="19" t="s">
        <v>1879</v>
      </c>
      <c r="G1051" s="19" t="s">
        <v>7</v>
      </c>
      <c r="H1051" s="237" t="s">
        <v>171</v>
      </c>
      <c r="I1051" s="19" t="s">
        <v>49</v>
      </c>
      <c r="J1051" s="141" t="s">
        <v>4</v>
      </c>
      <c r="K1051" s="19" t="s">
        <v>208</v>
      </c>
      <c r="L1051" s="140">
        <v>27953</v>
      </c>
      <c r="M1051" s="19"/>
      <c r="N1051" s="291"/>
      <c r="O1051" s="19"/>
      <c r="P1051" s="19" t="s">
        <v>334</v>
      </c>
      <c r="Q1051" s="19" t="s">
        <v>60</v>
      </c>
      <c r="R1051" s="13">
        <v>121</v>
      </c>
      <c r="S1051" s="100">
        <v>22011</v>
      </c>
      <c r="T1051" s="9"/>
      <c r="U1051" s="9"/>
      <c r="V1051" s="110">
        <v>15401</v>
      </c>
      <c r="W1051" s="9">
        <v>2012</v>
      </c>
      <c r="X1051" s="9"/>
      <c r="Y1051" s="7" t="str">
        <f>VLOOKUP(B1051,'[1]01_MASTER_KODE_FASYANKES'!B$22:J$15694,8,FALSE)</f>
        <v>JAWA BARAT</v>
      </c>
      <c r="Z1051" s="6" t="str">
        <f>VLOOKUP(B1051,'[1]01_MASTER_KODE_FASYANKES'!B$22:J$15694,9,FALSE)</f>
        <v>BOGOR</v>
      </c>
      <c r="AA1051" s="6" t="str">
        <f>VLOOKUP(B1051,'[1]01_MASTER_KODE_FASYANKES'!B$22:J$15694,3,FALSE)</f>
        <v>Puskesmas</v>
      </c>
      <c r="AB1051" s="6" t="str">
        <f>VLOOKUP(B1051,'[1]01_MASTER_KODE_FASYANKES'!B$22:J$15694,2,FALSE)</f>
        <v>CIMANDALA</v>
      </c>
      <c r="AC1051" s="6">
        <f>VLOOKUP(S1051,'[1]02_MASTER_KODE_SDMK'!B$3:H$2218,2,FALSE)</f>
        <v>1040101</v>
      </c>
      <c r="AD1051" s="6" t="str">
        <f>VLOOKUP(S1051,'[1]02_MASTER_KODE_SDMK'!B$3:H$2218,4,FALSE)</f>
        <v>04. Kebidanan</v>
      </c>
      <c r="AE1051" s="6" t="str">
        <f>VLOOKUP(S1051,'[1]02_MASTER_KODE_SDMK'!B$3:H$2218,5,FALSE)</f>
        <v>01. Bidan</v>
      </c>
      <c r="AF1051" s="6" t="str">
        <f>VLOOKUP(S1051,'[1]02_MASTER_KODE_SDMK'!B$3:H$2218,3,FALSE)</f>
        <v>Bidan</v>
      </c>
      <c r="AG1051" s="6" t="str">
        <f>VLOOKUP(S1051,'[1]02_MASTER_KODE_SDMK'!B$3:H$2218,7,FALSE)</f>
        <v>PNS</v>
      </c>
      <c r="AH1051" s="6" t="str">
        <f>IF(G1051="L","Laki-Laki",IF(G1051="P","Perempuan","TIDAK VALID"))</f>
        <v>Perempuan</v>
      </c>
      <c r="AI1051" s="6" t="e">
        <f>VLOOKUP(X1051,'[1]06_MASTER_KODE_KAMPUS'!B$3:C$4825,2,FALSE)</f>
        <v>#N/A</v>
      </c>
      <c r="AJ1051" s="6" t="str">
        <f>VLOOKUP(V1051,'[1]03_MASTER_KODE_PRODI'!B$3:E$404,3,FALSE)</f>
        <v>D-3</v>
      </c>
      <c r="AK1051" s="6" t="str">
        <f>VLOOKUP(V1051,'[1]03_MASTER_KODE_PRODI'!B$3:E$404,4,FALSE)</f>
        <v>Kebidanan</v>
      </c>
      <c r="AM1051" s="9"/>
    </row>
    <row r="1052" spans="1:39" x14ac:dyDescent="0.25">
      <c r="A1052">
        <v>1049</v>
      </c>
      <c r="B1052" s="292" t="s">
        <v>1874</v>
      </c>
      <c r="C1052" s="141"/>
      <c r="D1052" s="19"/>
      <c r="E1052" s="142" t="s">
        <v>1878</v>
      </c>
      <c r="F1052" s="19" t="s">
        <v>1877</v>
      </c>
      <c r="G1052" s="19" t="s">
        <v>7</v>
      </c>
      <c r="H1052" s="142" t="s">
        <v>171</v>
      </c>
      <c r="I1052" s="19" t="s">
        <v>209</v>
      </c>
      <c r="J1052" s="141"/>
      <c r="K1052" s="19"/>
      <c r="L1052" s="140"/>
      <c r="M1052" s="19" t="s">
        <v>31</v>
      </c>
      <c r="N1052" s="291"/>
      <c r="O1052" s="19"/>
      <c r="P1052" s="19"/>
      <c r="Q1052" s="19" t="s">
        <v>251</v>
      </c>
      <c r="R1052" s="13">
        <v>121</v>
      </c>
      <c r="S1052" s="100">
        <v>21011</v>
      </c>
      <c r="T1052" s="9"/>
      <c r="U1052" s="9"/>
      <c r="V1052" s="110">
        <v>14201</v>
      </c>
      <c r="W1052" s="9"/>
      <c r="X1052" s="9"/>
      <c r="Y1052" s="7" t="str">
        <f>VLOOKUP(B1052,'[1]01_MASTER_KODE_FASYANKES'!B$22:J$15694,8,FALSE)</f>
        <v>JAWA BARAT</v>
      </c>
      <c r="Z1052" s="6" t="str">
        <f>VLOOKUP(B1052,'[1]01_MASTER_KODE_FASYANKES'!B$22:J$15694,9,FALSE)</f>
        <v>BOGOR</v>
      </c>
      <c r="AA1052" s="6" t="str">
        <f>VLOOKUP(B1052,'[1]01_MASTER_KODE_FASYANKES'!B$22:J$15694,3,FALSE)</f>
        <v>Puskesmas</v>
      </c>
      <c r="AB1052" s="6" t="str">
        <f>VLOOKUP(B1052,'[1]01_MASTER_KODE_FASYANKES'!B$22:J$15694,2,FALSE)</f>
        <v>CIMANDALA</v>
      </c>
      <c r="AC1052" s="6">
        <f>VLOOKUP(S1052,'[1]02_MASTER_KODE_SDMK'!B$3:H$2218,2,FALSE)</f>
        <v>1030101</v>
      </c>
      <c r="AD1052" s="6" t="str">
        <f>VLOOKUP(S1052,'[1]02_MASTER_KODE_SDMK'!B$3:H$2218,4,FALSE)</f>
        <v>03. Keperawatan</v>
      </c>
      <c r="AE1052" s="6" t="str">
        <f>VLOOKUP(S1052,'[1]02_MASTER_KODE_SDMK'!B$3:H$2218,5,FALSE)</f>
        <v>01. Perawat Kesehatan Masyarakat</v>
      </c>
      <c r="AF1052" s="6" t="str">
        <f>VLOOKUP(S1052,'[1]02_MASTER_KODE_SDMK'!B$3:H$2218,3,FALSE)</f>
        <v>Perawat (Non Ners)</v>
      </c>
      <c r="AG1052" s="6" t="str">
        <f>VLOOKUP(S1052,'[1]02_MASTER_KODE_SDMK'!B$3:H$2218,7,FALSE)</f>
        <v>PNS</v>
      </c>
      <c r="AH1052" s="6" t="str">
        <f>IF(G1052="L","Laki-Laki",IF(G1052="P","Perempuan","TIDAK VALID"))</f>
        <v>Perempuan</v>
      </c>
      <c r="AI1052" s="6" t="e">
        <f>VLOOKUP(X1052,'[1]06_MASTER_KODE_KAMPUS'!B$3:C$4825,2,FALSE)</f>
        <v>#N/A</v>
      </c>
      <c r="AJ1052" s="6" t="str">
        <f>VLOOKUP(V1052,'[1]03_MASTER_KODE_PRODI'!B$3:E$404,3,FALSE)</f>
        <v>S-1</v>
      </c>
      <c r="AK1052" s="6" t="str">
        <f>VLOOKUP(V1052,'[1]03_MASTER_KODE_PRODI'!B$3:E$404,4,FALSE)</f>
        <v>Ilmu Keperawatan</v>
      </c>
      <c r="AM1052" s="9"/>
    </row>
    <row r="1053" spans="1:39" x14ac:dyDescent="0.25">
      <c r="A1053">
        <v>1050</v>
      </c>
      <c r="B1053" s="292" t="s">
        <v>1874</v>
      </c>
      <c r="C1053" s="145"/>
      <c r="D1053" s="145">
        <v>480183081</v>
      </c>
      <c r="E1053" s="294" t="s">
        <v>1876</v>
      </c>
      <c r="F1053" s="145" t="s">
        <v>1875</v>
      </c>
      <c r="G1053" s="19" t="s">
        <v>7</v>
      </c>
      <c r="H1053" s="294" t="s">
        <v>54</v>
      </c>
      <c r="I1053" s="265" t="s">
        <v>53</v>
      </c>
      <c r="J1053" s="266" t="s">
        <v>4</v>
      </c>
      <c r="K1053" s="19" t="s">
        <v>492</v>
      </c>
      <c r="L1053" s="140">
        <v>29421</v>
      </c>
      <c r="M1053" s="19"/>
      <c r="N1053" s="291"/>
      <c r="O1053" s="19"/>
      <c r="P1053" s="145" t="s">
        <v>348</v>
      </c>
      <c r="Q1053" s="19" t="s">
        <v>60</v>
      </c>
      <c r="R1053" s="13">
        <v>121</v>
      </c>
      <c r="S1053" s="100">
        <v>22011</v>
      </c>
      <c r="T1053" s="9"/>
      <c r="U1053" s="9"/>
      <c r="V1053" s="110">
        <v>15401</v>
      </c>
      <c r="W1053" s="9"/>
      <c r="X1053" s="9"/>
      <c r="Y1053" s="7" t="str">
        <f>VLOOKUP(B1053,'[1]01_MASTER_KODE_FASYANKES'!B$22:J$15694,8,FALSE)</f>
        <v>JAWA BARAT</v>
      </c>
      <c r="Z1053" s="6" t="str">
        <f>VLOOKUP(B1053,'[1]01_MASTER_KODE_FASYANKES'!B$22:J$15694,9,FALSE)</f>
        <v>BOGOR</v>
      </c>
      <c r="AA1053" s="6" t="str">
        <f>VLOOKUP(B1053,'[1]01_MASTER_KODE_FASYANKES'!B$22:J$15694,3,FALSE)</f>
        <v>Puskesmas</v>
      </c>
      <c r="AB1053" s="6" t="str">
        <f>VLOOKUP(B1053,'[1]01_MASTER_KODE_FASYANKES'!B$22:J$15694,2,FALSE)</f>
        <v>CIMANDALA</v>
      </c>
      <c r="AC1053" s="6">
        <f>VLOOKUP(S1053,'[1]02_MASTER_KODE_SDMK'!B$3:H$2218,2,FALSE)</f>
        <v>1040101</v>
      </c>
      <c r="AD1053" s="6" t="str">
        <f>VLOOKUP(S1053,'[1]02_MASTER_KODE_SDMK'!B$3:H$2218,4,FALSE)</f>
        <v>04. Kebidanan</v>
      </c>
      <c r="AE1053" s="6" t="str">
        <f>VLOOKUP(S1053,'[1]02_MASTER_KODE_SDMK'!B$3:H$2218,5,FALSE)</f>
        <v>01. Bidan</v>
      </c>
      <c r="AF1053" s="6" t="str">
        <f>VLOOKUP(S1053,'[1]02_MASTER_KODE_SDMK'!B$3:H$2218,3,FALSE)</f>
        <v>Bidan</v>
      </c>
      <c r="AG1053" s="6" t="str">
        <f>VLOOKUP(S1053,'[1]02_MASTER_KODE_SDMK'!B$3:H$2218,7,FALSE)</f>
        <v>PNS</v>
      </c>
      <c r="AH1053" s="6" t="str">
        <f>IF(G1053="L","Laki-Laki",IF(G1053="P","Perempuan","TIDAK VALID"))</f>
        <v>Perempuan</v>
      </c>
      <c r="AI1053" s="6" t="e">
        <f>VLOOKUP(X1053,'[1]06_MASTER_KODE_KAMPUS'!B$3:C$4825,2,FALSE)</f>
        <v>#N/A</v>
      </c>
      <c r="AJ1053" s="6" t="str">
        <f>VLOOKUP(V1053,'[1]03_MASTER_KODE_PRODI'!B$3:E$404,3,FALSE)</f>
        <v>D-3</v>
      </c>
      <c r="AK1053" s="6" t="str">
        <f>VLOOKUP(V1053,'[1]03_MASTER_KODE_PRODI'!B$3:E$404,4,FALSE)</f>
        <v>Kebidanan</v>
      </c>
      <c r="AM1053" s="9"/>
    </row>
    <row r="1054" spans="1:39" x14ac:dyDescent="0.25">
      <c r="A1054">
        <v>1051</v>
      </c>
      <c r="B1054" s="292" t="s">
        <v>1874</v>
      </c>
      <c r="C1054" s="145"/>
      <c r="D1054" s="145"/>
      <c r="E1054" s="338" t="s">
        <v>1873</v>
      </c>
      <c r="F1054" s="145" t="s">
        <v>1872</v>
      </c>
      <c r="G1054" s="19" t="s">
        <v>7</v>
      </c>
      <c r="H1054" s="237" t="s">
        <v>0</v>
      </c>
      <c r="I1054" s="145" t="s">
        <v>53</v>
      </c>
      <c r="J1054" s="337" t="s">
        <v>4</v>
      </c>
      <c r="K1054" s="19" t="s">
        <v>509</v>
      </c>
      <c r="L1054" s="140">
        <v>29322</v>
      </c>
      <c r="M1054" s="19"/>
      <c r="N1054" s="312">
        <v>40882</v>
      </c>
      <c r="O1054" s="19" t="s">
        <v>1871</v>
      </c>
      <c r="P1054" s="145" t="s">
        <v>206</v>
      </c>
      <c r="Q1054" s="19" t="s">
        <v>370</v>
      </c>
      <c r="R1054" s="13">
        <v>121</v>
      </c>
      <c r="S1054" s="100">
        <v>21011</v>
      </c>
      <c r="T1054" s="9"/>
      <c r="U1054" s="9"/>
      <c r="V1054" s="110">
        <v>14401</v>
      </c>
      <c r="W1054" s="9">
        <v>2002</v>
      </c>
      <c r="X1054" s="9"/>
      <c r="Y1054" s="7" t="str">
        <f>VLOOKUP(B1054,'[1]01_MASTER_KODE_FASYANKES'!B$22:J$15694,8,FALSE)</f>
        <v>JAWA BARAT</v>
      </c>
      <c r="Z1054" s="6" t="str">
        <f>VLOOKUP(B1054,'[1]01_MASTER_KODE_FASYANKES'!B$22:J$15694,9,FALSE)</f>
        <v>BOGOR</v>
      </c>
      <c r="AA1054" s="6" t="str">
        <f>VLOOKUP(B1054,'[1]01_MASTER_KODE_FASYANKES'!B$22:J$15694,3,FALSE)</f>
        <v>Puskesmas</v>
      </c>
      <c r="AB1054" s="6" t="str">
        <f>VLOOKUP(B1054,'[1]01_MASTER_KODE_FASYANKES'!B$22:J$15694,2,FALSE)</f>
        <v>CIMANDALA</v>
      </c>
      <c r="AC1054" s="6">
        <f>VLOOKUP(S1054,'[1]02_MASTER_KODE_SDMK'!B$3:H$2218,2,FALSE)</f>
        <v>1030101</v>
      </c>
      <c r="AD1054" s="6" t="str">
        <f>VLOOKUP(S1054,'[1]02_MASTER_KODE_SDMK'!B$3:H$2218,4,FALSE)</f>
        <v>03. Keperawatan</v>
      </c>
      <c r="AE1054" s="6" t="str">
        <f>VLOOKUP(S1054,'[1]02_MASTER_KODE_SDMK'!B$3:H$2218,5,FALSE)</f>
        <v>01. Perawat Kesehatan Masyarakat</v>
      </c>
      <c r="AF1054" s="6" t="str">
        <f>VLOOKUP(S1054,'[1]02_MASTER_KODE_SDMK'!B$3:H$2218,3,FALSE)</f>
        <v>Perawat (Non Ners)</v>
      </c>
      <c r="AG1054" s="6" t="str">
        <f>VLOOKUP(S1054,'[1]02_MASTER_KODE_SDMK'!B$3:H$2218,7,FALSE)</f>
        <v>PNS</v>
      </c>
      <c r="AH1054" s="6" t="str">
        <f>IF(G1054="L","Laki-Laki",IF(G1054="P","Perempuan","TIDAK VALID"))</f>
        <v>Perempuan</v>
      </c>
      <c r="AI1054" s="6" t="e">
        <f>VLOOKUP(X1054,'[1]06_MASTER_KODE_KAMPUS'!B$3:C$4825,2,FALSE)</f>
        <v>#N/A</v>
      </c>
      <c r="AJ1054" s="6" t="str">
        <f>VLOOKUP(V1054,'[1]03_MASTER_KODE_PRODI'!B$3:E$404,3,FALSE)</f>
        <v>D-3</v>
      </c>
      <c r="AK1054" s="6" t="str">
        <f>VLOOKUP(V1054,'[1]03_MASTER_KODE_PRODI'!B$3:E$404,4,FALSE)</f>
        <v>Keperawatan</v>
      </c>
      <c r="AM1054" s="9"/>
    </row>
    <row r="1055" spans="1:39" x14ac:dyDescent="0.25">
      <c r="A1055">
        <v>1052</v>
      </c>
      <c r="B1055" s="292" t="s">
        <v>1804</v>
      </c>
      <c r="C1055" s="266" t="s">
        <v>1870</v>
      </c>
      <c r="D1055" s="19"/>
      <c r="E1055" s="237" t="s">
        <v>1869</v>
      </c>
      <c r="F1055" s="265" t="s">
        <v>1868</v>
      </c>
      <c r="G1055" s="265" t="s">
        <v>7</v>
      </c>
      <c r="H1055" s="237" t="s">
        <v>0</v>
      </c>
      <c r="I1055" s="265" t="s">
        <v>57</v>
      </c>
      <c r="J1055" s="266" t="s">
        <v>37</v>
      </c>
      <c r="K1055" s="265" t="s">
        <v>326</v>
      </c>
      <c r="L1055" s="140">
        <v>29117</v>
      </c>
      <c r="M1055" s="19"/>
      <c r="N1055" s="291"/>
      <c r="O1055" s="19"/>
      <c r="P1055" s="19" t="s">
        <v>1</v>
      </c>
      <c r="Q1055" s="19" t="s">
        <v>1</v>
      </c>
      <c r="R1055" s="13">
        <v>121</v>
      </c>
      <c r="S1055" s="213">
        <v>15011</v>
      </c>
      <c r="T1055" s="267"/>
      <c r="U1055" s="267"/>
      <c r="V1055" s="110">
        <v>12201</v>
      </c>
      <c r="W1055" s="267">
        <v>2005</v>
      </c>
      <c r="X1055" s="267"/>
      <c r="Y1055" s="7" t="str">
        <f>VLOOKUP(B1055,'[1]01_MASTER_KODE_FASYANKES'!B$22:J$15694,8,FALSE)</f>
        <v>JAWA BARAT</v>
      </c>
      <c r="Z1055" s="6" t="str">
        <f>VLOOKUP(B1055,'[1]01_MASTER_KODE_FASYANKES'!B$22:J$15694,9,FALSE)</f>
        <v>BOGOR</v>
      </c>
      <c r="AA1055" s="6" t="str">
        <f>VLOOKUP(B1055,'[1]01_MASTER_KODE_FASYANKES'!B$22:J$15694,3,FALSE)</f>
        <v>Puskesmas</v>
      </c>
      <c r="AB1055" s="6" t="str">
        <f>VLOOKUP(B1055,'[1]01_MASTER_KODE_FASYANKES'!B$22:J$15694,2,FALSE)</f>
        <v>CILEBUT</v>
      </c>
      <c r="AC1055" s="6">
        <f>VLOOKUP(S1055,'[1]02_MASTER_KODE_SDMK'!B$3:H$2218,2,FALSE)</f>
        <v>1010201</v>
      </c>
      <c r="AD1055" s="6" t="str">
        <f>VLOOKUP(S1055,'[1]02_MASTER_KODE_SDMK'!B$3:H$2218,4,FALSE)</f>
        <v>01. Medis</v>
      </c>
      <c r="AE1055" s="6" t="str">
        <f>VLOOKUP(S1055,'[1]02_MASTER_KODE_SDMK'!B$3:H$2218,5,FALSE)</f>
        <v>02. Dokter Gigi</v>
      </c>
      <c r="AF1055" s="6" t="str">
        <f>VLOOKUP(S1055,'[1]02_MASTER_KODE_SDMK'!B$3:H$2218,3,FALSE)</f>
        <v>Dokter Gigi</v>
      </c>
      <c r="AG1055" s="6" t="str">
        <f>VLOOKUP(S1055,'[1]02_MASTER_KODE_SDMK'!B$3:H$2218,7,FALSE)</f>
        <v>PNS</v>
      </c>
      <c r="AH1055" s="6" t="str">
        <f>IF(G1055="L","Laki-Laki",IF(G1055="P","Perempuan","TIDAK VALID"))</f>
        <v>Perempuan</v>
      </c>
      <c r="AI1055" s="6" t="e">
        <f>VLOOKUP(X1055,'[1]06_MASTER_KODE_KAMPUS'!B$3:C$4825,2,FALSE)</f>
        <v>#N/A</v>
      </c>
      <c r="AJ1055" s="6" t="str">
        <f>VLOOKUP(V1055,'[1]03_MASTER_KODE_PRODI'!B$3:E$404,3,FALSE)</f>
        <v>S-1</v>
      </c>
      <c r="AK1055" s="6" t="str">
        <f>VLOOKUP(V1055,'[1]03_MASTER_KODE_PRODI'!B$3:E$404,4,FALSE)</f>
        <v>Ilmu Kedokteran Gigi</v>
      </c>
      <c r="AM1055" s="267" t="s">
        <v>1211</v>
      </c>
    </row>
    <row r="1056" spans="1:39" x14ac:dyDescent="0.25">
      <c r="A1056">
        <v>1053</v>
      </c>
      <c r="B1056" s="292" t="s">
        <v>1804</v>
      </c>
      <c r="C1056" s="141" t="s">
        <v>1867</v>
      </c>
      <c r="D1056" s="19">
        <v>140240971</v>
      </c>
      <c r="E1056" s="142" t="s">
        <v>1866</v>
      </c>
      <c r="F1056" s="19" t="s">
        <v>1865</v>
      </c>
      <c r="G1056" s="19" t="s">
        <v>7</v>
      </c>
      <c r="H1056" s="142" t="s">
        <v>1864</v>
      </c>
      <c r="I1056" s="19" t="s">
        <v>99</v>
      </c>
      <c r="J1056" s="19"/>
      <c r="K1056" s="19" t="s">
        <v>695</v>
      </c>
      <c r="L1056" s="140">
        <v>22501</v>
      </c>
      <c r="M1056" s="19"/>
      <c r="N1056" s="291"/>
      <c r="O1056" s="19"/>
      <c r="P1056" s="129" t="s">
        <v>16</v>
      </c>
      <c r="Q1056" s="129" t="s">
        <v>16</v>
      </c>
      <c r="R1056" s="13">
        <v>121</v>
      </c>
      <c r="S1056" s="213">
        <v>11011</v>
      </c>
      <c r="T1056" s="9"/>
      <c r="U1056" s="9"/>
      <c r="V1056" s="214">
        <v>11201</v>
      </c>
      <c r="W1056" s="9" t="s">
        <v>513</v>
      </c>
      <c r="X1056" s="9"/>
      <c r="Y1056" s="7" t="str">
        <f>VLOOKUP(B1056,'[1]01_MASTER_KODE_FASYANKES'!B$22:J$15694,8,FALSE)</f>
        <v>JAWA BARAT</v>
      </c>
      <c r="Z1056" s="6" t="str">
        <f>VLOOKUP(B1056,'[1]01_MASTER_KODE_FASYANKES'!B$22:J$15694,9,FALSE)</f>
        <v>BOGOR</v>
      </c>
      <c r="AA1056" s="6" t="str">
        <f>VLOOKUP(B1056,'[1]01_MASTER_KODE_FASYANKES'!B$22:J$15694,3,FALSE)</f>
        <v>Puskesmas</v>
      </c>
      <c r="AB1056" s="6" t="str">
        <f>VLOOKUP(B1056,'[1]01_MASTER_KODE_FASYANKES'!B$22:J$15694,2,FALSE)</f>
        <v>CILEBUT</v>
      </c>
      <c r="AC1056" s="6">
        <f>VLOOKUP(S1056,'[1]02_MASTER_KODE_SDMK'!B$3:H$2218,2,FALSE)</f>
        <v>1010101</v>
      </c>
      <c r="AD1056" s="6" t="str">
        <f>VLOOKUP(S1056,'[1]02_MASTER_KODE_SDMK'!B$3:H$2218,4,FALSE)</f>
        <v>01. Medis</v>
      </c>
      <c r="AE1056" s="6" t="str">
        <f>VLOOKUP(S1056,'[1]02_MASTER_KODE_SDMK'!B$3:H$2218,5,FALSE)</f>
        <v>01. Dokter</v>
      </c>
      <c r="AF1056" s="6" t="str">
        <f>VLOOKUP(S1056,'[1]02_MASTER_KODE_SDMK'!B$3:H$2218,3,FALSE)</f>
        <v>Dokter Umum</v>
      </c>
      <c r="AG1056" s="6" t="str">
        <f>VLOOKUP(S1056,'[1]02_MASTER_KODE_SDMK'!B$3:H$2218,7,FALSE)</f>
        <v>PNS</v>
      </c>
      <c r="AH1056" s="6" t="str">
        <f>IF(G1056="L","Laki-Laki",IF(G1056="P","Perempuan","TIDAK VALID"))</f>
        <v>Perempuan</v>
      </c>
      <c r="AI1056" s="6" t="e">
        <f>VLOOKUP(X1056,'[1]06_MASTER_KODE_KAMPUS'!B$3:C$4825,2,FALSE)</f>
        <v>#N/A</v>
      </c>
      <c r="AJ1056" s="6" t="str">
        <f>VLOOKUP(V1056,'[1]03_MASTER_KODE_PRODI'!B$3:E$404,3,FALSE)</f>
        <v>S-1</v>
      </c>
      <c r="AK1056" s="6" t="str">
        <f>VLOOKUP(V1056,'[1]03_MASTER_KODE_PRODI'!B$3:E$404,4,FALSE)</f>
        <v>Ilmu Kedokteran</v>
      </c>
      <c r="AM1056" s="9" t="s">
        <v>952</v>
      </c>
    </row>
    <row r="1057" spans="1:39" x14ac:dyDescent="0.25">
      <c r="A1057">
        <v>1054</v>
      </c>
      <c r="B1057" s="292" t="s">
        <v>1804</v>
      </c>
      <c r="C1057" s="141" t="s">
        <v>1863</v>
      </c>
      <c r="D1057" s="19">
        <v>480085400</v>
      </c>
      <c r="E1057" s="142" t="s">
        <v>1862</v>
      </c>
      <c r="F1057" s="19" t="s">
        <v>1861</v>
      </c>
      <c r="G1057" s="19" t="s">
        <v>23</v>
      </c>
      <c r="H1057" s="142" t="s">
        <v>1499</v>
      </c>
      <c r="I1057" s="19" t="s">
        <v>57</v>
      </c>
      <c r="J1057" s="141" t="s">
        <v>165</v>
      </c>
      <c r="K1057" s="19" t="s">
        <v>1002</v>
      </c>
      <c r="L1057" s="140">
        <v>21445</v>
      </c>
      <c r="M1057" s="19"/>
      <c r="N1057" s="291"/>
      <c r="O1057" s="19"/>
      <c r="P1057" s="19" t="s">
        <v>134</v>
      </c>
      <c r="Q1057" s="19" t="s">
        <v>1468</v>
      </c>
      <c r="R1057" s="13">
        <v>121</v>
      </c>
      <c r="S1057" s="100">
        <v>91991</v>
      </c>
      <c r="T1057" s="9"/>
      <c r="U1057" s="9"/>
      <c r="V1057" s="110">
        <v>63101</v>
      </c>
      <c r="W1057" s="9"/>
      <c r="X1057" s="9"/>
      <c r="Y1057" s="7" t="str">
        <f>VLOOKUP(B1057,'[1]01_MASTER_KODE_FASYANKES'!B$22:J$15694,8,FALSE)</f>
        <v>JAWA BARAT</v>
      </c>
      <c r="Z1057" s="6" t="str">
        <f>VLOOKUP(B1057,'[1]01_MASTER_KODE_FASYANKES'!B$22:J$15694,9,FALSE)</f>
        <v>BOGOR</v>
      </c>
      <c r="AA1057" s="6" t="str">
        <f>VLOOKUP(B1057,'[1]01_MASTER_KODE_FASYANKES'!B$22:J$15694,3,FALSE)</f>
        <v>Puskesmas</v>
      </c>
      <c r="AB1057" s="6" t="str">
        <f>VLOOKUP(B1057,'[1]01_MASTER_KODE_FASYANKES'!B$22:J$15694,2,FALSE)</f>
        <v>CILEBUT</v>
      </c>
      <c r="AC1057" s="6">
        <f>VLOOKUP(S1057,'[1]02_MASTER_KODE_SDMK'!B$3:H$2218,2,FALSE)</f>
        <v>3020799</v>
      </c>
      <c r="AD1057" s="6" t="str">
        <f>VLOOKUP(S1057,'[1]02_MASTER_KODE_SDMK'!B$3:H$2218,4,FALSE)</f>
        <v>14. Tenaga Penunjang</v>
      </c>
      <c r="AE1057" s="6" t="str">
        <f>VLOOKUP(S1057,'[1]02_MASTER_KODE_SDMK'!B$3:H$2218,5,FALSE)</f>
        <v>02. Dukungan Manajemen</v>
      </c>
      <c r="AF1057" s="6" t="str">
        <f>VLOOKUP(S1057,'[1]02_MASTER_KODE_SDMK'!B$3:H$2218,3,FALSE)</f>
        <v>Tenaga Umum Lainnya yang belum tercantum</v>
      </c>
      <c r="AG1057" s="6" t="str">
        <f>VLOOKUP(S1057,'[1]02_MASTER_KODE_SDMK'!B$3:H$2218,7,FALSE)</f>
        <v>PNS</v>
      </c>
      <c r="AH1057" s="6" t="str">
        <f>IF(G1057="L","Laki-Laki",IF(G1057="P","Perempuan","TIDAK VALID"))</f>
        <v>Laki-Laki</v>
      </c>
      <c r="AI1057" s="6" t="e">
        <f>VLOOKUP(X1057,'[1]06_MASTER_KODE_KAMPUS'!B$3:C$4825,2,FALSE)</f>
        <v>#N/A</v>
      </c>
      <c r="AJ1057" s="6" t="str">
        <f>VLOOKUP(V1057,'[1]03_MASTER_KODE_PRODI'!B$3:E$404,3,FALSE)</f>
        <v>S-2</v>
      </c>
      <c r="AK1057" s="6" t="str">
        <f>VLOOKUP(V1057,'[1]03_MASTER_KODE_PRODI'!B$3:E$404,4,FALSE)</f>
        <v>Ilmu Administrasi Negara</v>
      </c>
      <c r="AM1057" s="9"/>
    </row>
    <row r="1058" spans="1:39" x14ac:dyDescent="0.25">
      <c r="A1058">
        <v>1055</v>
      </c>
      <c r="B1058" s="292" t="s">
        <v>1804</v>
      </c>
      <c r="C1058" s="141" t="s">
        <v>1860</v>
      </c>
      <c r="D1058" s="19">
        <v>140174862</v>
      </c>
      <c r="E1058" s="142" t="s">
        <v>1859</v>
      </c>
      <c r="F1058" s="19" t="s">
        <v>1858</v>
      </c>
      <c r="G1058" s="19" t="s">
        <v>7</v>
      </c>
      <c r="H1058" s="142" t="s">
        <v>186</v>
      </c>
      <c r="I1058" s="19" t="s">
        <v>99</v>
      </c>
      <c r="J1058" s="141" t="s">
        <v>63</v>
      </c>
      <c r="K1058" s="19" t="s">
        <v>208</v>
      </c>
      <c r="L1058" s="140">
        <v>23350</v>
      </c>
      <c r="M1058" s="19"/>
      <c r="N1058" s="291"/>
      <c r="O1058" s="19"/>
      <c r="P1058" s="19" t="s">
        <v>334</v>
      </c>
      <c r="Q1058" s="19" t="s">
        <v>806</v>
      </c>
      <c r="R1058" s="13">
        <v>121</v>
      </c>
      <c r="S1058" s="100">
        <v>22011</v>
      </c>
      <c r="T1058" s="9"/>
      <c r="U1058" s="9"/>
      <c r="V1058" s="110">
        <v>15301</v>
      </c>
      <c r="W1058" s="9"/>
      <c r="X1058" s="9"/>
      <c r="Y1058" s="7" t="str">
        <f>VLOOKUP(B1058,'[1]01_MASTER_KODE_FASYANKES'!B$22:J$15694,8,FALSE)</f>
        <v>JAWA BARAT</v>
      </c>
      <c r="Z1058" s="6" t="str">
        <f>VLOOKUP(B1058,'[1]01_MASTER_KODE_FASYANKES'!B$22:J$15694,9,FALSE)</f>
        <v>BOGOR</v>
      </c>
      <c r="AA1058" s="6" t="str">
        <f>VLOOKUP(B1058,'[1]01_MASTER_KODE_FASYANKES'!B$22:J$15694,3,FALSE)</f>
        <v>Puskesmas</v>
      </c>
      <c r="AB1058" s="6" t="str">
        <f>VLOOKUP(B1058,'[1]01_MASTER_KODE_FASYANKES'!B$22:J$15694,2,FALSE)</f>
        <v>CILEBUT</v>
      </c>
      <c r="AC1058" s="6">
        <f>VLOOKUP(S1058,'[1]02_MASTER_KODE_SDMK'!B$3:H$2218,2,FALSE)</f>
        <v>1040101</v>
      </c>
      <c r="AD1058" s="6" t="str">
        <f>VLOOKUP(S1058,'[1]02_MASTER_KODE_SDMK'!B$3:H$2218,4,FALSE)</f>
        <v>04. Kebidanan</v>
      </c>
      <c r="AE1058" s="6" t="str">
        <f>VLOOKUP(S1058,'[1]02_MASTER_KODE_SDMK'!B$3:H$2218,5,FALSE)</f>
        <v>01. Bidan</v>
      </c>
      <c r="AF1058" s="6" t="str">
        <f>VLOOKUP(S1058,'[1]02_MASTER_KODE_SDMK'!B$3:H$2218,3,FALSE)</f>
        <v>Bidan</v>
      </c>
      <c r="AG1058" s="6" t="str">
        <f>VLOOKUP(S1058,'[1]02_MASTER_KODE_SDMK'!B$3:H$2218,7,FALSE)</f>
        <v>PNS</v>
      </c>
      <c r="AH1058" s="6" t="str">
        <f>IF(G1058="L","Laki-Laki",IF(G1058="P","Perempuan","TIDAK VALID"))</f>
        <v>Perempuan</v>
      </c>
      <c r="AI1058" s="6" t="e">
        <f>VLOOKUP(X1058,'[1]06_MASTER_KODE_KAMPUS'!B$3:C$4825,2,FALSE)</f>
        <v>#N/A</v>
      </c>
      <c r="AJ1058" s="6" t="str">
        <f>VLOOKUP(V1058,'[1]03_MASTER_KODE_PRODI'!B$3:E$404,3,FALSE)</f>
        <v>D-4</v>
      </c>
      <c r="AK1058" s="6" t="str">
        <f>VLOOKUP(V1058,'[1]03_MASTER_KODE_PRODI'!B$3:E$404,4,FALSE)</f>
        <v>Bidan Pendidik</v>
      </c>
      <c r="AM1058" s="9"/>
    </row>
    <row r="1059" spans="1:39" x14ac:dyDescent="0.25">
      <c r="A1059">
        <v>1056</v>
      </c>
      <c r="B1059" s="292" t="s">
        <v>1804</v>
      </c>
      <c r="C1059" s="141" t="s">
        <v>1857</v>
      </c>
      <c r="D1059" s="19">
        <v>140225377</v>
      </c>
      <c r="E1059" s="142" t="s">
        <v>1856</v>
      </c>
      <c r="F1059" s="19" t="s">
        <v>1855</v>
      </c>
      <c r="G1059" s="19" t="s">
        <v>7</v>
      </c>
      <c r="H1059" s="142" t="s">
        <v>66</v>
      </c>
      <c r="I1059" s="19" t="s">
        <v>57</v>
      </c>
      <c r="J1059" s="141" t="s">
        <v>37</v>
      </c>
      <c r="K1059" s="19" t="s">
        <v>1854</v>
      </c>
      <c r="L1059" s="140">
        <v>24746</v>
      </c>
      <c r="M1059" s="19"/>
      <c r="N1059" s="291"/>
      <c r="O1059" s="19"/>
      <c r="P1059" s="19" t="s">
        <v>334</v>
      </c>
      <c r="Q1059" s="19" t="s">
        <v>60</v>
      </c>
      <c r="R1059" s="13">
        <v>121</v>
      </c>
      <c r="S1059" s="100">
        <v>22011</v>
      </c>
      <c r="T1059" s="9"/>
      <c r="U1059" s="9"/>
      <c r="V1059" s="110">
        <v>15401</v>
      </c>
      <c r="W1059" s="9">
        <v>1997</v>
      </c>
      <c r="X1059" s="9"/>
      <c r="Y1059" s="7" t="str">
        <f>VLOOKUP(B1059,'[1]01_MASTER_KODE_FASYANKES'!B$22:J$15694,8,FALSE)</f>
        <v>JAWA BARAT</v>
      </c>
      <c r="Z1059" s="6" t="str">
        <f>VLOOKUP(B1059,'[1]01_MASTER_KODE_FASYANKES'!B$22:J$15694,9,FALSE)</f>
        <v>BOGOR</v>
      </c>
      <c r="AA1059" s="6" t="str">
        <f>VLOOKUP(B1059,'[1]01_MASTER_KODE_FASYANKES'!B$22:J$15694,3,FALSE)</f>
        <v>Puskesmas</v>
      </c>
      <c r="AB1059" s="6" t="str">
        <f>VLOOKUP(B1059,'[1]01_MASTER_KODE_FASYANKES'!B$22:J$15694,2,FALSE)</f>
        <v>CILEBUT</v>
      </c>
      <c r="AC1059" s="6">
        <f>VLOOKUP(S1059,'[1]02_MASTER_KODE_SDMK'!B$3:H$2218,2,FALSE)</f>
        <v>1040101</v>
      </c>
      <c r="AD1059" s="6" t="str">
        <f>VLOOKUP(S1059,'[1]02_MASTER_KODE_SDMK'!B$3:H$2218,4,FALSE)</f>
        <v>04. Kebidanan</v>
      </c>
      <c r="AE1059" s="6" t="str">
        <f>VLOOKUP(S1059,'[1]02_MASTER_KODE_SDMK'!B$3:H$2218,5,FALSE)</f>
        <v>01. Bidan</v>
      </c>
      <c r="AF1059" s="6" t="str">
        <f>VLOOKUP(S1059,'[1]02_MASTER_KODE_SDMK'!B$3:H$2218,3,FALSE)</f>
        <v>Bidan</v>
      </c>
      <c r="AG1059" s="6" t="str">
        <f>VLOOKUP(S1059,'[1]02_MASTER_KODE_SDMK'!B$3:H$2218,7,FALSE)</f>
        <v>PNS</v>
      </c>
      <c r="AH1059" s="6" t="str">
        <f>IF(G1059="L","Laki-Laki",IF(G1059="P","Perempuan","TIDAK VALID"))</f>
        <v>Perempuan</v>
      </c>
      <c r="AI1059" s="6" t="e">
        <f>VLOOKUP(X1059,'[1]06_MASTER_KODE_KAMPUS'!B$3:C$4825,2,FALSE)</f>
        <v>#N/A</v>
      </c>
      <c r="AJ1059" s="6" t="str">
        <f>VLOOKUP(V1059,'[1]03_MASTER_KODE_PRODI'!B$3:E$404,3,FALSE)</f>
        <v>D-3</v>
      </c>
      <c r="AK1059" s="6" t="str">
        <f>VLOOKUP(V1059,'[1]03_MASTER_KODE_PRODI'!B$3:E$404,4,FALSE)</f>
        <v>Kebidanan</v>
      </c>
      <c r="AM1059" s="9"/>
    </row>
    <row r="1060" spans="1:39" x14ac:dyDescent="0.25">
      <c r="A1060">
        <v>1057</v>
      </c>
      <c r="B1060" s="292" t="s">
        <v>1804</v>
      </c>
      <c r="C1060" s="141" t="s">
        <v>1853</v>
      </c>
      <c r="D1060" s="19">
        <v>140208114</v>
      </c>
      <c r="E1060" s="142" t="s">
        <v>1852</v>
      </c>
      <c r="F1060" s="19" t="s">
        <v>1851</v>
      </c>
      <c r="G1060" s="19" t="s">
        <v>7</v>
      </c>
      <c r="H1060" s="142" t="s">
        <v>1850</v>
      </c>
      <c r="I1060" s="19" t="s">
        <v>5</v>
      </c>
      <c r="J1060" s="141" t="s">
        <v>591</v>
      </c>
      <c r="K1060" s="19" t="s">
        <v>402</v>
      </c>
      <c r="L1060" s="140">
        <v>23418</v>
      </c>
      <c r="M1060" s="19"/>
      <c r="N1060" s="291"/>
      <c r="O1060" s="19"/>
      <c r="P1060" s="19" t="s">
        <v>334</v>
      </c>
      <c r="Q1060" s="19" t="s">
        <v>60</v>
      </c>
      <c r="R1060" s="13">
        <v>121</v>
      </c>
      <c r="S1060" s="100">
        <v>22011</v>
      </c>
      <c r="T1060" s="9"/>
      <c r="U1060" s="9"/>
      <c r="V1060" s="110">
        <v>15401</v>
      </c>
      <c r="W1060" s="9"/>
      <c r="X1060" s="9"/>
      <c r="Y1060" s="7" t="str">
        <f>VLOOKUP(B1060,'[1]01_MASTER_KODE_FASYANKES'!B$22:J$15694,8,FALSE)</f>
        <v>JAWA BARAT</v>
      </c>
      <c r="Z1060" s="6" t="str">
        <f>VLOOKUP(B1060,'[1]01_MASTER_KODE_FASYANKES'!B$22:J$15694,9,FALSE)</f>
        <v>BOGOR</v>
      </c>
      <c r="AA1060" s="6" t="str">
        <f>VLOOKUP(B1060,'[1]01_MASTER_KODE_FASYANKES'!B$22:J$15694,3,FALSE)</f>
        <v>Puskesmas</v>
      </c>
      <c r="AB1060" s="6" t="str">
        <f>VLOOKUP(B1060,'[1]01_MASTER_KODE_FASYANKES'!B$22:J$15694,2,FALSE)</f>
        <v>CILEBUT</v>
      </c>
      <c r="AC1060" s="6">
        <f>VLOOKUP(S1060,'[1]02_MASTER_KODE_SDMK'!B$3:H$2218,2,FALSE)</f>
        <v>1040101</v>
      </c>
      <c r="AD1060" s="6" t="str">
        <f>VLOOKUP(S1060,'[1]02_MASTER_KODE_SDMK'!B$3:H$2218,4,FALSE)</f>
        <v>04. Kebidanan</v>
      </c>
      <c r="AE1060" s="6" t="str">
        <f>VLOOKUP(S1060,'[1]02_MASTER_KODE_SDMK'!B$3:H$2218,5,FALSE)</f>
        <v>01. Bidan</v>
      </c>
      <c r="AF1060" s="6" t="str">
        <f>VLOOKUP(S1060,'[1]02_MASTER_KODE_SDMK'!B$3:H$2218,3,FALSE)</f>
        <v>Bidan</v>
      </c>
      <c r="AG1060" s="6" t="str">
        <f>VLOOKUP(S1060,'[1]02_MASTER_KODE_SDMK'!B$3:H$2218,7,FALSE)</f>
        <v>PNS</v>
      </c>
      <c r="AH1060" s="6" t="str">
        <f>IF(G1060="L","Laki-Laki",IF(G1060="P","Perempuan","TIDAK VALID"))</f>
        <v>Perempuan</v>
      </c>
      <c r="AI1060" s="6" t="e">
        <f>VLOOKUP(X1060,'[1]06_MASTER_KODE_KAMPUS'!B$3:C$4825,2,FALSE)</f>
        <v>#N/A</v>
      </c>
      <c r="AJ1060" s="6" t="str">
        <f>VLOOKUP(V1060,'[1]03_MASTER_KODE_PRODI'!B$3:E$404,3,FALSE)</f>
        <v>D-3</v>
      </c>
      <c r="AK1060" s="6" t="str">
        <f>VLOOKUP(V1060,'[1]03_MASTER_KODE_PRODI'!B$3:E$404,4,FALSE)</f>
        <v>Kebidanan</v>
      </c>
      <c r="AM1060" s="9"/>
    </row>
    <row r="1061" spans="1:39" x14ac:dyDescent="0.25">
      <c r="A1061">
        <v>1058</v>
      </c>
      <c r="B1061" s="292" t="s">
        <v>1804</v>
      </c>
      <c r="C1061" s="266" t="s">
        <v>1849</v>
      </c>
      <c r="D1061" s="265">
        <v>480141418</v>
      </c>
      <c r="E1061" s="237" t="s">
        <v>1848</v>
      </c>
      <c r="F1061" s="265" t="s">
        <v>1847</v>
      </c>
      <c r="G1061" s="19" t="s">
        <v>7</v>
      </c>
      <c r="H1061" s="237" t="s">
        <v>0</v>
      </c>
      <c r="I1061" s="265" t="s">
        <v>124</v>
      </c>
      <c r="J1061" s="236" t="s">
        <v>37</v>
      </c>
      <c r="K1061" s="265" t="s">
        <v>1759</v>
      </c>
      <c r="L1061" s="140">
        <v>27581</v>
      </c>
      <c r="M1061" s="19"/>
      <c r="N1061" s="291"/>
      <c r="O1061" s="19"/>
      <c r="P1061" s="265" t="s">
        <v>61</v>
      </c>
      <c r="Q1061" s="19" t="s">
        <v>60</v>
      </c>
      <c r="R1061" s="13">
        <v>121</v>
      </c>
      <c r="S1061" s="100">
        <v>22011</v>
      </c>
      <c r="T1061" s="9"/>
      <c r="U1061" s="9"/>
      <c r="V1061" s="110">
        <v>15401</v>
      </c>
      <c r="W1061" s="9">
        <v>2009</v>
      </c>
      <c r="X1061" s="9"/>
      <c r="Y1061" s="7" t="str">
        <f>VLOOKUP(B1061,'[1]01_MASTER_KODE_FASYANKES'!B$22:J$15694,8,FALSE)</f>
        <v>JAWA BARAT</v>
      </c>
      <c r="Z1061" s="6" t="str">
        <f>VLOOKUP(B1061,'[1]01_MASTER_KODE_FASYANKES'!B$22:J$15694,9,FALSE)</f>
        <v>BOGOR</v>
      </c>
      <c r="AA1061" s="6" t="str">
        <f>VLOOKUP(B1061,'[1]01_MASTER_KODE_FASYANKES'!B$22:J$15694,3,FALSE)</f>
        <v>Puskesmas</v>
      </c>
      <c r="AB1061" s="6" t="str">
        <f>VLOOKUP(B1061,'[1]01_MASTER_KODE_FASYANKES'!B$22:J$15694,2,FALSE)</f>
        <v>CILEBUT</v>
      </c>
      <c r="AC1061" s="6">
        <f>VLOOKUP(S1061,'[1]02_MASTER_KODE_SDMK'!B$3:H$2218,2,FALSE)</f>
        <v>1040101</v>
      </c>
      <c r="AD1061" s="6" t="str">
        <f>VLOOKUP(S1061,'[1]02_MASTER_KODE_SDMK'!B$3:H$2218,4,FALSE)</f>
        <v>04. Kebidanan</v>
      </c>
      <c r="AE1061" s="6" t="str">
        <f>VLOOKUP(S1061,'[1]02_MASTER_KODE_SDMK'!B$3:H$2218,5,FALSE)</f>
        <v>01. Bidan</v>
      </c>
      <c r="AF1061" s="6" t="str">
        <f>VLOOKUP(S1061,'[1]02_MASTER_KODE_SDMK'!B$3:H$2218,3,FALSE)</f>
        <v>Bidan</v>
      </c>
      <c r="AG1061" s="6" t="str">
        <f>VLOOKUP(S1061,'[1]02_MASTER_KODE_SDMK'!B$3:H$2218,7,FALSE)</f>
        <v>PNS</v>
      </c>
      <c r="AH1061" s="6" t="str">
        <f>IF(G1061="L","Laki-Laki",IF(G1061="P","Perempuan","TIDAK VALID"))</f>
        <v>Perempuan</v>
      </c>
      <c r="AI1061" s="6" t="e">
        <f>VLOOKUP(X1061,'[1]06_MASTER_KODE_KAMPUS'!B$3:C$4825,2,FALSE)</f>
        <v>#N/A</v>
      </c>
      <c r="AJ1061" s="6" t="str">
        <f>VLOOKUP(V1061,'[1]03_MASTER_KODE_PRODI'!B$3:E$404,3,FALSE)</f>
        <v>D-3</v>
      </c>
      <c r="AK1061" s="6" t="str">
        <f>VLOOKUP(V1061,'[1]03_MASTER_KODE_PRODI'!B$3:E$404,4,FALSE)</f>
        <v>Kebidanan</v>
      </c>
      <c r="AM1061" s="9"/>
    </row>
    <row r="1062" spans="1:39" x14ac:dyDescent="0.25">
      <c r="A1062">
        <v>1059</v>
      </c>
      <c r="B1062" s="292" t="s">
        <v>1804</v>
      </c>
      <c r="C1062" s="141" t="s">
        <v>1846</v>
      </c>
      <c r="D1062" s="19">
        <v>140334763</v>
      </c>
      <c r="E1062" s="142" t="s">
        <v>1845</v>
      </c>
      <c r="F1062" s="19" t="s">
        <v>1844</v>
      </c>
      <c r="G1062" s="19" t="s">
        <v>7</v>
      </c>
      <c r="H1062" s="142" t="s">
        <v>221</v>
      </c>
      <c r="I1062" s="19" t="s">
        <v>209</v>
      </c>
      <c r="J1062" s="141" t="s">
        <v>165</v>
      </c>
      <c r="K1062" s="19" t="s">
        <v>1843</v>
      </c>
      <c r="L1062" s="140">
        <v>27623</v>
      </c>
      <c r="M1062" s="19"/>
      <c r="N1062" s="291"/>
      <c r="O1062" s="19"/>
      <c r="P1062" s="19" t="s">
        <v>10</v>
      </c>
      <c r="Q1062" s="19" t="s">
        <v>10</v>
      </c>
      <c r="R1062" s="13">
        <v>121</v>
      </c>
      <c r="S1062" s="13">
        <v>21991</v>
      </c>
      <c r="T1062" s="9"/>
      <c r="U1062" s="9"/>
      <c r="V1062" s="110" t="s">
        <v>10</v>
      </c>
      <c r="W1062" s="9">
        <v>1994</v>
      </c>
      <c r="X1062" s="9"/>
      <c r="Y1062" s="7" t="str">
        <f>VLOOKUP(B1062,'[1]01_MASTER_KODE_FASYANKES'!B$22:J$15694,8,FALSE)</f>
        <v>JAWA BARAT</v>
      </c>
      <c r="Z1062" s="6" t="str">
        <f>VLOOKUP(B1062,'[1]01_MASTER_KODE_FASYANKES'!B$22:J$15694,9,FALSE)</f>
        <v>BOGOR</v>
      </c>
      <c r="AA1062" s="6" t="str">
        <f>VLOOKUP(B1062,'[1]01_MASTER_KODE_FASYANKES'!B$22:J$15694,3,FALSE)</f>
        <v>Puskesmas</v>
      </c>
      <c r="AB1062" s="6" t="str">
        <f>VLOOKUP(B1062,'[1]01_MASTER_KODE_FASYANKES'!B$22:J$15694,2,FALSE)</f>
        <v>CILEBUT</v>
      </c>
      <c r="AC1062" s="6">
        <f>VLOOKUP(S1062,'[1]02_MASTER_KODE_SDMK'!B$3:H$2218,2,FALSE)</f>
        <v>2030101</v>
      </c>
      <c r="AD1062" s="6" t="str">
        <f>VLOOKUP(S1062,'[1]02_MASTER_KODE_SDMK'!B$3:H$2218,4,FALSE)</f>
        <v>13. Asisten Tenaga Kesehatan</v>
      </c>
      <c r="AE1062" s="6" t="str">
        <f>VLOOKUP(S1062,'[1]02_MASTER_KODE_SDMK'!B$3:H$2218,5,FALSE)</f>
        <v>01. Keperawatan</v>
      </c>
      <c r="AF1062" s="6" t="str">
        <f>VLOOKUP(S1062,'[1]02_MASTER_KODE_SDMK'!B$3:H$2218,3,FALSE)</f>
        <v>Perawat (Asisten)</v>
      </c>
      <c r="AG1062" s="6" t="str">
        <f>VLOOKUP(S1062,'[1]02_MASTER_KODE_SDMK'!B$3:H$2218,7,FALSE)</f>
        <v>PNS</v>
      </c>
      <c r="AH1062" s="6" t="str">
        <f>IF(G1062="L","Laki-Laki",IF(G1062="P","Perempuan","TIDAK VALID"))</f>
        <v>Perempuan</v>
      </c>
      <c r="AI1062" s="6" t="e">
        <f>VLOOKUP(X1062,'[1]06_MASTER_KODE_KAMPUS'!B$3:C$4825,2,FALSE)</f>
        <v>#N/A</v>
      </c>
      <c r="AJ1062" s="6" t="str">
        <f>VLOOKUP(V1062,'[1]03_MASTER_KODE_PRODI'!B$3:E$404,3,FALSE)</f>
        <v>SMA / Setara</v>
      </c>
      <c r="AK1062" s="6" t="str">
        <f>VLOOKUP(V1062,'[1]03_MASTER_KODE_PRODI'!B$3:E$404,4,FALSE)</f>
        <v>Sekolah Perawat Kesehatan</v>
      </c>
      <c r="AM1062" s="9"/>
    </row>
    <row r="1063" spans="1:39" x14ac:dyDescent="0.25">
      <c r="A1063">
        <v>1060</v>
      </c>
      <c r="B1063" s="292" t="s">
        <v>1804</v>
      </c>
      <c r="C1063" s="141" t="s">
        <v>1842</v>
      </c>
      <c r="D1063" s="19">
        <v>480141005</v>
      </c>
      <c r="E1063" s="142" t="s">
        <v>1841</v>
      </c>
      <c r="F1063" s="19" t="s">
        <v>1840</v>
      </c>
      <c r="G1063" s="19" t="s">
        <v>7</v>
      </c>
      <c r="H1063" s="142" t="s">
        <v>0</v>
      </c>
      <c r="I1063" s="19" t="s">
        <v>53</v>
      </c>
      <c r="J1063" s="236"/>
      <c r="K1063" s="19" t="s">
        <v>32</v>
      </c>
      <c r="L1063" s="140">
        <v>27799</v>
      </c>
      <c r="M1063" s="19"/>
      <c r="N1063" s="291"/>
      <c r="O1063" s="19"/>
      <c r="P1063" s="19" t="s">
        <v>206</v>
      </c>
      <c r="Q1063" s="19" t="s">
        <v>370</v>
      </c>
      <c r="R1063" s="13">
        <v>121</v>
      </c>
      <c r="S1063" s="100">
        <v>21011</v>
      </c>
      <c r="T1063" s="9"/>
      <c r="U1063" s="9"/>
      <c r="V1063" s="110">
        <v>14401</v>
      </c>
      <c r="W1063" s="9"/>
      <c r="X1063" s="9"/>
      <c r="Y1063" s="7" t="str">
        <f>VLOOKUP(B1063,'[1]01_MASTER_KODE_FASYANKES'!B$22:J$15694,8,FALSE)</f>
        <v>JAWA BARAT</v>
      </c>
      <c r="Z1063" s="6" t="str">
        <f>VLOOKUP(B1063,'[1]01_MASTER_KODE_FASYANKES'!B$22:J$15694,9,FALSE)</f>
        <v>BOGOR</v>
      </c>
      <c r="AA1063" s="6" t="str">
        <f>VLOOKUP(B1063,'[1]01_MASTER_KODE_FASYANKES'!B$22:J$15694,3,FALSE)</f>
        <v>Puskesmas</v>
      </c>
      <c r="AB1063" s="6" t="str">
        <f>VLOOKUP(B1063,'[1]01_MASTER_KODE_FASYANKES'!B$22:J$15694,2,FALSE)</f>
        <v>CILEBUT</v>
      </c>
      <c r="AC1063" s="6">
        <f>VLOOKUP(S1063,'[1]02_MASTER_KODE_SDMK'!B$3:H$2218,2,FALSE)</f>
        <v>1030101</v>
      </c>
      <c r="AD1063" s="6" t="str">
        <f>VLOOKUP(S1063,'[1]02_MASTER_KODE_SDMK'!B$3:H$2218,4,FALSE)</f>
        <v>03. Keperawatan</v>
      </c>
      <c r="AE1063" s="6" t="str">
        <f>VLOOKUP(S1063,'[1]02_MASTER_KODE_SDMK'!B$3:H$2218,5,FALSE)</f>
        <v>01. Perawat Kesehatan Masyarakat</v>
      </c>
      <c r="AF1063" s="6" t="str">
        <f>VLOOKUP(S1063,'[1]02_MASTER_KODE_SDMK'!B$3:H$2218,3,FALSE)</f>
        <v>Perawat (Non Ners)</v>
      </c>
      <c r="AG1063" s="6" t="str">
        <f>VLOOKUP(S1063,'[1]02_MASTER_KODE_SDMK'!B$3:H$2218,7,FALSE)</f>
        <v>PNS</v>
      </c>
      <c r="AH1063" s="6" t="str">
        <f>IF(G1063="L","Laki-Laki",IF(G1063="P","Perempuan","TIDAK VALID"))</f>
        <v>Perempuan</v>
      </c>
      <c r="AI1063" s="6" t="e">
        <f>VLOOKUP(X1063,'[1]06_MASTER_KODE_KAMPUS'!B$3:C$4825,2,FALSE)</f>
        <v>#N/A</v>
      </c>
      <c r="AJ1063" s="6" t="str">
        <f>VLOOKUP(V1063,'[1]03_MASTER_KODE_PRODI'!B$3:E$404,3,FALSE)</f>
        <v>D-3</v>
      </c>
      <c r="AK1063" s="6" t="str">
        <f>VLOOKUP(V1063,'[1]03_MASTER_KODE_PRODI'!B$3:E$404,4,FALSE)</f>
        <v>Keperawatan</v>
      </c>
      <c r="AM1063" s="9"/>
    </row>
    <row r="1064" spans="1:39" x14ac:dyDescent="0.25">
      <c r="A1064">
        <v>1061</v>
      </c>
      <c r="B1064" s="292" t="s">
        <v>1804</v>
      </c>
      <c r="C1064" s="141" t="s">
        <v>1839</v>
      </c>
      <c r="D1064" s="19">
        <v>140263638</v>
      </c>
      <c r="E1064" s="142" t="s">
        <v>1838</v>
      </c>
      <c r="F1064" s="19" t="s">
        <v>1837</v>
      </c>
      <c r="G1064" s="19" t="s">
        <v>7</v>
      </c>
      <c r="H1064" s="142" t="s">
        <v>44</v>
      </c>
      <c r="I1064" s="19" t="s">
        <v>57</v>
      </c>
      <c r="J1064" s="141" t="s">
        <v>4</v>
      </c>
      <c r="K1064" s="19" t="s">
        <v>695</v>
      </c>
      <c r="L1064" s="140">
        <v>24280</v>
      </c>
      <c r="M1064" s="19"/>
      <c r="N1064" s="291"/>
      <c r="O1064" s="19"/>
      <c r="P1064" s="19" t="s">
        <v>378</v>
      </c>
      <c r="Q1064" s="19" t="s">
        <v>846</v>
      </c>
      <c r="R1064" s="13">
        <v>121</v>
      </c>
      <c r="S1064" s="100">
        <v>51011</v>
      </c>
      <c r="T1064" s="9"/>
      <c r="U1064" s="9"/>
      <c r="V1064" s="110">
        <v>13411</v>
      </c>
      <c r="W1064" s="9">
        <v>1989</v>
      </c>
      <c r="X1064" s="9"/>
      <c r="Y1064" s="7" t="str">
        <f>VLOOKUP(B1064,'[1]01_MASTER_KODE_FASYANKES'!B$22:J$15694,8,FALSE)</f>
        <v>JAWA BARAT</v>
      </c>
      <c r="Z1064" s="6" t="str">
        <f>VLOOKUP(B1064,'[1]01_MASTER_KODE_FASYANKES'!B$22:J$15694,9,FALSE)</f>
        <v>BOGOR</v>
      </c>
      <c r="AA1064" s="6" t="str">
        <f>VLOOKUP(B1064,'[1]01_MASTER_KODE_FASYANKES'!B$22:J$15694,3,FALSE)</f>
        <v>Puskesmas</v>
      </c>
      <c r="AB1064" s="6" t="str">
        <f>VLOOKUP(B1064,'[1]01_MASTER_KODE_FASYANKES'!B$22:J$15694,2,FALSE)</f>
        <v>CILEBUT</v>
      </c>
      <c r="AC1064" s="6">
        <f>VLOOKUP(S1064,'[1]02_MASTER_KODE_SDMK'!B$3:H$2218,2,FALSE)</f>
        <v>1080101</v>
      </c>
      <c r="AD1064" s="6" t="str">
        <f>VLOOKUP(S1064,'[1]02_MASTER_KODE_SDMK'!B$3:H$2218,4,FALSE)</f>
        <v>08. Gizi</v>
      </c>
      <c r="AE1064" s="6" t="str">
        <f>VLOOKUP(S1064,'[1]02_MASTER_KODE_SDMK'!B$3:H$2218,5,FALSE)</f>
        <v>01. Nutrisionis</v>
      </c>
      <c r="AF1064" s="6" t="str">
        <f>VLOOKUP(S1064,'[1]02_MASTER_KODE_SDMK'!B$3:H$2218,3,FALSE)</f>
        <v>Nutrisionis</v>
      </c>
      <c r="AG1064" s="6" t="str">
        <f>VLOOKUP(S1064,'[1]02_MASTER_KODE_SDMK'!B$3:H$2218,7,FALSE)</f>
        <v>PNS</v>
      </c>
      <c r="AH1064" s="6" t="str">
        <f>IF(G1064="L","Laki-Laki",IF(G1064="P","Perempuan","TIDAK VALID"))</f>
        <v>Perempuan</v>
      </c>
      <c r="AI1064" s="6" t="e">
        <f>VLOOKUP(X1064,'[1]06_MASTER_KODE_KAMPUS'!B$3:C$4825,2,FALSE)</f>
        <v>#N/A</v>
      </c>
      <c r="AJ1064" s="6" t="str">
        <f>VLOOKUP(V1064,'[1]03_MASTER_KODE_PRODI'!B$3:E$404,3,FALSE)</f>
        <v>D-3</v>
      </c>
      <c r="AK1064" s="6" t="str">
        <f>VLOOKUP(V1064,'[1]03_MASTER_KODE_PRODI'!B$3:E$404,4,FALSE)</f>
        <v>Gizi</v>
      </c>
      <c r="AM1064" s="9"/>
    </row>
    <row r="1065" spans="1:39" x14ac:dyDescent="0.25">
      <c r="A1065">
        <v>1062</v>
      </c>
      <c r="B1065" s="292" t="s">
        <v>1804</v>
      </c>
      <c r="C1065" s="141" t="s">
        <v>1836</v>
      </c>
      <c r="D1065" s="19">
        <v>140321998</v>
      </c>
      <c r="E1065" s="142" t="s">
        <v>1835</v>
      </c>
      <c r="F1065" s="19" t="s">
        <v>1834</v>
      </c>
      <c r="G1065" s="19" t="s">
        <v>7</v>
      </c>
      <c r="H1065" s="142" t="s">
        <v>280</v>
      </c>
      <c r="I1065" s="19" t="s">
        <v>53</v>
      </c>
      <c r="J1065" s="141" t="s">
        <v>591</v>
      </c>
      <c r="K1065" s="19" t="s">
        <v>32</v>
      </c>
      <c r="L1065" s="140">
        <v>25433</v>
      </c>
      <c r="M1065" s="19"/>
      <c r="N1065" s="291"/>
      <c r="O1065" s="19"/>
      <c r="P1065" s="19" t="s">
        <v>1043</v>
      </c>
      <c r="Q1065" s="19" t="s">
        <v>1043</v>
      </c>
      <c r="R1065" s="13">
        <v>121</v>
      </c>
      <c r="S1065" s="13">
        <v>21971</v>
      </c>
      <c r="T1065" s="9"/>
      <c r="U1065" s="9"/>
      <c r="V1065" s="9" t="s">
        <v>1043</v>
      </c>
      <c r="W1065" s="9">
        <v>1989</v>
      </c>
      <c r="X1065" s="9"/>
      <c r="Y1065" s="7" t="str">
        <f>VLOOKUP(B1065,'[1]01_MASTER_KODE_FASYANKES'!B$22:J$15694,8,FALSE)</f>
        <v>JAWA BARAT</v>
      </c>
      <c r="Z1065" s="6" t="str">
        <f>VLOOKUP(B1065,'[1]01_MASTER_KODE_FASYANKES'!B$22:J$15694,9,FALSE)</f>
        <v>BOGOR</v>
      </c>
      <c r="AA1065" s="6" t="str">
        <f>VLOOKUP(B1065,'[1]01_MASTER_KODE_FASYANKES'!B$22:J$15694,3,FALSE)</f>
        <v>Puskesmas</v>
      </c>
      <c r="AB1065" s="6" t="str">
        <f>VLOOKUP(B1065,'[1]01_MASTER_KODE_FASYANKES'!B$22:J$15694,2,FALSE)</f>
        <v>CILEBUT</v>
      </c>
      <c r="AC1065" s="6">
        <f>VLOOKUP(S1065,'[1]02_MASTER_KODE_SDMK'!B$3:H$2218,2,FALSE)</f>
        <v>2100101</v>
      </c>
      <c r="AD1065" s="6" t="str">
        <f>VLOOKUP(S1065,'[1]02_MASTER_KODE_SDMK'!B$3:H$2218,4,FALSE)</f>
        <v>13. Asisten Tenaga Kesehatan</v>
      </c>
      <c r="AE1065" s="6" t="str">
        <f>VLOOKUP(S1065,'[1]02_MASTER_KODE_SDMK'!B$3:H$2218,5,FALSE)</f>
        <v>07. Keteknisian Medis</v>
      </c>
      <c r="AF1065" s="6" t="str">
        <f>VLOOKUP(S1065,'[1]02_MASTER_KODE_SDMK'!B$3:H$2218,3,FALSE)</f>
        <v>Terapis Gigi dan Mulut (Asisten)</v>
      </c>
      <c r="AG1065" s="6" t="str">
        <f>VLOOKUP(S1065,'[1]02_MASTER_KODE_SDMK'!B$3:H$2218,7,FALSE)</f>
        <v>PNS</v>
      </c>
      <c r="AH1065" s="6" t="str">
        <f>IF(G1065="L","Laki-Laki",IF(G1065="P","Perempuan","TIDAK VALID"))</f>
        <v>Perempuan</v>
      </c>
      <c r="AI1065" s="6" t="e">
        <f>VLOOKUP(X1065,'[1]06_MASTER_KODE_KAMPUS'!B$3:C$4825,2,FALSE)</f>
        <v>#N/A</v>
      </c>
      <c r="AJ1065" s="6" t="str">
        <f>VLOOKUP(V1065,'[1]03_MASTER_KODE_PRODI'!B$3:E$404,3,FALSE)</f>
        <v>SMA / Setara</v>
      </c>
      <c r="AK1065" s="6" t="str">
        <f>VLOOKUP(V1065,'[1]03_MASTER_KODE_PRODI'!B$3:E$404,4,FALSE)</f>
        <v>Sekolah Pengatur Rawat Gigi</v>
      </c>
      <c r="AM1065" s="9"/>
    </row>
    <row r="1066" spans="1:39" x14ac:dyDescent="0.25">
      <c r="A1066">
        <v>1063</v>
      </c>
      <c r="B1066" s="292" t="s">
        <v>1804</v>
      </c>
      <c r="C1066" s="141" t="s">
        <v>1833</v>
      </c>
      <c r="D1066" s="19">
        <v>140280772</v>
      </c>
      <c r="E1066" s="142" t="s">
        <v>1832</v>
      </c>
      <c r="F1066" s="19" t="s">
        <v>1831</v>
      </c>
      <c r="G1066" s="19" t="s">
        <v>7</v>
      </c>
      <c r="H1066" s="142" t="s">
        <v>38</v>
      </c>
      <c r="I1066" s="19" t="s">
        <v>5</v>
      </c>
      <c r="J1066" s="141" t="s">
        <v>4</v>
      </c>
      <c r="K1066" s="19" t="s">
        <v>1830</v>
      </c>
      <c r="L1066" s="140">
        <v>24625</v>
      </c>
      <c r="M1066" s="19"/>
      <c r="N1066" s="291"/>
      <c r="O1066" s="19"/>
      <c r="P1066" s="19" t="s">
        <v>442</v>
      </c>
      <c r="Q1066" s="19" t="s">
        <v>442</v>
      </c>
      <c r="R1066" s="13">
        <v>121</v>
      </c>
      <c r="S1066" s="13">
        <v>31991</v>
      </c>
      <c r="T1066" s="9"/>
      <c r="U1066" s="9"/>
      <c r="V1066" s="110" t="s">
        <v>442</v>
      </c>
      <c r="W1066" s="9">
        <v>1987</v>
      </c>
      <c r="X1066" s="9"/>
      <c r="Y1066" s="7" t="str">
        <f>VLOOKUP(B1066,'[1]01_MASTER_KODE_FASYANKES'!B$22:J$15694,8,FALSE)</f>
        <v>JAWA BARAT</v>
      </c>
      <c r="Z1066" s="6" t="str">
        <f>VLOOKUP(B1066,'[1]01_MASTER_KODE_FASYANKES'!B$22:J$15694,9,FALSE)</f>
        <v>BOGOR</v>
      </c>
      <c r="AA1066" s="6" t="str">
        <f>VLOOKUP(B1066,'[1]01_MASTER_KODE_FASYANKES'!B$22:J$15694,3,FALSE)</f>
        <v>Puskesmas</v>
      </c>
      <c r="AB1066" s="6" t="str">
        <f>VLOOKUP(B1066,'[1]01_MASTER_KODE_FASYANKES'!B$22:J$15694,2,FALSE)</f>
        <v>CILEBUT</v>
      </c>
      <c r="AC1066" s="6">
        <f>VLOOKUP(S1066,'[1]02_MASTER_KODE_SDMK'!B$3:H$2218,2,FALSE)</f>
        <v>2050101</v>
      </c>
      <c r="AD1066" s="6" t="str">
        <f>VLOOKUP(S1066,'[1]02_MASTER_KODE_SDMK'!B$3:H$2218,4,FALSE)</f>
        <v>13. Asisten Tenaga Kesehatan</v>
      </c>
      <c r="AE1066" s="6" t="str">
        <f>VLOOKUP(S1066,'[1]02_MASTER_KODE_SDMK'!B$3:H$2218,5,FALSE)</f>
        <v>03. Kefarmasian</v>
      </c>
      <c r="AF1066" s="6" t="str">
        <f>VLOOKUP(S1066,'[1]02_MASTER_KODE_SDMK'!B$3:H$2218,3,FALSE)</f>
        <v>Farmasi (Asisten)</v>
      </c>
      <c r="AG1066" s="6" t="str">
        <f>VLOOKUP(S1066,'[1]02_MASTER_KODE_SDMK'!B$3:H$2218,7,FALSE)</f>
        <v>PNS</v>
      </c>
      <c r="AH1066" s="6" t="str">
        <f>IF(G1066="L","Laki-Laki",IF(G1066="P","Perempuan","TIDAK VALID"))</f>
        <v>Perempuan</v>
      </c>
      <c r="AI1066" s="6" t="e">
        <f>VLOOKUP(X1066,'[1]06_MASTER_KODE_KAMPUS'!B$3:C$4825,2,FALSE)</f>
        <v>#N/A</v>
      </c>
      <c r="AJ1066" s="6" t="str">
        <f>VLOOKUP(V1066,'[1]03_MASTER_KODE_PRODI'!B$3:E$404,3,FALSE)</f>
        <v>SMA / Setara</v>
      </c>
      <c r="AK1066" s="6" t="str">
        <f>VLOOKUP(V1066,'[1]03_MASTER_KODE_PRODI'!B$3:E$404,4,FALSE)</f>
        <v>Sekolah Menengah Farmasi</v>
      </c>
      <c r="AM1066" s="9"/>
    </row>
    <row r="1067" spans="1:39" x14ac:dyDescent="0.25">
      <c r="A1067">
        <v>1064</v>
      </c>
      <c r="B1067" s="292" t="s">
        <v>1804</v>
      </c>
      <c r="C1067" s="141" t="s">
        <v>1829</v>
      </c>
      <c r="D1067" s="19">
        <v>140160808</v>
      </c>
      <c r="E1067" s="142" t="s">
        <v>1828</v>
      </c>
      <c r="F1067" s="19" t="s">
        <v>1827</v>
      </c>
      <c r="G1067" s="19" t="s">
        <v>7</v>
      </c>
      <c r="H1067" s="142" t="s">
        <v>1365</v>
      </c>
      <c r="I1067" s="19" t="s">
        <v>57</v>
      </c>
      <c r="J1067" s="141" t="s">
        <v>17</v>
      </c>
      <c r="K1067" s="19" t="s">
        <v>402</v>
      </c>
      <c r="L1067" s="140">
        <v>23620</v>
      </c>
      <c r="M1067" s="19"/>
      <c r="N1067" s="291"/>
      <c r="O1067" s="19"/>
      <c r="P1067" s="19" t="s">
        <v>271</v>
      </c>
      <c r="Q1067" s="19" t="s">
        <v>271</v>
      </c>
      <c r="R1067" s="13">
        <v>121</v>
      </c>
      <c r="S1067" s="13">
        <v>42991</v>
      </c>
      <c r="T1067" s="9"/>
      <c r="U1067" s="9"/>
      <c r="V1067" s="9" t="s">
        <v>271</v>
      </c>
      <c r="W1067" s="9"/>
      <c r="X1067" s="9"/>
      <c r="Y1067" s="7" t="str">
        <f>VLOOKUP(B1067,'[1]01_MASTER_KODE_FASYANKES'!B$22:J$15694,8,FALSE)</f>
        <v>JAWA BARAT</v>
      </c>
      <c r="Z1067" s="6" t="str">
        <f>VLOOKUP(B1067,'[1]01_MASTER_KODE_FASYANKES'!B$22:J$15694,9,FALSE)</f>
        <v>BOGOR</v>
      </c>
      <c r="AA1067" s="6" t="str">
        <f>VLOOKUP(B1067,'[1]01_MASTER_KODE_FASYANKES'!B$22:J$15694,3,FALSE)</f>
        <v>Puskesmas</v>
      </c>
      <c r="AB1067" s="6" t="str">
        <f>VLOOKUP(B1067,'[1]01_MASTER_KODE_FASYANKES'!B$22:J$15694,2,FALSE)</f>
        <v>CILEBUT</v>
      </c>
      <c r="AC1067" s="6">
        <f>VLOOKUP(S1067,'[1]02_MASTER_KODE_SDMK'!B$3:H$2218,2,FALSE)</f>
        <v>2070101</v>
      </c>
      <c r="AD1067" s="6" t="str">
        <f>VLOOKUP(S1067,'[1]02_MASTER_KODE_SDMK'!B$3:H$2218,4,FALSE)</f>
        <v>13. Asisten Tenaga Kesehatan</v>
      </c>
      <c r="AE1067" s="6" t="str">
        <f>VLOOKUP(S1067,'[1]02_MASTER_KODE_SDMK'!B$3:H$2218,5,FALSE)</f>
        <v>05. Kesehatan Lingkungan</v>
      </c>
      <c r="AF1067" s="6" t="str">
        <f>VLOOKUP(S1067,'[1]02_MASTER_KODE_SDMK'!B$3:H$2218,3,FALSE)</f>
        <v>Kesehatan Lingkungan (Asisten)</v>
      </c>
      <c r="AG1067" s="6" t="str">
        <f>VLOOKUP(S1067,'[1]02_MASTER_KODE_SDMK'!B$3:H$2218,7,FALSE)</f>
        <v>PNS</v>
      </c>
      <c r="AH1067" s="6" t="str">
        <f>IF(G1067="L","Laki-Laki",IF(G1067="P","Perempuan","TIDAK VALID"))</f>
        <v>Perempuan</v>
      </c>
      <c r="AI1067" s="6" t="e">
        <f>VLOOKUP(X1067,'[1]06_MASTER_KODE_KAMPUS'!B$3:C$4825,2,FALSE)</f>
        <v>#N/A</v>
      </c>
      <c r="AJ1067" s="6" t="str">
        <f>VLOOKUP(V1067,'[1]03_MASTER_KODE_PRODI'!B$3:E$404,3,FALSE)</f>
        <v>D-1</v>
      </c>
      <c r="AK1067" s="6" t="str">
        <f>VLOOKUP(V1067,'[1]03_MASTER_KODE_PRODI'!B$3:E$404,4,FALSE)</f>
        <v>Sekolah Pembantu Penilik Hygiene</v>
      </c>
      <c r="AM1067" s="9"/>
    </row>
    <row r="1068" spans="1:39" x14ac:dyDescent="0.25">
      <c r="A1068">
        <v>1065</v>
      </c>
      <c r="B1068" s="292" t="s">
        <v>1804</v>
      </c>
      <c r="C1068" s="325" t="s">
        <v>1826</v>
      </c>
      <c r="D1068" s="323">
        <v>140169258</v>
      </c>
      <c r="E1068" s="282" t="s">
        <v>1825</v>
      </c>
      <c r="F1068" s="323" t="s">
        <v>1824</v>
      </c>
      <c r="G1068" s="19" t="s">
        <v>7</v>
      </c>
      <c r="H1068" s="336" t="s">
        <v>135</v>
      </c>
      <c r="I1068" s="323" t="s">
        <v>209</v>
      </c>
      <c r="J1068" s="323"/>
      <c r="K1068" s="323" t="s">
        <v>32</v>
      </c>
      <c r="L1068" s="324">
        <v>22632</v>
      </c>
      <c r="M1068" s="19"/>
      <c r="N1068" s="291"/>
      <c r="O1068" s="19"/>
      <c r="P1068" s="323" t="s">
        <v>134</v>
      </c>
      <c r="Q1068" s="323" t="s">
        <v>134</v>
      </c>
      <c r="R1068" s="13">
        <v>121</v>
      </c>
      <c r="S1068" s="100">
        <v>91991</v>
      </c>
      <c r="T1068" s="322"/>
      <c r="U1068" s="322"/>
      <c r="V1068" s="110" t="s">
        <v>134</v>
      </c>
      <c r="W1068" s="322"/>
      <c r="X1068" s="322"/>
      <c r="Y1068" s="7" t="str">
        <f>VLOOKUP(B1068,'[1]01_MASTER_KODE_FASYANKES'!B$22:J$15694,8,FALSE)</f>
        <v>JAWA BARAT</v>
      </c>
      <c r="Z1068" s="6" t="str">
        <f>VLOOKUP(B1068,'[1]01_MASTER_KODE_FASYANKES'!B$22:J$15694,9,FALSE)</f>
        <v>BOGOR</v>
      </c>
      <c r="AA1068" s="6" t="str">
        <f>VLOOKUP(B1068,'[1]01_MASTER_KODE_FASYANKES'!B$22:J$15694,3,FALSE)</f>
        <v>Puskesmas</v>
      </c>
      <c r="AB1068" s="6" t="str">
        <f>VLOOKUP(B1068,'[1]01_MASTER_KODE_FASYANKES'!B$22:J$15694,2,FALSE)</f>
        <v>CILEBUT</v>
      </c>
      <c r="AC1068" s="6">
        <f>VLOOKUP(S1068,'[1]02_MASTER_KODE_SDMK'!B$3:H$2218,2,FALSE)</f>
        <v>3020799</v>
      </c>
      <c r="AD1068" s="6" t="str">
        <f>VLOOKUP(S1068,'[1]02_MASTER_KODE_SDMK'!B$3:H$2218,4,FALSE)</f>
        <v>14. Tenaga Penunjang</v>
      </c>
      <c r="AE1068" s="6" t="str">
        <f>VLOOKUP(S1068,'[1]02_MASTER_KODE_SDMK'!B$3:H$2218,5,FALSE)</f>
        <v>02. Dukungan Manajemen</v>
      </c>
      <c r="AF1068" s="6" t="str">
        <f>VLOOKUP(S1068,'[1]02_MASTER_KODE_SDMK'!B$3:H$2218,3,FALSE)</f>
        <v>Tenaga Umum Lainnya yang belum tercantum</v>
      </c>
      <c r="AG1068" s="6" t="str">
        <f>VLOOKUP(S1068,'[1]02_MASTER_KODE_SDMK'!B$3:H$2218,7,FALSE)</f>
        <v>PNS</v>
      </c>
      <c r="AH1068" s="6" t="str">
        <f>IF(G1068="L","Laki-Laki",IF(G1068="P","Perempuan","TIDAK VALID"))</f>
        <v>Perempuan</v>
      </c>
      <c r="AI1068" s="6" t="e">
        <f>VLOOKUP(X1068,'[1]06_MASTER_KODE_KAMPUS'!B$3:C$4825,2,FALSE)</f>
        <v>#N/A</v>
      </c>
      <c r="AJ1068" s="6" t="str">
        <f>VLOOKUP(V1068,'[1]03_MASTER_KODE_PRODI'!B$3:E$404,3,FALSE)</f>
        <v>SMA / Setara</v>
      </c>
      <c r="AK1068" s="6" t="str">
        <f>VLOOKUP(V1068,'[1]03_MASTER_KODE_PRODI'!B$3:E$404,4,FALSE)</f>
        <v>Sekolah Menengah Atas</v>
      </c>
      <c r="AM1068" s="322"/>
    </row>
    <row r="1069" spans="1:39" x14ac:dyDescent="0.25">
      <c r="A1069">
        <v>1066</v>
      </c>
      <c r="B1069" s="292" t="s">
        <v>1804</v>
      </c>
      <c r="C1069" s="141" t="s">
        <v>1823</v>
      </c>
      <c r="D1069" s="19">
        <v>480151980</v>
      </c>
      <c r="E1069" s="142" t="s">
        <v>1822</v>
      </c>
      <c r="F1069" s="19" t="s">
        <v>1821</v>
      </c>
      <c r="G1069" s="19" t="s">
        <v>7</v>
      </c>
      <c r="H1069" s="142" t="s">
        <v>171</v>
      </c>
      <c r="I1069" s="19" t="s">
        <v>124</v>
      </c>
      <c r="J1069" s="141" t="s">
        <v>4</v>
      </c>
      <c r="K1069" s="19" t="s">
        <v>32</v>
      </c>
      <c r="L1069" s="140">
        <v>24037</v>
      </c>
      <c r="M1069" s="19"/>
      <c r="N1069" s="291"/>
      <c r="O1069" s="19"/>
      <c r="P1069" s="19" t="s">
        <v>301</v>
      </c>
      <c r="Q1069" s="19" t="s">
        <v>301</v>
      </c>
      <c r="R1069" s="13">
        <v>121</v>
      </c>
      <c r="S1069" s="100">
        <v>91991</v>
      </c>
      <c r="T1069" s="9"/>
      <c r="U1069" s="9"/>
      <c r="V1069" s="110" t="s">
        <v>623</v>
      </c>
      <c r="W1069" s="9"/>
      <c r="X1069" s="9"/>
      <c r="Y1069" s="7" t="str">
        <f>VLOOKUP(B1069,'[1]01_MASTER_KODE_FASYANKES'!B$22:J$15694,8,FALSE)</f>
        <v>JAWA BARAT</v>
      </c>
      <c r="Z1069" s="6" t="str">
        <f>VLOOKUP(B1069,'[1]01_MASTER_KODE_FASYANKES'!B$22:J$15694,9,FALSE)</f>
        <v>BOGOR</v>
      </c>
      <c r="AA1069" s="6" t="str">
        <f>VLOOKUP(B1069,'[1]01_MASTER_KODE_FASYANKES'!B$22:J$15694,3,FALSE)</f>
        <v>Puskesmas</v>
      </c>
      <c r="AB1069" s="6" t="str">
        <f>VLOOKUP(B1069,'[1]01_MASTER_KODE_FASYANKES'!B$22:J$15694,2,FALSE)</f>
        <v>CILEBUT</v>
      </c>
      <c r="AC1069" s="6">
        <f>VLOOKUP(S1069,'[1]02_MASTER_KODE_SDMK'!B$3:H$2218,2,FALSE)</f>
        <v>3020799</v>
      </c>
      <c r="AD1069" s="6" t="str">
        <f>VLOOKUP(S1069,'[1]02_MASTER_KODE_SDMK'!B$3:H$2218,4,FALSE)</f>
        <v>14. Tenaga Penunjang</v>
      </c>
      <c r="AE1069" s="6" t="str">
        <f>VLOOKUP(S1069,'[1]02_MASTER_KODE_SDMK'!B$3:H$2218,5,FALSE)</f>
        <v>02. Dukungan Manajemen</v>
      </c>
      <c r="AF1069" s="6" t="str">
        <f>VLOOKUP(S1069,'[1]02_MASTER_KODE_SDMK'!B$3:H$2218,3,FALSE)</f>
        <v>Tenaga Umum Lainnya yang belum tercantum</v>
      </c>
      <c r="AG1069" s="6" t="str">
        <f>VLOOKUP(S1069,'[1]02_MASTER_KODE_SDMK'!B$3:H$2218,7,FALSE)</f>
        <v>PNS</v>
      </c>
      <c r="AH1069" s="6" t="str">
        <f>IF(G1069="L","Laki-Laki",IF(G1069="P","Perempuan","TIDAK VALID"))</f>
        <v>Perempuan</v>
      </c>
      <c r="AI1069" s="6" t="e">
        <f>VLOOKUP(X1069,'[1]06_MASTER_KODE_KAMPUS'!B$3:C$4825,2,FALSE)</f>
        <v>#N/A</v>
      </c>
      <c r="AJ1069" s="6" t="str">
        <f>VLOOKUP(V1069,'[1]03_MASTER_KODE_PRODI'!B$3:E$404,3,FALSE)</f>
        <v>SMA / Setara</v>
      </c>
      <c r="AK1069" s="6" t="str">
        <f>VLOOKUP(V1069,'[1]03_MASTER_KODE_PRODI'!B$3:E$404,4,FALSE)</f>
        <v>Sekolah Menengah Kejuruan</v>
      </c>
      <c r="AM1069" s="9"/>
    </row>
    <row r="1070" spans="1:39" x14ac:dyDescent="0.25">
      <c r="A1070">
        <v>1067</v>
      </c>
      <c r="B1070" s="292" t="s">
        <v>1804</v>
      </c>
      <c r="C1070" s="141" t="s">
        <v>1820</v>
      </c>
      <c r="D1070" s="19">
        <v>480183573</v>
      </c>
      <c r="E1070" s="142" t="s">
        <v>1819</v>
      </c>
      <c r="F1070" s="19" t="s">
        <v>1818</v>
      </c>
      <c r="G1070" s="19" t="s">
        <v>23</v>
      </c>
      <c r="H1070" s="142" t="s">
        <v>54</v>
      </c>
      <c r="I1070" s="19" t="s">
        <v>12</v>
      </c>
      <c r="J1070" s="146" t="s">
        <v>193</v>
      </c>
      <c r="K1070" s="19" t="s">
        <v>32</v>
      </c>
      <c r="L1070" s="140">
        <v>23386</v>
      </c>
      <c r="M1070" s="19"/>
      <c r="N1070" s="291"/>
      <c r="O1070" s="19"/>
      <c r="P1070" s="19" t="s">
        <v>149</v>
      </c>
      <c r="Q1070" s="19" t="s">
        <v>134</v>
      </c>
      <c r="R1070" s="13">
        <v>121</v>
      </c>
      <c r="S1070" s="100">
        <v>91991</v>
      </c>
      <c r="T1070" s="9"/>
      <c r="U1070" s="9"/>
      <c r="V1070" s="110" t="s">
        <v>134</v>
      </c>
      <c r="W1070" s="9"/>
      <c r="X1070" s="9"/>
      <c r="Y1070" s="7" t="str">
        <f>VLOOKUP(B1070,'[1]01_MASTER_KODE_FASYANKES'!B$22:J$15694,8,FALSE)</f>
        <v>JAWA BARAT</v>
      </c>
      <c r="Z1070" s="6" t="str">
        <f>VLOOKUP(B1070,'[1]01_MASTER_KODE_FASYANKES'!B$22:J$15694,9,FALSE)</f>
        <v>BOGOR</v>
      </c>
      <c r="AA1070" s="6" t="str">
        <f>VLOOKUP(B1070,'[1]01_MASTER_KODE_FASYANKES'!B$22:J$15694,3,FALSE)</f>
        <v>Puskesmas</v>
      </c>
      <c r="AB1070" s="6" t="str">
        <f>VLOOKUP(B1070,'[1]01_MASTER_KODE_FASYANKES'!B$22:J$15694,2,FALSE)</f>
        <v>CILEBUT</v>
      </c>
      <c r="AC1070" s="6">
        <f>VLOOKUP(S1070,'[1]02_MASTER_KODE_SDMK'!B$3:H$2218,2,FALSE)</f>
        <v>3020799</v>
      </c>
      <c r="AD1070" s="6" t="str">
        <f>VLOOKUP(S1070,'[1]02_MASTER_KODE_SDMK'!B$3:H$2218,4,FALSE)</f>
        <v>14. Tenaga Penunjang</v>
      </c>
      <c r="AE1070" s="6" t="str">
        <f>VLOOKUP(S1070,'[1]02_MASTER_KODE_SDMK'!B$3:H$2218,5,FALSE)</f>
        <v>02. Dukungan Manajemen</v>
      </c>
      <c r="AF1070" s="6" t="str">
        <f>VLOOKUP(S1070,'[1]02_MASTER_KODE_SDMK'!B$3:H$2218,3,FALSE)</f>
        <v>Tenaga Umum Lainnya yang belum tercantum</v>
      </c>
      <c r="AG1070" s="6" t="str">
        <f>VLOOKUP(S1070,'[1]02_MASTER_KODE_SDMK'!B$3:H$2218,7,FALSE)</f>
        <v>PNS</v>
      </c>
      <c r="AH1070" s="6" t="str">
        <f>IF(G1070="L","Laki-Laki",IF(G1070="P","Perempuan","TIDAK VALID"))</f>
        <v>Laki-Laki</v>
      </c>
      <c r="AI1070" s="6" t="e">
        <f>VLOOKUP(X1070,'[1]06_MASTER_KODE_KAMPUS'!B$3:C$4825,2,FALSE)</f>
        <v>#N/A</v>
      </c>
      <c r="AJ1070" s="6" t="str">
        <f>VLOOKUP(V1070,'[1]03_MASTER_KODE_PRODI'!B$3:E$404,3,FALSE)</f>
        <v>SMA / Setara</v>
      </c>
      <c r="AK1070" s="6" t="str">
        <f>VLOOKUP(V1070,'[1]03_MASTER_KODE_PRODI'!B$3:E$404,4,FALSE)</f>
        <v>Sekolah Menengah Atas</v>
      </c>
      <c r="AM1070" s="9"/>
    </row>
    <row r="1071" spans="1:39" x14ac:dyDescent="0.25">
      <c r="A1071">
        <v>1068</v>
      </c>
      <c r="B1071" s="292" t="s">
        <v>1804</v>
      </c>
      <c r="C1071" s="141" t="s">
        <v>1817</v>
      </c>
      <c r="D1071" s="19"/>
      <c r="E1071" s="142" t="s">
        <v>1816</v>
      </c>
      <c r="F1071" s="19" t="s">
        <v>1815</v>
      </c>
      <c r="G1071" s="19" t="s">
        <v>7</v>
      </c>
      <c r="H1071" s="142" t="s">
        <v>478</v>
      </c>
      <c r="I1071" s="19" t="s">
        <v>53</v>
      </c>
      <c r="J1071" s="141" t="s">
        <v>37</v>
      </c>
      <c r="K1071" s="19"/>
      <c r="L1071" s="140"/>
      <c r="M1071" s="19"/>
      <c r="N1071" s="291"/>
      <c r="O1071" s="19"/>
      <c r="P1071" s="19" t="s">
        <v>121</v>
      </c>
      <c r="Q1071" s="19" t="s">
        <v>107</v>
      </c>
      <c r="R1071" s="13">
        <v>121</v>
      </c>
      <c r="S1071" s="100">
        <v>71991</v>
      </c>
      <c r="T1071" s="9"/>
      <c r="U1071" s="9"/>
      <c r="V1071" s="110">
        <v>13453</v>
      </c>
      <c r="W1071" s="9"/>
      <c r="X1071" s="9"/>
      <c r="Y1071" s="7" t="str">
        <f>VLOOKUP(B1071,'[1]01_MASTER_KODE_FASYANKES'!B$22:J$15694,8,FALSE)</f>
        <v>JAWA BARAT</v>
      </c>
      <c r="Z1071" s="6" t="str">
        <f>VLOOKUP(B1071,'[1]01_MASTER_KODE_FASYANKES'!B$22:J$15694,9,FALSE)</f>
        <v>BOGOR</v>
      </c>
      <c r="AA1071" s="6" t="str">
        <f>VLOOKUP(B1071,'[1]01_MASTER_KODE_FASYANKES'!B$22:J$15694,3,FALSE)</f>
        <v>Puskesmas</v>
      </c>
      <c r="AB1071" s="6" t="str">
        <f>VLOOKUP(B1071,'[1]01_MASTER_KODE_FASYANKES'!B$22:J$15694,2,FALSE)</f>
        <v>CILEBUT</v>
      </c>
      <c r="AC1071" s="6">
        <f>VLOOKUP(S1071,'[1]02_MASTER_KODE_SDMK'!B$3:H$2218,2,FALSE)</f>
        <v>2060101</v>
      </c>
      <c r="AD1071" s="6" t="str">
        <f>VLOOKUP(S1071,'[1]02_MASTER_KODE_SDMK'!B$3:H$2218,4,FALSE)</f>
        <v>13. Asisten Tenaga Kesehatan</v>
      </c>
      <c r="AE1071" s="6" t="str">
        <f>VLOOKUP(S1071,'[1]02_MASTER_KODE_SDMK'!B$3:H$2218,5,FALSE)</f>
        <v>04. Teknik Biomedika</v>
      </c>
      <c r="AF1071" s="6" t="str">
        <f>VLOOKUP(S1071,'[1]02_MASTER_KODE_SDMK'!B$3:H$2218,3,FALSE)</f>
        <v>Analis Kesehatan (Asisten)</v>
      </c>
      <c r="AG1071" s="6" t="str">
        <f>VLOOKUP(S1071,'[1]02_MASTER_KODE_SDMK'!B$3:H$2218,7,FALSE)</f>
        <v>PNS</v>
      </c>
      <c r="AH1071" s="6" t="str">
        <f>IF(G1071="L","Laki-Laki",IF(G1071="P","Perempuan","TIDAK VALID"))</f>
        <v>Perempuan</v>
      </c>
      <c r="AI1071" s="6" t="e">
        <f>VLOOKUP(X1071,'[1]06_MASTER_KODE_KAMPUS'!B$3:C$4825,2,FALSE)</f>
        <v>#N/A</v>
      </c>
      <c r="AJ1071" s="6" t="str">
        <f>VLOOKUP(V1071,'[1]03_MASTER_KODE_PRODI'!B$3:E$404,3,FALSE)</f>
        <v>D-3</v>
      </c>
      <c r="AK1071" s="6" t="str">
        <f>VLOOKUP(V1071,'[1]03_MASTER_KODE_PRODI'!B$3:E$404,4,FALSE)</f>
        <v>Analis Kesehatan</v>
      </c>
      <c r="AM1071" s="9"/>
    </row>
    <row r="1072" spans="1:39" x14ac:dyDescent="0.25">
      <c r="A1072">
        <v>1069</v>
      </c>
      <c r="B1072" s="292" t="s">
        <v>1804</v>
      </c>
      <c r="C1072" s="141" t="s">
        <v>1814</v>
      </c>
      <c r="D1072" s="19">
        <v>480204010</v>
      </c>
      <c r="E1072" s="142" t="s">
        <v>1813</v>
      </c>
      <c r="F1072" s="19" t="s">
        <v>1812</v>
      </c>
      <c r="G1072" s="19" t="s">
        <v>7</v>
      </c>
      <c r="H1072" s="142" t="s">
        <v>54</v>
      </c>
      <c r="I1072" s="265" t="s">
        <v>53</v>
      </c>
      <c r="J1072" s="266" t="s">
        <v>4</v>
      </c>
      <c r="K1072" s="19" t="s">
        <v>32</v>
      </c>
      <c r="L1072" s="140">
        <v>30595</v>
      </c>
      <c r="M1072" s="19"/>
      <c r="N1072" s="291"/>
      <c r="O1072" s="19"/>
      <c r="P1072" s="19" t="s">
        <v>206</v>
      </c>
      <c r="Q1072" s="19" t="s">
        <v>370</v>
      </c>
      <c r="R1072" s="13">
        <v>121</v>
      </c>
      <c r="S1072" s="100">
        <v>21011</v>
      </c>
      <c r="T1072" s="9"/>
      <c r="U1072" s="9"/>
      <c r="V1072" s="110">
        <v>14401</v>
      </c>
      <c r="W1072" s="9"/>
      <c r="X1072" s="9"/>
      <c r="Y1072" s="7" t="str">
        <f>VLOOKUP(B1072,'[1]01_MASTER_KODE_FASYANKES'!B$22:J$15694,8,FALSE)</f>
        <v>JAWA BARAT</v>
      </c>
      <c r="Z1072" s="6" t="str">
        <f>VLOOKUP(B1072,'[1]01_MASTER_KODE_FASYANKES'!B$22:J$15694,9,FALSE)</f>
        <v>BOGOR</v>
      </c>
      <c r="AA1072" s="6" t="str">
        <f>VLOOKUP(B1072,'[1]01_MASTER_KODE_FASYANKES'!B$22:J$15694,3,FALSE)</f>
        <v>Puskesmas</v>
      </c>
      <c r="AB1072" s="6" t="str">
        <f>VLOOKUP(B1072,'[1]01_MASTER_KODE_FASYANKES'!B$22:J$15694,2,FALSE)</f>
        <v>CILEBUT</v>
      </c>
      <c r="AC1072" s="6">
        <f>VLOOKUP(S1072,'[1]02_MASTER_KODE_SDMK'!B$3:H$2218,2,FALSE)</f>
        <v>1030101</v>
      </c>
      <c r="AD1072" s="6" t="str">
        <f>VLOOKUP(S1072,'[1]02_MASTER_KODE_SDMK'!B$3:H$2218,4,FALSE)</f>
        <v>03. Keperawatan</v>
      </c>
      <c r="AE1072" s="6" t="str">
        <f>VLOOKUP(S1072,'[1]02_MASTER_KODE_SDMK'!B$3:H$2218,5,FALSE)</f>
        <v>01. Perawat Kesehatan Masyarakat</v>
      </c>
      <c r="AF1072" s="6" t="str">
        <f>VLOOKUP(S1072,'[1]02_MASTER_KODE_SDMK'!B$3:H$2218,3,FALSE)</f>
        <v>Perawat (Non Ners)</v>
      </c>
      <c r="AG1072" s="6" t="str">
        <f>VLOOKUP(S1072,'[1]02_MASTER_KODE_SDMK'!B$3:H$2218,7,FALSE)</f>
        <v>PNS</v>
      </c>
      <c r="AH1072" s="6" t="str">
        <f>IF(G1072="L","Laki-Laki",IF(G1072="P","Perempuan","TIDAK VALID"))</f>
        <v>Perempuan</v>
      </c>
      <c r="AI1072" s="6" t="e">
        <f>VLOOKUP(X1072,'[1]06_MASTER_KODE_KAMPUS'!B$3:C$4825,2,FALSE)</f>
        <v>#N/A</v>
      </c>
      <c r="AJ1072" s="6" t="str">
        <f>VLOOKUP(V1072,'[1]03_MASTER_KODE_PRODI'!B$3:E$404,3,FALSE)</f>
        <v>D-3</v>
      </c>
      <c r="AK1072" s="6" t="str">
        <f>VLOOKUP(V1072,'[1]03_MASTER_KODE_PRODI'!B$3:E$404,4,FALSE)</f>
        <v>Keperawatan</v>
      </c>
      <c r="AM1072" s="9"/>
    </row>
    <row r="1073" spans="1:39" x14ac:dyDescent="0.25">
      <c r="A1073">
        <v>1070</v>
      </c>
      <c r="B1073" s="292" t="s">
        <v>1804</v>
      </c>
      <c r="C1073" s="141" t="s">
        <v>1811</v>
      </c>
      <c r="D1073" s="19"/>
      <c r="E1073" s="142" t="s">
        <v>1810</v>
      </c>
      <c r="F1073" s="19" t="s">
        <v>1809</v>
      </c>
      <c r="G1073" s="19" t="s">
        <v>7</v>
      </c>
      <c r="H1073" s="142" t="s">
        <v>54</v>
      </c>
      <c r="I1073" s="265" t="s">
        <v>124</v>
      </c>
      <c r="J1073" s="141" t="s">
        <v>77</v>
      </c>
      <c r="K1073" s="19" t="s">
        <v>1808</v>
      </c>
      <c r="L1073" s="140">
        <v>31432</v>
      </c>
      <c r="M1073" s="19"/>
      <c r="N1073" s="279" t="s">
        <v>1807</v>
      </c>
      <c r="O1073" s="265" t="s">
        <v>1806</v>
      </c>
      <c r="P1073" s="19" t="s">
        <v>348</v>
      </c>
      <c r="Q1073" s="19" t="s">
        <v>60</v>
      </c>
      <c r="R1073" s="13">
        <v>121</v>
      </c>
      <c r="S1073" s="100">
        <v>22011</v>
      </c>
      <c r="T1073" s="9"/>
      <c r="U1073" s="9"/>
      <c r="V1073" s="110">
        <v>15401</v>
      </c>
      <c r="W1073" s="9">
        <v>2007</v>
      </c>
      <c r="X1073" s="9"/>
      <c r="Y1073" s="7" t="str">
        <f>VLOOKUP(B1073,'[1]01_MASTER_KODE_FASYANKES'!B$22:J$15694,8,FALSE)</f>
        <v>JAWA BARAT</v>
      </c>
      <c r="Z1073" s="6" t="str">
        <f>VLOOKUP(B1073,'[1]01_MASTER_KODE_FASYANKES'!B$22:J$15694,9,FALSE)</f>
        <v>BOGOR</v>
      </c>
      <c r="AA1073" s="6" t="str">
        <f>VLOOKUP(B1073,'[1]01_MASTER_KODE_FASYANKES'!B$22:J$15694,3,FALSE)</f>
        <v>Puskesmas</v>
      </c>
      <c r="AB1073" s="6" t="str">
        <f>VLOOKUP(B1073,'[1]01_MASTER_KODE_FASYANKES'!B$22:J$15694,2,FALSE)</f>
        <v>CILEBUT</v>
      </c>
      <c r="AC1073" s="6">
        <f>VLOOKUP(S1073,'[1]02_MASTER_KODE_SDMK'!B$3:H$2218,2,FALSE)</f>
        <v>1040101</v>
      </c>
      <c r="AD1073" s="6" t="str">
        <f>VLOOKUP(S1073,'[1]02_MASTER_KODE_SDMK'!B$3:H$2218,4,FALSE)</f>
        <v>04. Kebidanan</v>
      </c>
      <c r="AE1073" s="6" t="str">
        <f>VLOOKUP(S1073,'[1]02_MASTER_KODE_SDMK'!B$3:H$2218,5,FALSE)</f>
        <v>01. Bidan</v>
      </c>
      <c r="AF1073" s="6" t="str">
        <f>VLOOKUP(S1073,'[1]02_MASTER_KODE_SDMK'!B$3:H$2218,3,FALSE)</f>
        <v>Bidan</v>
      </c>
      <c r="AG1073" s="6" t="str">
        <f>VLOOKUP(S1073,'[1]02_MASTER_KODE_SDMK'!B$3:H$2218,7,FALSE)</f>
        <v>PNS</v>
      </c>
      <c r="AH1073" s="6" t="str">
        <f>IF(G1073="L","Laki-Laki",IF(G1073="P","Perempuan","TIDAK VALID"))</f>
        <v>Perempuan</v>
      </c>
      <c r="AI1073" s="6" t="e">
        <f>VLOOKUP(X1073,'[1]06_MASTER_KODE_KAMPUS'!B$3:C$4825,2,FALSE)</f>
        <v>#N/A</v>
      </c>
      <c r="AJ1073" s="6" t="str">
        <f>VLOOKUP(V1073,'[1]03_MASTER_KODE_PRODI'!B$3:E$404,3,FALSE)</f>
        <v>D-3</v>
      </c>
      <c r="AK1073" s="6" t="str">
        <f>VLOOKUP(V1073,'[1]03_MASTER_KODE_PRODI'!B$3:E$404,4,FALSE)</f>
        <v>Kebidanan</v>
      </c>
      <c r="AM1073" s="9" t="s">
        <v>1805</v>
      </c>
    </row>
    <row r="1074" spans="1:39" x14ac:dyDescent="0.25">
      <c r="A1074">
        <v>1071</v>
      </c>
      <c r="B1074" s="292" t="s">
        <v>1804</v>
      </c>
      <c r="C1074" s="141"/>
      <c r="D1074" s="19"/>
      <c r="E1074" s="142" t="s">
        <v>1803</v>
      </c>
      <c r="F1074" s="19" t="s">
        <v>1802</v>
      </c>
      <c r="G1074" s="19" t="s">
        <v>7</v>
      </c>
      <c r="H1074" s="142" t="s">
        <v>50</v>
      </c>
      <c r="I1074" s="265" t="s">
        <v>124</v>
      </c>
      <c r="J1074" s="141" t="s">
        <v>1801</v>
      </c>
      <c r="K1074" s="19" t="s">
        <v>3</v>
      </c>
      <c r="L1074" s="140">
        <v>33112</v>
      </c>
      <c r="M1074" s="19"/>
      <c r="N1074" s="279" t="s">
        <v>319</v>
      </c>
      <c r="O1074" s="265" t="s">
        <v>1800</v>
      </c>
      <c r="P1074" s="19" t="s">
        <v>10</v>
      </c>
      <c r="Q1074" s="19" t="s">
        <v>10</v>
      </c>
      <c r="R1074" s="13">
        <v>121</v>
      </c>
      <c r="S1074" s="13">
        <v>21991</v>
      </c>
      <c r="T1074" s="9"/>
      <c r="U1074" s="9"/>
      <c r="V1074" s="110" t="s">
        <v>10</v>
      </c>
      <c r="W1074" s="9">
        <v>2008</v>
      </c>
      <c r="X1074" s="9"/>
      <c r="Y1074" s="7" t="str">
        <f>VLOOKUP(B1074,'[1]01_MASTER_KODE_FASYANKES'!B$22:J$15694,8,FALSE)</f>
        <v>JAWA BARAT</v>
      </c>
      <c r="Z1074" s="6" t="str">
        <f>VLOOKUP(B1074,'[1]01_MASTER_KODE_FASYANKES'!B$22:J$15694,9,FALSE)</f>
        <v>BOGOR</v>
      </c>
      <c r="AA1074" s="6" t="str">
        <f>VLOOKUP(B1074,'[1]01_MASTER_KODE_FASYANKES'!B$22:J$15694,3,FALSE)</f>
        <v>Puskesmas</v>
      </c>
      <c r="AB1074" s="6" t="str">
        <f>VLOOKUP(B1074,'[1]01_MASTER_KODE_FASYANKES'!B$22:J$15694,2,FALSE)</f>
        <v>CILEBUT</v>
      </c>
      <c r="AC1074" s="6">
        <f>VLOOKUP(S1074,'[1]02_MASTER_KODE_SDMK'!B$3:H$2218,2,FALSE)</f>
        <v>2030101</v>
      </c>
      <c r="AD1074" s="6" t="str">
        <f>VLOOKUP(S1074,'[1]02_MASTER_KODE_SDMK'!B$3:H$2218,4,FALSE)</f>
        <v>13. Asisten Tenaga Kesehatan</v>
      </c>
      <c r="AE1074" s="6" t="str">
        <f>VLOOKUP(S1074,'[1]02_MASTER_KODE_SDMK'!B$3:H$2218,5,FALSE)</f>
        <v>01. Keperawatan</v>
      </c>
      <c r="AF1074" s="6" t="str">
        <f>VLOOKUP(S1074,'[1]02_MASTER_KODE_SDMK'!B$3:H$2218,3,FALSE)</f>
        <v>Perawat (Asisten)</v>
      </c>
      <c r="AG1074" s="6" t="str">
        <f>VLOOKUP(S1074,'[1]02_MASTER_KODE_SDMK'!B$3:H$2218,7,FALSE)</f>
        <v>PNS</v>
      </c>
      <c r="AH1074" s="6" t="str">
        <f>IF(G1074="L","Laki-Laki",IF(G1074="P","Perempuan","TIDAK VALID"))</f>
        <v>Perempuan</v>
      </c>
      <c r="AI1074" s="6" t="e">
        <f>VLOOKUP(X1074,'[1]06_MASTER_KODE_KAMPUS'!B$3:C$4825,2,FALSE)</f>
        <v>#N/A</v>
      </c>
      <c r="AJ1074" s="6" t="str">
        <f>VLOOKUP(V1074,'[1]03_MASTER_KODE_PRODI'!B$3:E$404,3,FALSE)</f>
        <v>SMA / Setara</v>
      </c>
      <c r="AK1074" s="6" t="str">
        <f>VLOOKUP(V1074,'[1]03_MASTER_KODE_PRODI'!B$3:E$404,4,FALSE)</f>
        <v>Sekolah Perawat Kesehatan</v>
      </c>
      <c r="AM1074" s="9" t="s">
        <v>1799</v>
      </c>
    </row>
    <row r="1075" spans="1:39" x14ac:dyDescent="0.25">
      <c r="A1075">
        <v>1072</v>
      </c>
      <c r="B1075" s="292" t="s">
        <v>1724</v>
      </c>
      <c r="C1075" s="19"/>
      <c r="D1075" s="19">
        <v>140255327</v>
      </c>
      <c r="E1075" s="142" t="s">
        <v>1798</v>
      </c>
      <c r="F1075" s="19" t="s">
        <v>1797</v>
      </c>
      <c r="G1075" s="19" t="s">
        <v>7</v>
      </c>
      <c r="H1075" s="142" t="s">
        <v>1796</v>
      </c>
      <c r="I1075" s="19" t="s">
        <v>99</v>
      </c>
      <c r="J1075" s="141" t="s">
        <v>870</v>
      </c>
      <c r="K1075" s="19" t="s">
        <v>70</v>
      </c>
      <c r="L1075" s="140">
        <v>22278</v>
      </c>
      <c r="M1075" s="19"/>
      <c r="N1075" s="291"/>
      <c r="O1075" s="19"/>
      <c r="P1075" s="129" t="s">
        <v>16</v>
      </c>
      <c r="Q1075" s="129" t="s">
        <v>16</v>
      </c>
      <c r="R1075" s="13">
        <v>121</v>
      </c>
      <c r="S1075" s="100">
        <v>91271</v>
      </c>
      <c r="T1075" s="9"/>
      <c r="U1075" s="9"/>
      <c r="V1075" s="214">
        <v>11201</v>
      </c>
      <c r="W1075" s="9"/>
      <c r="X1075" s="9"/>
      <c r="Y1075" s="7" t="str">
        <f>VLOOKUP(B1075,'[1]01_MASTER_KODE_FASYANKES'!B$22:J$15694,8,FALSE)</f>
        <v>JAWA BARAT</v>
      </c>
      <c r="Z1075" s="6" t="str">
        <f>VLOOKUP(B1075,'[1]01_MASTER_KODE_FASYANKES'!B$22:J$15694,9,FALSE)</f>
        <v>BOGOR</v>
      </c>
      <c r="AA1075" s="6" t="str">
        <f>VLOOKUP(B1075,'[1]01_MASTER_KODE_FASYANKES'!B$22:J$15694,3,FALSE)</f>
        <v>Puskesmas</v>
      </c>
      <c r="AB1075" s="6" t="str">
        <f>VLOOKUP(B1075,'[1]01_MASTER_KODE_FASYANKES'!B$22:J$15694,2,FALSE)</f>
        <v>CITEUREUP</v>
      </c>
      <c r="AC1075" s="6">
        <f>VLOOKUP(S1075,'[1]02_MASTER_KODE_SDMK'!B$3:H$2218,2,FALSE)</f>
        <v>3010504</v>
      </c>
      <c r="AD1075" s="6" t="str">
        <f>VLOOKUP(S1075,'[1]02_MASTER_KODE_SDMK'!B$3:H$2218,4,FALSE)</f>
        <v>14. Tenaga Penunjang</v>
      </c>
      <c r="AE1075" s="6" t="str">
        <f>VLOOKUP(S1075,'[1]02_MASTER_KODE_SDMK'!B$3:H$2218,5,FALSE)</f>
        <v>01. Struktural</v>
      </c>
      <c r="AF1075" s="6" t="str">
        <f>VLOOKUP(S1075,'[1]02_MASTER_KODE_SDMK'!B$3:H$2218,3,FALSE)</f>
        <v>Kepala Puskesmas</v>
      </c>
      <c r="AG1075" s="6" t="str">
        <f>VLOOKUP(S1075,'[1]02_MASTER_KODE_SDMK'!B$3:H$2218,7,FALSE)</f>
        <v>PNS</v>
      </c>
      <c r="AH1075" s="6" t="str">
        <f>IF(G1075="L","Laki-Laki",IF(G1075="P","Perempuan","TIDAK VALID"))</f>
        <v>Perempuan</v>
      </c>
      <c r="AI1075" s="6" t="e">
        <f>VLOOKUP(X1075,'[1]06_MASTER_KODE_KAMPUS'!B$3:C$4825,2,FALSE)</f>
        <v>#N/A</v>
      </c>
      <c r="AJ1075" s="6" t="str">
        <f>VLOOKUP(V1075,'[1]03_MASTER_KODE_PRODI'!B$3:E$404,3,FALSE)</f>
        <v>S-1</v>
      </c>
      <c r="AK1075" s="6" t="str">
        <f>VLOOKUP(V1075,'[1]03_MASTER_KODE_PRODI'!B$3:E$404,4,FALSE)</f>
        <v>Ilmu Kedokteran</v>
      </c>
      <c r="AM1075" s="9"/>
    </row>
    <row r="1076" spans="1:39" ht="16.5" x14ac:dyDescent="0.3">
      <c r="A1076">
        <v>1073</v>
      </c>
      <c r="B1076" s="292" t="s">
        <v>1724</v>
      </c>
      <c r="C1076" s="323"/>
      <c r="D1076" s="323">
        <v>140170822</v>
      </c>
      <c r="E1076" s="325" t="s">
        <v>1795</v>
      </c>
      <c r="F1076" s="323" t="s">
        <v>1794</v>
      </c>
      <c r="G1076" s="19" t="s">
        <v>23</v>
      </c>
      <c r="H1076" s="325" t="s">
        <v>135</v>
      </c>
      <c r="I1076" s="323" t="s">
        <v>5</v>
      </c>
      <c r="J1076" s="325" t="s">
        <v>165</v>
      </c>
      <c r="K1076" s="323" t="s">
        <v>1793</v>
      </c>
      <c r="L1076" s="324">
        <v>23383</v>
      </c>
      <c r="M1076" s="19"/>
      <c r="N1076" s="323"/>
      <c r="O1076" s="323"/>
      <c r="P1076" s="323" t="s">
        <v>134</v>
      </c>
      <c r="Q1076" s="323" t="s">
        <v>134</v>
      </c>
      <c r="R1076" s="13">
        <v>121</v>
      </c>
      <c r="S1076" s="100">
        <v>91251</v>
      </c>
      <c r="T1076" s="322"/>
      <c r="U1076" s="322"/>
      <c r="V1076" s="110" t="s">
        <v>134</v>
      </c>
      <c r="W1076" s="322">
        <v>1984</v>
      </c>
      <c r="X1076" s="322"/>
      <c r="Y1076" s="7" t="str">
        <f>VLOOKUP(B1076,'[1]01_MASTER_KODE_FASYANKES'!B$22:J$15694,8,FALSE)</f>
        <v>JAWA BARAT</v>
      </c>
      <c r="Z1076" s="6" t="str">
        <f>VLOOKUP(B1076,'[1]01_MASTER_KODE_FASYANKES'!B$22:J$15694,9,FALSE)</f>
        <v>BOGOR</v>
      </c>
      <c r="AA1076" s="6" t="str">
        <f>VLOOKUP(B1076,'[1]01_MASTER_KODE_FASYANKES'!B$22:J$15694,3,FALSE)</f>
        <v>Puskesmas</v>
      </c>
      <c r="AB1076" s="6" t="str">
        <f>VLOOKUP(B1076,'[1]01_MASTER_KODE_FASYANKES'!B$22:J$15694,2,FALSE)</f>
        <v>CITEUREUP</v>
      </c>
      <c r="AC1076" s="6">
        <f>VLOOKUP(S1076,'[1]02_MASTER_KODE_SDMK'!B$3:H$2218,2,FALSE)</f>
        <v>3010502</v>
      </c>
      <c r="AD1076" s="6" t="str">
        <f>VLOOKUP(S1076,'[1]02_MASTER_KODE_SDMK'!B$3:H$2218,4,FALSE)</f>
        <v>14. Tenaga Penunjang</v>
      </c>
      <c r="AE1076" s="6" t="str">
        <f>VLOOKUP(S1076,'[1]02_MASTER_KODE_SDMK'!B$3:H$2218,5,FALSE)</f>
        <v>01. Struktural</v>
      </c>
      <c r="AF1076" s="6" t="str">
        <f>VLOOKUP(S1076,'[1]02_MASTER_KODE_SDMK'!B$3:H$2218,3,FALSE)</f>
        <v>Kepala Subbagian</v>
      </c>
      <c r="AG1076" s="6" t="str">
        <f>VLOOKUP(S1076,'[1]02_MASTER_KODE_SDMK'!B$3:H$2218,7,FALSE)</f>
        <v>PNS</v>
      </c>
      <c r="AH1076" s="6" t="str">
        <f>IF(G1076="L","Laki-Laki",IF(G1076="P","Perempuan","TIDAK VALID"))</f>
        <v>Laki-Laki</v>
      </c>
      <c r="AI1076" s="6" t="e">
        <f>VLOOKUP(X1076,'[1]06_MASTER_KODE_KAMPUS'!B$3:C$4825,2,FALSE)</f>
        <v>#N/A</v>
      </c>
      <c r="AJ1076" s="6" t="str">
        <f>VLOOKUP(V1076,'[1]03_MASTER_KODE_PRODI'!B$3:E$404,3,FALSE)</f>
        <v>SMA / Setara</v>
      </c>
      <c r="AK1076" s="6" t="str">
        <f>VLOOKUP(V1076,'[1]03_MASTER_KODE_PRODI'!B$3:E$404,4,FALSE)</f>
        <v>Sekolah Menengah Atas</v>
      </c>
      <c r="AM1076" s="335"/>
    </row>
    <row r="1077" spans="1:39" x14ac:dyDescent="0.25">
      <c r="A1077">
        <v>1074</v>
      </c>
      <c r="B1077" s="292" t="s">
        <v>1724</v>
      </c>
      <c r="C1077" s="19"/>
      <c r="D1077" s="19">
        <v>140365640</v>
      </c>
      <c r="E1077" s="142" t="s">
        <v>1792</v>
      </c>
      <c r="F1077" s="19" t="s">
        <v>1791</v>
      </c>
      <c r="G1077" s="19" t="s">
        <v>7</v>
      </c>
      <c r="H1077" s="142" t="s">
        <v>15</v>
      </c>
      <c r="I1077" s="19" t="s">
        <v>99</v>
      </c>
      <c r="J1077" s="141" t="s">
        <v>37</v>
      </c>
      <c r="K1077" s="19" t="s">
        <v>3</v>
      </c>
      <c r="L1077" s="140">
        <v>26333</v>
      </c>
      <c r="M1077" s="19"/>
      <c r="N1077" s="291"/>
      <c r="O1077" s="19"/>
      <c r="P1077" s="129" t="s">
        <v>16</v>
      </c>
      <c r="Q1077" s="129" t="s">
        <v>16</v>
      </c>
      <c r="R1077" s="13">
        <v>121</v>
      </c>
      <c r="S1077" s="213">
        <v>11011</v>
      </c>
      <c r="T1077" s="9"/>
      <c r="U1077" s="9"/>
      <c r="V1077" s="214">
        <v>11201</v>
      </c>
      <c r="W1077" s="9">
        <v>1999</v>
      </c>
      <c r="X1077" s="219" t="s">
        <v>1790</v>
      </c>
      <c r="Y1077" s="7" t="str">
        <f>VLOOKUP(B1077,'[1]01_MASTER_KODE_FASYANKES'!B$22:J$15694,8,FALSE)</f>
        <v>JAWA BARAT</v>
      </c>
      <c r="Z1077" s="6" t="str">
        <f>VLOOKUP(B1077,'[1]01_MASTER_KODE_FASYANKES'!B$22:J$15694,9,FALSE)</f>
        <v>BOGOR</v>
      </c>
      <c r="AA1077" s="6" t="str">
        <f>VLOOKUP(B1077,'[1]01_MASTER_KODE_FASYANKES'!B$22:J$15694,3,FALSE)</f>
        <v>Puskesmas</v>
      </c>
      <c r="AB1077" s="6" t="str">
        <f>VLOOKUP(B1077,'[1]01_MASTER_KODE_FASYANKES'!B$22:J$15694,2,FALSE)</f>
        <v>CITEUREUP</v>
      </c>
      <c r="AC1077" s="6">
        <f>VLOOKUP(S1077,'[1]02_MASTER_KODE_SDMK'!B$3:H$2218,2,FALSE)</f>
        <v>1010101</v>
      </c>
      <c r="AD1077" s="6" t="str">
        <f>VLOOKUP(S1077,'[1]02_MASTER_KODE_SDMK'!B$3:H$2218,4,FALSE)</f>
        <v>01. Medis</v>
      </c>
      <c r="AE1077" s="6" t="str">
        <f>VLOOKUP(S1077,'[1]02_MASTER_KODE_SDMK'!B$3:H$2218,5,FALSE)</f>
        <v>01. Dokter</v>
      </c>
      <c r="AF1077" s="6" t="str">
        <f>VLOOKUP(S1077,'[1]02_MASTER_KODE_SDMK'!B$3:H$2218,3,FALSE)</f>
        <v>Dokter Umum</v>
      </c>
      <c r="AG1077" s="6" t="str">
        <f>VLOOKUP(S1077,'[1]02_MASTER_KODE_SDMK'!B$3:H$2218,7,FALSE)</f>
        <v>PNS</v>
      </c>
      <c r="AH1077" s="6" t="str">
        <f>IF(G1077="L","Laki-Laki",IF(G1077="P","Perempuan","TIDAK VALID"))</f>
        <v>Perempuan</v>
      </c>
      <c r="AI1077" s="6" t="str">
        <f>VLOOKUP(X1077,'[1]06_MASTER_KODE_KAMPUS'!B$3:C$4825,2,FALSE)</f>
        <v>Universitas Andalas</v>
      </c>
      <c r="AJ1077" s="6" t="str">
        <f>VLOOKUP(V1077,'[1]03_MASTER_KODE_PRODI'!B$3:E$404,3,FALSE)</f>
        <v>S-1</v>
      </c>
      <c r="AK1077" s="6" t="str">
        <f>VLOOKUP(V1077,'[1]03_MASTER_KODE_PRODI'!B$3:E$404,4,FALSE)</f>
        <v>Ilmu Kedokteran</v>
      </c>
      <c r="AM1077" s="9" t="s">
        <v>1789</v>
      </c>
    </row>
    <row r="1078" spans="1:39" x14ac:dyDescent="0.25">
      <c r="A1078">
        <v>1075</v>
      </c>
      <c r="B1078" s="292" t="s">
        <v>1724</v>
      </c>
      <c r="C1078" s="19"/>
      <c r="D1078" s="19">
        <v>480152663</v>
      </c>
      <c r="E1078" s="142" t="s">
        <v>1788</v>
      </c>
      <c r="F1078" s="19" t="s">
        <v>1787</v>
      </c>
      <c r="G1078" s="19" t="s">
        <v>7</v>
      </c>
      <c r="H1078" s="237" t="s">
        <v>171</v>
      </c>
      <c r="I1078" s="235" t="s">
        <v>57</v>
      </c>
      <c r="J1078" s="236" t="s">
        <v>37</v>
      </c>
      <c r="K1078" s="19" t="s">
        <v>3</v>
      </c>
      <c r="L1078" s="140">
        <v>27729</v>
      </c>
      <c r="M1078" s="19"/>
      <c r="N1078" s="291"/>
      <c r="O1078" s="19"/>
      <c r="P1078" s="129" t="s">
        <v>16</v>
      </c>
      <c r="Q1078" s="129" t="s">
        <v>16</v>
      </c>
      <c r="R1078" s="13">
        <v>121</v>
      </c>
      <c r="S1078" s="213">
        <v>11011</v>
      </c>
      <c r="T1078" s="9"/>
      <c r="U1078" s="9"/>
      <c r="V1078" s="214">
        <v>11201</v>
      </c>
      <c r="W1078" s="9">
        <v>2000</v>
      </c>
      <c r="X1078" s="219" t="s">
        <v>1100</v>
      </c>
      <c r="Y1078" s="7" t="str">
        <f>VLOOKUP(B1078,'[1]01_MASTER_KODE_FASYANKES'!B$22:J$15694,8,FALSE)</f>
        <v>JAWA BARAT</v>
      </c>
      <c r="Z1078" s="6" t="str">
        <f>VLOOKUP(B1078,'[1]01_MASTER_KODE_FASYANKES'!B$22:J$15694,9,FALSE)</f>
        <v>BOGOR</v>
      </c>
      <c r="AA1078" s="6" t="str">
        <f>VLOOKUP(B1078,'[1]01_MASTER_KODE_FASYANKES'!B$22:J$15694,3,FALSE)</f>
        <v>Puskesmas</v>
      </c>
      <c r="AB1078" s="6" t="str">
        <f>VLOOKUP(B1078,'[1]01_MASTER_KODE_FASYANKES'!B$22:J$15694,2,FALSE)</f>
        <v>CITEUREUP</v>
      </c>
      <c r="AC1078" s="6">
        <f>VLOOKUP(S1078,'[1]02_MASTER_KODE_SDMK'!B$3:H$2218,2,FALSE)</f>
        <v>1010101</v>
      </c>
      <c r="AD1078" s="6" t="str">
        <f>VLOOKUP(S1078,'[1]02_MASTER_KODE_SDMK'!B$3:H$2218,4,FALSE)</f>
        <v>01. Medis</v>
      </c>
      <c r="AE1078" s="6" t="str">
        <f>VLOOKUP(S1078,'[1]02_MASTER_KODE_SDMK'!B$3:H$2218,5,FALSE)</f>
        <v>01. Dokter</v>
      </c>
      <c r="AF1078" s="6" t="str">
        <f>VLOOKUP(S1078,'[1]02_MASTER_KODE_SDMK'!B$3:H$2218,3,FALSE)</f>
        <v>Dokter Umum</v>
      </c>
      <c r="AG1078" s="6" t="str">
        <f>VLOOKUP(S1078,'[1]02_MASTER_KODE_SDMK'!B$3:H$2218,7,FALSE)</f>
        <v>PNS</v>
      </c>
      <c r="AH1078" s="6" t="str">
        <f>IF(G1078="L","Laki-Laki",IF(G1078="P","Perempuan","TIDAK VALID"))</f>
        <v>Perempuan</v>
      </c>
      <c r="AI1078" s="6" t="str">
        <f>VLOOKUP(X1078,'[1]06_MASTER_KODE_KAMPUS'!B$3:C$4825,2,FALSE)</f>
        <v>Universitas Kristen Indonesia</v>
      </c>
      <c r="AJ1078" s="6" t="str">
        <f>VLOOKUP(V1078,'[1]03_MASTER_KODE_PRODI'!B$3:E$404,3,FALSE)</f>
        <v>S-1</v>
      </c>
      <c r="AK1078" s="6" t="str">
        <f>VLOOKUP(V1078,'[1]03_MASTER_KODE_PRODI'!B$3:E$404,4,FALSE)</f>
        <v>Ilmu Kedokteran</v>
      </c>
      <c r="AM1078" s="9" t="s">
        <v>1099</v>
      </c>
    </row>
    <row r="1079" spans="1:39" x14ac:dyDescent="0.25">
      <c r="A1079">
        <v>1076</v>
      </c>
      <c r="B1079" s="292" t="s">
        <v>1724</v>
      </c>
      <c r="C1079" s="19"/>
      <c r="D1079" s="19">
        <v>140223939</v>
      </c>
      <c r="E1079" s="142" t="s">
        <v>1786</v>
      </c>
      <c r="F1079" s="19" t="s">
        <v>1785</v>
      </c>
      <c r="G1079" s="19" t="s">
        <v>7</v>
      </c>
      <c r="H1079" s="142" t="s">
        <v>100</v>
      </c>
      <c r="I1079" s="19" t="s">
        <v>763</v>
      </c>
      <c r="J1079" s="141" t="s">
        <v>37</v>
      </c>
      <c r="K1079" s="19" t="s">
        <v>32</v>
      </c>
      <c r="L1079" s="140">
        <v>21893</v>
      </c>
      <c r="M1079" s="19"/>
      <c r="N1079" s="291"/>
      <c r="O1079" s="19"/>
      <c r="P1079" s="19" t="s">
        <v>1</v>
      </c>
      <c r="Q1079" s="19" t="s">
        <v>1</v>
      </c>
      <c r="R1079" s="13">
        <v>121</v>
      </c>
      <c r="S1079" s="213">
        <v>15011</v>
      </c>
      <c r="T1079" s="9"/>
      <c r="U1079" s="9"/>
      <c r="V1079" s="110">
        <v>12201</v>
      </c>
      <c r="W1079" s="9">
        <v>1983</v>
      </c>
      <c r="X1079" s="219" t="s">
        <v>477</v>
      </c>
      <c r="Y1079" s="7" t="str">
        <f>VLOOKUP(B1079,'[1]01_MASTER_KODE_FASYANKES'!B$22:J$15694,8,FALSE)</f>
        <v>JAWA BARAT</v>
      </c>
      <c r="Z1079" s="6" t="str">
        <f>VLOOKUP(B1079,'[1]01_MASTER_KODE_FASYANKES'!B$22:J$15694,9,FALSE)</f>
        <v>BOGOR</v>
      </c>
      <c r="AA1079" s="6" t="str">
        <f>VLOOKUP(B1079,'[1]01_MASTER_KODE_FASYANKES'!B$22:J$15694,3,FALSE)</f>
        <v>Puskesmas</v>
      </c>
      <c r="AB1079" s="6" t="str">
        <f>VLOOKUP(B1079,'[1]01_MASTER_KODE_FASYANKES'!B$22:J$15694,2,FALSE)</f>
        <v>CITEUREUP</v>
      </c>
      <c r="AC1079" s="6">
        <f>VLOOKUP(S1079,'[1]02_MASTER_KODE_SDMK'!B$3:H$2218,2,FALSE)</f>
        <v>1010201</v>
      </c>
      <c r="AD1079" s="6" t="str">
        <f>VLOOKUP(S1079,'[1]02_MASTER_KODE_SDMK'!B$3:H$2218,4,FALSE)</f>
        <v>01. Medis</v>
      </c>
      <c r="AE1079" s="6" t="str">
        <f>VLOOKUP(S1079,'[1]02_MASTER_KODE_SDMK'!B$3:H$2218,5,FALSE)</f>
        <v>02. Dokter Gigi</v>
      </c>
      <c r="AF1079" s="6" t="str">
        <f>VLOOKUP(S1079,'[1]02_MASTER_KODE_SDMK'!B$3:H$2218,3,FALSE)</f>
        <v>Dokter Gigi</v>
      </c>
      <c r="AG1079" s="6" t="str">
        <f>VLOOKUP(S1079,'[1]02_MASTER_KODE_SDMK'!B$3:H$2218,7,FALSE)</f>
        <v>PNS</v>
      </c>
      <c r="AH1079" s="6" t="str">
        <f>IF(G1079="L","Laki-Laki",IF(G1079="P","Perempuan","TIDAK VALID"))</f>
        <v>Perempuan</v>
      </c>
      <c r="AI1079" s="6" t="str">
        <f>VLOOKUP(X1079,'[1]06_MASTER_KODE_KAMPUS'!B$3:C$4825,2,FALSE)</f>
        <v>Universitas Indonesia</v>
      </c>
      <c r="AJ1079" s="6" t="str">
        <f>VLOOKUP(V1079,'[1]03_MASTER_KODE_PRODI'!B$3:E$404,3,FALSE)</f>
        <v>S-1</v>
      </c>
      <c r="AK1079" s="6" t="str">
        <f>VLOOKUP(V1079,'[1]03_MASTER_KODE_PRODI'!B$3:E$404,4,FALSE)</f>
        <v>Ilmu Kedokteran Gigi</v>
      </c>
      <c r="AM1079" s="9" t="s">
        <v>1103</v>
      </c>
    </row>
    <row r="1080" spans="1:39" x14ac:dyDescent="0.25">
      <c r="A1080">
        <v>1077</v>
      </c>
      <c r="B1080" s="292" t="s">
        <v>1724</v>
      </c>
      <c r="C1080" s="19"/>
      <c r="D1080" s="19">
        <v>480126768</v>
      </c>
      <c r="E1080" s="142" t="s">
        <v>1784</v>
      </c>
      <c r="F1080" s="19" t="s">
        <v>1783</v>
      </c>
      <c r="G1080" s="19" t="s">
        <v>7</v>
      </c>
      <c r="H1080" s="142" t="s">
        <v>80</v>
      </c>
      <c r="I1080" s="19" t="s">
        <v>209</v>
      </c>
      <c r="J1080" s="141" t="s">
        <v>4</v>
      </c>
      <c r="K1080" s="19" t="s">
        <v>32</v>
      </c>
      <c r="L1080" s="140">
        <v>29360</v>
      </c>
      <c r="M1080" s="19"/>
      <c r="N1080" s="291"/>
      <c r="O1080" s="19"/>
      <c r="P1080" s="19" t="s">
        <v>206</v>
      </c>
      <c r="Q1080" s="19" t="s">
        <v>370</v>
      </c>
      <c r="R1080" s="13">
        <v>121</v>
      </c>
      <c r="S1080" s="100">
        <v>21011</v>
      </c>
      <c r="T1080" s="9"/>
      <c r="U1080" s="9"/>
      <c r="V1080" s="110">
        <v>14401</v>
      </c>
      <c r="W1080" s="9">
        <v>2000</v>
      </c>
      <c r="X1080" s="9"/>
      <c r="Y1080" s="7" t="str">
        <f>VLOOKUP(B1080,'[1]01_MASTER_KODE_FASYANKES'!B$22:J$15694,8,FALSE)</f>
        <v>JAWA BARAT</v>
      </c>
      <c r="Z1080" s="6" t="str">
        <f>VLOOKUP(B1080,'[1]01_MASTER_KODE_FASYANKES'!B$22:J$15694,9,FALSE)</f>
        <v>BOGOR</v>
      </c>
      <c r="AA1080" s="6" t="str">
        <f>VLOOKUP(B1080,'[1]01_MASTER_KODE_FASYANKES'!B$22:J$15694,3,FALSE)</f>
        <v>Puskesmas</v>
      </c>
      <c r="AB1080" s="6" t="str">
        <f>VLOOKUP(B1080,'[1]01_MASTER_KODE_FASYANKES'!B$22:J$15694,2,FALSE)</f>
        <v>CITEUREUP</v>
      </c>
      <c r="AC1080" s="6">
        <f>VLOOKUP(S1080,'[1]02_MASTER_KODE_SDMK'!B$3:H$2218,2,FALSE)</f>
        <v>1030101</v>
      </c>
      <c r="AD1080" s="6" t="str">
        <f>VLOOKUP(S1080,'[1]02_MASTER_KODE_SDMK'!B$3:H$2218,4,FALSE)</f>
        <v>03. Keperawatan</v>
      </c>
      <c r="AE1080" s="6" t="str">
        <f>VLOOKUP(S1080,'[1]02_MASTER_KODE_SDMK'!B$3:H$2218,5,FALSE)</f>
        <v>01. Perawat Kesehatan Masyarakat</v>
      </c>
      <c r="AF1080" s="6" t="str">
        <f>VLOOKUP(S1080,'[1]02_MASTER_KODE_SDMK'!B$3:H$2218,3,FALSE)</f>
        <v>Perawat (Non Ners)</v>
      </c>
      <c r="AG1080" s="6" t="str">
        <f>VLOOKUP(S1080,'[1]02_MASTER_KODE_SDMK'!B$3:H$2218,7,FALSE)</f>
        <v>PNS</v>
      </c>
      <c r="AH1080" s="6" t="str">
        <f>IF(G1080="L","Laki-Laki",IF(G1080="P","Perempuan","TIDAK VALID"))</f>
        <v>Perempuan</v>
      </c>
      <c r="AI1080" s="6" t="e">
        <f>VLOOKUP(X1080,'[1]06_MASTER_KODE_KAMPUS'!B$3:C$4825,2,FALSE)</f>
        <v>#N/A</v>
      </c>
      <c r="AJ1080" s="6" t="str">
        <f>VLOOKUP(V1080,'[1]03_MASTER_KODE_PRODI'!B$3:E$404,3,FALSE)</f>
        <v>D-3</v>
      </c>
      <c r="AK1080" s="6" t="str">
        <f>VLOOKUP(V1080,'[1]03_MASTER_KODE_PRODI'!B$3:E$404,4,FALSE)</f>
        <v>Keperawatan</v>
      </c>
      <c r="AM1080" s="9"/>
    </row>
    <row r="1081" spans="1:39" x14ac:dyDescent="0.25">
      <c r="A1081">
        <v>1078</v>
      </c>
      <c r="B1081" s="292" t="s">
        <v>1724</v>
      </c>
      <c r="C1081" s="19"/>
      <c r="D1081" s="19">
        <v>140201351</v>
      </c>
      <c r="E1081" s="142" t="s">
        <v>1782</v>
      </c>
      <c r="F1081" s="19" t="s">
        <v>1781</v>
      </c>
      <c r="G1081" s="19" t="s">
        <v>7</v>
      </c>
      <c r="H1081" s="142" t="s">
        <v>38</v>
      </c>
      <c r="I1081" s="19" t="s">
        <v>5</v>
      </c>
      <c r="J1081" s="141" t="s">
        <v>48</v>
      </c>
      <c r="K1081" s="19" t="s">
        <v>32</v>
      </c>
      <c r="L1081" s="140">
        <v>26597</v>
      </c>
      <c r="M1081" s="19"/>
      <c r="N1081" s="291"/>
      <c r="O1081" s="19"/>
      <c r="P1081" s="19" t="s">
        <v>334</v>
      </c>
      <c r="Q1081" s="19" t="s">
        <v>60</v>
      </c>
      <c r="R1081" s="13">
        <v>121</v>
      </c>
      <c r="S1081" s="100">
        <v>22011</v>
      </c>
      <c r="T1081" s="9"/>
      <c r="U1081" s="9"/>
      <c r="V1081" s="110">
        <v>15401</v>
      </c>
      <c r="W1081" s="9">
        <v>2009</v>
      </c>
      <c r="X1081" s="9"/>
      <c r="Y1081" s="7" t="str">
        <f>VLOOKUP(B1081,'[1]01_MASTER_KODE_FASYANKES'!B$22:J$15694,8,FALSE)</f>
        <v>JAWA BARAT</v>
      </c>
      <c r="Z1081" s="6" t="str">
        <f>VLOOKUP(B1081,'[1]01_MASTER_KODE_FASYANKES'!B$22:J$15694,9,FALSE)</f>
        <v>BOGOR</v>
      </c>
      <c r="AA1081" s="6" t="str">
        <f>VLOOKUP(B1081,'[1]01_MASTER_KODE_FASYANKES'!B$22:J$15694,3,FALSE)</f>
        <v>Puskesmas</v>
      </c>
      <c r="AB1081" s="6" t="str">
        <f>VLOOKUP(B1081,'[1]01_MASTER_KODE_FASYANKES'!B$22:J$15694,2,FALSE)</f>
        <v>CITEUREUP</v>
      </c>
      <c r="AC1081" s="6">
        <f>VLOOKUP(S1081,'[1]02_MASTER_KODE_SDMK'!B$3:H$2218,2,FALSE)</f>
        <v>1040101</v>
      </c>
      <c r="AD1081" s="6" t="str">
        <f>VLOOKUP(S1081,'[1]02_MASTER_KODE_SDMK'!B$3:H$2218,4,FALSE)</f>
        <v>04. Kebidanan</v>
      </c>
      <c r="AE1081" s="6" t="str">
        <f>VLOOKUP(S1081,'[1]02_MASTER_KODE_SDMK'!B$3:H$2218,5,FALSE)</f>
        <v>01. Bidan</v>
      </c>
      <c r="AF1081" s="6" t="str">
        <f>VLOOKUP(S1081,'[1]02_MASTER_KODE_SDMK'!B$3:H$2218,3,FALSE)</f>
        <v>Bidan</v>
      </c>
      <c r="AG1081" s="6" t="str">
        <f>VLOOKUP(S1081,'[1]02_MASTER_KODE_SDMK'!B$3:H$2218,7,FALSE)</f>
        <v>PNS</v>
      </c>
      <c r="AH1081" s="6" t="str">
        <f>IF(G1081="L","Laki-Laki",IF(G1081="P","Perempuan","TIDAK VALID"))</f>
        <v>Perempuan</v>
      </c>
      <c r="AI1081" s="6" t="e">
        <f>VLOOKUP(X1081,'[1]06_MASTER_KODE_KAMPUS'!B$3:C$4825,2,FALSE)</f>
        <v>#N/A</v>
      </c>
      <c r="AJ1081" s="6" t="str">
        <f>VLOOKUP(V1081,'[1]03_MASTER_KODE_PRODI'!B$3:E$404,3,FALSE)</f>
        <v>D-3</v>
      </c>
      <c r="AK1081" s="6" t="str">
        <f>VLOOKUP(V1081,'[1]03_MASTER_KODE_PRODI'!B$3:E$404,4,FALSE)</f>
        <v>Kebidanan</v>
      </c>
      <c r="AM1081" s="9"/>
    </row>
    <row r="1082" spans="1:39" x14ac:dyDescent="0.25">
      <c r="A1082">
        <v>1079</v>
      </c>
      <c r="B1082" s="292" t="s">
        <v>1724</v>
      </c>
      <c r="C1082" s="19"/>
      <c r="D1082" s="19">
        <v>140261835</v>
      </c>
      <c r="E1082" s="142" t="s">
        <v>1780</v>
      </c>
      <c r="F1082" s="19" t="s">
        <v>1779</v>
      </c>
      <c r="G1082" s="19" t="s">
        <v>7</v>
      </c>
      <c r="H1082" s="142" t="s">
        <v>44</v>
      </c>
      <c r="I1082" s="19" t="s">
        <v>5</v>
      </c>
      <c r="J1082" s="141" t="s">
        <v>4</v>
      </c>
      <c r="K1082" s="19" t="s">
        <v>434</v>
      </c>
      <c r="L1082" s="140">
        <v>26240</v>
      </c>
      <c r="M1082" s="19"/>
      <c r="N1082" s="291"/>
      <c r="O1082" s="19"/>
      <c r="P1082" s="19" t="s">
        <v>887</v>
      </c>
      <c r="Q1082" s="19" t="s">
        <v>60</v>
      </c>
      <c r="R1082" s="13">
        <v>121</v>
      </c>
      <c r="S1082" s="100">
        <v>22011</v>
      </c>
      <c r="T1082" s="9"/>
      <c r="U1082" s="9"/>
      <c r="V1082" s="110">
        <v>15401</v>
      </c>
      <c r="W1082" s="9">
        <v>1991</v>
      </c>
      <c r="X1082" s="9"/>
      <c r="Y1082" s="7" t="str">
        <f>VLOOKUP(B1082,'[1]01_MASTER_KODE_FASYANKES'!B$22:J$15694,8,FALSE)</f>
        <v>JAWA BARAT</v>
      </c>
      <c r="Z1082" s="6" t="str">
        <f>VLOOKUP(B1082,'[1]01_MASTER_KODE_FASYANKES'!B$22:J$15694,9,FALSE)</f>
        <v>BOGOR</v>
      </c>
      <c r="AA1082" s="6" t="str">
        <f>VLOOKUP(B1082,'[1]01_MASTER_KODE_FASYANKES'!B$22:J$15694,3,FALSE)</f>
        <v>Puskesmas</v>
      </c>
      <c r="AB1082" s="6" t="str">
        <f>VLOOKUP(B1082,'[1]01_MASTER_KODE_FASYANKES'!B$22:J$15694,2,FALSE)</f>
        <v>CITEUREUP</v>
      </c>
      <c r="AC1082" s="6">
        <f>VLOOKUP(S1082,'[1]02_MASTER_KODE_SDMK'!B$3:H$2218,2,FALSE)</f>
        <v>1040101</v>
      </c>
      <c r="AD1082" s="6" t="str">
        <f>VLOOKUP(S1082,'[1]02_MASTER_KODE_SDMK'!B$3:H$2218,4,FALSE)</f>
        <v>04. Kebidanan</v>
      </c>
      <c r="AE1082" s="6" t="str">
        <f>VLOOKUP(S1082,'[1]02_MASTER_KODE_SDMK'!B$3:H$2218,5,FALSE)</f>
        <v>01. Bidan</v>
      </c>
      <c r="AF1082" s="6" t="str">
        <f>VLOOKUP(S1082,'[1]02_MASTER_KODE_SDMK'!B$3:H$2218,3,FALSE)</f>
        <v>Bidan</v>
      </c>
      <c r="AG1082" s="6" t="str">
        <f>VLOOKUP(S1082,'[1]02_MASTER_KODE_SDMK'!B$3:H$2218,7,FALSE)</f>
        <v>PNS</v>
      </c>
      <c r="AH1082" s="6" t="str">
        <f>IF(G1082="L","Laki-Laki",IF(G1082="P","Perempuan","TIDAK VALID"))</f>
        <v>Perempuan</v>
      </c>
      <c r="AI1082" s="6" t="e">
        <f>VLOOKUP(X1082,'[1]06_MASTER_KODE_KAMPUS'!B$3:C$4825,2,FALSE)</f>
        <v>#N/A</v>
      </c>
      <c r="AJ1082" s="6" t="str">
        <f>VLOOKUP(V1082,'[1]03_MASTER_KODE_PRODI'!B$3:E$404,3,FALSE)</f>
        <v>D-3</v>
      </c>
      <c r="AK1082" s="6" t="str">
        <f>VLOOKUP(V1082,'[1]03_MASTER_KODE_PRODI'!B$3:E$404,4,FALSE)</f>
        <v>Kebidanan</v>
      </c>
      <c r="AM1082" s="9"/>
    </row>
    <row r="1083" spans="1:39" x14ac:dyDescent="0.25">
      <c r="A1083">
        <v>1080</v>
      </c>
      <c r="B1083" s="292" t="s">
        <v>1724</v>
      </c>
      <c r="C1083" s="19"/>
      <c r="D1083" s="19">
        <v>480126766</v>
      </c>
      <c r="E1083" s="142" t="s">
        <v>1778</v>
      </c>
      <c r="F1083" s="19" t="s">
        <v>1777</v>
      </c>
      <c r="G1083" s="19" t="s">
        <v>7</v>
      </c>
      <c r="H1083" s="142" t="s">
        <v>80</v>
      </c>
      <c r="I1083" s="19" t="s">
        <v>209</v>
      </c>
      <c r="J1083" s="141" t="s">
        <v>4</v>
      </c>
      <c r="K1083" s="19" t="s">
        <v>32</v>
      </c>
      <c r="L1083" s="140">
        <v>29115</v>
      </c>
      <c r="M1083" s="19"/>
      <c r="N1083" s="291"/>
      <c r="O1083" s="19"/>
      <c r="P1083" s="19" t="s">
        <v>206</v>
      </c>
      <c r="Q1083" s="19" t="s">
        <v>370</v>
      </c>
      <c r="R1083" s="13">
        <v>121</v>
      </c>
      <c r="S1083" s="100">
        <v>21011</v>
      </c>
      <c r="T1083" s="9"/>
      <c r="U1083" s="9"/>
      <c r="V1083" s="110">
        <v>14401</v>
      </c>
      <c r="W1083" s="9">
        <v>2001</v>
      </c>
      <c r="X1083" s="9"/>
      <c r="Y1083" s="7" t="str">
        <f>VLOOKUP(B1083,'[1]01_MASTER_KODE_FASYANKES'!B$22:J$15694,8,FALSE)</f>
        <v>JAWA BARAT</v>
      </c>
      <c r="Z1083" s="6" t="str">
        <f>VLOOKUP(B1083,'[1]01_MASTER_KODE_FASYANKES'!B$22:J$15694,9,FALSE)</f>
        <v>BOGOR</v>
      </c>
      <c r="AA1083" s="6" t="str">
        <f>VLOOKUP(B1083,'[1]01_MASTER_KODE_FASYANKES'!B$22:J$15694,3,FALSE)</f>
        <v>Puskesmas</v>
      </c>
      <c r="AB1083" s="6" t="str">
        <f>VLOOKUP(B1083,'[1]01_MASTER_KODE_FASYANKES'!B$22:J$15694,2,FALSE)</f>
        <v>CITEUREUP</v>
      </c>
      <c r="AC1083" s="6">
        <f>VLOOKUP(S1083,'[1]02_MASTER_KODE_SDMK'!B$3:H$2218,2,FALSE)</f>
        <v>1030101</v>
      </c>
      <c r="AD1083" s="6" t="str">
        <f>VLOOKUP(S1083,'[1]02_MASTER_KODE_SDMK'!B$3:H$2218,4,FALSE)</f>
        <v>03. Keperawatan</v>
      </c>
      <c r="AE1083" s="6" t="str">
        <f>VLOOKUP(S1083,'[1]02_MASTER_KODE_SDMK'!B$3:H$2218,5,FALSE)</f>
        <v>01. Perawat Kesehatan Masyarakat</v>
      </c>
      <c r="AF1083" s="6" t="str">
        <f>VLOOKUP(S1083,'[1]02_MASTER_KODE_SDMK'!B$3:H$2218,3,FALSE)</f>
        <v>Perawat (Non Ners)</v>
      </c>
      <c r="AG1083" s="6" t="str">
        <f>VLOOKUP(S1083,'[1]02_MASTER_KODE_SDMK'!B$3:H$2218,7,FALSE)</f>
        <v>PNS</v>
      </c>
      <c r="AH1083" s="6" t="str">
        <f>IF(G1083="L","Laki-Laki",IF(G1083="P","Perempuan","TIDAK VALID"))</f>
        <v>Perempuan</v>
      </c>
      <c r="AI1083" s="6" t="e">
        <f>VLOOKUP(X1083,'[1]06_MASTER_KODE_KAMPUS'!B$3:C$4825,2,FALSE)</f>
        <v>#N/A</v>
      </c>
      <c r="AJ1083" s="6" t="str">
        <f>VLOOKUP(V1083,'[1]03_MASTER_KODE_PRODI'!B$3:E$404,3,FALSE)</f>
        <v>D-3</v>
      </c>
      <c r="AK1083" s="6" t="str">
        <f>VLOOKUP(V1083,'[1]03_MASTER_KODE_PRODI'!B$3:E$404,4,FALSE)</f>
        <v>Keperawatan</v>
      </c>
      <c r="AM1083" s="9"/>
    </row>
    <row r="1084" spans="1:39" x14ac:dyDescent="0.25">
      <c r="A1084">
        <v>1081</v>
      </c>
      <c r="B1084" s="292" t="s">
        <v>1724</v>
      </c>
      <c r="C1084" s="19"/>
      <c r="D1084" s="19">
        <v>140190955</v>
      </c>
      <c r="E1084" s="142" t="s">
        <v>1776</v>
      </c>
      <c r="F1084" s="19" t="s">
        <v>1775</v>
      </c>
      <c r="G1084" s="19" t="s">
        <v>7</v>
      </c>
      <c r="H1084" s="142" t="s">
        <v>990</v>
      </c>
      <c r="I1084" s="19" t="s">
        <v>57</v>
      </c>
      <c r="J1084" s="141" t="s">
        <v>193</v>
      </c>
      <c r="K1084" s="265" t="s">
        <v>1774</v>
      </c>
      <c r="L1084" s="140">
        <v>23670</v>
      </c>
      <c r="M1084" s="19"/>
      <c r="N1084" s="291"/>
      <c r="O1084" s="19"/>
      <c r="P1084" s="19" t="s">
        <v>1043</v>
      </c>
      <c r="Q1084" s="19" t="s">
        <v>1043</v>
      </c>
      <c r="R1084" s="13">
        <v>121</v>
      </c>
      <c r="S1084" s="13">
        <v>21971</v>
      </c>
      <c r="T1084" s="9"/>
      <c r="U1084" s="9"/>
      <c r="V1084" s="9" t="s">
        <v>1043</v>
      </c>
      <c r="W1084" s="9">
        <v>1986</v>
      </c>
      <c r="X1084" s="9"/>
      <c r="Y1084" s="7" t="str">
        <f>VLOOKUP(B1084,'[1]01_MASTER_KODE_FASYANKES'!B$22:J$15694,8,FALSE)</f>
        <v>JAWA BARAT</v>
      </c>
      <c r="Z1084" s="6" t="str">
        <f>VLOOKUP(B1084,'[1]01_MASTER_KODE_FASYANKES'!B$22:J$15694,9,FALSE)</f>
        <v>BOGOR</v>
      </c>
      <c r="AA1084" s="6" t="str">
        <f>VLOOKUP(B1084,'[1]01_MASTER_KODE_FASYANKES'!B$22:J$15694,3,FALSE)</f>
        <v>Puskesmas</v>
      </c>
      <c r="AB1084" s="6" t="str">
        <f>VLOOKUP(B1084,'[1]01_MASTER_KODE_FASYANKES'!B$22:J$15694,2,FALSE)</f>
        <v>CITEUREUP</v>
      </c>
      <c r="AC1084" s="6">
        <f>VLOOKUP(S1084,'[1]02_MASTER_KODE_SDMK'!B$3:H$2218,2,FALSE)</f>
        <v>2100101</v>
      </c>
      <c r="AD1084" s="6" t="str">
        <f>VLOOKUP(S1084,'[1]02_MASTER_KODE_SDMK'!B$3:H$2218,4,FALSE)</f>
        <v>13. Asisten Tenaga Kesehatan</v>
      </c>
      <c r="AE1084" s="6" t="str">
        <f>VLOOKUP(S1084,'[1]02_MASTER_KODE_SDMK'!B$3:H$2218,5,FALSE)</f>
        <v>07. Keteknisian Medis</v>
      </c>
      <c r="AF1084" s="6" t="str">
        <f>VLOOKUP(S1084,'[1]02_MASTER_KODE_SDMK'!B$3:H$2218,3,FALSE)</f>
        <v>Terapis Gigi dan Mulut (Asisten)</v>
      </c>
      <c r="AG1084" s="6" t="str">
        <f>VLOOKUP(S1084,'[1]02_MASTER_KODE_SDMK'!B$3:H$2218,7,FALSE)</f>
        <v>PNS</v>
      </c>
      <c r="AH1084" s="6" t="str">
        <f>IF(G1084="L","Laki-Laki",IF(G1084="P","Perempuan","TIDAK VALID"))</f>
        <v>Perempuan</v>
      </c>
      <c r="AI1084" s="6" t="e">
        <f>VLOOKUP(X1084,'[1]06_MASTER_KODE_KAMPUS'!B$3:C$4825,2,FALSE)</f>
        <v>#N/A</v>
      </c>
      <c r="AJ1084" s="6" t="str">
        <f>VLOOKUP(V1084,'[1]03_MASTER_KODE_PRODI'!B$3:E$404,3,FALSE)</f>
        <v>SMA / Setara</v>
      </c>
      <c r="AK1084" s="6" t="str">
        <f>VLOOKUP(V1084,'[1]03_MASTER_KODE_PRODI'!B$3:E$404,4,FALSE)</f>
        <v>Sekolah Pengatur Rawat Gigi</v>
      </c>
      <c r="AM1084" s="9"/>
    </row>
    <row r="1085" spans="1:39" x14ac:dyDescent="0.25">
      <c r="A1085">
        <v>1082</v>
      </c>
      <c r="B1085" s="292" t="s">
        <v>1724</v>
      </c>
      <c r="C1085" s="19"/>
      <c r="D1085" s="19">
        <v>140345315</v>
      </c>
      <c r="E1085" s="142" t="s">
        <v>1773</v>
      </c>
      <c r="F1085" s="19" t="s">
        <v>1772</v>
      </c>
      <c r="G1085" s="19" t="s">
        <v>7</v>
      </c>
      <c r="H1085" s="142" t="s">
        <v>244</v>
      </c>
      <c r="I1085" s="19" t="s">
        <v>209</v>
      </c>
      <c r="J1085" s="141" t="s">
        <v>48</v>
      </c>
      <c r="K1085" s="19" t="s">
        <v>1771</v>
      </c>
      <c r="L1085" s="140">
        <v>25475</v>
      </c>
      <c r="M1085" s="19"/>
      <c r="N1085" s="291"/>
      <c r="O1085" s="19"/>
      <c r="P1085" s="19" t="s">
        <v>371</v>
      </c>
      <c r="Q1085" s="19" t="s">
        <v>370</v>
      </c>
      <c r="R1085" s="13">
        <v>121</v>
      </c>
      <c r="S1085" s="100">
        <v>21011</v>
      </c>
      <c r="T1085" s="9"/>
      <c r="U1085" s="9"/>
      <c r="V1085" s="110">
        <v>14401</v>
      </c>
      <c r="W1085" s="9">
        <v>1993</v>
      </c>
      <c r="X1085" s="9"/>
      <c r="Y1085" s="7" t="str">
        <f>VLOOKUP(B1085,'[1]01_MASTER_KODE_FASYANKES'!B$22:J$15694,8,FALSE)</f>
        <v>JAWA BARAT</v>
      </c>
      <c r="Z1085" s="6" t="str">
        <f>VLOOKUP(B1085,'[1]01_MASTER_KODE_FASYANKES'!B$22:J$15694,9,FALSE)</f>
        <v>BOGOR</v>
      </c>
      <c r="AA1085" s="6" t="str">
        <f>VLOOKUP(B1085,'[1]01_MASTER_KODE_FASYANKES'!B$22:J$15694,3,FALSE)</f>
        <v>Puskesmas</v>
      </c>
      <c r="AB1085" s="6" t="str">
        <f>VLOOKUP(B1085,'[1]01_MASTER_KODE_FASYANKES'!B$22:J$15694,2,FALSE)</f>
        <v>CITEUREUP</v>
      </c>
      <c r="AC1085" s="6">
        <f>VLOOKUP(S1085,'[1]02_MASTER_KODE_SDMK'!B$3:H$2218,2,FALSE)</f>
        <v>1030101</v>
      </c>
      <c r="AD1085" s="6" t="str">
        <f>VLOOKUP(S1085,'[1]02_MASTER_KODE_SDMK'!B$3:H$2218,4,FALSE)</f>
        <v>03. Keperawatan</v>
      </c>
      <c r="AE1085" s="6" t="str">
        <f>VLOOKUP(S1085,'[1]02_MASTER_KODE_SDMK'!B$3:H$2218,5,FALSE)</f>
        <v>01. Perawat Kesehatan Masyarakat</v>
      </c>
      <c r="AF1085" s="6" t="str">
        <f>VLOOKUP(S1085,'[1]02_MASTER_KODE_SDMK'!B$3:H$2218,3,FALSE)</f>
        <v>Perawat (Non Ners)</v>
      </c>
      <c r="AG1085" s="6" t="str">
        <f>VLOOKUP(S1085,'[1]02_MASTER_KODE_SDMK'!B$3:H$2218,7,FALSE)</f>
        <v>PNS</v>
      </c>
      <c r="AH1085" s="6" t="str">
        <f>IF(G1085="L","Laki-Laki",IF(G1085="P","Perempuan","TIDAK VALID"))</f>
        <v>Perempuan</v>
      </c>
      <c r="AI1085" s="6" t="e">
        <f>VLOOKUP(X1085,'[1]06_MASTER_KODE_KAMPUS'!B$3:C$4825,2,FALSE)</f>
        <v>#N/A</v>
      </c>
      <c r="AJ1085" s="6" t="str">
        <f>VLOOKUP(V1085,'[1]03_MASTER_KODE_PRODI'!B$3:E$404,3,FALSE)</f>
        <v>D-3</v>
      </c>
      <c r="AK1085" s="6" t="str">
        <f>VLOOKUP(V1085,'[1]03_MASTER_KODE_PRODI'!B$3:E$404,4,FALSE)</f>
        <v>Keperawatan</v>
      </c>
      <c r="AM1085" s="9"/>
    </row>
    <row r="1086" spans="1:39" x14ac:dyDescent="0.25">
      <c r="A1086">
        <v>1083</v>
      </c>
      <c r="B1086" s="292" t="s">
        <v>1724</v>
      </c>
      <c r="C1086" s="19"/>
      <c r="D1086" s="19">
        <v>140276111</v>
      </c>
      <c r="E1086" s="142" t="s">
        <v>1770</v>
      </c>
      <c r="F1086" s="19" t="s">
        <v>1769</v>
      </c>
      <c r="G1086" s="19" t="s">
        <v>7</v>
      </c>
      <c r="H1086" s="142" t="s">
        <v>38</v>
      </c>
      <c r="I1086" s="19" t="s">
        <v>5</v>
      </c>
      <c r="J1086" s="141" t="s">
        <v>37</v>
      </c>
      <c r="K1086" s="19" t="s">
        <v>62</v>
      </c>
      <c r="L1086" s="140">
        <v>25736</v>
      </c>
      <c r="M1086" s="19"/>
      <c r="N1086" s="291"/>
      <c r="O1086" s="19"/>
      <c r="P1086" s="19" t="s">
        <v>442</v>
      </c>
      <c r="Q1086" s="19" t="s">
        <v>442</v>
      </c>
      <c r="R1086" s="13">
        <v>121</v>
      </c>
      <c r="S1086" s="13">
        <v>31991</v>
      </c>
      <c r="T1086" s="9"/>
      <c r="U1086" s="9"/>
      <c r="V1086" s="110" t="s">
        <v>442</v>
      </c>
      <c r="W1086" s="9"/>
      <c r="X1086" s="9"/>
      <c r="Y1086" s="7" t="str">
        <f>VLOOKUP(B1086,'[1]01_MASTER_KODE_FASYANKES'!B$22:J$15694,8,FALSE)</f>
        <v>JAWA BARAT</v>
      </c>
      <c r="Z1086" s="6" t="str">
        <f>VLOOKUP(B1086,'[1]01_MASTER_KODE_FASYANKES'!B$22:J$15694,9,FALSE)</f>
        <v>BOGOR</v>
      </c>
      <c r="AA1086" s="6" t="str">
        <f>VLOOKUP(B1086,'[1]01_MASTER_KODE_FASYANKES'!B$22:J$15694,3,FALSE)</f>
        <v>Puskesmas</v>
      </c>
      <c r="AB1086" s="6" t="str">
        <f>VLOOKUP(B1086,'[1]01_MASTER_KODE_FASYANKES'!B$22:J$15694,2,FALSE)</f>
        <v>CITEUREUP</v>
      </c>
      <c r="AC1086" s="6">
        <f>VLOOKUP(S1086,'[1]02_MASTER_KODE_SDMK'!B$3:H$2218,2,FALSE)</f>
        <v>2050101</v>
      </c>
      <c r="AD1086" s="6" t="str">
        <f>VLOOKUP(S1086,'[1]02_MASTER_KODE_SDMK'!B$3:H$2218,4,FALSE)</f>
        <v>13. Asisten Tenaga Kesehatan</v>
      </c>
      <c r="AE1086" s="6" t="str">
        <f>VLOOKUP(S1086,'[1]02_MASTER_KODE_SDMK'!B$3:H$2218,5,FALSE)</f>
        <v>03. Kefarmasian</v>
      </c>
      <c r="AF1086" s="6" t="str">
        <f>VLOOKUP(S1086,'[1]02_MASTER_KODE_SDMK'!B$3:H$2218,3,FALSE)</f>
        <v>Farmasi (Asisten)</v>
      </c>
      <c r="AG1086" s="6" t="str">
        <f>VLOOKUP(S1086,'[1]02_MASTER_KODE_SDMK'!B$3:H$2218,7,FALSE)</f>
        <v>PNS</v>
      </c>
      <c r="AH1086" s="6" t="str">
        <f>IF(G1086="L","Laki-Laki",IF(G1086="P","Perempuan","TIDAK VALID"))</f>
        <v>Perempuan</v>
      </c>
      <c r="AI1086" s="6" t="e">
        <f>VLOOKUP(X1086,'[1]06_MASTER_KODE_KAMPUS'!B$3:C$4825,2,FALSE)</f>
        <v>#N/A</v>
      </c>
      <c r="AJ1086" s="6" t="str">
        <f>VLOOKUP(V1086,'[1]03_MASTER_KODE_PRODI'!B$3:E$404,3,FALSE)</f>
        <v>SMA / Setara</v>
      </c>
      <c r="AK1086" s="6" t="str">
        <f>VLOOKUP(V1086,'[1]03_MASTER_KODE_PRODI'!B$3:E$404,4,FALSE)</f>
        <v>Sekolah Menengah Farmasi</v>
      </c>
      <c r="AM1086" s="9"/>
    </row>
    <row r="1087" spans="1:39" x14ac:dyDescent="0.25">
      <c r="A1087">
        <v>1084</v>
      </c>
      <c r="B1087" s="292" t="s">
        <v>1724</v>
      </c>
      <c r="C1087" s="19"/>
      <c r="D1087" s="19">
        <v>480106033</v>
      </c>
      <c r="E1087" s="142" t="s">
        <v>1768</v>
      </c>
      <c r="F1087" s="19" t="s">
        <v>1767</v>
      </c>
      <c r="G1087" s="19" t="s">
        <v>23</v>
      </c>
      <c r="H1087" s="142" t="s">
        <v>1766</v>
      </c>
      <c r="I1087" s="19" t="s">
        <v>124</v>
      </c>
      <c r="J1087" s="141" t="s">
        <v>165</v>
      </c>
      <c r="K1087" s="19" t="s">
        <v>32</v>
      </c>
      <c r="L1087" s="140">
        <v>22108</v>
      </c>
      <c r="M1087" s="19"/>
      <c r="N1087" s="291"/>
      <c r="O1087" s="19"/>
      <c r="P1087" s="19" t="s">
        <v>185</v>
      </c>
      <c r="Q1087" s="19" t="s">
        <v>185</v>
      </c>
      <c r="R1087" s="13">
        <v>121</v>
      </c>
      <c r="S1087" s="100">
        <v>91991</v>
      </c>
      <c r="T1087" s="9"/>
      <c r="U1087" s="9"/>
      <c r="V1087" s="9" t="s">
        <v>185</v>
      </c>
      <c r="W1087" s="9"/>
      <c r="X1087" s="9"/>
      <c r="Y1087" s="7" t="str">
        <f>VLOOKUP(B1087,'[1]01_MASTER_KODE_FASYANKES'!B$22:J$15694,8,FALSE)</f>
        <v>JAWA BARAT</v>
      </c>
      <c r="Z1087" s="6" t="str">
        <f>VLOOKUP(B1087,'[1]01_MASTER_KODE_FASYANKES'!B$22:J$15694,9,FALSE)</f>
        <v>BOGOR</v>
      </c>
      <c r="AA1087" s="6" t="str">
        <f>VLOOKUP(B1087,'[1]01_MASTER_KODE_FASYANKES'!B$22:J$15694,3,FALSE)</f>
        <v>Puskesmas</v>
      </c>
      <c r="AB1087" s="6" t="str">
        <f>VLOOKUP(B1087,'[1]01_MASTER_KODE_FASYANKES'!B$22:J$15694,2,FALSE)</f>
        <v>CITEUREUP</v>
      </c>
      <c r="AC1087" s="6">
        <f>VLOOKUP(S1087,'[1]02_MASTER_KODE_SDMK'!B$3:H$2218,2,FALSE)</f>
        <v>3020799</v>
      </c>
      <c r="AD1087" s="6" t="str">
        <f>VLOOKUP(S1087,'[1]02_MASTER_KODE_SDMK'!B$3:H$2218,4,FALSE)</f>
        <v>14. Tenaga Penunjang</v>
      </c>
      <c r="AE1087" s="6" t="str">
        <f>VLOOKUP(S1087,'[1]02_MASTER_KODE_SDMK'!B$3:H$2218,5,FALSE)</f>
        <v>02. Dukungan Manajemen</v>
      </c>
      <c r="AF1087" s="6" t="str">
        <f>VLOOKUP(S1087,'[1]02_MASTER_KODE_SDMK'!B$3:H$2218,3,FALSE)</f>
        <v>Tenaga Umum Lainnya yang belum tercantum</v>
      </c>
      <c r="AG1087" s="6" t="str">
        <f>VLOOKUP(S1087,'[1]02_MASTER_KODE_SDMK'!B$3:H$2218,7,FALSE)</f>
        <v>PNS</v>
      </c>
      <c r="AH1087" s="6" t="str">
        <f>IF(G1087="L","Laki-Laki",IF(G1087="P","Perempuan","TIDAK VALID"))</f>
        <v>Laki-Laki</v>
      </c>
      <c r="AI1087" s="6" t="e">
        <f>VLOOKUP(X1087,'[1]06_MASTER_KODE_KAMPUS'!B$3:C$4825,2,FALSE)</f>
        <v>#N/A</v>
      </c>
      <c r="AJ1087" s="6" t="str">
        <f>VLOOKUP(V1087,'[1]03_MASTER_KODE_PRODI'!B$3:E$404,3,FALSE)</f>
        <v>SMP / Setara</v>
      </c>
      <c r="AK1087" s="6" t="str">
        <f>VLOOKUP(V1087,'[1]03_MASTER_KODE_PRODI'!B$3:E$404,4,FALSE)</f>
        <v>Sekolah Menengah Pertama</v>
      </c>
      <c r="AM1087" s="9"/>
    </row>
    <row r="1088" spans="1:39" x14ac:dyDescent="0.25">
      <c r="A1088">
        <v>1085</v>
      </c>
      <c r="B1088" s="292" t="s">
        <v>1724</v>
      </c>
      <c r="C1088" s="19"/>
      <c r="D1088" s="19">
        <v>140269523</v>
      </c>
      <c r="E1088" s="142" t="s">
        <v>1765</v>
      </c>
      <c r="F1088" s="19" t="s">
        <v>1764</v>
      </c>
      <c r="G1088" s="19" t="s">
        <v>23</v>
      </c>
      <c r="H1088" s="142" t="s">
        <v>44</v>
      </c>
      <c r="I1088" s="19" t="s">
        <v>124</v>
      </c>
      <c r="J1088" s="141" t="s">
        <v>193</v>
      </c>
      <c r="K1088" s="19" t="s">
        <v>32</v>
      </c>
      <c r="L1088" s="140">
        <v>22771</v>
      </c>
      <c r="M1088" s="19"/>
      <c r="N1088" s="291"/>
      <c r="O1088" s="19"/>
      <c r="P1088" s="19" t="s">
        <v>185</v>
      </c>
      <c r="Q1088" s="19" t="s">
        <v>185</v>
      </c>
      <c r="R1088" s="13">
        <v>121</v>
      </c>
      <c r="S1088" s="100">
        <v>91991</v>
      </c>
      <c r="T1088" s="9"/>
      <c r="U1088" s="9"/>
      <c r="V1088" s="9" t="s">
        <v>185</v>
      </c>
      <c r="W1088" s="9">
        <v>1981</v>
      </c>
      <c r="X1088" s="9"/>
      <c r="Y1088" s="7" t="str">
        <f>VLOOKUP(B1088,'[1]01_MASTER_KODE_FASYANKES'!B$22:J$15694,8,FALSE)</f>
        <v>JAWA BARAT</v>
      </c>
      <c r="Z1088" s="6" t="str">
        <f>VLOOKUP(B1088,'[1]01_MASTER_KODE_FASYANKES'!B$22:J$15694,9,FALSE)</f>
        <v>BOGOR</v>
      </c>
      <c r="AA1088" s="6" t="str">
        <f>VLOOKUP(B1088,'[1]01_MASTER_KODE_FASYANKES'!B$22:J$15694,3,FALSE)</f>
        <v>Puskesmas</v>
      </c>
      <c r="AB1088" s="6" t="str">
        <f>VLOOKUP(B1088,'[1]01_MASTER_KODE_FASYANKES'!B$22:J$15694,2,FALSE)</f>
        <v>CITEUREUP</v>
      </c>
      <c r="AC1088" s="6">
        <f>VLOOKUP(S1088,'[1]02_MASTER_KODE_SDMK'!B$3:H$2218,2,FALSE)</f>
        <v>3020799</v>
      </c>
      <c r="AD1088" s="6" t="str">
        <f>VLOOKUP(S1088,'[1]02_MASTER_KODE_SDMK'!B$3:H$2218,4,FALSE)</f>
        <v>14. Tenaga Penunjang</v>
      </c>
      <c r="AE1088" s="6" t="str">
        <f>VLOOKUP(S1088,'[1]02_MASTER_KODE_SDMK'!B$3:H$2218,5,FALSE)</f>
        <v>02. Dukungan Manajemen</v>
      </c>
      <c r="AF1088" s="6" t="str">
        <f>VLOOKUP(S1088,'[1]02_MASTER_KODE_SDMK'!B$3:H$2218,3,FALSE)</f>
        <v>Tenaga Umum Lainnya yang belum tercantum</v>
      </c>
      <c r="AG1088" s="6" t="str">
        <f>VLOOKUP(S1088,'[1]02_MASTER_KODE_SDMK'!B$3:H$2218,7,FALSE)</f>
        <v>PNS</v>
      </c>
      <c r="AH1088" s="6" t="str">
        <f>IF(G1088="L","Laki-Laki",IF(G1088="P","Perempuan","TIDAK VALID"))</f>
        <v>Laki-Laki</v>
      </c>
      <c r="AI1088" s="6" t="e">
        <f>VLOOKUP(X1088,'[1]06_MASTER_KODE_KAMPUS'!B$3:C$4825,2,FALSE)</f>
        <v>#N/A</v>
      </c>
      <c r="AJ1088" s="6" t="str">
        <f>VLOOKUP(V1088,'[1]03_MASTER_KODE_PRODI'!B$3:E$404,3,FALSE)</f>
        <v>SMP / Setara</v>
      </c>
      <c r="AK1088" s="6" t="str">
        <f>VLOOKUP(V1088,'[1]03_MASTER_KODE_PRODI'!B$3:E$404,4,FALSE)</f>
        <v>Sekolah Menengah Pertama</v>
      </c>
      <c r="AM1088" s="9"/>
    </row>
    <row r="1089" spans="1:39" x14ac:dyDescent="0.25">
      <c r="A1089">
        <v>1086</v>
      </c>
      <c r="B1089" s="292" t="s">
        <v>1724</v>
      </c>
      <c r="C1089" s="19"/>
      <c r="D1089" s="19">
        <v>480123332</v>
      </c>
      <c r="E1089" s="142" t="s">
        <v>1763</v>
      </c>
      <c r="F1089" s="19" t="s">
        <v>1762</v>
      </c>
      <c r="G1089" s="19" t="s">
        <v>7</v>
      </c>
      <c r="H1089" s="142" t="s">
        <v>15</v>
      </c>
      <c r="I1089" s="19" t="s">
        <v>53</v>
      </c>
      <c r="J1089" s="141" t="s">
        <v>4</v>
      </c>
      <c r="K1089" s="19" t="s">
        <v>646</v>
      </c>
      <c r="L1089" s="140">
        <v>25555</v>
      </c>
      <c r="M1089" s="19"/>
      <c r="N1089" s="291"/>
      <c r="O1089" s="19"/>
      <c r="P1089" s="19" t="s">
        <v>61</v>
      </c>
      <c r="Q1089" s="19" t="s">
        <v>818</v>
      </c>
      <c r="R1089" s="13">
        <v>121</v>
      </c>
      <c r="S1089" s="100">
        <v>41051</v>
      </c>
      <c r="T1089" s="9"/>
      <c r="U1089" s="9"/>
      <c r="V1089" s="110">
        <v>13201</v>
      </c>
      <c r="W1089" s="9">
        <v>2003</v>
      </c>
      <c r="X1089" s="9"/>
      <c r="Y1089" s="7" t="str">
        <f>VLOOKUP(B1089,'[1]01_MASTER_KODE_FASYANKES'!B$22:J$15694,8,FALSE)</f>
        <v>JAWA BARAT</v>
      </c>
      <c r="Z1089" s="6" t="str">
        <f>VLOOKUP(B1089,'[1]01_MASTER_KODE_FASYANKES'!B$22:J$15694,9,FALSE)</f>
        <v>BOGOR</v>
      </c>
      <c r="AA1089" s="6" t="str">
        <f>VLOOKUP(B1089,'[1]01_MASTER_KODE_FASYANKES'!B$22:J$15694,3,FALSE)</f>
        <v>Puskesmas</v>
      </c>
      <c r="AB1089" s="6" t="str">
        <f>VLOOKUP(B1089,'[1]01_MASTER_KODE_FASYANKES'!B$22:J$15694,2,FALSE)</f>
        <v>CITEUREUP</v>
      </c>
      <c r="AC1089" s="6">
        <f>VLOOKUP(S1089,'[1]02_MASTER_KODE_SDMK'!B$3:H$2218,2,FALSE)</f>
        <v>1060601</v>
      </c>
      <c r="AD1089" s="6" t="str">
        <f>VLOOKUP(S1089,'[1]02_MASTER_KODE_SDMK'!B$3:H$2218,4,FALSE)</f>
        <v>06. Kesehatan Masyarakat</v>
      </c>
      <c r="AE1089" s="6" t="str">
        <f>VLOOKUP(S1089,'[1]02_MASTER_KODE_SDMK'!B$3:H$2218,5,FALSE)</f>
        <v>06. Administrasi dan Kebijakan Kesehatan</v>
      </c>
      <c r="AF1089" s="6" t="str">
        <f>VLOOKUP(S1089,'[1]02_MASTER_KODE_SDMK'!B$3:H$2218,3,FALSE)</f>
        <v>Administrasi dan Kebijakan Kesehatan</v>
      </c>
      <c r="AG1089" s="6" t="str">
        <f>VLOOKUP(S1089,'[1]02_MASTER_KODE_SDMK'!B$3:H$2218,7,FALSE)</f>
        <v>PNS</v>
      </c>
      <c r="AH1089" s="6" t="str">
        <f>IF(G1089="L","Laki-Laki",IF(G1089="P","Perempuan","TIDAK VALID"))</f>
        <v>Perempuan</v>
      </c>
      <c r="AI1089" s="6" t="e">
        <f>VLOOKUP(X1089,'[1]06_MASTER_KODE_KAMPUS'!B$3:C$4825,2,FALSE)</f>
        <v>#N/A</v>
      </c>
      <c r="AJ1089" s="6" t="str">
        <f>VLOOKUP(V1089,'[1]03_MASTER_KODE_PRODI'!B$3:E$404,3,FALSE)</f>
        <v>S-1</v>
      </c>
      <c r="AK1089" s="6" t="str">
        <f>VLOOKUP(V1089,'[1]03_MASTER_KODE_PRODI'!B$3:E$404,4,FALSE)</f>
        <v>Kesehatan Masyarakat</v>
      </c>
      <c r="AM1089" s="9"/>
    </row>
    <row r="1090" spans="1:39" x14ac:dyDescent="0.25">
      <c r="A1090">
        <v>1087</v>
      </c>
      <c r="B1090" s="292" t="s">
        <v>1724</v>
      </c>
      <c r="C1090" s="19"/>
      <c r="D1090" s="19">
        <v>380046187</v>
      </c>
      <c r="E1090" s="142" t="s">
        <v>1761</v>
      </c>
      <c r="F1090" s="19" t="s">
        <v>1760</v>
      </c>
      <c r="G1090" s="19" t="s">
        <v>7</v>
      </c>
      <c r="H1090" s="142" t="s">
        <v>28</v>
      </c>
      <c r="I1090" s="19" t="s">
        <v>57</v>
      </c>
      <c r="J1090" s="141" t="s">
        <v>290</v>
      </c>
      <c r="K1090" s="19" t="s">
        <v>1759</v>
      </c>
      <c r="L1090" s="140">
        <v>25147</v>
      </c>
      <c r="M1090" s="19"/>
      <c r="N1090" s="291"/>
      <c r="O1090" s="19"/>
      <c r="P1090" s="19" t="s">
        <v>334</v>
      </c>
      <c r="Q1090" s="19" t="s">
        <v>60</v>
      </c>
      <c r="R1090" s="13">
        <v>121</v>
      </c>
      <c r="S1090" s="100">
        <v>22011</v>
      </c>
      <c r="T1090" s="9"/>
      <c r="U1090" s="9"/>
      <c r="V1090" s="110">
        <v>15401</v>
      </c>
      <c r="W1090" s="9">
        <v>1991</v>
      </c>
      <c r="X1090" s="9"/>
      <c r="Y1090" s="7" t="str">
        <f>VLOOKUP(B1090,'[1]01_MASTER_KODE_FASYANKES'!B$22:J$15694,8,FALSE)</f>
        <v>JAWA BARAT</v>
      </c>
      <c r="Z1090" s="6" t="str">
        <f>VLOOKUP(B1090,'[1]01_MASTER_KODE_FASYANKES'!B$22:J$15694,9,FALSE)</f>
        <v>BOGOR</v>
      </c>
      <c r="AA1090" s="6" t="str">
        <f>VLOOKUP(B1090,'[1]01_MASTER_KODE_FASYANKES'!B$22:J$15694,3,FALSE)</f>
        <v>Puskesmas</v>
      </c>
      <c r="AB1090" s="6" t="str">
        <f>VLOOKUP(B1090,'[1]01_MASTER_KODE_FASYANKES'!B$22:J$15694,2,FALSE)</f>
        <v>CITEUREUP</v>
      </c>
      <c r="AC1090" s="6">
        <f>VLOOKUP(S1090,'[1]02_MASTER_KODE_SDMK'!B$3:H$2218,2,FALSE)</f>
        <v>1040101</v>
      </c>
      <c r="AD1090" s="6" t="str">
        <f>VLOOKUP(S1090,'[1]02_MASTER_KODE_SDMK'!B$3:H$2218,4,FALSE)</f>
        <v>04. Kebidanan</v>
      </c>
      <c r="AE1090" s="6" t="str">
        <f>VLOOKUP(S1090,'[1]02_MASTER_KODE_SDMK'!B$3:H$2218,5,FALSE)</f>
        <v>01. Bidan</v>
      </c>
      <c r="AF1090" s="6" t="str">
        <f>VLOOKUP(S1090,'[1]02_MASTER_KODE_SDMK'!B$3:H$2218,3,FALSE)</f>
        <v>Bidan</v>
      </c>
      <c r="AG1090" s="6" t="str">
        <f>VLOOKUP(S1090,'[1]02_MASTER_KODE_SDMK'!B$3:H$2218,7,FALSE)</f>
        <v>PNS</v>
      </c>
      <c r="AH1090" s="6" t="str">
        <f>IF(G1090="L","Laki-Laki",IF(G1090="P","Perempuan","TIDAK VALID"))</f>
        <v>Perempuan</v>
      </c>
      <c r="AI1090" s="6" t="e">
        <f>VLOOKUP(X1090,'[1]06_MASTER_KODE_KAMPUS'!B$3:C$4825,2,FALSE)</f>
        <v>#N/A</v>
      </c>
      <c r="AJ1090" s="6" t="str">
        <f>VLOOKUP(V1090,'[1]03_MASTER_KODE_PRODI'!B$3:E$404,3,FALSE)</f>
        <v>D-3</v>
      </c>
      <c r="AK1090" s="6" t="str">
        <f>VLOOKUP(V1090,'[1]03_MASTER_KODE_PRODI'!B$3:E$404,4,FALSE)</f>
        <v>Kebidanan</v>
      </c>
      <c r="AM1090" s="9"/>
    </row>
    <row r="1091" spans="1:39" x14ac:dyDescent="0.25">
      <c r="A1091">
        <v>1088</v>
      </c>
      <c r="B1091" s="292" t="s">
        <v>1724</v>
      </c>
      <c r="C1091" s="19"/>
      <c r="D1091" s="19">
        <v>380038807</v>
      </c>
      <c r="E1091" s="142" t="s">
        <v>1758</v>
      </c>
      <c r="F1091" s="19" t="s">
        <v>1757</v>
      </c>
      <c r="G1091" s="19" t="s">
        <v>7</v>
      </c>
      <c r="H1091" s="142" t="s">
        <v>28</v>
      </c>
      <c r="I1091" s="19" t="s">
        <v>57</v>
      </c>
      <c r="J1091" s="141" t="s">
        <v>193</v>
      </c>
      <c r="K1091" s="19" t="s">
        <v>1002</v>
      </c>
      <c r="L1091" s="140">
        <v>24312</v>
      </c>
      <c r="M1091" s="19"/>
      <c r="N1091" s="291"/>
      <c r="O1091" s="19"/>
      <c r="P1091" s="19" t="s">
        <v>334</v>
      </c>
      <c r="Q1091" s="19" t="s">
        <v>60</v>
      </c>
      <c r="R1091" s="13">
        <v>121</v>
      </c>
      <c r="S1091" s="100">
        <v>22011</v>
      </c>
      <c r="T1091" s="9"/>
      <c r="U1091" s="9"/>
      <c r="V1091" s="110">
        <v>15401</v>
      </c>
      <c r="W1091" s="9">
        <v>1990</v>
      </c>
      <c r="X1091" s="9"/>
      <c r="Y1091" s="7" t="str">
        <f>VLOOKUP(B1091,'[1]01_MASTER_KODE_FASYANKES'!B$22:J$15694,8,FALSE)</f>
        <v>JAWA BARAT</v>
      </c>
      <c r="Z1091" s="6" t="str">
        <f>VLOOKUP(B1091,'[1]01_MASTER_KODE_FASYANKES'!B$22:J$15694,9,FALSE)</f>
        <v>BOGOR</v>
      </c>
      <c r="AA1091" s="6" t="str">
        <f>VLOOKUP(B1091,'[1]01_MASTER_KODE_FASYANKES'!B$22:J$15694,3,FALSE)</f>
        <v>Puskesmas</v>
      </c>
      <c r="AB1091" s="6" t="str">
        <f>VLOOKUP(B1091,'[1]01_MASTER_KODE_FASYANKES'!B$22:J$15694,2,FALSE)</f>
        <v>CITEUREUP</v>
      </c>
      <c r="AC1091" s="6">
        <f>VLOOKUP(S1091,'[1]02_MASTER_KODE_SDMK'!B$3:H$2218,2,FALSE)</f>
        <v>1040101</v>
      </c>
      <c r="AD1091" s="6" t="str">
        <f>VLOOKUP(S1091,'[1]02_MASTER_KODE_SDMK'!B$3:H$2218,4,FALSE)</f>
        <v>04. Kebidanan</v>
      </c>
      <c r="AE1091" s="6" t="str">
        <f>VLOOKUP(S1091,'[1]02_MASTER_KODE_SDMK'!B$3:H$2218,5,FALSE)</f>
        <v>01. Bidan</v>
      </c>
      <c r="AF1091" s="6" t="str">
        <f>VLOOKUP(S1091,'[1]02_MASTER_KODE_SDMK'!B$3:H$2218,3,FALSE)</f>
        <v>Bidan</v>
      </c>
      <c r="AG1091" s="6" t="str">
        <f>VLOOKUP(S1091,'[1]02_MASTER_KODE_SDMK'!B$3:H$2218,7,FALSE)</f>
        <v>PNS</v>
      </c>
      <c r="AH1091" s="6" t="str">
        <f>IF(G1091="L","Laki-Laki",IF(G1091="P","Perempuan","TIDAK VALID"))</f>
        <v>Perempuan</v>
      </c>
      <c r="AI1091" s="6" t="e">
        <f>VLOOKUP(X1091,'[1]06_MASTER_KODE_KAMPUS'!B$3:C$4825,2,FALSE)</f>
        <v>#N/A</v>
      </c>
      <c r="AJ1091" s="6" t="str">
        <f>VLOOKUP(V1091,'[1]03_MASTER_KODE_PRODI'!B$3:E$404,3,FALSE)</f>
        <v>D-3</v>
      </c>
      <c r="AK1091" s="6" t="str">
        <f>VLOOKUP(V1091,'[1]03_MASTER_KODE_PRODI'!B$3:E$404,4,FALSE)</f>
        <v>Kebidanan</v>
      </c>
      <c r="AM1091" s="9"/>
    </row>
    <row r="1092" spans="1:39" x14ac:dyDescent="0.25">
      <c r="A1092">
        <v>1089</v>
      </c>
      <c r="B1092" s="292" t="s">
        <v>1724</v>
      </c>
      <c r="C1092" s="19"/>
      <c r="D1092" s="19">
        <v>480122672</v>
      </c>
      <c r="E1092" s="142" t="s">
        <v>1756</v>
      </c>
      <c r="F1092" s="19" t="s">
        <v>1755</v>
      </c>
      <c r="G1092" s="19" t="s">
        <v>7</v>
      </c>
      <c r="H1092" s="142" t="s">
        <v>15</v>
      </c>
      <c r="I1092" s="19" t="s">
        <v>209</v>
      </c>
      <c r="J1092" s="141" t="s">
        <v>165</v>
      </c>
      <c r="K1092" s="19" t="s">
        <v>32</v>
      </c>
      <c r="L1092" s="140">
        <v>27186</v>
      </c>
      <c r="M1092" s="19" t="s">
        <v>31</v>
      </c>
      <c r="N1092" s="291"/>
      <c r="O1092" s="19"/>
      <c r="P1092" s="19" t="s">
        <v>206</v>
      </c>
      <c r="Q1092" s="19" t="s">
        <v>251</v>
      </c>
      <c r="R1092" s="13">
        <v>121</v>
      </c>
      <c r="S1092" s="100">
        <v>21011</v>
      </c>
      <c r="T1092" s="9"/>
      <c r="U1092" s="9"/>
      <c r="V1092" s="110">
        <v>14201</v>
      </c>
      <c r="W1092" s="9">
        <v>2013</v>
      </c>
      <c r="X1092" s="219" t="s">
        <v>477</v>
      </c>
      <c r="Y1092" s="7" t="str">
        <f>VLOOKUP(B1092,'[1]01_MASTER_KODE_FASYANKES'!B$22:J$15694,8,FALSE)</f>
        <v>JAWA BARAT</v>
      </c>
      <c r="Z1092" s="6" t="str">
        <f>VLOOKUP(B1092,'[1]01_MASTER_KODE_FASYANKES'!B$22:J$15694,9,FALSE)</f>
        <v>BOGOR</v>
      </c>
      <c r="AA1092" s="6" t="str">
        <f>VLOOKUP(B1092,'[1]01_MASTER_KODE_FASYANKES'!B$22:J$15694,3,FALSE)</f>
        <v>Puskesmas</v>
      </c>
      <c r="AB1092" s="6" t="str">
        <f>VLOOKUP(B1092,'[1]01_MASTER_KODE_FASYANKES'!B$22:J$15694,2,FALSE)</f>
        <v>CITEUREUP</v>
      </c>
      <c r="AC1092" s="6">
        <f>VLOOKUP(S1092,'[1]02_MASTER_KODE_SDMK'!B$3:H$2218,2,FALSE)</f>
        <v>1030101</v>
      </c>
      <c r="AD1092" s="6" t="str">
        <f>VLOOKUP(S1092,'[1]02_MASTER_KODE_SDMK'!B$3:H$2218,4,FALSE)</f>
        <v>03. Keperawatan</v>
      </c>
      <c r="AE1092" s="6" t="str">
        <f>VLOOKUP(S1092,'[1]02_MASTER_KODE_SDMK'!B$3:H$2218,5,FALSE)</f>
        <v>01. Perawat Kesehatan Masyarakat</v>
      </c>
      <c r="AF1092" s="6" t="str">
        <f>VLOOKUP(S1092,'[1]02_MASTER_KODE_SDMK'!B$3:H$2218,3,FALSE)</f>
        <v>Perawat (Non Ners)</v>
      </c>
      <c r="AG1092" s="6" t="str">
        <f>VLOOKUP(S1092,'[1]02_MASTER_KODE_SDMK'!B$3:H$2218,7,FALSE)</f>
        <v>PNS</v>
      </c>
      <c r="AH1092" s="6" t="str">
        <f>IF(G1092="L","Laki-Laki",IF(G1092="P","Perempuan","TIDAK VALID"))</f>
        <v>Perempuan</v>
      </c>
      <c r="AI1092" s="6" t="str">
        <f>VLOOKUP(X1092,'[1]06_MASTER_KODE_KAMPUS'!B$3:C$4825,2,FALSE)</f>
        <v>Universitas Indonesia</v>
      </c>
      <c r="AJ1092" s="6" t="str">
        <f>VLOOKUP(V1092,'[1]03_MASTER_KODE_PRODI'!B$3:E$404,3,FALSE)</f>
        <v>S-1</v>
      </c>
      <c r="AK1092" s="6" t="str">
        <f>VLOOKUP(V1092,'[1]03_MASTER_KODE_PRODI'!B$3:E$404,4,FALSE)</f>
        <v>Ilmu Keperawatan</v>
      </c>
      <c r="AM1092" s="9" t="s">
        <v>1103</v>
      </c>
    </row>
    <row r="1093" spans="1:39" x14ac:dyDescent="0.25">
      <c r="A1093">
        <v>1090</v>
      </c>
      <c r="B1093" s="292" t="s">
        <v>1724</v>
      </c>
      <c r="C1093" s="129"/>
      <c r="D1093" s="330">
        <v>140351727</v>
      </c>
      <c r="E1093" s="330" t="s">
        <v>1754</v>
      </c>
      <c r="F1093" s="129" t="s">
        <v>1753</v>
      </c>
      <c r="G1093" s="19" t="s">
        <v>7</v>
      </c>
      <c r="H1093" s="330" t="s">
        <v>456</v>
      </c>
      <c r="I1093" s="129" t="s">
        <v>209</v>
      </c>
      <c r="J1093" s="330" t="s">
        <v>63</v>
      </c>
      <c r="K1093" s="129" t="s">
        <v>1752</v>
      </c>
      <c r="L1093" s="334">
        <v>27004</v>
      </c>
      <c r="M1093" s="19"/>
      <c r="N1093" s="129"/>
      <c r="O1093" s="129"/>
      <c r="P1093" s="129" t="s">
        <v>1751</v>
      </c>
      <c r="Q1093" s="19" t="s">
        <v>107</v>
      </c>
      <c r="R1093" s="13">
        <v>121</v>
      </c>
      <c r="S1093" s="100">
        <v>71991</v>
      </c>
      <c r="T1093" s="40"/>
      <c r="U1093" s="40"/>
      <c r="V1093" s="110">
        <v>13453</v>
      </c>
      <c r="W1093" s="40">
        <v>2007</v>
      </c>
      <c r="X1093" s="40"/>
      <c r="Y1093" s="7" t="str">
        <f>VLOOKUP(B1093,'[1]01_MASTER_KODE_FASYANKES'!B$22:J$15694,8,FALSE)</f>
        <v>JAWA BARAT</v>
      </c>
      <c r="Z1093" s="6" t="str">
        <f>VLOOKUP(B1093,'[1]01_MASTER_KODE_FASYANKES'!B$22:J$15694,9,FALSE)</f>
        <v>BOGOR</v>
      </c>
      <c r="AA1093" s="6" t="str">
        <f>VLOOKUP(B1093,'[1]01_MASTER_KODE_FASYANKES'!B$22:J$15694,3,FALSE)</f>
        <v>Puskesmas</v>
      </c>
      <c r="AB1093" s="6" t="str">
        <f>VLOOKUP(B1093,'[1]01_MASTER_KODE_FASYANKES'!B$22:J$15694,2,FALSE)</f>
        <v>CITEUREUP</v>
      </c>
      <c r="AC1093" s="6">
        <f>VLOOKUP(S1093,'[1]02_MASTER_KODE_SDMK'!B$3:H$2218,2,FALSE)</f>
        <v>2060101</v>
      </c>
      <c r="AD1093" s="6" t="str">
        <f>VLOOKUP(S1093,'[1]02_MASTER_KODE_SDMK'!B$3:H$2218,4,FALSE)</f>
        <v>13. Asisten Tenaga Kesehatan</v>
      </c>
      <c r="AE1093" s="6" t="str">
        <f>VLOOKUP(S1093,'[1]02_MASTER_KODE_SDMK'!B$3:H$2218,5,FALSE)</f>
        <v>04. Teknik Biomedika</v>
      </c>
      <c r="AF1093" s="6" t="str">
        <f>VLOOKUP(S1093,'[1]02_MASTER_KODE_SDMK'!B$3:H$2218,3,FALSE)</f>
        <v>Analis Kesehatan (Asisten)</v>
      </c>
      <c r="AG1093" s="6" t="str">
        <f>VLOOKUP(S1093,'[1]02_MASTER_KODE_SDMK'!B$3:H$2218,7,FALSE)</f>
        <v>PNS</v>
      </c>
      <c r="AH1093" s="6" t="str">
        <f>IF(G1093="L","Laki-Laki",IF(G1093="P","Perempuan","TIDAK VALID"))</f>
        <v>Perempuan</v>
      </c>
      <c r="AI1093" s="6" t="e">
        <f>VLOOKUP(X1093,'[1]06_MASTER_KODE_KAMPUS'!B$3:C$4825,2,FALSE)</f>
        <v>#N/A</v>
      </c>
      <c r="AJ1093" s="6" t="str">
        <f>VLOOKUP(V1093,'[1]03_MASTER_KODE_PRODI'!B$3:E$404,3,FALSE)</f>
        <v>D-3</v>
      </c>
      <c r="AK1093" s="6" t="str">
        <f>VLOOKUP(V1093,'[1]03_MASTER_KODE_PRODI'!B$3:E$404,4,FALSE)</f>
        <v>Analis Kesehatan</v>
      </c>
      <c r="AM1093" s="40"/>
    </row>
    <row r="1094" spans="1:39" x14ac:dyDescent="0.25">
      <c r="A1094">
        <v>1091</v>
      </c>
      <c r="B1094" s="292" t="s">
        <v>1724</v>
      </c>
      <c r="C1094" s="19"/>
      <c r="D1094" s="19">
        <v>480141389</v>
      </c>
      <c r="E1094" s="142" t="s">
        <v>1750</v>
      </c>
      <c r="F1094" s="19" t="s">
        <v>1749</v>
      </c>
      <c r="G1094" s="19" t="s">
        <v>7</v>
      </c>
      <c r="H1094" s="142" t="s">
        <v>0</v>
      </c>
      <c r="I1094" s="19" t="s">
        <v>49</v>
      </c>
      <c r="J1094" s="141" t="s">
        <v>43</v>
      </c>
      <c r="K1094" s="19" t="s">
        <v>91</v>
      </c>
      <c r="L1094" s="140">
        <v>27154</v>
      </c>
      <c r="M1094" s="19"/>
      <c r="N1094" s="291"/>
      <c r="O1094" s="19"/>
      <c r="P1094" s="19" t="s">
        <v>348</v>
      </c>
      <c r="Q1094" s="19" t="s">
        <v>60</v>
      </c>
      <c r="R1094" s="13">
        <v>121</v>
      </c>
      <c r="S1094" s="100">
        <v>22011</v>
      </c>
      <c r="T1094" s="9"/>
      <c r="U1094" s="9"/>
      <c r="V1094" s="110">
        <v>15401</v>
      </c>
      <c r="W1094" s="9"/>
      <c r="X1094" s="9"/>
      <c r="Y1094" s="7" t="str">
        <f>VLOOKUP(B1094,'[1]01_MASTER_KODE_FASYANKES'!B$22:J$15694,8,FALSE)</f>
        <v>JAWA BARAT</v>
      </c>
      <c r="Z1094" s="6" t="str">
        <f>VLOOKUP(B1094,'[1]01_MASTER_KODE_FASYANKES'!B$22:J$15694,9,FALSE)</f>
        <v>BOGOR</v>
      </c>
      <c r="AA1094" s="6" t="str">
        <f>VLOOKUP(B1094,'[1]01_MASTER_KODE_FASYANKES'!B$22:J$15694,3,FALSE)</f>
        <v>Puskesmas</v>
      </c>
      <c r="AB1094" s="6" t="str">
        <f>VLOOKUP(B1094,'[1]01_MASTER_KODE_FASYANKES'!B$22:J$15694,2,FALSE)</f>
        <v>CITEUREUP</v>
      </c>
      <c r="AC1094" s="6">
        <f>VLOOKUP(S1094,'[1]02_MASTER_KODE_SDMK'!B$3:H$2218,2,FALSE)</f>
        <v>1040101</v>
      </c>
      <c r="AD1094" s="6" t="str">
        <f>VLOOKUP(S1094,'[1]02_MASTER_KODE_SDMK'!B$3:H$2218,4,FALSE)</f>
        <v>04. Kebidanan</v>
      </c>
      <c r="AE1094" s="6" t="str">
        <f>VLOOKUP(S1094,'[1]02_MASTER_KODE_SDMK'!B$3:H$2218,5,FALSE)</f>
        <v>01. Bidan</v>
      </c>
      <c r="AF1094" s="6" t="str">
        <f>VLOOKUP(S1094,'[1]02_MASTER_KODE_SDMK'!B$3:H$2218,3,FALSE)</f>
        <v>Bidan</v>
      </c>
      <c r="AG1094" s="6" t="str">
        <f>VLOOKUP(S1094,'[1]02_MASTER_KODE_SDMK'!B$3:H$2218,7,FALSE)</f>
        <v>PNS</v>
      </c>
      <c r="AH1094" s="6" t="str">
        <f>IF(G1094="L","Laki-Laki",IF(G1094="P","Perempuan","TIDAK VALID"))</f>
        <v>Perempuan</v>
      </c>
      <c r="AI1094" s="6" t="e">
        <f>VLOOKUP(X1094,'[1]06_MASTER_KODE_KAMPUS'!B$3:C$4825,2,FALSE)</f>
        <v>#N/A</v>
      </c>
      <c r="AJ1094" s="6" t="str">
        <f>VLOOKUP(V1094,'[1]03_MASTER_KODE_PRODI'!B$3:E$404,3,FALSE)</f>
        <v>D-3</v>
      </c>
      <c r="AK1094" s="6" t="str">
        <f>VLOOKUP(V1094,'[1]03_MASTER_KODE_PRODI'!B$3:E$404,4,FALSE)</f>
        <v>Kebidanan</v>
      </c>
      <c r="AM1094" s="9"/>
    </row>
    <row r="1095" spans="1:39" x14ac:dyDescent="0.25">
      <c r="A1095">
        <v>1092</v>
      </c>
      <c r="B1095" s="292" t="s">
        <v>1724</v>
      </c>
      <c r="C1095" s="19"/>
      <c r="D1095" s="19">
        <v>480152452</v>
      </c>
      <c r="E1095" s="142" t="s">
        <v>1748</v>
      </c>
      <c r="F1095" s="19" t="s">
        <v>1747</v>
      </c>
      <c r="G1095" s="19" t="s">
        <v>7</v>
      </c>
      <c r="H1095" s="142" t="s">
        <v>171</v>
      </c>
      <c r="I1095" s="265" t="s">
        <v>53</v>
      </c>
      <c r="J1095" s="266" t="s">
        <v>37</v>
      </c>
      <c r="K1095" s="19" t="s">
        <v>32</v>
      </c>
      <c r="L1095" s="140">
        <v>28787</v>
      </c>
      <c r="M1095" s="19"/>
      <c r="N1095" s="291"/>
      <c r="O1095" s="19"/>
      <c r="P1095" s="19" t="s">
        <v>206</v>
      </c>
      <c r="Q1095" s="19" t="s">
        <v>370</v>
      </c>
      <c r="R1095" s="13">
        <v>121</v>
      </c>
      <c r="S1095" s="100">
        <v>21011</v>
      </c>
      <c r="T1095" s="9"/>
      <c r="U1095" s="9"/>
      <c r="V1095" s="110">
        <v>14401</v>
      </c>
      <c r="W1095" s="9"/>
      <c r="X1095" s="9"/>
      <c r="Y1095" s="7" t="str">
        <f>VLOOKUP(B1095,'[1]01_MASTER_KODE_FASYANKES'!B$22:J$15694,8,FALSE)</f>
        <v>JAWA BARAT</v>
      </c>
      <c r="Z1095" s="6" t="str">
        <f>VLOOKUP(B1095,'[1]01_MASTER_KODE_FASYANKES'!B$22:J$15694,9,FALSE)</f>
        <v>BOGOR</v>
      </c>
      <c r="AA1095" s="6" t="str">
        <f>VLOOKUP(B1095,'[1]01_MASTER_KODE_FASYANKES'!B$22:J$15694,3,FALSE)</f>
        <v>Puskesmas</v>
      </c>
      <c r="AB1095" s="6" t="str">
        <f>VLOOKUP(B1095,'[1]01_MASTER_KODE_FASYANKES'!B$22:J$15694,2,FALSE)</f>
        <v>CITEUREUP</v>
      </c>
      <c r="AC1095" s="6">
        <f>VLOOKUP(S1095,'[1]02_MASTER_KODE_SDMK'!B$3:H$2218,2,FALSE)</f>
        <v>1030101</v>
      </c>
      <c r="AD1095" s="6" t="str">
        <f>VLOOKUP(S1095,'[1]02_MASTER_KODE_SDMK'!B$3:H$2218,4,FALSE)</f>
        <v>03. Keperawatan</v>
      </c>
      <c r="AE1095" s="6" t="str">
        <f>VLOOKUP(S1095,'[1]02_MASTER_KODE_SDMK'!B$3:H$2218,5,FALSE)</f>
        <v>01. Perawat Kesehatan Masyarakat</v>
      </c>
      <c r="AF1095" s="6" t="str">
        <f>VLOOKUP(S1095,'[1]02_MASTER_KODE_SDMK'!B$3:H$2218,3,FALSE)</f>
        <v>Perawat (Non Ners)</v>
      </c>
      <c r="AG1095" s="6" t="str">
        <f>VLOOKUP(S1095,'[1]02_MASTER_KODE_SDMK'!B$3:H$2218,7,FALSE)</f>
        <v>PNS</v>
      </c>
      <c r="AH1095" s="6" t="str">
        <f>IF(G1095="L","Laki-Laki",IF(G1095="P","Perempuan","TIDAK VALID"))</f>
        <v>Perempuan</v>
      </c>
      <c r="AI1095" s="6" t="e">
        <f>VLOOKUP(X1095,'[1]06_MASTER_KODE_KAMPUS'!B$3:C$4825,2,FALSE)</f>
        <v>#N/A</v>
      </c>
      <c r="AJ1095" s="6" t="str">
        <f>VLOOKUP(V1095,'[1]03_MASTER_KODE_PRODI'!B$3:E$404,3,FALSE)</f>
        <v>D-3</v>
      </c>
      <c r="AK1095" s="6" t="str">
        <f>VLOOKUP(V1095,'[1]03_MASTER_KODE_PRODI'!B$3:E$404,4,FALSE)</f>
        <v>Keperawatan</v>
      </c>
      <c r="AM1095" s="9"/>
    </row>
    <row r="1096" spans="1:39" x14ac:dyDescent="0.25">
      <c r="A1096">
        <v>1093</v>
      </c>
      <c r="B1096" s="292" t="s">
        <v>1724</v>
      </c>
      <c r="C1096" s="19"/>
      <c r="D1096" s="19">
        <v>480182483</v>
      </c>
      <c r="E1096" s="142" t="s">
        <v>1746</v>
      </c>
      <c r="F1096" s="19" t="s">
        <v>1745</v>
      </c>
      <c r="G1096" s="19" t="s">
        <v>7</v>
      </c>
      <c r="H1096" s="142" t="s">
        <v>54</v>
      </c>
      <c r="I1096" s="19" t="s">
        <v>297</v>
      </c>
      <c r="J1096" s="146" t="s">
        <v>193</v>
      </c>
      <c r="K1096" s="19" t="s">
        <v>32</v>
      </c>
      <c r="L1096" s="140">
        <v>26329</v>
      </c>
      <c r="M1096" s="19"/>
      <c r="N1096" s="291"/>
      <c r="O1096" s="19"/>
      <c r="P1096" s="19" t="s">
        <v>134</v>
      </c>
      <c r="Q1096" s="19" t="s">
        <v>134</v>
      </c>
      <c r="R1096" s="13">
        <v>121</v>
      </c>
      <c r="S1096" s="100">
        <v>91991</v>
      </c>
      <c r="T1096" s="9"/>
      <c r="U1096" s="9"/>
      <c r="V1096" s="110" t="s">
        <v>134</v>
      </c>
      <c r="W1096" s="9"/>
      <c r="X1096" s="9"/>
      <c r="Y1096" s="7" t="str">
        <f>VLOOKUP(B1096,'[1]01_MASTER_KODE_FASYANKES'!B$22:J$15694,8,FALSE)</f>
        <v>JAWA BARAT</v>
      </c>
      <c r="Z1096" s="6" t="str">
        <f>VLOOKUP(B1096,'[1]01_MASTER_KODE_FASYANKES'!B$22:J$15694,9,FALSE)</f>
        <v>BOGOR</v>
      </c>
      <c r="AA1096" s="6" t="str">
        <f>VLOOKUP(B1096,'[1]01_MASTER_KODE_FASYANKES'!B$22:J$15694,3,FALSE)</f>
        <v>Puskesmas</v>
      </c>
      <c r="AB1096" s="6" t="str">
        <f>VLOOKUP(B1096,'[1]01_MASTER_KODE_FASYANKES'!B$22:J$15694,2,FALSE)</f>
        <v>CITEUREUP</v>
      </c>
      <c r="AC1096" s="6">
        <f>VLOOKUP(S1096,'[1]02_MASTER_KODE_SDMK'!B$3:H$2218,2,FALSE)</f>
        <v>3020799</v>
      </c>
      <c r="AD1096" s="6" t="str">
        <f>VLOOKUP(S1096,'[1]02_MASTER_KODE_SDMK'!B$3:H$2218,4,FALSE)</f>
        <v>14. Tenaga Penunjang</v>
      </c>
      <c r="AE1096" s="6" t="str">
        <f>VLOOKUP(S1096,'[1]02_MASTER_KODE_SDMK'!B$3:H$2218,5,FALSE)</f>
        <v>02. Dukungan Manajemen</v>
      </c>
      <c r="AF1096" s="6" t="str">
        <f>VLOOKUP(S1096,'[1]02_MASTER_KODE_SDMK'!B$3:H$2218,3,FALSE)</f>
        <v>Tenaga Umum Lainnya yang belum tercantum</v>
      </c>
      <c r="AG1096" s="6" t="str">
        <f>VLOOKUP(S1096,'[1]02_MASTER_KODE_SDMK'!B$3:H$2218,7,FALSE)</f>
        <v>PNS</v>
      </c>
      <c r="AH1096" s="6" t="str">
        <f>IF(G1096="L","Laki-Laki",IF(G1096="P","Perempuan","TIDAK VALID"))</f>
        <v>Perempuan</v>
      </c>
      <c r="AI1096" s="6" t="e">
        <f>VLOOKUP(X1096,'[1]06_MASTER_KODE_KAMPUS'!B$3:C$4825,2,FALSE)</f>
        <v>#N/A</v>
      </c>
      <c r="AJ1096" s="6" t="str">
        <f>VLOOKUP(V1096,'[1]03_MASTER_KODE_PRODI'!B$3:E$404,3,FALSE)</f>
        <v>SMA / Setara</v>
      </c>
      <c r="AK1096" s="6" t="str">
        <f>VLOOKUP(V1096,'[1]03_MASTER_KODE_PRODI'!B$3:E$404,4,FALSE)</f>
        <v>Sekolah Menengah Atas</v>
      </c>
      <c r="AM1096" s="9"/>
    </row>
    <row r="1097" spans="1:39" x14ac:dyDescent="0.25">
      <c r="A1097">
        <v>1094</v>
      </c>
      <c r="B1097" s="292" t="s">
        <v>1724</v>
      </c>
      <c r="C1097" s="19"/>
      <c r="D1097" s="19">
        <v>480182822</v>
      </c>
      <c r="E1097" s="142" t="s">
        <v>1744</v>
      </c>
      <c r="F1097" s="19" t="s">
        <v>1743</v>
      </c>
      <c r="G1097" s="19" t="s">
        <v>7</v>
      </c>
      <c r="H1097" s="142" t="s">
        <v>54</v>
      </c>
      <c r="I1097" s="19" t="s">
        <v>297</v>
      </c>
      <c r="J1097" s="146" t="s">
        <v>193</v>
      </c>
      <c r="K1097" s="19" t="s">
        <v>3</v>
      </c>
      <c r="L1097" s="140">
        <v>26277</v>
      </c>
      <c r="M1097" s="19"/>
      <c r="N1097" s="291"/>
      <c r="O1097" s="19"/>
      <c r="P1097" s="19" t="s">
        <v>301</v>
      </c>
      <c r="Q1097" s="19" t="s">
        <v>301</v>
      </c>
      <c r="R1097" s="13">
        <v>121</v>
      </c>
      <c r="S1097" s="100">
        <v>91991</v>
      </c>
      <c r="T1097" s="9"/>
      <c r="U1097" s="9"/>
      <c r="V1097" s="110" t="s">
        <v>623</v>
      </c>
      <c r="W1097" s="9">
        <v>1991</v>
      </c>
      <c r="X1097" s="9"/>
      <c r="Y1097" s="7" t="str">
        <f>VLOOKUP(B1097,'[1]01_MASTER_KODE_FASYANKES'!B$22:J$15694,8,FALSE)</f>
        <v>JAWA BARAT</v>
      </c>
      <c r="Z1097" s="6" t="str">
        <f>VLOOKUP(B1097,'[1]01_MASTER_KODE_FASYANKES'!B$22:J$15694,9,FALSE)</f>
        <v>BOGOR</v>
      </c>
      <c r="AA1097" s="6" t="str">
        <f>VLOOKUP(B1097,'[1]01_MASTER_KODE_FASYANKES'!B$22:J$15694,3,FALSE)</f>
        <v>Puskesmas</v>
      </c>
      <c r="AB1097" s="6" t="str">
        <f>VLOOKUP(B1097,'[1]01_MASTER_KODE_FASYANKES'!B$22:J$15694,2,FALSE)</f>
        <v>CITEUREUP</v>
      </c>
      <c r="AC1097" s="6">
        <f>VLOOKUP(S1097,'[1]02_MASTER_KODE_SDMK'!B$3:H$2218,2,FALSE)</f>
        <v>3020799</v>
      </c>
      <c r="AD1097" s="6" t="str">
        <f>VLOOKUP(S1097,'[1]02_MASTER_KODE_SDMK'!B$3:H$2218,4,FALSE)</f>
        <v>14. Tenaga Penunjang</v>
      </c>
      <c r="AE1097" s="6" t="str">
        <f>VLOOKUP(S1097,'[1]02_MASTER_KODE_SDMK'!B$3:H$2218,5,FALSE)</f>
        <v>02. Dukungan Manajemen</v>
      </c>
      <c r="AF1097" s="6" t="str">
        <f>VLOOKUP(S1097,'[1]02_MASTER_KODE_SDMK'!B$3:H$2218,3,FALSE)</f>
        <v>Tenaga Umum Lainnya yang belum tercantum</v>
      </c>
      <c r="AG1097" s="6" t="str">
        <f>VLOOKUP(S1097,'[1]02_MASTER_KODE_SDMK'!B$3:H$2218,7,FALSE)</f>
        <v>PNS</v>
      </c>
      <c r="AH1097" s="6" t="str">
        <f>IF(G1097="L","Laki-Laki",IF(G1097="P","Perempuan","TIDAK VALID"))</f>
        <v>Perempuan</v>
      </c>
      <c r="AI1097" s="6" t="e">
        <f>VLOOKUP(X1097,'[1]06_MASTER_KODE_KAMPUS'!B$3:C$4825,2,FALSE)</f>
        <v>#N/A</v>
      </c>
      <c r="AJ1097" s="6" t="str">
        <f>VLOOKUP(V1097,'[1]03_MASTER_KODE_PRODI'!B$3:E$404,3,FALSE)</f>
        <v>SMA / Setara</v>
      </c>
      <c r="AK1097" s="6" t="str">
        <f>VLOOKUP(V1097,'[1]03_MASTER_KODE_PRODI'!B$3:E$404,4,FALSE)</f>
        <v>Sekolah Menengah Kejuruan</v>
      </c>
      <c r="AM1097" s="9"/>
    </row>
    <row r="1098" spans="1:39" x14ac:dyDescent="0.25">
      <c r="A1098">
        <v>1095</v>
      </c>
      <c r="B1098" s="292" t="s">
        <v>1724</v>
      </c>
      <c r="C1098" s="19"/>
      <c r="D1098" s="19"/>
      <c r="E1098" s="142" t="s">
        <v>1742</v>
      </c>
      <c r="F1098" s="19" t="s">
        <v>1741</v>
      </c>
      <c r="G1098" s="19" t="s">
        <v>23</v>
      </c>
      <c r="H1098" s="142" t="s">
        <v>50</v>
      </c>
      <c r="I1098" s="19" t="s">
        <v>209</v>
      </c>
      <c r="J1098" s="146" t="s">
        <v>63</v>
      </c>
      <c r="K1098" s="19" t="s">
        <v>70</v>
      </c>
      <c r="L1098" s="140">
        <v>30942</v>
      </c>
      <c r="M1098" s="19"/>
      <c r="N1098" s="291"/>
      <c r="O1098" s="19"/>
      <c r="P1098" s="19" t="s">
        <v>378</v>
      </c>
      <c r="Q1098" s="19" t="s">
        <v>1740</v>
      </c>
      <c r="R1098" s="13">
        <v>121</v>
      </c>
      <c r="S1098" s="100">
        <v>51011</v>
      </c>
      <c r="T1098" s="9"/>
      <c r="U1098" s="9"/>
      <c r="V1098" s="110">
        <v>13201</v>
      </c>
      <c r="W1098" s="9">
        <v>2011</v>
      </c>
      <c r="X1098" s="9"/>
      <c r="Y1098" s="7" t="str">
        <f>VLOOKUP(B1098,'[1]01_MASTER_KODE_FASYANKES'!B$22:J$15694,8,FALSE)</f>
        <v>JAWA BARAT</v>
      </c>
      <c r="Z1098" s="6" t="str">
        <f>VLOOKUP(B1098,'[1]01_MASTER_KODE_FASYANKES'!B$22:J$15694,9,FALSE)</f>
        <v>BOGOR</v>
      </c>
      <c r="AA1098" s="6" t="str">
        <f>VLOOKUP(B1098,'[1]01_MASTER_KODE_FASYANKES'!B$22:J$15694,3,FALSE)</f>
        <v>Puskesmas</v>
      </c>
      <c r="AB1098" s="6" t="str">
        <f>VLOOKUP(B1098,'[1]01_MASTER_KODE_FASYANKES'!B$22:J$15694,2,FALSE)</f>
        <v>CITEUREUP</v>
      </c>
      <c r="AC1098" s="6">
        <f>VLOOKUP(S1098,'[1]02_MASTER_KODE_SDMK'!B$3:H$2218,2,FALSE)</f>
        <v>1080101</v>
      </c>
      <c r="AD1098" s="6" t="str">
        <f>VLOOKUP(S1098,'[1]02_MASTER_KODE_SDMK'!B$3:H$2218,4,FALSE)</f>
        <v>08. Gizi</v>
      </c>
      <c r="AE1098" s="6" t="str">
        <f>VLOOKUP(S1098,'[1]02_MASTER_KODE_SDMK'!B$3:H$2218,5,FALSE)</f>
        <v>01. Nutrisionis</v>
      </c>
      <c r="AF1098" s="6" t="str">
        <f>VLOOKUP(S1098,'[1]02_MASTER_KODE_SDMK'!B$3:H$2218,3,FALSE)</f>
        <v>Nutrisionis</v>
      </c>
      <c r="AG1098" s="6" t="str">
        <f>VLOOKUP(S1098,'[1]02_MASTER_KODE_SDMK'!B$3:H$2218,7,FALSE)</f>
        <v>PNS</v>
      </c>
      <c r="AH1098" s="6" t="str">
        <f>IF(G1098="L","Laki-Laki",IF(G1098="P","Perempuan","TIDAK VALID"))</f>
        <v>Laki-Laki</v>
      </c>
      <c r="AI1098" s="6" t="e">
        <f>VLOOKUP(X1098,'[1]06_MASTER_KODE_KAMPUS'!B$3:C$4825,2,FALSE)</f>
        <v>#N/A</v>
      </c>
      <c r="AJ1098" s="6" t="str">
        <f>VLOOKUP(V1098,'[1]03_MASTER_KODE_PRODI'!B$3:E$404,3,FALSE)</f>
        <v>S-1</v>
      </c>
      <c r="AK1098" s="6" t="str">
        <f>VLOOKUP(V1098,'[1]03_MASTER_KODE_PRODI'!B$3:E$404,4,FALSE)</f>
        <v>Kesehatan Masyarakat</v>
      </c>
      <c r="AM1098" s="9"/>
    </row>
    <row r="1099" spans="1:39" x14ac:dyDescent="0.25">
      <c r="A1099">
        <v>1096</v>
      </c>
      <c r="B1099" s="292" t="s">
        <v>1724</v>
      </c>
      <c r="C1099" s="19"/>
      <c r="D1099" s="19"/>
      <c r="E1099" s="142" t="s">
        <v>1739</v>
      </c>
      <c r="F1099" s="19" t="s">
        <v>1738</v>
      </c>
      <c r="G1099" s="19" t="s">
        <v>23</v>
      </c>
      <c r="H1099" s="142" t="s">
        <v>6</v>
      </c>
      <c r="I1099" s="19" t="s">
        <v>297</v>
      </c>
      <c r="J1099" s="146" t="s">
        <v>4</v>
      </c>
      <c r="K1099" s="19" t="s">
        <v>70</v>
      </c>
      <c r="L1099" s="140">
        <v>25650</v>
      </c>
      <c r="M1099" s="19"/>
      <c r="N1099" s="291"/>
      <c r="O1099" s="19"/>
      <c r="P1099" s="19" t="s">
        <v>134</v>
      </c>
      <c r="Q1099" s="19" t="s">
        <v>134</v>
      </c>
      <c r="R1099" s="13">
        <v>121</v>
      </c>
      <c r="S1099" s="100">
        <v>91991</v>
      </c>
      <c r="T1099" s="9"/>
      <c r="U1099" s="9"/>
      <c r="V1099" s="110" t="s">
        <v>134</v>
      </c>
      <c r="W1099" s="9"/>
      <c r="X1099" s="9"/>
      <c r="Y1099" s="7" t="str">
        <f>VLOOKUP(B1099,'[1]01_MASTER_KODE_FASYANKES'!B$22:J$15694,8,FALSE)</f>
        <v>JAWA BARAT</v>
      </c>
      <c r="Z1099" s="6" t="str">
        <f>VLOOKUP(B1099,'[1]01_MASTER_KODE_FASYANKES'!B$22:J$15694,9,FALSE)</f>
        <v>BOGOR</v>
      </c>
      <c r="AA1099" s="6" t="str">
        <f>VLOOKUP(B1099,'[1]01_MASTER_KODE_FASYANKES'!B$22:J$15694,3,FALSE)</f>
        <v>Puskesmas</v>
      </c>
      <c r="AB1099" s="6" t="str">
        <f>VLOOKUP(B1099,'[1]01_MASTER_KODE_FASYANKES'!B$22:J$15694,2,FALSE)</f>
        <v>CITEUREUP</v>
      </c>
      <c r="AC1099" s="6">
        <f>VLOOKUP(S1099,'[1]02_MASTER_KODE_SDMK'!B$3:H$2218,2,FALSE)</f>
        <v>3020799</v>
      </c>
      <c r="AD1099" s="6" t="str">
        <f>VLOOKUP(S1099,'[1]02_MASTER_KODE_SDMK'!B$3:H$2218,4,FALSE)</f>
        <v>14. Tenaga Penunjang</v>
      </c>
      <c r="AE1099" s="6" t="str">
        <f>VLOOKUP(S1099,'[1]02_MASTER_KODE_SDMK'!B$3:H$2218,5,FALSE)</f>
        <v>02. Dukungan Manajemen</v>
      </c>
      <c r="AF1099" s="6" t="str">
        <f>VLOOKUP(S1099,'[1]02_MASTER_KODE_SDMK'!B$3:H$2218,3,FALSE)</f>
        <v>Tenaga Umum Lainnya yang belum tercantum</v>
      </c>
      <c r="AG1099" s="6" t="str">
        <f>VLOOKUP(S1099,'[1]02_MASTER_KODE_SDMK'!B$3:H$2218,7,FALSE)</f>
        <v>PNS</v>
      </c>
      <c r="AH1099" s="6" t="str">
        <f>IF(G1099="L","Laki-Laki",IF(G1099="P","Perempuan","TIDAK VALID"))</f>
        <v>Laki-Laki</v>
      </c>
      <c r="AI1099" s="6" t="e">
        <f>VLOOKUP(X1099,'[1]06_MASTER_KODE_KAMPUS'!B$3:C$4825,2,FALSE)</f>
        <v>#N/A</v>
      </c>
      <c r="AJ1099" s="6" t="str">
        <f>VLOOKUP(V1099,'[1]03_MASTER_KODE_PRODI'!B$3:E$404,3,FALSE)</f>
        <v>SMA / Setara</v>
      </c>
      <c r="AK1099" s="6" t="str">
        <f>VLOOKUP(V1099,'[1]03_MASTER_KODE_PRODI'!B$3:E$404,4,FALSE)</f>
        <v>Sekolah Menengah Atas</v>
      </c>
      <c r="AM1099" s="9"/>
    </row>
    <row r="1100" spans="1:39" x14ac:dyDescent="0.25">
      <c r="A1100">
        <v>1097</v>
      </c>
      <c r="B1100" s="292" t="s">
        <v>1724</v>
      </c>
      <c r="C1100" s="19"/>
      <c r="D1100" s="141" t="s">
        <v>1737</v>
      </c>
      <c r="E1100" s="141" t="s">
        <v>1737</v>
      </c>
      <c r="F1100" s="19" t="s">
        <v>1736</v>
      </c>
      <c r="G1100" s="19" t="s">
        <v>7</v>
      </c>
      <c r="H1100" s="142" t="s">
        <v>50</v>
      </c>
      <c r="I1100" s="19" t="s">
        <v>53</v>
      </c>
      <c r="J1100" s="236" t="s">
        <v>63</v>
      </c>
      <c r="K1100" s="19" t="s">
        <v>32</v>
      </c>
      <c r="L1100" s="140">
        <v>31196</v>
      </c>
      <c r="M1100" s="19"/>
      <c r="N1100" s="291"/>
      <c r="O1100" s="19"/>
      <c r="P1100" s="19" t="s">
        <v>348</v>
      </c>
      <c r="Q1100" s="19" t="s">
        <v>60</v>
      </c>
      <c r="R1100" s="13">
        <v>121</v>
      </c>
      <c r="S1100" s="100">
        <v>22011</v>
      </c>
      <c r="T1100" s="9"/>
      <c r="U1100" s="9"/>
      <c r="V1100" s="110">
        <v>15401</v>
      </c>
      <c r="W1100" s="9">
        <v>2006</v>
      </c>
      <c r="X1100" s="9"/>
      <c r="Y1100" s="7" t="str">
        <f>VLOOKUP(B1100,'[1]01_MASTER_KODE_FASYANKES'!B$22:J$15694,8,FALSE)</f>
        <v>JAWA BARAT</v>
      </c>
      <c r="Z1100" s="6" t="str">
        <f>VLOOKUP(B1100,'[1]01_MASTER_KODE_FASYANKES'!B$22:J$15694,9,FALSE)</f>
        <v>BOGOR</v>
      </c>
      <c r="AA1100" s="6" t="str">
        <f>VLOOKUP(B1100,'[1]01_MASTER_KODE_FASYANKES'!B$22:J$15694,3,FALSE)</f>
        <v>Puskesmas</v>
      </c>
      <c r="AB1100" s="6" t="str">
        <f>VLOOKUP(B1100,'[1]01_MASTER_KODE_FASYANKES'!B$22:J$15694,2,FALSE)</f>
        <v>CITEUREUP</v>
      </c>
      <c r="AC1100" s="6">
        <f>VLOOKUP(S1100,'[1]02_MASTER_KODE_SDMK'!B$3:H$2218,2,FALSE)</f>
        <v>1040101</v>
      </c>
      <c r="AD1100" s="6" t="str">
        <f>VLOOKUP(S1100,'[1]02_MASTER_KODE_SDMK'!B$3:H$2218,4,FALSE)</f>
        <v>04. Kebidanan</v>
      </c>
      <c r="AE1100" s="6" t="str">
        <f>VLOOKUP(S1100,'[1]02_MASTER_KODE_SDMK'!B$3:H$2218,5,FALSE)</f>
        <v>01. Bidan</v>
      </c>
      <c r="AF1100" s="6" t="str">
        <f>VLOOKUP(S1100,'[1]02_MASTER_KODE_SDMK'!B$3:H$2218,3,FALSE)</f>
        <v>Bidan</v>
      </c>
      <c r="AG1100" s="6" t="str">
        <f>VLOOKUP(S1100,'[1]02_MASTER_KODE_SDMK'!B$3:H$2218,7,FALSE)</f>
        <v>PNS</v>
      </c>
      <c r="AH1100" s="6" t="str">
        <f>IF(G1100="L","Laki-Laki",IF(G1100="P","Perempuan","TIDAK VALID"))</f>
        <v>Perempuan</v>
      </c>
      <c r="AI1100" s="6" t="e">
        <f>VLOOKUP(X1100,'[1]06_MASTER_KODE_KAMPUS'!B$3:C$4825,2,FALSE)</f>
        <v>#N/A</v>
      </c>
      <c r="AJ1100" s="6" t="str">
        <f>VLOOKUP(V1100,'[1]03_MASTER_KODE_PRODI'!B$3:E$404,3,FALSE)</f>
        <v>D-3</v>
      </c>
      <c r="AK1100" s="6" t="str">
        <f>VLOOKUP(V1100,'[1]03_MASTER_KODE_PRODI'!B$3:E$404,4,FALSE)</f>
        <v>Kebidanan</v>
      </c>
      <c r="AM1100" s="9"/>
    </row>
    <row r="1101" spans="1:39" ht="16.5" x14ac:dyDescent="0.3">
      <c r="A1101">
        <v>1098</v>
      </c>
      <c r="B1101" s="292" t="s">
        <v>1724</v>
      </c>
      <c r="C1101" s="19"/>
      <c r="D1101" s="19"/>
      <c r="E1101" s="142" t="s">
        <v>1735</v>
      </c>
      <c r="F1101" s="19" t="s">
        <v>1734</v>
      </c>
      <c r="G1101" s="19" t="s">
        <v>7</v>
      </c>
      <c r="H1101" s="142" t="s">
        <v>171</v>
      </c>
      <c r="I1101" s="19" t="s">
        <v>124</v>
      </c>
      <c r="J1101" s="141"/>
      <c r="K1101" s="19" t="s">
        <v>1733</v>
      </c>
      <c r="L1101" s="140">
        <v>28576</v>
      </c>
      <c r="M1101" s="19"/>
      <c r="N1101" s="312">
        <v>41153</v>
      </c>
      <c r="O1101" s="19"/>
      <c r="P1101" s="19" t="s">
        <v>10</v>
      </c>
      <c r="Q1101" s="19" t="s">
        <v>10</v>
      </c>
      <c r="R1101" s="13">
        <v>121</v>
      </c>
      <c r="S1101" s="13">
        <v>21991</v>
      </c>
      <c r="T1101" s="9"/>
      <c r="U1101" s="9"/>
      <c r="V1101" s="110" t="s">
        <v>10</v>
      </c>
      <c r="W1101" s="9"/>
      <c r="X1101" s="9"/>
      <c r="Y1101" s="7" t="str">
        <f>VLOOKUP(B1101,'[1]01_MASTER_KODE_FASYANKES'!B$22:J$15694,8,FALSE)</f>
        <v>JAWA BARAT</v>
      </c>
      <c r="Z1101" s="6" t="str">
        <f>VLOOKUP(B1101,'[1]01_MASTER_KODE_FASYANKES'!B$22:J$15694,9,FALSE)</f>
        <v>BOGOR</v>
      </c>
      <c r="AA1101" s="6" t="str">
        <f>VLOOKUP(B1101,'[1]01_MASTER_KODE_FASYANKES'!B$22:J$15694,3,FALSE)</f>
        <v>Puskesmas</v>
      </c>
      <c r="AB1101" s="6" t="str">
        <f>VLOOKUP(B1101,'[1]01_MASTER_KODE_FASYANKES'!B$22:J$15694,2,FALSE)</f>
        <v>CITEUREUP</v>
      </c>
      <c r="AC1101" s="6">
        <f>VLOOKUP(S1101,'[1]02_MASTER_KODE_SDMK'!B$3:H$2218,2,FALSE)</f>
        <v>2030101</v>
      </c>
      <c r="AD1101" s="6" t="str">
        <f>VLOOKUP(S1101,'[1]02_MASTER_KODE_SDMK'!B$3:H$2218,4,FALSE)</f>
        <v>13. Asisten Tenaga Kesehatan</v>
      </c>
      <c r="AE1101" s="6" t="str">
        <f>VLOOKUP(S1101,'[1]02_MASTER_KODE_SDMK'!B$3:H$2218,5,FALSE)</f>
        <v>01. Keperawatan</v>
      </c>
      <c r="AF1101" s="6" t="str">
        <f>VLOOKUP(S1101,'[1]02_MASTER_KODE_SDMK'!B$3:H$2218,3,FALSE)</f>
        <v>Perawat (Asisten)</v>
      </c>
      <c r="AG1101" s="6" t="str">
        <f>VLOOKUP(S1101,'[1]02_MASTER_KODE_SDMK'!B$3:H$2218,7,FALSE)</f>
        <v>PNS</v>
      </c>
      <c r="AH1101" s="6" t="str">
        <f>IF(G1101="L","Laki-Laki",IF(G1101="P","Perempuan","TIDAK VALID"))</f>
        <v>Perempuan</v>
      </c>
      <c r="AI1101" s="6" t="e">
        <f>VLOOKUP(X1101,'[1]06_MASTER_KODE_KAMPUS'!B$3:C$4825,2,FALSE)</f>
        <v>#N/A</v>
      </c>
      <c r="AJ1101" s="6" t="str">
        <f>VLOOKUP(V1101,'[1]03_MASTER_KODE_PRODI'!B$3:E$404,3,FALSE)</f>
        <v>SMA / Setara</v>
      </c>
      <c r="AK1101" s="6" t="str">
        <f>VLOOKUP(V1101,'[1]03_MASTER_KODE_PRODI'!B$3:E$404,4,FALSE)</f>
        <v>Sekolah Perawat Kesehatan</v>
      </c>
      <c r="AM1101" s="167"/>
    </row>
    <row r="1102" spans="1:39" ht="16.5" x14ac:dyDescent="0.3">
      <c r="A1102">
        <v>1099</v>
      </c>
      <c r="B1102" s="292" t="s">
        <v>1724</v>
      </c>
      <c r="C1102" s="302"/>
      <c r="D1102" s="19"/>
      <c r="E1102" s="307" t="s">
        <v>1732</v>
      </c>
      <c r="F1102" s="306" t="s">
        <v>1731</v>
      </c>
      <c r="G1102" s="19" t="s">
        <v>7</v>
      </c>
      <c r="H1102" s="142" t="s">
        <v>1015</v>
      </c>
      <c r="I1102" s="19" t="s">
        <v>124</v>
      </c>
      <c r="J1102" s="142" t="s">
        <v>1015</v>
      </c>
      <c r="K1102" s="306" t="s">
        <v>1730</v>
      </c>
      <c r="L1102" s="305" t="s">
        <v>1729</v>
      </c>
      <c r="M1102" s="19"/>
      <c r="N1102" s="312"/>
      <c r="O1102" s="19"/>
      <c r="P1102" s="19" t="s">
        <v>348</v>
      </c>
      <c r="Q1102" s="19" t="s">
        <v>60</v>
      </c>
      <c r="R1102" s="13">
        <v>121</v>
      </c>
      <c r="S1102" s="100">
        <v>22011</v>
      </c>
      <c r="T1102" s="9"/>
      <c r="U1102" s="9"/>
      <c r="V1102" s="110">
        <v>15401</v>
      </c>
      <c r="W1102" s="9">
        <v>2000</v>
      </c>
      <c r="X1102" s="9"/>
      <c r="Y1102" s="7" t="str">
        <f>VLOOKUP(B1102,'[1]01_MASTER_KODE_FASYANKES'!B$22:J$15694,8,FALSE)</f>
        <v>JAWA BARAT</v>
      </c>
      <c r="Z1102" s="6" t="str">
        <f>VLOOKUP(B1102,'[1]01_MASTER_KODE_FASYANKES'!B$22:J$15694,9,FALSE)</f>
        <v>BOGOR</v>
      </c>
      <c r="AA1102" s="6" t="str">
        <f>VLOOKUP(B1102,'[1]01_MASTER_KODE_FASYANKES'!B$22:J$15694,3,FALSE)</f>
        <v>Puskesmas</v>
      </c>
      <c r="AB1102" s="6" t="str">
        <f>VLOOKUP(B1102,'[1]01_MASTER_KODE_FASYANKES'!B$22:J$15694,2,FALSE)</f>
        <v>CITEUREUP</v>
      </c>
      <c r="AC1102" s="6">
        <f>VLOOKUP(S1102,'[1]02_MASTER_KODE_SDMK'!B$3:H$2218,2,FALSE)</f>
        <v>1040101</v>
      </c>
      <c r="AD1102" s="6" t="str">
        <f>VLOOKUP(S1102,'[1]02_MASTER_KODE_SDMK'!B$3:H$2218,4,FALSE)</f>
        <v>04. Kebidanan</v>
      </c>
      <c r="AE1102" s="6" t="str">
        <f>VLOOKUP(S1102,'[1]02_MASTER_KODE_SDMK'!B$3:H$2218,5,FALSE)</f>
        <v>01. Bidan</v>
      </c>
      <c r="AF1102" s="6" t="str">
        <f>VLOOKUP(S1102,'[1]02_MASTER_KODE_SDMK'!B$3:H$2218,3,FALSE)</f>
        <v>Bidan</v>
      </c>
      <c r="AG1102" s="6" t="str">
        <f>VLOOKUP(S1102,'[1]02_MASTER_KODE_SDMK'!B$3:H$2218,7,FALSE)</f>
        <v>PNS</v>
      </c>
      <c r="AH1102" s="6" t="str">
        <f>IF(G1102="L","Laki-Laki",IF(G1102="P","Perempuan","TIDAK VALID"))</f>
        <v>Perempuan</v>
      </c>
      <c r="AI1102" s="6" t="e">
        <f>VLOOKUP(X1102,'[1]06_MASTER_KODE_KAMPUS'!B$3:C$4825,2,FALSE)</f>
        <v>#N/A</v>
      </c>
      <c r="AJ1102" s="6" t="str">
        <f>VLOOKUP(V1102,'[1]03_MASTER_KODE_PRODI'!B$3:E$404,3,FALSE)</f>
        <v>D-3</v>
      </c>
      <c r="AK1102" s="6" t="str">
        <f>VLOOKUP(V1102,'[1]03_MASTER_KODE_PRODI'!B$3:E$404,4,FALSE)</f>
        <v>Kebidanan</v>
      </c>
      <c r="AM1102" s="167"/>
    </row>
    <row r="1103" spans="1:39" ht="16.5" x14ac:dyDescent="0.3">
      <c r="A1103">
        <v>1100</v>
      </c>
      <c r="B1103" s="292" t="s">
        <v>1724</v>
      </c>
      <c r="C1103" s="302"/>
      <c r="D1103" s="19"/>
      <c r="E1103" s="304" t="s">
        <v>1728</v>
      </c>
      <c r="F1103" s="302" t="s">
        <v>1727</v>
      </c>
      <c r="G1103" s="19" t="s">
        <v>7</v>
      </c>
      <c r="H1103" s="142" t="s">
        <v>907</v>
      </c>
      <c r="I1103" s="19" t="s">
        <v>12</v>
      </c>
      <c r="J1103" s="142" t="s">
        <v>907</v>
      </c>
      <c r="K1103" s="302" t="s">
        <v>32</v>
      </c>
      <c r="L1103" s="301">
        <v>28951</v>
      </c>
      <c r="M1103" s="19"/>
      <c r="N1103" s="312"/>
      <c r="O1103" s="19"/>
      <c r="P1103" s="19" t="s">
        <v>1726</v>
      </c>
      <c r="Q1103" s="19" t="s">
        <v>1726</v>
      </c>
      <c r="R1103" s="13">
        <v>121</v>
      </c>
      <c r="S1103" s="100">
        <v>91991</v>
      </c>
      <c r="T1103" s="9"/>
      <c r="U1103" s="9"/>
      <c r="V1103" s="110" t="s">
        <v>623</v>
      </c>
      <c r="W1103" s="9">
        <v>1998</v>
      </c>
      <c r="X1103" s="9"/>
      <c r="Y1103" s="7" t="str">
        <f>VLOOKUP(B1103,'[1]01_MASTER_KODE_FASYANKES'!B$22:J$15694,8,FALSE)</f>
        <v>JAWA BARAT</v>
      </c>
      <c r="Z1103" s="6" t="str">
        <f>VLOOKUP(B1103,'[1]01_MASTER_KODE_FASYANKES'!B$22:J$15694,9,FALSE)</f>
        <v>BOGOR</v>
      </c>
      <c r="AA1103" s="6" t="str">
        <f>VLOOKUP(B1103,'[1]01_MASTER_KODE_FASYANKES'!B$22:J$15694,3,FALSE)</f>
        <v>Puskesmas</v>
      </c>
      <c r="AB1103" s="6" t="str">
        <f>VLOOKUP(B1103,'[1]01_MASTER_KODE_FASYANKES'!B$22:J$15694,2,FALSE)</f>
        <v>CITEUREUP</v>
      </c>
      <c r="AC1103" s="6">
        <f>VLOOKUP(S1103,'[1]02_MASTER_KODE_SDMK'!B$3:H$2218,2,FALSE)</f>
        <v>3020799</v>
      </c>
      <c r="AD1103" s="6" t="str">
        <f>VLOOKUP(S1103,'[1]02_MASTER_KODE_SDMK'!B$3:H$2218,4,FALSE)</f>
        <v>14. Tenaga Penunjang</v>
      </c>
      <c r="AE1103" s="6" t="str">
        <f>VLOOKUP(S1103,'[1]02_MASTER_KODE_SDMK'!B$3:H$2218,5,FALSE)</f>
        <v>02. Dukungan Manajemen</v>
      </c>
      <c r="AF1103" s="6" t="str">
        <f>VLOOKUP(S1103,'[1]02_MASTER_KODE_SDMK'!B$3:H$2218,3,FALSE)</f>
        <v>Tenaga Umum Lainnya yang belum tercantum</v>
      </c>
      <c r="AG1103" s="6" t="str">
        <f>VLOOKUP(S1103,'[1]02_MASTER_KODE_SDMK'!B$3:H$2218,7,FALSE)</f>
        <v>PNS</v>
      </c>
      <c r="AH1103" s="6" t="str">
        <f>IF(G1103="L","Laki-Laki",IF(G1103="P","Perempuan","TIDAK VALID"))</f>
        <v>Perempuan</v>
      </c>
      <c r="AI1103" s="6" t="e">
        <f>VLOOKUP(X1103,'[1]06_MASTER_KODE_KAMPUS'!B$3:C$4825,2,FALSE)</f>
        <v>#N/A</v>
      </c>
      <c r="AJ1103" s="6" t="str">
        <f>VLOOKUP(V1103,'[1]03_MASTER_KODE_PRODI'!B$3:E$404,3,FALSE)</f>
        <v>SMA / Setara</v>
      </c>
      <c r="AK1103" s="6" t="str">
        <f>VLOOKUP(V1103,'[1]03_MASTER_KODE_PRODI'!B$3:E$404,4,FALSE)</f>
        <v>Sekolah Menengah Kejuruan</v>
      </c>
      <c r="AM1103" s="167" t="s">
        <v>1725</v>
      </c>
    </row>
    <row r="1104" spans="1:39" x14ac:dyDescent="0.25">
      <c r="A1104">
        <v>1101</v>
      </c>
      <c r="B1104" s="292" t="s">
        <v>1724</v>
      </c>
      <c r="C1104" s="145"/>
      <c r="D1104" s="146" t="s">
        <v>1723</v>
      </c>
      <c r="E1104" s="146" t="s">
        <v>1723</v>
      </c>
      <c r="F1104" s="145" t="s">
        <v>1722</v>
      </c>
      <c r="G1104" s="19" t="s">
        <v>7</v>
      </c>
      <c r="H1104" s="146" t="s">
        <v>50</v>
      </c>
      <c r="I1104" s="145" t="s">
        <v>49</v>
      </c>
      <c r="J1104" s="146" t="s">
        <v>193</v>
      </c>
      <c r="K1104" s="145" t="s">
        <v>3</v>
      </c>
      <c r="L1104" s="140">
        <v>30559</v>
      </c>
      <c r="M1104" s="19" t="s">
        <v>31</v>
      </c>
      <c r="N1104" s="141" t="s">
        <v>319</v>
      </c>
      <c r="O1104" s="19"/>
      <c r="P1104" s="145" t="s">
        <v>348</v>
      </c>
      <c r="Q1104" s="19" t="s">
        <v>60</v>
      </c>
      <c r="R1104" s="13">
        <v>121</v>
      </c>
      <c r="S1104" s="100">
        <v>22011</v>
      </c>
      <c r="T1104" s="231"/>
      <c r="U1104" s="231"/>
      <c r="V1104" s="110">
        <v>15401</v>
      </c>
      <c r="W1104" s="9"/>
      <c r="X1104" s="231"/>
      <c r="Y1104" s="7" t="str">
        <f>VLOOKUP(B1104,'[1]01_MASTER_KODE_FASYANKES'!B$22:J$15694,8,FALSE)</f>
        <v>JAWA BARAT</v>
      </c>
      <c r="Z1104" s="6" t="str">
        <f>VLOOKUP(B1104,'[1]01_MASTER_KODE_FASYANKES'!B$22:J$15694,9,FALSE)</f>
        <v>BOGOR</v>
      </c>
      <c r="AA1104" s="6" t="str">
        <f>VLOOKUP(B1104,'[1]01_MASTER_KODE_FASYANKES'!B$22:J$15694,3,FALSE)</f>
        <v>Puskesmas</v>
      </c>
      <c r="AB1104" s="6" t="str">
        <f>VLOOKUP(B1104,'[1]01_MASTER_KODE_FASYANKES'!B$22:J$15694,2,FALSE)</f>
        <v>CITEUREUP</v>
      </c>
      <c r="AC1104" s="6">
        <f>VLOOKUP(S1104,'[1]02_MASTER_KODE_SDMK'!B$3:H$2218,2,FALSE)</f>
        <v>1040101</v>
      </c>
      <c r="AD1104" s="6" t="str">
        <f>VLOOKUP(S1104,'[1]02_MASTER_KODE_SDMK'!B$3:H$2218,4,FALSE)</f>
        <v>04. Kebidanan</v>
      </c>
      <c r="AE1104" s="6" t="str">
        <f>VLOOKUP(S1104,'[1]02_MASTER_KODE_SDMK'!B$3:H$2218,5,FALSE)</f>
        <v>01. Bidan</v>
      </c>
      <c r="AF1104" s="6" t="str">
        <f>VLOOKUP(S1104,'[1]02_MASTER_KODE_SDMK'!B$3:H$2218,3,FALSE)</f>
        <v>Bidan</v>
      </c>
      <c r="AG1104" s="6" t="str">
        <f>VLOOKUP(S1104,'[1]02_MASTER_KODE_SDMK'!B$3:H$2218,7,FALSE)</f>
        <v>PNS</v>
      </c>
      <c r="AH1104" s="6" t="str">
        <f>IF(G1104="L","Laki-Laki",IF(G1104="P","Perempuan","TIDAK VALID"))</f>
        <v>Perempuan</v>
      </c>
      <c r="AI1104" s="6" t="e">
        <f>VLOOKUP(X1104,'[1]06_MASTER_KODE_KAMPUS'!B$3:C$4825,2,FALSE)</f>
        <v>#N/A</v>
      </c>
      <c r="AJ1104" s="6" t="str">
        <f>VLOOKUP(V1104,'[1]03_MASTER_KODE_PRODI'!B$3:E$404,3,FALSE)</f>
        <v>D-3</v>
      </c>
      <c r="AK1104" s="6" t="str">
        <f>VLOOKUP(V1104,'[1]03_MASTER_KODE_PRODI'!B$3:E$404,4,FALSE)</f>
        <v>Kebidanan</v>
      </c>
      <c r="AM1104" s="19"/>
    </row>
    <row r="1105" spans="1:39" ht="26.25" thickBot="1" x14ac:dyDescent="0.3">
      <c r="A1105">
        <v>1102</v>
      </c>
      <c r="B1105" s="292" t="s">
        <v>1685</v>
      </c>
      <c r="C1105" s="320" t="s">
        <v>1721</v>
      </c>
      <c r="D1105" s="19"/>
      <c r="E1105" s="142" t="s">
        <v>1720</v>
      </c>
      <c r="F1105" s="19" t="s">
        <v>1719</v>
      </c>
      <c r="G1105" s="19" t="s">
        <v>7</v>
      </c>
      <c r="H1105" s="142" t="s">
        <v>87</v>
      </c>
      <c r="I1105" s="19" t="s">
        <v>5</v>
      </c>
      <c r="J1105" s="141" t="s">
        <v>4</v>
      </c>
      <c r="K1105" s="19" t="s">
        <v>3</v>
      </c>
      <c r="L1105" s="140">
        <v>30959</v>
      </c>
      <c r="M1105" s="19"/>
      <c r="N1105" s="291"/>
      <c r="O1105" s="19"/>
      <c r="P1105" s="129" t="s">
        <v>16</v>
      </c>
      <c r="Q1105" s="129" t="s">
        <v>16</v>
      </c>
      <c r="R1105" s="13">
        <v>121</v>
      </c>
      <c r="S1105" s="213">
        <v>11011</v>
      </c>
      <c r="T1105" s="9"/>
      <c r="U1105" s="9"/>
      <c r="V1105" s="214">
        <v>11201</v>
      </c>
      <c r="W1105" s="9">
        <v>2009</v>
      </c>
      <c r="X1105" s="9"/>
      <c r="Y1105" s="7" t="str">
        <f>VLOOKUP(B1105,'[1]01_MASTER_KODE_FASYANKES'!B$22:J$15694,8,FALSE)</f>
        <v>JAWA BARAT</v>
      </c>
      <c r="Z1105" s="6" t="str">
        <f>VLOOKUP(B1105,'[1]01_MASTER_KODE_FASYANKES'!B$22:J$15694,9,FALSE)</f>
        <v>BOGOR</v>
      </c>
      <c r="AA1105" s="6" t="str">
        <f>VLOOKUP(B1105,'[1]01_MASTER_KODE_FASYANKES'!B$22:J$15694,3,FALSE)</f>
        <v>Puskesmas</v>
      </c>
      <c r="AB1105" s="6" t="str">
        <f>VLOOKUP(B1105,'[1]01_MASTER_KODE_FASYANKES'!B$22:J$15694,2,FALSE)</f>
        <v>LEUWINUTUG</v>
      </c>
      <c r="AC1105" s="6">
        <f>VLOOKUP(S1105,'[1]02_MASTER_KODE_SDMK'!B$3:H$2218,2,FALSE)</f>
        <v>1010101</v>
      </c>
      <c r="AD1105" s="6" t="str">
        <f>VLOOKUP(S1105,'[1]02_MASTER_KODE_SDMK'!B$3:H$2218,4,FALSE)</f>
        <v>01. Medis</v>
      </c>
      <c r="AE1105" s="6" t="str">
        <f>VLOOKUP(S1105,'[1]02_MASTER_KODE_SDMK'!B$3:H$2218,5,FALSE)</f>
        <v>01. Dokter</v>
      </c>
      <c r="AF1105" s="6" t="str">
        <f>VLOOKUP(S1105,'[1]02_MASTER_KODE_SDMK'!B$3:H$2218,3,FALSE)</f>
        <v>Dokter Umum</v>
      </c>
      <c r="AG1105" s="6" t="str">
        <f>VLOOKUP(S1105,'[1]02_MASTER_KODE_SDMK'!B$3:H$2218,7,FALSE)</f>
        <v>PNS</v>
      </c>
      <c r="AH1105" s="6" t="str">
        <f>IF(G1105="L","Laki-Laki",IF(G1105="P","Perempuan","TIDAK VALID"))</f>
        <v>Perempuan</v>
      </c>
      <c r="AI1105" s="6" t="e">
        <f>VLOOKUP(X1105,'[1]06_MASTER_KODE_KAMPUS'!B$3:C$4825,2,FALSE)</f>
        <v>#N/A</v>
      </c>
      <c r="AJ1105" s="6" t="str">
        <f>VLOOKUP(V1105,'[1]03_MASTER_KODE_PRODI'!B$3:E$404,3,FALSE)</f>
        <v>S-1</v>
      </c>
      <c r="AK1105" s="6" t="str">
        <f>VLOOKUP(V1105,'[1]03_MASTER_KODE_PRODI'!B$3:E$404,4,FALSE)</f>
        <v>Ilmu Kedokteran</v>
      </c>
      <c r="AM1105" s="9" t="s">
        <v>1718</v>
      </c>
    </row>
    <row r="1106" spans="1:39" x14ac:dyDescent="0.25">
      <c r="A1106">
        <v>1103</v>
      </c>
      <c r="B1106" s="292" t="s">
        <v>1685</v>
      </c>
      <c r="C1106" s="19"/>
      <c r="D1106" s="19"/>
      <c r="E1106" s="142" t="s">
        <v>1717</v>
      </c>
      <c r="F1106" s="19" t="s">
        <v>1716</v>
      </c>
      <c r="G1106" s="19" t="s">
        <v>7</v>
      </c>
      <c r="H1106" s="142" t="s">
        <v>50</v>
      </c>
      <c r="I1106" s="19" t="s">
        <v>5</v>
      </c>
      <c r="J1106" s="141" t="s">
        <v>193</v>
      </c>
      <c r="K1106" s="19" t="s">
        <v>140</v>
      </c>
      <c r="L1106" s="140">
        <v>30610</v>
      </c>
      <c r="M1106" s="19"/>
      <c r="N1106" s="279" t="s">
        <v>1715</v>
      </c>
      <c r="O1106" s="19"/>
      <c r="P1106" s="19" t="s">
        <v>1</v>
      </c>
      <c r="Q1106" s="19" t="s">
        <v>1</v>
      </c>
      <c r="R1106" s="13">
        <v>121</v>
      </c>
      <c r="S1106" s="213">
        <v>15011</v>
      </c>
      <c r="T1106" s="9"/>
      <c r="U1106" s="9"/>
      <c r="V1106" s="110">
        <v>12201</v>
      </c>
      <c r="W1106" s="9">
        <v>2005</v>
      </c>
      <c r="X1106" s="9"/>
      <c r="Y1106" s="7" t="str">
        <f>VLOOKUP(B1106,'[1]01_MASTER_KODE_FASYANKES'!B$22:J$15694,8,FALSE)</f>
        <v>JAWA BARAT</v>
      </c>
      <c r="Z1106" s="6" t="str">
        <f>VLOOKUP(B1106,'[1]01_MASTER_KODE_FASYANKES'!B$22:J$15694,9,FALSE)</f>
        <v>BOGOR</v>
      </c>
      <c r="AA1106" s="6" t="str">
        <f>VLOOKUP(B1106,'[1]01_MASTER_KODE_FASYANKES'!B$22:J$15694,3,FALSE)</f>
        <v>Puskesmas</v>
      </c>
      <c r="AB1106" s="6" t="str">
        <f>VLOOKUP(B1106,'[1]01_MASTER_KODE_FASYANKES'!B$22:J$15694,2,FALSE)</f>
        <v>LEUWINUTUG</v>
      </c>
      <c r="AC1106" s="6">
        <f>VLOOKUP(S1106,'[1]02_MASTER_KODE_SDMK'!B$3:H$2218,2,FALSE)</f>
        <v>1010201</v>
      </c>
      <c r="AD1106" s="6" t="str">
        <f>VLOOKUP(S1106,'[1]02_MASTER_KODE_SDMK'!B$3:H$2218,4,FALSE)</f>
        <v>01. Medis</v>
      </c>
      <c r="AE1106" s="6" t="str">
        <f>VLOOKUP(S1106,'[1]02_MASTER_KODE_SDMK'!B$3:H$2218,5,FALSE)</f>
        <v>02. Dokter Gigi</v>
      </c>
      <c r="AF1106" s="6" t="str">
        <f>VLOOKUP(S1106,'[1]02_MASTER_KODE_SDMK'!B$3:H$2218,3,FALSE)</f>
        <v>Dokter Gigi</v>
      </c>
      <c r="AG1106" s="6" t="str">
        <f>VLOOKUP(S1106,'[1]02_MASTER_KODE_SDMK'!B$3:H$2218,7,FALSE)</f>
        <v>PNS</v>
      </c>
      <c r="AH1106" s="6" t="str">
        <f>IF(G1106="L","Laki-Laki",IF(G1106="P","Perempuan","TIDAK VALID"))</f>
        <v>Perempuan</v>
      </c>
      <c r="AI1106" s="6" t="e">
        <f>VLOOKUP(X1106,'[1]06_MASTER_KODE_KAMPUS'!B$3:C$4825,2,FALSE)</f>
        <v>#N/A</v>
      </c>
      <c r="AJ1106" s="6" t="str">
        <f>VLOOKUP(V1106,'[1]03_MASTER_KODE_PRODI'!B$3:E$404,3,FALSE)</f>
        <v>S-1</v>
      </c>
      <c r="AK1106" s="6" t="str">
        <f>VLOOKUP(V1106,'[1]03_MASTER_KODE_PRODI'!B$3:E$404,4,FALSE)</f>
        <v>Ilmu Kedokteran Gigi</v>
      </c>
      <c r="AM1106" s="9" t="s">
        <v>952</v>
      </c>
    </row>
    <row r="1107" spans="1:39" x14ac:dyDescent="0.25">
      <c r="A1107">
        <v>1104</v>
      </c>
      <c r="B1107" s="292" t="s">
        <v>1685</v>
      </c>
      <c r="C1107" s="19"/>
      <c r="D1107" s="19">
        <v>140260877</v>
      </c>
      <c r="E1107" s="142" t="s">
        <v>1714</v>
      </c>
      <c r="F1107" s="19" t="s">
        <v>1713</v>
      </c>
      <c r="G1107" s="19" t="s">
        <v>7</v>
      </c>
      <c r="H1107" s="142" t="s">
        <v>44</v>
      </c>
      <c r="I1107" s="19" t="s">
        <v>5</v>
      </c>
      <c r="J1107" s="146" t="s">
        <v>48</v>
      </c>
      <c r="K1107" s="19" t="s">
        <v>537</v>
      </c>
      <c r="L1107" s="140">
        <v>26080</v>
      </c>
      <c r="M1107" s="19"/>
      <c r="N1107" s="291"/>
      <c r="O1107" s="19"/>
      <c r="P1107" s="19" t="s">
        <v>334</v>
      </c>
      <c r="Q1107" s="19" t="s">
        <v>60</v>
      </c>
      <c r="R1107" s="13">
        <v>121</v>
      </c>
      <c r="S1107" s="100">
        <v>22011</v>
      </c>
      <c r="T1107" s="9"/>
      <c r="U1107" s="9"/>
      <c r="V1107" s="110">
        <v>15401</v>
      </c>
      <c r="W1107" s="9">
        <v>2009</v>
      </c>
      <c r="X1107" s="9"/>
      <c r="Y1107" s="7" t="str">
        <f>VLOOKUP(B1107,'[1]01_MASTER_KODE_FASYANKES'!B$22:J$15694,8,FALSE)</f>
        <v>JAWA BARAT</v>
      </c>
      <c r="Z1107" s="6" t="str">
        <f>VLOOKUP(B1107,'[1]01_MASTER_KODE_FASYANKES'!B$22:J$15694,9,FALSE)</f>
        <v>BOGOR</v>
      </c>
      <c r="AA1107" s="6" t="str">
        <f>VLOOKUP(B1107,'[1]01_MASTER_KODE_FASYANKES'!B$22:J$15694,3,FALSE)</f>
        <v>Puskesmas</v>
      </c>
      <c r="AB1107" s="6" t="str">
        <f>VLOOKUP(B1107,'[1]01_MASTER_KODE_FASYANKES'!B$22:J$15694,2,FALSE)</f>
        <v>LEUWINUTUG</v>
      </c>
      <c r="AC1107" s="6">
        <f>VLOOKUP(S1107,'[1]02_MASTER_KODE_SDMK'!B$3:H$2218,2,FALSE)</f>
        <v>1040101</v>
      </c>
      <c r="AD1107" s="6" t="str">
        <f>VLOOKUP(S1107,'[1]02_MASTER_KODE_SDMK'!B$3:H$2218,4,FALSE)</f>
        <v>04. Kebidanan</v>
      </c>
      <c r="AE1107" s="6" t="str">
        <f>VLOOKUP(S1107,'[1]02_MASTER_KODE_SDMK'!B$3:H$2218,5,FALSE)</f>
        <v>01. Bidan</v>
      </c>
      <c r="AF1107" s="6" t="str">
        <f>VLOOKUP(S1107,'[1]02_MASTER_KODE_SDMK'!B$3:H$2218,3,FALSE)</f>
        <v>Bidan</v>
      </c>
      <c r="AG1107" s="6" t="str">
        <f>VLOOKUP(S1107,'[1]02_MASTER_KODE_SDMK'!B$3:H$2218,7,FALSE)</f>
        <v>PNS</v>
      </c>
      <c r="AH1107" s="6" t="str">
        <f>IF(G1107="L","Laki-Laki",IF(G1107="P","Perempuan","TIDAK VALID"))</f>
        <v>Perempuan</v>
      </c>
      <c r="AI1107" s="6" t="e">
        <f>VLOOKUP(X1107,'[1]06_MASTER_KODE_KAMPUS'!B$3:C$4825,2,FALSE)</f>
        <v>#N/A</v>
      </c>
      <c r="AJ1107" s="6" t="str">
        <f>VLOOKUP(V1107,'[1]03_MASTER_KODE_PRODI'!B$3:E$404,3,FALSE)</f>
        <v>D-3</v>
      </c>
      <c r="AK1107" s="6" t="str">
        <f>VLOOKUP(V1107,'[1]03_MASTER_KODE_PRODI'!B$3:E$404,4,FALSE)</f>
        <v>Kebidanan</v>
      </c>
      <c r="AM1107" s="9"/>
    </row>
    <row r="1108" spans="1:39" x14ac:dyDescent="0.25">
      <c r="A1108">
        <v>1105</v>
      </c>
      <c r="B1108" s="292" t="s">
        <v>1685</v>
      </c>
      <c r="C1108" s="19"/>
      <c r="D1108" s="19">
        <v>140225557</v>
      </c>
      <c r="E1108" s="142" t="s">
        <v>1712</v>
      </c>
      <c r="F1108" s="19" t="s">
        <v>1711</v>
      </c>
      <c r="G1108" s="19" t="s">
        <v>7</v>
      </c>
      <c r="H1108" s="142" t="s">
        <v>66</v>
      </c>
      <c r="I1108" s="19" t="s">
        <v>5</v>
      </c>
      <c r="J1108" s="141" t="s">
        <v>48</v>
      </c>
      <c r="K1108" s="19" t="s">
        <v>32</v>
      </c>
      <c r="L1108" s="140">
        <v>24893</v>
      </c>
      <c r="M1108" s="19"/>
      <c r="N1108" s="291"/>
      <c r="O1108" s="19"/>
      <c r="P1108" s="19" t="s">
        <v>334</v>
      </c>
      <c r="Q1108" s="19" t="s">
        <v>60</v>
      </c>
      <c r="R1108" s="13">
        <v>121</v>
      </c>
      <c r="S1108" s="100">
        <v>22011</v>
      </c>
      <c r="T1108" s="9"/>
      <c r="U1108" s="9"/>
      <c r="V1108" s="110">
        <v>15401</v>
      </c>
      <c r="W1108" s="9"/>
      <c r="X1108" s="9"/>
      <c r="Y1108" s="7" t="str">
        <f>VLOOKUP(B1108,'[1]01_MASTER_KODE_FASYANKES'!B$22:J$15694,8,FALSE)</f>
        <v>JAWA BARAT</v>
      </c>
      <c r="Z1108" s="6" t="str">
        <f>VLOOKUP(B1108,'[1]01_MASTER_KODE_FASYANKES'!B$22:J$15694,9,FALSE)</f>
        <v>BOGOR</v>
      </c>
      <c r="AA1108" s="6" t="str">
        <f>VLOOKUP(B1108,'[1]01_MASTER_KODE_FASYANKES'!B$22:J$15694,3,FALSE)</f>
        <v>Puskesmas</v>
      </c>
      <c r="AB1108" s="6" t="str">
        <f>VLOOKUP(B1108,'[1]01_MASTER_KODE_FASYANKES'!B$22:J$15694,2,FALSE)</f>
        <v>LEUWINUTUG</v>
      </c>
      <c r="AC1108" s="6">
        <f>VLOOKUP(S1108,'[1]02_MASTER_KODE_SDMK'!B$3:H$2218,2,FALSE)</f>
        <v>1040101</v>
      </c>
      <c r="AD1108" s="6" t="str">
        <f>VLOOKUP(S1108,'[1]02_MASTER_KODE_SDMK'!B$3:H$2218,4,FALSE)</f>
        <v>04. Kebidanan</v>
      </c>
      <c r="AE1108" s="6" t="str">
        <f>VLOOKUP(S1108,'[1]02_MASTER_KODE_SDMK'!B$3:H$2218,5,FALSE)</f>
        <v>01. Bidan</v>
      </c>
      <c r="AF1108" s="6" t="str">
        <f>VLOOKUP(S1108,'[1]02_MASTER_KODE_SDMK'!B$3:H$2218,3,FALSE)</f>
        <v>Bidan</v>
      </c>
      <c r="AG1108" s="6" t="str">
        <f>VLOOKUP(S1108,'[1]02_MASTER_KODE_SDMK'!B$3:H$2218,7,FALSE)</f>
        <v>PNS</v>
      </c>
      <c r="AH1108" s="6" t="str">
        <f>IF(G1108="L","Laki-Laki",IF(G1108="P","Perempuan","TIDAK VALID"))</f>
        <v>Perempuan</v>
      </c>
      <c r="AI1108" s="6" t="e">
        <f>VLOOKUP(X1108,'[1]06_MASTER_KODE_KAMPUS'!B$3:C$4825,2,FALSE)</f>
        <v>#N/A</v>
      </c>
      <c r="AJ1108" s="6" t="str">
        <f>VLOOKUP(V1108,'[1]03_MASTER_KODE_PRODI'!B$3:E$404,3,FALSE)</f>
        <v>D-3</v>
      </c>
      <c r="AK1108" s="6" t="str">
        <f>VLOOKUP(V1108,'[1]03_MASTER_KODE_PRODI'!B$3:E$404,4,FALSE)</f>
        <v>Kebidanan</v>
      </c>
      <c r="AM1108" s="9"/>
    </row>
    <row r="1109" spans="1:39" x14ac:dyDescent="0.25">
      <c r="A1109">
        <v>1106</v>
      </c>
      <c r="B1109" s="292" t="s">
        <v>1685</v>
      </c>
      <c r="C1109" s="19"/>
      <c r="D1109" s="19">
        <v>140304216</v>
      </c>
      <c r="E1109" s="142" t="s">
        <v>1710</v>
      </c>
      <c r="F1109" s="19" t="s">
        <v>1709</v>
      </c>
      <c r="G1109" s="19" t="s">
        <v>7</v>
      </c>
      <c r="H1109" s="142" t="s">
        <v>1708</v>
      </c>
      <c r="I1109" s="19" t="s">
        <v>5</v>
      </c>
      <c r="J1109" s="141" t="s">
        <v>37</v>
      </c>
      <c r="K1109" s="19" t="s">
        <v>330</v>
      </c>
      <c r="L1109" s="140">
        <v>25864</v>
      </c>
      <c r="M1109" s="19"/>
      <c r="N1109" s="291"/>
      <c r="O1109" s="19"/>
      <c r="P1109" s="19" t="s">
        <v>334</v>
      </c>
      <c r="Q1109" s="19" t="s">
        <v>60</v>
      </c>
      <c r="R1109" s="13">
        <v>121</v>
      </c>
      <c r="S1109" s="100">
        <v>22011</v>
      </c>
      <c r="T1109" s="9"/>
      <c r="U1109" s="9"/>
      <c r="V1109" s="110">
        <v>15401</v>
      </c>
      <c r="W1109" s="9">
        <v>1990</v>
      </c>
      <c r="X1109" s="9"/>
      <c r="Y1109" s="7" t="str">
        <f>VLOOKUP(B1109,'[1]01_MASTER_KODE_FASYANKES'!B$22:J$15694,8,FALSE)</f>
        <v>JAWA BARAT</v>
      </c>
      <c r="Z1109" s="6" t="str">
        <f>VLOOKUP(B1109,'[1]01_MASTER_KODE_FASYANKES'!B$22:J$15694,9,FALSE)</f>
        <v>BOGOR</v>
      </c>
      <c r="AA1109" s="6" t="str">
        <f>VLOOKUP(B1109,'[1]01_MASTER_KODE_FASYANKES'!B$22:J$15694,3,FALSE)</f>
        <v>Puskesmas</v>
      </c>
      <c r="AB1109" s="6" t="str">
        <f>VLOOKUP(B1109,'[1]01_MASTER_KODE_FASYANKES'!B$22:J$15694,2,FALSE)</f>
        <v>LEUWINUTUG</v>
      </c>
      <c r="AC1109" s="6">
        <f>VLOOKUP(S1109,'[1]02_MASTER_KODE_SDMK'!B$3:H$2218,2,FALSE)</f>
        <v>1040101</v>
      </c>
      <c r="AD1109" s="6" t="str">
        <f>VLOOKUP(S1109,'[1]02_MASTER_KODE_SDMK'!B$3:H$2218,4,FALSE)</f>
        <v>04. Kebidanan</v>
      </c>
      <c r="AE1109" s="6" t="str">
        <f>VLOOKUP(S1109,'[1]02_MASTER_KODE_SDMK'!B$3:H$2218,5,FALSE)</f>
        <v>01. Bidan</v>
      </c>
      <c r="AF1109" s="6" t="str">
        <f>VLOOKUP(S1109,'[1]02_MASTER_KODE_SDMK'!B$3:H$2218,3,FALSE)</f>
        <v>Bidan</v>
      </c>
      <c r="AG1109" s="6" t="str">
        <f>VLOOKUP(S1109,'[1]02_MASTER_KODE_SDMK'!B$3:H$2218,7,FALSE)</f>
        <v>PNS</v>
      </c>
      <c r="AH1109" s="6" t="str">
        <f>IF(G1109="L","Laki-Laki",IF(G1109="P","Perempuan","TIDAK VALID"))</f>
        <v>Perempuan</v>
      </c>
      <c r="AI1109" s="6" t="e">
        <f>VLOOKUP(X1109,'[1]06_MASTER_KODE_KAMPUS'!B$3:C$4825,2,FALSE)</f>
        <v>#N/A</v>
      </c>
      <c r="AJ1109" s="6" t="str">
        <f>VLOOKUP(V1109,'[1]03_MASTER_KODE_PRODI'!B$3:E$404,3,FALSE)</f>
        <v>D-3</v>
      </c>
      <c r="AK1109" s="6" t="str">
        <f>VLOOKUP(V1109,'[1]03_MASTER_KODE_PRODI'!B$3:E$404,4,FALSE)</f>
        <v>Kebidanan</v>
      </c>
      <c r="AM1109" s="9">
        <v>2009</v>
      </c>
    </row>
    <row r="1110" spans="1:39" x14ac:dyDescent="0.25">
      <c r="A1110">
        <v>1107</v>
      </c>
      <c r="B1110" s="292" t="s">
        <v>1685</v>
      </c>
      <c r="C1110" s="19"/>
      <c r="D1110" s="19">
        <v>140276312</v>
      </c>
      <c r="E1110" s="142" t="s">
        <v>1707</v>
      </c>
      <c r="F1110" s="19" t="s">
        <v>1706</v>
      </c>
      <c r="G1110" s="19" t="s">
        <v>7</v>
      </c>
      <c r="H1110" s="142" t="s">
        <v>38</v>
      </c>
      <c r="I1110" s="19" t="s">
        <v>5</v>
      </c>
      <c r="J1110" s="141" t="s">
        <v>48</v>
      </c>
      <c r="K1110" s="19" t="s">
        <v>3</v>
      </c>
      <c r="L1110" s="140">
        <v>26585</v>
      </c>
      <c r="M1110" s="19"/>
      <c r="N1110" s="291"/>
      <c r="O1110" s="19"/>
      <c r="P1110" s="19" t="s">
        <v>334</v>
      </c>
      <c r="Q1110" s="19" t="s">
        <v>60</v>
      </c>
      <c r="R1110" s="13">
        <v>121</v>
      </c>
      <c r="S1110" s="100">
        <v>22011</v>
      </c>
      <c r="T1110" s="9"/>
      <c r="U1110" s="9"/>
      <c r="V1110" s="110">
        <v>15401</v>
      </c>
      <c r="W1110" s="9"/>
      <c r="X1110" s="9"/>
      <c r="Y1110" s="7" t="str">
        <f>VLOOKUP(B1110,'[1]01_MASTER_KODE_FASYANKES'!B$22:J$15694,8,FALSE)</f>
        <v>JAWA BARAT</v>
      </c>
      <c r="Z1110" s="6" t="str">
        <f>VLOOKUP(B1110,'[1]01_MASTER_KODE_FASYANKES'!B$22:J$15694,9,FALSE)</f>
        <v>BOGOR</v>
      </c>
      <c r="AA1110" s="6" t="str">
        <f>VLOOKUP(B1110,'[1]01_MASTER_KODE_FASYANKES'!B$22:J$15694,3,FALSE)</f>
        <v>Puskesmas</v>
      </c>
      <c r="AB1110" s="6" t="str">
        <f>VLOOKUP(B1110,'[1]01_MASTER_KODE_FASYANKES'!B$22:J$15694,2,FALSE)</f>
        <v>LEUWINUTUG</v>
      </c>
      <c r="AC1110" s="6">
        <f>VLOOKUP(S1110,'[1]02_MASTER_KODE_SDMK'!B$3:H$2218,2,FALSE)</f>
        <v>1040101</v>
      </c>
      <c r="AD1110" s="6" t="str">
        <f>VLOOKUP(S1110,'[1]02_MASTER_KODE_SDMK'!B$3:H$2218,4,FALSE)</f>
        <v>04. Kebidanan</v>
      </c>
      <c r="AE1110" s="6" t="str">
        <f>VLOOKUP(S1110,'[1]02_MASTER_KODE_SDMK'!B$3:H$2218,5,FALSE)</f>
        <v>01. Bidan</v>
      </c>
      <c r="AF1110" s="6" t="str">
        <f>VLOOKUP(S1110,'[1]02_MASTER_KODE_SDMK'!B$3:H$2218,3,FALSE)</f>
        <v>Bidan</v>
      </c>
      <c r="AG1110" s="6" t="str">
        <f>VLOOKUP(S1110,'[1]02_MASTER_KODE_SDMK'!B$3:H$2218,7,FALSE)</f>
        <v>PNS</v>
      </c>
      <c r="AH1110" s="6" t="str">
        <f>IF(G1110="L","Laki-Laki",IF(G1110="P","Perempuan","TIDAK VALID"))</f>
        <v>Perempuan</v>
      </c>
      <c r="AI1110" s="6" t="e">
        <f>VLOOKUP(X1110,'[1]06_MASTER_KODE_KAMPUS'!B$3:C$4825,2,FALSE)</f>
        <v>#N/A</v>
      </c>
      <c r="AJ1110" s="6" t="str">
        <f>VLOOKUP(V1110,'[1]03_MASTER_KODE_PRODI'!B$3:E$404,3,FALSE)</f>
        <v>D-3</v>
      </c>
      <c r="AK1110" s="6" t="str">
        <f>VLOOKUP(V1110,'[1]03_MASTER_KODE_PRODI'!B$3:E$404,4,FALSE)</f>
        <v>Kebidanan</v>
      </c>
      <c r="AM1110" s="9"/>
    </row>
    <row r="1111" spans="1:39" x14ac:dyDescent="0.25">
      <c r="A1111">
        <v>1108</v>
      </c>
      <c r="B1111" s="292" t="s">
        <v>1685</v>
      </c>
      <c r="C1111" s="19"/>
      <c r="D1111" s="19">
        <v>140107432</v>
      </c>
      <c r="E1111" s="142" t="s">
        <v>1705</v>
      </c>
      <c r="F1111" s="19" t="s">
        <v>1704</v>
      </c>
      <c r="G1111" s="19" t="s">
        <v>7</v>
      </c>
      <c r="H1111" s="142" t="s">
        <v>1703</v>
      </c>
      <c r="I1111" s="19" t="s">
        <v>53</v>
      </c>
      <c r="J1111" s="141" t="s">
        <v>591</v>
      </c>
      <c r="K1111" s="19" t="s">
        <v>1702</v>
      </c>
      <c r="L1111" s="140">
        <v>21653</v>
      </c>
      <c r="M1111" s="19"/>
      <c r="N1111" s="291"/>
      <c r="O1111" s="19"/>
      <c r="P1111" s="19" t="s">
        <v>10</v>
      </c>
      <c r="Q1111" s="19" t="s">
        <v>10</v>
      </c>
      <c r="R1111" s="13">
        <v>121</v>
      </c>
      <c r="S1111" s="13">
        <v>21991</v>
      </c>
      <c r="T1111" s="9"/>
      <c r="U1111" s="9"/>
      <c r="V1111" s="110" t="s">
        <v>10</v>
      </c>
      <c r="W1111" s="9">
        <v>1996</v>
      </c>
      <c r="X1111" s="9"/>
      <c r="Y1111" s="7" t="str">
        <f>VLOOKUP(B1111,'[1]01_MASTER_KODE_FASYANKES'!B$22:J$15694,8,FALSE)</f>
        <v>JAWA BARAT</v>
      </c>
      <c r="Z1111" s="6" t="str">
        <f>VLOOKUP(B1111,'[1]01_MASTER_KODE_FASYANKES'!B$22:J$15694,9,FALSE)</f>
        <v>BOGOR</v>
      </c>
      <c r="AA1111" s="6" t="str">
        <f>VLOOKUP(B1111,'[1]01_MASTER_KODE_FASYANKES'!B$22:J$15694,3,FALSE)</f>
        <v>Puskesmas</v>
      </c>
      <c r="AB1111" s="6" t="str">
        <f>VLOOKUP(B1111,'[1]01_MASTER_KODE_FASYANKES'!B$22:J$15694,2,FALSE)</f>
        <v>LEUWINUTUG</v>
      </c>
      <c r="AC1111" s="6">
        <f>VLOOKUP(S1111,'[1]02_MASTER_KODE_SDMK'!B$3:H$2218,2,FALSE)</f>
        <v>2030101</v>
      </c>
      <c r="AD1111" s="6" t="str">
        <f>VLOOKUP(S1111,'[1]02_MASTER_KODE_SDMK'!B$3:H$2218,4,FALSE)</f>
        <v>13. Asisten Tenaga Kesehatan</v>
      </c>
      <c r="AE1111" s="6" t="str">
        <f>VLOOKUP(S1111,'[1]02_MASTER_KODE_SDMK'!B$3:H$2218,5,FALSE)</f>
        <v>01. Keperawatan</v>
      </c>
      <c r="AF1111" s="6" t="str">
        <f>VLOOKUP(S1111,'[1]02_MASTER_KODE_SDMK'!B$3:H$2218,3,FALSE)</f>
        <v>Perawat (Asisten)</v>
      </c>
      <c r="AG1111" s="6" t="str">
        <f>VLOOKUP(S1111,'[1]02_MASTER_KODE_SDMK'!B$3:H$2218,7,FALSE)</f>
        <v>PNS</v>
      </c>
      <c r="AH1111" s="6" t="str">
        <f>IF(G1111="L","Laki-Laki",IF(G1111="P","Perempuan","TIDAK VALID"))</f>
        <v>Perempuan</v>
      </c>
      <c r="AI1111" s="6" t="e">
        <f>VLOOKUP(X1111,'[1]06_MASTER_KODE_KAMPUS'!B$3:C$4825,2,FALSE)</f>
        <v>#N/A</v>
      </c>
      <c r="AJ1111" s="6" t="str">
        <f>VLOOKUP(V1111,'[1]03_MASTER_KODE_PRODI'!B$3:E$404,3,FALSE)</f>
        <v>SMA / Setara</v>
      </c>
      <c r="AK1111" s="6" t="str">
        <f>VLOOKUP(V1111,'[1]03_MASTER_KODE_PRODI'!B$3:E$404,4,FALSE)</f>
        <v>Sekolah Perawat Kesehatan</v>
      </c>
      <c r="AM1111" s="9"/>
    </row>
    <row r="1112" spans="1:39" x14ac:dyDescent="0.25">
      <c r="A1112">
        <v>1109</v>
      </c>
      <c r="B1112" s="292" t="s">
        <v>1685</v>
      </c>
      <c r="C1112" s="19"/>
      <c r="D1112" s="19">
        <v>140357686</v>
      </c>
      <c r="E1112" s="142" t="s">
        <v>1701</v>
      </c>
      <c r="F1112" s="19" t="s">
        <v>1700</v>
      </c>
      <c r="G1112" s="19" t="s">
        <v>23</v>
      </c>
      <c r="H1112" s="142" t="s">
        <v>212</v>
      </c>
      <c r="I1112" s="19" t="s">
        <v>209</v>
      </c>
      <c r="J1112" s="141" t="s">
        <v>165</v>
      </c>
      <c r="K1112" s="19" t="s">
        <v>1699</v>
      </c>
      <c r="L1112" s="140">
        <v>27776</v>
      </c>
      <c r="M1112" s="19"/>
      <c r="N1112" s="291"/>
      <c r="O1112" s="19"/>
      <c r="P1112" s="19" t="s">
        <v>10</v>
      </c>
      <c r="Q1112" s="19" t="s">
        <v>97</v>
      </c>
      <c r="R1112" s="13">
        <v>121</v>
      </c>
      <c r="S1112" s="100">
        <v>41051</v>
      </c>
      <c r="T1112" s="9"/>
      <c r="U1112" s="9"/>
      <c r="V1112" s="110">
        <v>13163</v>
      </c>
      <c r="W1112" s="9">
        <v>2014</v>
      </c>
      <c r="X1112" s="9"/>
      <c r="Y1112" s="7" t="str">
        <f>VLOOKUP(B1112,'[1]01_MASTER_KODE_FASYANKES'!B$22:J$15694,8,FALSE)</f>
        <v>JAWA BARAT</v>
      </c>
      <c r="Z1112" s="6" t="str">
        <f>VLOOKUP(B1112,'[1]01_MASTER_KODE_FASYANKES'!B$22:J$15694,9,FALSE)</f>
        <v>BOGOR</v>
      </c>
      <c r="AA1112" s="6" t="str">
        <f>VLOOKUP(B1112,'[1]01_MASTER_KODE_FASYANKES'!B$22:J$15694,3,FALSE)</f>
        <v>Puskesmas</v>
      </c>
      <c r="AB1112" s="6" t="str">
        <f>VLOOKUP(B1112,'[1]01_MASTER_KODE_FASYANKES'!B$22:J$15694,2,FALSE)</f>
        <v>LEUWINUTUG</v>
      </c>
      <c r="AC1112" s="6">
        <f>VLOOKUP(S1112,'[1]02_MASTER_KODE_SDMK'!B$3:H$2218,2,FALSE)</f>
        <v>1060601</v>
      </c>
      <c r="AD1112" s="6" t="str">
        <f>VLOOKUP(S1112,'[1]02_MASTER_KODE_SDMK'!B$3:H$2218,4,FALSE)</f>
        <v>06. Kesehatan Masyarakat</v>
      </c>
      <c r="AE1112" s="6" t="str">
        <f>VLOOKUP(S1112,'[1]02_MASTER_KODE_SDMK'!B$3:H$2218,5,FALSE)</f>
        <v>06. Administrasi dan Kebijakan Kesehatan</v>
      </c>
      <c r="AF1112" s="6" t="str">
        <f>VLOOKUP(S1112,'[1]02_MASTER_KODE_SDMK'!B$3:H$2218,3,FALSE)</f>
        <v>Administrasi dan Kebijakan Kesehatan</v>
      </c>
      <c r="AG1112" s="6" t="str">
        <f>VLOOKUP(S1112,'[1]02_MASTER_KODE_SDMK'!B$3:H$2218,7,FALSE)</f>
        <v>PNS</v>
      </c>
      <c r="AH1112" s="6" t="str">
        <f>IF(G1112="L","Laki-Laki",IF(G1112="P","Perempuan","TIDAK VALID"))</f>
        <v>Laki-Laki</v>
      </c>
      <c r="AI1112" s="6" t="e">
        <f>VLOOKUP(X1112,'[1]06_MASTER_KODE_KAMPUS'!B$3:C$4825,2,FALSE)</f>
        <v>#N/A</v>
      </c>
      <c r="AJ1112" s="6" t="str">
        <f>VLOOKUP(V1112,'[1]03_MASTER_KODE_PRODI'!B$3:E$404,3,FALSE)</f>
        <v>S-2</v>
      </c>
      <c r="AK1112" s="6" t="str">
        <f>VLOOKUP(V1112,'[1]03_MASTER_KODE_PRODI'!B$3:E$404,4,FALSE)</f>
        <v>Administrasi Dan Kebijakan Kesehatan</v>
      </c>
      <c r="AM1112" s="9"/>
    </row>
    <row r="1113" spans="1:39" x14ac:dyDescent="0.25">
      <c r="A1113">
        <v>1110</v>
      </c>
      <c r="B1113" s="292" t="s">
        <v>1685</v>
      </c>
      <c r="C1113" s="19"/>
      <c r="D1113" s="19">
        <v>140167528</v>
      </c>
      <c r="E1113" s="142" t="s">
        <v>1698</v>
      </c>
      <c r="F1113" s="19" t="s">
        <v>1697</v>
      </c>
      <c r="G1113" s="19" t="s">
        <v>7</v>
      </c>
      <c r="H1113" s="142" t="s">
        <v>135</v>
      </c>
      <c r="I1113" s="19" t="s">
        <v>209</v>
      </c>
      <c r="J1113" s="19"/>
      <c r="K1113" s="19" t="s">
        <v>715</v>
      </c>
      <c r="L1113" s="140">
        <v>21466</v>
      </c>
      <c r="M1113" s="19"/>
      <c r="N1113" s="291"/>
      <c r="O1113" s="19"/>
      <c r="P1113" s="19" t="s">
        <v>301</v>
      </c>
      <c r="Q1113" s="19" t="s">
        <v>301</v>
      </c>
      <c r="R1113" s="13">
        <v>121</v>
      </c>
      <c r="S1113" s="100">
        <v>91991</v>
      </c>
      <c r="T1113" s="9"/>
      <c r="U1113" s="9"/>
      <c r="V1113" s="110" t="s">
        <v>623</v>
      </c>
      <c r="W1113" s="9">
        <v>1977</v>
      </c>
      <c r="X1113" s="9"/>
      <c r="Y1113" s="7" t="str">
        <f>VLOOKUP(B1113,'[1]01_MASTER_KODE_FASYANKES'!B$22:J$15694,8,FALSE)</f>
        <v>JAWA BARAT</v>
      </c>
      <c r="Z1113" s="6" t="str">
        <f>VLOOKUP(B1113,'[1]01_MASTER_KODE_FASYANKES'!B$22:J$15694,9,FALSE)</f>
        <v>BOGOR</v>
      </c>
      <c r="AA1113" s="6" t="str">
        <f>VLOOKUP(B1113,'[1]01_MASTER_KODE_FASYANKES'!B$22:J$15694,3,FALSE)</f>
        <v>Puskesmas</v>
      </c>
      <c r="AB1113" s="6" t="str">
        <f>VLOOKUP(B1113,'[1]01_MASTER_KODE_FASYANKES'!B$22:J$15694,2,FALSE)</f>
        <v>LEUWINUTUG</v>
      </c>
      <c r="AC1113" s="6">
        <f>VLOOKUP(S1113,'[1]02_MASTER_KODE_SDMK'!B$3:H$2218,2,FALSE)</f>
        <v>3020799</v>
      </c>
      <c r="AD1113" s="6" t="str">
        <f>VLOOKUP(S1113,'[1]02_MASTER_KODE_SDMK'!B$3:H$2218,4,FALSE)</f>
        <v>14. Tenaga Penunjang</v>
      </c>
      <c r="AE1113" s="6" t="str">
        <f>VLOOKUP(S1113,'[1]02_MASTER_KODE_SDMK'!B$3:H$2218,5,FALSE)</f>
        <v>02. Dukungan Manajemen</v>
      </c>
      <c r="AF1113" s="6" t="str">
        <f>VLOOKUP(S1113,'[1]02_MASTER_KODE_SDMK'!B$3:H$2218,3,FALSE)</f>
        <v>Tenaga Umum Lainnya yang belum tercantum</v>
      </c>
      <c r="AG1113" s="6" t="str">
        <f>VLOOKUP(S1113,'[1]02_MASTER_KODE_SDMK'!B$3:H$2218,7,FALSE)</f>
        <v>PNS</v>
      </c>
      <c r="AH1113" s="6" t="str">
        <f>IF(G1113="L","Laki-Laki",IF(G1113="P","Perempuan","TIDAK VALID"))</f>
        <v>Perempuan</v>
      </c>
      <c r="AI1113" s="6" t="e">
        <f>VLOOKUP(X1113,'[1]06_MASTER_KODE_KAMPUS'!B$3:C$4825,2,FALSE)</f>
        <v>#N/A</v>
      </c>
      <c r="AJ1113" s="6" t="str">
        <f>VLOOKUP(V1113,'[1]03_MASTER_KODE_PRODI'!B$3:E$404,3,FALSE)</f>
        <v>SMA / Setara</v>
      </c>
      <c r="AK1113" s="6" t="str">
        <f>VLOOKUP(V1113,'[1]03_MASTER_KODE_PRODI'!B$3:E$404,4,FALSE)</f>
        <v>Sekolah Menengah Kejuruan</v>
      </c>
      <c r="AM1113" s="9"/>
    </row>
    <row r="1114" spans="1:39" x14ac:dyDescent="0.25">
      <c r="A1114">
        <v>1111</v>
      </c>
      <c r="B1114" s="292" t="s">
        <v>1685</v>
      </c>
      <c r="C1114" s="19"/>
      <c r="D1114" s="19">
        <v>140169872</v>
      </c>
      <c r="E1114" s="142" t="s">
        <v>1696</v>
      </c>
      <c r="F1114" s="19" t="s">
        <v>1695</v>
      </c>
      <c r="G1114" s="19" t="s">
        <v>23</v>
      </c>
      <c r="H1114" s="142" t="s">
        <v>135</v>
      </c>
      <c r="I1114" s="19" t="s">
        <v>209</v>
      </c>
      <c r="J1114" s="19"/>
      <c r="K1114" s="19" t="s">
        <v>1181</v>
      </c>
      <c r="L1114" s="265" t="s">
        <v>1694</v>
      </c>
      <c r="M1114" s="19"/>
      <c r="N1114" s="291"/>
      <c r="O1114" s="19"/>
      <c r="P1114" s="19" t="s">
        <v>134</v>
      </c>
      <c r="Q1114" s="19" t="s">
        <v>134</v>
      </c>
      <c r="R1114" s="13">
        <v>121</v>
      </c>
      <c r="S1114" s="100">
        <v>91991</v>
      </c>
      <c r="T1114" s="9"/>
      <c r="U1114" s="9"/>
      <c r="V1114" s="110" t="s">
        <v>134</v>
      </c>
      <c r="W1114" s="9"/>
      <c r="X1114" s="9"/>
      <c r="Y1114" s="7" t="str">
        <f>VLOOKUP(B1114,'[1]01_MASTER_KODE_FASYANKES'!B$22:J$15694,8,FALSE)</f>
        <v>JAWA BARAT</v>
      </c>
      <c r="Z1114" s="6" t="str">
        <f>VLOOKUP(B1114,'[1]01_MASTER_KODE_FASYANKES'!B$22:J$15694,9,FALSE)</f>
        <v>BOGOR</v>
      </c>
      <c r="AA1114" s="6" t="str">
        <f>VLOOKUP(B1114,'[1]01_MASTER_KODE_FASYANKES'!B$22:J$15694,3,FALSE)</f>
        <v>Puskesmas</v>
      </c>
      <c r="AB1114" s="6" t="str">
        <f>VLOOKUP(B1114,'[1]01_MASTER_KODE_FASYANKES'!B$22:J$15694,2,FALSE)</f>
        <v>LEUWINUTUG</v>
      </c>
      <c r="AC1114" s="6">
        <f>VLOOKUP(S1114,'[1]02_MASTER_KODE_SDMK'!B$3:H$2218,2,FALSE)</f>
        <v>3020799</v>
      </c>
      <c r="AD1114" s="6" t="str">
        <f>VLOOKUP(S1114,'[1]02_MASTER_KODE_SDMK'!B$3:H$2218,4,FALSE)</f>
        <v>14. Tenaga Penunjang</v>
      </c>
      <c r="AE1114" s="6" t="str">
        <f>VLOOKUP(S1114,'[1]02_MASTER_KODE_SDMK'!B$3:H$2218,5,FALSE)</f>
        <v>02. Dukungan Manajemen</v>
      </c>
      <c r="AF1114" s="6" t="str">
        <f>VLOOKUP(S1114,'[1]02_MASTER_KODE_SDMK'!B$3:H$2218,3,FALSE)</f>
        <v>Tenaga Umum Lainnya yang belum tercantum</v>
      </c>
      <c r="AG1114" s="6" t="str">
        <f>VLOOKUP(S1114,'[1]02_MASTER_KODE_SDMK'!B$3:H$2218,7,FALSE)</f>
        <v>PNS</v>
      </c>
      <c r="AH1114" s="6" t="str">
        <f>IF(G1114="L","Laki-Laki",IF(G1114="P","Perempuan","TIDAK VALID"))</f>
        <v>Laki-Laki</v>
      </c>
      <c r="AI1114" s="6" t="e">
        <f>VLOOKUP(X1114,'[1]06_MASTER_KODE_KAMPUS'!B$3:C$4825,2,FALSE)</f>
        <v>#N/A</v>
      </c>
      <c r="AJ1114" s="6" t="str">
        <f>VLOOKUP(V1114,'[1]03_MASTER_KODE_PRODI'!B$3:E$404,3,FALSE)</f>
        <v>SMA / Setara</v>
      </c>
      <c r="AK1114" s="6" t="str">
        <f>VLOOKUP(V1114,'[1]03_MASTER_KODE_PRODI'!B$3:E$404,4,FALSE)</f>
        <v>Sekolah Menengah Atas</v>
      </c>
      <c r="AM1114" s="9"/>
    </row>
    <row r="1115" spans="1:39" x14ac:dyDescent="0.25">
      <c r="A1115">
        <v>1112</v>
      </c>
      <c r="B1115" s="292" t="s">
        <v>1685</v>
      </c>
      <c r="C1115" s="19"/>
      <c r="D1115" s="19">
        <v>140269521</v>
      </c>
      <c r="E1115" s="142" t="s">
        <v>1693</v>
      </c>
      <c r="F1115" s="19" t="s">
        <v>1692</v>
      </c>
      <c r="G1115" s="19" t="s">
        <v>23</v>
      </c>
      <c r="H1115" s="142" t="s">
        <v>44</v>
      </c>
      <c r="I1115" s="19" t="s">
        <v>124</v>
      </c>
      <c r="J1115" s="141" t="s">
        <v>37</v>
      </c>
      <c r="K1115" s="19" t="s">
        <v>32</v>
      </c>
      <c r="L1115" s="140">
        <v>26178</v>
      </c>
      <c r="M1115" s="19"/>
      <c r="N1115" s="291"/>
      <c r="O1115" s="19"/>
      <c r="P1115" s="19" t="s">
        <v>185</v>
      </c>
      <c r="Q1115" s="19" t="s">
        <v>134</v>
      </c>
      <c r="R1115" s="13">
        <v>121</v>
      </c>
      <c r="S1115" s="100">
        <v>91991</v>
      </c>
      <c r="T1115" s="9"/>
      <c r="U1115" s="9"/>
      <c r="V1115" s="110" t="s">
        <v>134</v>
      </c>
      <c r="W1115" s="9">
        <v>1988</v>
      </c>
      <c r="X1115" s="9"/>
      <c r="Y1115" s="7" t="str">
        <f>VLOOKUP(B1115,'[1]01_MASTER_KODE_FASYANKES'!B$22:J$15694,8,FALSE)</f>
        <v>JAWA BARAT</v>
      </c>
      <c r="Z1115" s="6" t="str">
        <f>VLOOKUP(B1115,'[1]01_MASTER_KODE_FASYANKES'!B$22:J$15694,9,FALSE)</f>
        <v>BOGOR</v>
      </c>
      <c r="AA1115" s="6" t="str">
        <f>VLOOKUP(B1115,'[1]01_MASTER_KODE_FASYANKES'!B$22:J$15694,3,FALSE)</f>
        <v>Puskesmas</v>
      </c>
      <c r="AB1115" s="6" t="str">
        <f>VLOOKUP(B1115,'[1]01_MASTER_KODE_FASYANKES'!B$22:J$15694,2,FALSE)</f>
        <v>LEUWINUTUG</v>
      </c>
      <c r="AC1115" s="6">
        <f>VLOOKUP(S1115,'[1]02_MASTER_KODE_SDMK'!B$3:H$2218,2,FALSE)</f>
        <v>3020799</v>
      </c>
      <c r="AD1115" s="6" t="str">
        <f>VLOOKUP(S1115,'[1]02_MASTER_KODE_SDMK'!B$3:H$2218,4,FALSE)</f>
        <v>14. Tenaga Penunjang</v>
      </c>
      <c r="AE1115" s="6" t="str">
        <f>VLOOKUP(S1115,'[1]02_MASTER_KODE_SDMK'!B$3:H$2218,5,FALSE)</f>
        <v>02. Dukungan Manajemen</v>
      </c>
      <c r="AF1115" s="6" t="str">
        <f>VLOOKUP(S1115,'[1]02_MASTER_KODE_SDMK'!B$3:H$2218,3,FALSE)</f>
        <v>Tenaga Umum Lainnya yang belum tercantum</v>
      </c>
      <c r="AG1115" s="6" t="str">
        <f>VLOOKUP(S1115,'[1]02_MASTER_KODE_SDMK'!B$3:H$2218,7,FALSE)</f>
        <v>PNS</v>
      </c>
      <c r="AH1115" s="6" t="str">
        <f>IF(G1115="L","Laki-Laki",IF(G1115="P","Perempuan","TIDAK VALID"))</f>
        <v>Laki-Laki</v>
      </c>
      <c r="AI1115" s="6" t="e">
        <f>VLOOKUP(X1115,'[1]06_MASTER_KODE_KAMPUS'!B$3:C$4825,2,FALSE)</f>
        <v>#N/A</v>
      </c>
      <c r="AJ1115" s="6" t="str">
        <f>VLOOKUP(V1115,'[1]03_MASTER_KODE_PRODI'!B$3:E$404,3,FALSE)</f>
        <v>SMA / Setara</v>
      </c>
      <c r="AK1115" s="6" t="str">
        <f>VLOOKUP(V1115,'[1]03_MASTER_KODE_PRODI'!B$3:E$404,4,FALSE)</f>
        <v>Sekolah Menengah Atas</v>
      </c>
      <c r="AM1115" s="9"/>
    </row>
    <row r="1116" spans="1:39" x14ac:dyDescent="0.25">
      <c r="A1116">
        <v>1113</v>
      </c>
      <c r="B1116" s="292" t="s">
        <v>1685</v>
      </c>
      <c r="C1116" s="265"/>
      <c r="D1116" s="265">
        <v>480141409</v>
      </c>
      <c r="E1116" s="237" t="s">
        <v>1691</v>
      </c>
      <c r="F1116" s="265" t="s">
        <v>1690</v>
      </c>
      <c r="G1116" s="19" t="s">
        <v>23</v>
      </c>
      <c r="H1116" s="237" t="s">
        <v>0</v>
      </c>
      <c r="I1116" s="265" t="s">
        <v>124</v>
      </c>
      <c r="J1116" s="236" t="s">
        <v>290</v>
      </c>
      <c r="K1116" s="265" t="s">
        <v>32</v>
      </c>
      <c r="L1116" s="140">
        <v>27642</v>
      </c>
      <c r="M1116" s="19"/>
      <c r="N1116" s="291"/>
      <c r="O1116" s="19"/>
      <c r="P1116" s="265" t="s">
        <v>10</v>
      </c>
      <c r="Q1116" s="19" t="s">
        <v>10</v>
      </c>
      <c r="R1116" s="13">
        <v>121</v>
      </c>
      <c r="S1116" s="13">
        <v>21991</v>
      </c>
      <c r="T1116" s="9"/>
      <c r="U1116" s="9"/>
      <c r="V1116" s="110" t="s">
        <v>10</v>
      </c>
      <c r="W1116" s="9"/>
      <c r="X1116" s="9"/>
      <c r="Y1116" s="7" t="str">
        <f>VLOOKUP(B1116,'[1]01_MASTER_KODE_FASYANKES'!B$22:J$15694,8,FALSE)</f>
        <v>JAWA BARAT</v>
      </c>
      <c r="Z1116" s="6" t="str">
        <f>VLOOKUP(B1116,'[1]01_MASTER_KODE_FASYANKES'!B$22:J$15694,9,FALSE)</f>
        <v>BOGOR</v>
      </c>
      <c r="AA1116" s="6" t="str">
        <f>VLOOKUP(B1116,'[1]01_MASTER_KODE_FASYANKES'!B$22:J$15694,3,FALSE)</f>
        <v>Puskesmas</v>
      </c>
      <c r="AB1116" s="6" t="str">
        <f>VLOOKUP(B1116,'[1]01_MASTER_KODE_FASYANKES'!B$22:J$15694,2,FALSE)</f>
        <v>LEUWINUTUG</v>
      </c>
      <c r="AC1116" s="6">
        <f>VLOOKUP(S1116,'[1]02_MASTER_KODE_SDMK'!B$3:H$2218,2,FALSE)</f>
        <v>2030101</v>
      </c>
      <c r="AD1116" s="6" t="str">
        <f>VLOOKUP(S1116,'[1]02_MASTER_KODE_SDMK'!B$3:H$2218,4,FALSE)</f>
        <v>13. Asisten Tenaga Kesehatan</v>
      </c>
      <c r="AE1116" s="6" t="str">
        <f>VLOOKUP(S1116,'[1]02_MASTER_KODE_SDMK'!B$3:H$2218,5,FALSE)</f>
        <v>01. Keperawatan</v>
      </c>
      <c r="AF1116" s="6" t="str">
        <f>VLOOKUP(S1116,'[1]02_MASTER_KODE_SDMK'!B$3:H$2218,3,FALSE)</f>
        <v>Perawat (Asisten)</v>
      </c>
      <c r="AG1116" s="6" t="str">
        <f>VLOOKUP(S1116,'[1]02_MASTER_KODE_SDMK'!B$3:H$2218,7,FALSE)</f>
        <v>PNS</v>
      </c>
      <c r="AH1116" s="6" t="str">
        <f>IF(G1116="L","Laki-Laki",IF(G1116="P","Perempuan","TIDAK VALID"))</f>
        <v>Laki-Laki</v>
      </c>
      <c r="AI1116" s="6" t="e">
        <f>VLOOKUP(X1116,'[1]06_MASTER_KODE_KAMPUS'!B$3:C$4825,2,FALSE)</f>
        <v>#N/A</v>
      </c>
      <c r="AJ1116" s="6" t="str">
        <f>VLOOKUP(V1116,'[1]03_MASTER_KODE_PRODI'!B$3:E$404,3,FALSE)</f>
        <v>SMA / Setara</v>
      </c>
      <c r="AK1116" s="6" t="str">
        <f>VLOOKUP(V1116,'[1]03_MASTER_KODE_PRODI'!B$3:E$404,4,FALSE)</f>
        <v>Sekolah Perawat Kesehatan</v>
      </c>
      <c r="AM1116" s="9"/>
    </row>
    <row r="1117" spans="1:39" x14ac:dyDescent="0.25">
      <c r="A1117">
        <v>1114</v>
      </c>
      <c r="B1117" s="292" t="s">
        <v>1685</v>
      </c>
      <c r="C1117" s="265"/>
      <c r="D1117" s="265">
        <v>480151960</v>
      </c>
      <c r="E1117" s="237" t="s">
        <v>1689</v>
      </c>
      <c r="F1117" s="265" t="s">
        <v>1688</v>
      </c>
      <c r="G1117" s="19" t="s">
        <v>7</v>
      </c>
      <c r="H1117" s="237" t="s">
        <v>171</v>
      </c>
      <c r="I1117" s="265" t="s">
        <v>49</v>
      </c>
      <c r="J1117" s="236" t="s">
        <v>165</v>
      </c>
      <c r="K1117" s="265" t="s">
        <v>32</v>
      </c>
      <c r="L1117" s="140">
        <v>28783</v>
      </c>
      <c r="M1117" s="19"/>
      <c r="N1117" s="291"/>
      <c r="O1117" s="19"/>
      <c r="P1117" s="265" t="s">
        <v>334</v>
      </c>
      <c r="Q1117" s="19" t="s">
        <v>60</v>
      </c>
      <c r="R1117" s="13">
        <v>121</v>
      </c>
      <c r="S1117" s="100">
        <v>22011</v>
      </c>
      <c r="T1117" s="9"/>
      <c r="U1117" s="9"/>
      <c r="V1117" s="110">
        <v>15401</v>
      </c>
      <c r="W1117" s="9"/>
      <c r="X1117" s="9"/>
      <c r="Y1117" s="7" t="str">
        <f>VLOOKUP(B1117,'[1]01_MASTER_KODE_FASYANKES'!B$22:J$15694,8,FALSE)</f>
        <v>JAWA BARAT</v>
      </c>
      <c r="Z1117" s="6" t="str">
        <f>VLOOKUP(B1117,'[1]01_MASTER_KODE_FASYANKES'!B$22:J$15694,9,FALSE)</f>
        <v>BOGOR</v>
      </c>
      <c r="AA1117" s="6" t="str">
        <f>VLOOKUP(B1117,'[1]01_MASTER_KODE_FASYANKES'!B$22:J$15694,3,FALSE)</f>
        <v>Puskesmas</v>
      </c>
      <c r="AB1117" s="6" t="str">
        <f>VLOOKUP(B1117,'[1]01_MASTER_KODE_FASYANKES'!B$22:J$15694,2,FALSE)</f>
        <v>LEUWINUTUG</v>
      </c>
      <c r="AC1117" s="6">
        <f>VLOOKUP(S1117,'[1]02_MASTER_KODE_SDMK'!B$3:H$2218,2,FALSE)</f>
        <v>1040101</v>
      </c>
      <c r="AD1117" s="6" t="str">
        <f>VLOOKUP(S1117,'[1]02_MASTER_KODE_SDMK'!B$3:H$2218,4,FALSE)</f>
        <v>04. Kebidanan</v>
      </c>
      <c r="AE1117" s="6" t="str">
        <f>VLOOKUP(S1117,'[1]02_MASTER_KODE_SDMK'!B$3:H$2218,5,FALSE)</f>
        <v>01. Bidan</v>
      </c>
      <c r="AF1117" s="6" t="str">
        <f>VLOOKUP(S1117,'[1]02_MASTER_KODE_SDMK'!B$3:H$2218,3,FALSE)</f>
        <v>Bidan</v>
      </c>
      <c r="AG1117" s="6" t="str">
        <f>VLOOKUP(S1117,'[1]02_MASTER_KODE_SDMK'!B$3:H$2218,7,FALSE)</f>
        <v>PNS</v>
      </c>
      <c r="AH1117" s="6" t="str">
        <f>IF(G1117="L","Laki-Laki",IF(G1117="P","Perempuan","TIDAK VALID"))</f>
        <v>Perempuan</v>
      </c>
      <c r="AI1117" s="6" t="e">
        <f>VLOOKUP(X1117,'[1]06_MASTER_KODE_KAMPUS'!B$3:C$4825,2,FALSE)</f>
        <v>#N/A</v>
      </c>
      <c r="AJ1117" s="6" t="str">
        <f>VLOOKUP(V1117,'[1]03_MASTER_KODE_PRODI'!B$3:E$404,3,FALSE)</f>
        <v>D-3</v>
      </c>
      <c r="AK1117" s="6" t="str">
        <f>VLOOKUP(V1117,'[1]03_MASTER_KODE_PRODI'!B$3:E$404,4,FALSE)</f>
        <v>Kebidanan</v>
      </c>
      <c r="AM1117" s="9"/>
    </row>
    <row r="1118" spans="1:39" x14ac:dyDescent="0.25">
      <c r="A1118">
        <v>1115</v>
      </c>
      <c r="B1118" s="292" t="s">
        <v>1685</v>
      </c>
      <c r="C1118" s="19"/>
      <c r="D1118" s="19">
        <v>480182550</v>
      </c>
      <c r="E1118" s="142" t="s">
        <v>1687</v>
      </c>
      <c r="F1118" s="19" t="s">
        <v>1686</v>
      </c>
      <c r="G1118" s="19" t="s">
        <v>7</v>
      </c>
      <c r="H1118" s="142" t="s">
        <v>54</v>
      </c>
      <c r="I1118" s="19" t="s">
        <v>124</v>
      </c>
      <c r="J1118" s="146" t="s">
        <v>37</v>
      </c>
      <c r="K1118" s="19" t="s">
        <v>32</v>
      </c>
      <c r="L1118" s="140">
        <v>24896</v>
      </c>
      <c r="M1118" s="19"/>
      <c r="N1118" s="291"/>
      <c r="O1118" s="19"/>
      <c r="P1118" s="19" t="s">
        <v>442</v>
      </c>
      <c r="Q1118" s="19" t="s">
        <v>442</v>
      </c>
      <c r="R1118" s="13">
        <v>121</v>
      </c>
      <c r="S1118" s="13">
        <v>31991</v>
      </c>
      <c r="T1118" s="9"/>
      <c r="U1118" s="9"/>
      <c r="V1118" s="110" t="s">
        <v>442</v>
      </c>
      <c r="W1118" s="9"/>
      <c r="X1118" s="9"/>
      <c r="Y1118" s="7" t="str">
        <f>VLOOKUP(B1118,'[1]01_MASTER_KODE_FASYANKES'!B$22:J$15694,8,FALSE)</f>
        <v>JAWA BARAT</v>
      </c>
      <c r="Z1118" s="6" t="str">
        <f>VLOOKUP(B1118,'[1]01_MASTER_KODE_FASYANKES'!B$22:J$15694,9,FALSE)</f>
        <v>BOGOR</v>
      </c>
      <c r="AA1118" s="6" t="str">
        <f>VLOOKUP(B1118,'[1]01_MASTER_KODE_FASYANKES'!B$22:J$15694,3,FALSE)</f>
        <v>Puskesmas</v>
      </c>
      <c r="AB1118" s="6" t="str">
        <f>VLOOKUP(B1118,'[1]01_MASTER_KODE_FASYANKES'!B$22:J$15694,2,FALSE)</f>
        <v>LEUWINUTUG</v>
      </c>
      <c r="AC1118" s="6">
        <f>VLOOKUP(S1118,'[1]02_MASTER_KODE_SDMK'!B$3:H$2218,2,FALSE)</f>
        <v>2050101</v>
      </c>
      <c r="AD1118" s="6" t="str">
        <f>VLOOKUP(S1118,'[1]02_MASTER_KODE_SDMK'!B$3:H$2218,4,FALSE)</f>
        <v>13. Asisten Tenaga Kesehatan</v>
      </c>
      <c r="AE1118" s="6" t="str">
        <f>VLOOKUP(S1118,'[1]02_MASTER_KODE_SDMK'!B$3:H$2218,5,FALSE)</f>
        <v>03. Kefarmasian</v>
      </c>
      <c r="AF1118" s="6" t="str">
        <f>VLOOKUP(S1118,'[1]02_MASTER_KODE_SDMK'!B$3:H$2218,3,FALSE)</f>
        <v>Farmasi (Asisten)</v>
      </c>
      <c r="AG1118" s="6" t="str">
        <f>VLOOKUP(S1118,'[1]02_MASTER_KODE_SDMK'!B$3:H$2218,7,FALSE)</f>
        <v>PNS</v>
      </c>
      <c r="AH1118" s="6" t="str">
        <f>IF(G1118="L","Laki-Laki",IF(G1118="P","Perempuan","TIDAK VALID"))</f>
        <v>Perempuan</v>
      </c>
      <c r="AI1118" s="6" t="e">
        <f>VLOOKUP(X1118,'[1]06_MASTER_KODE_KAMPUS'!B$3:C$4825,2,FALSE)</f>
        <v>#N/A</v>
      </c>
      <c r="AJ1118" s="6" t="str">
        <f>VLOOKUP(V1118,'[1]03_MASTER_KODE_PRODI'!B$3:E$404,3,FALSE)</f>
        <v>SMA / Setara</v>
      </c>
      <c r="AK1118" s="6" t="str">
        <f>VLOOKUP(V1118,'[1]03_MASTER_KODE_PRODI'!B$3:E$404,4,FALSE)</f>
        <v>Sekolah Menengah Farmasi</v>
      </c>
      <c r="AM1118" s="9"/>
    </row>
    <row r="1119" spans="1:39" x14ac:dyDescent="0.25">
      <c r="A1119">
        <v>1116</v>
      </c>
      <c r="B1119" s="292" t="s">
        <v>1685</v>
      </c>
      <c r="C1119" s="107"/>
      <c r="D1119" s="256">
        <v>480152361</v>
      </c>
      <c r="E1119" s="296" t="s">
        <v>1684</v>
      </c>
      <c r="F1119" s="107" t="s">
        <v>1683</v>
      </c>
      <c r="G1119" s="19" t="s">
        <v>7</v>
      </c>
      <c r="H1119" s="237" t="s">
        <v>171</v>
      </c>
      <c r="I1119" s="256" t="s">
        <v>53</v>
      </c>
      <c r="J1119" s="149" t="s">
        <v>63</v>
      </c>
      <c r="K1119" s="19"/>
      <c r="L1119" s="140"/>
      <c r="M1119" s="19"/>
      <c r="N1119" s="291"/>
      <c r="O1119" s="19"/>
      <c r="P1119" s="19" t="s">
        <v>206</v>
      </c>
      <c r="Q1119" s="19" t="s">
        <v>370</v>
      </c>
      <c r="R1119" s="13">
        <v>121</v>
      </c>
      <c r="S1119" s="100">
        <v>21011</v>
      </c>
      <c r="T1119" s="333"/>
      <c r="U1119" s="333"/>
      <c r="V1119" s="110">
        <v>14401</v>
      </c>
      <c r="W1119" s="9"/>
      <c r="X1119" s="333"/>
      <c r="Y1119" s="7" t="str">
        <f>VLOOKUP(B1119,'[1]01_MASTER_KODE_FASYANKES'!B$22:J$15694,8,FALSE)</f>
        <v>JAWA BARAT</v>
      </c>
      <c r="Z1119" s="6" t="str">
        <f>VLOOKUP(B1119,'[1]01_MASTER_KODE_FASYANKES'!B$22:J$15694,9,FALSE)</f>
        <v>BOGOR</v>
      </c>
      <c r="AA1119" s="6" t="str">
        <f>VLOOKUP(B1119,'[1]01_MASTER_KODE_FASYANKES'!B$22:J$15694,3,FALSE)</f>
        <v>Puskesmas</v>
      </c>
      <c r="AB1119" s="6" t="str">
        <f>VLOOKUP(B1119,'[1]01_MASTER_KODE_FASYANKES'!B$22:J$15694,2,FALSE)</f>
        <v>LEUWINUTUG</v>
      </c>
      <c r="AC1119" s="6">
        <f>VLOOKUP(S1119,'[1]02_MASTER_KODE_SDMK'!B$3:H$2218,2,FALSE)</f>
        <v>1030101</v>
      </c>
      <c r="AD1119" s="6" t="str">
        <f>VLOOKUP(S1119,'[1]02_MASTER_KODE_SDMK'!B$3:H$2218,4,FALSE)</f>
        <v>03. Keperawatan</v>
      </c>
      <c r="AE1119" s="6" t="str">
        <f>VLOOKUP(S1119,'[1]02_MASTER_KODE_SDMK'!B$3:H$2218,5,FALSE)</f>
        <v>01. Perawat Kesehatan Masyarakat</v>
      </c>
      <c r="AF1119" s="6" t="str">
        <f>VLOOKUP(S1119,'[1]02_MASTER_KODE_SDMK'!B$3:H$2218,3,FALSE)</f>
        <v>Perawat (Non Ners)</v>
      </c>
      <c r="AG1119" s="6" t="str">
        <f>VLOOKUP(S1119,'[1]02_MASTER_KODE_SDMK'!B$3:H$2218,7,FALSE)</f>
        <v>PNS</v>
      </c>
      <c r="AH1119" s="6" t="str">
        <f>IF(G1119="L","Laki-Laki",IF(G1119="P","Perempuan","TIDAK VALID"))</f>
        <v>Perempuan</v>
      </c>
      <c r="AI1119" s="6" t="e">
        <f>VLOOKUP(X1119,'[1]06_MASTER_KODE_KAMPUS'!B$3:C$4825,2,FALSE)</f>
        <v>#N/A</v>
      </c>
      <c r="AJ1119" s="6" t="str">
        <f>VLOOKUP(V1119,'[1]03_MASTER_KODE_PRODI'!B$3:E$404,3,FALSE)</f>
        <v>D-3</v>
      </c>
      <c r="AK1119" s="6" t="str">
        <f>VLOOKUP(V1119,'[1]03_MASTER_KODE_PRODI'!B$3:E$404,4,FALSE)</f>
        <v>Keperawatan</v>
      </c>
      <c r="AM1119" s="9"/>
    </row>
    <row r="1120" spans="1:39" x14ac:dyDescent="0.25">
      <c r="A1120">
        <v>1117</v>
      </c>
      <c r="B1120" s="292" t="s">
        <v>1644</v>
      </c>
      <c r="C1120" s="141" t="s">
        <v>1682</v>
      </c>
      <c r="D1120" s="19"/>
      <c r="E1120" s="142" t="s">
        <v>1681</v>
      </c>
      <c r="F1120" s="19" t="s">
        <v>1680</v>
      </c>
      <c r="G1120" s="19" t="s">
        <v>7</v>
      </c>
      <c r="H1120" s="142" t="s">
        <v>87</v>
      </c>
      <c r="I1120" s="19" t="s">
        <v>5</v>
      </c>
      <c r="J1120" s="141" t="s">
        <v>4</v>
      </c>
      <c r="K1120" s="19" t="s">
        <v>32</v>
      </c>
      <c r="L1120" s="140">
        <v>28426</v>
      </c>
      <c r="M1120" s="19"/>
      <c r="N1120" s="291"/>
      <c r="O1120" s="19"/>
      <c r="P1120" s="129" t="s">
        <v>16</v>
      </c>
      <c r="Q1120" s="129" t="s">
        <v>16</v>
      </c>
      <c r="R1120" s="13">
        <v>121</v>
      </c>
      <c r="S1120" s="213">
        <v>11011</v>
      </c>
      <c r="T1120" s="9"/>
      <c r="U1120" s="9"/>
      <c r="V1120" s="214">
        <v>11201</v>
      </c>
      <c r="W1120" s="9">
        <v>2005</v>
      </c>
      <c r="X1120" s="219" t="s">
        <v>1100</v>
      </c>
      <c r="Y1120" s="7" t="str">
        <f>VLOOKUP(B1120,'[1]01_MASTER_KODE_FASYANKES'!B$22:J$15694,8,FALSE)</f>
        <v>JAWA BARAT</v>
      </c>
      <c r="Z1120" s="6" t="str">
        <f>VLOOKUP(B1120,'[1]01_MASTER_KODE_FASYANKES'!B$22:J$15694,9,FALSE)</f>
        <v>BOGOR</v>
      </c>
      <c r="AA1120" s="6" t="str">
        <f>VLOOKUP(B1120,'[1]01_MASTER_KODE_FASYANKES'!B$22:J$15694,3,FALSE)</f>
        <v>Puskesmas</v>
      </c>
      <c r="AB1120" s="6" t="str">
        <f>VLOOKUP(B1120,'[1]01_MASTER_KODE_FASYANKES'!B$22:J$15694,2,FALSE)</f>
        <v>TAJUR</v>
      </c>
      <c r="AC1120" s="6">
        <f>VLOOKUP(S1120,'[1]02_MASTER_KODE_SDMK'!B$3:H$2218,2,FALSE)</f>
        <v>1010101</v>
      </c>
      <c r="AD1120" s="6" t="str">
        <f>VLOOKUP(S1120,'[1]02_MASTER_KODE_SDMK'!B$3:H$2218,4,FALSE)</f>
        <v>01. Medis</v>
      </c>
      <c r="AE1120" s="6" t="str">
        <f>VLOOKUP(S1120,'[1]02_MASTER_KODE_SDMK'!B$3:H$2218,5,FALSE)</f>
        <v>01. Dokter</v>
      </c>
      <c r="AF1120" s="6" t="str">
        <f>VLOOKUP(S1120,'[1]02_MASTER_KODE_SDMK'!B$3:H$2218,3,FALSE)</f>
        <v>Dokter Umum</v>
      </c>
      <c r="AG1120" s="6" t="str">
        <f>VLOOKUP(S1120,'[1]02_MASTER_KODE_SDMK'!B$3:H$2218,7,FALSE)</f>
        <v>PNS</v>
      </c>
      <c r="AH1120" s="6" t="str">
        <f>IF(G1120="L","Laki-Laki",IF(G1120="P","Perempuan","TIDAK VALID"))</f>
        <v>Perempuan</v>
      </c>
      <c r="AI1120" s="6" t="str">
        <f>VLOOKUP(X1120,'[1]06_MASTER_KODE_KAMPUS'!B$3:C$4825,2,FALSE)</f>
        <v>Universitas Kristen Indonesia</v>
      </c>
      <c r="AJ1120" s="6" t="str">
        <f>VLOOKUP(V1120,'[1]03_MASTER_KODE_PRODI'!B$3:E$404,3,FALSE)</f>
        <v>S-1</v>
      </c>
      <c r="AK1120" s="6" t="str">
        <f>VLOOKUP(V1120,'[1]03_MASTER_KODE_PRODI'!B$3:E$404,4,FALSE)</f>
        <v>Ilmu Kedokteran</v>
      </c>
      <c r="AM1120" s="9" t="s">
        <v>1099</v>
      </c>
    </row>
    <row r="1121" spans="1:39" x14ac:dyDescent="0.25">
      <c r="A1121">
        <v>1118</v>
      </c>
      <c r="B1121" s="292" t="s">
        <v>1644</v>
      </c>
      <c r="C1121" s="19"/>
      <c r="D1121" s="19">
        <v>140201606</v>
      </c>
      <c r="E1121" s="142" t="s">
        <v>1679</v>
      </c>
      <c r="F1121" s="19" t="s">
        <v>1678</v>
      </c>
      <c r="G1121" s="19" t="s">
        <v>7</v>
      </c>
      <c r="H1121" s="142" t="s">
        <v>990</v>
      </c>
      <c r="I1121" s="19" t="s">
        <v>57</v>
      </c>
      <c r="J1121" s="141" t="s">
        <v>17</v>
      </c>
      <c r="K1121" s="19" t="s">
        <v>32</v>
      </c>
      <c r="L1121" s="140">
        <v>21325</v>
      </c>
      <c r="M1121" s="19"/>
      <c r="N1121" s="291"/>
      <c r="O1121" s="19"/>
      <c r="P1121" s="19" t="s">
        <v>334</v>
      </c>
      <c r="Q1121" s="19" t="s">
        <v>60</v>
      </c>
      <c r="R1121" s="13">
        <v>121</v>
      </c>
      <c r="S1121" s="100">
        <v>22011</v>
      </c>
      <c r="T1121" s="9"/>
      <c r="U1121" s="9"/>
      <c r="V1121" s="110">
        <v>15401</v>
      </c>
      <c r="W1121" s="9">
        <v>1992</v>
      </c>
      <c r="X1121" s="9"/>
      <c r="Y1121" s="7" t="str">
        <f>VLOOKUP(B1121,'[1]01_MASTER_KODE_FASYANKES'!B$22:J$15694,8,FALSE)</f>
        <v>JAWA BARAT</v>
      </c>
      <c r="Z1121" s="6" t="str">
        <f>VLOOKUP(B1121,'[1]01_MASTER_KODE_FASYANKES'!B$22:J$15694,9,FALSE)</f>
        <v>BOGOR</v>
      </c>
      <c r="AA1121" s="6" t="str">
        <f>VLOOKUP(B1121,'[1]01_MASTER_KODE_FASYANKES'!B$22:J$15694,3,FALSE)</f>
        <v>Puskesmas</v>
      </c>
      <c r="AB1121" s="6" t="str">
        <f>VLOOKUP(B1121,'[1]01_MASTER_KODE_FASYANKES'!B$22:J$15694,2,FALSE)</f>
        <v>TAJUR</v>
      </c>
      <c r="AC1121" s="6">
        <f>VLOOKUP(S1121,'[1]02_MASTER_KODE_SDMK'!B$3:H$2218,2,FALSE)</f>
        <v>1040101</v>
      </c>
      <c r="AD1121" s="6" t="str">
        <f>VLOOKUP(S1121,'[1]02_MASTER_KODE_SDMK'!B$3:H$2218,4,FALSE)</f>
        <v>04. Kebidanan</v>
      </c>
      <c r="AE1121" s="6" t="str">
        <f>VLOOKUP(S1121,'[1]02_MASTER_KODE_SDMK'!B$3:H$2218,5,FALSE)</f>
        <v>01. Bidan</v>
      </c>
      <c r="AF1121" s="6" t="str">
        <f>VLOOKUP(S1121,'[1]02_MASTER_KODE_SDMK'!B$3:H$2218,3,FALSE)</f>
        <v>Bidan</v>
      </c>
      <c r="AG1121" s="6" t="str">
        <f>VLOOKUP(S1121,'[1]02_MASTER_KODE_SDMK'!B$3:H$2218,7,FALSE)</f>
        <v>PNS</v>
      </c>
      <c r="AH1121" s="6" t="str">
        <f>IF(G1121="L","Laki-Laki",IF(G1121="P","Perempuan","TIDAK VALID"))</f>
        <v>Perempuan</v>
      </c>
      <c r="AI1121" s="6" t="e">
        <f>VLOOKUP(X1121,'[1]06_MASTER_KODE_KAMPUS'!B$3:C$4825,2,FALSE)</f>
        <v>#N/A</v>
      </c>
      <c r="AJ1121" s="6" t="str">
        <f>VLOOKUP(V1121,'[1]03_MASTER_KODE_PRODI'!B$3:E$404,3,FALSE)</f>
        <v>D-3</v>
      </c>
      <c r="AK1121" s="6" t="str">
        <f>VLOOKUP(V1121,'[1]03_MASTER_KODE_PRODI'!B$3:E$404,4,FALSE)</f>
        <v>Kebidanan</v>
      </c>
      <c r="AM1121" s="9"/>
    </row>
    <row r="1122" spans="1:39" x14ac:dyDescent="0.25">
      <c r="A1122">
        <v>1119</v>
      </c>
      <c r="B1122" s="292" t="s">
        <v>1644</v>
      </c>
      <c r="C1122" s="19"/>
      <c r="D1122" s="19">
        <v>140279779</v>
      </c>
      <c r="E1122" s="142" t="s">
        <v>1677</v>
      </c>
      <c r="F1122" s="19" t="s">
        <v>1676</v>
      </c>
      <c r="G1122" s="19" t="s">
        <v>7</v>
      </c>
      <c r="H1122" s="142" t="s">
        <v>38</v>
      </c>
      <c r="I1122" s="19" t="s">
        <v>5</v>
      </c>
      <c r="J1122" s="141" t="s">
        <v>48</v>
      </c>
      <c r="K1122" s="19" t="s">
        <v>579</v>
      </c>
      <c r="L1122" s="140">
        <v>26454</v>
      </c>
      <c r="M1122" s="19"/>
      <c r="N1122" s="291"/>
      <c r="O1122" s="19"/>
      <c r="P1122" s="19" t="s">
        <v>334</v>
      </c>
      <c r="Q1122" s="19" t="s">
        <v>60</v>
      </c>
      <c r="R1122" s="13">
        <v>121</v>
      </c>
      <c r="S1122" s="100">
        <v>22011</v>
      </c>
      <c r="T1122" s="9"/>
      <c r="U1122" s="9"/>
      <c r="V1122" s="110">
        <v>15401</v>
      </c>
      <c r="W1122" s="9">
        <v>2009</v>
      </c>
      <c r="X1122" s="9"/>
      <c r="Y1122" s="7" t="str">
        <f>VLOOKUP(B1122,'[1]01_MASTER_KODE_FASYANKES'!B$22:J$15694,8,FALSE)</f>
        <v>JAWA BARAT</v>
      </c>
      <c r="Z1122" s="6" t="str">
        <f>VLOOKUP(B1122,'[1]01_MASTER_KODE_FASYANKES'!B$22:J$15694,9,FALSE)</f>
        <v>BOGOR</v>
      </c>
      <c r="AA1122" s="6" t="str">
        <f>VLOOKUP(B1122,'[1]01_MASTER_KODE_FASYANKES'!B$22:J$15694,3,FALSE)</f>
        <v>Puskesmas</v>
      </c>
      <c r="AB1122" s="6" t="str">
        <f>VLOOKUP(B1122,'[1]01_MASTER_KODE_FASYANKES'!B$22:J$15694,2,FALSE)</f>
        <v>TAJUR</v>
      </c>
      <c r="AC1122" s="6">
        <f>VLOOKUP(S1122,'[1]02_MASTER_KODE_SDMK'!B$3:H$2218,2,FALSE)</f>
        <v>1040101</v>
      </c>
      <c r="AD1122" s="6" t="str">
        <f>VLOOKUP(S1122,'[1]02_MASTER_KODE_SDMK'!B$3:H$2218,4,FALSE)</f>
        <v>04. Kebidanan</v>
      </c>
      <c r="AE1122" s="6" t="str">
        <f>VLOOKUP(S1122,'[1]02_MASTER_KODE_SDMK'!B$3:H$2218,5,FALSE)</f>
        <v>01. Bidan</v>
      </c>
      <c r="AF1122" s="6" t="str">
        <f>VLOOKUP(S1122,'[1]02_MASTER_KODE_SDMK'!B$3:H$2218,3,FALSE)</f>
        <v>Bidan</v>
      </c>
      <c r="AG1122" s="6" t="str">
        <f>VLOOKUP(S1122,'[1]02_MASTER_KODE_SDMK'!B$3:H$2218,7,FALSE)</f>
        <v>PNS</v>
      </c>
      <c r="AH1122" s="6" t="str">
        <f>IF(G1122="L","Laki-Laki",IF(G1122="P","Perempuan","TIDAK VALID"))</f>
        <v>Perempuan</v>
      </c>
      <c r="AI1122" s="6" t="e">
        <f>VLOOKUP(X1122,'[1]06_MASTER_KODE_KAMPUS'!B$3:C$4825,2,FALSE)</f>
        <v>#N/A</v>
      </c>
      <c r="AJ1122" s="6" t="str">
        <f>VLOOKUP(V1122,'[1]03_MASTER_KODE_PRODI'!B$3:E$404,3,FALSE)</f>
        <v>D-3</v>
      </c>
      <c r="AK1122" s="6" t="str">
        <f>VLOOKUP(V1122,'[1]03_MASTER_KODE_PRODI'!B$3:E$404,4,FALSE)</f>
        <v>Kebidanan</v>
      </c>
      <c r="AM1122" s="9"/>
    </row>
    <row r="1123" spans="1:39" x14ac:dyDescent="0.25">
      <c r="A1123">
        <v>1120</v>
      </c>
      <c r="B1123" s="292" t="s">
        <v>1644</v>
      </c>
      <c r="C1123" s="19"/>
      <c r="D1123" s="19">
        <v>140312408</v>
      </c>
      <c r="E1123" s="142" t="s">
        <v>1675</v>
      </c>
      <c r="F1123" s="19" t="s">
        <v>1674</v>
      </c>
      <c r="G1123" s="19" t="s">
        <v>23</v>
      </c>
      <c r="H1123" s="142" t="s">
        <v>275</v>
      </c>
      <c r="I1123" s="19" t="s">
        <v>209</v>
      </c>
      <c r="J1123" s="141" t="s">
        <v>193</v>
      </c>
      <c r="K1123" s="19" t="s">
        <v>32</v>
      </c>
      <c r="L1123" s="140">
        <v>27345</v>
      </c>
      <c r="M1123" s="19"/>
      <c r="N1123" s="291"/>
      <c r="O1123" s="19"/>
      <c r="P1123" s="19" t="s">
        <v>371</v>
      </c>
      <c r="Q1123" s="19" t="s">
        <v>818</v>
      </c>
      <c r="R1123" s="13">
        <v>121</v>
      </c>
      <c r="S1123" s="100">
        <v>41051</v>
      </c>
      <c r="T1123" s="9"/>
      <c r="U1123" s="9"/>
      <c r="V1123" s="110">
        <v>13201</v>
      </c>
      <c r="W1123" s="9">
        <v>2011</v>
      </c>
      <c r="X1123" s="9"/>
      <c r="Y1123" s="7" t="str">
        <f>VLOOKUP(B1123,'[1]01_MASTER_KODE_FASYANKES'!B$22:J$15694,8,FALSE)</f>
        <v>JAWA BARAT</v>
      </c>
      <c r="Z1123" s="6" t="str">
        <f>VLOOKUP(B1123,'[1]01_MASTER_KODE_FASYANKES'!B$22:J$15694,9,FALSE)</f>
        <v>BOGOR</v>
      </c>
      <c r="AA1123" s="6" t="str">
        <f>VLOOKUP(B1123,'[1]01_MASTER_KODE_FASYANKES'!B$22:J$15694,3,FALSE)</f>
        <v>Puskesmas</v>
      </c>
      <c r="AB1123" s="6" t="str">
        <f>VLOOKUP(B1123,'[1]01_MASTER_KODE_FASYANKES'!B$22:J$15694,2,FALSE)</f>
        <v>TAJUR</v>
      </c>
      <c r="AC1123" s="6">
        <f>VLOOKUP(S1123,'[1]02_MASTER_KODE_SDMK'!B$3:H$2218,2,FALSE)</f>
        <v>1060601</v>
      </c>
      <c r="AD1123" s="6" t="str">
        <f>VLOOKUP(S1123,'[1]02_MASTER_KODE_SDMK'!B$3:H$2218,4,FALSE)</f>
        <v>06. Kesehatan Masyarakat</v>
      </c>
      <c r="AE1123" s="6" t="str">
        <f>VLOOKUP(S1123,'[1]02_MASTER_KODE_SDMK'!B$3:H$2218,5,FALSE)</f>
        <v>06. Administrasi dan Kebijakan Kesehatan</v>
      </c>
      <c r="AF1123" s="6" t="str">
        <f>VLOOKUP(S1123,'[1]02_MASTER_KODE_SDMK'!B$3:H$2218,3,FALSE)</f>
        <v>Administrasi dan Kebijakan Kesehatan</v>
      </c>
      <c r="AG1123" s="6" t="str">
        <f>VLOOKUP(S1123,'[1]02_MASTER_KODE_SDMK'!B$3:H$2218,7,FALSE)</f>
        <v>PNS</v>
      </c>
      <c r="AH1123" s="6" t="str">
        <f>IF(G1123="L","Laki-Laki",IF(G1123="P","Perempuan","TIDAK VALID"))</f>
        <v>Laki-Laki</v>
      </c>
      <c r="AI1123" s="6" t="e">
        <f>VLOOKUP(X1123,'[1]06_MASTER_KODE_KAMPUS'!B$3:C$4825,2,FALSE)</f>
        <v>#N/A</v>
      </c>
      <c r="AJ1123" s="6" t="str">
        <f>VLOOKUP(V1123,'[1]03_MASTER_KODE_PRODI'!B$3:E$404,3,FALSE)</f>
        <v>S-1</v>
      </c>
      <c r="AK1123" s="6" t="str">
        <f>VLOOKUP(V1123,'[1]03_MASTER_KODE_PRODI'!B$3:E$404,4,FALSE)</f>
        <v>Kesehatan Masyarakat</v>
      </c>
      <c r="AM1123" s="9"/>
    </row>
    <row r="1124" spans="1:39" x14ac:dyDescent="0.25">
      <c r="A1124">
        <v>1121</v>
      </c>
      <c r="B1124" s="292" t="s">
        <v>1644</v>
      </c>
      <c r="C1124" s="19"/>
      <c r="D1124" s="19">
        <v>140262023</v>
      </c>
      <c r="E1124" s="142" t="s">
        <v>1673</v>
      </c>
      <c r="F1124" s="19" t="s">
        <v>1672</v>
      </c>
      <c r="G1124" s="19" t="s">
        <v>7</v>
      </c>
      <c r="H1124" s="142" t="s">
        <v>44</v>
      </c>
      <c r="I1124" s="19" t="s">
        <v>209</v>
      </c>
      <c r="J1124" s="141" t="s">
        <v>193</v>
      </c>
      <c r="K1124" s="19" t="s">
        <v>537</v>
      </c>
      <c r="L1124" s="140">
        <v>23602</v>
      </c>
      <c r="M1124" s="19"/>
      <c r="N1124" s="332"/>
      <c r="O1124" s="291" t="s">
        <v>1671</v>
      </c>
      <c r="P1124" s="19" t="s">
        <v>10</v>
      </c>
      <c r="Q1124" s="19" t="s">
        <v>10</v>
      </c>
      <c r="R1124" s="13">
        <v>121</v>
      </c>
      <c r="S1124" s="13">
        <v>21991</v>
      </c>
      <c r="T1124" s="9"/>
      <c r="U1124" s="9"/>
      <c r="V1124" s="110" t="s">
        <v>10</v>
      </c>
      <c r="W1124" s="9" t="s">
        <v>513</v>
      </c>
      <c r="X1124" s="9"/>
      <c r="Y1124" s="7" t="str">
        <f>VLOOKUP(B1124,'[1]01_MASTER_KODE_FASYANKES'!B$22:J$15694,8,FALSE)</f>
        <v>JAWA BARAT</v>
      </c>
      <c r="Z1124" s="6" t="str">
        <f>VLOOKUP(B1124,'[1]01_MASTER_KODE_FASYANKES'!B$22:J$15694,9,FALSE)</f>
        <v>BOGOR</v>
      </c>
      <c r="AA1124" s="6" t="str">
        <f>VLOOKUP(B1124,'[1]01_MASTER_KODE_FASYANKES'!B$22:J$15694,3,FALSE)</f>
        <v>Puskesmas</v>
      </c>
      <c r="AB1124" s="6" t="str">
        <f>VLOOKUP(B1124,'[1]01_MASTER_KODE_FASYANKES'!B$22:J$15694,2,FALSE)</f>
        <v>TAJUR</v>
      </c>
      <c r="AC1124" s="6">
        <f>VLOOKUP(S1124,'[1]02_MASTER_KODE_SDMK'!B$3:H$2218,2,FALSE)</f>
        <v>2030101</v>
      </c>
      <c r="AD1124" s="6" t="str">
        <f>VLOOKUP(S1124,'[1]02_MASTER_KODE_SDMK'!B$3:H$2218,4,FALSE)</f>
        <v>13. Asisten Tenaga Kesehatan</v>
      </c>
      <c r="AE1124" s="6" t="str">
        <f>VLOOKUP(S1124,'[1]02_MASTER_KODE_SDMK'!B$3:H$2218,5,FALSE)</f>
        <v>01. Keperawatan</v>
      </c>
      <c r="AF1124" s="6" t="str">
        <f>VLOOKUP(S1124,'[1]02_MASTER_KODE_SDMK'!B$3:H$2218,3,FALSE)</f>
        <v>Perawat (Asisten)</v>
      </c>
      <c r="AG1124" s="6" t="str">
        <f>VLOOKUP(S1124,'[1]02_MASTER_KODE_SDMK'!B$3:H$2218,7,FALSE)</f>
        <v>PNS</v>
      </c>
      <c r="AH1124" s="6" t="str">
        <f>IF(G1124="L","Laki-Laki",IF(G1124="P","Perempuan","TIDAK VALID"))</f>
        <v>Perempuan</v>
      </c>
      <c r="AI1124" s="6" t="e">
        <f>VLOOKUP(X1124,'[1]06_MASTER_KODE_KAMPUS'!B$3:C$4825,2,FALSE)</f>
        <v>#N/A</v>
      </c>
      <c r="AJ1124" s="6" t="str">
        <f>VLOOKUP(V1124,'[1]03_MASTER_KODE_PRODI'!B$3:E$404,3,FALSE)</f>
        <v>SMA / Setara</v>
      </c>
      <c r="AK1124" s="6" t="str">
        <f>VLOOKUP(V1124,'[1]03_MASTER_KODE_PRODI'!B$3:E$404,4,FALSE)</f>
        <v>Sekolah Perawat Kesehatan</v>
      </c>
      <c r="AM1124" s="9"/>
    </row>
    <row r="1125" spans="1:39" x14ac:dyDescent="0.25">
      <c r="A1125">
        <v>1122</v>
      </c>
      <c r="B1125" s="292" t="s">
        <v>1644</v>
      </c>
      <c r="C1125" s="19"/>
      <c r="D1125" s="19">
        <v>140155512</v>
      </c>
      <c r="E1125" s="142" t="s">
        <v>1670</v>
      </c>
      <c r="F1125" s="19" t="s">
        <v>1669</v>
      </c>
      <c r="G1125" s="19" t="s">
        <v>7</v>
      </c>
      <c r="H1125" s="142" t="s">
        <v>521</v>
      </c>
      <c r="I1125" s="19" t="s">
        <v>57</v>
      </c>
      <c r="J1125" s="141" t="s">
        <v>43</v>
      </c>
      <c r="K1125" s="19" t="s">
        <v>70</v>
      </c>
      <c r="L1125" s="140">
        <v>23442</v>
      </c>
      <c r="M1125" s="19"/>
      <c r="N1125" s="291"/>
      <c r="O1125" s="19"/>
      <c r="P1125" s="19" t="s">
        <v>10</v>
      </c>
      <c r="Q1125" s="19" t="s">
        <v>10</v>
      </c>
      <c r="R1125" s="13">
        <v>121</v>
      </c>
      <c r="S1125" s="13">
        <v>21991</v>
      </c>
      <c r="T1125" s="9"/>
      <c r="U1125" s="9"/>
      <c r="V1125" s="110" t="s">
        <v>10</v>
      </c>
      <c r="W1125" s="9">
        <v>1992</v>
      </c>
      <c r="X1125" s="9"/>
      <c r="Y1125" s="7" t="str">
        <f>VLOOKUP(B1125,'[1]01_MASTER_KODE_FASYANKES'!B$22:J$15694,8,FALSE)</f>
        <v>JAWA BARAT</v>
      </c>
      <c r="Z1125" s="6" t="str">
        <f>VLOOKUP(B1125,'[1]01_MASTER_KODE_FASYANKES'!B$22:J$15694,9,FALSE)</f>
        <v>BOGOR</v>
      </c>
      <c r="AA1125" s="6" t="str">
        <f>VLOOKUP(B1125,'[1]01_MASTER_KODE_FASYANKES'!B$22:J$15694,3,FALSE)</f>
        <v>Puskesmas</v>
      </c>
      <c r="AB1125" s="6" t="str">
        <f>VLOOKUP(B1125,'[1]01_MASTER_KODE_FASYANKES'!B$22:J$15694,2,FALSE)</f>
        <v>TAJUR</v>
      </c>
      <c r="AC1125" s="6">
        <f>VLOOKUP(S1125,'[1]02_MASTER_KODE_SDMK'!B$3:H$2218,2,FALSE)</f>
        <v>2030101</v>
      </c>
      <c r="AD1125" s="6" t="str">
        <f>VLOOKUP(S1125,'[1]02_MASTER_KODE_SDMK'!B$3:H$2218,4,FALSE)</f>
        <v>13. Asisten Tenaga Kesehatan</v>
      </c>
      <c r="AE1125" s="6" t="str">
        <f>VLOOKUP(S1125,'[1]02_MASTER_KODE_SDMK'!B$3:H$2218,5,FALSE)</f>
        <v>01. Keperawatan</v>
      </c>
      <c r="AF1125" s="6" t="str">
        <f>VLOOKUP(S1125,'[1]02_MASTER_KODE_SDMK'!B$3:H$2218,3,FALSE)</f>
        <v>Perawat (Asisten)</v>
      </c>
      <c r="AG1125" s="6" t="str">
        <f>VLOOKUP(S1125,'[1]02_MASTER_KODE_SDMK'!B$3:H$2218,7,FALSE)</f>
        <v>PNS</v>
      </c>
      <c r="AH1125" s="6" t="str">
        <f>IF(G1125="L","Laki-Laki",IF(G1125="P","Perempuan","TIDAK VALID"))</f>
        <v>Perempuan</v>
      </c>
      <c r="AI1125" s="6" t="e">
        <f>VLOOKUP(X1125,'[1]06_MASTER_KODE_KAMPUS'!B$3:C$4825,2,FALSE)</f>
        <v>#N/A</v>
      </c>
      <c r="AJ1125" s="6" t="str">
        <f>VLOOKUP(V1125,'[1]03_MASTER_KODE_PRODI'!B$3:E$404,3,FALSE)</f>
        <v>SMA / Setara</v>
      </c>
      <c r="AK1125" s="6" t="str">
        <f>VLOOKUP(V1125,'[1]03_MASTER_KODE_PRODI'!B$3:E$404,4,FALSE)</f>
        <v>Sekolah Perawat Kesehatan</v>
      </c>
      <c r="AM1125" s="9"/>
    </row>
    <row r="1126" spans="1:39" x14ac:dyDescent="0.25">
      <c r="A1126">
        <v>1123</v>
      </c>
      <c r="B1126" s="292" t="s">
        <v>1644</v>
      </c>
      <c r="C1126" s="19"/>
      <c r="D1126" s="19">
        <v>140166098</v>
      </c>
      <c r="E1126" s="142" t="s">
        <v>1668</v>
      </c>
      <c r="F1126" s="19" t="s">
        <v>1667</v>
      </c>
      <c r="G1126" s="19" t="s">
        <v>7</v>
      </c>
      <c r="H1126" s="142" t="s">
        <v>1666</v>
      </c>
      <c r="I1126" s="19" t="s">
        <v>5</v>
      </c>
      <c r="J1126" s="141" t="s">
        <v>399</v>
      </c>
      <c r="K1126" s="19" t="s">
        <v>208</v>
      </c>
      <c r="L1126" s="140">
        <v>22803</v>
      </c>
      <c r="M1126" s="19"/>
      <c r="N1126" s="291"/>
      <c r="O1126" s="19"/>
      <c r="P1126" s="19" t="s">
        <v>526</v>
      </c>
      <c r="Q1126" s="19" t="s">
        <v>526</v>
      </c>
      <c r="R1126" s="13">
        <v>121</v>
      </c>
      <c r="S1126" s="13">
        <v>51991</v>
      </c>
      <c r="T1126" s="9"/>
      <c r="U1126" s="9"/>
      <c r="V1126" s="9" t="s">
        <v>526</v>
      </c>
      <c r="W1126" s="9">
        <v>1984</v>
      </c>
      <c r="X1126" s="9"/>
      <c r="Y1126" s="7" t="str">
        <f>VLOOKUP(B1126,'[1]01_MASTER_KODE_FASYANKES'!B$22:J$15694,8,FALSE)</f>
        <v>JAWA BARAT</v>
      </c>
      <c r="Z1126" s="6" t="str">
        <f>VLOOKUP(B1126,'[1]01_MASTER_KODE_FASYANKES'!B$22:J$15694,9,FALSE)</f>
        <v>BOGOR</v>
      </c>
      <c r="AA1126" s="6" t="str">
        <f>VLOOKUP(B1126,'[1]01_MASTER_KODE_FASYANKES'!B$22:J$15694,3,FALSE)</f>
        <v>Puskesmas</v>
      </c>
      <c r="AB1126" s="6" t="str">
        <f>VLOOKUP(B1126,'[1]01_MASTER_KODE_FASYANKES'!B$22:J$15694,2,FALSE)</f>
        <v>TAJUR</v>
      </c>
      <c r="AC1126" s="6">
        <f>VLOOKUP(S1126,'[1]02_MASTER_KODE_SDMK'!B$3:H$2218,2,FALSE)</f>
        <v>2080101</v>
      </c>
      <c r="AD1126" s="6" t="str">
        <f>VLOOKUP(S1126,'[1]02_MASTER_KODE_SDMK'!B$3:H$2218,4,FALSE)</f>
        <v>13. Asisten Tenaga Kesehatan</v>
      </c>
      <c r="AE1126" s="6" t="str">
        <f>VLOOKUP(S1126,'[1]02_MASTER_KODE_SDMK'!B$3:H$2218,5,FALSE)</f>
        <v>06. Gizi</v>
      </c>
      <c r="AF1126" s="6" t="str">
        <f>VLOOKUP(S1126,'[1]02_MASTER_KODE_SDMK'!B$3:H$2218,3,FALSE)</f>
        <v>Gizi (asisten)</v>
      </c>
      <c r="AG1126" s="6" t="str">
        <f>VLOOKUP(S1126,'[1]02_MASTER_KODE_SDMK'!B$3:H$2218,7,FALSE)</f>
        <v>PNS</v>
      </c>
      <c r="AH1126" s="6" t="str">
        <f>IF(G1126="L","Laki-Laki",IF(G1126="P","Perempuan","TIDAK VALID"))</f>
        <v>Perempuan</v>
      </c>
      <c r="AI1126" s="6" t="e">
        <f>VLOOKUP(X1126,'[1]06_MASTER_KODE_KAMPUS'!B$3:C$4825,2,FALSE)</f>
        <v>#N/A</v>
      </c>
      <c r="AJ1126" s="6" t="str">
        <f>VLOOKUP(V1126,'[1]03_MASTER_KODE_PRODI'!B$3:E$404,3,FALSE)</f>
        <v>D-1</v>
      </c>
      <c r="AK1126" s="6" t="str">
        <f>VLOOKUP(V1126,'[1]03_MASTER_KODE_PRODI'!B$3:E$404,4,FALSE)</f>
        <v>Sekolah Pendidikan Akademi Gizi</v>
      </c>
      <c r="AM1126" s="9"/>
    </row>
    <row r="1127" spans="1:39" x14ac:dyDescent="0.25">
      <c r="A1127">
        <v>1124</v>
      </c>
      <c r="B1127" s="292" t="s">
        <v>1644</v>
      </c>
      <c r="C1127" s="19"/>
      <c r="D1127" s="19">
        <v>140311748</v>
      </c>
      <c r="E1127" s="142" t="s">
        <v>1665</v>
      </c>
      <c r="F1127" s="19" t="s">
        <v>1664</v>
      </c>
      <c r="G1127" s="19" t="s">
        <v>23</v>
      </c>
      <c r="H1127" s="142" t="s">
        <v>275</v>
      </c>
      <c r="I1127" s="19" t="s">
        <v>209</v>
      </c>
      <c r="J1127" s="141" t="s">
        <v>193</v>
      </c>
      <c r="K1127" s="19" t="s">
        <v>76</v>
      </c>
      <c r="L1127" s="140">
        <v>26393</v>
      </c>
      <c r="M1127" s="19"/>
      <c r="N1127" s="291"/>
      <c r="O1127" s="19"/>
      <c r="P1127" s="19" t="s">
        <v>271</v>
      </c>
      <c r="Q1127" s="19" t="s">
        <v>271</v>
      </c>
      <c r="R1127" s="13">
        <v>121</v>
      </c>
      <c r="S1127" s="13">
        <v>42991</v>
      </c>
      <c r="T1127" s="9"/>
      <c r="U1127" s="9"/>
      <c r="V1127" s="9" t="s">
        <v>271</v>
      </c>
      <c r="W1127" s="9"/>
      <c r="X1127" s="9"/>
      <c r="Y1127" s="7" t="str">
        <f>VLOOKUP(B1127,'[1]01_MASTER_KODE_FASYANKES'!B$22:J$15694,8,FALSE)</f>
        <v>JAWA BARAT</v>
      </c>
      <c r="Z1127" s="6" t="str">
        <f>VLOOKUP(B1127,'[1]01_MASTER_KODE_FASYANKES'!B$22:J$15694,9,FALSE)</f>
        <v>BOGOR</v>
      </c>
      <c r="AA1127" s="6" t="str">
        <f>VLOOKUP(B1127,'[1]01_MASTER_KODE_FASYANKES'!B$22:J$15694,3,FALSE)</f>
        <v>Puskesmas</v>
      </c>
      <c r="AB1127" s="6" t="str">
        <f>VLOOKUP(B1127,'[1]01_MASTER_KODE_FASYANKES'!B$22:J$15694,2,FALSE)</f>
        <v>TAJUR</v>
      </c>
      <c r="AC1127" s="6">
        <f>VLOOKUP(S1127,'[1]02_MASTER_KODE_SDMK'!B$3:H$2218,2,FALSE)</f>
        <v>2070101</v>
      </c>
      <c r="AD1127" s="6" t="str">
        <f>VLOOKUP(S1127,'[1]02_MASTER_KODE_SDMK'!B$3:H$2218,4,FALSE)</f>
        <v>13. Asisten Tenaga Kesehatan</v>
      </c>
      <c r="AE1127" s="6" t="str">
        <f>VLOOKUP(S1127,'[1]02_MASTER_KODE_SDMK'!B$3:H$2218,5,FALSE)</f>
        <v>05. Kesehatan Lingkungan</v>
      </c>
      <c r="AF1127" s="6" t="str">
        <f>VLOOKUP(S1127,'[1]02_MASTER_KODE_SDMK'!B$3:H$2218,3,FALSE)</f>
        <v>Kesehatan Lingkungan (Asisten)</v>
      </c>
      <c r="AG1127" s="6" t="str">
        <f>VLOOKUP(S1127,'[1]02_MASTER_KODE_SDMK'!B$3:H$2218,7,FALSE)</f>
        <v>PNS</v>
      </c>
      <c r="AH1127" s="6" t="str">
        <f>IF(G1127="L","Laki-Laki",IF(G1127="P","Perempuan","TIDAK VALID"))</f>
        <v>Laki-Laki</v>
      </c>
      <c r="AI1127" s="6" t="e">
        <f>VLOOKUP(X1127,'[1]06_MASTER_KODE_KAMPUS'!B$3:C$4825,2,FALSE)</f>
        <v>#N/A</v>
      </c>
      <c r="AJ1127" s="6" t="str">
        <f>VLOOKUP(V1127,'[1]03_MASTER_KODE_PRODI'!B$3:E$404,3,FALSE)</f>
        <v>D-1</v>
      </c>
      <c r="AK1127" s="6" t="str">
        <f>VLOOKUP(V1127,'[1]03_MASTER_KODE_PRODI'!B$3:E$404,4,FALSE)</f>
        <v>Sekolah Pembantu Penilik Hygiene</v>
      </c>
      <c r="AM1127" s="9"/>
    </row>
    <row r="1128" spans="1:39" x14ac:dyDescent="0.25">
      <c r="A1128">
        <v>1125</v>
      </c>
      <c r="B1128" s="292" t="s">
        <v>1644</v>
      </c>
      <c r="C1128" s="19">
        <f>12148-7078</f>
        <v>5070</v>
      </c>
      <c r="D1128" s="19">
        <v>140111764</v>
      </c>
      <c r="E1128" s="142" t="s">
        <v>1663</v>
      </c>
      <c r="F1128" s="19" t="s">
        <v>1662</v>
      </c>
      <c r="G1128" s="19" t="s">
        <v>7</v>
      </c>
      <c r="H1128" s="142" t="s">
        <v>1661</v>
      </c>
      <c r="I1128" s="19" t="s">
        <v>57</v>
      </c>
      <c r="J1128" s="141" t="s">
        <v>17</v>
      </c>
      <c r="K1128" s="19" t="s">
        <v>537</v>
      </c>
      <c r="L1128" s="140">
        <v>22157</v>
      </c>
      <c r="M1128" s="19"/>
      <c r="N1128" s="291"/>
      <c r="O1128" s="19"/>
      <c r="P1128" s="19" t="s">
        <v>1043</v>
      </c>
      <c r="Q1128" s="19" t="s">
        <v>1043</v>
      </c>
      <c r="R1128" s="13">
        <v>121</v>
      </c>
      <c r="S1128" s="13">
        <v>21971</v>
      </c>
      <c r="T1128" s="9"/>
      <c r="U1128" s="9"/>
      <c r="V1128" s="9" t="s">
        <v>1043</v>
      </c>
      <c r="W1128" s="9">
        <v>1980</v>
      </c>
      <c r="X1128" s="9"/>
      <c r="Y1128" s="7" t="str">
        <f>VLOOKUP(B1128,'[1]01_MASTER_KODE_FASYANKES'!B$22:J$15694,8,FALSE)</f>
        <v>JAWA BARAT</v>
      </c>
      <c r="Z1128" s="6" t="str">
        <f>VLOOKUP(B1128,'[1]01_MASTER_KODE_FASYANKES'!B$22:J$15694,9,FALSE)</f>
        <v>BOGOR</v>
      </c>
      <c r="AA1128" s="6" t="str">
        <f>VLOOKUP(B1128,'[1]01_MASTER_KODE_FASYANKES'!B$22:J$15694,3,FALSE)</f>
        <v>Puskesmas</v>
      </c>
      <c r="AB1128" s="6" t="str">
        <f>VLOOKUP(B1128,'[1]01_MASTER_KODE_FASYANKES'!B$22:J$15694,2,FALSE)</f>
        <v>TAJUR</v>
      </c>
      <c r="AC1128" s="6">
        <f>VLOOKUP(S1128,'[1]02_MASTER_KODE_SDMK'!B$3:H$2218,2,FALSE)</f>
        <v>2100101</v>
      </c>
      <c r="AD1128" s="6" t="str">
        <f>VLOOKUP(S1128,'[1]02_MASTER_KODE_SDMK'!B$3:H$2218,4,FALSE)</f>
        <v>13. Asisten Tenaga Kesehatan</v>
      </c>
      <c r="AE1128" s="6" t="str">
        <f>VLOOKUP(S1128,'[1]02_MASTER_KODE_SDMK'!B$3:H$2218,5,FALSE)</f>
        <v>07. Keteknisian Medis</v>
      </c>
      <c r="AF1128" s="6" t="str">
        <f>VLOOKUP(S1128,'[1]02_MASTER_KODE_SDMK'!B$3:H$2218,3,FALSE)</f>
        <v>Terapis Gigi dan Mulut (Asisten)</v>
      </c>
      <c r="AG1128" s="6" t="str">
        <f>VLOOKUP(S1128,'[1]02_MASTER_KODE_SDMK'!B$3:H$2218,7,FALSE)</f>
        <v>PNS</v>
      </c>
      <c r="AH1128" s="6" t="str">
        <f>IF(G1128="L","Laki-Laki",IF(G1128="P","Perempuan","TIDAK VALID"))</f>
        <v>Perempuan</v>
      </c>
      <c r="AI1128" s="6" t="e">
        <f>VLOOKUP(X1128,'[1]06_MASTER_KODE_KAMPUS'!B$3:C$4825,2,FALSE)</f>
        <v>#N/A</v>
      </c>
      <c r="AJ1128" s="6" t="str">
        <f>VLOOKUP(V1128,'[1]03_MASTER_KODE_PRODI'!B$3:E$404,3,FALSE)</f>
        <v>SMA / Setara</v>
      </c>
      <c r="AK1128" s="6" t="str">
        <f>VLOOKUP(V1128,'[1]03_MASTER_KODE_PRODI'!B$3:E$404,4,FALSE)</f>
        <v>Sekolah Pengatur Rawat Gigi</v>
      </c>
      <c r="AM1128" s="9"/>
    </row>
    <row r="1129" spans="1:39" x14ac:dyDescent="0.25">
      <c r="A1129">
        <v>1126</v>
      </c>
      <c r="B1129" s="292" t="s">
        <v>1644</v>
      </c>
      <c r="C1129" s="19"/>
      <c r="D1129" s="19">
        <v>480141448</v>
      </c>
      <c r="E1129" s="142" t="s">
        <v>1660</v>
      </c>
      <c r="F1129" s="19" t="s">
        <v>1659</v>
      </c>
      <c r="G1129" s="19" t="s">
        <v>7</v>
      </c>
      <c r="H1129" s="142" t="s">
        <v>1658</v>
      </c>
      <c r="I1129" s="19" t="s">
        <v>124</v>
      </c>
      <c r="J1129" s="236" t="s">
        <v>290</v>
      </c>
      <c r="K1129" s="19" t="s">
        <v>32</v>
      </c>
      <c r="L1129" s="140">
        <v>26936</v>
      </c>
      <c r="M1129" s="19"/>
      <c r="N1129" s="291"/>
      <c r="O1129" s="19"/>
      <c r="P1129" s="19" t="s">
        <v>61</v>
      </c>
      <c r="Q1129" s="19" t="s">
        <v>60</v>
      </c>
      <c r="R1129" s="13">
        <v>121</v>
      </c>
      <c r="S1129" s="100">
        <v>22011</v>
      </c>
      <c r="T1129" s="9"/>
      <c r="U1129" s="9"/>
      <c r="V1129" s="110">
        <v>15401</v>
      </c>
      <c r="W1129" s="9">
        <v>2009</v>
      </c>
      <c r="X1129" s="9"/>
      <c r="Y1129" s="7" t="str">
        <f>VLOOKUP(B1129,'[1]01_MASTER_KODE_FASYANKES'!B$22:J$15694,8,FALSE)</f>
        <v>JAWA BARAT</v>
      </c>
      <c r="Z1129" s="6" t="str">
        <f>VLOOKUP(B1129,'[1]01_MASTER_KODE_FASYANKES'!B$22:J$15694,9,FALSE)</f>
        <v>BOGOR</v>
      </c>
      <c r="AA1129" s="6" t="str">
        <f>VLOOKUP(B1129,'[1]01_MASTER_KODE_FASYANKES'!B$22:J$15694,3,FALSE)</f>
        <v>Puskesmas</v>
      </c>
      <c r="AB1129" s="6" t="str">
        <f>VLOOKUP(B1129,'[1]01_MASTER_KODE_FASYANKES'!B$22:J$15694,2,FALSE)</f>
        <v>TAJUR</v>
      </c>
      <c r="AC1129" s="6">
        <f>VLOOKUP(S1129,'[1]02_MASTER_KODE_SDMK'!B$3:H$2218,2,FALSE)</f>
        <v>1040101</v>
      </c>
      <c r="AD1129" s="6" t="str">
        <f>VLOOKUP(S1129,'[1]02_MASTER_KODE_SDMK'!B$3:H$2218,4,FALSE)</f>
        <v>04. Kebidanan</v>
      </c>
      <c r="AE1129" s="6" t="str">
        <f>VLOOKUP(S1129,'[1]02_MASTER_KODE_SDMK'!B$3:H$2218,5,FALSE)</f>
        <v>01. Bidan</v>
      </c>
      <c r="AF1129" s="6" t="str">
        <f>VLOOKUP(S1129,'[1]02_MASTER_KODE_SDMK'!B$3:H$2218,3,FALSE)</f>
        <v>Bidan</v>
      </c>
      <c r="AG1129" s="6" t="str">
        <f>VLOOKUP(S1129,'[1]02_MASTER_KODE_SDMK'!B$3:H$2218,7,FALSE)</f>
        <v>PNS</v>
      </c>
      <c r="AH1129" s="6" t="str">
        <f>IF(G1129="L","Laki-Laki",IF(G1129="P","Perempuan","TIDAK VALID"))</f>
        <v>Perempuan</v>
      </c>
      <c r="AI1129" s="6" t="e">
        <f>VLOOKUP(X1129,'[1]06_MASTER_KODE_KAMPUS'!B$3:C$4825,2,FALSE)</f>
        <v>#N/A</v>
      </c>
      <c r="AJ1129" s="6" t="str">
        <f>VLOOKUP(V1129,'[1]03_MASTER_KODE_PRODI'!B$3:E$404,3,FALSE)</f>
        <v>D-3</v>
      </c>
      <c r="AK1129" s="6" t="str">
        <f>VLOOKUP(V1129,'[1]03_MASTER_KODE_PRODI'!B$3:E$404,4,FALSE)</f>
        <v>Kebidanan</v>
      </c>
      <c r="AM1129" s="9"/>
    </row>
    <row r="1130" spans="1:39" x14ac:dyDescent="0.25">
      <c r="A1130">
        <v>1127</v>
      </c>
      <c r="B1130" s="292" t="s">
        <v>1644</v>
      </c>
      <c r="C1130" s="19"/>
      <c r="D1130" s="19">
        <v>480183076</v>
      </c>
      <c r="E1130" s="142" t="s">
        <v>1657</v>
      </c>
      <c r="F1130" s="19" t="s">
        <v>1656</v>
      </c>
      <c r="G1130" s="19" t="s">
        <v>7</v>
      </c>
      <c r="H1130" s="142" t="s">
        <v>54</v>
      </c>
      <c r="I1130" s="265" t="s">
        <v>53</v>
      </c>
      <c r="J1130" s="266" t="s">
        <v>4</v>
      </c>
      <c r="K1130" s="19" t="s">
        <v>1002</v>
      </c>
      <c r="L1130" s="140">
        <v>26875</v>
      </c>
      <c r="M1130" s="19"/>
      <c r="N1130" s="291"/>
      <c r="O1130" s="19"/>
      <c r="P1130" s="19" t="s">
        <v>371</v>
      </c>
      <c r="Q1130" s="19" t="s">
        <v>370</v>
      </c>
      <c r="R1130" s="13">
        <v>121</v>
      </c>
      <c r="S1130" s="100">
        <v>21011</v>
      </c>
      <c r="T1130" s="9"/>
      <c r="U1130" s="9"/>
      <c r="V1130" s="110">
        <v>14401</v>
      </c>
      <c r="W1130" s="9"/>
      <c r="X1130" s="9"/>
      <c r="Y1130" s="7" t="str">
        <f>VLOOKUP(B1130,'[1]01_MASTER_KODE_FASYANKES'!B$22:J$15694,8,FALSE)</f>
        <v>JAWA BARAT</v>
      </c>
      <c r="Z1130" s="6" t="str">
        <f>VLOOKUP(B1130,'[1]01_MASTER_KODE_FASYANKES'!B$22:J$15694,9,FALSE)</f>
        <v>BOGOR</v>
      </c>
      <c r="AA1130" s="6" t="str">
        <f>VLOOKUP(B1130,'[1]01_MASTER_KODE_FASYANKES'!B$22:J$15694,3,FALSE)</f>
        <v>Puskesmas</v>
      </c>
      <c r="AB1130" s="6" t="str">
        <f>VLOOKUP(B1130,'[1]01_MASTER_KODE_FASYANKES'!B$22:J$15694,2,FALSE)</f>
        <v>TAJUR</v>
      </c>
      <c r="AC1130" s="6">
        <f>VLOOKUP(S1130,'[1]02_MASTER_KODE_SDMK'!B$3:H$2218,2,FALSE)</f>
        <v>1030101</v>
      </c>
      <c r="AD1130" s="6" t="str">
        <f>VLOOKUP(S1130,'[1]02_MASTER_KODE_SDMK'!B$3:H$2218,4,FALSE)</f>
        <v>03. Keperawatan</v>
      </c>
      <c r="AE1130" s="6" t="str">
        <f>VLOOKUP(S1130,'[1]02_MASTER_KODE_SDMK'!B$3:H$2218,5,FALSE)</f>
        <v>01. Perawat Kesehatan Masyarakat</v>
      </c>
      <c r="AF1130" s="6" t="str">
        <f>VLOOKUP(S1130,'[1]02_MASTER_KODE_SDMK'!B$3:H$2218,3,FALSE)</f>
        <v>Perawat (Non Ners)</v>
      </c>
      <c r="AG1130" s="6" t="str">
        <f>VLOOKUP(S1130,'[1]02_MASTER_KODE_SDMK'!B$3:H$2218,7,FALSE)</f>
        <v>PNS</v>
      </c>
      <c r="AH1130" s="6" t="str">
        <f>IF(G1130="L","Laki-Laki",IF(G1130="P","Perempuan","TIDAK VALID"))</f>
        <v>Perempuan</v>
      </c>
      <c r="AI1130" s="6" t="e">
        <f>VLOOKUP(X1130,'[1]06_MASTER_KODE_KAMPUS'!B$3:C$4825,2,FALSE)</f>
        <v>#N/A</v>
      </c>
      <c r="AJ1130" s="6" t="str">
        <f>VLOOKUP(V1130,'[1]03_MASTER_KODE_PRODI'!B$3:E$404,3,FALSE)</f>
        <v>D-3</v>
      </c>
      <c r="AK1130" s="6" t="str">
        <f>VLOOKUP(V1130,'[1]03_MASTER_KODE_PRODI'!B$3:E$404,4,FALSE)</f>
        <v>Keperawatan</v>
      </c>
      <c r="AM1130" s="9"/>
    </row>
    <row r="1131" spans="1:39" x14ac:dyDescent="0.25">
      <c r="A1131">
        <v>1128</v>
      </c>
      <c r="B1131" s="292" t="s">
        <v>1644</v>
      </c>
      <c r="C1131" s="145"/>
      <c r="D1131" s="145">
        <v>480182532</v>
      </c>
      <c r="E1131" s="294" t="s">
        <v>1655</v>
      </c>
      <c r="F1131" s="145" t="s">
        <v>1654</v>
      </c>
      <c r="G1131" s="19" t="s">
        <v>7</v>
      </c>
      <c r="H1131" s="142" t="s">
        <v>54</v>
      </c>
      <c r="I1131" s="145" t="s">
        <v>124</v>
      </c>
      <c r="J1131" s="146" t="s">
        <v>4</v>
      </c>
      <c r="K1131" s="19" t="s">
        <v>1653</v>
      </c>
      <c r="L1131" s="140">
        <v>29109</v>
      </c>
      <c r="M1131" s="19"/>
      <c r="N1131" s="291"/>
      <c r="O1131" s="19"/>
      <c r="P1131" s="145" t="s">
        <v>61</v>
      </c>
      <c r="Q1131" s="19" t="s">
        <v>60</v>
      </c>
      <c r="R1131" s="13">
        <v>121</v>
      </c>
      <c r="S1131" s="100">
        <v>22011</v>
      </c>
      <c r="T1131" s="9"/>
      <c r="U1131" s="9"/>
      <c r="V1131" s="110">
        <v>15401</v>
      </c>
      <c r="W1131" s="9"/>
      <c r="X1131" s="9"/>
      <c r="Y1131" s="7" t="str">
        <f>VLOOKUP(B1131,'[1]01_MASTER_KODE_FASYANKES'!B$22:J$15694,8,FALSE)</f>
        <v>JAWA BARAT</v>
      </c>
      <c r="Z1131" s="6" t="str">
        <f>VLOOKUP(B1131,'[1]01_MASTER_KODE_FASYANKES'!B$22:J$15694,9,FALSE)</f>
        <v>BOGOR</v>
      </c>
      <c r="AA1131" s="6" t="str">
        <f>VLOOKUP(B1131,'[1]01_MASTER_KODE_FASYANKES'!B$22:J$15694,3,FALSE)</f>
        <v>Puskesmas</v>
      </c>
      <c r="AB1131" s="6" t="str">
        <f>VLOOKUP(B1131,'[1]01_MASTER_KODE_FASYANKES'!B$22:J$15694,2,FALSE)</f>
        <v>TAJUR</v>
      </c>
      <c r="AC1131" s="6">
        <f>VLOOKUP(S1131,'[1]02_MASTER_KODE_SDMK'!B$3:H$2218,2,FALSE)</f>
        <v>1040101</v>
      </c>
      <c r="AD1131" s="6" t="str">
        <f>VLOOKUP(S1131,'[1]02_MASTER_KODE_SDMK'!B$3:H$2218,4,FALSE)</f>
        <v>04. Kebidanan</v>
      </c>
      <c r="AE1131" s="6" t="str">
        <f>VLOOKUP(S1131,'[1]02_MASTER_KODE_SDMK'!B$3:H$2218,5,FALSE)</f>
        <v>01. Bidan</v>
      </c>
      <c r="AF1131" s="6" t="str">
        <f>VLOOKUP(S1131,'[1]02_MASTER_KODE_SDMK'!B$3:H$2218,3,FALSE)</f>
        <v>Bidan</v>
      </c>
      <c r="AG1131" s="6" t="str">
        <f>VLOOKUP(S1131,'[1]02_MASTER_KODE_SDMK'!B$3:H$2218,7,FALSE)</f>
        <v>PNS</v>
      </c>
      <c r="AH1131" s="6" t="str">
        <f>IF(G1131="L","Laki-Laki",IF(G1131="P","Perempuan","TIDAK VALID"))</f>
        <v>Perempuan</v>
      </c>
      <c r="AI1131" s="6" t="e">
        <f>VLOOKUP(X1131,'[1]06_MASTER_KODE_KAMPUS'!B$3:C$4825,2,FALSE)</f>
        <v>#N/A</v>
      </c>
      <c r="AJ1131" s="6" t="str">
        <f>VLOOKUP(V1131,'[1]03_MASTER_KODE_PRODI'!B$3:E$404,3,FALSE)</f>
        <v>D-3</v>
      </c>
      <c r="AK1131" s="6" t="str">
        <f>VLOOKUP(V1131,'[1]03_MASTER_KODE_PRODI'!B$3:E$404,4,FALSE)</f>
        <v>Kebidanan</v>
      </c>
      <c r="AM1131" s="9"/>
    </row>
    <row r="1132" spans="1:39" x14ac:dyDescent="0.25">
      <c r="A1132">
        <v>1129</v>
      </c>
      <c r="B1132" s="292" t="s">
        <v>1644</v>
      </c>
      <c r="C1132" s="19"/>
      <c r="D1132" s="19">
        <v>140276046</v>
      </c>
      <c r="E1132" s="142" t="s">
        <v>1652</v>
      </c>
      <c r="F1132" s="19" t="s">
        <v>1651</v>
      </c>
      <c r="G1132" s="19" t="s">
        <v>7</v>
      </c>
      <c r="H1132" s="142" t="s">
        <v>38</v>
      </c>
      <c r="I1132" s="19" t="s">
        <v>5</v>
      </c>
      <c r="J1132" s="141" t="s">
        <v>48</v>
      </c>
      <c r="K1132" s="19" t="s">
        <v>3</v>
      </c>
      <c r="L1132" s="140">
        <v>26268</v>
      </c>
      <c r="M1132" s="19"/>
      <c r="N1132" s="291"/>
      <c r="O1132" s="19"/>
      <c r="P1132" s="19" t="s">
        <v>334</v>
      </c>
      <c r="Q1132" s="19" t="s">
        <v>60</v>
      </c>
      <c r="R1132" s="13">
        <v>121</v>
      </c>
      <c r="S1132" s="100">
        <v>22011</v>
      </c>
      <c r="T1132" s="9"/>
      <c r="U1132" s="9"/>
      <c r="V1132" s="110">
        <v>15401</v>
      </c>
      <c r="W1132" s="9">
        <v>2009</v>
      </c>
      <c r="X1132" s="9"/>
      <c r="Y1132" s="7" t="str">
        <f>VLOOKUP(B1132,'[1]01_MASTER_KODE_FASYANKES'!B$22:J$15694,8,FALSE)</f>
        <v>JAWA BARAT</v>
      </c>
      <c r="Z1132" s="6" t="str">
        <f>VLOOKUP(B1132,'[1]01_MASTER_KODE_FASYANKES'!B$22:J$15694,9,FALSE)</f>
        <v>BOGOR</v>
      </c>
      <c r="AA1132" s="6" t="str">
        <f>VLOOKUP(B1132,'[1]01_MASTER_KODE_FASYANKES'!B$22:J$15694,3,FALSE)</f>
        <v>Puskesmas</v>
      </c>
      <c r="AB1132" s="6" t="str">
        <f>VLOOKUP(B1132,'[1]01_MASTER_KODE_FASYANKES'!B$22:J$15694,2,FALSE)</f>
        <v>TAJUR</v>
      </c>
      <c r="AC1132" s="6">
        <f>VLOOKUP(S1132,'[1]02_MASTER_KODE_SDMK'!B$3:H$2218,2,FALSE)</f>
        <v>1040101</v>
      </c>
      <c r="AD1132" s="6" t="str">
        <f>VLOOKUP(S1132,'[1]02_MASTER_KODE_SDMK'!B$3:H$2218,4,FALSE)</f>
        <v>04. Kebidanan</v>
      </c>
      <c r="AE1132" s="6" t="str">
        <f>VLOOKUP(S1132,'[1]02_MASTER_KODE_SDMK'!B$3:H$2218,5,FALSE)</f>
        <v>01. Bidan</v>
      </c>
      <c r="AF1132" s="6" t="str">
        <f>VLOOKUP(S1132,'[1]02_MASTER_KODE_SDMK'!B$3:H$2218,3,FALSE)</f>
        <v>Bidan</v>
      </c>
      <c r="AG1132" s="6" t="str">
        <f>VLOOKUP(S1132,'[1]02_MASTER_KODE_SDMK'!B$3:H$2218,7,FALSE)</f>
        <v>PNS</v>
      </c>
      <c r="AH1132" s="6" t="str">
        <f>IF(G1132="L","Laki-Laki",IF(G1132="P","Perempuan","TIDAK VALID"))</f>
        <v>Perempuan</v>
      </c>
      <c r="AI1132" s="6" t="e">
        <f>VLOOKUP(X1132,'[1]06_MASTER_KODE_KAMPUS'!B$3:C$4825,2,FALSE)</f>
        <v>#N/A</v>
      </c>
      <c r="AJ1132" s="6" t="str">
        <f>VLOOKUP(V1132,'[1]03_MASTER_KODE_PRODI'!B$3:E$404,3,FALSE)</f>
        <v>D-3</v>
      </c>
      <c r="AK1132" s="6" t="str">
        <f>VLOOKUP(V1132,'[1]03_MASTER_KODE_PRODI'!B$3:E$404,4,FALSE)</f>
        <v>Kebidanan</v>
      </c>
      <c r="AM1132" s="9"/>
    </row>
    <row r="1133" spans="1:39" x14ac:dyDescent="0.25">
      <c r="A1133">
        <v>1130</v>
      </c>
      <c r="B1133" s="292" t="s">
        <v>1644</v>
      </c>
      <c r="C1133" s="19"/>
      <c r="D1133" s="19">
        <v>140279196</v>
      </c>
      <c r="E1133" s="142" t="s">
        <v>1650</v>
      </c>
      <c r="F1133" s="19" t="s">
        <v>1649</v>
      </c>
      <c r="G1133" s="19" t="s">
        <v>7</v>
      </c>
      <c r="H1133" s="142" t="s">
        <v>38</v>
      </c>
      <c r="I1133" s="19" t="s">
        <v>5</v>
      </c>
      <c r="J1133" s="141" t="s">
        <v>37</v>
      </c>
      <c r="K1133" s="19" t="s">
        <v>3</v>
      </c>
      <c r="L1133" s="140">
        <v>26964</v>
      </c>
      <c r="M1133" s="19"/>
      <c r="N1133" s="291"/>
      <c r="O1133" s="19"/>
      <c r="P1133" s="19" t="s">
        <v>334</v>
      </c>
      <c r="Q1133" s="19" t="s">
        <v>60</v>
      </c>
      <c r="R1133" s="13">
        <v>121</v>
      </c>
      <c r="S1133" s="100">
        <v>22011</v>
      </c>
      <c r="T1133" s="9"/>
      <c r="U1133" s="9"/>
      <c r="V1133" s="110">
        <v>15401</v>
      </c>
      <c r="W1133" s="9">
        <v>2004</v>
      </c>
      <c r="X1133" s="9"/>
      <c r="Y1133" s="7" t="str">
        <f>VLOOKUP(B1133,'[1]01_MASTER_KODE_FASYANKES'!B$22:J$15694,8,FALSE)</f>
        <v>JAWA BARAT</v>
      </c>
      <c r="Z1133" s="6" t="str">
        <f>VLOOKUP(B1133,'[1]01_MASTER_KODE_FASYANKES'!B$22:J$15694,9,FALSE)</f>
        <v>BOGOR</v>
      </c>
      <c r="AA1133" s="6" t="str">
        <f>VLOOKUP(B1133,'[1]01_MASTER_KODE_FASYANKES'!B$22:J$15694,3,FALSE)</f>
        <v>Puskesmas</v>
      </c>
      <c r="AB1133" s="6" t="str">
        <f>VLOOKUP(B1133,'[1]01_MASTER_KODE_FASYANKES'!B$22:J$15694,2,FALSE)</f>
        <v>TAJUR</v>
      </c>
      <c r="AC1133" s="6">
        <f>VLOOKUP(S1133,'[1]02_MASTER_KODE_SDMK'!B$3:H$2218,2,FALSE)</f>
        <v>1040101</v>
      </c>
      <c r="AD1133" s="6" t="str">
        <f>VLOOKUP(S1133,'[1]02_MASTER_KODE_SDMK'!B$3:H$2218,4,FALSE)</f>
        <v>04. Kebidanan</v>
      </c>
      <c r="AE1133" s="6" t="str">
        <f>VLOOKUP(S1133,'[1]02_MASTER_KODE_SDMK'!B$3:H$2218,5,FALSE)</f>
        <v>01. Bidan</v>
      </c>
      <c r="AF1133" s="6" t="str">
        <f>VLOOKUP(S1133,'[1]02_MASTER_KODE_SDMK'!B$3:H$2218,3,FALSE)</f>
        <v>Bidan</v>
      </c>
      <c r="AG1133" s="6" t="str">
        <f>VLOOKUP(S1133,'[1]02_MASTER_KODE_SDMK'!B$3:H$2218,7,FALSE)</f>
        <v>PNS</v>
      </c>
      <c r="AH1133" s="6" t="str">
        <f>IF(G1133="L","Laki-Laki",IF(G1133="P","Perempuan","TIDAK VALID"))</f>
        <v>Perempuan</v>
      </c>
      <c r="AI1133" s="6" t="e">
        <f>VLOOKUP(X1133,'[1]06_MASTER_KODE_KAMPUS'!B$3:C$4825,2,FALSE)</f>
        <v>#N/A</v>
      </c>
      <c r="AJ1133" s="6" t="str">
        <f>VLOOKUP(V1133,'[1]03_MASTER_KODE_PRODI'!B$3:E$404,3,FALSE)</f>
        <v>D-3</v>
      </c>
      <c r="AK1133" s="6" t="str">
        <f>VLOOKUP(V1133,'[1]03_MASTER_KODE_PRODI'!B$3:E$404,4,FALSE)</f>
        <v>Kebidanan</v>
      </c>
      <c r="AM1133" s="9"/>
    </row>
    <row r="1134" spans="1:39" x14ac:dyDescent="0.25">
      <c r="A1134">
        <v>1131</v>
      </c>
      <c r="B1134" s="292" t="s">
        <v>1644</v>
      </c>
      <c r="C1134" s="19"/>
      <c r="D1134" s="19"/>
      <c r="E1134" s="142" t="s">
        <v>1648</v>
      </c>
      <c r="F1134" s="19" t="s">
        <v>1647</v>
      </c>
      <c r="G1134" s="19" t="s">
        <v>7</v>
      </c>
      <c r="H1134" s="142" t="s">
        <v>1646</v>
      </c>
      <c r="I1134" s="19" t="s">
        <v>124</v>
      </c>
      <c r="J1134" s="142" t="s">
        <v>1646</v>
      </c>
      <c r="K1134" s="19" t="s">
        <v>517</v>
      </c>
      <c r="L1134" s="140">
        <v>31791</v>
      </c>
      <c r="M1134" s="19"/>
      <c r="N1134" s="279" t="s">
        <v>1645</v>
      </c>
      <c r="O1134" s="19"/>
      <c r="P1134" s="19" t="s">
        <v>60</v>
      </c>
      <c r="Q1134" s="19" t="s">
        <v>60</v>
      </c>
      <c r="R1134" s="13">
        <v>121</v>
      </c>
      <c r="S1134" s="100">
        <v>22011</v>
      </c>
      <c r="T1134" s="9"/>
      <c r="U1134" s="9"/>
      <c r="V1134" s="110">
        <v>15401</v>
      </c>
      <c r="W1134" s="9">
        <v>2007</v>
      </c>
      <c r="X1134" s="9"/>
      <c r="Y1134" s="7" t="str">
        <f>VLOOKUP(B1134,'[1]01_MASTER_KODE_FASYANKES'!B$22:J$15694,8,FALSE)</f>
        <v>JAWA BARAT</v>
      </c>
      <c r="Z1134" s="6" t="str">
        <f>VLOOKUP(B1134,'[1]01_MASTER_KODE_FASYANKES'!B$22:J$15694,9,FALSE)</f>
        <v>BOGOR</v>
      </c>
      <c r="AA1134" s="6" t="str">
        <f>VLOOKUP(B1134,'[1]01_MASTER_KODE_FASYANKES'!B$22:J$15694,3,FALSE)</f>
        <v>Puskesmas</v>
      </c>
      <c r="AB1134" s="6" t="str">
        <f>VLOOKUP(B1134,'[1]01_MASTER_KODE_FASYANKES'!B$22:J$15694,2,FALSE)</f>
        <v>TAJUR</v>
      </c>
      <c r="AC1134" s="6">
        <f>VLOOKUP(S1134,'[1]02_MASTER_KODE_SDMK'!B$3:H$2218,2,FALSE)</f>
        <v>1040101</v>
      </c>
      <c r="AD1134" s="6" t="str">
        <f>VLOOKUP(S1134,'[1]02_MASTER_KODE_SDMK'!B$3:H$2218,4,FALSE)</f>
        <v>04. Kebidanan</v>
      </c>
      <c r="AE1134" s="6" t="str">
        <f>VLOOKUP(S1134,'[1]02_MASTER_KODE_SDMK'!B$3:H$2218,5,FALSE)</f>
        <v>01. Bidan</v>
      </c>
      <c r="AF1134" s="6" t="str">
        <f>VLOOKUP(S1134,'[1]02_MASTER_KODE_SDMK'!B$3:H$2218,3,FALSE)</f>
        <v>Bidan</v>
      </c>
      <c r="AG1134" s="6" t="str">
        <f>VLOOKUP(S1134,'[1]02_MASTER_KODE_SDMK'!B$3:H$2218,7,FALSE)</f>
        <v>PNS</v>
      </c>
      <c r="AH1134" s="6" t="str">
        <f>IF(G1134="L","Laki-Laki",IF(G1134="P","Perempuan","TIDAK VALID"))</f>
        <v>Perempuan</v>
      </c>
      <c r="AI1134" s="6" t="e">
        <f>VLOOKUP(X1134,'[1]06_MASTER_KODE_KAMPUS'!B$3:C$4825,2,FALSE)</f>
        <v>#N/A</v>
      </c>
      <c r="AJ1134" s="6" t="str">
        <f>VLOOKUP(V1134,'[1]03_MASTER_KODE_PRODI'!B$3:E$404,3,FALSE)</f>
        <v>D-3</v>
      </c>
      <c r="AK1134" s="6" t="str">
        <f>VLOOKUP(V1134,'[1]03_MASTER_KODE_PRODI'!B$3:E$404,4,FALSE)</f>
        <v>Kebidanan</v>
      </c>
      <c r="AM1134" s="9" t="s">
        <v>1641</v>
      </c>
    </row>
    <row r="1135" spans="1:39" x14ac:dyDescent="0.25">
      <c r="A1135">
        <v>1132</v>
      </c>
      <c r="B1135" s="292" t="s">
        <v>1644</v>
      </c>
      <c r="C1135" s="19"/>
      <c r="D1135" s="19"/>
      <c r="E1135" s="142" t="s">
        <v>1643</v>
      </c>
      <c r="F1135" s="19" t="s">
        <v>1642</v>
      </c>
      <c r="G1135" s="19" t="s">
        <v>23</v>
      </c>
      <c r="H1135" s="142" t="s">
        <v>123</v>
      </c>
      <c r="I1135" s="19" t="s">
        <v>124</v>
      </c>
      <c r="J1135" s="141" t="s">
        <v>123</v>
      </c>
      <c r="K1135" s="19" t="s">
        <v>32</v>
      </c>
      <c r="L1135" s="140">
        <v>32539</v>
      </c>
      <c r="M1135" s="19" t="s">
        <v>31</v>
      </c>
      <c r="N1135" s="279" t="s">
        <v>955</v>
      </c>
      <c r="O1135" s="19"/>
      <c r="P1135" s="19" t="s">
        <v>370</v>
      </c>
      <c r="Q1135" s="19" t="s">
        <v>370</v>
      </c>
      <c r="R1135" s="13">
        <v>121</v>
      </c>
      <c r="S1135" s="100">
        <v>21011</v>
      </c>
      <c r="T1135" s="9"/>
      <c r="U1135" s="9"/>
      <c r="V1135" s="110">
        <v>14401</v>
      </c>
      <c r="W1135" s="9">
        <v>2011</v>
      </c>
      <c r="X1135" s="9"/>
      <c r="Y1135" s="7" t="str">
        <f>VLOOKUP(B1135,'[1]01_MASTER_KODE_FASYANKES'!B$22:J$15694,8,FALSE)</f>
        <v>JAWA BARAT</v>
      </c>
      <c r="Z1135" s="6" t="str">
        <f>VLOOKUP(B1135,'[1]01_MASTER_KODE_FASYANKES'!B$22:J$15694,9,FALSE)</f>
        <v>BOGOR</v>
      </c>
      <c r="AA1135" s="6" t="str">
        <f>VLOOKUP(B1135,'[1]01_MASTER_KODE_FASYANKES'!B$22:J$15694,3,FALSE)</f>
        <v>Puskesmas</v>
      </c>
      <c r="AB1135" s="6" t="str">
        <f>VLOOKUP(B1135,'[1]01_MASTER_KODE_FASYANKES'!B$22:J$15694,2,FALSE)</f>
        <v>TAJUR</v>
      </c>
      <c r="AC1135" s="6">
        <f>VLOOKUP(S1135,'[1]02_MASTER_KODE_SDMK'!B$3:H$2218,2,FALSE)</f>
        <v>1030101</v>
      </c>
      <c r="AD1135" s="6" t="str">
        <f>VLOOKUP(S1135,'[1]02_MASTER_KODE_SDMK'!B$3:H$2218,4,FALSE)</f>
        <v>03. Keperawatan</v>
      </c>
      <c r="AE1135" s="6" t="str">
        <f>VLOOKUP(S1135,'[1]02_MASTER_KODE_SDMK'!B$3:H$2218,5,FALSE)</f>
        <v>01. Perawat Kesehatan Masyarakat</v>
      </c>
      <c r="AF1135" s="6" t="str">
        <f>VLOOKUP(S1135,'[1]02_MASTER_KODE_SDMK'!B$3:H$2218,3,FALSE)</f>
        <v>Perawat (Non Ners)</v>
      </c>
      <c r="AG1135" s="6" t="str">
        <f>VLOOKUP(S1135,'[1]02_MASTER_KODE_SDMK'!B$3:H$2218,7,FALSE)</f>
        <v>PNS</v>
      </c>
      <c r="AH1135" s="6" t="str">
        <f>IF(G1135="L","Laki-Laki",IF(G1135="P","Perempuan","TIDAK VALID"))</f>
        <v>Laki-Laki</v>
      </c>
      <c r="AI1135" s="6" t="e">
        <f>VLOOKUP(X1135,'[1]06_MASTER_KODE_KAMPUS'!B$3:C$4825,2,FALSE)</f>
        <v>#N/A</v>
      </c>
      <c r="AJ1135" s="6" t="str">
        <f>VLOOKUP(V1135,'[1]03_MASTER_KODE_PRODI'!B$3:E$404,3,FALSE)</f>
        <v>D-3</v>
      </c>
      <c r="AK1135" s="6" t="str">
        <f>VLOOKUP(V1135,'[1]03_MASTER_KODE_PRODI'!B$3:E$404,4,FALSE)</f>
        <v>Keperawatan</v>
      </c>
      <c r="AM1135" s="9" t="s">
        <v>1641</v>
      </c>
    </row>
    <row r="1136" spans="1:39" x14ac:dyDescent="0.25">
      <c r="A1136">
        <v>1133</v>
      </c>
      <c r="B1136" s="292" t="s">
        <v>1593</v>
      </c>
      <c r="C1136" s="129"/>
      <c r="D1136" s="129">
        <v>480183389</v>
      </c>
      <c r="E1136" s="130" t="s">
        <v>1640</v>
      </c>
      <c r="F1136" s="129" t="s">
        <v>1639</v>
      </c>
      <c r="G1136" s="19" t="s">
        <v>7</v>
      </c>
      <c r="H1136" s="130" t="s">
        <v>54</v>
      </c>
      <c r="I1136" s="235" t="s">
        <v>57</v>
      </c>
      <c r="J1136" s="236" t="s">
        <v>63</v>
      </c>
      <c r="K1136" s="19" t="s">
        <v>509</v>
      </c>
      <c r="L1136" s="140">
        <v>23218</v>
      </c>
      <c r="M1136" s="19"/>
      <c r="N1136" s="141" t="s">
        <v>1638</v>
      </c>
      <c r="O1136" s="19"/>
      <c r="P1136" s="129" t="s">
        <v>16</v>
      </c>
      <c r="Q1136" s="129" t="s">
        <v>16</v>
      </c>
      <c r="R1136" s="13">
        <v>121</v>
      </c>
      <c r="S1136" s="100">
        <v>91271</v>
      </c>
      <c r="T1136" s="9"/>
      <c r="U1136" s="9"/>
      <c r="V1136" s="214">
        <v>11201</v>
      </c>
      <c r="W1136" s="9">
        <v>2003</v>
      </c>
      <c r="X1136" s="219" t="s">
        <v>1100</v>
      </c>
      <c r="Y1136" s="7" t="str">
        <f>VLOOKUP(B1136,'[1]01_MASTER_KODE_FASYANKES'!B$22:J$15694,8,FALSE)</f>
        <v>JAWA BARAT</v>
      </c>
      <c r="Z1136" s="6" t="str">
        <f>VLOOKUP(B1136,'[1]01_MASTER_KODE_FASYANKES'!B$22:J$15694,9,FALSE)</f>
        <v>BOGOR</v>
      </c>
      <c r="AA1136" s="6" t="str">
        <f>VLOOKUP(B1136,'[1]01_MASTER_KODE_FASYANKES'!B$22:J$15694,3,FALSE)</f>
        <v>Puskesmas</v>
      </c>
      <c r="AB1136" s="6" t="str">
        <f>VLOOKUP(B1136,'[1]01_MASTER_KODE_FASYANKES'!B$22:J$15694,2,FALSE)</f>
        <v>SENTUL</v>
      </c>
      <c r="AC1136" s="6">
        <f>VLOOKUP(S1136,'[1]02_MASTER_KODE_SDMK'!B$3:H$2218,2,FALSE)</f>
        <v>3010504</v>
      </c>
      <c r="AD1136" s="6" t="str">
        <f>VLOOKUP(S1136,'[1]02_MASTER_KODE_SDMK'!B$3:H$2218,4,FALSE)</f>
        <v>14. Tenaga Penunjang</v>
      </c>
      <c r="AE1136" s="6" t="str">
        <f>VLOOKUP(S1136,'[1]02_MASTER_KODE_SDMK'!B$3:H$2218,5,FALSE)</f>
        <v>01. Struktural</v>
      </c>
      <c r="AF1136" s="6" t="str">
        <f>VLOOKUP(S1136,'[1]02_MASTER_KODE_SDMK'!B$3:H$2218,3,FALSE)</f>
        <v>Kepala Puskesmas</v>
      </c>
      <c r="AG1136" s="6" t="str">
        <f>VLOOKUP(S1136,'[1]02_MASTER_KODE_SDMK'!B$3:H$2218,7,FALSE)</f>
        <v>PNS</v>
      </c>
      <c r="AH1136" s="6" t="str">
        <f>IF(G1136="L","Laki-Laki",IF(G1136="P","Perempuan","TIDAK VALID"))</f>
        <v>Perempuan</v>
      </c>
      <c r="AI1136" s="6" t="str">
        <f>VLOOKUP(X1136,'[1]06_MASTER_KODE_KAMPUS'!B$3:C$4825,2,FALSE)</f>
        <v>Universitas Kristen Indonesia</v>
      </c>
      <c r="AJ1136" s="6" t="str">
        <f>VLOOKUP(V1136,'[1]03_MASTER_KODE_PRODI'!B$3:E$404,3,FALSE)</f>
        <v>S-1</v>
      </c>
      <c r="AK1136" s="6" t="str">
        <f>VLOOKUP(V1136,'[1]03_MASTER_KODE_PRODI'!B$3:E$404,4,FALSE)</f>
        <v>Ilmu Kedokteran</v>
      </c>
      <c r="AM1136" s="9" t="s">
        <v>1099</v>
      </c>
    </row>
    <row r="1137" spans="1:39" ht="16.5" x14ac:dyDescent="0.3">
      <c r="A1137">
        <v>1134</v>
      </c>
      <c r="B1137" s="292" t="s">
        <v>1593</v>
      </c>
      <c r="C1137" s="35"/>
      <c r="D1137" s="35"/>
      <c r="E1137" s="158" t="s">
        <v>1637</v>
      </c>
      <c r="F1137" s="35" t="s">
        <v>1636</v>
      </c>
      <c r="G1137" s="35" t="s">
        <v>23</v>
      </c>
      <c r="H1137" s="158" t="s">
        <v>6</v>
      </c>
      <c r="I1137" s="35" t="s">
        <v>5</v>
      </c>
      <c r="J1137" s="200" t="s">
        <v>4</v>
      </c>
      <c r="K1137" s="35" t="s">
        <v>1635</v>
      </c>
      <c r="L1137" s="223">
        <v>29671</v>
      </c>
      <c r="M1137" s="206" t="s">
        <v>31</v>
      </c>
      <c r="N1137" s="295" t="s">
        <v>1634</v>
      </c>
      <c r="O1137" s="206"/>
      <c r="P1137" s="84" t="s">
        <v>16</v>
      </c>
      <c r="Q1137" s="84" t="s">
        <v>16</v>
      </c>
      <c r="R1137" s="13">
        <v>121</v>
      </c>
      <c r="S1137" s="213">
        <v>11011</v>
      </c>
      <c r="T1137" s="331"/>
      <c r="U1137" s="331"/>
      <c r="V1137" s="214">
        <v>11201</v>
      </c>
      <c r="W1137" s="26">
        <v>2008</v>
      </c>
      <c r="X1137" s="331"/>
      <c r="Y1137" s="7" t="str">
        <f>VLOOKUP(B1137,'[1]01_MASTER_KODE_FASYANKES'!B$22:J$15694,8,FALSE)</f>
        <v>JAWA BARAT</v>
      </c>
      <c r="Z1137" s="6" t="str">
        <f>VLOOKUP(B1137,'[1]01_MASTER_KODE_FASYANKES'!B$22:J$15694,9,FALSE)</f>
        <v>BOGOR</v>
      </c>
      <c r="AA1137" s="6" t="str">
        <f>VLOOKUP(B1137,'[1]01_MASTER_KODE_FASYANKES'!B$22:J$15694,3,FALSE)</f>
        <v>Puskesmas</v>
      </c>
      <c r="AB1137" s="6" t="str">
        <f>VLOOKUP(B1137,'[1]01_MASTER_KODE_FASYANKES'!B$22:J$15694,2,FALSE)</f>
        <v>SENTUL</v>
      </c>
      <c r="AC1137" s="6">
        <f>VLOOKUP(S1137,'[1]02_MASTER_KODE_SDMK'!B$3:H$2218,2,FALSE)</f>
        <v>1010101</v>
      </c>
      <c r="AD1137" s="6" t="str">
        <f>VLOOKUP(S1137,'[1]02_MASTER_KODE_SDMK'!B$3:H$2218,4,FALSE)</f>
        <v>01. Medis</v>
      </c>
      <c r="AE1137" s="6" t="str">
        <f>VLOOKUP(S1137,'[1]02_MASTER_KODE_SDMK'!B$3:H$2218,5,FALSE)</f>
        <v>01. Dokter</v>
      </c>
      <c r="AF1137" s="6" t="str">
        <f>VLOOKUP(S1137,'[1]02_MASTER_KODE_SDMK'!B$3:H$2218,3,FALSE)</f>
        <v>Dokter Umum</v>
      </c>
      <c r="AG1137" s="6" t="str">
        <f>VLOOKUP(S1137,'[1]02_MASTER_KODE_SDMK'!B$3:H$2218,7,FALSE)</f>
        <v>PNS</v>
      </c>
      <c r="AH1137" s="6" t="str">
        <f>IF(G1137="L","Laki-Laki",IF(G1137="P","Perempuan","TIDAK VALID"))</f>
        <v>Laki-Laki</v>
      </c>
      <c r="AI1137" s="6" t="e">
        <f>VLOOKUP(X1137,'[1]06_MASTER_KODE_KAMPUS'!B$3:C$4825,2,FALSE)</f>
        <v>#N/A</v>
      </c>
      <c r="AJ1137" s="6" t="str">
        <f>VLOOKUP(V1137,'[1]03_MASTER_KODE_PRODI'!B$3:E$404,3,FALSE)</f>
        <v>S-1</v>
      </c>
      <c r="AK1137" s="6" t="str">
        <f>VLOOKUP(V1137,'[1]03_MASTER_KODE_PRODI'!B$3:E$404,4,FALSE)</f>
        <v>Ilmu Kedokteran</v>
      </c>
      <c r="AM1137" s="101" t="s">
        <v>890</v>
      </c>
    </row>
    <row r="1138" spans="1:39" x14ac:dyDescent="0.25">
      <c r="A1138">
        <v>1135</v>
      </c>
      <c r="B1138" s="292" t="s">
        <v>1593</v>
      </c>
      <c r="C1138" s="19"/>
      <c r="D1138" s="19">
        <v>480141361</v>
      </c>
      <c r="E1138" s="142" t="s">
        <v>1633</v>
      </c>
      <c r="F1138" s="19" t="s">
        <v>1632</v>
      </c>
      <c r="G1138" s="19" t="s">
        <v>7</v>
      </c>
      <c r="H1138" s="142" t="s">
        <v>0</v>
      </c>
      <c r="I1138" s="19" t="s">
        <v>57</v>
      </c>
      <c r="J1138" s="236" t="s">
        <v>48</v>
      </c>
      <c r="K1138" s="19" t="s">
        <v>691</v>
      </c>
      <c r="L1138" s="140">
        <v>29009</v>
      </c>
      <c r="M1138" s="19"/>
      <c r="N1138" s="291"/>
      <c r="O1138" s="19"/>
      <c r="P1138" s="19" t="s">
        <v>1</v>
      </c>
      <c r="Q1138" s="19" t="s">
        <v>1</v>
      </c>
      <c r="R1138" s="13">
        <v>121</v>
      </c>
      <c r="S1138" s="213">
        <v>15011</v>
      </c>
      <c r="T1138" s="9"/>
      <c r="U1138" s="9"/>
      <c r="V1138" s="110">
        <v>12201</v>
      </c>
      <c r="W1138" s="9">
        <v>2003</v>
      </c>
      <c r="X1138" s="219" t="s">
        <v>477</v>
      </c>
      <c r="Y1138" s="7" t="str">
        <f>VLOOKUP(B1138,'[1]01_MASTER_KODE_FASYANKES'!B$22:J$15694,8,FALSE)</f>
        <v>JAWA BARAT</v>
      </c>
      <c r="Z1138" s="6" t="str">
        <f>VLOOKUP(B1138,'[1]01_MASTER_KODE_FASYANKES'!B$22:J$15694,9,FALSE)</f>
        <v>BOGOR</v>
      </c>
      <c r="AA1138" s="6" t="str">
        <f>VLOOKUP(B1138,'[1]01_MASTER_KODE_FASYANKES'!B$22:J$15694,3,FALSE)</f>
        <v>Puskesmas</v>
      </c>
      <c r="AB1138" s="6" t="str">
        <f>VLOOKUP(B1138,'[1]01_MASTER_KODE_FASYANKES'!B$22:J$15694,2,FALSE)</f>
        <v>SENTUL</v>
      </c>
      <c r="AC1138" s="6">
        <f>VLOOKUP(S1138,'[1]02_MASTER_KODE_SDMK'!B$3:H$2218,2,FALSE)</f>
        <v>1010201</v>
      </c>
      <c r="AD1138" s="6" t="str">
        <f>VLOOKUP(S1138,'[1]02_MASTER_KODE_SDMK'!B$3:H$2218,4,FALSE)</f>
        <v>01. Medis</v>
      </c>
      <c r="AE1138" s="6" t="str">
        <f>VLOOKUP(S1138,'[1]02_MASTER_KODE_SDMK'!B$3:H$2218,5,FALSE)</f>
        <v>02. Dokter Gigi</v>
      </c>
      <c r="AF1138" s="6" t="str">
        <f>VLOOKUP(S1138,'[1]02_MASTER_KODE_SDMK'!B$3:H$2218,3,FALSE)</f>
        <v>Dokter Gigi</v>
      </c>
      <c r="AG1138" s="6" t="str">
        <f>VLOOKUP(S1138,'[1]02_MASTER_KODE_SDMK'!B$3:H$2218,7,FALSE)</f>
        <v>PNS</v>
      </c>
      <c r="AH1138" s="6" t="str">
        <f>IF(G1138="L","Laki-Laki",IF(G1138="P","Perempuan","TIDAK VALID"))</f>
        <v>Perempuan</v>
      </c>
      <c r="AI1138" s="6" t="str">
        <f>VLOOKUP(X1138,'[1]06_MASTER_KODE_KAMPUS'!B$3:C$4825,2,FALSE)</f>
        <v>Universitas Indonesia</v>
      </c>
      <c r="AJ1138" s="6" t="str">
        <f>VLOOKUP(V1138,'[1]03_MASTER_KODE_PRODI'!B$3:E$404,3,FALSE)</f>
        <v>S-1</v>
      </c>
      <c r="AK1138" s="6" t="str">
        <f>VLOOKUP(V1138,'[1]03_MASTER_KODE_PRODI'!B$3:E$404,4,FALSE)</f>
        <v>Ilmu Kedokteran Gigi</v>
      </c>
      <c r="AM1138" s="9" t="s">
        <v>1103</v>
      </c>
    </row>
    <row r="1139" spans="1:39" x14ac:dyDescent="0.25">
      <c r="A1139">
        <v>1136</v>
      </c>
      <c r="B1139" s="292" t="s">
        <v>1593</v>
      </c>
      <c r="C1139" s="19"/>
      <c r="D1139" s="19">
        <v>140194428</v>
      </c>
      <c r="E1139" s="142" t="s">
        <v>1631</v>
      </c>
      <c r="F1139" s="19" t="s">
        <v>1630</v>
      </c>
      <c r="G1139" s="19" t="s">
        <v>23</v>
      </c>
      <c r="H1139" s="142" t="s">
        <v>990</v>
      </c>
      <c r="I1139" s="19" t="s">
        <v>5</v>
      </c>
      <c r="J1139" s="141" t="s">
        <v>17</v>
      </c>
      <c r="K1139" s="19" t="s">
        <v>402</v>
      </c>
      <c r="L1139" s="140">
        <v>22879</v>
      </c>
      <c r="M1139" s="19"/>
      <c r="N1139" s="291"/>
      <c r="O1139" s="19"/>
      <c r="P1139" s="19" t="s">
        <v>69</v>
      </c>
      <c r="Q1139" s="19" t="s">
        <v>69</v>
      </c>
      <c r="R1139" s="13">
        <v>121</v>
      </c>
      <c r="S1139" s="100">
        <v>91251</v>
      </c>
      <c r="T1139" s="9"/>
      <c r="U1139" s="9"/>
      <c r="V1139" s="110" t="s">
        <v>134</v>
      </c>
      <c r="W1139" s="9">
        <v>1987</v>
      </c>
      <c r="X1139" s="9"/>
      <c r="Y1139" s="7" t="str">
        <f>VLOOKUP(B1139,'[1]01_MASTER_KODE_FASYANKES'!B$22:J$15694,8,FALSE)</f>
        <v>JAWA BARAT</v>
      </c>
      <c r="Z1139" s="6" t="str">
        <f>VLOOKUP(B1139,'[1]01_MASTER_KODE_FASYANKES'!B$22:J$15694,9,FALSE)</f>
        <v>BOGOR</v>
      </c>
      <c r="AA1139" s="6" t="str">
        <f>VLOOKUP(B1139,'[1]01_MASTER_KODE_FASYANKES'!B$22:J$15694,3,FALSE)</f>
        <v>Puskesmas</v>
      </c>
      <c r="AB1139" s="6" t="str">
        <f>VLOOKUP(B1139,'[1]01_MASTER_KODE_FASYANKES'!B$22:J$15694,2,FALSE)</f>
        <v>SENTUL</v>
      </c>
      <c r="AC1139" s="6">
        <f>VLOOKUP(S1139,'[1]02_MASTER_KODE_SDMK'!B$3:H$2218,2,FALSE)</f>
        <v>3010502</v>
      </c>
      <c r="AD1139" s="6" t="str">
        <f>VLOOKUP(S1139,'[1]02_MASTER_KODE_SDMK'!B$3:H$2218,4,FALSE)</f>
        <v>14. Tenaga Penunjang</v>
      </c>
      <c r="AE1139" s="6" t="str">
        <f>VLOOKUP(S1139,'[1]02_MASTER_KODE_SDMK'!B$3:H$2218,5,FALSE)</f>
        <v>01. Struktural</v>
      </c>
      <c r="AF1139" s="6" t="str">
        <f>VLOOKUP(S1139,'[1]02_MASTER_KODE_SDMK'!B$3:H$2218,3,FALSE)</f>
        <v>Kepala Subbagian</v>
      </c>
      <c r="AG1139" s="6" t="str">
        <f>VLOOKUP(S1139,'[1]02_MASTER_KODE_SDMK'!B$3:H$2218,7,FALSE)</f>
        <v>PNS</v>
      </c>
      <c r="AH1139" s="6" t="str">
        <f>IF(G1139="L","Laki-Laki",IF(G1139="P","Perempuan","TIDAK VALID"))</f>
        <v>Laki-Laki</v>
      </c>
      <c r="AI1139" s="6" t="e">
        <f>VLOOKUP(X1139,'[1]06_MASTER_KODE_KAMPUS'!B$3:C$4825,2,FALSE)</f>
        <v>#N/A</v>
      </c>
      <c r="AJ1139" s="6" t="str">
        <f>VLOOKUP(V1139,'[1]03_MASTER_KODE_PRODI'!B$3:E$404,3,FALSE)</f>
        <v>SMA / Setara</v>
      </c>
      <c r="AK1139" s="6" t="str">
        <f>VLOOKUP(V1139,'[1]03_MASTER_KODE_PRODI'!B$3:E$404,4,FALSE)</f>
        <v>Sekolah Menengah Atas</v>
      </c>
      <c r="AM1139" s="9"/>
    </row>
    <row r="1140" spans="1:39" x14ac:dyDescent="0.25">
      <c r="A1140">
        <v>1137</v>
      </c>
      <c r="B1140" s="292" t="s">
        <v>1593</v>
      </c>
      <c r="C1140" s="19"/>
      <c r="D1140" s="19">
        <v>140185140</v>
      </c>
      <c r="E1140" s="142" t="s">
        <v>1629</v>
      </c>
      <c r="F1140" s="19" t="s">
        <v>1628</v>
      </c>
      <c r="G1140" s="19" t="s">
        <v>23</v>
      </c>
      <c r="H1140" s="142" t="s">
        <v>597</v>
      </c>
      <c r="I1140" s="19" t="s">
        <v>57</v>
      </c>
      <c r="J1140" s="141" t="s">
        <v>193</v>
      </c>
      <c r="K1140" s="19" t="s">
        <v>62</v>
      </c>
      <c r="L1140" s="140">
        <v>23481</v>
      </c>
      <c r="M1140" s="19"/>
      <c r="N1140" s="291"/>
      <c r="O1140" s="19"/>
      <c r="P1140" s="19" t="s">
        <v>271</v>
      </c>
      <c r="Q1140" s="19" t="s">
        <v>1364</v>
      </c>
      <c r="R1140" s="13">
        <v>121</v>
      </c>
      <c r="S1140" s="100">
        <v>91991</v>
      </c>
      <c r="T1140" s="9"/>
      <c r="U1140" s="9"/>
      <c r="V1140" s="110">
        <v>63201</v>
      </c>
      <c r="W1140" s="9">
        <v>1985</v>
      </c>
      <c r="X1140" s="9"/>
      <c r="Y1140" s="7" t="str">
        <f>VLOOKUP(B1140,'[1]01_MASTER_KODE_FASYANKES'!B$22:J$15694,8,FALSE)</f>
        <v>JAWA BARAT</v>
      </c>
      <c r="Z1140" s="6" t="str">
        <f>VLOOKUP(B1140,'[1]01_MASTER_KODE_FASYANKES'!B$22:J$15694,9,FALSE)</f>
        <v>BOGOR</v>
      </c>
      <c r="AA1140" s="6" t="str">
        <f>VLOOKUP(B1140,'[1]01_MASTER_KODE_FASYANKES'!B$22:J$15694,3,FALSE)</f>
        <v>Puskesmas</v>
      </c>
      <c r="AB1140" s="6" t="str">
        <f>VLOOKUP(B1140,'[1]01_MASTER_KODE_FASYANKES'!B$22:J$15694,2,FALSE)</f>
        <v>SENTUL</v>
      </c>
      <c r="AC1140" s="6">
        <f>VLOOKUP(S1140,'[1]02_MASTER_KODE_SDMK'!B$3:H$2218,2,FALSE)</f>
        <v>3020799</v>
      </c>
      <c r="AD1140" s="6" t="str">
        <f>VLOOKUP(S1140,'[1]02_MASTER_KODE_SDMK'!B$3:H$2218,4,FALSE)</f>
        <v>14. Tenaga Penunjang</v>
      </c>
      <c r="AE1140" s="6" t="str">
        <f>VLOOKUP(S1140,'[1]02_MASTER_KODE_SDMK'!B$3:H$2218,5,FALSE)</f>
        <v>02. Dukungan Manajemen</v>
      </c>
      <c r="AF1140" s="6" t="str">
        <f>VLOOKUP(S1140,'[1]02_MASTER_KODE_SDMK'!B$3:H$2218,3,FALSE)</f>
        <v>Tenaga Umum Lainnya yang belum tercantum</v>
      </c>
      <c r="AG1140" s="6" t="str">
        <f>VLOOKUP(S1140,'[1]02_MASTER_KODE_SDMK'!B$3:H$2218,7,FALSE)</f>
        <v>PNS</v>
      </c>
      <c r="AH1140" s="6" t="str">
        <f>IF(G1140="L","Laki-Laki",IF(G1140="P","Perempuan","TIDAK VALID"))</f>
        <v>Laki-Laki</v>
      </c>
      <c r="AI1140" s="6" t="e">
        <f>VLOOKUP(X1140,'[1]06_MASTER_KODE_KAMPUS'!B$3:C$4825,2,FALSE)</f>
        <v>#N/A</v>
      </c>
      <c r="AJ1140" s="6" t="str">
        <f>VLOOKUP(V1140,'[1]03_MASTER_KODE_PRODI'!B$3:E$404,3,FALSE)</f>
        <v>S-1</v>
      </c>
      <c r="AK1140" s="6" t="str">
        <f>VLOOKUP(V1140,'[1]03_MASTER_KODE_PRODI'!B$3:E$404,4,FALSE)</f>
        <v>Ilmu Administrasi Negara</v>
      </c>
      <c r="AM1140" s="9"/>
    </row>
    <row r="1141" spans="1:39" x14ac:dyDescent="0.25">
      <c r="A1141">
        <v>1138</v>
      </c>
      <c r="B1141" s="292" t="s">
        <v>1593</v>
      </c>
      <c r="C1141" s="19"/>
      <c r="D1141" s="19">
        <v>140222614</v>
      </c>
      <c r="E1141" s="142" t="s">
        <v>1627</v>
      </c>
      <c r="F1141" s="19" t="s">
        <v>1626</v>
      </c>
      <c r="G1141" s="19" t="s">
        <v>23</v>
      </c>
      <c r="H1141" s="142" t="s">
        <v>100</v>
      </c>
      <c r="I1141" s="19" t="s">
        <v>53</v>
      </c>
      <c r="J1141" s="19"/>
      <c r="K1141" s="19" t="s">
        <v>70</v>
      </c>
      <c r="L1141" s="140">
        <v>23839</v>
      </c>
      <c r="M1141" s="19"/>
      <c r="N1141" s="291"/>
      <c r="O1141" s="19"/>
      <c r="P1141" s="19" t="s">
        <v>10</v>
      </c>
      <c r="Q1141" s="19" t="s">
        <v>10</v>
      </c>
      <c r="R1141" s="13">
        <v>121</v>
      </c>
      <c r="S1141" s="13">
        <v>21991</v>
      </c>
      <c r="T1141" s="9"/>
      <c r="U1141" s="9"/>
      <c r="V1141" s="110" t="s">
        <v>10</v>
      </c>
      <c r="W1141" s="9"/>
      <c r="X1141" s="9"/>
      <c r="Y1141" s="7" t="str">
        <f>VLOOKUP(B1141,'[1]01_MASTER_KODE_FASYANKES'!B$22:J$15694,8,FALSE)</f>
        <v>JAWA BARAT</v>
      </c>
      <c r="Z1141" s="6" t="str">
        <f>VLOOKUP(B1141,'[1]01_MASTER_KODE_FASYANKES'!B$22:J$15694,9,FALSE)</f>
        <v>BOGOR</v>
      </c>
      <c r="AA1141" s="6" t="str">
        <f>VLOOKUP(B1141,'[1]01_MASTER_KODE_FASYANKES'!B$22:J$15694,3,FALSE)</f>
        <v>Puskesmas</v>
      </c>
      <c r="AB1141" s="6" t="str">
        <f>VLOOKUP(B1141,'[1]01_MASTER_KODE_FASYANKES'!B$22:J$15694,2,FALSE)</f>
        <v>SENTUL</v>
      </c>
      <c r="AC1141" s="6">
        <f>VLOOKUP(S1141,'[1]02_MASTER_KODE_SDMK'!B$3:H$2218,2,FALSE)</f>
        <v>2030101</v>
      </c>
      <c r="AD1141" s="6" t="str">
        <f>VLOOKUP(S1141,'[1]02_MASTER_KODE_SDMK'!B$3:H$2218,4,FALSE)</f>
        <v>13. Asisten Tenaga Kesehatan</v>
      </c>
      <c r="AE1141" s="6" t="str">
        <f>VLOOKUP(S1141,'[1]02_MASTER_KODE_SDMK'!B$3:H$2218,5,FALSE)</f>
        <v>01. Keperawatan</v>
      </c>
      <c r="AF1141" s="6" t="str">
        <f>VLOOKUP(S1141,'[1]02_MASTER_KODE_SDMK'!B$3:H$2218,3,FALSE)</f>
        <v>Perawat (Asisten)</v>
      </c>
      <c r="AG1141" s="6" t="str">
        <f>VLOOKUP(S1141,'[1]02_MASTER_KODE_SDMK'!B$3:H$2218,7,FALSE)</f>
        <v>PNS</v>
      </c>
      <c r="AH1141" s="6" t="str">
        <f>IF(G1141="L","Laki-Laki",IF(G1141="P","Perempuan","TIDAK VALID"))</f>
        <v>Laki-Laki</v>
      </c>
      <c r="AI1141" s="6" t="e">
        <f>VLOOKUP(X1141,'[1]06_MASTER_KODE_KAMPUS'!B$3:C$4825,2,FALSE)</f>
        <v>#N/A</v>
      </c>
      <c r="AJ1141" s="6" t="str">
        <f>VLOOKUP(V1141,'[1]03_MASTER_KODE_PRODI'!B$3:E$404,3,FALSE)</f>
        <v>SMA / Setara</v>
      </c>
      <c r="AK1141" s="6" t="str">
        <f>VLOOKUP(V1141,'[1]03_MASTER_KODE_PRODI'!B$3:E$404,4,FALSE)</f>
        <v>Sekolah Perawat Kesehatan</v>
      </c>
      <c r="AM1141" s="9"/>
    </row>
    <row r="1142" spans="1:39" x14ac:dyDescent="0.25">
      <c r="A1142">
        <v>1139</v>
      </c>
      <c r="B1142" s="292" t="s">
        <v>1593</v>
      </c>
      <c r="C1142" s="19"/>
      <c r="D1142" s="19">
        <v>140357685</v>
      </c>
      <c r="E1142" s="142" t="s">
        <v>1625</v>
      </c>
      <c r="F1142" s="19" t="s">
        <v>1624</v>
      </c>
      <c r="G1142" s="19" t="s">
        <v>7</v>
      </c>
      <c r="H1142" s="142" t="s">
        <v>212</v>
      </c>
      <c r="I1142" s="19" t="s">
        <v>209</v>
      </c>
      <c r="J1142" s="141" t="s">
        <v>165</v>
      </c>
      <c r="K1142" s="19" t="s">
        <v>1623</v>
      </c>
      <c r="L1142" s="140">
        <v>28697</v>
      </c>
      <c r="M1142" s="19"/>
      <c r="N1142" s="291"/>
      <c r="O1142" s="19"/>
      <c r="P1142" s="19" t="s">
        <v>10</v>
      </c>
      <c r="Q1142" s="19" t="s">
        <v>1622</v>
      </c>
      <c r="R1142" s="13">
        <v>121</v>
      </c>
      <c r="S1142" s="100">
        <v>22011</v>
      </c>
      <c r="T1142" s="9"/>
      <c r="U1142" s="9"/>
      <c r="V1142" s="110">
        <v>15302</v>
      </c>
      <c r="W1142" s="9">
        <v>2011</v>
      </c>
      <c r="X1142" s="9"/>
      <c r="Y1142" s="7" t="str">
        <f>VLOOKUP(B1142,'[1]01_MASTER_KODE_FASYANKES'!B$22:J$15694,8,FALSE)</f>
        <v>JAWA BARAT</v>
      </c>
      <c r="Z1142" s="6" t="str">
        <f>VLOOKUP(B1142,'[1]01_MASTER_KODE_FASYANKES'!B$22:J$15694,9,FALSE)</f>
        <v>BOGOR</v>
      </c>
      <c r="AA1142" s="6" t="str">
        <f>VLOOKUP(B1142,'[1]01_MASTER_KODE_FASYANKES'!B$22:J$15694,3,FALSE)</f>
        <v>Puskesmas</v>
      </c>
      <c r="AB1142" s="6" t="str">
        <f>VLOOKUP(B1142,'[1]01_MASTER_KODE_FASYANKES'!B$22:J$15694,2,FALSE)</f>
        <v>SENTUL</v>
      </c>
      <c r="AC1142" s="6">
        <f>VLOOKUP(S1142,'[1]02_MASTER_KODE_SDMK'!B$3:H$2218,2,FALSE)</f>
        <v>1040101</v>
      </c>
      <c r="AD1142" s="6" t="str">
        <f>VLOOKUP(S1142,'[1]02_MASTER_KODE_SDMK'!B$3:H$2218,4,FALSE)</f>
        <v>04. Kebidanan</v>
      </c>
      <c r="AE1142" s="6" t="str">
        <f>VLOOKUP(S1142,'[1]02_MASTER_KODE_SDMK'!B$3:H$2218,5,FALSE)</f>
        <v>01. Bidan</v>
      </c>
      <c r="AF1142" s="6" t="str">
        <f>VLOOKUP(S1142,'[1]02_MASTER_KODE_SDMK'!B$3:H$2218,3,FALSE)</f>
        <v>Bidan</v>
      </c>
      <c r="AG1142" s="6" t="str">
        <f>VLOOKUP(S1142,'[1]02_MASTER_KODE_SDMK'!B$3:H$2218,7,FALSE)</f>
        <v>PNS</v>
      </c>
      <c r="AH1142" s="6" t="str">
        <f>IF(G1142="L","Laki-Laki",IF(G1142="P","Perempuan","TIDAK VALID"))</f>
        <v>Perempuan</v>
      </c>
      <c r="AI1142" s="6" t="e">
        <f>VLOOKUP(X1142,'[1]06_MASTER_KODE_KAMPUS'!B$3:C$4825,2,FALSE)</f>
        <v>#N/A</v>
      </c>
      <c r="AJ1142" s="6" t="str">
        <f>VLOOKUP(V1142,'[1]03_MASTER_KODE_PRODI'!B$3:E$404,3,FALSE)</f>
        <v>D-4</v>
      </c>
      <c r="AK1142" s="6" t="str">
        <f>VLOOKUP(V1142,'[1]03_MASTER_KODE_PRODI'!B$3:E$404,4,FALSE)</f>
        <v>Kebidanan</v>
      </c>
      <c r="AM1142" s="9"/>
    </row>
    <row r="1143" spans="1:39" x14ac:dyDescent="0.25">
      <c r="A1143">
        <v>1140</v>
      </c>
      <c r="B1143" s="292" t="s">
        <v>1593</v>
      </c>
      <c r="C1143" s="19"/>
      <c r="D1143" s="19">
        <v>140252025</v>
      </c>
      <c r="E1143" s="142" t="s">
        <v>1621</v>
      </c>
      <c r="F1143" s="19" t="s">
        <v>1620</v>
      </c>
      <c r="G1143" s="19" t="s">
        <v>7</v>
      </c>
      <c r="H1143" s="142" t="s">
        <v>799</v>
      </c>
      <c r="I1143" s="19" t="s">
        <v>57</v>
      </c>
      <c r="J1143" s="141" t="s">
        <v>165</v>
      </c>
      <c r="K1143" s="19" t="s">
        <v>70</v>
      </c>
      <c r="L1143" s="265" t="s">
        <v>1619</v>
      </c>
      <c r="M1143" s="19"/>
      <c r="N1143" s="291"/>
      <c r="O1143" s="19"/>
      <c r="P1143" s="19" t="s">
        <v>334</v>
      </c>
      <c r="Q1143" s="19" t="s">
        <v>60</v>
      </c>
      <c r="R1143" s="13">
        <v>121</v>
      </c>
      <c r="S1143" s="100">
        <v>22011</v>
      </c>
      <c r="T1143" s="9"/>
      <c r="U1143" s="9"/>
      <c r="V1143" s="110">
        <v>15401</v>
      </c>
      <c r="W1143" s="9"/>
      <c r="X1143" s="9"/>
      <c r="Y1143" s="7" t="str">
        <f>VLOOKUP(B1143,'[1]01_MASTER_KODE_FASYANKES'!B$22:J$15694,8,FALSE)</f>
        <v>JAWA BARAT</v>
      </c>
      <c r="Z1143" s="6" t="str">
        <f>VLOOKUP(B1143,'[1]01_MASTER_KODE_FASYANKES'!B$22:J$15694,9,FALSE)</f>
        <v>BOGOR</v>
      </c>
      <c r="AA1143" s="6" t="str">
        <f>VLOOKUP(B1143,'[1]01_MASTER_KODE_FASYANKES'!B$22:J$15694,3,FALSE)</f>
        <v>Puskesmas</v>
      </c>
      <c r="AB1143" s="6" t="str">
        <f>VLOOKUP(B1143,'[1]01_MASTER_KODE_FASYANKES'!B$22:J$15694,2,FALSE)</f>
        <v>SENTUL</v>
      </c>
      <c r="AC1143" s="6">
        <f>VLOOKUP(S1143,'[1]02_MASTER_KODE_SDMK'!B$3:H$2218,2,FALSE)</f>
        <v>1040101</v>
      </c>
      <c r="AD1143" s="6" t="str">
        <f>VLOOKUP(S1143,'[1]02_MASTER_KODE_SDMK'!B$3:H$2218,4,FALSE)</f>
        <v>04. Kebidanan</v>
      </c>
      <c r="AE1143" s="6" t="str">
        <f>VLOOKUP(S1143,'[1]02_MASTER_KODE_SDMK'!B$3:H$2218,5,FALSE)</f>
        <v>01. Bidan</v>
      </c>
      <c r="AF1143" s="6" t="str">
        <f>VLOOKUP(S1143,'[1]02_MASTER_KODE_SDMK'!B$3:H$2218,3,FALSE)</f>
        <v>Bidan</v>
      </c>
      <c r="AG1143" s="6" t="str">
        <f>VLOOKUP(S1143,'[1]02_MASTER_KODE_SDMK'!B$3:H$2218,7,FALSE)</f>
        <v>PNS</v>
      </c>
      <c r="AH1143" s="6" t="str">
        <f>IF(G1143="L","Laki-Laki",IF(G1143="P","Perempuan","TIDAK VALID"))</f>
        <v>Perempuan</v>
      </c>
      <c r="AI1143" s="6" t="e">
        <f>VLOOKUP(X1143,'[1]06_MASTER_KODE_KAMPUS'!B$3:C$4825,2,FALSE)</f>
        <v>#N/A</v>
      </c>
      <c r="AJ1143" s="6" t="str">
        <f>VLOOKUP(V1143,'[1]03_MASTER_KODE_PRODI'!B$3:E$404,3,FALSE)</f>
        <v>D-3</v>
      </c>
      <c r="AK1143" s="6" t="str">
        <f>VLOOKUP(V1143,'[1]03_MASTER_KODE_PRODI'!B$3:E$404,4,FALSE)</f>
        <v>Kebidanan</v>
      </c>
      <c r="AM1143" s="9"/>
    </row>
    <row r="1144" spans="1:39" x14ac:dyDescent="0.25">
      <c r="A1144">
        <v>1141</v>
      </c>
      <c r="B1144" s="292" t="s">
        <v>1593</v>
      </c>
      <c r="C1144" s="19"/>
      <c r="D1144" s="19">
        <v>140252034</v>
      </c>
      <c r="E1144" s="142" t="s">
        <v>1618</v>
      </c>
      <c r="F1144" s="19" t="s">
        <v>1617</v>
      </c>
      <c r="G1144" s="19" t="s">
        <v>7</v>
      </c>
      <c r="H1144" s="142" t="s">
        <v>799</v>
      </c>
      <c r="I1144" s="19" t="s">
        <v>57</v>
      </c>
      <c r="J1144" s="141" t="s">
        <v>165</v>
      </c>
      <c r="K1144" s="19" t="s">
        <v>70</v>
      </c>
      <c r="L1144" s="140">
        <v>25250</v>
      </c>
      <c r="M1144" s="19"/>
      <c r="N1144" s="291"/>
      <c r="O1144" s="19"/>
      <c r="P1144" s="19" t="s">
        <v>334</v>
      </c>
      <c r="Q1144" s="19" t="s">
        <v>1134</v>
      </c>
      <c r="R1144" s="13">
        <v>121</v>
      </c>
      <c r="S1144" s="13">
        <v>22991</v>
      </c>
      <c r="T1144" s="9"/>
      <c r="U1144" s="9"/>
      <c r="V1144" s="110" t="s">
        <v>305</v>
      </c>
      <c r="W1144" s="9">
        <v>1990</v>
      </c>
      <c r="X1144" s="9"/>
      <c r="Y1144" s="7" t="str">
        <f>VLOOKUP(B1144,'[1]01_MASTER_KODE_FASYANKES'!B$22:J$15694,8,FALSE)</f>
        <v>JAWA BARAT</v>
      </c>
      <c r="Z1144" s="6" t="str">
        <f>VLOOKUP(B1144,'[1]01_MASTER_KODE_FASYANKES'!B$22:J$15694,9,FALSE)</f>
        <v>BOGOR</v>
      </c>
      <c r="AA1144" s="6" t="str">
        <f>VLOOKUP(B1144,'[1]01_MASTER_KODE_FASYANKES'!B$22:J$15694,3,FALSE)</f>
        <v>Puskesmas</v>
      </c>
      <c r="AB1144" s="6" t="str">
        <f>VLOOKUP(B1144,'[1]01_MASTER_KODE_FASYANKES'!B$22:J$15694,2,FALSE)</f>
        <v>SENTUL</v>
      </c>
      <c r="AC1144" s="6">
        <f>VLOOKUP(S1144,'[1]02_MASTER_KODE_SDMK'!B$3:H$2218,2,FALSE)</f>
        <v>2040101</v>
      </c>
      <c r="AD1144" s="6" t="str">
        <f>VLOOKUP(S1144,'[1]02_MASTER_KODE_SDMK'!B$3:H$2218,4,FALSE)</f>
        <v>13. Asisten Tenaga Kesehatan</v>
      </c>
      <c r="AE1144" s="6" t="str">
        <f>VLOOKUP(S1144,'[1]02_MASTER_KODE_SDMK'!B$3:H$2218,5,FALSE)</f>
        <v>02. Kebidanan</v>
      </c>
      <c r="AF1144" s="6" t="str">
        <f>VLOOKUP(S1144,'[1]02_MASTER_KODE_SDMK'!B$3:H$2218,3,FALSE)</f>
        <v>Bidan (Asisten)</v>
      </c>
      <c r="AG1144" s="6" t="str">
        <f>VLOOKUP(S1144,'[1]02_MASTER_KODE_SDMK'!B$3:H$2218,7,FALSE)</f>
        <v>PNS</v>
      </c>
      <c r="AH1144" s="6" t="str">
        <f>IF(G1144="L","Laki-Laki",IF(G1144="P","Perempuan","TIDAK VALID"))</f>
        <v>Perempuan</v>
      </c>
      <c r="AI1144" s="6" t="e">
        <f>VLOOKUP(X1144,'[1]06_MASTER_KODE_KAMPUS'!B$3:C$4825,2,FALSE)</f>
        <v>#N/A</v>
      </c>
      <c r="AJ1144" s="6" t="str">
        <f>VLOOKUP(V1144,'[1]03_MASTER_KODE_PRODI'!B$3:E$404,3,FALSE)</f>
        <v>D-1</v>
      </c>
      <c r="AK1144" s="6" t="str">
        <f>VLOOKUP(V1144,'[1]03_MASTER_KODE_PRODI'!B$3:E$404,4,FALSE)</f>
        <v>Kebidanan</v>
      </c>
      <c r="AM1144" s="9"/>
    </row>
    <row r="1145" spans="1:39" x14ac:dyDescent="0.25">
      <c r="A1145">
        <v>1142</v>
      </c>
      <c r="B1145" s="292" t="s">
        <v>1593</v>
      </c>
      <c r="C1145" s="19"/>
      <c r="D1145" s="19">
        <v>140243146</v>
      </c>
      <c r="E1145" s="142" t="s">
        <v>1616</v>
      </c>
      <c r="F1145" s="19" t="s">
        <v>1615</v>
      </c>
      <c r="G1145" s="19" t="s">
        <v>7</v>
      </c>
      <c r="H1145" s="142" t="s">
        <v>1271</v>
      </c>
      <c r="I1145" s="19" t="s">
        <v>57</v>
      </c>
      <c r="J1145" s="141" t="s">
        <v>48</v>
      </c>
      <c r="K1145" s="19" t="s">
        <v>3</v>
      </c>
      <c r="L1145" s="140">
        <v>24958</v>
      </c>
      <c r="M1145" s="19"/>
      <c r="N1145" s="291"/>
      <c r="O1145" s="19"/>
      <c r="P1145" s="19" t="s">
        <v>334</v>
      </c>
      <c r="Q1145" s="19" t="s">
        <v>60</v>
      </c>
      <c r="R1145" s="13">
        <v>121</v>
      </c>
      <c r="S1145" s="100">
        <v>22011</v>
      </c>
      <c r="T1145" s="9"/>
      <c r="U1145" s="9"/>
      <c r="V1145" s="110">
        <v>15401</v>
      </c>
      <c r="W1145" s="9">
        <v>2012</v>
      </c>
      <c r="X1145" s="9"/>
      <c r="Y1145" s="7" t="str">
        <f>VLOOKUP(B1145,'[1]01_MASTER_KODE_FASYANKES'!B$22:J$15694,8,FALSE)</f>
        <v>JAWA BARAT</v>
      </c>
      <c r="Z1145" s="6" t="str">
        <f>VLOOKUP(B1145,'[1]01_MASTER_KODE_FASYANKES'!B$22:J$15694,9,FALSE)</f>
        <v>BOGOR</v>
      </c>
      <c r="AA1145" s="6" t="str">
        <f>VLOOKUP(B1145,'[1]01_MASTER_KODE_FASYANKES'!B$22:J$15694,3,FALSE)</f>
        <v>Puskesmas</v>
      </c>
      <c r="AB1145" s="6" t="str">
        <f>VLOOKUP(B1145,'[1]01_MASTER_KODE_FASYANKES'!B$22:J$15694,2,FALSE)</f>
        <v>SENTUL</v>
      </c>
      <c r="AC1145" s="6">
        <f>VLOOKUP(S1145,'[1]02_MASTER_KODE_SDMK'!B$3:H$2218,2,FALSE)</f>
        <v>1040101</v>
      </c>
      <c r="AD1145" s="6" t="str">
        <f>VLOOKUP(S1145,'[1]02_MASTER_KODE_SDMK'!B$3:H$2218,4,FALSE)</f>
        <v>04. Kebidanan</v>
      </c>
      <c r="AE1145" s="6" t="str">
        <f>VLOOKUP(S1145,'[1]02_MASTER_KODE_SDMK'!B$3:H$2218,5,FALSE)</f>
        <v>01. Bidan</v>
      </c>
      <c r="AF1145" s="6" t="str">
        <f>VLOOKUP(S1145,'[1]02_MASTER_KODE_SDMK'!B$3:H$2218,3,FALSE)</f>
        <v>Bidan</v>
      </c>
      <c r="AG1145" s="6" t="str">
        <f>VLOOKUP(S1145,'[1]02_MASTER_KODE_SDMK'!B$3:H$2218,7,FALSE)</f>
        <v>PNS</v>
      </c>
      <c r="AH1145" s="6" t="str">
        <f>IF(G1145="L","Laki-Laki",IF(G1145="P","Perempuan","TIDAK VALID"))</f>
        <v>Perempuan</v>
      </c>
      <c r="AI1145" s="6" t="e">
        <f>VLOOKUP(X1145,'[1]06_MASTER_KODE_KAMPUS'!B$3:C$4825,2,FALSE)</f>
        <v>#N/A</v>
      </c>
      <c r="AJ1145" s="6" t="str">
        <f>VLOOKUP(V1145,'[1]03_MASTER_KODE_PRODI'!B$3:E$404,3,FALSE)</f>
        <v>D-3</v>
      </c>
      <c r="AK1145" s="6" t="str">
        <f>VLOOKUP(V1145,'[1]03_MASTER_KODE_PRODI'!B$3:E$404,4,FALSE)</f>
        <v>Kebidanan</v>
      </c>
      <c r="AM1145" s="9"/>
    </row>
    <row r="1146" spans="1:39" x14ac:dyDescent="0.25">
      <c r="A1146">
        <v>1143</v>
      </c>
      <c r="B1146" s="292" t="s">
        <v>1593</v>
      </c>
      <c r="C1146" s="19"/>
      <c r="D1146" s="19">
        <v>480126750</v>
      </c>
      <c r="E1146" s="142" t="s">
        <v>1614</v>
      </c>
      <c r="F1146" s="19" t="s">
        <v>1613</v>
      </c>
      <c r="G1146" s="19" t="s">
        <v>23</v>
      </c>
      <c r="H1146" s="142" t="s">
        <v>80</v>
      </c>
      <c r="I1146" s="19" t="s">
        <v>209</v>
      </c>
      <c r="J1146" s="141" t="s">
        <v>4</v>
      </c>
      <c r="K1146" s="19" t="s">
        <v>32</v>
      </c>
      <c r="L1146" s="140">
        <v>29194</v>
      </c>
      <c r="M1146" s="19"/>
      <c r="N1146" s="291"/>
      <c r="O1146" s="19"/>
      <c r="P1146" s="19" t="s">
        <v>121</v>
      </c>
      <c r="Q1146" s="19" t="s">
        <v>1036</v>
      </c>
      <c r="R1146" s="13">
        <v>121</v>
      </c>
      <c r="S1146" s="100">
        <v>31991</v>
      </c>
      <c r="T1146" s="9"/>
      <c r="U1146" s="9"/>
      <c r="V1146" s="110">
        <v>48401</v>
      </c>
      <c r="W1146" s="9"/>
      <c r="X1146" s="9"/>
      <c r="Y1146" s="7" t="str">
        <f>VLOOKUP(B1146,'[1]01_MASTER_KODE_FASYANKES'!B$22:J$15694,8,FALSE)</f>
        <v>JAWA BARAT</v>
      </c>
      <c r="Z1146" s="6" t="str">
        <f>VLOOKUP(B1146,'[1]01_MASTER_KODE_FASYANKES'!B$22:J$15694,9,FALSE)</f>
        <v>BOGOR</v>
      </c>
      <c r="AA1146" s="6" t="str">
        <f>VLOOKUP(B1146,'[1]01_MASTER_KODE_FASYANKES'!B$22:J$15694,3,FALSE)</f>
        <v>Puskesmas</v>
      </c>
      <c r="AB1146" s="6" t="str">
        <f>VLOOKUP(B1146,'[1]01_MASTER_KODE_FASYANKES'!B$22:J$15694,2,FALSE)</f>
        <v>SENTUL</v>
      </c>
      <c r="AC1146" s="6">
        <f>VLOOKUP(S1146,'[1]02_MASTER_KODE_SDMK'!B$3:H$2218,2,FALSE)</f>
        <v>2050101</v>
      </c>
      <c r="AD1146" s="6" t="str">
        <f>VLOOKUP(S1146,'[1]02_MASTER_KODE_SDMK'!B$3:H$2218,4,FALSE)</f>
        <v>13. Asisten Tenaga Kesehatan</v>
      </c>
      <c r="AE1146" s="6" t="str">
        <f>VLOOKUP(S1146,'[1]02_MASTER_KODE_SDMK'!B$3:H$2218,5,FALSE)</f>
        <v>03. Kefarmasian</v>
      </c>
      <c r="AF1146" s="6" t="str">
        <f>VLOOKUP(S1146,'[1]02_MASTER_KODE_SDMK'!B$3:H$2218,3,FALSE)</f>
        <v>Farmasi (Asisten)</v>
      </c>
      <c r="AG1146" s="6" t="str">
        <f>VLOOKUP(S1146,'[1]02_MASTER_KODE_SDMK'!B$3:H$2218,7,FALSE)</f>
        <v>PNS</v>
      </c>
      <c r="AH1146" s="6" t="str">
        <f>IF(G1146="L","Laki-Laki",IF(G1146="P","Perempuan","TIDAK VALID"))</f>
        <v>Laki-Laki</v>
      </c>
      <c r="AI1146" s="6" t="e">
        <f>VLOOKUP(X1146,'[1]06_MASTER_KODE_KAMPUS'!B$3:C$4825,2,FALSE)</f>
        <v>#N/A</v>
      </c>
      <c r="AJ1146" s="6" t="str">
        <f>VLOOKUP(V1146,'[1]03_MASTER_KODE_PRODI'!B$3:E$404,3,FALSE)</f>
        <v>D-3</v>
      </c>
      <c r="AK1146" s="6" t="str">
        <f>VLOOKUP(V1146,'[1]03_MASTER_KODE_PRODI'!B$3:E$404,4,FALSE)</f>
        <v>Farmasi</v>
      </c>
      <c r="AM1146" s="9"/>
    </row>
    <row r="1147" spans="1:39" x14ac:dyDescent="0.25">
      <c r="A1147">
        <v>1144</v>
      </c>
      <c r="B1147" s="292" t="s">
        <v>1593</v>
      </c>
      <c r="C1147" s="19"/>
      <c r="D1147" s="19">
        <v>480126751</v>
      </c>
      <c r="E1147" s="142" t="s">
        <v>1612</v>
      </c>
      <c r="F1147" s="19" t="s">
        <v>1611</v>
      </c>
      <c r="G1147" s="19" t="s">
        <v>7</v>
      </c>
      <c r="H1147" s="142" t="s">
        <v>80</v>
      </c>
      <c r="I1147" s="19" t="s">
        <v>209</v>
      </c>
      <c r="J1147" s="141" t="s">
        <v>63</v>
      </c>
      <c r="K1147" s="265" t="s">
        <v>1061</v>
      </c>
      <c r="L1147" s="140">
        <v>27469</v>
      </c>
      <c r="M1147" s="19"/>
      <c r="N1147" s="291"/>
      <c r="O1147" s="19"/>
      <c r="P1147" s="19" t="s">
        <v>378</v>
      </c>
      <c r="Q1147" s="19" t="s">
        <v>846</v>
      </c>
      <c r="R1147" s="13">
        <v>121</v>
      </c>
      <c r="S1147" s="100">
        <v>51011</v>
      </c>
      <c r="T1147" s="9"/>
      <c r="U1147" s="9"/>
      <c r="V1147" s="110">
        <v>13411</v>
      </c>
      <c r="W1147" s="9">
        <v>1996</v>
      </c>
      <c r="X1147" s="9"/>
      <c r="Y1147" s="7" t="str">
        <f>VLOOKUP(B1147,'[1]01_MASTER_KODE_FASYANKES'!B$22:J$15694,8,FALSE)</f>
        <v>JAWA BARAT</v>
      </c>
      <c r="Z1147" s="6" t="str">
        <f>VLOOKUP(B1147,'[1]01_MASTER_KODE_FASYANKES'!B$22:J$15694,9,FALSE)</f>
        <v>BOGOR</v>
      </c>
      <c r="AA1147" s="6" t="str">
        <f>VLOOKUP(B1147,'[1]01_MASTER_KODE_FASYANKES'!B$22:J$15694,3,FALSE)</f>
        <v>Puskesmas</v>
      </c>
      <c r="AB1147" s="6" t="str">
        <f>VLOOKUP(B1147,'[1]01_MASTER_KODE_FASYANKES'!B$22:J$15694,2,FALSE)</f>
        <v>SENTUL</v>
      </c>
      <c r="AC1147" s="6">
        <f>VLOOKUP(S1147,'[1]02_MASTER_KODE_SDMK'!B$3:H$2218,2,FALSE)</f>
        <v>1080101</v>
      </c>
      <c r="AD1147" s="6" t="str">
        <f>VLOOKUP(S1147,'[1]02_MASTER_KODE_SDMK'!B$3:H$2218,4,FALSE)</f>
        <v>08. Gizi</v>
      </c>
      <c r="AE1147" s="6" t="str">
        <f>VLOOKUP(S1147,'[1]02_MASTER_KODE_SDMK'!B$3:H$2218,5,FALSE)</f>
        <v>01. Nutrisionis</v>
      </c>
      <c r="AF1147" s="6" t="str">
        <f>VLOOKUP(S1147,'[1]02_MASTER_KODE_SDMK'!B$3:H$2218,3,FALSE)</f>
        <v>Nutrisionis</v>
      </c>
      <c r="AG1147" s="6" t="str">
        <f>VLOOKUP(S1147,'[1]02_MASTER_KODE_SDMK'!B$3:H$2218,7,FALSE)</f>
        <v>PNS</v>
      </c>
      <c r="AH1147" s="6" t="str">
        <f>IF(G1147="L","Laki-Laki",IF(G1147="P","Perempuan","TIDAK VALID"))</f>
        <v>Perempuan</v>
      </c>
      <c r="AI1147" s="6" t="e">
        <f>VLOOKUP(X1147,'[1]06_MASTER_KODE_KAMPUS'!B$3:C$4825,2,FALSE)</f>
        <v>#N/A</v>
      </c>
      <c r="AJ1147" s="6" t="str">
        <f>VLOOKUP(V1147,'[1]03_MASTER_KODE_PRODI'!B$3:E$404,3,FALSE)</f>
        <v>D-3</v>
      </c>
      <c r="AK1147" s="6" t="str">
        <f>VLOOKUP(V1147,'[1]03_MASTER_KODE_PRODI'!B$3:E$404,4,FALSE)</f>
        <v>Gizi</v>
      </c>
      <c r="AM1147" s="9"/>
    </row>
    <row r="1148" spans="1:39" x14ac:dyDescent="0.25">
      <c r="A1148">
        <v>1145</v>
      </c>
      <c r="B1148" s="292" t="s">
        <v>1593</v>
      </c>
      <c r="C1148" s="141" t="s">
        <v>1610</v>
      </c>
      <c r="D1148" s="19">
        <v>140279782</v>
      </c>
      <c r="E1148" s="142" t="s">
        <v>1609</v>
      </c>
      <c r="F1148" s="19" t="s">
        <v>1608</v>
      </c>
      <c r="G1148" s="19" t="s">
        <v>7</v>
      </c>
      <c r="H1148" s="142" t="s">
        <v>38</v>
      </c>
      <c r="I1148" s="19" t="s">
        <v>5</v>
      </c>
      <c r="J1148" s="141" t="s">
        <v>290</v>
      </c>
      <c r="K1148" s="19" t="s">
        <v>1607</v>
      </c>
      <c r="L1148" s="140">
        <v>25607</v>
      </c>
      <c r="M1148" s="19"/>
      <c r="N1148" s="291"/>
      <c r="O1148" s="19"/>
      <c r="P1148" s="19" t="s">
        <v>334</v>
      </c>
      <c r="Q1148" s="19" t="s">
        <v>60</v>
      </c>
      <c r="R1148" s="13">
        <v>121</v>
      </c>
      <c r="S1148" s="100">
        <v>22011</v>
      </c>
      <c r="T1148" s="9"/>
      <c r="U1148" s="9"/>
      <c r="V1148" s="110">
        <v>15401</v>
      </c>
      <c r="W1148" s="9">
        <v>1992</v>
      </c>
      <c r="X1148" s="9"/>
      <c r="Y1148" s="7" t="str">
        <f>VLOOKUP(B1148,'[1]01_MASTER_KODE_FASYANKES'!B$22:J$15694,8,FALSE)</f>
        <v>JAWA BARAT</v>
      </c>
      <c r="Z1148" s="6" t="str">
        <f>VLOOKUP(B1148,'[1]01_MASTER_KODE_FASYANKES'!B$22:J$15694,9,FALSE)</f>
        <v>BOGOR</v>
      </c>
      <c r="AA1148" s="6" t="str">
        <f>VLOOKUP(B1148,'[1]01_MASTER_KODE_FASYANKES'!B$22:J$15694,3,FALSE)</f>
        <v>Puskesmas</v>
      </c>
      <c r="AB1148" s="6" t="str">
        <f>VLOOKUP(B1148,'[1]01_MASTER_KODE_FASYANKES'!B$22:J$15694,2,FALSE)</f>
        <v>SENTUL</v>
      </c>
      <c r="AC1148" s="6">
        <f>VLOOKUP(S1148,'[1]02_MASTER_KODE_SDMK'!B$3:H$2218,2,FALSE)</f>
        <v>1040101</v>
      </c>
      <c r="AD1148" s="6" t="str">
        <f>VLOOKUP(S1148,'[1]02_MASTER_KODE_SDMK'!B$3:H$2218,4,FALSE)</f>
        <v>04. Kebidanan</v>
      </c>
      <c r="AE1148" s="6" t="str">
        <f>VLOOKUP(S1148,'[1]02_MASTER_KODE_SDMK'!B$3:H$2218,5,FALSE)</f>
        <v>01. Bidan</v>
      </c>
      <c r="AF1148" s="6" t="str">
        <f>VLOOKUP(S1148,'[1]02_MASTER_KODE_SDMK'!B$3:H$2218,3,FALSE)</f>
        <v>Bidan</v>
      </c>
      <c r="AG1148" s="6" t="str">
        <f>VLOOKUP(S1148,'[1]02_MASTER_KODE_SDMK'!B$3:H$2218,7,FALSE)</f>
        <v>PNS</v>
      </c>
      <c r="AH1148" s="6" t="str">
        <f>IF(G1148="L","Laki-Laki",IF(G1148="P","Perempuan","TIDAK VALID"))</f>
        <v>Perempuan</v>
      </c>
      <c r="AI1148" s="6" t="e">
        <f>VLOOKUP(X1148,'[1]06_MASTER_KODE_KAMPUS'!B$3:C$4825,2,FALSE)</f>
        <v>#N/A</v>
      </c>
      <c r="AJ1148" s="6" t="str">
        <f>VLOOKUP(V1148,'[1]03_MASTER_KODE_PRODI'!B$3:E$404,3,FALSE)</f>
        <v>D-3</v>
      </c>
      <c r="AK1148" s="6" t="str">
        <f>VLOOKUP(V1148,'[1]03_MASTER_KODE_PRODI'!B$3:E$404,4,FALSE)</f>
        <v>Kebidanan</v>
      </c>
      <c r="AM1148" s="9"/>
    </row>
    <row r="1149" spans="1:39" x14ac:dyDescent="0.25">
      <c r="A1149">
        <v>1146</v>
      </c>
      <c r="B1149" s="292" t="s">
        <v>1593</v>
      </c>
      <c r="C1149" s="266" t="s">
        <v>184</v>
      </c>
      <c r="D1149" s="265">
        <v>480141447</v>
      </c>
      <c r="E1149" s="237" t="s">
        <v>1606</v>
      </c>
      <c r="F1149" s="265" t="s">
        <v>1605</v>
      </c>
      <c r="G1149" s="19" t="s">
        <v>7</v>
      </c>
      <c r="H1149" s="237" t="s">
        <v>0</v>
      </c>
      <c r="I1149" s="265" t="s">
        <v>124</v>
      </c>
      <c r="J1149" s="236" t="s">
        <v>290</v>
      </c>
      <c r="K1149" s="265" t="s">
        <v>32</v>
      </c>
      <c r="L1149" s="140">
        <v>27846</v>
      </c>
      <c r="M1149" s="19"/>
      <c r="N1149" s="291"/>
      <c r="O1149" s="19"/>
      <c r="P1149" s="265" t="s">
        <v>61</v>
      </c>
      <c r="Q1149" s="19" t="s">
        <v>60</v>
      </c>
      <c r="R1149" s="13">
        <v>121</v>
      </c>
      <c r="S1149" s="100">
        <v>22011</v>
      </c>
      <c r="T1149" s="9"/>
      <c r="U1149" s="9"/>
      <c r="V1149" s="110">
        <v>15401</v>
      </c>
      <c r="W1149" s="9">
        <v>1995</v>
      </c>
      <c r="X1149" s="9"/>
      <c r="Y1149" s="7" t="str">
        <f>VLOOKUP(B1149,'[1]01_MASTER_KODE_FASYANKES'!B$22:J$15694,8,FALSE)</f>
        <v>JAWA BARAT</v>
      </c>
      <c r="Z1149" s="6" t="str">
        <f>VLOOKUP(B1149,'[1]01_MASTER_KODE_FASYANKES'!B$22:J$15694,9,FALSE)</f>
        <v>BOGOR</v>
      </c>
      <c r="AA1149" s="6" t="str">
        <f>VLOOKUP(B1149,'[1]01_MASTER_KODE_FASYANKES'!B$22:J$15694,3,FALSE)</f>
        <v>Puskesmas</v>
      </c>
      <c r="AB1149" s="6" t="str">
        <f>VLOOKUP(B1149,'[1]01_MASTER_KODE_FASYANKES'!B$22:J$15694,2,FALSE)</f>
        <v>SENTUL</v>
      </c>
      <c r="AC1149" s="6">
        <f>VLOOKUP(S1149,'[1]02_MASTER_KODE_SDMK'!B$3:H$2218,2,FALSE)</f>
        <v>1040101</v>
      </c>
      <c r="AD1149" s="6" t="str">
        <f>VLOOKUP(S1149,'[1]02_MASTER_KODE_SDMK'!B$3:H$2218,4,FALSE)</f>
        <v>04. Kebidanan</v>
      </c>
      <c r="AE1149" s="6" t="str">
        <f>VLOOKUP(S1149,'[1]02_MASTER_KODE_SDMK'!B$3:H$2218,5,FALSE)</f>
        <v>01. Bidan</v>
      </c>
      <c r="AF1149" s="6" t="str">
        <f>VLOOKUP(S1149,'[1]02_MASTER_KODE_SDMK'!B$3:H$2218,3,FALSE)</f>
        <v>Bidan</v>
      </c>
      <c r="AG1149" s="6" t="str">
        <f>VLOOKUP(S1149,'[1]02_MASTER_KODE_SDMK'!B$3:H$2218,7,FALSE)</f>
        <v>PNS</v>
      </c>
      <c r="AH1149" s="6" t="str">
        <f>IF(G1149="L","Laki-Laki",IF(G1149="P","Perempuan","TIDAK VALID"))</f>
        <v>Perempuan</v>
      </c>
      <c r="AI1149" s="6" t="e">
        <f>VLOOKUP(X1149,'[1]06_MASTER_KODE_KAMPUS'!B$3:C$4825,2,FALSE)</f>
        <v>#N/A</v>
      </c>
      <c r="AJ1149" s="6" t="str">
        <f>VLOOKUP(V1149,'[1]03_MASTER_KODE_PRODI'!B$3:E$404,3,FALSE)</f>
        <v>D-3</v>
      </c>
      <c r="AK1149" s="6" t="str">
        <f>VLOOKUP(V1149,'[1]03_MASTER_KODE_PRODI'!B$3:E$404,4,FALSE)</f>
        <v>Kebidanan</v>
      </c>
      <c r="AM1149" s="9"/>
    </row>
    <row r="1150" spans="1:39" x14ac:dyDescent="0.25">
      <c r="A1150">
        <v>1147</v>
      </c>
      <c r="B1150" s="292" t="s">
        <v>1593</v>
      </c>
      <c r="C1150" s="19"/>
      <c r="D1150" s="19">
        <v>480116909</v>
      </c>
      <c r="E1150" s="142" t="s">
        <v>1604</v>
      </c>
      <c r="F1150" s="19" t="s">
        <v>1603</v>
      </c>
      <c r="G1150" s="19" t="s">
        <v>7</v>
      </c>
      <c r="H1150" s="142" t="s">
        <v>221</v>
      </c>
      <c r="I1150" s="19" t="s">
        <v>297</v>
      </c>
      <c r="J1150" s="141" t="s">
        <v>165</v>
      </c>
      <c r="K1150" s="265" t="s">
        <v>32</v>
      </c>
      <c r="L1150" s="140">
        <v>25251</v>
      </c>
      <c r="M1150" s="19"/>
      <c r="N1150" s="291"/>
      <c r="O1150" s="19"/>
      <c r="P1150" s="19" t="s">
        <v>185</v>
      </c>
      <c r="Q1150" s="19" t="s">
        <v>134</v>
      </c>
      <c r="R1150" s="13">
        <v>121</v>
      </c>
      <c r="S1150" s="100">
        <v>91991</v>
      </c>
      <c r="T1150" s="9"/>
      <c r="U1150" s="9"/>
      <c r="V1150" s="110" t="s">
        <v>134</v>
      </c>
      <c r="W1150" s="9"/>
      <c r="X1150" s="9"/>
      <c r="Y1150" s="7" t="str">
        <f>VLOOKUP(B1150,'[1]01_MASTER_KODE_FASYANKES'!B$22:J$15694,8,FALSE)</f>
        <v>JAWA BARAT</v>
      </c>
      <c r="Z1150" s="6" t="str">
        <f>VLOOKUP(B1150,'[1]01_MASTER_KODE_FASYANKES'!B$22:J$15694,9,FALSE)</f>
        <v>BOGOR</v>
      </c>
      <c r="AA1150" s="6" t="str">
        <f>VLOOKUP(B1150,'[1]01_MASTER_KODE_FASYANKES'!B$22:J$15694,3,FALSE)</f>
        <v>Puskesmas</v>
      </c>
      <c r="AB1150" s="6" t="str">
        <f>VLOOKUP(B1150,'[1]01_MASTER_KODE_FASYANKES'!B$22:J$15694,2,FALSE)</f>
        <v>SENTUL</v>
      </c>
      <c r="AC1150" s="6">
        <f>VLOOKUP(S1150,'[1]02_MASTER_KODE_SDMK'!B$3:H$2218,2,FALSE)</f>
        <v>3020799</v>
      </c>
      <c r="AD1150" s="6" t="str">
        <f>VLOOKUP(S1150,'[1]02_MASTER_KODE_SDMK'!B$3:H$2218,4,FALSE)</f>
        <v>14. Tenaga Penunjang</v>
      </c>
      <c r="AE1150" s="6" t="str">
        <f>VLOOKUP(S1150,'[1]02_MASTER_KODE_SDMK'!B$3:H$2218,5,FALSE)</f>
        <v>02. Dukungan Manajemen</v>
      </c>
      <c r="AF1150" s="6" t="str">
        <f>VLOOKUP(S1150,'[1]02_MASTER_KODE_SDMK'!B$3:H$2218,3,FALSE)</f>
        <v>Tenaga Umum Lainnya yang belum tercantum</v>
      </c>
      <c r="AG1150" s="6" t="str">
        <f>VLOOKUP(S1150,'[1]02_MASTER_KODE_SDMK'!B$3:H$2218,7,FALSE)</f>
        <v>PNS</v>
      </c>
      <c r="AH1150" s="6" t="str">
        <f>IF(G1150="L","Laki-Laki",IF(G1150="P","Perempuan","TIDAK VALID"))</f>
        <v>Perempuan</v>
      </c>
      <c r="AI1150" s="6" t="e">
        <f>VLOOKUP(X1150,'[1]06_MASTER_KODE_KAMPUS'!B$3:C$4825,2,FALSE)</f>
        <v>#N/A</v>
      </c>
      <c r="AJ1150" s="6" t="str">
        <f>VLOOKUP(V1150,'[1]03_MASTER_KODE_PRODI'!B$3:E$404,3,FALSE)</f>
        <v>SMA / Setara</v>
      </c>
      <c r="AK1150" s="6" t="str">
        <f>VLOOKUP(V1150,'[1]03_MASTER_KODE_PRODI'!B$3:E$404,4,FALSE)</f>
        <v>Sekolah Menengah Atas</v>
      </c>
      <c r="AM1150" s="9"/>
    </row>
    <row r="1151" spans="1:39" x14ac:dyDescent="0.25">
      <c r="A1151">
        <v>1148</v>
      </c>
      <c r="B1151" s="292" t="s">
        <v>1593</v>
      </c>
      <c r="C1151" s="265"/>
      <c r="D1151" s="265">
        <v>480151314</v>
      </c>
      <c r="E1151" s="237" t="s">
        <v>1602</v>
      </c>
      <c r="F1151" s="265" t="s">
        <v>1601</v>
      </c>
      <c r="G1151" s="19" t="s">
        <v>7</v>
      </c>
      <c r="H1151" s="237" t="s">
        <v>171</v>
      </c>
      <c r="I1151" s="265" t="s">
        <v>124</v>
      </c>
      <c r="J1151" s="236" t="s">
        <v>165</v>
      </c>
      <c r="K1151" s="265" t="s">
        <v>1600</v>
      </c>
      <c r="L1151" s="140">
        <v>28384</v>
      </c>
      <c r="M1151" s="19"/>
      <c r="N1151" s="291"/>
      <c r="O1151" s="19"/>
      <c r="P1151" s="265" t="s">
        <v>334</v>
      </c>
      <c r="Q1151" s="19" t="s">
        <v>1134</v>
      </c>
      <c r="R1151" s="13">
        <v>121</v>
      </c>
      <c r="S1151" s="13">
        <v>22991</v>
      </c>
      <c r="T1151" s="9"/>
      <c r="U1151" s="9"/>
      <c r="V1151" s="110" t="s">
        <v>305</v>
      </c>
      <c r="W1151" s="9">
        <v>1996</v>
      </c>
      <c r="X1151" s="9"/>
      <c r="Y1151" s="7" t="str">
        <f>VLOOKUP(B1151,'[1]01_MASTER_KODE_FASYANKES'!B$22:J$15694,8,FALSE)</f>
        <v>JAWA BARAT</v>
      </c>
      <c r="Z1151" s="6" t="str">
        <f>VLOOKUP(B1151,'[1]01_MASTER_KODE_FASYANKES'!B$22:J$15694,9,FALSE)</f>
        <v>BOGOR</v>
      </c>
      <c r="AA1151" s="6" t="str">
        <f>VLOOKUP(B1151,'[1]01_MASTER_KODE_FASYANKES'!B$22:J$15694,3,FALSE)</f>
        <v>Puskesmas</v>
      </c>
      <c r="AB1151" s="6" t="str">
        <f>VLOOKUP(B1151,'[1]01_MASTER_KODE_FASYANKES'!B$22:J$15694,2,FALSE)</f>
        <v>SENTUL</v>
      </c>
      <c r="AC1151" s="6">
        <f>VLOOKUP(S1151,'[1]02_MASTER_KODE_SDMK'!B$3:H$2218,2,FALSE)</f>
        <v>2040101</v>
      </c>
      <c r="AD1151" s="6" t="str">
        <f>VLOOKUP(S1151,'[1]02_MASTER_KODE_SDMK'!B$3:H$2218,4,FALSE)</f>
        <v>13. Asisten Tenaga Kesehatan</v>
      </c>
      <c r="AE1151" s="6" t="str">
        <f>VLOOKUP(S1151,'[1]02_MASTER_KODE_SDMK'!B$3:H$2218,5,FALSE)</f>
        <v>02. Kebidanan</v>
      </c>
      <c r="AF1151" s="6" t="str">
        <f>VLOOKUP(S1151,'[1]02_MASTER_KODE_SDMK'!B$3:H$2218,3,FALSE)</f>
        <v>Bidan (Asisten)</v>
      </c>
      <c r="AG1151" s="6" t="str">
        <f>VLOOKUP(S1151,'[1]02_MASTER_KODE_SDMK'!B$3:H$2218,7,FALSE)</f>
        <v>PNS</v>
      </c>
      <c r="AH1151" s="6" t="str">
        <f>IF(G1151="L","Laki-Laki",IF(G1151="P","Perempuan","TIDAK VALID"))</f>
        <v>Perempuan</v>
      </c>
      <c r="AI1151" s="6" t="e">
        <f>VLOOKUP(X1151,'[1]06_MASTER_KODE_KAMPUS'!B$3:C$4825,2,FALSE)</f>
        <v>#N/A</v>
      </c>
      <c r="AJ1151" s="6" t="str">
        <f>VLOOKUP(V1151,'[1]03_MASTER_KODE_PRODI'!B$3:E$404,3,FALSE)</f>
        <v>D-1</v>
      </c>
      <c r="AK1151" s="6" t="str">
        <f>VLOOKUP(V1151,'[1]03_MASTER_KODE_PRODI'!B$3:E$404,4,FALSE)</f>
        <v>Kebidanan</v>
      </c>
      <c r="AM1151" s="9"/>
    </row>
    <row r="1152" spans="1:39" x14ac:dyDescent="0.25">
      <c r="A1152">
        <v>1149</v>
      </c>
      <c r="B1152" s="292" t="s">
        <v>1593</v>
      </c>
      <c r="C1152" s="265"/>
      <c r="D1152" s="265"/>
      <c r="E1152" s="237" t="s">
        <v>1599</v>
      </c>
      <c r="F1152" s="265" t="s">
        <v>1598</v>
      </c>
      <c r="G1152" s="19" t="s">
        <v>7</v>
      </c>
      <c r="H1152" s="237" t="s">
        <v>0</v>
      </c>
      <c r="I1152" s="265" t="s">
        <v>53</v>
      </c>
      <c r="J1152" s="236"/>
      <c r="K1152" s="265" t="s">
        <v>1597</v>
      </c>
      <c r="L1152" s="140">
        <v>27169</v>
      </c>
      <c r="M1152" s="19"/>
      <c r="N1152" s="291"/>
      <c r="O1152" s="19"/>
      <c r="P1152" s="265" t="s">
        <v>206</v>
      </c>
      <c r="Q1152" s="19" t="s">
        <v>370</v>
      </c>
      <c r="R1152" s="13">
        <v>121</v>
      </c>
      <c r="S1152" s="100">
        <v>21011</v>
      </c>
      <c r="T1152" s="9"/>
      <c r="U1152" s="9"/>
      <c r="V1152" s="110">
        <v>14401</v>
      </c>
      <c r="W1152" s="9"/>
      <c r="X1152" s="9"/>
      <c r="Y1152" s="7" t="str">
        <f>VLOOKUP(B1152,'[1]01_MASTER_KODE_FASYANKES'!B$22:J$15694,8,FALSE)</f>
        <v>JAWA BARAT</v>
      </c>
      <c r="Z1152" s="6" t="str">
        <f>VLOOKUP(B1152,'[1]01_MASTER_KODE_FASYANKES'!B$22:J$15694,9,FALSE)</f>
        <v>BOGOR</v>
      </c>
      <c r="AA1152" s="6" t="str">
        <f>VLOOKUP(B1152,'[1]01_MASTER_KODE_FASYANKES'!B$22:J$15694,3,FALSE)</f>
        <v>Puskesmas</v>
      </c>
      <c r="AB1152" s="6" t="str">
        <f>VLOOKUP(B1152,'[1]01_MASTER_KODE_FASYANKES'!B$22:J$15694,2,FALSE)</f>
        <v>SENTUL</v>
      </c>
      <c r="AC1152" s="6">
        <f>VLOOKUP(S1152,'[1]02_MASTER_KODE_SDMK'!B$3:H$2218,2,FALSE)</f>
        <v>1030101</v>
      </c>
      <c r="AD1152" s="6" t="str">
        <f>VLOOKUP(S1152,'[1]02_MASTER_KODE_SDMK'!B$3:H$2218,4,FALSE)</f>
        <v>03. Keperawatan</v>
      </c>
      <c r="AE1152" s="6" t="str">
        <f>VLOOKUP(S1152,'[1]02_MASTER_KODE_SDMK'!B$3:H$2218,5,FALSE)</f>
        <v>01. Perawat Kesehatan Masyarakat</v>
      </c>
      <c r="AF1152" s="6" t="str">
        <f>VLOOKUP(S1152,'[1]02_MASTER_KODE_SDMK'!B$3:H$2218,3,FALSE)</f>
        <v>Perawat (Non Ners)</v>
      </c>
      <c r="AG1152" s="6" t="str">
        <f>VLOOKUP(S1152,'[1]02_MASTER_KODE_SDMK'!B$3:H$2218,7,FALSE)</f>
        <v>PNS</v>
      </c>
      <c r="AH1152" s="6" t="str">
        <f>IF(G1152="L","Laki-Laki",IF(G1152="P","Perempuan","TIDAK VALID"))</f>
        <v>Perempuan</v>
      </c>
      <c r="AI1152" s="6" t="e">
        <f>VLOOKUP(X1152,'[1]06_MASTER_KODE_KAMPUS'!B$3:C$4825,2,FALSE)</f>
        <v>#N/A</v>
      </c>
      <c r="AJ1152" s="6" t="str">
        <f>VLOOKUP(V1152,'[1]03_MASTER_KODE_PRODI'!B$3:E$404,3,FALSE)</f>
        <v>D-3</v>
      </c>
      <c r="AK1152" s="6" t="str">
        <f>VLOOKUP(V1152,'[1]03_MASTER_KODE_PRODI'!B$3:E$404,4,FALSE)</f>
        <v>Keperawatan</v>
      </c>
      <c r="AM1152" s="9"/>
    </row>
    <row r="1153" spans="1:39" x14ac:dyDescent="0.25">
      <c r="A1153">
        <v>1150</v>
      </c>
      <c r="B1153" s="292" t="s">
        <v>1593</v>
      </c>
      <c r="C1153" s="19"/>
      <c r="D1153" s="19"/>
      <c r="E1153" s="142" t="s">
        <v>1596</v>
      </c>
      <c r="F1153" s="19" t="s">
        <v>1595</v>
      </c>
      <c r="G1153" s="19" t="s">
        <v>7</v>
      </c>
      <c r="H1153" s="142" t="s">
        <v>6</v>
      </c>
      <c r="I1153" s="19" t="s">
        <v>209</v>
      </c>
      <c r="J1153" s="141" t="s">
        <v>4</v>
      </c>
      <c r="K1153" s="19" t="s">
        <v>32</v>
      </c>
      <c r="L1153" s="140">
        <v>29402</v>
      </c>
      <c r="M1153" s="19"/>
      <c r="N1153" s="291"/>
      <c r="O1153" s="19"/>
      <c r="P1153" s="19" t="s">
        <v>276</v>
      </c>
      <c r="Q1153" s="19" t="s">
        <v>1025</v>
      </c>
      <c r="R1153" s="13">
        <v>121</v>
      </c>
      <c r="S1153" s="100">
        <v>41021</v>
      </c>
      <c r="T1153" s="9"/>
      <c r="U1153" s="9"/>
      <c r="V1153" s="110">
        <v>13201</v>
      </c>
      <c r="W1153" s="9">
        <v>2004</v>
      </c>
      <c r="X1153" s="9"/>
      <c r="Y1153" s="7" t="str">
        <f>VLOOKUP(B1153,'[1]01_MASTER_KODE_FASYANKES'!B$22:J$15694,8,FALSE)</f>
        <v>JAWA BARAT</v>
      </c>
      <c r="Z1153" s="6" t="str">
        <f>VLOOKUP(B1153,'[1]01_MASTER_KODE_FASYANKES'!B$22:J$15694,9,FALSE)</f>
        <v>BOGOR</v>
      </c>
      <c r="AA1153" s="6" t="str">
        <f>VLOOKUP(B1153,'[1]01_MASTER_KODE_FASYANKES'!B$22:J$15694,3,FALSE)</f>
        <v>Puskesmas</v>
      </c>
      <c r="AB1153" s="6" t="str">
        <f>VLOOKUP(B1153,'[1]01_MASTER_KODE_FASYANKES'!B$22:J$15694,2,FALSE)</f>
        <v>SENTUL</v>
      </c>
      <c r="AC1153" s="6">
        <f>VLOOKUP(S1153,'[1]02_MASTER_KODE_SDMK'!B$3:H$2218,2,FALSE)</f>
        <v>1060301</v>
      </c>
      <c r="AD1153" s="6" t="str">
        <f>VLOOKUP(S1153,'[1]02_MASTER_KODE_SDMK'!B$3:H$2218,4,FALSE)</f>
        <v>06. Kesehatan Masyarakat</v>
      </c>
      <c r="AE1153" s="6" t="str">
        <f>VLOOKUP(S1153,'[1]02_MASTER_KODE_SDMK'!B$3:H$2218,5,FALSE)</f>
        <v>03. Promosi Kesehatan</v>
      </c>
      <c r="AF1153" s="6" t="str">
        <f>VLOOKUP(S1153,'[1]02_MASTER_KODE_SDMK'!B$3:H$2218,3,FALSE)</f>
        <v>Promosi Kesehatan</v>
      </c>
      <c r="AG1153" s="6" t="str">
        <f>VLOOKUP(S1153,'[1]02_MASTER_KODE_SDMK'!B$3:H$2218,7,FALSE)</f>
        <v>PNS</v>
      </c>
      <c r="AH1153" s="6" t="str">
        <f>IF(G1153="L","Laki-Laki",IF(G1153="P","Perempuan","TIDAK VALID"))</f>
        <v>Perempuan</v>
      </c>
      <c r="AI1153" s="6" t="e">
        <f>VLOOKUP(X1153,'[1]06_MASTER_KODE_KAMPUS'!B$3:C$4825,2,FALSE)</f>
        <v>#N/A</v>
      </c>
      <c r="AJ1153" s="6" t="str">
        <f>VLOOKUP(V1153,'[1]03_MASTER_KODE_PRODI'!B$3:E$404,3,FALSE)</f>
        <v>S-1</v>
      </c>
      <c r="AK1153" s="6" t="str">
        <f>VLOOKUP(V1153,'[1]03_MASTER_KODE_PRODI'!B$3:E$404,4,FALSE)</f>
        <v>Kesehatan Masyarakat</v>
      </c>
      <c r="AM1153" s="9" t="s">
        <v>1594</v>
      </c>
    </row>
    <row r="1154" spans="1:39" x14ac:dyDescent="0.25">
      <c r="A1154">
        <v>1151</v>
      </c>
      <c r="B1154" s="292" t="s">
        <v>1593</v>
      </c>
      <c r="C1154" s="19"/>
      <c r="D1154" s="19"/>
      <c r="E1154" s="142" t="s">
        <v>1592</v>
      </c>
      <c r="F1154" s="19" t="s">
        <v>1591</v>
      </c>
      <c r="G1154" s="19" t="s">
        <v>7</v>
      </c>
      <c r="H1154" s="142" t="s">
        <v>6</v>
      </c>
      <c r="I1154" s="19" t="s">
        <v>49</v>
      </c>
      <c r="J1154" s="141"/>
      <c r="K1154" s="19" t="s">
        <v>1590</v>
      </c>
      <c r="L1154" s="140">
        <v>31980</v>
      </c>
      <c r="M1154" s="19"/>
      <c r="N1154" s="313" t="s">
        <v>1589</v>
      </c>
      <c r="O1154" s="291" t="s">
        <v>1588</v>
      </c>
      <c r="P1154" s="19" t="s">
        <v>887</v>
      </c>
      <c r="Q1154" s="19" t="s">
        <v>60</v>
      </c>
      <c r="R1154" s="13">
        <v>121</v>
      </c>
      <c r="S1154" s="100">
        <v>22011</v>
      </c>
      <c r="T1154" s="9"/>
      <c r="U1154" s="9"/>
      <c r="V1154" s="110">
        <v>15401</v>
      </c>
      <c r="W1154" s="9">
        <v>2009</v>
      </c>
      <c r="X1154" s="9"/>
      <c r="Y1154" s="7" t="str">
        <f>VLOOKUP(B1154,'[1]01_MASTER_KODE_FASYANKES'!B$22:J$15694,8,FALSE)</f>
        <v>JAWA BARAT</v>
      </c>
      <c r="Z1154" s="6" t="str">
        <f>VLOOKUP(B1154,'[1]01_MASTER_KODE_FASYANKES'!B$22:J$15694,9,FALSE)</f>
        <v>BOGOR</v>
      </c>
      <c r="AA1154" s="6" t="str">
        <f>VLOOKUP(B1154,'[1]01_MASTER_KODE_FASYANKES'!B$22:J$15694,3,FALSE)</f>
        <v>Puskesmas</v>
      </c>
      <c r="AB1154" s="6" t="str">
        <f>VLOOKUP(B1154,'[1]01_MASTER_KODE_FASYANKES'!B$22:J$15694,2,FALSE)</f>
        <v>SENTUL</v>
      </c>
      <c r="AC1154" s="6">
        <f>VLOOKUP(S1154,'[1]02_MASTER_KODE_SDMK'!B$3:H$2218,2,FALSE)</f>
        <v>1040101</v>
      </c>
      <c r="AD1154" s="6" t="str">
        <f>VLOOKUP(S1154,'[1]02_MASTER_KODE_SDMK'!B$3:H$2218,4,FALSE)</f>
        <v>04. Kebidanan</v>
      </c>
      <c r="AE1154" s="6" t="str">
        <f>VLOOKUP(S1154,'[1]02_MASTER_KODE_SDMK'!B$3:H$2218,5,FALSE)</f>
        <v>01. Bidan</v>
      </c>
      <c r="AF1154" s="6" t="str">
        <f>VLOOKUP(S1154,'[1]02_MASTER_KODE_SDMK'!B$3:H$2218,3,FALSE)</f>
        <v>Bidan</v>
      </c>
      <c r="AG1154" s="6" t="str">
        <f>VLOOKUP(S1154,'[1]02_MASTER_KODE_SDMK'!B$3:H$2218,7,FALSE)</f>
        <v>PNS</v>
      </c>
      <c r="AH1154" s="6" t="str">
        <f>IF(G1154="L","Laki-Laki",IF(G1154="P","Perempuan","TIDAK VALID"))</f>
        <v>Perempuan</v>
      </c>
      <c r="AI1154" s="6" t="e">
        <f>VLOOKUP(X1154,'[1]06_MASTER_KODE_KAMPUS'!B$3:C$4825,2,FALSE)</f>
        <v>#N/A</v>
      </c>
      <c r="AJ1154" s="6" t="str">
        <f>VLOOKUP(V1154,'[1]03_MASTER_KODE_PRODI'!B$3:E$404,3,FALSE)</f>
        <v>D-3</v>
      </c>
      <c r="AK1154" s="6" t="str">
        <f>VLOOKUP(V1154,'[1]03_MASTER_KODE_PRODI'!B$3:E$404,4,FALSE)</f>
        <v>Kebidanan</v>
      </c>
      <c r="AM1154" s="9" t="s">
        <v>1587</v>
      </c>
    </row>
    <row r="1155" spans="1:39" x14ac:dyDescent="0.25">
      <c r="A1155">
        <v>1152</v>
      </c>
      <c r="B1155" s="292" t="s">
        <v>1560</v>
      </c>
      <c r="C1155" s="330" t="s">
        <v>1586</v>
      </c>
      <c r="D1155" s="129">
        <v>480183412</v>
      </c>
      <c r="E1155" s="130" t="s">
        <v>1585</v>
      </c>
      <c r="F1155" s="129" t="s">
        <v>1584</v>
      </c>
      <c r="G1155" s="19" t="s">
        <v>23</v>
      </c>
      <c r="H1155" s="130" t="s">
        <v>54</v>
      </c>
      <c r="I1155" s="129" t="s">
        <v>57</v>
      </c>
      <c r="J1155" s="146" t="s">
        <v>4</v>
      </c>
      <c r="K1155" s="19" t="s">
        <v>509</v>
      </c>
      <c r="L1155" s="140">
        <v>27671</v>
      </c>
      <c r="M1155" s="19"/>
      <c r="N1155" s="291"/>
      <c r="O1155" s="19"/>
      <c r="P1155" s="129" t="s">
        <v>16</v>
      </c>
      <c r="Q1155" s="129" t="s">
        <v>16</v>
      </c>
      <c r="R1155" s="13">
        <v>121</v>
      </c>
      <c r="S1155" s="213">
        <v>11011</v>
      </c>
      <c r="T1155" s="9"/>
      <c r="U1155" s="9"/>
      <c r="V1155" s="214">
        <v>11201</v>
      </c>
      <c r="W1155" s="9">
        <v>2002</v>
      </c>
      <c r="X1155" s="9"/>
      <c r="Y1155" s="7" t="str">
        <f>VLOOKUP(B1155,'[1]01_MASTER_KODE_FASYANKES'!B$22:J$15694,8,FALSE)</f>
        <v>JAWA BARAT</v>
      </c>
      <c r="Z1155" s="6" t="str">
        <f>VLOOKUP(B1155,'[1]01_MASTER_KODE_FASYANKES'!B$22:J$15694,9,FALSE)</f>
        <v>BOGOR</v>
      </c>
      <c r="AA1155" s="6" t="str">
        <f>VLOOKUP(B1155,'[1]01_MASTER_KODE_FASYANKES'!B$22:J$15694,3,FALSE)</f>
        <v>Puskesmas</v>
      </c>
      <c r="AB1155" s="6" t="str">
        <f>VLOOKUP(B1155,'[1]01_MASTER_KODE_FASYANKES'!B$22:J$15694,2,FALSE)</f>
        <v>BABAKAN MADANG</v>
      </c>
      <c r="AC1155" s="6">
        <f>VLOOKUP(S1155,'[1]02_MASTER_KODE_SDMK'!B$3:H$2218,2,FALSE)</f>
        <v>1010101</v>
      </c>
      <c r="AD1155" s="6" t="str">
        <f>VLOOKUP(S1155,'[1]02_MASTER_KODE_SDMK'!B$3:H$2218,4,FALSE)</f>
        <v>01. Medis</v>
      </c>
      <c r="AE1155" s="6" t="str">
        <f>VLOOKUP(S1155,'[1]02_MASTER_KODE_SDMK'!B$3:H$2218,5,FALSE)</f>
        <v>01. Dokter</v>
      </c>
      <c r="AF1155" s="6" t="str">
        <f>VLOOKUP(S1155,'[1]02_MASTER_KODE_SDMK'!B$3:H$2218,3,FALSE)</f>
        <v>Dokter Umum</v>
      </c>
      <c r="AG1155" s="6" t="str">
        <f>VLOOKUP(S1155,'[1]02_MASTER_KODE_SDMK'!B$3:H$2218,7,FALSE)</f>
        <v>PNS</v>
      </c>
      <c r="AH1155" s="6" t="str">
        <f>IF(G1155="L","Laki-Laki",IF(G1155="P","Perempuan","TIDAK VALID"))</f>
        <v>Laki-Laki</v>
      </c>
      <c r="AI1155" s="6" t="e">
        <f>VLOOKUP(X1155,'[1]06_MASTER_KODE_KAMPUS'!B$3:C$4825,2,FALSE)</f>
        <v>#N/A</v>
      </c>
      <c r="AJ1155" s="6" t="str">
        <f>VLOOKUP(V1155,'[1]03_MASTER_KODE_PRODI'!B$3:E$404,3,FALSE)</f>
        <v>S-1</v>
      </c>
      <c r="AK1155" s="6" t="str">
        <f>VLOOKUP(V1155,'[1]03_MASTER_KODE_PRODI'!B$3:E$404,4,FALSE)</f>
        <v>Ilmu Kedokteran</v>
      </c>
      <c r="AM1155" s="9" t="s">
        <v>890</v>
      </c>
    </row>
    <row r="1156" spans="1:39" ht="16.5" x14ac:dyDescent="0.3">
      <c r="A1156">
        <v>1153</v>
      </c>
      <c r="B1156" s="292" t="s">
        <v>1560</v>
      </c>
      <c r="C1156" s="264" t="s">
        <v>1583</v>
      </c>
      <c r="D1156" s="35">
        <v>480145282</v>
      </c>
      <c r="E1156" s="158" t="s">
        <v>1582</v>
      </c>
      <c r="F1156" s="235" t="s">
        <v>1581</v>
      </c>
      <c r="G1156" s="107" t="s">
        <v>7</v>
      </c>
      <c r="H1156" s="158" t="s">
        <v>0</v>
      </c>
      <c r="I1156" s="235" t="s">
        <v>57</v>
      </c>
      <c r="J1156" s="224" t="s">
        <v>37</v>
      </c>
      <c r="K1156" s="235" t="s">
        <v>1580</v>
      </c>
      <c r="L1156" s="329">
        <v>27859</v>
      </c>
      <c r="M1156" s="206"/>
      <c r="N1156" s="235"/>
      <c r="O1156" s="235"/>
      <c r="P1156" s="235" t="s">
        <v>1469</v>
      </c>
      <c r="Q1156" s="235" t="s">
        <v>1469</v>
      </c>
      <c r="R1156" s="13">
        <v>121</v>
      </c>
      <c r="S1156" s="213">
        <v>15011</v>
      </c>
      <c r="T1156" s="327"/>
      <c r="U1156" s="327"/>
      <c r="V1156" s="110">
        <v>12201</v>
      </c>
      <c r="W1156" s="328">
        <v>2000</v>
      </c>
      <c r="X1156" s="327"/>
      <c r="Y1156" s="7" t="str">
        <f>VLOOKUP(B1156,'[1]01_MASTER_KODE_FASYANKES'!B$22:J$15694,8,FALSE)</f>
        <v>JAWA BARAT</v>
      </c>
      <c r="Z1156" s="6" t="str">
        <f>VLOOKUP(B1156,'[1]01_MASTER_KODE_FASYANKES'!B$22:J$15694,9,FALSE)</f>
        <v>BOGOR</v>
      </c>
      <c r="AA1156" s="6" t="str">
        <f>VLOOKUP(B1156,'[1]01_MASTER_KODE_FASYANKES'!B$22:J$15694,3,FALSE)</f>
        <v>Puskesmas</v>
      </c>
      <c r="AB1156" s="6" t="str">
        <f>VLOOKUP(B1156,'[1]01_MASTER_KODE_FASYANKES'!B$22:J$15694,2,FALSE)</f>
        <v>BABAKAN MADANG</v>
      </c>
      <c r="AC1156" s="6">
        <f>VLOOKUP(S1156,'[1]02_MASTER_KODE_SDMK'!B$3:H$2218,2,FALSE)</f>
        <v>1010201</v>
      </c>
      <c r="AD1156" s="6" t="str">
        <f>VLOOKUP(S1156,'[1]02_MASTER_KODE_SDMK'!B$3:H$2218,4,FALSE)</f>
        <v>01. Medis</v>
      </c>
      <c r="AE1156" s="6" t="str">
        <f>VLOOKUP(S1156,'[1]02_MASTER_KODE_SDMK'!B$3:H$2218,5,FALSE)</f>
        <v>02. Dokter Gigi</v>
      </c>
      <c r="AF1156" s="6" t="str">
        <f>VLOOKUP(S1156,'[1]02_MASTER_KODE_SDMK'!B$3:H$2218,3,FALSE)</f>
        <v>Dokter Gigi</v>
      </c>
      <c r="AG1156" s="6" t="str">
        <f>VLOOKUP(S1156,'[1]02_MASTER_KODE_SDMK'!B$3:H$2218,7,FALSE)</f>
        <v>PNS</v>
      </c>
      <c r="AH1156" s="6" t="str">
        <f>IF(G1156="L","Laki-Laki",IF(G1156="P","Perempuan","TIDAK VALID"))</f>
        <v>Perempuan</v>
      </c>
      <c r="AI1156" s="6" t="e">
        <f>VLOOKUP(X1156,'[1]06_MASTER_KODE_KAMPUS'!B$3:C$4825,2,FALSE)</f>
        <v>#N/A</v>
      </c>
      <c r="AJ1156" s="6" t="str">
        <f>VLOOKUP(V1156,'[1]03_MASTER_KODE_PRODI'!B$3:E$404,3,FALSE)</f>
        <v>S-1</v>
      </c>
      <c r="AK1156" s="6" t="str">
        <f>VLOOKUP(V1156,'[1]03_MASTER_KODE_PRODI'!B$3:E$404,4,FALSE)</f>
        <v>Ilmu Kedokteran Gigi</v>
      </c>
      <c r="AM1156" s="326" t="s">
        <v>837</v>
      </c>
    </row>
    <row r="1157" spans="1:39" x14ac:dyDescent="0.25">
      <c r="A1157">
        <v>1154</v>
      </c>
      <c r="B1157" s="292" t="s">
        <v>1560</v>
      </c>
      <c r="C1157" s="141" t="s">
        <v>1579</v>
      </c>
      <c r="D1157" s="19">
        <v>140248470</v>
      </c>
      <c r="E1157" s="142" t="s">
        <v>1578</v>
      </c>
      <c r="F1157" s="19" t="s">
        <v>1577</v>
      </c>
      <c r="G1157" s="19" t="s">
        <v>7</v>
      </c>
      <c r="H1157" s="142" t="s">
        <v>799</v>
      </c>
      <c r="I1157" s="19" t="s">
        <v>57</v>
      </c>
      <c r="J1157" s="141" t="s">
        <v>4</v>
      </c>
      <c r="K1157" s="19" t="s">
        <v>294</v>
      </c>
      <c r="L1157" s="140">
        <v>25481</v>
      </c>
      <c r="M1157" s="19"/>
      <c r="N1157" s="291"/>
      <c r="O1157" s="19"/>
      <c r="P1157" s="19" t="s">
        <v>334</v>
      </c>
      <c r="Q1157" s="19" t="s">
        <v>60</v>
      </c>
      <c r="R1157" s="13">
        <v>121</v>
      </c>
      <c r="S1157" s="100">
        <v>22011</v>
      </c>
      <c r="T1157" s="9"/>
      <c r="U1157" s="9"/>
      <c r="V1157" s="110">
        <v>15401</v>
      </c>
      <c r="W1157" s="9">
        <v>1990</v>
      </c>
      <c r="X1157" s="9"/>
      <c r="Y1157" s="7" t="str">
        <f>VLOOKUP(B1157,'[1]01_MASTER_KODE_FASYANKES'!B$22:J$15694,8,FALSE)</f>
        <v>JAWA BARAT</v>
      </c>
      <c r="Z1157" s="6" t="str">
        <f>VLOOKUP(B1157,'[1]01_MASTER_KODE_FASYANKES'!B$22:J$15694,9,FALSE)</f>
        <v>BOGOR</v>
      </c>
      <c r="AA1157" s="6" t="str">
        <f>VLOOKUP(B1157,'[1]01_MASTER_KODE_FASYANKES'!B$22:J$15694,3,FALSE)</f>
        <v>Puskesmas</v>
      </c>
      <c r="AB1157" s="6" t="str">
        <f>VLOOKUP(B1157,'[1]01_MASTER_KODE_FASYANKES'!B$22:J$15694,2,FALSE)</f>
        <v>BABAKAN MADANG</v>
      </c>
      <c r="AC1157" s="6">
        <f>VLOOKUP(S1157,'[1]02_MASTER_KODE_SDMK'!B$3:H$2218,2,FALSE)</f>
        <v>1040101</v>
      </c>
      <c r="AD1157" s="6" t="str">
        <f>VLOOKUP(S1157,'[1]02_MASTER_KODE_SDMK'!B$3:H$2218,4,FALSE)</f>
        <v>04. Kebidanan</v>
      </c>
      <c r="AE1157" s="6" t="str">
        <f>VLOOKUP(S1157,'[1]02_MASTER_KODE_SDMK'!B$3:H$2218,5,FALSE)</f>
        <v>01. Bidan</v>
      </c>
      <c r="AF1157" s="6" t="str">
        <f>VLOOKUP(S1157,'[1]02_MASTER_KODE_SDMK'!B$3:H$2218,3,FALSE)</f>
        <v>Bidan</v>
      </c>
      <c r="AG1157" s="6" t="str">
        <f>VLOOKUP(S1157,'[1]02_MASTER_KODE_SDMK'!B$3:H$2218,7,FALSE)</f>
        <v>PNS</v>
      </c>
      <c r="AH1157" s="6" t="str">
        <f>IF(G1157="L","Laki-Laki",IF(G1157="P","Perempuan","TIDAK VALID"))</f>
        <v>Perempuan</v>
      </c>
      <c r="AI1157" s="6" t="e">
        <f>VLOOKUP(X1157,'[1]06_MASTER_KODE_KAMPUS'!B$3:C$4825,2,FALSE)</f>
        <v>#N/A</v>
      </c>
      <c r="AJ1157" s="6" t="str">
        <f>VLOOKUP(V1157,'[1]03_MASTER_KODE_PRODI'!B$3:E$404,3,FALSE)</f>
        <v>D-3</v>
      </c>
      <c r="AK1157" s="6" t="str">
        <f>VLOOKUP(V1157,'[1]03_MASTER_KODE_PRODI'!B$3:E$404,4,FALSE)</f>
        <v>Kebidanan</v>
      </c>
      <c r="AM1157" s="9"/>
    </row>
    <row r="1158" spans="1:39" x14ac:dyDescent="0.25">
      <c r="A1158">
        <v>1155</v>
      </c>
      <c r="B1158" s="292" t="s">
        <v>1560</v>
      </c>
      <c r="C1158" s="141" t="s">
        <v>1576</v>
      </c>
      <c r="D1158" s="19">
        <v>140210764</v>
      </c>
      <c r="E1158" s="142" t="s">
        <v>1575</v>
      </c>
      <c r="F1158" s="19" t="s">
        <v>1574</v>
      </c>
      <c r="G1158" s="19" t="s">
        <v>23</v>
      </c>
      <c r="H1158" s="142" t="s">
        <v>284</v>
      </c>
      <c r="I1158" s="19" t="s">
        <v>57</v>
      </c>
      <c r="J1158" s="141" t="s">
        <v>4</v>
      </c>
      <c r="K1158" s="19" t="s">
        <v>983</v>
      </c>
      <c r="L1158" s="140">
        <v>23706</v>
      </c>
      <c r="M1158" s="19"/>
      <c r="N1158" s="291"/>
      <c r="O1158" s="19"/>
      <c r="P1158" s="19" t="s">
        <v>271</v>
      </c>
      <c r="Q1158" s="19" t="s">
        <v>271</v>
      </c>
      <c r="R1158" s="13">
        <v>121</v>
      </c>
      <c r="S1158" s="13">
        <v>42991</v>
      </c>
      <c r="T1158" s="9"/>
      <c r="U1158" s="9"/>
      <c r="V1158" s="9" t="s">
        <v>271</v>
      </c>
      <c r="W1158" s="9">
        <v>1988</v>
      </c>
      <c r="X1158" s="9"/>
      <c r="Y1158" s="7" t="str">
        <f>VLOOKUP(B1158,'[1]01_MASTER_KODE_FASYANKES'!B$22:J$15694,8,FALSE)</f>
        <v>JAWA BARAT</v>
      </c>
      <c r="Z1158" s="6" t="str">
        <f>VLOOKUP(B1158,'[1]01_MASTER_KODE_FASYANKES'!B$22:J$15694,9,FALSE)</f>
        <v>BOGOR</v>
      </c>
      <c r="AA1158" s="6" t="str">
        <f>VLOOKUP(B1158,'[1]01_MASTER_KODE_FASYANKES'!B$22:J$15694,3,FALSE)</f>
        <v>Puskesmas</v>
      </c>
      <c r="AB1158" s="6" t="str">
        <f>VLOOKUP(B1158,'[1]01_MASTER_KODE_FASYANKES'!B$22:J$15694,2,FALSE)</f>
        <v>BABAKAN MADANG</v>
      </c>
      <c r="AC1158" s="6">
        <f>VLOOKUP(S1158,'[1]02_MASTER_KODE_SDMK'!B$3:H$2218,2,FALSE)</f>
        <v>2070101</v>
      </c>
      <c r="AD1158" s="6" t="str">
        <f>VLOOKUP(S1158,'[1]02_MASTER_KODE_SDMK'!B$3:H$2218,4,FALSE)</f>
        <v>13. Asisten Tenaga Kesehatan</v>
      </c>
      <c r="AE1158" s="6" t="str">
        <f>VLOOKUP(S1158,'[1]02_MASTER_KODE_SDMK'!B$3:H$2218,5,FALSE)</f>
        <v>05. Kesehatan Lingkungan</v>
      </c>
      <c r="AF1158" s="6" t="str">
        <f>VLOOKUP(S1158,'[1]02_MASTER_KODE_SDMK'!B$3:H$2218,3,FALSE)</f>
        <v>Kesehatan Lingkungan (Asisten)</v>
      </c>
      <c r="AG1158" s="6" t="str">
        <f>VLOOKUP(S1158,'[1]02_MASTER_KODE_SDMK'!B$3:H$2218,7,FALSE)</f>
        <v>PNS</v>
      </c>
      <c r="AH1158" s="6" t="str">
        <f>IF(G1158="L","Laki-Laki",IF(G1158="P","Perempuan","TIDAK VALID"))</f>
        <v>Laki-Laki</v>
      </c>
      <c r="AI1158" s="6" t="e">
        <f>VLOOKUP(X1158,'[1]06_MASTER_KODE_KAMPUS'!B$3:C$4825,2,FALSE)</f>
        <v>#N/A</v>
      </c>
      <c r="AJ1158" s="6" t="str">
        <f>VLOOKUP(V1158,'[1]03_MASTER_KODE_PRODI'!B$3:E$404,3,FALSE)</f>
        <v>D-1</v>
      </c>
      <c r="AK1158" s="6" t="str">
        <f>VLOOKUP(V1158,'[1]03_MASTER_KODE_PRODI'!B$3:E$404,4,FALSE)</f>
        <v>Sekolah Pembantu Penilik Hygiene</v>
      </c>
      <c r="AM1158" s="9"/>
    </row>
    <row r="1159" spans="1:39" x14ac:dyDescent="0.25">
      <c r="A1159">
        <v>1156</v>
      </c>
      <c r="B1159" s="292" t="s">
        <v>1560</v>
      </c>
      <c r="C1159" s="141" t="s">
        <v>1573</v>
      </c>
      <c r="D1159" s="19">
        <v>140231578</v>
      </c>
      <c r="E1159" s="142" t="s">
        <v>1572</v>
      </c>
      <c r="F1159" s="19" t="s">
        <v>1571</v>
      </c>
      <c r="G1159" s="19" t="s">
        <v>7</v>
      </c>
      <c r="H1159" s="142" t="s">
        <v>28</v>
      </c>
      <c r="I1159" s="19" t="s">
        <v>57</v>
      </c>
      <c r="J1159" s="141" t="s">
        <v>4</v>
      </c>
      <c r="K1159" s="19" t="s">
        <v>330</v>
      </c>
      <c r="L1159" s="140">
        <v>25308</v>
      </c>
      <c r="M1159" s="19"/>
      <c r="N1159" s="291"/>
      <c r="O1159" s="19"/>
      <c r="P1159" s="19" t="s">
        <v>10</v>
      </c>
      <c r="Q1159" s="19" t="s">
        <v>10</v>
      </c>
      <c r="R1159" s="13">
        <v>121</v>
      </c>
      <c r="S1159" s="13">
        <v>21991</v>
      </c>
      <c r="T1159" s="9"/>
      <c r="U1159" s="9"/>
      <c r="V1159" s="110" t="s">
        <v>10</v>
      </c>
      <c r="W1159" s="9">
        <v>1998</v>
      </c>
      <c r="X1159" s="9"/>
      <c r="Y1159" s="7" t="str">
        <f>VLOOKUP(B1159,'[1]01_MASTER_KODE_FASYANKES'!B$22:J$15694,8,FALSE)</f>
        <v>JAWA BARAT</v>
      </c>
      <c r="Z1159" s="6" t="str">
        <f>VLOOKUP(B1159,'[1]01_MASTER_KODE_FASYANKES'!B$22:J$15694,9,FALSE)</f>
        <v>BOGOR</v>
      </c>
      <c r="AA1159" s="6" t="str">
        <f>VLOOKUP(B1159,'[1]01_MASTER_KODE_FASYANKES'!B$22:J$15694,3,FALSE)</f>
        <v>Puskesmas</v>
      </c>
      <c r="AB1159" s="6" t="str">
        <f>VLOOKUP(B1159,'[1]01_MASTER_KODE_FASYANKES'!B$22:J$15694,2,FALSE)</f>
        <v>BABAKAN MADANG</v>
      </c>
      <c r="AC1159" s="6">
        <f>VLOOKUP(S1159,'[1]02_MASTER_KODE_SDMK'!B$3:H$2218,2,FALSE)</f>
        <v>2030101</v>
      </c>
      <c r="AD1159" s="6" t="str">
        <f>VLOOKUP(S1159,'[1]02_MASTER_KODE_SDMK'!B$3:H$2218,4,FALSE)</f>
        <v>13. Asisten Tenaga Kesehatan</v>
      </c>
      <c r="AE1159" s="6" t="str">
        <f>VLOOKUP(S1159,'[1]02_MASTER_KODE_SDMK'!B$3:H$2218,5,FALSE)</f>
        <v>01. Keperawatan</v>
      </c>
      <c r="AF1159" s="6" t="str">
        <f>VLOOKUP(S1159,'[1]02_MASTER_KODE_SDMK'!B$3:H$2218,3,FALSE)</f>
        <v>Perawat (Asisten)</v>
      </c>
      <c r="AG1159" s="6" t="str">
        <f>VLOOKUP(S1159,'[1]02_MASTER_KODE_SDMK'!B$3:H$2218,7,FALSE)</f>
        <v>PNS</v>
      </c>
      <c r="AH1159" s="6" t="str">
        <f>IF(G1159="L","Laki-Laki",IF(G1159="P","Perempuan","TIDAK VALID"))</f>
        <v>Perempuan</v>
      </c>
      <c r="AI1159" s="6" t="e">
        <f>VLOOKUP(X1159,'[1]06_MASTER_KODE_KAMPUS'!B$3:C$4825,2,FALSE)</f>
        <v>#N/A</v>
      </c>
      <c r="AJ1159" s="6" t="str">
        <f>VLOOKUP(V1159,'[1]03_MASTER_KODE_PRODI'!B$3:E$404,3,FALSE)</f>
        <v>SMA / Setara</v>
      </c>
      <c r="AK1159" s="6" t="str">
        <f>VLOOKUP(V1159,'[1]03_MASTER_KODE_PRODI'!B$3:E$404,4,FALSE)</f>
        <v>Sekolah Perawat Kesehatan</v>
      </c>
      <c r="AM1159" s="9"/>
    </row>
    <row r="1160" spans="1:39" x14ac:dyDescent="0.25">
      <c r="A1160">
        <v>1157</v>
      </c>
      <c r="B1160" s="292" t="s">
        <v>1560</v>
      </c>
      <c r="C1160" s="141" t="s">
        <v>1570</v>
      </c>
      <c r="D1160" s="19">
        <v>140346393</v>
      </c>
      <c r="E1160" s="142" t="s">
        <v>1569</v>
      </c>
      <c r="F1160" s="19" t="s">
        <v>1568</v>
      </c>
      <c r="G1160" s="19" t="s">
        <v>7</v>
      </c>
      <c r="H1160" s="142" t="s">
        <v>799</v>
      </c>
      <c r="I1160" s="19" t="s">
        <v>53</v>
      </c>
      <c r="J1160" s="141" t="s">
        <v>37</v>
      </c>
      <c r="K1160" s="19" t="s">
        <v>3</v>
      </c>
      <c r="L1160" s="140">
        <v>27825</v>
      </c>
      <c r="M1160" s="19"/>
      <c r="N1160" s="291"/>
      <c r="O1160" s="19"/>
      <c r="P1160" s="19" t="s">
        <v>526</v>
      </c>
      <c r="Q1160" s="19" t="s">
        <v>846</v>
      </c>
      <c r="R1160" s="13">
        <v>121</v>
      </c>
      <c r="S1160" s="100">
        <v>51011</v>
      </c>
      <c r="T1160" s="9"/>
      <c r="U1160" s="9"/>
      <c r="V1160" s="110">
        <v>13411</v>
      </c>
      <c r="W1160" s="9">
        <v>2007</v>
      </c>
      <c r="X1160" s="9"/>
      <c r="Y1160" s="7" t="str">
        <f>VLOOKUP(B1160,'[1]01_MASTER_KODE_FASYANKES'!B$22:J$15694,8,FALSE)</f>
        <v>JAWA BARAT</v>
      </c>
      <c r="Z1160" s="6" t="str">
        <f>VLOOKUP(B1160,'[1]01_MASTER_KODE_FASYANKES'!B$22:J$15694,9,FALSE)</f>
        <v>BOGOR</v>
      </c>
      <c r="AA1160" s="6" t="str">
        <f>VLOOKUP(B1160,'[1]01_MASTER_KODE_FASYANKES'!B$22:J$15694,3,FALSE)</f>
        <v>Puskesmas</v>
      </c>
      <c r="AB1160" s="6" t="str">
        <f>VLOOKUP(B1160,'[1]01_MASTER_KODE_FASYANKES'!B$22:J$15694,2,FALSE)</f>
        <v>BABAKAN MADANG</v>
      </c>
      <c r="AC1160" s="6">
        <f>VLOOKUP(S1160,'[1]02_MASTER_KODE_SDMK'!B$3:H$2218,2,FALSE)</f>
        <v>1080101</v>
      </c>
      <c r="AD1160" s="6" t="str">
        <f>VLOOKUP(S1160,'[1]02_MASTER_KODE_SDMK'!B$3:H$2218,4,FALSE)</f>
        <v>08. Gizi</v>
      </c>
      <c r="AE1160" s="6" t="str">
        <f>VLOOKUP(S1160,'[1]02_MASTER_KODE_SDMK'!B$3:H$2218,5,FALSE)</f>
        <v>01. Nutrisionis</v>
      </c>
      <c r="AF1160" s="6" t="str">
        <f>VLOOKUP(S1160,'[1]02_MASTER_KODE_SDMK'!B$3:H$2218,3,FALSE)</f>
        <v>Nutrisionis</v>
      </c>
      <c r="AG1160" s="6" t="str">
        <f>VLOOKUP(S1160,'[1]02_MASTER_KODE_SDMK'!B$3:H$2218,7,FALSE)</f>
        <v>PNS</v>
      </c>
      <c r="AH1160" s="6" t="str">
        <f>IF(G1160="L","Laki-Laki",IF(G1160="P","Perempuan","TIDAK VALID"))</f>
        <v>Perempuan</v>
      </c>
      <c r="AI1160" s="6" t="e">
        <f>VLOOKUP(X1160,'[1]06_MASTER_KODE_KAMPUS'!B$3:C$4825,2,FALSE)</f>
        <v>#N/A</v>
      </c>
      <c r="AJ1160" s="6" t="str">
        <f>VLOOKUP(V1160,'[1]03_MASTER_KODE_PRODI'!B$3:E$404,3,FALSE)</f>
        <v>D-3</v>
      </c>
      <c r="AK1160" s="6" t="str">
        <f>VLOOKUP(V1160,'[1]03_MASTER_KODE_PRODI'!B$3:E$404,4,FALSE)</f>
        <v>Gizi</v>
      </c>
      <c r="AM1160" s="9"/>
    </row>
    <row r="1161" spans="1:39" x14ac:dyDescent="0.25">
      <c r="A1161">
        <v>1158</v>
      </c>
      <c r="B1161" s="292" t="s">
        <v>1560</v>
      </c>
      <c r="C1161" s="266" t="s">
        <v>1567</v>
      </c>
      <c r="D1161" s="265">
        <v>480141372</v>
      </c>
      <c r="E1161" s="237" t="s">
        <v>1566</v>
      </c>
      <c r="F1161" s="265" t="s">
        <v>1565</v>
      </c>
      <c r="G1161" s="19" t="s">
        <v>7</v>
      </c>
      <c r="H1161" s="237" t="s">
        <v>0</v>
      </c>
      <c r="I1161" s="265" t="s">
        <v>49</v>
      </c>
      <c r="J1161" s="236" t="s">
        <v>165</v>
      </c>
      <c r="K1161" s="265" t="s">
        <v>3</v>
      </c>
      <c r="L1161" s="140">
        <v>27129</v>
      </c>
      <c r="M1161" s="19"/>
      <c r="N1161" s="291"/>
      <c r="O1161" s="19"/>
      <c r="P1161" s="265" t="s">
        <v>61</v>
      </c>
      <c r="Q1161" s="19" t="s">
        <v>60</v>
      </c>
      <c r="R1161" s="13">
        <v>121</v>
      </c>
      <c r="S1161" s="100">
        <v>22011</v>
      </c>
      <c r="T1161" s="9"/>
      <c r="U1161" s="9"/>
      <c r="V1161" s="110">
        <v>15401</v>
      </c>
      <c r="W1161" s="9">
        <v>2012</v>
      </c>
      <c r="X1161" s="9"/>
      <c r="Y1161" s="7" t="str">
        <f>VLOOKUP(B1161,'[1]01_MASTER_KODE_FASYANKES'!B$22:J$15694,8,FALSE)</f>
        <v>JAWA BARAT</v>
      </c>
      <c r="Z1161" s="6" t="str">
        <f>VLOOKUP(B1161,'[1]01_MASTER_KODE_FASYANKES'!B$22:J$15694,9,FALSE)</f>
        <v>BOGOR</v>
      </c>
      <c r="AA1161" s="6" t="str">
        <f>VLOOKUP(B1161,'[1]01_MASTER_KODE_FASYANKES'!B$22:J$15694,3,FALSE)</f>
        <v>Puskesmas</v>
      </c>
      <c r="AB1161" s="6" t="str">
        <f>VLOOKUP(B1161,'[1]01_MASTER_KODE_FASYANKES'!B$22:J$15694,2,FALSE)</f>
        <v>BABAKAN MADANG</v>
      </c>
      <c r="AC1161" s="6">
        <f>VLOOKUP(S1161,'[1]02_MASTER_KODE_SDMK'!B$3:H$2218,2,FALSE)</f>
        <v>1040101</v>
      </c>
      <c r="AD1161" s="6" t="str">
        <f>VLOOKUP(S1161,'[1]02_MASTER_KODE_SDMK'!B$3:H$2218,4,FALSE)</f>
        <v>04. Kebidanan</v>
      </c>
      <c r="AE1161" s="6" t="str">
        <f>VLOOKUP(S1161,'[1]02_MASTER_KODE_SDMK'!B$3:H$2218,5,FALSE)</f>
        <v>01. Bidan</v>
      </c>
      <c r="AF1161" s="6" t="str">
        <f>VLOOKUP(S1161,'[1]02_MASTER_KODE_SDMK'!B$3:H$2218,3,FALSE)</f>
        <v>Bidan</v>
      </c>
      <c r="AG1161" s="6" t="str">
        <f>VLOOKUP(S1161,'[1]02_MASTER_KODE_SDMK'!B$3:H$2218,7,FALSE)</f>
        <v>PNS</v>
      </c>
      <c r="AH1161" s="6" t="str">
        <f>IF(G1161="L","Laki-Laki",IF(G1161="P","Perempuan","TIDAK VALID"))</f>
        <v>Perempuan</v>
      </c>
      <c r="AI1161" s="6" t="e">
        <f>VLOOKUP(X1161,'[1]06_MASTER_KODE_KAMPUS'!B$3:C$4825,2,FALSE)</f>
        <v>#N/A</v>
      </c>
      <c r="AJ1161" s="6" t="str">
        <f>VLOOKUP(V1161,'[1]03_MASTER_KODE_PRODI'!B$3:E$404,3,FALSE)</f>
        <v>D-3</v>
      </c>
      <c r="AK1161" s="6" t="str">
        <f>VLOOKUP(V1161,'[1]03_MASTER_KODE_PRODI'!B$3:E$404,4,FALSE)</f>
        <v>Kebidanan</v>
      </c>
      <c r="AM1161" s="9"/>
    </row>
    <row r="1162" spans="1:39" x14ac:dyDescent="0.25">
      <c r="A1162">
        <v>1159</v>
      </c>
      <c r="B1162" s="292" t="s">
        <v>1560</v>
      </c>
      <c r="C1162" s="266" t="s">
        <v>1564</v>
      </c>
      <c r="D1162" s="266" t="s">
        <v>1563</v>
      </c>
      <c r="E1162" s="266" t="s">
        <v>1563</v>
      </c>
      <c r="F1162" s="265" t="s">
        <v>1562</v>
      </c>
      <c r="G1162" s="19" t="s">
        <v>7</v>
      </c>
      <c r="H1162" s="266" t="s">
        <v>6</v>
      </c>
      <c r="I1162" s="265" t="s">
        <v>49</v>
      </c>
      <c r="J1162" s="236" t="s">
        <v>48</v>
      </c>
      <c r="K1162" s="265"/>
      <c r="L1162" s="140">
        <v>31701</v>
      </c>
      <c r="M1162" s="19"/>
      <c r="N1162" s="141" t="s">
        <v>1561</v>
      </c>
      <c r="O1162" s="19"/>
      <c r="P1162" s="265" t="s">
        <v>348</v>
      </c>
      <c r="Q1162" s="19" t="s">
        <v>60</v>
      </c>
      <c r="R1162" s="13">
        <v>121</v>
      </c>
      <c r="S1162" s="100">
        <v>22011</v>
      </c>
      <c r="T1162" s="9"/>
      <c r="U1162" s="9"/>
      <c r="V1162" s="110">
        <v>15401</v>
      </c>
      <c r="W1162" s="9"/>
      <c r="X1162" s="9"/>
      <c r="Y1162" s="7" t="str">
        <f>VLOOKUP(B1162,'[1]01_MASTER_KODE_FASYANKES'!B$22:J$15694,8,FALSE)</f>
        <v>JAWA BARAT</v>
      </c>
      <c r="Z1162" s="6" t="str">
        <f>VLOOKUP(B1162,'[1]01_MASTER_KODE_FASYANKES'!B$22:J$15694,9,FALSE)</f>
        <v>BOGOR</v>
      </c>
      <c r="AA1162" s="6" t="str">
        <f>VLOOKUP(B1162,'[1]01_MASTER_KODE_FASYANKES'!B$22:J$15694,3,FALSE)</f>
        <v>Puskesmas</v>
      </c>
      <c r="AB1162" s="6" t="str">
        <f>VLOOKUP(B1162,'[1]01_MASTER_KODE_FASYANKES'!B$22:J$15694,2,FALSE)</f>
        <v>BABAKAN MADANG</v>
      </c>
      <c r="AC1162" s="6">
        <f>VLOOKUP(S1162,'[1]02_MASTER_KODE_SDMK'!B$3:H$2218,2,FALSE)</f>
        <v>1040101</v>
      </c>
      <c r="AD1162" s="6" t="str">
        <f>VLOOKUP(S1162,'[1]02_MASTER_KODE_SDMK'!B$3:H$2218,4,FALSE)</f>
        <v>04. Kebidanan</v>
      </c>
      <c r="AE1162" s="6" t="str">
        <f>VLOOKUP(S1162,'[1]02_MASTER_KODE_SDMK'!B$3:H$2218,5,FALSE)</f>
        <v>01. Bidan</v>
      </c>
      <c r="AF1162" s="6" t="str">
        <f>VLOOKUP(S1162,'[1]02_MASTER_KODE_SDMK'!B$3:H$2218,3,FALSE)</f>
        <v>Bidan</v>
      </c>
      <c r="AG1162" s="6" t="str">
        <f>VLOOKUP(S1162,'[1]02_MASTER_KODE_SDMK'!B$3:H$2218,7,FALSE)</f>
        <v>PNS</v>
      </c>
      <c r="AH1162" s="6" t="str">
        <f>IF(G1162="L","Laki-Laki",IF(G1162="P","Perempuan","TIDAK VALID"))</f>
        <v>Perempuan</v>
      </c>
      <c r="AI1162" s="6" t="e">
        <f>VLOOKUP(X1162,'[1]06_MASTER_KODE_KAMPUS'!B$3:C$4825,2,FALSE)</f>
        <v>#N/A</v>
      </c>
      <c r="AJ1162" s="6" t="str">
        <f>VLOOKUP(V1162,'[1]03_MASTER_KODE_PRODI'!B$3:E$404,3,FALSE)</f>
        <v>D-3</v>
      </c>
      <c r="AK1162" s="6" t="str">
        <f>VLOOKUP(V1162,'[1]03_MASTER_KODE_PRODI'!B$3:E$404,4,FALSE)</f>
        <v>Kebidanan</v>
      </c>
      <c r="AM1162" s="9"/>
    </row>
    <row r="1163" spans="1:39" x14ac:dyDescent="0.25">
      <c r="A1163">
        <v>1160</v>
      </c>
      <c r="B1163" s="292" t="s">
        <v>1560</v>
      </c>
      <c r="C1163" s="141" t="s">
        <v>1559</v>
      </c>
      <c r="D1163" s="19">
        <v>140250852</v>
      </c>
      <c r="E1163" s="142" t="s">
        <v>1558</v>
      </c>
      <c r="F1163" s="19" t="s">
        <v>1557</v>
      </c>
      <c r="G1163" s="19" t="s">
        <v>7</v>
      </c>
      <c r="H1163" s="142" t="s">
        <v>799</v>
      </c>
      <c r="I1163" s="19" t="s">
        <v>5</v>
      </c>
      <c r="J1163" s="141"/>
      <c r="K1163" s="19" t="s">
        <v>1556</v>
      </c>
      <c r="L1163" s="140">
        <v>25473</v>
      </c>
      <c r="M1163" s="19"/>
      <c r="N1163" s="291"/>
      <c r="O1163" s="19"/>
      <c r="P1163" s="19" t="s">
        <v>334</v>
      </c>
      <c r="Q1163" s="19" t="s">
        <v>60</v>
      </c>
      <c r="R1163" s="13">
        <v>121</v>
      </c>
      <c r="S1163" s="100">
        <v>22011</v>
      </c>
      <c r="T1163" s="9"/>
      <c r="U1163" s="9"/>
      <c r="V1163" s="110">
        <v>15401</v>
      </c>
      <c r="W1163" s="9">
        <v>2010</v>
      </c>
      <c r="X1163" s="9"/>
      <c r="Y1163" s="7" t="str">
        <f>VLOOKUP(B1163,'[1]01_MASTER_KODE_FASYANKES'!B$22:J$15694,8,FALSE)</f>
        <v>JAWA BARAT</v>
      </c>
      <c r="Z1163" s="6" t="str">
        <f>VLOOKUP(B1163,'[1]01_MASTER_KODE_FASYANKES'!B$22:J$15694,9,FALSE)</f>
        <v>BOGOR</v>
      </c>
      <c r="AA1163" s="6" t="str">
        <f>VLOOKUP(B1163,'[1]01_MASTER_KODE_FASYANKES'!B$22:J$15694,3,FALSE)</f>
        <v>Puskesmas</v>
      </c>
      <c r="AB1163" s="6" t="str">
        <f>VLOOKUP(B1163,'[1]01_MASTER_KODE_FASYANKES'!B$22:J$15694,2,FALSE)</f>
        <v>BABAKAN MADANG</v>
      </c>
      <c r="AC1163" s="6">
        <f>VLOOKUP(S1163,'[1]02_MASTER_KODE_SDMK'!B$3:H$2218,2,FALSE)</f>
        <v>1040101</v>
      </c>
      <c r="AD1163" s="6" t="str">
        <f>VLOOKUP(S1163,'[1]02_MASTER_KODE_SDMK'!B$3:H$2218,4,FALSE)</f>
        <v>04. Kebidanan</v>
      </c>
      <c r="AE1163" s="6" t="str">
        <f>VLOOKUP(S1163,'[1]02_MASTER_KODE_SDMK'!B$3:H$2218,5,FALSE)</f>
        <v>01. Bidan</v>
      </c>
      <c r="AF1163" s="6" t="str">
        <f>VLOOKUP(S1163,'[1]02_MASTER_KODE_SDMK'!B$3:H$2218,3,FALSE)</f>
        <v>Bidan</v>
      </c>
      <c r="AG1163" s="6" t="str">
        <f>VLOOKUP(S1163,'[1]02_MASTER_KODE_SDMK'!B$3:H$2218,7,FALSE)</f>
        <v>PNS</v>
      </c>
      <c r="AH1163" s="6" t="str">
        <f>IF(G1163="L","Laki-Laki",IF(G1163="P","Perempuan","TIDAK VALID"))</f>
        <v>Perempuan</v>
      </c>
      <c r="AI1163" s="6" t="e">
        <f>VLOOKUP(X1163,'[1]06_MASTER_KODE_KAMPUS'!B$3:C$4825,2,FALSE)</f>
        <v>#N/A</v>
      </c>
      <c r="AJ1163" s="6" t="str">
        <f>VLOOKUP(V1163,'[1]03_MASTER_KODE_PRODI'!B$3:E$404,3,FALSE)</f>
        <v>D-3</v>
      </c>
      <c r="AK1163" s="6" t="str">
        <f>VLOOKUP(V1163,'[1]03_MASTER_KODE_PRODI'!B$3:E$404,4,FALSE)</f>
        <v>Kebidanan</v>
      </c>
      <c r="AM1163" s="9"/>
    </row>
    <row r="1164" spans="1:39" x14ac:dyDescent="0.25">
      <c r="A1164">
        <v>1161</v>
      </c>
      <c r="B1164" s="292" t="s">
        <v>1532</v>
      </c>
      <c r="C1164" s="19"/>
      <c r="D1164" s="19"/>
      <c r="E1164" s="142" t="s">
        <v>1555</v>
      </c>
      <c r="F1164" s="19" t="s">
        <v>1554</v>
      </c>
      <c r="G1164" s="19" t="s">
        <v>23</v>
      </c>
      <c r="H1164" s="142" t="s">
        <v>212</v>
      </c>
      <c r="I1164" s="19" t="s">
        <v>99</v>
      </c>
      <c r="J1164" s="141" t="s">
        <v>4</v>
      </c>
      <c r="K1164" s="19"/>
      <c r="L1164" s="140"/>
      <c r="M1164" s="19"/>
      <c r="N1164" s="279" t="s">
        <v>1553</v>
      </c>
      <c r="O1164" s="19"/>
      <c r="P1164" s="129" t="s">
        <v>16</v>
      </c>
      <c r="Q1164" s="129" t="s">
        <v>16</v>
      </c>
      <c r="R1164" s="13">
        <v>121</v>
      </c>
      <c r="S1164" s="213">
        <v>11011</v>
      </c>
      <c r="T1164" s="9"/>
      <c r="U1164" s="9"/>
      <c r="V1164" s="214">
        <v>11201</v>
      </c>
      <c r="W1164" s="9"/>
      <c r="X1164" s="9"/>
      <c r="Y1164" s="7" t="str">
        <f>VLOOKUP(B1164,'[1]01_MASTER_KODE_FASYANKES'!B$22:J$15694,8,FALSE)</f>
        <v>JAWA BARAT</v>
      </c>
      <c r="Z1164" s="6" t="str">
        <f>VLOOKUP(B1164,'[1]01_MASTER_KODE_FASYANKES'!B$22:J$15694,9,FALSE)</f>
        <v>BOGOR</v>
      </c>
      <c r="AA1164" s="6" t="str">
        <f>VLOOKUP(B1164,'[1]01_MASTER_KODE_FASYANKES'!B$22:J$15694,3,FALSE)</f>
        <v>Puskesmas</v>
      </c>
      <c r="AB1164" s="6" t="str">
        <f>VLOOKUP(B1164,'[1]01_MASTER_KODE_FASYANKES'!B$22:J$15694,2,FALSE)</f>
        <v>CIJAYANTI</v>
      </c>
      <c r="AC1164" s="6">
        <f>VLOOKUP(S1164,'[1]02_MASTER_KODE_SDMK'!B$3:H$2218,2,FALSE)</f>
        <v>1010101</v>
      </c>
      <c r="AD1164" s="6" t="str">
        <f>VLOOKUP(S1164,'[1]02_MASTER_KODE_SDMK'!B$3:H$2218,4,FALSE)</f>
        <v>01. Medis</v>
      </c>
      <c r="AE1164" s="6" t="str">
        <f>VLOOKUP(S1164,'[1]02_MASTER_KODE_SDMK'!B$3:H$2218,5,FALSE)</f>
        <v>01. Dokter</v>
      </c>
      <c r="AF1164" s="6" t="str">
        <f>VLOOKUP(S1164,'[1]02_MASTER_KODE_SDMK'!B$3:H$2218,3,FALSE)</f>
        <v>Dokter Umum</v>
      </c>
      <c r="AG1164" s="6" t="str">
        <f>VLOOKUP(S1164,'[1]02_MASTER_KODE_SDMK'!B$3:H$2218,7,FALSE)</f>
        <v>PNS</v>
      </c>
      <c r="AH1164" s="6" t="str">
        <f>IF(G1164="L","Laki-Laki",IF(G1164="P","Perempuan","TIDAK VALID"))</f>
        <v>Laki-Laki</v>
      </c>
      <c r="AI1164" s="6" t="e">
        <f>VLOOKUP(X1164,'[1]06_MASTER_KODE_KAMPUS'!B$3:C$4825,2,FALSE)</f>
        <v>#N/A</v>
      </c>
      <c r="AJ1164" s="6" t="str">
        <f>VLOOKUP(V1164,'[1]03_MASTER_KODE_PRODI'!B$3:E$404,3,FALSE)</f>
        <v>S-1</v>
      </c>
      <c r="AK1164" s="6" t="str">
        <f>VLOOKUP(V1164,'[1]03_MASTER_KODE_PRODI'!B$3:E$404,4,FALSE)</f>
        <v>Ilmu Kedokteran</v>
      </c>
      <c r="AM1164" s="9"/>
    </row>
    <row r="1165" spans="1:39" x14ac:dyDescent="0.25">
      <c r="A1165">
        <v>1162</v>
      </c>
      <c r="B1165" s="292" t="s">
        <v>1532</v>
      </c>
      <c r="C1165" s="19"/>
      <c r="D1165" s="19">
        <v>140114822</v>
      </c>
      <c r="E1165" s="142" t="s">
        <v>1552</v>
      </c>
      <c r="F1165" s="19" t="s">
        <v>1551</v>
      </c>
      <c r="G1165" s="19" t="s">
        <v>7</v>
      </c>
      <c r="H1165" s="142" t="s">
        <v>1550</v>
      </c>
      <c r="I1165" s="19" t="s">
        <v>53</v>
      </c>
      <c r="J1165" s="19"/>
      <c r="K1165" s="19" t="s">
        <v>537</v>
      </c>
      <c r="L1165" s="140">
        <v>25123</v>
      </c>
      <c r="M1165" s="19"/>
      <c r="N1165" s="291"/>
      <c r="O1165" s="19"/>
      <c r="P1165" s="19" t="s">
        <v>334</v>
      </c>
      <c r="Q1165" s="19" t="s">
        <v>60</v>
      </c>
      <c r="R1165" s="13">
        <v>121</v>
      </c>
      <c r="S1165" s="100">
        <v>22011</v>
      </c>
      <c r="T1165" s="9"/>
      <c r="U1165" s="9"/>
      <c r="V1165" s="110">
        <v>15401</v>
      </c>
      <c r="W1165" s="9">
        <v>1993</v>
      </c>
      <c r="X1165" s="9"/>
      <c r="Y1165" s="7" t="str">
        <f>VLOOKUP(B1165,'[1]01_MASTER_KODE_FASYANKES'!B$22:J$15694,8,FALSE)</f>
        <v>JAWA BARAT</v>
      </c>
      <c r="Z1165" s="6" t="str">
        <f>VLOOKUP(B1165,'[1]01_MASTER_KODE_FASYANKES'!B$22:J$15694,9,FALSE)</f>
        <v>BOGOR</v>
      </c>
      <c r="AA1165" s="6" t="str">
        <f>VLOOKUP(B1165,'[1]01_MASTER_KODE_FASYANKES'!B$22:J$15694,3,FALSE)</f>
        <v>Puskesmas</v>
      </c>
      <c r="AB1165" s="6" t="str">
        <f>VLOOKUP(B1165,'[1]01_MASTER_KODE_FASYANKES'!B$22:J$15694,2,FALSE)</f>
        <v>CIJAYANTI</v>
      </c>
      <c r="AC1165" s="6">
        <f>VLOOKUP(S1165,'[1]02_MASTER_KODE_SDMK'!B$3:H$2218,2,FALSE)</f>
        <v>1040101</v>
      </c>
      <c r="AD1165" s="6" t="str">
        <f>VLOOKUP(S1165,'[1]02_MASTER_KODE_SDMK'!B$3:H$2218,4,FALSE)</f>
        <v>04. Kebidanan</v>
      </c>
      <c r="AE1165" s="6" t="str">
        <f>VLOOKUP(S1165,'[1]02_MASTER_KODE_SDMK'!B$3:H$2218,5,FALSE)</f>
        <v>01. Bidan</v>
      </c>
      <c r="AF1165" s="6" t="str">
        <f>VLOOKUP(S1165,'[1]02_MASTER_KODE_SDMK'!B$3:H$2218,3,FALSE)</f>
        <v>Bidan</v>
      </c>
      <c r="AG1165" s="6" t="str">
        <f>VLOOKUP(S1165,'[1]02_MASTER_KODE_SDMK'!B$3:H$2218,7,FALSE)</f>
        <v>PNS</v>
      </c>
      <c r="AH1165" s="6" t="str">
        <f>IF(G1165="L","Laki-Laki",IF(G1165="P","Perempuan","TIDAK VALID"))</f>
        <v>Perempuan</v>
      </c>
      <c r="AI1165" s="6" t="e">
        <f>VLOOKUP(X1165,'[1]06_MASTER_KODE_KAMPUS'!B$3:C$4825,2,FALSE)</f>
        <v>#N/A</v>
      </c>
      <c r="AJ1165" s="6" t="str">
        <f>VLOOKUP(V1165,'[1]03_MASTER_KODE_PRODI'!B$3:E$404,3,FALSE)</f>
        <v>D-3</v>
      </c>
      <c r="AK1165" s="6" t="str">
        <f>VLOOKUP(V1165,'[1]03_MASTER_KODE_PRODI'!B$3:E$404,4,FALSE)</f>
        <v>Kebidanan</v>
      </c>
      <c r="AM1165" s="9"/>
    </row>
    <row r="1166" spans="1:39" x14ac:dyDescent="0.25">
      <c r="A1166">
        <v>1163</v>
      </c>
      <c r="B1166" s="292" t="s">
        <v>1532</v>
      </c>
      <c r="C1166" s="19"/>
      <c r="D1166" s="19">
        <v>140249798</v>
      </c>
      <c r="E1166" s="142" t="s">
        <v>1549</v>
      </c>
      <c r="F1166" s="19" t="s">
        <v>1548</v>
      </c>
      <c r="G1166" s="19" t="s">
        <v>7</v>
      </c>
      <c r="H1166" s="142" t="s">
        <v>250</v>
      </c>
      <c r="I1166" s="19" t="s">
        <v>5</v>
      </c>
      <c r="J1166" s="141" t="s">
        <v>193</v>
      </c>
      <c r="K1166" s="19" t="s">
        <v>76</v>
      </c>
      <c r="L1166" s="140">
        <v>25067</v>
      </c>
      <c r="M1166" s="19"/>
      <c r="N1166" s="291"/>
      <c r="O1166" s="19"/>
      <c r="P1166" s="19" t="s">
        <v>334</v>
      </c>
      <c r="Q1166" s="19" t="s">
        <v>60</v>
      </c>
      <c r="R1166" s="13">
        <v>121</v>
      </c>
      <c r="S1166" s="100">
        <v>22011</v>
      </c>
      <c r="T1166" s="9"/>
      <c r="U1166" s="9"/>
      <c r="V1166" s="110">
        <v>15401</v>
      </c>
      <c r="W1166" s="9">
        <v>2006</v>
      </c>
      <c r="X1166" s="9"/>
      <c r="Y1166" s="7" t="str">
        <f>VLOOKUP(B1166,'[1]01_MASTER_KODE_FASYANKES'!B$22:J$15694,8,FALSE)</f>
        <v>JAWA BARAT</v>
      </c>
      <c r="Z1166" s="6" t="str">
        <f>VLOOKUP(B1166,'[1]01_MASTER_KODE_FASYANKES'!B$22:J$15694,9,FALSE)</f>
        <v>BOGOR</v>
      </c>
      <c r="AA1166" s="6" t="str">
        <f>VLOOKUP(B1166,'[1]01_MASTER_KODE_FASYANKES'!B$22:J$15694,3,FALSE)</f>
        <v>Puskesmas</v>
      </c>
      <c r="AB1166" s="6" t="str">
        <f>VLOOKUP(B1166,'[1]01_MASTER_KODE_FASYANKES'!B$22:J$15694,2,FALSE)</f>
        <v>CIJAYANTI</v>
      </c>
      <c r="AC1166" s="6">
        <f>VLOOKUP(S1166,'[1]02_MASTER_KODE_SDMK'!B$3:H$2218,2,FALSE)</f>
        <v>1040101</v>
      </c>
      <c r="AD1166" s="6" t="str">
        <f>VLOOKUP(S1166,'[1]02_MASTER_KODE_SDMK'!B$3:H$2218,4,FALSE)</f>
        <v>04. Kebidanan</v>
      </c>
      <c r="AE1166" s="6" t="str">
        <f>VLOOKUP(S1166,'[1]02_MASTER_KODE_SDMK'!B$3:H$2218,5,FALSE)</f>
        <v>01. Bidan</v>
      </c>
      <c r="AF1166" s="6" t="str">
        <f>VLOOKUP(S1166,'[1]02_MASTER_KODE_SDMK'!B$3:H$2218,3,FALSE)</f>
        <v>Bidan</v>
      </c>
      <c r="AG1166" s="6" t="str">
        <f>VLOOKUP(S1166,'[1]02_MASTER_KODE_SDMK'!B$3:H$2218,7,FALSE)</f>
        <v>PNS</v>
      </c>
      <c r="AH1166" s="6" t="str">
        <f>IF(G1166="L","Laki-Laki",IF(G1166="P","Perempuan","TIDAK VALID"))</f>
        <v>Perempuan</v>
      </c>
      <c r="AI1166" s="6" t="e">
        <f>VLOOKUP(X1166,'[1]06_MASTER_KODE_KAMPUS'!B$3:C$4825,2,FALSE)</f>
        <v>#N/A</v>
      </c>
      <c r="AJ1166" s="6" t="str">
        <f>VLOOKUP(V1166,'[1]03_MASTER_KODE_PRODI'!B$3:E$404,3,FALSE)</f>
        <v>D-3</v>
      </c>
      <c r="AK1166" s="6" t="str">
        <f>VLOOKUP(V1166,'[1]03_MASTER_KODE_PRODI'!B$3:E$404,4,FALSE)</f>
        <v>Kebidanan</v>
      </c>
      <c r="AM1166" s="9"/>
    </row>
    <row r="1167" spans="1:39" x14ac:dyDescent="0.25">
      <c r="A1167">
        <v>1164</v>
      </c>
      <c r="B1167" s="292" t="s">
        <v>1532</v>
      </c>
      <c r="C1167" s="19"/>
      <c r="D1167" s="19">
        <v>140261550</v>
      </c>
      <c r="E1167" s="142" t="s">
        <v>1547</v>
      </c>
      <c r="F1167" s="19" t="s">
        <v>1546</v>
      </c>
      <c r="G1167" s="19" t="s">
        <v>23</v>
      </c>
      <c r="H1167" s="142" t="s">
        <v>44</v>
      </c>
      <c r="I1167" s="19" t="s">
        <v>57</v>
      </c>
      <c r="J1167" s="141" t="s">
        <v>37</v>
      </c>
      <c r="K1167" s="19" t="s">
        <v>761</v>
      </c>
      <c r="L1167" s="140">
        <v>24566</v>
      </c>
      <c r="M1167" s="19"/>
      <c r="N1167" s="291"/>
      <c r="O1167" s="19"/>
      <c r="P1167" s="19" t="s">
        <v>10</v>
      </c>
      <c r="Q1167" s="19" t="s">
        <v>370</v>
      </c>
      <c r="R1167" s="13">
        <v>121</v>
      </c>
      <c r="S1167" s="100">
        <v>21011</v>
      </c>
      <c r="T1167" s="9"/>
      <c r="U1167" s="9"/>
      <c r="V1167" s="110">
        <v>14401</v>
      </c>
      <c r="W1167" s="9">
        <v>2010</v>
      </c>
      <c r="X1167" s="9"/>
      <c r="Y1167" s="7" t="str">
        <f>VLOOKUP(B1167,'[1]01_MASTER_KODE_FASYANKES'!B$22:J$15694,8,FALSE)</f>
        <v>JAWA BARAT</v>
      </c>
      <c r="Z1167" s="6" t="str">
        <f>VLOOKUP(B1167,'[1]01_MASTER_KODE_FASYANKES'!B$22:J$15694,9,FALSE)</f>
        <v>BOGOR</v>
      </c>
      <c r="AA1167" s="6" t="str">
        <f>VLOOKUP(B1167,'[1]01_MASTER_KODE_FASYANKES'!B$22:J$15694,3,FALSE)</f>
        <v>Puskesmas</v>
      </c>
      <c r="AB1167" s="6" t="str">
        <f>VLOOKUP(B1167,'[1]01_MASTER_KODE_FASYANKES'!B$22:J$15694,2,FALSE)</f>
        <v>CIJAYANTI</v>
      </c>
      <c r="AC1167" s="6">
        <f>VLOOKUP(S1167,'[1]02_MASTER_KODE_SDMK'!B$3:H$2218,2,FALSE)</f>
        <v>1030101</v>
      </c>
      <c r="AD1167" s="6" t="str">
        <f>VLOOKUP(S1167,'[1]02_MASTER_KODE_SDMK'!B$3:H$2218,4,FALSE)</f>
        <v>03. Keperawatan</v>
      </c>
      <c r="AE1167" s="6" t="str">
        <f>VLOOKUP(S1167,'[1]02_MASTER_KODE_SDMK'!B$3:H$2218,5,FALSE)</f>
        <v>01. Perawat Kesehatan Masyarakat</v>
      </c>
      <c r="AF1167" s="6" t="str">
        <f>VLOOKUP(S1167,'[1]02_MASTER_KODE_SDMK'!B$3:H$2218,3,FALSE)</f>
        <v>Perawat (Non Ners)</v>
      </c>
      <c r="AG1167" s="6" t="str">
        <f>VLOOKUP(S1167,'[1]02_MASTER_KODE_SDMK'!B$3:H$2218,7,FALSE)</f>
        <v>PNS</v>
      </c>
      <c r="AH1167" s="6" t="str">
        <f>IF(G1167="L","Laki-Laki",IF(G1167="P","Perempuan","TIDAK VALID"))</f>
        <v>Laki-Laki</v>
      </c>
      <c r="AI1167" s="6" t="e">
        <f>VLOOKUP(X1167,'[1]06_MASTER_KODE_KAMPUS'!B$3:C$4825,2,FALSE)</f>
        <v>#N/A</v>
      </c>
      <c r="AJ1167" s="6" t="str">
        <f>VLOOKUP(V1167,'[1]03_MASTER_KODE_PRODI'!B$3:E$404,3,FALSE)</f>
        <v>D-3</v>
      </c>
      <c r="AK1167" s="6" t="str">
        <f>VLOOKUP(V1167,'[1]03_MASTER_KODE_PRODI'!B$3:E$404,4,FALSE)</f>
        <v>Keperawatan</v>
      </c>
      <c r="AM1167" s="9"/>
    </row>
    <row r="1168" spans="1:39" x14ac:dyDescent="0.25">
      <c r="A1168">
        <v>1165</v>
      </c>
      <c r="B1168" s="292" t="s">
        <v>1532</v>
      </c>
      <c r="C1168" s="19"/>
      <c r="D1168" s="19">
        <v>140246118</v>
      </c>
      <c r="E1168" s="142" t="s">
        <v>1545</v>
      </c>
      <c r="F1168" s="19" t="s">
        <v>1544</v>
      </c>
      <c r="G1168" s="19" t="s">
        <v>23</v>
      </c>
      <c r="H1168" s="142" t="s">
        <v>394</v>
      </c>
      <c r="I1168" s="19" t="s">
        <v>57</v>
      </c>
      <c r="J1168" s="141" t="s">
        <v>63</v>
      </c>
      <c r="K1168" s="19" t="s">
        <v>537</v>
      </c>
      <c r="L1168" s="140">
        <v>24869</v>
      </c>
      <c r="M1168" s="19"/>
      <c r="N1168" s="291"/>
      <c r="O1168" s="19"/>
      <c r="P1168" s="19" t="s">
        <v>1043</v>
      </c>
      <c r="Q1168" s="19" t="s">
        <v>1543</v>
      </c>
      <c r="R1168" s="13">
        <v>121</v>
      </c>
      <c r="S1168" s="100">
        <v>21031</v>
      </c>
      <c r="T1168" s="9"/>
      <c r="U1168" s="9"/>
      <c r="V1168" s="110">
        <v>12402</v>
      </c>
      <c r="W1168" s="9">
        <v>2013</v>
      </c>
      <c r="X1168" s="9"/>
      <c r="Y1168" s="7" t="str">
        <f>VLOOKUP(B1168,'[1]01_MASTER_KODE_FASYANKES'!B$22:J$15694,8,FALSE)</f>
        <v>JAWA BARAT</v>
      </c>
      <c r="Z1168" s="6" t="str">
        <f>VLOOKUP(B1168,'[1]01_MASTER_KODE_FASYANKES'!B$22:J$15694,9,FALSE)</f>
        <v>BOGOR</v>
      </c>
      <c r="AA1168" s="6" t="str">
        <f>VLOOKUP(B1168,'[1]01_MASTER_KODE_FASYANKES'!B$22:J$15694,3,FALSE)</f>
        <v>Puskesmas</v>
      </c>
      <c r="AB1168" s="6" t="str">
        <f>VLOOKUP(B1168,'[1]01_MASTER_KODE_FASYANKES'!B$22:J$15694,2,FALSE)</f>
        <v>CIJAYANTI</v>
      </c>
      <c r="AC1168" s="6">
        <f>VLOOKUP(S1168,'[1]02_MASTER_KODE_SDMK'!B$3:H$2218,2,FALSE)</f>
        <v>1100701</v>
      </c>
      <c r="AD1168" s="6" t="str">
        <f>VLOOKUP(S1168,'[1]02_MASTER_KODE_SDMK'!B$3:H$2218,4,FALSE)</f>
        <v>10. Keteknisian Medis</v>
      </c>
      <c r="AE1168" s="6" t="str">
        <f>VLOOKUP(S1168,'[1]02_MASTER_KODE_SDMK'!B$3:H$2218,5,FALSE)</f>
        <v>07. Terapis Gigi dan Mulut</v>
      </c>
      <c r="AF1168" s="6" t="str">
        <f>VLOOKUP(S1168,'[1]02_MASTER_KODE_SDMK'!B$3:H$2218,3,FALSE)</f>
        <v>Terapis Gigi dan Mulut</v>
      </c>
      <c r="AG1168" s="6" t="str">
        <f>VLOOKUP(S1168,'[1]02_MASTER_KODE_SDMK'!B$3:H$2218,7,FALSE)</f>
        <v>PNS</v>
      </c>
      <c r="AH1168" s="6" t="str">
        <f>IF(G1168="L","Laki-Laki",IF(G1168="P","Perempuan","TIDAK VALID"))</f>
        <v>Laki-Laki</v>
      </c>
      <c r="AI1168" s="6" t="e">
        <f>VLOOKUP(X1168,'[1]06_MASTER_KODE_KAMPUS'!B$3:C$4825,2,FALSE)</f>
        <v>#N/A</v>
      </c>
      <c r="AJ1168" s="6" t="str">
        <f>VLOOKUP(V1168,'[1]03_MASTER_KODE_PRODI'!B$3:E$404,3,FALSE)</f>
        <v>D-3</v>
      </c>
      <c r="AK1168" s="6" t="str">
        <f>VLOOKUP(V1168,'[1]03_MASTER_KODE_PRODI'!B$3:E$404,4,FALSE)</f>
        <v>Kesehatan Gigi dan Mulut (Keperawatan Gigi)</v>
      </c>
      <c r="AM1168" s="9"/>
    </row>
    <row r="1169" spans="1:39" x14ac:dyDescent="0.25">
      <c r="A1169">
        <v>1166</v>
      </c>
      <c r="B1169" s="292" t="s">
        <v>1532</v>
      </c>
      <c r="C1169" s="265"/>
      <c r="D1169" s="265">
        <v>480141370</v>
      </c>
      <c r="E1169" s="237" t="s">
        <v>1542</v>
      </c>
      <c r="F1169" s="265" t="s">
        <v>1541</v>
      </c>
      <c r="G1169" s="19" t="s">
        <v>7</v>
      </c>
      <c r="H1169" s="237" t="s">
        <v>0</v>
      </c>
      <c r="I1169" s="265" t="s">
        <v>49</v>
      </c>
      <c r="J1169" s="236" t="s">
        <v>165</v>
      </c>
      <c r="K1169" s="265" t="s">
        <v>1540</v>
      </c>
      <c r="L1169" s="140">
        <v>28500</v>
      </c>
      <c r="M1169" s="19"/>
      <c r="N1169" s="291"/>
      <c r="O1169" s="19"/>
      <c r="P1169" s="265" t="s">
        <v>10</v>
      </c>
      <c r="Q1169" s="19" t="s">
        <v>10</v>
      </c>
      <c r="R1169" s="13">
        <v>121</v>
      </c>
      <c r="S1169" s="13">
        <v>21991</v>
      </c>
      <c r="T1169" s="9"/>
      <c r="U1169" s="9"/>
      <c r="V1169" s="110" t="s">
        <v>10</v>
      </c>
      <c r="W1169" s="9"/>
      <c r="X1169" s="9"/>
      <c r="Y1169" s="7" t="str">
        <f>VLOOKUP(B1169,'[1]01_MASTER_KODE_FASYANKES'!B$22:J$15694,8,FALSE)</f>
        <v>JAWA BARAT</v>
      </c>
      <c r="Z1169" s="6" t="str">
        <f>VLOOKUP(B1169,'[1]01_MASTER_KODE_FASYANKES'!B$22:J$15694,9,FALSE)</f>
        <v>BOGOR</v>
      </c>
      <c r="AA1169" s="6" t="str">
        <f>VLOOKUP(B1169,'[1]01_MASTER_KODE_FASYANKES'!B$22:J$15694,3,FALSE)</f>
        <v>Puskesmas</v>
      </c>
      <c r="AB1169" s="6" t="str">
        <f>VLOOKUP(B1169,'[1]01_MASTER_KODE_FASYANKES'!B$22:J$15694,2,FALSE)</f>
        <v>CIJAYANTI</v>
      </c>
      <c r="AC1169" s="6">
        <f>VLOOKUP(S1169,'[1]02_MASTER_KODE_SDMK'!B$3:H$2218,2,FALSE)</f>
        <v>2030101</v>
      </c>
      <c r="AD1169" s="6" t="str">
        <f>VLOOKUP(S1169,'[1]02_MASTER_KODE_SDMK'!B$3:H$2218,4,FALSE)</f>
        <v>13. Asisten Tenaga Kesehatan</v>
      </c>
      <c r="AE1169" s="6" t="str">
        <f>VLOOKUP(S1169,'[1]02_MASTER_KODE_SDMK'!B$3:H$2218,5,FALSE)</f>
        <v>01. Keperawatan</v>
      </c>
      <c r="AF1169" s="6" t="str">
        <f>VLOOKUP(S1169,'[1]02_MASTER_KODE_SDMK'!B$3:H$2218,3,FALSE)</f>
        <v>Perawat (Asisten)</v>
      </c>
      <c r="AG1169" s="6" t="str">
        <f>VLOOKUP(S1169,'[1]02_MASTER_KODE_SDMK'!B$3:H$2218,7,FALSE)</f>
        <v>PNS</v>
      </c>
      <c r="AH1169" s="6" t="str">
        <f>IF(G1169="L","Laki-Laki",IF(G1169="P","Perempuan","TIDAK VALID"))</f>
        <v>Perempuan</v>
      </c>
      <c r="AI1169" s="6" t="e">
        <f>VLOOKUP(X1169,'[1]06_MASTER_KODE_KAMPUS'!B$3:C$4825,2,FALSE)</f>
        <v>#N/A</v>
      </c>
      <c r="AJ1169" s="6" t="str">
        <f>VLOOKUP(V1169,'[1]03_MASTER_KODE_PRODI'!B$3:E$404,3,FALSE)</f>
        <v>SMA / Setara</v>
      </c>
      <c r="AK1169" s="6" t="str">
        <f>VLOOKUP(V1169,'[1]03_MASTER_KODE_PRODI'!B$3:E$404,4,FALSE)</f>
        <v>Sekolah Perawat Kesehatan</v>
      </c>
      <c r="AM1169" s="9"/>
    </row>
    <row r="1170" spans="1:39" x14ac:dyDescent="0.25">
      <c r="A1170">
        <v>1167</v>
      </c>
      <c r="B1170" s="292" t="s">
        <v>1532</v>
      </c>
      <c r="C1170" s="19"/>
      <c r="D1170" s="19">
        <v>480140992</v>
      </c>
      <c r="E1170" s="142" t="s">
        <v>1539</v>
      </c>
      <c r="F1170" s="19" t="s">
        <v>1538</v>
      </c>
      <c r="G1170" s="19" t="s">
        <v>7</v>
      </c>
      <c r="H1170" s="237" t="s">
        <v>0</v>
      </c>
      <c r="I1170" s="19" t="s">
        <v>53</v>
      </c>
      <c r="J1170" s="236"/>
      <c r="K1170" s="19" t="s">
        <v>32</v>
      </c>
      <c r="L1170" s="140">
        <v>30300</v>
      </c>
      <c r="M1170" s="19"/>
      <c r="N1170" s="291"/>
      <c r="O1170" s="19"/>
      <c r="P1170" s="19" t="s">
        <v>348</v>
      </c>
      <c r="Q1170" s="19" t="s">
        <v>60</v>
      </c>
      <c r="R1170" s="13">
        <v>121</v>
      </c>
      <c r="S1170" s="100">
        <v>22011</v>
      </c>
      <c r="T1170" s="9"/>
      <c r="U1170" s="9"/>
      <c r="V1170" s="110">
        <v>15401</v>
      </c>
      <c r="W1170" s="9"/>
      <c r="X1170" s="9"/>
      <c r="Y1170" s="7" t="str">
        <f>VLOOKUP(B1170,'[1]01_MASTER_KODE_FASYANKES'!B$22:J$15694,8,FALSE)</f>
        <v>JAWA BARAT</v>
      </c>
      <c r="Z1170" s="6" t="str">
        <f>VLOOKUP(B1170,'[1]01_MASTER_KODE_FASYANKES'!B$22:J$15694,9,FALSE)</f>
        <v>BOGOR</v>
      </c>
      <c r="AA1170" s="6" t="str">
        <f>VLOOKUP(B1170,'[1]01_MASTER_KODE_FASYANKES'!B$22:J$15694,3,FALSE)</f>
        <v>Puskesmas</v>
      </c>
      <c r="AB1170" s="6" t="str">
        <f>VLOOKUP(B1170,'[1]01_MASTER_KODE_FASYANKES'!B$22:J$15694,2,FALSE)</f>
        <v>CIJAYANTI</v>
      </c>
      <c r="AC1170" s="6">
        <f>VLOOKUP(S1170,'[1]02_MASTER_KODE_SDMK'!B$3:H$2218,2,FALSE)</f>
        <v>1040101</v>
      </c>
      <c r="AD1170" s="6" t="str">
        <f>VLOOKUP(S1170,'[1]02_MASTER_KODE_SDMK'!B$3:H$2218,4,FALSE)</f>
        <v>04. Kebidanan</v>
      </c>
      <c r="AE1170" s="6" t="str">
        <f>VLOOKUP(S1170,'[1]02_MASTER_KODE_SDMK'!B$3:H$2218,5,FALSE)</f>
        <v>01. Bidan</v>
      </c>
      <c r="AF1170" s="6" t="str">
        <f>VLOOKUP(S1170,'[1]02_MASTER_KODE_SDMK'!B$3:H$2218,3,FALSE)</f>
        <v>Bidan</v>
      </c>
      <c r="AG1170" s="6" t="str">
        <f>VLOOKUP(S1170,'[1]02_MASTER_KODE_SDMK'!B$3:H$2218,7,FALSE)</f>
        <v>PNS</v>
      </c>
      <c r="AH1170" s="6" t="str">
        <f>IF(G1170="L","Laki-Laki",IF(G1170="P","Perempuan","TIDAK VALID"))</f>
        <v>Perempuan</v>
      </c>
      <c r="AI1170" s="6" t="e">
        <f>VLOOKUP(X1170,'[1]06_MASTER_KODE_KAMPUS'!B$3:C$4825,2,FALSE)</f>
        <v>#N/A</v>
      </c>
      <c r="AJ1170" s="6" t="str">
        <f>VLOOKUP(V1170,'[1]03_MASTER_KODE_PRODI'!B$3:E$404,3,FALSE)</f>
        <v>D-3</v>
      </c>
      <c r="AK1170" s="6" t="str">
        <f>VLOOKUP(V1170,'[1]03_MASTER_KODE_PRODI'!B$3:E$404,4,FALSE)</f>
        <v>Kebidanan</v>
      </c>
      <c r="AM1170" s="9"/>
    </row>
    <row r="1171" spans="1:39" x14ac:dyDescent="0.25">
      <c r="A1171">
        <v>1168</v>
      </c>
      <c r="B1171" s="292" t="s">
        <v>1532</v>
      </c>
      <c r="C1171" s="19"/>
      <c r="D1171" s="19">
        <v>480152510</v>
      </c>
      <c r="E1171" s="142" t="s">
        <v>1537</v>
      </c>
      <c r="F1171" s="19" t="s">
        <v>1536</v>
      </c>
      <c r="G1171" s="19" t="s">
        <v>7</v>
      </c>
      <c r="H1171" s="142" t="s">
        <v>171</v>
      </c>
      <c r="I1171" s="265" t="s">
        <v>53</v>
      </c>
      <c r="J1171" s="266" t="s">
        <v>4</v>
      </c>
      <c r="K1171" s="19" t="s">
        <v>326</v>
      </c>
      <c r="L1171" s="140">
        <v>28827</v>
      </c>
      <c r="M1171" s="19"/>
      <c r="N1171" s="291"/>
      <c r="O1171" s="19"/>
      <c r="P1171" s="19" t="s">
        <v>206</v>
      </c>
      <c r="Q1171" s="19" t="s">
        <v>370</v>
      </c>
      <c r="R1171" s="13">
        <v>121</v>
      </c>
      <c r="S1171" s="100">
        <v>21011</v>
      </c>
      <c r="T1171" s="9"/>
      <c r="U1171" s="9"/>
      <c r="V1171" s="110">
        <v>14401</v>
      </c>
      <c r="W1171" s="9"/>
      <c r="X1171" s="9"/>
      <c r="Y1171" s="7" t="str">
        <f>VLOOKUP(B1171,'[1]01_MASTER_KODE_FASYANKES'!B$22:J$15694,8,FALSE)</f>
        <v>JAWA BARAT</v>
      </c>
      <c r="Z1171" s="6" t="str">
        <f>VLOOKUP(B1171,'[1]01_MASTER_KODE_FASYANKES'!B$22:J$15694,9,FALSE)</f>
        <v>BOGOR</v>
      </c>
      <c r="AA1171" s="6" t="str">
        <f>VLOOKUP(B1171,'[1]01_MASTER_KODE_FASYANKES'!B$22:J$15694,3,FALSE)</f>
        <v>Puskesmas</v>
      </c>
      <c r="AB1171" s="6" t="str">
        <f>VLOOKUP(B1171,'[1]01_MASTER_KODE_FASYANKES'!B$22:J$15694,2,FALSE)</f>
        <v>CIJAYANTI</v>
      </c>
      <c r="AC1171" s="6">
        <f>VLOOKUP(S1171,'[1]02_MASTER_KODE_SDMK'!B$3:H$2218,2,FALSE)</f>
        <v>1030101</v>
      </c>
      <c r="AD1171" s="6" t="str">
        <f>VLOOKUP(S1171,'[1]02_MASTER_KODE_SDMK'!B$3:H$2218,4,FALSE)</f>
        <v>03. Keperawatan</v>
      </c>
      <c r="AE1171" s="6" t="str">
        <f>VLOOKUP(S1171,'[1]02_MASTER_KODE_SDMK'!B$3:H$2218,5,FALSE)</f>
        <v>01. Perawat Kesehatan Masyarakat</v>
      </c>
      <c r="AF1171" s="6" t="str">
        <f>VLOOKUP(S1171,'[1]02_MASTER_KODE_SDMK'!B$3:H$2218,3,FALSE)</f>
        <v>Perawat (Non Ners)</v>
      </c>
      <c r="AG1171" s="6" t="str">
        <f>VLOOKUP(S1171,'[1]02_MASTER_KODE_SDMK'!B$3:H$2218,7,FALSE)</f>
        <v>PNS</v>
      </c>
      <c r="AH1171" s="6" t="str">
        <f>IF(G1171="L","Laki-Laki",IF(G1171="P","Perempuan","TIDAK VALID"))</f>
        <v>Perempuan</v>
      </c>
      <c r="AI1171" s="6" t="e">
        <f>VLOOKUP(X1171,'[1]06_MASTER_KODE_KAMPUS'!B$3:C$4825,2,FALSE)</f>
        <v>#N/A</v>
      </c>
      <c r="AJ1171" s="6" t="str">
        <f>VLOOKUP(V1171,'[1]03_MASTER_KODE_PRODI'!B$3:E$404,3,FALSE)</f>
        <v>D-3</v>
      </c>
      <c r="AK1171" s="6" t="str">
        <f>VLOOKUP(V1171,'[1]03_MASTER_KODE_PRODI'!B$3:E$404,4,FALSE)</f>
        <v>Keperawatan</v>
      </c>
      <c r="AM1171" s="9"/>
    </row>
    <row r="1172" spans="1:39" x14ac:dyDescent="0.25">
      <c r="A1172">
        <v>1169</v>
      </c>
      <c r="B1172" s="292" t="s">
        <v>1532</v>
      </c>
      <c r="C1172" s="141" t="s">
        <v>1535</v>
      </c>
      <c r="D1172" s="19">
        <v>480183079</v>
      </c>
      <c r="E1172" s="142" t="s">
        <v>1534</v>
      </c>
      <c r="F1172" s="19" t="s">
        <v>1533</v>
      </c>
      <c r="G1172" s="19" t="s">
        <v>7</v>
      </c>
      <c r="H1172" s="142" t="s">
        <v>54</v>
      </c>
      <c r="I1172" s="265" t="s">
        <v>53</v>
      </c>
      <c r="J1172" s="266" t="s">
        <v>63</v>
      </c>
      <c r="K1172" s="19" t="s">
        <v>32</v>
      </c>
      <c r="L1172" s="140">
        <v>29516</v>
      </c>
      <c r="M1172" s="19"/>
      <c r="N1172" s="291"/>
      <c r="O1172" s="19"/>
      <c r="P1172" s="19" t="s">
        <v>887</v>
      </c>
      <c r="Q1172" s="19" t="s">
        <v>806</v>
      </c>
      <c r="R1172" s="13">
        <v>121</v>
      </c>
      <c r="S1172" s="100">
        <v>22011</v>
      </c>
      <c r="T1172" s="9"/>
      <c r="U1172" s="9"/>
      <c r="V1172" s="110">
        <v>15301</v>
      </c>
      <c r="W1172" s="9"/>
      <c r="X1172" s="9"/>
      <c r="Y1172" s="7" t="str">
        <f>VLOOKUP(B1172,'[1]01_MASTER_KODE_FASYANKES'!B$22:J$15694,8,FALSE)</f>
        <v>JAWA BARAT</v>
      </c>
      <c r="Z1172" s="6" t="str">
        <f>VLOOKUP(B1172,'[1]01_MASTER_KODE_FASYANKES'!B$22:J$15694,9,FALSE)</f>
        <v>BOGOR</v>
      </c>
      <c r="AA1172" s="6" t="str">
        <f>VLOOKUP(B1172,'[1]01_MASTER_KODE_FASYANKES'!B$22:J$15694,3,FALSE)</f>
        <v>Puskesmas</v>
      </c>
      <c r="AB1172" s="6" t="str">
        <f>VLOOKUP(B1172,'[1]01_MASTER_KODE_FASYANKES'!B$22:J$15694,2,FALSE)</f>
        <v>CIJAYANTI</v>
      </c>
      <c r="AC1172" s="6">
        <f>VLOOKUP(S1172,'[1]02_MASTER_KODE_SDMK'!B$3:H$2218,2,FALSE)</f>
        <v>1040101</v>
      </c>
      <c r="AD1172" s="6" t="str">
        <f>VLOOKUP(S1172,'[1]02_MASTER_KODE_SDMK'!B$3:H$2218,4,FALSE)</f>
        <v>04. Kebidanan</v>
      </c>
      <c r="AE1172" s="6" t="str">
        <f>VLOOKUP(S1172,'[1]02_MASTER_KODE_SDMK'!B$3:H$2218,5,FALSE)</f>
        <v>01. Bidan</v>
      </c>
      <c r="AF1172" s="6" t="str">
        <f>VLOOKUP(S1172,'[1]02_MASTER_KODE_SDMK'!B$3:H$2218,3,FALSE)</f>
        <v>Bidan</v>
      </c>
      <c r="AG1172" s="6" t="str">
        <f>VLOOKUP(S1172,'[1]02_MASTER_KODE_SDMK'!B$3:H$2218,7,FALSE)</f>
        <v>PNS</v>
      </c>
      <c r="AH1172" s="6" t="str">
        <f>IF(G1172="L","Laki-Laki",IF(G1172="P","Perempuan","TIDAK VALID"))</f>
        <v>Perempuan</v>
      </c>
      <c r="AI1172" s="6" t="e">
        <f>VLOOKUP(X1172,'[1]06_MASTER_KODE_KAMPUS'!B$3:C$4825,2,FALSE)</f>
        <v>#N/A</v>
      </c>
      <c r="AJ1172" s="6" t="str">
        <f>VLOOKUP(V1172,'[1]03_MASTER_KODE_PRODI'!B$3:E$404,3,FALSE)</f>
        <v>D-4</v>
      </c>
      <c r="AK1172" s="6" t="str">
        <f>VLOOKUP(V1172,'[1]03_MASTER_KODE_PRODI'!B$3:E$404,4,FALSE)</f>
        <v>Bidan Pendidik</v>
      </c>
      <c r="AM1172" s="9"/>
    </row>
    <row r="1173" spans="1:39" x14ac:dyDescent="0.25">
      <c r="A1173">
        <v>1170</v>
      </c>
      <c r="B1173" s="292" t="s">
        <v>1532</v>
      </c>
      <c r="C1173" s="141"/>
      <c r="D1173" s="19"/>
      <c r="E1173" s="142" t="s">
        <v>1531</v>
      </c>
      <c r="F1173" s="19" t="s">
        <v>1530</v>
      </c>
      <c r="G1173" s="19" t="s">
        <v>7</v>
      </c>
      <c r="H1173" s="142" t="s">
        <v>6</v>
      </c>
      <c r="I1173" s="265" t="s">
        <v>49</v>
      </c>
      <c r="J1173" s="266" t="s">
        <v>4</v>
      </c>
      <c r="K1173" s="19" t="s">
        <v>344</v>
      </c>
      <c r="L1173" s="140">
        <v>30455</v>
      </c>
      <c r="M1173" s="19" t="s">
        <v>31</v>
      </c>
      <c r="N1173" s="279" t="s">
        <v>1529</v>
      </c>
      <c r="O1173" s="19" t="s">
        <v>1528</v>
      </c>
      <c r="P1173" s="19" t="s">
        <v>348</v>
      </c>
      <c r="Q1173" s="19" t="s">
        <v>60</v>
      </c>
      <c r="R1173" s="13">
        <v>121</v>
      </c>
      <c r="S1173" s="100">
        <v>22011</v>
      </c>
      <c r="T1173" s="9"/>
      <c r="U1173" s="9"/>
      <c r="V1173" s="110">
        <v>15401</v>
      </c>
      <c r="W1173" s="9">
        <v>2004</v>
      </c>
      <c r="X1173" s="9"/>
      <c r="Y1173" s="7" t="str">
        <f>VLOOKUP(B1173,'[1]01_MASTER_KODE_FASYANKES'!B$22:J$15694,8,FALSE)</f>
        <v>JAWA BARAT</v>
      </c>
      <c r="Z1173" s="6" t="str">
        <f>VLOOKUP(B1173,'[1]01_MASTER_KODE_FASYANKES'!B$22:J$15694,9,FALSE)</f>
        <v>BOGOR</v>
      </c>
      <c r="AA1173" s="6" t="str">
        <f>VLOOKUP(B1173,'[1]01_MASTER_KODE_FASYANKES'!B$22:J$15694,3,FALSE)</f>
        <v>Puskesmas</v>
      </c>
      <c r="AB1173" s="6" t="str">
        <f>VLOOKUP(B1173,'[1]01_MASTER_KODE_FASYANKES'!B$22:J$15694,2,FALSE)</f>
        <v>CIJAYANTI</v>
      </c>
      <c r="AC1173" s="6">
        <f>VLOOKUP(S1173,'[1]02_MASTER_KODE_SDMK'!B$3:H$2218,2,FALSE)</f>
        <v>1040101</v>
      </c>
      <c r="AD1173" s="6" t="str">
        <f>VLOOKUP(S1173,'[1]02_MASTER_KODE_SDMK'!B$3:H$2218,4,FALSE)</f>
        <v>04. Kebidanan</v>
      </c>
      <c r="AE1173" s="6" t="str">
        <f>VLOOKUP(S1173,'[1]02_MASTER_KODE_SDMK'!B$3:H$2218,5,FALSE)</f>
        <v>01. Bidan</v>
      </c>
      <c r="AF1173" s="6" t="str">
        <f>VLOOKUP(S1173,'[1]02_MASTER_KODE_SDMK'!B$3:H$2218,3,FALSE)</f>
        <v>Bidan</v>
      </c>
      <c r="AG1173" s="6" t="str">
        <f>VLOOKUP(S1173,'[1]02_MASTER_KODE_SDMK'!B$3:H$2218,7,FALSE)</f>
        <v>PNS</v>
      </c>
      <c r="AH1173" s="6" t="str">
        <f>IF(G1173="L","Laki-Laki",IF(G1173="P","Perempuan","TIDAK VALID"))</f>
        <v>Perempuan</v>
      </c>
      <c r="AI1173" s="6" t="e">
        <f>VLOOKUP(X1173,'[1]06_MASTER_KODE_KAMPUS'!B$3:C$4825,2,FALSE)</f>
        <v>#N/A</v>
      </c>
      <c r="AJ1173" s="6" t="str">
        <f>VLOOKUP(V1173,'[1]03_MASTER_KODE_PRODI'!B$3:E$404,3,FALSE)</f>
        <v>D-3</v>
      </c>
      <c r="AK1173" s="6" t="str">
        <f>VLOOKUP(V1173,'[1]03_MASTER_KODE_PRODI'!B$3:E$404,4,FALSE)</f>
        <v>Kebidanan</v>
      </c>
      <c r="AM1173" s="9" t="s">
        <v>1527</v>
      </c>
    </row>
    <row r="1174" spans="1:39" x14ac:dyDescent="0.25">
      <c r="A1174">
        <v>1171</v>
      </c>
      <c r="B1174" s="292" t="s">
        <v>1479</v>
      </c>
      <c r="C1174" s="19"/>
      <c r="D1174" s="19">
        <v>140273804</v>
      </c>
      <c r="E1174" s="142" t="s">
        <v>1526</v>
      </c>
      <c r="F1174" s="19" t="s">
        <v>1525</v>
      </c>
      <c r="G1174" s="19" t="s">
        <v>7</v>
      </c>
      <c r="H1174" s="142" t="s">
        <v>44</v>
      </c>
      <c r="I1174" s="19" t="s">
        <v>18</v>
      </c>
      <c r="J1174" s="141" t="s">
        <v>17</v>
      </c>
      <c r="K1174" s="19" t="s">
        <v>70</v>
      </c>
      <c r="L1174" s="140">
        <v>23146</v>
      </c>
      <c r="M1174" s="19"/>
      <c r="N1174" s="291"/>
      <c r="O1174" s="19"/>
      <c r="P1174" s="129" t="s">
        <v>16</v>
      </c>
      <c r="Q1174" s="129" t="s">
        <v>16</v>
      </c>
      <c r="R1174" s="13">
        <v>121</v>
      </c>
      <c r="S1174" s="100">
        <v>91271</v>
      </c>
      <c r="T1174" s="9"/>
      <c r="U1174" s="9"/>
      <c r="V1174" s="214">
        <v>11201</v>
      </c>
      <c r="W1174" s="9">
        <v>1990</v>
      </c>
      <c r="X1174" s="9"/>
      <c r="Y1174" s="7" t="str">
        <f>VLOOKUP(B1174,'[1]01_MASTER_KODE_FASYANKES'!B$22:J$15694,8,FALSE)</f>
        <v>JAWA BARAT</v>
      </c>
      <c r="Z1174" s="6" t="str">
        <f>VLOOKUP(B1174,'[1]01_MASTER_KODE_FASYANKES'!B$22:J$15694,9,FALSE)</f>
        <v>BOGOR</v>
      </c>
      <c r="AA1174" s="6" t="str">
        <f>VLOOKUP(B1174,'[1]01_MASTER_KODE_FASYANKES'!B$22:J$15694,3,FALSE)</f>
        <v>Puskesmas</v>
      </c>
      <c r="AB1174" s="6" t="str">
        <f>VLOOKUP(B1174,'[1]01_MASTER_KODE_FASYANKES'!B$22:J$15694,2,FALSE)</f>
        <v>GUNUNG PUTRI</v>
      </c>
      <c r="AC1174" s="6">
        <f>VLOOKUP(S1174,'[1]02_MASTER_KODE_SDMK'!B$3:H$2218,2,FALSE)</f>
        <v>3010504</v>
      </c>
      <c r="AD1174" s="6" t="str">
        <f>VLOOKUP(S1174,'[1]02_MASTER_KODE_SDMK'!B$3:H$2218,4,FALSE)</f>
        <v>14. Tenaga Penunjang</v>
      </c>
      <c r="AE1174" s="6" t="str">
        <f>VLOOKUP(S1174,'[1]02_MASTER_KODE_SDMK'!B$3:H$2218,5,FALSE)</f>
        <v>01. Struktural</v>
      </c>
      <c r="AF1174" s="6" t="str">
        <f>VLOOKUP(S1174,'[1]02_MASTER_KODE_SDMK'!B$3:H$2218,3,FALSE)</f>
        <v>Kepala Puskesmas</v>
      </c>
      <c r="AG1174" s="6" t="str">
        <f>VLOOKUP(S1174,'[1]02_MASTER_KODE_SDMK'!B$3:H$2218,7,FALSE)</f>
        <v>PNS</v>
      </c>
      <c r="AH1174" s="6" t="str">
        <f>IF(G1174="L","Laki-Laki",IF(G1174="P","Perempuan","TIDAK VALID"))</f>
        <v>Perempuan</v>
      </c>
      <c r="AI1174" s="6" t="e">
        <f>VLOOKUP(X1174,'[1]06_MASTER_KODE_KAMPUS'!B$3:C$4825,2,FALSE)</f>
        <v>#N/A</v>
      </c>
      <c r="AJ1174" s="6" t="str">
        <f>VLOOKUP(V1174,'[1]03_MASTER_KODE_PRODI'!B$3:E$404,3,FALSE)</f>
        <v>S-1</v>
      </c>
      <c r="AK1174" s="6" t="str">
        <f>VLOOKUP(V1174,'[1]03_MASTER_KODE_PRODI'!B$3:E$404,4,FALSE)</f>
        <v>Ilmu Kedokteran</v>
      </c>
      <c r="AM1174" s="9" t="s">
        <v>1211</v>
      </c>
    </row>
    <row r="1175" spans="1:39" x14ac:dyDescent="0.25">
      <c r="A1175">
        <v>1172</v>
      </c>
      <c r="B1175" s="292" t="s">
        <v>1479</v>
      </c>
      <c r="C1175" s="19"/>
      <c r="D1175" s="19">
        <v>140259875</v>
      </c>
      <c r="E1175" s="142" t="s">
        <v>1524</v>
      </c>
      <c r="F1175" s="19" t="s">
        <v>1523</v>
      </c>
      <c r="G1175" s="19" t="s">
        <v>23</v>
      </c>
      <c r="H1175" s="142" t="s">
        <v>1522</v>
      </c>
      <c r="I1175" s="19" t="s">
        <v>5</v>
      </c>
      <c r="J1175" s="141" t="s">
        <v>4</v>
      </c>
      <c r="K1175" s="19" t="s">
        <v>294</v>
      </c>
      <c r="L1175" s="140">
        <v>25537</v>
      </c>
      <c r="M1175" s="19"/>
      <c r="N1175" s="291"/>
      <c r="O1175" s="19"/>
      <c r="P1175" s="19" t="s">
        <v>10</v>
      </c>
      <c r="Q1175" s="19" t="s">
        <v>205</v>
      </c>
      <c r="R1175" s="13">
        <v>121</v>
      </c>
      <c r="S1175" s="100">
        <v>91251</v>
      </c>
      <c r="T1175" s="9"/>
      <c r="U1175" s="9"/>
      <c r="V1175" s="110">
        <v>13201</v>
      </c>
      <c r="W1175" s="9">
        <v>2005</v>
      </c>
      <c r="X1175" s="9"/>
      <c r="Y1175" s="7" t="str">
        <f>VLOOKUP(B1175,'[1]01_MASTER_KODE_FASYANKES'!B$22:J$15694,8,FALSE)</f>
        <v>JAWA BARAT</v>
      </c>
      <c r="Z1175" s="6" t="str">
        <f>VLOOKUP(B1175,'[1]01_MASTER_KODE_FASYANKES'!B$22:J$15694,9,FALSE)</f>
        <v>BOGOR</v>
      </c>
      <c r="AA1175" s="6" t="str">
        <f>VLOOKUP(B1175,'[1]01_MASTER_KODE_FASYANKES'!B$22:J$15694,3,FALSE)</f>
        <v>Puskesmas</v>
      </c>
      <c r="AB1175" s="6" t="str">
        <f>VLOOKUP(B1175,'[1]01_MASTER_KODE_FASYANKES'!B$22:J$15694,2,FALSE)</f>
        <v>GUNUNG PUTRI</v>
      </c>
      <c r="AC1175" s="6">
        <f>VLOOKUP(S1175,'[1]02_MASTER_KODE_SDMK'!B$3:H$2218,2,FALSE)</f>
        <v>3010502</v>
      </c>
      <c r="AD1175" s="6" t="str">
        <f>VLOOKUP(S1175,'[1]02_MASTER_KODE_SDMK'!B$3:H$2218,4,FALSE)</f>
        <v>14. Tenaga Penunjang</v>
      </c>
      <c r="AE1175" s="6" t="str">
        <f>VLOOKUP(S1175,'[1]02_MASTER_KODE_SDMK'!B$3:H$2218,5,FALSE)</f>
        <v>01. Struktural</v>
      </c>
      <c r="AF1175" s="6" t="str">
        <f>VLOOKUP(S1175,'[1]02_MASTER_KODE_SDMK'!B$3:H$2218,3,FALSE)</f>
        <v>Kepala Subbagian</v>
      </c>
      <c r="AG1175" s="6" t="str">
        <f>VLOOKUP(S1175,'[1]02_MASTER_KODE_SDMK'!B$3:H$2218,7,FALSE)</f>
        <v>PNS</v>
      </c>
      <c r="AH1175" s="6" t="str">
        <f>IF(G1175="L","Laki-Laki",IF(G1175="P","Perempuan","TIDAK VALID"))</f>
        <v>Laki-Laki</v>
      </c>
      <c r="AI1175" s="6" t="e">
        <f>VLOOKUP(X1175,'[1]06_MASTER_KODE_KAMPUS'!B$3:C$4825,2,FALSE)</f>
        <v>#N/A</v>
      </c>
      <c r="AJ1175" s="6" t="str">
        <f>VLOOKUP(V1175,'[1]03_MASTER_KODE_PRODI'!B$3:E$404,3,FALSE)</f>
        <v>S-1</v>
      </c>
      <c r="AK1175" s="6" t="str">
        <f>VLOOKUP(V1175,'[1]03_MASTER_KODE_PRODI'!B$3:E$404,4,FALSE)</f>
        <v>Kesehatan Masyarakat</v>
      </c>
      <c r="AM1175" s="9"/>
    </row>
    <row r="1176" spans="1:39" x14ac:dyDescent="0.25">
      <c r="A1176">
        <v>1173</v>
      </c>
      <c r="B1176" s="292" t="s">
        <v>1479</v>
      </c>
      <c r="C1176" s="19"/>
      <c r="D1176" s="19"/>
      <c r="E1176" s="142" t="s">
        <v>1521</v>
      </c>
      <c r="F1176" s="19" t="s">
        <v>1520</v>
      </c>
      <c r="G1176" s="19" t="s">
        <v>23</v>
      </c>
      <c r="H1176" s="142" t="s">
        <v>0</v>
      </c>
      <c r="I1176" s="19" t="s">
        <v>57</v>
      </c>
      <c r="J1176" s="141" t="s">
        <v>4</v>
      </c>
      <c r="K1176" s="19" t="s">
        <v>1519</v>
      </c>
      <c r="L1176" s="140">
        <v>26278</v>
      </c>
      <c r="M1176" s="19"/>
      <c r="N1176" s="279" t="s">
        <v>1518</v>
      </c>
      <c r="O1176" s="19"/>
      <c r="P1176" s="129" t="s">
        <v>16</v>
      </c>
      <c r="Q1176" s="129" t="s">
        <v>16</v>
      </c>
      <c r="R1176" s="13">
        <v>121</v>
      </c>
      <c r="S1176" s="213">
        <v>11011</v>
      </c>
      <c r="T1176" s="9"/>
      <c r="U1176" s="9"/>
      <c r="V1176" s="214">
        <v>11201</v>
      </c>
      <c r="W1176" s="9">
        <v>2001</v>
      </c>
      <c r="X1176" s="219" t="s">
        <v>1355</v>
      </c>
      <c r="Y1176" s="7" t="str">
        <f>VLOOKUP(B1176,'[1]01_MASTER_KODE_FASYANKES'!B$22:J$15694,8,FALSE)</f>
        <v>JAWA BARAT</v>
      </c>
      <c r="Z1176" s="6" t="str">
        <f>VLOOKUP(B1176,'[1]01_MASTER_KODE_FASYANKES'!B$22:J$15694,9,FALSE)</f>
        <v>BOGOR</v>
      </c>
      <c r="AA1176" s="6" t="str">
        <f>VLOOKUP(B1176,'[1]01_MASTER_KODE_FASYANKES'!B$22:J$15694,3,FALSE)</f>
        <v>Puskesmas</v>
      </c>
      <c r="AB1176" s="6" t="str">
        <f>VLOOKUP(B1176,'[1]01_MASTER_KODE_FASYANKES'!B$22:J$15694,2,FALSE)</f>
        <v>GUNUNG PUTRI</v>
      </c>
      <c r="AC1176" s="6">
        <f>VLOOKUP(S1176,'[1]02_MASTER_KODE_SDMK'!B$3:H$2218,2,FALSE)</f>
        <v>1010101</v>
      </c>
      <c r="AD1176" s="6" t="str">
        <f>VLOOKUP(S1176,'[1]02_MASTER_KODE_SDMK'!B$3:H$2218,4,FALSE)</f>
        <v>01. Medis</v>
      </c>
      <c r="AE1176" s="6" t="str">
        <f>VLOOKUP(S1176,'[1]02_MASTER_KODE_SDMK'!B$3:H$2218,5,FALSE)</f>
        <v>01. Dokter</v>
      </c>
      <c r="AF1176" s="6" t="str">
        <f>VLOOKUP(S1176,'[1]02_MASTER_KODE_SDMK'!B$3:H$2218,3,FALSE)</f>
        <v>Dokter Umum</v>
      </c>
      <c r="AG1176" s="6" t="str">
        <f>VLOOKUP(S1176,'[1]02_MASTER_KODE_SDMK'!B$3:H$2218,7,FALSE)</f>
        <v>PNS</v>
      </c>
      <c r="AH1176" s="6" t="str">
        <f>IF(G1176="L","Laki-Laki",IF(G1176="P","Perempuan","TIDAK VALID"))</f>
        <v>Laki-Laki</v>
      </c>
      <c r="AI1176" s="6" t="str">
        <f>VLOOKUP(X1176,'[1]06_MASTER_KODE_KAMPUS'!B$3:C$4825,2,FALSE)</f>
        <v>Universitas Hasanuddin</v>
      </c>
      <c r="AJ1176" s="6" t="str">
        <f>VLOOKUP(V1176,'[1]03_MASTER_KODE_PRODI'!B$3:E$404,3,FALSE)</f>
        <v>S-1</v>
      </c>
      <c r="AK1176" s="6" t="str">
        <f>VLOOKUP(V1176,'[1]03_MASTER_KODE_PRODI'!B$3:E$404,4,FALSE)</f>
        <v>Ilmu Kedokteran</v>
      </c>
      <c r="AM1176" s="9" t="s">
        <v>1354</v>
      </c>
    </row>
    <row r="1177" spans="1:39" x14ac:dyDescent="0.25">
      <c r="A1177">
        <v>1174</v>
      </c>
      <c r="B1177" s="292" t="s">
        <v>1479</v>
      </c>
      <c r="C1177" s="129"/>
      <c r="D1177" s="129">
        <v>480183396</v>
      </c>
      <c r="E1177" s="130" t="s">
        <v>1517</v>
      </c>
      <c r="F1177" s="129" t="s">
        <v>1516</v>
      </c>
      <c r="G1177" s="19" t="s">
        <v>7</v>
      </c>
      <c r="H1177" s="142" t="s">
        <v>54</v>
      </c>
      <c r="I1177" s="129" t="s">
        <v>57</v>
      </c>
      <c r="J1177" s="146" t="s">
        <v>4</v>
      </c>
      <c r="K1177" s="19" t="s">
        <v>3</v>
      </c>
      <c r="L1177" s="140">
        <v>25490</v>
      </c>
      <c r="M1177" s="19"/>
      <c r="N1177" s="291"/>
      <c r="O1177" s="19"/>
      <c r="P1177" s="129" t="s">
        <v>16</v>
      </c>
      <c r="Q1177" s="129" t="s">
        <v>16</v>
      </c>
      <c r="R1177" s="13">
        <v>121</v>
      </c>
      <c r="S1177" s="213">
        <v>11011</v>
      </c>
      <c r="T1177" s="9"/>
      <c r="U1177" s="9"/>
      <c r="V1177" s="214">
        <v>11201</v>
      </c>
      <c r="W1177" s="9">
        <v>2000</v>
      </c>
      <c r="X1177" s="219" t="s">
        <v>1100</v>
      </c>
      <c r="Y1177" s="7" t="str">
        <f>VLOOKUP(B1177,'[1]01_MASTER_KODE_FASYANKES'!B$22:J$15694,8,FALSE)</f>
        <v>JAWA BARAT</v>
      </c>
      <c r="Z1177" s="6" t="str">
        <f>VLOOKUP(B1177,'[1]01_MASTER_KODE_FASYANKES'!B$22:J$15694,9,FALSE)</f>
        <v>BOGOR</v>
      </c>
      <c r="AA1177" s="6" t="str">
        <f>VLOOKUP(B1177,'[1]01_MASTER_KODE_FASYANKES'!B$22:J$15694,3,FALSE)</f>
        <v>Puskesmas</v>
      </c>
      <c r="AB1177" s="6" t="str">
        <f>VLOOKUP(B1177,'[1]01_MASTER_KODE_FASYANKES'!B$22:J$15694,2,FALSE)</f>
        <v>GUNUNG PUTRI</v>
      </c>
      <c r="AC1177" s="6">
        <f>VLOOKUP(S1177,'[1]02_MASTER_KODE_SDMK'!B$3:H$2218,2,FALSE)</f>
        <v>1010101</v>
      </c>
      <c r="AD1177" s="6" t="str">
        <f>VLOOKUP(S1177,'[1]02_MASTER_KODE_SDMK'!B$3:H$2218,4,FALSE)</f>
        <v>01. Medis</v>
      </c>
      <c r="AE1177" s="6" t="str">
        <f>VLOOKUP(S1177,'[1]02_MASTER_KODE_SDMK'!B$3:H$2218,5,FALSE)</f>
        <v>01. Dokter</v>
      </c>
      <c r="AF1177" s="6" t="str">
        <f>VLOOKUP(S1177,'[1]02_MASTER_KODE_SDMK'!B$3:H$2218,3,FALSE)</f>
        <v>Dokter Umum</v>
      </c>
      <c r="AG1177" s="6" t="str">
        <f>VLOOKUP(S1177,'[1]02_MASTER_KODE_SDMK'!B$3:H$2218,7,FALSE)</f>
        <v>PNS</v>
      </c>
      <c r="AH1177" s="6" t="str">
        <f>IF(G1177="L","Laki-Laki",IF(G1177="P","Perempuan","TIDAK VALID"))</f>
        <v>Perempuan</v>
      </c>
      <c r="AI1177" s="6" t="str">
        <f>VLOOKUP(X1177,'[1]06_MASTER_KODE_KAMPUS'!B$3:C$4825,2,FALSE)</f>
        <v>Universitas Kristen Indonesia</v>
      </c>
      <c r="AJ1177" s="6" t="str">
        <f>VLOOKUP(V1177,'[1]03_MASTER_KODE_PRODI'!B$3:E$404,3,FALSE)</f>
        <v>S-1</v>
      </c>
      <c r="AK1177" s="6" t="str">
        <f>VLOOKUP(V1177,'[1]03_MASTER_KODE_PRODI'!B$3:E$404,4,FALSE)</f>
        <v>Ilmu Kedokteran</v>
      </c>
      <c r="AM1177" s="9" t="s">
        <v>1099</v>
      </c>
    </row>
    <row r="1178" spans="1:39" x14ac:dyDescent="0.25">
      <c r="A1178">
        <v>1175</v>
      </c>
      <c r="B1178" s="292" t="s">
        <v>1479</v>
      </c>
      <c r="C1178" s="19"/>
      <c r="D1178" s="19">
        <v>140150213</v>
      </c>
      <c r="E1178" s="142" t="s">
        <v>1515</v>
      </c>
      <c r="F1178" s="19" t="s">
        <v>1514</v>
      </c>
      <c r="G1178" s="19" t="s">
        <v>7</v>
      </c>
      <c r="H1178" s="142" t="s">
        <v>1499</v>
      </c>
      <c r="I1178" s="19" t="s">
        <v>57</v>
      </c>
      <c r="J1178" s="141" t="s">
        <v>92</v>
      </c>
      <c r="K1178" s="19" t="s">
        <v>492</v>
      </c>
      <c r="L1178" s="140">
        <v>23659</v>
      </c>
      <c r="M1178" s="19"/>
      <c r="N1178" s="291"/>
      <c r="O1178" s="19"/>
      <c r="P1178" s="19" t="s">
        <v>348</v>
      </c>
      <c r="Q1178" s="19" t="s">
        <v>60</v>
      </c>
      <c r="R1178" s="13">
        <v>121</v>
      </c>
      <c r="S1178" s="100">
        <v>22011</v>
      </c>
      <c r="T1178" s="9"/>
      <c r="U1178" s="9"/>
      <c r="V1178" s="110">
        <v>15401</v>
      </c>
      <c r="W1178" s="9">
        <v>1998</v>
      </c>
      <c r="X1178" s="9"/>
      <c r="Y1178" s="7" t="str">
        <f>VLOOKUP(B1178,'[1]01_MASTER_KODE_FASYANKES'!B$22:J$15694,8,FALSE)</f>
        <v>JAWA BARAT</v>
      </c>
      <c r="Z1178" s="6" t="str">
        <f>VLOOKUP(B1178,'[1]01_MASTER_KODE_FASYANKES'!B$22:J$15694,9,FALSE)</f>
        <v>BOGOR</v>
      </c>
      <c r="AA1178" s="6" t="str">
        <f>VLOOKUP(B1178,'[1]01_MASTER_KODE_FASYANKES'!B$22:J$15694,3,FALSE)</f>
        <v>Puskesmas</v>
      </c>
      <c r="AB1178" s="6" t="str">
        <f>VLOOKUP(B1178,'[1]01_MASTER_KODE_FASYANKES'!B$22:J$15694,2,FALSE)</f>
        <v>GUNUNG PUTRI</v>
      </c>
      <c r="AC1178" s="6">
        <f>VLOOKUP(S1178,'[1]02_MASTER_KODE_SDMK'!B$3:H$2218,2,FALSE)</f>
        <v>1040101</v>
      </c>
      <c r="AD1178" s="6" t="str">
        <f>VLOOKUP(S1178,'[1]02_MASTER_KODE_SDMK'!B$3:H$2218,4,FALSE)</f>
        <v>04. Kebidanan</v>
      </c>
      <c r="AE1178" s="6" t="str">
        <f>VLOOKUP(S1178,'[1]02_MASTER_KODE_SDMK'!B$3:H$2218,5,FALSE)</f>
        <v>01. Bidan</v>
      </c>
      <c r="AF1178" s="6" t="str">
        <f>VLOOKUP(S1178,'[1]02_MASTER_KODE_SDMK'!B$3:H$2218,3,FALSE)</f>
        <v>Bidan</v>
      </c>
      <c r="AG1178" s="6" t="str">
        <f>VLOOKUP(S1178,'[1]02_MASTER_KODE_SDMK'!B$3:H$2218,7,FALSE)</f>
        <v>PNS</v>
      </c>
      <c r="AH1178" s="6" t="str">
        <f>IF(G1178="L","Laki-Laki",IF(G1178="P","Perempuan","TIDAK VALID"))</f>
        <v>Perempuan</v>
      </c>
      <c r="AI1178" s="6" t="e">
        <f>VLOOKUP(X1178,'[1]06_MASTER_KODE_KAMPUS'!B$3:C$4825,2,FALSE)</f>
        <v>#N/A</v>
      </c>
      <c r="AJ1178" s="6" t="str">
        <f>VLOOKUP(V1178,'[1]03_MASTER_KODE_PRODI'!B$3:E$404,3,FALSE)</f>
        <v>D-3</v>
      </c>
      <c r="AK1178" s="6" t="str">
        <f>VLOOKUP(V1178,'[1]03_MASTER_KODE_PRODI'!B$3:E$404,4,FALSE)</f>
        <v>Kebidanan</v>
      </c>
      <c r="AM1178" s="9"/>
    </row>
    <row r="1179" spans="1:39" x14ac:dyDescent="0.25">
      <c r="A1179">
        <v>1176</v>
      </c>
      <c r="B1179" s="292" t="s">
        <v>1479</v>
      </c>
      <c r="C1179" s="19"/>
      <c r="D1179" s="19">
        <v>140200922</v>
      </c>
      <c r="E1179" s="142" t="s">
        <v>1513</v>
      </c>
      <c r="F1179" s="19" t="s">
        <v>22</v>
      </c>
      <c r="G1179" s="19" t="s">
        <v>7</v>
      </c>
      <c r="H1179" s="142" t="s">
        <v>990</v>
      </c>
      <c r="I1179" s="19" t="s">
        <v>57</v>
      </c>
      <c r="J1179" s="141" t="s">
        <v>37</v>
      </c>
      <c r="K1179" s="19" t="s">
        <v>32</v>
      </c>
      <c r="L1179" s="140">
        <v>23942</v>
      </c>
      <c r="M1179" s="19"/>
      <c r="N1179" s="291"/>
      <c r="O1179" s="19"/>
      <c r="P1179" s="19" t="s">
        <v>334</v>
      </c>
      <c r="Q1179" s="19" t="s">
        <v>60</v>
      </c>
      <c r="R1179" s="13">
        <v>121</v>
      </c>
      <c r="S1179" s="100">
        <v>22011</v>
      </c>
      <c r="T1179" s="9"/>
      <c r="U1179" s="9"/>
      <c r="V1179" s="110">
        <v>15401</v>
      </c>
      <c r="W1179" s="9"/>
      <c r="X1179" s="9"/>
      <c r="Y1179" s="7" t="str">
        <f>VLOOKUP(B1179,'[1]01_MASTER_KODE_FASYANKES'!B$22:J$15694,8,FALSE)</f>
        <v>JAWA BARAT</v>
      </c>
      <c r="Z1179" s="6" t="str">
        <f>VLOOKUP(B1179,'[1]01_MASTER_KODE_FASYANKES'!B$22:J$15694,9,FALSE)</f>
        <v>BOGOR</v>
      </c>
      <c r="AA1179" s="6" t="str">
        <f>VLOOKUP(B1179,'[1]01_MASTER_KODE_FASYANKES'!B$22:J$15694,3,FALSE)</f>
        <v>Puskesmas</v>
      </c>
      <c r="AB1179" s="6" t="str">
        <f>VLOOKUP(B1179,'[1]01_MASTER_KODE_FASYANKES'!B$22:J$15694,2,FALSE)</f>
        <v>GUNUNG PUTRI</v>
      </c>
      <c r="AC1179" s="6">
        <f>VLOOKUP(S1179,'[1]02_MASTER_KODE_SDMK'!B$3:H$2218,2,FALSE)</f>
        <v>1040101</v>
      </c>
      <c r="AD1179" s="6" t="str">
        <f>VLOOKUP(S1179,'[1]02_MASTER_KODE_SDMK'!B$3:H$2218,4,FALSE)</f>
        <v>04. Kebidanan</v>
      </c>
      <c r="AE1179" s="6" t="str">
        <f>VLOOKUP(S1179,'[1]02_MASTER_KODE_SDMK'!B$3:H$2218,5,FALSE)</f>
        <v>01. Bidan</v>
      </c>
      <c r="AF1179" s="6" t="str">
        <f>VLOOKUP(S1179,'[1]02_MASTER_KODE_SDMK'!B$3:H$2218,3,FALSE)</f>
        <v>Bidan</v>
      </c>
      <c r="AG1179" s="6" t="str">
        <f>VLOOKUP(S1179,'[1]02_MASTER_KODE_SDMK'!B$3:H$2218,7,FALSE)</f>
        <v>PNS</v>
      </c>
      <c r="AH1179" s="6" t="str">
        <f>IF(G1179="L","Laki-Laki",IF(G1179="P","Perempuan","TIDAK VALID"))</f>
        <v>Perempuan</v>
      </c>
      <c r="AI1179" s="6" t="e">
        <f>VLOOKUP(X1179,'[1]06_MASTER_KODE_KAMPUS'!B$3:C$4825,2,FALSE)</f>
        <v>#N/A</v>
      </c>
      <c r="AJ1179" s="6" t="str">
        <f>VLOOKUP(V1179,'[1]03_MASTER_KODE_PRODI'!B$3:E$404,3,FALSE)</f>
        <v>D-3</v>
      </c>
      <c r="AK1179" s="6" t="str">
        <f>VLOOKUP(V1179,'[1]03_MASTER_KODE_PRODI'!B$3:E$404,4,FALSE)</f>
        <v>Kebidanan</v>
      </c>
      <c r="AM1179" s="9"/>
    </row>
    <row r="1180" spans="1:39" x14ac:dyDescent="0.25">
      <c r="A1180">
        <v>1177</v>
      </c>
      <c r="B1180" s="292" t="s">
        <v>1479</v>
      </c>
      <c r="C1180" s="19"/>
      <c r="D1180" s="19">
        <v>140305729</v>
      </c>
      <c r="E1180" s="142" t="s">
        <v>1512</v>
      </c>
      <c r="F1180" s="19" t="s">
        <v>1511</v>
      </c>
      <c r="G1180" s="19" t="s">
        <v>7</v>
      </c>
      <c r="H1180" s="142" t="s">
        <v>924</v>
      </c>
      <c r="I1180" s="19" t="s">
        <v>209</v>
      </c>
      <c r="J1180" s="141"/>
      <c r="K1180" s="19" t="s">
        <v>3</v>
      </c>
      <c r="L1180" s="140">
        <v>27104</v>
      </c>
      <c r="M1180" s="19"/>
      <c r="N1180" s="291"/>
      <c r="O1180" s="19"/>
      <c r="P1180" s="19" t="s">
        <v>378</v>
      </c>
      <c r="Q1180" s="19" t="s">
        <v>846</v>
      </c>
      <c r="R1180" s="13">
        <v>121</v>
      </c>
      <c r="S1180" s="100">
        <v>51011</v>
      </c>
      <c r="T1180" s="9"/>
      <c r="U1180" s="9"/>
      <c r="V1180" s="110">
        <v>13411</v>
      </c>
      <c r="W1180" s="9"/>
      <c r="X1180" s="9"/>
      <c r="Y1180" s="7" t="str">
        <f>VLOOKUP(B1180,'[1]01_MASTER_KODE_FASYANKES'!B$22:J$15694,8,FALSE)</f>
        <v>JAWA BARAT</v>
      </c>
      <c r="Z1180" s="6" t="str">
        <f>VLOOKUP(B1180,'[1]01_MASTER_KODE_FASYANKES'!B$22:J$15694,9,FALSE)</f>
        <v>BOGOR</v>
      </c>
      <c r="AA1180" s="6" t="str">
        <f>VLOOKUP(B1180,'[1]01_MASTER_KODE_FASYANKES'!B$22:J$15694,3,FALSE)</f>
        <v>Puskesmas</v>
      </c>
      <c r="AB1180" s="6" t="str">
        <f>VLOOKUP(B1180,'[1]01_MASTER_KODE_FASYANKES'!B$22:J$15694,2,FALSE)</f>
        <v>GUNUNG PUTRI</v>
      </c>
      <c r="AC1180" s="6">
        <f>VLOOKUP(S1180,'[1]02_MASTER_KODE_SDMK'!B$3:H$2218,2,FALSE)</f>
        <v>1080101</v>
      </c>
      <c r="AD1180" s="6" t="str">
        <f>VLOOKUP(S1180,'[1]02_MASTER_KODE_SDMK'!B$3:H$2218,4,FALSE)</f>
        <v>08. Gizi</v>
      </c>
      <c r="AE1180" s="6" t="str">
        <f>VLOOKUP(S1180,'[1]02_MASTER_KODE_SDMK'!B$3:H$2218,5,FALSE)</f>
        <v>01. Nutrisionis</v>
      </c>
      <c r="AF1180" s="6" t="str">
        <f>VLOOKUP(S1180,'[1]02_MASTER_KODE_SDMK'!B$3:H$2218,3,FALSE)</f>
        <v>Nutrisionis</v>
      </c>
      <c r="AG1180" s="6" t="str">
        <f>VLOOKUP(S1180,'[1]02_MASTER_KODE_SDMK'!B$3:H$2218,7,FALSE)</f>
        <v>PNS</v>
      </c>
      <c r="AH1180" s="6" t="str">
        <f>IF(G1180="L","Laki-Laki",IF(G1180="P","Perempuan","TIDAK VALID"))</f>
        <v>Perempuan</v>
      </c>
      <c r="AI1180" s="6" t="e">
        <f>VLOOKUP(X1180,'[1]06_MASTER_KODE_KAMPUS'!B$3:C$4825,2,FALSE)</f>
        <v>#N/A</v>
      </c>
      <c r="AJ1180" s="6" t="str">
        <f>VLOOKUP(V1180,'[1]03_MASTER_KODE_PRODI'!B$3:E$404,3,FALSE)</f>
        <v>D-3</v>
      </c>
      <c r="AK1180" s="6" t="str">
        <f>VLOOKUP(V1180,'[1]03_MASTER_KODE_PRODI'!B$3:E$404,4,FALSE)</f>
        <v>Gizi</v>
      </c>
      <c r="AM1180" s="9"/>
    </row>
    <row r="1181" spans="1:39" x14ac:dyDescent="0.25">
      <c r="A1181">
        <v>1178</v>
      </c>
      <c r="B1181" s="292" t="s">
        <v>1479</v>
      </c>
      <c r="C1181" s="19"/>
      <c r="D1181" s="19">
        <v>480183209</v>
      </c>
      <c r="E1181" s="142" t="s">
        <v>1510</v>
      </c>
      <c r="F1181" s="19" t="s">
        <v>1509</v>
      </c>
      <c r="G1181" s="19" t="s">
        <v>7</v>
      </c>
      <c r="H1181" s="142" t="s">
        <v>54</v>
      </c>
      <c r="I1181" s="19" t="s">
        <v>53</v>
      </c>
      <c r="J1181" s="141" t="s">
        <v>165</v>
      </c>
      <c r="K1181" s="19" t="s">
        <v>32</v>
      </c>
      <c r="L1181" s="140">
        <v>29592</v>
      </c>
      <c r="M1181" s="19"/>
      <c r="N1181" s="291"/>
      <c r="O1181" s="19"/>
      <c r="P1181" s="19" t="s">
        <v>1508</v>
      </c>
      <c r="Q1181" s="19" t="s">
        <v>205</v>
      </c>
      <c r="R1181" s="13">
        <v>121</v>
      </c>
      <c r="S1181" s="100">
        <v>41991</v>
      </c>
      <c r="T1181" s="9"/>
      <c r="U1181" s="9"/>
      <c r="V1181" s="110">
        <v>13201</v>
      </c>
      <c r="W1181" s="9"/>
      <c r="X1181" s="9"/>
      <c r="Y1181" s="7" t="str">
        <f>VLOOKUP(B1181,'[1]01_MASTER_KODE_FASYANKES'!B$22:J$15694,8,FALSE)</f>
        <v>JAWA BARAT</v>
      </c>
      <c r="Z1181" s="6" t="str">
        <f>VLOOKUP(B1181,'[1]01_MASTER_KODE_FASYANKES'!B$22:J$15694,9,FALSE)</f>
        <v>BOGOR</v>
      </c>
      <c r="AA1181" s="6" t="str">
        <f>VLOOKUP(B1181,'[1]01_MASTER_KODE_FASYANKES'!B$22:J$15694,3,FALSE)</f>
        <v>Puskesmas</v>
      </c>
      <c r="AB1181" s="6" t="str">
        <f>VLOOKUP(B1181,'[1]01_MASTER_KODE_FASYANKES'!B$22:J$15694,2,FALSE)</f>
        <v>GUNUNG PUTRI</v>
      </c>
      <c r="AC1181" s="6">
        <f>VLOOKUP(S1181,'[1]02_MASTER_KODE_SDMK'!B$3:H$2218,2,FALSE)</f>
        <v>1060101</v>
      </c>
      <c r="AD1181" s="6" t="str">
        <f>VLOOKUP(S1181,'[1]02_MASTER_KODE_SDMK'!B$3:H$2218,4,FALSE)</f>
        <v>06. Kesehatan Masyarakat</v>
      </c>
      <c r="AE1181" s="6" t="str">
        <f>VLOOKUP(S1181,'[1]02_MASTER_KODE_SDMK'!B$3:H$2218,5,FALSE)</f>
        <v>01. Kesehatan Masyarakat (Lainnya)</v>
      </c>
      <c r="AF1181" s="6" t="str">
        <f>VLOOKUP(S1181,'[1]02_MASTER_KODE_SDMK'!B$3:H$2218,3,FALSE)</f>
        <v>Kesehatan Masyarakat (Lainnya)</v>
      </c>
      <c r="AG1181" s="6" t="str">
        <f>VLOOKUP(S1181,'[1]02_MASTER_KODE_SDMK'!B$3:H$2218,7,FALSE)</f>
        <v>PNS</v>
      </c>
      <c r="AH1181" s="6" t="str">
        <f>IF(G1181="L","Laki-Laki",IF(G1181="P","Perempuan","TIDAK VALID"))</f>
        <v>Perempuan</v>
      </c>
      <c r="AI1181" s="6" t="e">
        <f>VLOOKUP(X1181,'[1]06_MASTER_KODE_KAMPUS'!B$3:C$4825,2,FALSE)</f>
        <v>#N/A</v>
      </c>
      <c r="AJ1181" s="6" t="str">
        <f>VLOOKUP(V1181,'[1]03_MASTER_KODE_PRODI'!B$3:E$404,3,FALSE)</f>
        <v>S-1</v>
      </c>
      <c r="AK1181" s="6" t="str">
        <f>VLOOKUP(V1181,'[1]03_MASTER_KODE_PRODI'!B$3:E$404,4,FALSE)</f>
        <v>Kesehatan Masyarakat</v>
      </c>
      <c r="AM1181" s="9"/>
    </row>
    <row r="1182" spans="1:39" x14ac:dyDescent="0.25">
      <c r="A1182">
        <v>1179</v>
      </c>
      <c r="B1182" s="292" t="s">
        <v>1479</v>
      </c>
      <c r="C1182" s="19"/>
      <c r="D1182" s="19">
        <v>140357666</v>
      </c>
      <c r="E1182" s="142" t="s">
        <v>1507</v>
      </c>
      <c r="F1182" s="19" t="s">
        <v>1506</v>
      </c>
      <c r="G1182" s="19" t="s">
        <v>7</v>
      </c>
      <c r="H1182" s="142" t="s">
        <v>212</v>
      </c>
      <c r="I1182" s="19" t="s">
        <v>53</v>
      </c>
      <c r="J1182" s="141" t="s">
        <v>4</v>
      </c>
      <c r="K1182" s="19" t="s">
        <v>3</v>
      </c>
      <c r="L1182" s="140">
        <v>27356</v>
      </c>
      <c r="M1182" s="19"/>
      <c r="N1182" s="291"/>
      <c r="O1182" s="19"/>
      <c r="P1182" s="19" t="s">
        <v>442</v>
      </c>
      <c r="Q1182" s="19" t="s">
        <v>442</v>
      </c>
      <c r="R1182" s="13">
        <v>121</v>
      </c>
      <c r="S1182" s="13">
        <v>31011</v>
      </c>
      <c r="T1182" s="9"/>
      <c r="U1182" s="9"/>
      <c r="V1182" s="13">
        <v>48401</v>
      </c>
      <c r="W1182" s="9"/>
      <c r="X1182" s="9"/>
      <c r="Y1182" s="7" t="str">
        <f>VLOOKUP(B1182,'[1]01_MASTER_KODE_FASYANKES'!B$22:J$15694,8,FALSE)</f>
        <v>JAWA BARAT</v>
      </c>
      <c r="Z1182" s="6" t="str">
        <f>VLOOKUP(B1182,'[1]01_MASTER_KODE_FASYANKES'!B$22:J$15694,9,FALSE)</f>
        <v>BOGOR</v>
      </c>
      <c r="AA1182" s="6" t="str">
        <f>VLOOKUP(B1182,'[1]01_MASTER_KODE_FASYANKES'!B$22:J$15694,3,FALSE)</f>
        <v>Puskesmas</v>
      </c>
      <c r="AB1182" s="6" t="str">
        <f>VLOOKUP(B1182,'[1]01_MASTER_KODE_FASYANKES'!B$22:J$15694,2,FALSE)</f>
        <v>GUNUNG PUTRI</v>
      </c>
      <c r="AC1182" s="6">
        <f>VLOOKUP(S1182,'[1]02_MASTER_KODE_SDMK'!B$3:H$2218,2,FALSE)</f>
        <v>1050202</v>
      </c>
      <c r="AD1182" s="6" t="str">
        <f>VLOOKUP(S1182,'[1]02_MASTER_KODE_SDMK'!B$3:H$2218,4,FALSE)</f>
        <v>05. Kefarmasian</v>
      </c>
      <c r="AE1182" s="6" t="str">
        <f>VLOOKUP(S1182,'[1]02_MASTER_KODE_SDMK'!B$3:H$2218,5,FALSE)</f>
        <v>02. Tenaga Teknik Kefarmasian</v>
      </c>
      <c r="AF1182" s="6" t="str">
        <f>VLOOKUP(S1182,'[1]02_MASTER_KODE_SDMK'!B$3:H$2218,3,FALSE)</f>
        <v>Ahli Madya Farmasi (Asisten Apoteker)</v>
      </c>
      <c r="AG1182" s="6" t="str">
        <f>VLOOKUP(S1182,'[1]02_MASTER_KODE_SDMK'!B$3:H$2218,7,FALSE)</f>
        <v>PNS</v>
      </c>
      <c r="AH1182" s="6" t="str">
        <f>IF(G1182="L","Laki-Laki",IF(G1182="P","Perempuan","TIDAK VALID"))</f>
        <v>Perempuan</v>
      </c>
      <c r="AI1182" s="6" t="e">
        <f>VLOOKUP(X1182,'[1]06_MASTER_KODE_KAMPUS'!B$3:C$4825,2,FALSE)</f>
        <v>#N/A</v>
      </c>
      <c r="AJ1182" s="6" t="str">
        <f>VLOOKUP(V1182,'[1]03_MASTER_KODE_PRODI'!B$3:E$404,3,FALSE)</f>
        <v>D-3</v>
      </c>
      <c r="AK1182" s="6" t="str">
        <f>VLOOKUP(V1182,'[1]03_MASTER_KODE_PRODI'!B$3:E$404,4,FALSE)</f>
        <v>Farmasi</v>
      </c>
      <c r="AM1182" s="9"/>
    </row>
    <row r="1183" spans="1:39" x14ac:dyDescent="0.25">
      <c r="A1183">
        <v>1180</v>
      </c>
      <c r="B1183" s="292" t="s">
        <v>1479</v>
      </c>
      <c r="C1183" s="19"/>
      <c r="D1183" s="19">
        <v>140196440</v>
      </c>
      <c r="E1183" s="142" t="s">
        <v>1505</v>
      </c>
      <c r="F1183" s="19" t="s">
        <v>1504</v>
      </c>
      <c r="G1183" s="19" t="s">
        <v>23</v>
      </c>
      <c r="H1183" s="142" t="s">
        <v>990</v>
      </c>
      <c r="I1183" s="19" t="s">
        <v>49</v>
      </c>
      <c r="J1183" s="141" t="s">
        <v>17</v>
      </c>
      <c r="K1183" s="19" t="s">
        <v>1503</v>
      </c>
      <c r="L1183" s="265" t="s">
        <v>1502</v>
      </c>
      <c r="M1183" s="19"/>
      <c r="N1183" s="291"/>
      <c r="O1183" s="19"/>
      <c r="P1183" s="19" t="s">
        <v>185</v>
      </c>
      <c r="Q1183" s="19" t="s">
        <v>134</v>
      </c>
      <c r="R1183" s="13">
        <v>121</v>
      </c>
      <c r="S1183" s="100">
        <v>91991</v>
      </c>
      <c r="T1183" s="9"/>
      <c r="U1183" s="9"/>
      <c r="V1183" s="110" t="s">
        <v>134</v>
      </c>
      <c r="W1183" s="9">
        <v>1983</v>
      </c>
      <c r="X1183" s="9"/>
      <c r="Y1183" s="7" t="str">
        <f>VLOOKUP(B1183,'[1]01_MASTER_KODE_FASYANKES'!B$22:J$15694,8,FALSE)</f>
        <v>JAWA BARAT</v>
      </c>
      <c r="Z1183" s="6" t="str">
        <f>VLOOKUP(B1183,'[1]01_MASTER_KODE_FASYANKES'!B$22:J$15694,9,FALSE)</f>
        <v>BOGOR</v>
      </c>
      <c r="AA1183" s="6" t="str">
        <f>VLOOKUP(B1183,'[1]01_MASTER_KODE_FASYANKES'!B$22:J$15694,3,FALSE)</f>
        <v>Puskesmas</v>
      </c>
      <c r="AB1183" s="6" t="str">
        <f>VLOOKUP(B1183,'[1]01_MASTER_KODE_FASYANKES'!B$22:J$15694,2,FALSE)</f>
        <v>GUNUNG PUTRI</v>
      </c>
      <c r="AC1183" s="6">
        <f>VLOOKUP(S1183,'[1]02_MASTER_KODE_SDMK'!B$3:H$2218,2,FALSE)</f>
        <v>3020799</v>
      </c>
      <c r="AD1183" s="6" t="str">
        <f>VLOOKUP(S1183,'[1]02_MASTER_KODE_SDMK'!B$3:H$2218,4,FALSE)</f>
        <v>14. Tenaga Penunjang</v>
      </c>
      <c r="AE1183" s="6" t="str">
        <f>VLOOKUP(S1183,'[1]02_MASTER_KODE_SDMK'!B$3:H$2218,5,FALSE)</f>
        <v>02. Dukungan Manajemen</v>
      </c>
      <c r="AF1183" s="6" t="str">
        <f>VLOOKUP(S1183,'[1]02_MASTER_KODE_SDMK'!B$3:H$2218,3,FALSE)</f>
        <v>Tenaga Umum Lainnya yang belum tercantum</v>
      </c>
      <c r="AG1183" s="6" t="str">
        <f>VLOOKUP(S1183,'[1]02_MASTER_KODE_SDMK'!B$3:H$2218,7,FALSE)</f>
        <v>PNS</v>
      </c>
      <c r="AH1183" s="6" t="str">
        <f>IF(G1183="L","Laki-Laki",IF(G1183="P","Perempuan","TIDAK VALID"))</f>
        <v>Laki-Laki</v>
      </c>
      <c r="AI1183" s="6" t="e">
        <f>VLOOKUP(X1183,'[1]06_MASTER_KODE_KAMPUS'!B$3:C$4825,2,FALSE)</f>
        <v>#N/A</v>
      </c>
      <c r="AJ1183" s="6" t="str">
        <f>VLOOKUP(V1183,'[1]03_MASTER_KODE_PRODI'!B$3:E$404,3,FALSE)</f>
        <v>SMA / Setara</v>
      </c>
      <c r="AK1183" s="6" t="str">
        <f>VLOOKUP(V1183,'[1]03_MASTER_KODE_PRODI'!B$3:E$404,4,FALSE)</f>
        <v>Sekolah Menengah Atas</v>
      </c>
      <c r="AM1183" s="9"/>
    </row>
    <row r="1184" spans="1:39" x14ac:dyDescent="0.25">
      <c r="A1184">
        <v>1181</v>
      </c>
      <c r="B1184" s="292" t="s">
        <v>1479</v>
      </c>
      <c r="C1184" s="19"/>
      <c r="D1184" s="19">
        <v>480085412</v>
      </c>
      <c r="E1184" s="142" t="s">
        <v>1501</v>
      </c>
      <c r="F1184" s="19" t="s">
        <v>1500</v>
      </c>
      <c r="G1184" s="19" t="s">
        <v>23</v>
      </c>
      <c r="H1184" s="142" t="s">
        <v>1499</v>
      </c>
      <c r="I1184" s="19" t="s">
        <v>124</v>
      </c>
      <c r="J1184" s="141" t="s">
        <v>43</v>
      </c>
      <c r="K1184" s="19" t="s">
        <v>32</v>
      </c>
      <c r="L1184" s="140">
        <v>22142</v>
      </c>
      <c r="M1184" s="19"/>
      <c r="N1184" s="291"/>
      <c r="O1184" s="19"/>
      <c r="P1184" s="19" t="s">
        <v>1498</v>
      </c>
      <c r="Q1184" s="19" t="s">
        <v>1498</v>
      </c>
      <c r="R1184" s="13">
        <v>121</v>
      </c>
      <c r="S1184" s="100">
        <v>91991</v>
      </c>
      <c r="T1184" s="9"/>
      <c r="U1184" s="9"/>
      <c r="V1184" s="9" t="s">
        <v>149</v>
      </c>
      <c r="W1184" s="9">
        <v>1972</v>
      </c>
      <c r="X1184" s="9"/>
      <c r="Y1184" s="7" t="str">
        <f>VLOOKUP(B1184,'[1]01_MASTER_KODE_FASYANKES'!B$22:J$15694,8,FALSE)</f>
        <v>JAWA BARAT</v>
      </c>
      <c r="Z1184" s="6" t="str">
        <f>VLOOKUP(B1184,'[1]01_MASTER_KODE_FASYANKES'!B$22:J$15694,9,FALSE)</f>
        <v>BOGOR</v>
      </c>
      <c r="AA1184" s="6" t="str">
        <f>VLOOKUP(B1184,'[1]01_MASTER_KODE_FASYANKES'!B$22:J$15694,3,FALSE)</f>
        <v>Puskesmas</v>
      </c>
      <c r="AB1184" s="6" t="str">
        <f>VLOOKUP(B1184,'[1]01_MASTER_KODE_FASYANKES'!B$22:J$15694,2,FALSE)</f>
        <v>GUNUNG PUTRI</v>
      </c>
      <c r="AC1184" s="6">
        <f>VLOOKUP(S1184,'[1]02_MASTER_KODE_SDMK'!B$3:H$2218,2,FALSE)</f>
        <v>3020799</v>
      </c>
      <c r="AD1184" s="6" t="str">
        <f>VLOOKUP(S1184,'[1]02_MASTER_KODE_SDMK'!B$3:H$2218,4,FALSE)</f>
        <v>14. Tenaga Penunjang</v>
      </c>
      <c r="AE1184" s="6" t="str">
        <f>VLOOKUP(S1184,'[1]02_MASTER_KODE_SDMK'!B$3:H$2218,5,FALSE)</f>
        <v>02. Dukungan Manajemen</v>
      </c>
      <c r="AF1184" s="6" t="str">
        <f>VLOOKUP(S1184,'[1]02_MASTER_KODE_SDMK'!B$3:H$2218,3,FALSE)</f>
        <v>Tenaga Umum Lainnya yang belum tercantum</v>
      </c>
      <c r="AG1184" s="6" t="str">
        <f>VLOOKUP(S1184,'[1]02_MASTER_KODE_SDMK'!B$3:H$2218,7,FALSE)</f>
        <v>PNS</v>
      </c>
      <c r="AH1184" s="6" t="str">
        <f>IF(G1184="L","Laki-Laki",IF(G1184="P","Perempuan","TIDAK VALID"))</f>
        <v>Laki-Laki</v>
      </c>
      <c r="AI1184" s="6" t="e">
        <f>VLOOKUP(X1184,'[1]06_MASTER_KODE_KAMPUS'!B$3:C$4825,2,FALSE)</f>
        <v>#N/A</v>
      </c>
      <c r="AJ1184" s="6" t="str">
        <f>VLOOKUP(V1184,'[1]03_MASTER_KODE_PRODI'!B$3:E$404,3,FALSE)</f>
        <v>SD</v>
      </c>
      <c r="AK1184" s="6" t="str">
        <f>VLOOKUP(V1184,'[1]03_MASTER_KODE_PRODI'!B$3:E$404,4,FALSE)</f>
        <v>Sekolah Dasar</v>
      </c>
      <c r="AM1184" s="9"/>
    </row>
    <row r="1185" spans="1:39" x14ac:dyDescent="0.25">
      <c r="A1185">
        <v>1182</v>
      </c>
      <c r="B1185" s="292" t="s">
        <v>1479</v>
      </c>
      <c r="C1185" s="19"/>
      <c r="D1185" s="19">
        <v>480</v>
      </c>
      <c r="E1185" s="142" t="s">
        <v>1497</v>
      </c>
      <c r="F1185" s="19" t="s">
        <v>1496</v>
      </c>
      <c r="G1185" s="19" t="s">
        <v>23</v>
      </c>
      <c r="H1185" s="142" t="s">
        <v>171</v>
      </c>
      <c r="I1185" s="265" t="s">
        <v>53</v>
      </c>
      <c r="J1185" s="266" t="s">
        <v>4</v>
      </c>
      <c r="K1185" s="19" t="s">
        <v>492</v>
      </c>
      <c r="L1185" s="140">
        <v>25015</v>
      </c>
      <c r="M1185" s="19"/>
      <c r="N1185" s="291"/>
      <c r="O1185" s="19"/>
      <c r="P1185" s="19" t="s">
        <v>206</v>
      </c>
      <c r="Q1185" s="19" t="s">
        <v>370</v>
      </c>
      <c r="R1185" s="13">
        <v>121</v>
      </c>
      <c r="S1185" s="100">
        <v>21011</v>
      </c>
      <c r="T1185" s="9"/>
      <c r="U1185" s="9"/>
      <c r="V1185" s="110">
        <v>14401</v>
      </c>
      <c r="W1185" s="9"/>
      <c r="X1185" s="9"/>
      <c r="Y1185" s="7" t="str">
        <f>VLOOKUP(B1185,'[1]01_MASTER_KODE_FASYANKES'!B$22:J$15694,8,FALSE)</f>
        <v>JAWA BARAT</v>
      </c>
      <c r="Z1185" s="6" t="str">
        <f>VLOOKUP(B1185,'[1]01_MASTER_KODE_FASYANKES'!B$22:J$15694,9,FALSE)</f>
        <v>BOGOR</v>
      </c>
      <c r="AA1185" s="6" t="str">
        <f>VLOOKUP(B1185,'[1]01_MASTER_KODE_FASYANKES'!B$22:J$15694,3,FALSE)</f>
        <v>Puskesmas</v>
      </c>
      <c r="AB1185" s="6" t="str">
        <f>VLOOKUP(B1185,'[1]01_MASTER_KODE_FASYANKES'!B$22:J$15694,2,FALSE)</f>
        <v>GUNUNG PUTRI</v>
      </c>
      <c r="AC1185" s="6">
        <f>VLOOKUP(S1185,'[1]02_MASTER_KODE_SDMK'!B$3:H$2218,2,FALSE)</f>
        <v>1030101</v>
      </c>
      <c r="AD1185" s="6" t="str">
        <f>VLOOKUP(S1185,'[1]02_MASTER_KODE_SDMK'!B$3:H$2218,4,FALSE)</f>
        <v>03. Keperawatan</v>
      </c>
      <c r="AE1185" s="6" t="str">
        <f>VLOOKUP(S1185,'[1]02_MASTER_KODE_SDMK'!B$3:H$2218,5,FALSE)</f>
        <v>01. Perawat Kesehatan Masyarakat</v>
      </c>
      <c r="AF1185" s="6" t="str">
        <f>VLOOKUP(S1185,'[1]02_MASTER_KODE_SDMK'!B$3:H$2218,3,FALSE)</f>
        <v>Perawat (Non Ners)</v>
      </c>
      <c r="AG1185" s="6" t="str">
        <f>VLOOKUP(S1185,'[1]02_MASTER_KODE_SDMK'!B$3:H$2218,7,FALSE)</f>
        <v>PNS</v>
      </c>
      <c r="AH1185" s="6" t="str">
        <f>IF(G1185="L","Laki-Laki",IF(G1185="P","Perempuan","TIDAK VALID"))</f>
        <v>Laki-Laki</v>
      </c>
      <c r="AI1185" s="6" t="e">
        <f>VLOOKUP(X1185,'[1]06_MASTER_KODE_KAMPUS'!B$3:C$4825,2,FALSE)</f>
        <v>#N/A</v>
      </c>
      <c r="AJ1185" s="6" t="str">
        <f>VLOOKUP(V1185,'[1]03_MASTER_KODE_PRODI'!B$3:E$404,3,FALSE)</f>
        <v>D-3</v>
      </c>
      <c r="AK1185" s="6" t="str">
        <f>VLOOKUP(V1185,'[1]03_MASTER_KODE_PRODI'!B$3:E$404,4,FALSE)</f>
        <v>Keperawatan</v>
      </c>
      <c r="AM1185" s="9"/>
    </row>
    <row r="1186" spans="1:39" x14ac:dyDescent="0.25">
      <c r="A1186">
        <v>1183</v>
      </c>
      <c r="B1186" s="292" t="s">
        <v>1479</v>
      </c>
      <c r="C1186" s="19"/>
      <c r="D1186" s="19">
        <v>140256132</v>
      </c>
      <c r="E1186" s="142" t="s">
        <v>1495</v>
      </c>
      <c r="F1186" s="19" t="s">
        <v>1494</v>
      </c>
      <c r="G1186" s="19" t="s">
        <v>7</v>
      </c>
      <c r="H1186" s="142" t="s">
        <v>1294</v>
      </c>
      <c r="I1186" s="19" t="s">
        <v>209</v>
      </c>
      <c r="J1186" s="141" t="s">
        <v>591</v>
      </c>
      <c r="K1186" s="19" t="s">
        <v>485</v>
      </c>
      <c r="L1186" s="140">
        <v>25692</v>
      </c>
      <c r="M1186" s="19"/>
      <c r="N1186" s="291"/>
      <c r="O1186" s="19"/>
      <c r="P1186" s="19" t="s">
        <v>334</v>
      </c>
      <c r="Q1186" s="19" t="s">
        <v>60</v>
      </c>
      <c r="R1186" s="13">
        <v>121</v>
      </c>
      <c r="S1186" s="100">
        <v>22011</v>
      </c>
      <c r="T1186" s="9"/>
      <c r="U1186" s="9"/>
      <c r="V1186" s="110">
        <v>15401</v>
      </c>
      <c r="W1186" s="9">
        <v>1990</v>
      </c>
      <c r="X1186" s="9"/>
      <c r="Y1186" s="7" t="str">
        <f>VLOOKUP(B1186,'[1]01_MASTER_KODE_FASYANKES'!B$22:J$15694,8,FALSE)</f>
        <v>JAWA BARAT</v>
      </c>
      <c r="Z1186" s="6" t="str">
        <f>VLOOKUP(B1186,'[1]01_MASTER_KODE_FASYANKES'!B$22:J$15694,9,FALSE)</f>
        <v>BOGOR</v>
      </c>
      <c r="AA1186" s="6" t="str">
        <f>VLOOKUP(B1186,'[1]01_MASTER_KODE_FASYANKES'!B$22:J$15694,3,FALSE)</f>
        <v>Puskesmas</v>
      </c>
      <c r="AB1186" s="6" t="str">
        <f>VLOOKUP(B1186,'[1]01_MASTER_KODE_FASYANKES'!B$22:J$15694,2,FALSE)</f>
        <v>GUNUNG PUTRI</v>
      </c>
      <c r="AC1186" s="6">
        <f>VLOOKUP(S1186,'[1]02_MASTER_KODE_SDMK'!B$3:H$2218,2,FALSE)</f>
        <v>1040101</v>
      </c>
      <c r="AD1186" s="6" t="str">
        <f>VLOOKUP(S1186,'[1]02_MASTER_KODE_SDMK'!B$3:H$2218,4,FALSE)</f>
        <v>04. Kebidanan</v>
      </c>
      <c r="AE1186" s="6" t="str">
        <f>VLOOKUP(S1186,'[1]02_MASTER_KODE_SDMK'!B$3:H$2218,5,FALSE)</f>
        <v>01. Bidan</v>
      </c>
      <c r="AF1186" s="6" t="str">
        <f>VLOOKUP(S1186,'[1]02_MASTER_KODE_SDMK'!B$3:H$2218,3,FALSE)</f>
        <v>Bidan</v>
      </c>
      <c r="AG1186" s="6" t="str">
        <f>VLOOKUP(S1186,'[1]02_MASTER_KODE_SDMK'!B$3:H$2218,7,FALSE)</f>
        <v>PNS</v>
      </c>
      <c r="AH1186" s="6" t="str">
        <f>IF(G1186="L","Laki-Laki",IF(G1186="P","Perempuan","TIDAK VALID"))</f>
        <v>Perempuan</v>
      </c>
      <c r="AI1186" s="6" t="e">
        <f>VLOOKUP(X1186,'[1]06_MASTER_KODE_KAMPUS'!B$3:C$4825,2,FALSE)</f>
        <v>#N/A</v>
      </c>
      <c r="AJ1186" s="6" t="str">
        <f>VLOOKUP(V1186,'[1]03_MASTER_KODE_PRODI'!B$3:E$404,3,FALSE)</f>
        <v>D-3</v>
      </c>
      <c r="AK1186" s="6" t="str">
        <f>VLOOKUP(V1186,'[1]03_MASTER_KODE_PRODI'!B$3:E$404,4,FALSE)</f>
        <v>Kebidanan</v>
      </c>
      <c r="AM1186" s="9"/>
    </row>
    <row r="1187" spans="1:39" x14ac:dyDescent="0.25">
      <c r="A1187">
        <v>1184</v>
      </c>
      <c r="B1187" s="292" t="s">
        <v>1479</v>
      </c>
      <c r="C1187" s="145"/>
      <c r="D1187" s="146"/>
      <c r="E1187" s="146">
        <v>140137524</v>
      </c>
      <c r="F1187" s="145" t="s">
        <v>1493</v>
      </c>
      <c r="G1187" s="19" t="s">
        <v>7</v>
      </c>
      <c r="H1187" s="146"/>
      <c r="I1187" s="145" t="s">
        <v>57</v>
      </c>
      <c r="J1187" s="146"/>
      <c r="K1187" s="19"/>
      <c r="L1187" s="140"/>
      <c r="M1187" s="19"/>
      <c r="N1187" s="291"/>
      <c r="O1187" s="19"/>
      <c r="P1187" s="145" t="s">
        <v>276</v>
      </c>
      <c r="Q1187" s="19" t="s">
        <v>818</v>
      </c>
      <c r="R1187" s="13">
        <v>121</v>
      </c>
      <c r="S1187" s="100">
        <v>41051</v>
      </c>
      <c r="T1187" s="9"/>
      <c r="U1187" s="9"/>
      <c r="V1187" s="110">
        <v>13201</v>
      </c>
      <c r="W1187" s="9"/>
      <c r="X1187" s="9"/>
      <c r="Y1187" s="7" t="str">
        <f>VLOOKUP(B1187,'[1]01_MASTER_KODE_FASYANKES'!B$22:J$15694,8,FALSE)</f>
        <v>JAWA BARAT</v>
      </c>
      <c r="Z1187" s="6" t="str">
        <f>VLOOKUP(B1187,'[1]01_MASTER_KODE_FASYANKES'!B$22:J$15694,9,FALSE)</f>
        <v>BOGOR</v>
      </c>
      <c r="AA1187" s="6" t="str">
        <f>VLOOKUP(B1187,'[1]01_MASTER_KODE_FASYANKES'!B$22:J$15694,3,FALSE)</f>
        <v>Puskesmas</v>
      </c>
      <c r="AB1187" s="6" t="str">
        <f>VLOOKUP(B1187,'[1]01_MASTER_KODE_FASYANKES'!B$22:J$15694,2,FALSE)</f>
        <v>GUNUNG PUTRI</v>
      </c>
      <c r="AC1187" s="6">
        <f>VLOOKUP(S1187,'[1]02_MASTER_KODE_SDMK'!B$3:H$2218,2,FALSE)</f>
        <v>1060601</v>
      </c>
      <c r="AD1187" s="6" t="str">
        <f>VLOOKUP(S1187,'[1]02_MASTER_KODE_SDMK'!B$3:H$2218,4,FALSE)</f>
        <v>06. Kesehatan Masyarakat</v>
      </c>
      <c r="AE1187" s="6" t="str">
        <f>VLOOKUP(S1187,'[1]02_MASTER_KODE_SDMK'!B$3:H$2218,5,FALSE)</f>
        <v>06. Administrasi dan Kebijakan Kesehatan</v>
      </c>
      <c r="AF1187" s="6" t="str">
        <f>VLOOKUP(S1187,'[1]02_MASTER_KODE_SDMK'!B$3:H$2218,3,FALSE)</f>
        <v>Administrasi dan Kebijakan Kesehatan</v>
      </c>
      <c r="AG1187" s="6" t="str">
        <f>VLOOKUP(S1187,'[1]02_MASTER_KODE_SDMK'!B$3:H$2218,7,FALSE)</f>
        <v>PNS</v>
      </c>
      <c r="AH1187" s="6" t="str">
        <f>IF(G1187="L","Laki-Laki",IF(G1187="P","Perempuan","TIDAK VALID"))</f>
        <v>Perempuan</v>
      </c>
      <c r="AI1187" s="6" t="e">
        <f>VLOOKUP(X1187,'[1]06_MASTER_KODE_KAMPUS'!B$3:C$4825,2,FALSE)</f>
        <v>#N/A</v>
      </c>
      <c r="AJ1187" s="6" t="str">
        <f>VLOOKUP(V1187,'[1]03_MASTER_KODE_PRODI'!B$3:E$404,3,FALSE)</f>
        <v>S-1</v>
      </c>
      <c r="AK1187" s="6" t="str">
        <f>VLOOKUP(V1187,'[1]03_MASTER_KODE_PRODI'!B$3:E$404,4,FALSE)</f>
        <v>Kesehatan Masyarakat</v>
      </c>
      <c r="AM1187" s="9"/>
    </row>
    <row r="1188" spans="1:39" x14ac:dyDescent="0.25">
      <c r="A1188">
        <v>1185</v>
      </c>
      <c r="B1188" s="292" t="s">
        <v>1479</v>
      </c>
      <c r="C1188" s="19"/>
      <c r="D1188" s="19"/>
      <c r="E1188" s="142" t="s">
        <v>1492</v>
      </c>
      <c r="F1188" s="19" t="s">
        <v>1491</v>
      </c>
      <c r="G1188" s="19" t="s">
        <v>7</v>
      </c>
      <c r="H1188" s="142" t="s">
        <v>171</v>
      </c>
      <c r="I1188" s="19" t="s">
        <v>53</v>
      </c>
      <c r="J1188" s="141" t="s">
        <v>4</v>
      </c>
      <c r="K1188" s="19" t="s">
        <v>1490</v>
      </c>
      <c r="L1188" s="140">
        <v>29098</v>
      </c>
      <c r="M1188" s="19"/>
      <c r="N1188" s="312">
        <v>41158</v>
      </c>
      <c r="O1188" s="19" t="s">
        <v>1489</v>
      </c>
      <c r="P1188" s="19" t="s">
        <v>206</v>
      </c>
      <c r="Q1188" s="19" t="s">
        <v>370</v>
      </c>
      <c r="R1188" s="13">
        <v>121</v>
      </c>
      <c r="S1188" s="100">
        <v>21011</v>
      </c>
      <c r="T1188" s="9"/>
      <c r="U1188" s="9"/>
      <c r="V1188" s="110">
        <v>14401</v>
      </c>
      <c r="W1188" s="9">
        <v>2002</v>
      </c>
      <c r="X1188" s="9"/>
      <c r="Y1188" s="7" t="str">
        <f>VLOOKUP(B1188,'[1]01_MASTER_KODE_FASYANKES'!B$22:J$15694,8,FALSE)</f>
        <v>JAWA BARAT</v>
      </c>
      <c r="Z1188" s="6" t="str">
        <f>VLOOKUP(B1188,'[1]01_MASTER_KODE_FASYANKES'!B$22:J$15694,9,FALSE)</f>
        <v>BOGOR</v>
      </c>
      <c r="AA1188" s="6" t="str">
        <f>VLOOKUP(B1188,'[1]01_MASTER_KODE_FASYANKES'!B$22:J$15694,3,FALSE)</f>
        <v>Puskesmas</v>
      </c>
      <c r="AB1188" s="6" t="str">
        <f>VLOOKUP(B1188,'[1]01_MASTER_KODE_FASYANKES'!B$22:J$15694,2,FALSE)</f>
        <v>GUNUNG PUTRI</v>
      </c>
      <c r="AC1188" s="6">
        <f>VLOOKUP(S1188,'[1]02_MASTER_KODE_SDMK'!B$3:H$2218,2,FALSE)</f>
        <v>1030101</v>
      </c>
      <c r="AD1188" s="6" t="str">
        <f>VLOOKUP(S1188,'[1]02_MASTER_KODE_SDMK'!B$3:H$2218,4,FALSE)</f>
        <v>03. Keperawatan</v>
      </c>
      <c r="AE1188" s="6" t="str">
        <f>VLOOKUP(S1188,'[1]02_MASTER_KODE_SDMK'!B$3:H$2218,5,FALSE)</f>
        <v>01. Perawat Kesehatan Masyarakat</v>
      </c>
      <c r="AF1188" s="6" t="str">
        <f>VLOOKUP(S1188,'[1]02_MASTER_KODE_SDMK'!B$3:H$2218,3,FALSE)</f>
        <v>Perawat (Non Ners)</v>
      </c>
      <c r="AG1188" s="6" t="str">
        <f>VLOOKUP(S1188,'[1]02_MASTER_KODE_SDMK'!B$3:H$2218,7,FALSE)</f>
        <v>PNS</v>
      </c>
      <c r="AH1188" s="6" t="str">
        <f>IF(G1188="L","Laki-Laki",IF(G1188="P","Perempuan","TIDAK VALID"))</f>
        <v>Perempuan</v>
      </c>
      <c r="AI1188" s="6" t="e">
        <f>VLOOKUP(X1188,'[1]06_MASTER_KODE_KAMPUS'!B$3:C$4825,2,FALSE)</f>
        <v>#N/A</v>
      </c>
      <c r="AJ1188" s="6" t="str">
        <f>VLOOKUP(V1188,'[1]03_MASTER_KODE_PRODI'!B$3:E$404,3,FALSE)</f>
        <v>D-3</v>
      </c>
      <c r="AK1188" s="6" t="str">
        <f>VLOOKUP(V1188,'[1]03_MASTER_KODE_PRODI'!B$3:E$404,4,FALSE)</f>
        <v>Keperawatan</v>
      </c>
      <c r="AM1188" s="9"/>
    </row>
    <row r="1189" spans="1:39" x14ac:dyDescent="0.25">
      <c r="A1189">
        <v>1186</v>
      </c>
      <c r="B1189" s="292" t="s">
        <v>1479</v>
      </c>
      <c r="C1189" s="19"/>
      <c r="D1189" s="19"/>
      <c r="E1189" s="142" t="s">
        <v>1488</v>
      </c>
      <c r="F1189" s="19" t="s">
        <v>1487</v>
      </c>
      <c r="G1189" s="19" t="s">
        <v>7</v>
      </c>
      <c r="H1189" s="142" t="s">
        <v>465</v>
      </c>
      <c r="I1189" s="19" t="s">
        <v>124</v>
      </c>
      <c r="J1189" s="141" t="s">
        <v>465</v>
      </c>
      <c r="K1189" s="19" t="s">
        <v>579</v>
      </c>
      <c r="L1189" s="140">
        <v>30257</v>
      </c>
      <c r="M1189" s="19"/>
      <c r="N1189" s="313" t="s">
        <v>773</v>
      </c>
      <c r="O1189" s="19"/>
      <c r="P1189" s="19" t="s">
        <v>371</v>
      </c>
      <c r="Q1189" s="19" t="s">
        <v>370</v>
      </c>
      <c r="R1189" s="13">
        <v>121</v>
      </c>
      <c r="S1189" s="100">
        <v>21011</v>
      </c>
      <c r="T1189" s="9"/>
      <c r="U1189" s="9"/>
      <c r="V1189" s="110">
        <v>14401</v>
      </c>
      <c r="W1189" s="9">
        <v>2004</v>
      </c>
      <c r="X1189" s="9"/>
      <c r="Y1189" s="7" t="str">
        <f>VLOOKUP(B1189,'[1]01_MASTER_KODE_FASYANKES'!B$22:J$15694,8,FALSE)</f>
        <v>JAWA BARAT</v>
      </c>
      <c r="Z1189" s="6" t="str">
        <f>VLOOKUP(B1189,'[1]01_MASTER_KODE_FASYANKES'!B$22:J$15694,9,FALSE)</f>
        <v>BOGOR</v>
      </c>
      <c r="AA1189" s="6" t="str">
        <f>VLOOKUP(B1189,'[1]01_MASTER_KODE_FASYANKES'!B$22:J$15694,3,FALSE)</f>
        <v>Puskesmas</v>
      </c>
      <c r="AB1189" s="6" t="str">
        <f>VLOOKUP(B1189,'[1]01_MASTER_KODE_FASYANKES'!B$22:J$15694,2,FALSE)</f>
        <v>GUNUNG PUTRI</v>
      </c>
      <c r="AC1189" s="6">
        <f>VLOOKUP(S1189,'[1]02_MASTER_KODE_SDMK'!B$3:H$2218,2,FALSE)</f>
        <v>1030101</v>
      </c>
      <c r="AD1189" s="6" t="str">
        <f>VLOOKUP(S1189,'[1]02_MASTER_KODE_SDMK'!B$3:H$2218,4,FALSE)</f>
        <v>03. Keperawatan</v>
      </c>
      <c r="AE1189" s="6" t="str">
        <f>VLOOKUP(S1189,'[1]02_MASTER_KODE_SDMK'!B$3:H$2218,5,FALSE)</f>
        <v>01. Perawat Kesehatan Masyarakat</v>
      </c>
      <c r="AF1189" s="6" t="str">
        <f>VLOOKUP(S1189,'[1]02_MASTER_KODE_SDMK'!B$3:H$2218,3,FALSE)</f>
        <v>Perawat (Non Ners)</v>
      </c>
      <c r="AG1189" s="6" t="str">
        <f>VLOOKUP(S1189,'[1]02_MASTER_KODE_SDMK'!B$3:H$2218,7,FALSE)</f>
        <v>PNS</v>
      </c>
      <c r="AH1189" s="6" t="str">
        <f>IF(G1189="L","Laki-Laki",IF(G1189="P","Perempuan","TIDAK VALID"))</f>
        <v>Perempuan</v>
      </c>
      <c r="AI1189" s="6" t="e">
        <f>VLOOKUP(X1189,'[1]06_MASTER_KODE_KAMPUS'!B$3:C$4825,2,FALSE)</f>
        <v>#N/A</v>
      </c>
      <c r="AJ1189" s="6" t="str">
        <f>VLOOKUP(V1189,'[1]03_MASTER_KODE_PRODI'!B$3:E$404,3,FALSE)</f>
        <v>D-3</v>
      </c>
      <c r="AK1189" s="6" t="str">
        <f>VLOOKUP(V1189,'[1]03_MASTER_KODE_PRODI'!B$3:E$404,4,FALSE)</f>
        <v>Keperawatan</v>
      </c>
      <c r="AM1189" s="9" t="s">
        <v>1486</v>
      </c>
    </row>
    <row r="1190" spans="1:39" x14ac:dyDescent="0.25">
      <c r="A1190">
        <v>1187</v>
      </c>
      <c r="B1190" s="292" t="s">
        <v>1479</v>
      </c>
      <c r="C1190" s="19"/>
      <c r="D1190" s="19"/>
      <c r="E1190" s="142" t="s">
        <v>1485</v>
      </c>
      <c r="F1190" s="19" t="s">
        <v>1484</v>
      </c>
      <c r="G1190" s="19" t="s">
        <v>7</v>
      </c>
      <c r="H1190" s="142" t="s">
        <v>221</v>
      </c>
      <c r="I1190" s="19" t="s">
        <v>53</v>
      </c>
      <c r="J1190" s="141"/>
      <c r="K1190" s="19"/>
      <c r="L1190" s="140"/>
      <c r="M1190" s="19"/>
      <c r="N1190" s="313"/>
      <c r="O1190" s="19"/>
      <c r="P1190" s="19" t="s">
        <v>1052</v>
      </c>
      <c r="Q1190" s="19" t="s">
        <v>107</v>
      </c>
      <c r="R1190" s="13">
        <v>121</v>
      </c>
      <c r="S1190" s="100">
        <v>71991</v>
      </c>
      <c r="T1190" s="9"/>
      <c r="U1190" s="9"/>
      <c r="V1190" s="110">
        <v>13453</v>
      </c>
      <c r="W1190" s="9"/>
      <c r="X1190" s="9"/>
      <c r="Y1190" s="7" t="str">
        <f>VLOOKUP(B1190,'[1]01_MASTER_KODE_FASYANKES'!B$22:J$15694,8,FALSE)</f>
        <v>JAWA BARAT</v>
      </c>
      <c r="Z1190" s="6" t="str">
        <f>VLOOKUP(B1190,'[1]01_MASTER_KODE_FASYANKES'!B$22:J$15694,9,FALSE)</f>
        <v>BOGOR</v>
      </c>
      <c r="AA1190" s="6" t="str">
        <f>VLOOKUP(B1190,'[1]01_MASTER_KODE_FASYANKES'!B$22:J$15694,3,FALSE)</f>
        <v>Puskesmas</v>
      </c>
      <c r="AB1190" s="6" t="str">
        <f>VLOOKUP(B1190,'[1]01_MASTER_KODE_FASYANKES'!B$22:J$15694,2,FALSE)</f>
        <v>GUNUNG PUTRI</v>
      </c>
      <c r="AC1190" s="6">
        <f>VLOOKUP(S1190,'[1]02_MASTER_KODE_SDMK'!B$3:H$2218,2,FALSE)</f>
        <v>2060101</v>
      </c>
      <c r="AD1190" s="6" t="str">
        <f>VLOOKUP(S1190,'[1]02_MASTER_KODE_SDMK'!B$3:H$2218,4,FALSE)</f>
        <v>13. Asisten Tenaga Kesehatan</v>
      </c>
      <c r="AE1190" s="6" t="str">
        <f>VLOOKUP(S1190,'[1]02_MASTER_KODE_SDMK'!B$3:H$2218,5,FALSE)</f>
        <v>04. Teknik Biomedika</v>
      </c>
      <c r="AF1190" s="6" t="str">
        <f>VLOOKUP(S1190,'[1]02_MASTER_KODE_SDMK'!B$3:H$2218,3,FALSE)</f>
        <v>Analis Kesehatan (Asisten)</v>
      </c>
      <c r="AG1190" s="6" t="str">
        <f>VLOOKUP(S1190,'[1]02_MASTER_KODE_SDMK'!B$3:H$2218,7,FALSE)</f>
        <v>PNS</v>
      </c>
      <c r="AH1190" s="6" t="str">
        <f>IF(G1190="L","Laki-Laki",IF(G1190="P","Perempuan","TIDAK VALID"))</f>
        <v>Perempuan</v>
      </c>
      <c r="AI1190" s="6" t="e">
        <f>VLOOKUP(X1190,'[1]06_MASTER_KODE_KAMPUS'!B$3:C$4825,2,FALSE)</f>
        <v>#N/A</v>
      </c>
      <c r="AJ1190" s="6" t="str">
        <f>VLOOKUP(V1190,'[1]03_MASTER_KODE_PRODI'!B$3:E$404,3,FALSE)</f>
        <v>D-3</v>
      </c>
      <c r="AK1190" s="6" t="str">
        <f>VLOOKUP(V1190,'[1]03_MASTER_KODE_PRODI'!B$3:E$404,4,FALSE)</f>
        <v>Analis Kesehatan</v>
      </c>
      <c r="AM1190" s="9"/>
    </row>
    <row r="1191" spans="1:39" x14ac:dyDescent="0.25">
      <c r="A1191">
        <v>1188</v>
      </c>
      <c r="B1191" s="292" t="s">
        <v>1479</v>
      </c>
      <c r="C1191" s="19"/>
      <c r="D1191" s="19"/>
      <c r="E1191" s="142" t="s">
        <v>1483</v>
      </c>
      <c r="F1191" s="19" t="s">
        <v>1482</v>
      </c>
      <c r="G1191" s="19" t="s">
        <v>7</v>
      </c>
      <c r="H1191" s="142" t="s">
        <v>799</v>
      </c>
      <c r="I1191" s="19" t="s">
        <v>57</v>
      </c>
      <c r="J1191" s="141" t="s">
        <v>165</v>
      </c>
      <c r="K1191" s="19" t="s">
        <v>76</v>
      </c>
      <c r="L1191" s="140">
        <v>25555</v>
      </c>
      <c r="M1191" s="19"/>
      <c r="N1191" s="313" t="s">
        <v>1481</v>
      </c>
      <c r="O1191" s="19"/>
      <c r="P1191" s="19" t="s">
        <v>348</v>
      </c>
      <c r="Q1191" s="19" t="s">
        <v>60</v>
      </c>
      <c r="R1191" s="13">
        <v>121</v>
      </c>
      <c r="S1191" s="100">
        <v>22011</v>
      </c>
      <c r="T1191" s="9"/>
      <c r="U1191" s="9"/>
      <c r="V1191" s="110">
        <v>15401</v>
      </c>
      <c r="W1191" s="9">
        <v>2012</v>
      </c>
      <c r="X1191" s="9"/>
      <c r="Y1191" s="7" t="str">
        <f>VLOOKUP(B1191,'[1]01_MASTER_KODE_FASYANKES'!B$22:J$15694,8,FALSE)</f>
        <v>JAWA BARAT</v>
      </c>
      <c r="Z1191" s="6" t="str">
        <f>VLOOKUP(B1191,'[1]01_MASTER_KODE_FASYANKES'!B$22:J$15694,9,FALSE)</f>
        <v>BOGOR</v>
      </c>
      <c r="AA1191" s="6" t="str">
        <f>VLOOKUP(B1191,'[1]01_MASTER_KODE_FASYANKES'!B$22:J$15694,3,FALSE)</f>
        <v>Puskesmas</v>
      </c>
      <c r="AB1191" s="6" t="str">
        <f>VLOOKUP(B1191,'[1]01_MASTER_KODE_FASYANKES'!B$22:J$15694,2,FALSE)</f>
        <v>GUNUNG PUTRI</v>
      </c>
      <c r="AC1191" s="6">
        <f>VLOOKUP(S1191,'[1]02_MASTER_KODE_SDMK'!B$3:H$2218,2,FALSE)</f>
        <v>1040101</v>
      </c>
      <c r="AD1191" s="6" t="str">
        <f>VLOOKUP(S1191,'[1]02_MASTER_KODE_SDMK'!B$3:H$2218,4,FALSE)</f>
        <v>04. Kebidanan</v>
      </c>
      <c r="AE1191" s="6" t="str">
        <f>VLOOKUP(S1191,'[1]02_MASTER_KODE_SDMK'!B$3:H$2218,5,FALSE)</f>
        <v>01. Bidan</v>
      </c>
      <c r="AF1191" s="6" t="str">
        <f>VLOOKUP(S1191,'[1]02_MASTER_KODE_SDMK'!B$3:H$2218,3,FALSE)</f>
        <v>Bidan</v>
      </c>
      <c r="AG1191" s="6" t="str">
        <f>VLOOKUP(S1191,'[1]02_MASTER_KODE_SDMK'!B$3:H$2218,7,FALSE)</f>
        <v>PNS</v>
      </c>
      <c r="AH1191" s="6" t="str">
        <f>IF(G1191="L","Laki-Laki",IF(G1191="P","Perempuan","TIDAK VALID"))</f>
        <v>Perempuan</v>
      </c>
      <c r="AI1191" s="6" t="e">
        <f>VLOOKUP(X1191,'[1]06_MASTER_KODE_KAMPUS'!B$3:C$4825,2,FALSE)</f>
        <v>#N/A</v>
      </c>
      <c r="AJ1191" s="6" t="str">
        <f>VLOOKUP(V1191,'[1]03_MASTER_KODE_PRODI'!B$3:E$404,3,FALSE)</f>
        <v>D-3</v>
      </c>
      <c r="AK1191" s="6" t="str">
        <f>VLOOKUP(V1191,'[1]03_MASTER_KODE_PRODI'!B$3:E$404,4,FALSE)</f>
        <v>Kebidanan</v>
      </c>
      <c r="AM1191" s="9" t="s">
        <v>1480</v>
      </c>
    </row>
    <row r="1192" spans="1:39" x14ac:dyDescent="0.25">
      <c r="A1192">
        <v>1189</v>
      </c>
      <c r="B1192" s="292" t="s">
        <v>1479</v>
      </c>
      <c r="C1192" s="107"/>
      <c r="D1192" s="107">
        <v>480126782</v>
      </c>
      <c r="E1192" s="149" t="s">
        <v>1478</v>
      </c>
      <c r="F1192" s="107" t="s">
        <v>1477</v>
      </c>
      <c r="G1192" s="107" t="s">
        <v>23</v>
      </c>
      <c r="H1192" s="149" t="s">
        <v>80</v>
      </c>
      <c r="I1192" s="107" t="s">
        <v>209</v>
      </c>
      <c r="J1192" s="149" t="s">
        <v>165</v>
      </c>
      <c r="K1192" s="107" t="s">
        <v>1104</v>
      </c>
      <c r="L1192" s="250">
        <v>29639</v>
      </c>
      <c r="M1192" s="206"/>
      <c r="N1192" s="107"/>
      <c r="O1192" s="107"/>
      <c r="P1192" s="35" t="s">
        <v>42</v>
      </c>
      <c r="Q1192" s="35" t="s">
        <v>875</v>
      </c>
      <c r="R1192" s="13">
        <v>121</v>
      </c>
      <c r="S1192" s="100">
        <v>42011</v>
      </c>
      <c r="T1192" s="152"/>
      <c r="U1192" s="152"/>
      <c r="V1192" s="110">
        <v>13451</v>
      </c>
      <c r="W1192" s="124">
        <v>2004</v>
      </c>
      <c r="X1192" s="152"/>
      <c r="Y1192" s="7" t="str">
        <f>VLOOKUP(B1192,'[1]01_MASTER_KODE_FASYANKES'!B$22:J$15694,8,FALSE)</f>
        <v>JAWA BARAT</v>
      </c>
      <c r="Z1192" s="6" t="str">
        <f>VLOOKUP(B1192,'[1]01_MASTER_KODE_FASYANKES'!B$22:J$15694,9,FALSE)</f>
        <v>BOGOR</v>
      </c>
      <c r="AA1192" s="6" t="str">
        <f>VLOOKUP(B1192,'[1]01_MASTER_KODE_FASYANKES'!B$22:J$15694,3,FALSE)</f>
        <v>Puskesmas</v>
      </c>
      <c r="AB1192" s="6" t="str">
        <f>VLOOKUP(B1192,'[1]01_MASTER_KODE_FASYANKES'!B$22:J$15694,2,FALSE)</f>
        <v>GUNUNG PUTRI</v>
      </c>
      <c r="AC1192" s="6">
        <f>VLOOKUP(S1192,'[1]02_MASTER_KODE_SDMK'!B$3:H$2218,2,FALSE)</f>
        <v>1070101</v>
      </c>
      <c r="AD1192" s="6" t="str">
        <f>VLOOKUP(S1192,'[1]02_MASTER_KODE_SDMK'!B$3:H$2218,4,FALSE)</f>
        <v>07. Kesehatan Lingkungan</v>
      </c>
      <c r="AE1192" s="6" t="str">
        <f>VLOOKUP(S1192,'[1]02_MASTER_KODE_SDMK'!B$3:H$2218,5,FALSE)</f>
        <v>01. Sanitasi Lingkungan</v>
      </c>
      <c r="AF1192" s="6" t="str">
        <f>VLOOKUP(S1192,'[1]02_MASTER_KODE_SDMK'!B$3:H$2218,3,FALSE)</f>
        <v>Sanitasi Lingkungan</v>
      </c>
      <c r="AG1192" s="6" t="str">
        <f>VLOOKUP(S1192,'[1]02_MASTER_KODE_SDMK'!B$3:H$2218,7,FALSE)</f>
        <v>PNS</v>
      </c>
      <c r="AH1192" s="6" t="str">
        <f>IF(G1192="L","Laki-Laki",IF(G1192="P","Perempuan","TIDAK VALID"))</f>
        <v>Laki-Laki</v>
      </c>
      <c r="AI1192" s="6" t="e">
        <f>VLOOKUP(X1192,'[1]06_MASTER_KODE_KAMPUS'!B$3:C$4825,2,FALSE)</f>
        <v>#N/A</v>
      </c>
      <c r="AJ1192" s="6" t="str">
        <f>VLOOKUP(V1192,'[1]03_MASTER_KODE_PRODI'!B$3:E$404,3,FALSE)</f>
        <v>D-3</v>
      </c>
      <c r="AK1192" s="6" t="str">
        <f>VLOOKUP(V1192,'[1]03_MASTER_KODE_PRODI'!B$3:E$404,4,FALSE)</f>
        <v>Kesehatan Lingkungan</v>
      </c>
      <c r="AM1192" s="124"/>
    </row>
    <row r="1193" spans="1:39" x14ac:dyDescent="0.25">
      <c r="A1193">
        <v>1190</v>
      </c>
      <c r="B1193" s="292" t="s">
        <v>1444</v>
      </c>
      <c r="C1193" s="281"/>
      <c r="D1193" s="318"/>
      <c r="E1193" s="318" t="s">
        <v>1476</v>
      </c>
      <c r="F1193" s="281" t="s">
        <v>1475</v>
      </c>
      <c r="G1193" s="19" t="s">
        <v>7</v>
      </c>
      <c r="H1193" s="318" t="s">
        <v>87</v>
      </c>
      <c r="I1193" s="281" t="s">
        <v>5</v>
      </c>
      <c r="J1193" s="146" t="s">
        <v>4</v>
      </c>
      <c r="K1193" s="19"/>
      <c r="L1193" s="317"/>
      <c r="M1193" s="19"/>
      <c r="N1193" s="279" t="s">
        <v>1474</v>
      </c>
      <c r="O1193" s="19"/>
      <c r="P1193" s="129" t="s">
        <v>16</v>
      </c>
      <c r="Q1193" s="129" t="s">
        <v>16</v>
      </c>
      <c r="R1193" s="13">
        <v>121</v>
      </c>
      <c r="S1193" s="213">
        <v>11011</v>
      </c>
      <c r="T1193" s="9"/>
      <c r="U1193" s="9"/>
      <c r="V1193" s="214">
        <v>11201</v>
      </c>
      <c r="W1193" s="9"/>
      <c r="X1193" s="9"/>
      <c r="Y1193" s="7" t="str">
        <f>VLOOKUP(B1193,'[1]01_MASTER_KODE_FASYANKES'!B$22:J$15694,8,FALSE)</f>
        <v>JAWA BARAT</v>
      </c>
      <c r="Z1193" s="6" t="str">
        <f>VLOOKUP(B1193,'[1]01_MASTER_KODE_FASYANKES'!B$22:J$15694,9,FALSE)</f>
        <v>BOGOR</v>
      </c>
      <c r="AA1193" s="6" t="str">
        <f>VLOOKUP(B1193,'[1]01_MASTER_KODE_FASYANKES'!B$22:J$15694,3,FALSE)</f>
        <v>Puskesmas</v>
      </c>
      <c r="AB1193" s="6" t="str">
        <f>VLOOKUP(B1193,'[1]01_MASTER_KODE_FASYANKES'!B$22:J$15694,2,FALSE)</f>
        <v>BOJONG NANGKA</v>
      </c>
      <c r="AC1193" s="6">
        <f>VLOOKUP(S1193,'[1]02_MASTER_KODE_SDMK'!B$3:H$2218,2,FALSE)</f>
        <v>1010101</v>
      </c>
      <c r="AD1193" s="6" t="str">
        <f>VLOOKUP(S1193,'[1]02_MASTER_KODE_SDMK'!B$3:H$2218,4,FALSE)</f>
        <v>01. Medis</v>
      </c>
      <c r="AE1193" s="6" t="str">
        <f>VLOOKUP(S1193,'[1]02_MASTER_KODE_SDMK'!B$3:H$2218,5,FALSE)</f>
        <v>01. Dokter</v>
      </c>
      <c r="AF1193" s="6" t="str">
        <f>VLOOKUP(S1193,'[1]02_MASTER_KODE_SDMK'!B$3:H$2218,3,FALSE)</f>
        <v>Dokter Umum</v>
      </c>
      <c r="AG1193" s="6" t="str">
        <f>VLOOKUP(S1193,'[1]02_MASTER_KODE_SDMK'!B$3:H$2218,7,FALSE)</f>
        <v>PNS</v>
      </c>
      <c r="AH1193" s="6" t="str">
        <f>IF(G1193="L","Laki-Laki",IF(G1193="P","Perempuan","TIDAK VALID"))</f>
        <v>Perempuan</v>
      </c>
      <c r="AI1193" s="6" t="e">
        <f>VLOOKUP(X1193,'[1]06_MASTER_KODE_KAMPUS'!B$3:C$4825,2,FALSE)</f>
        <v>#N/A</v>
      </c>
      <c r="AJ1193" s="6" t="str">
        <f>VLOOKUP(V1193,'[1]03_MASTER_KODE_PRODI'!B$3:E$404,3,FALSE)</f>
        <v>S-1</v>
      </c>
      <c r="AK1193" s="6" t="str">
        <f>VLOOKUP(V1193,'[1]03_MASTER_KODE_PRODI'!B$3:E$404,4,FALSE)</f>
        <v>Ilmu Kedokteran</v>
      </c>
      <c r="AM1193" s="9"/>
    </row>
    <row r="1194" spans="1:39" ht="26.25" thickBot="1" x14ac:dyDescent="0.3">
      <c r="A1194">
        <v>1191</v>
      </c>
      <c r="B1194" s="292" t="s">
        <v>1444</v>
      </c>
      <c r="C1194" s="320" t="s">
        <v>1473</v>
      </c>
      <c r="D1194" s="323">
        <v>480141425</v>
      </c>
      <c r="E1194" s="325" t="s">
        <v>1472</v>
      </c>
      <c r="F1194" s="323" t="s">
        <v>1471</v>
      </c>
      <c r="G1194" s="19" t="s">
        <v>7</v>
      </c>
      <c r="H1194" s="237" t="s">
        <v>0</v>
      </c>
      <c r="I1194" s="323" t="s">
        <v>5</v>
      </c>
      <c r="J1194" s="325" t="s">
        <v>43</v>
      </c>
      <c r="K1194" s="323" t="s">
        <v>32</v>
      </c>
      <c r="L1194" s="324">
        <v>27415</v>
      </c>
      <c r="M1194" s="19"/>
      <c r="N1194" s="19" t="s">
        <v>1470</v>
      </c>
      <c r="O1194" s="19"/>
      <c r="P1194" s="323" t="s">
        <v>1469</v>
      </c>
      <c r="Q1194" s="323" t="s">
        <v>1468</v>
      </c>
      <c r="R1194" s="13">
        <v>121</v>
      </c>
      <c r="S1194" s="100">
        <v>15011</v>
      </c>
      <c r="T1194" s="322"/>
      <c r="U1194" s="322"/>
      <c r="V1194" s="110">
        <v>13161</v>
      </c>
      <c r="W1194" s="322">
        <v>2004</v>
      </c>
      <c r="X1194" s="219" t="s">
        <v>477</v>
      </c>
      <c r="Y1194" s="7" t="str">
        <f>VLOOKUP(B1194,'[1]01_MASTER_KODE_FASYANKES'!B$22:J$15694,8,FALSE)</f>
        <v>JAWA BARAT</v>
      </c>
      <c r="Z1194" s="6" t="str">
        <f>VLOOKUP(B1194,'[1]01_MASTER_KODE_FASYANKES'!B$22:J$15694,9,FALSE)</f>
        <v>BOGOR</v>
      </c>
      <c r="AA1194" s="6" t="str">
        <f>VLOOKUP(B1194,'[1]01_MASTER_KODE_FASYANKES'!B$22:J$15694,3,FALSE)</f>
        <v>Puskesmas</v>
      </c>
      <c r="AB1194" s="6" t="str">
        <f>VLOOKUP(B1194,'[1]01_MASTER_KODE_FASYANKES'!B$22:J$15694,2,FALSE)</f>
        <v>BOJONG NANGKA</v>
      </c>
      <c r="AC1194" s="6">
        <f>VLOOKUP(S1194,'[1]02_MASTER_KODE_SDMK'!B$3:H$2218,2,FALSE)</f>
        <v>1010201</v>
      </c>
      <c r="AD1194" s="6" t="str">
        <f>VLOOKUP(S1194,'[1]02_MASTER_KODE_SDMK'!B$3:H$2218,4,FALSE)</f>
        <v>01. Medis</v>
      </c>
      <c r="AE1194" s="6" t="str">
        <f>VLOOKUP(S1194,'[1]02_MASTER_KODE_SDMK'!B$3:H$2218,5,FALSE)</f>
        <v>02. Dokter Gigi</v>
      </c>
      <c r="AF1194" s="6" t="str">
        <f>VLOOKUP(S1194,'[1]02_MASTER_KODE_SDMK'!B$3:H$2218,3,FALSE)</f>
        <v>Dokter Gigi</v>
      </c>
      <c r="AG1194" s="6" t="str">
        <f>VLOOKUP(S1194,'[1]02_MASTER_KODE_SDMK'!B$3:H$2218,7,FALSE)</f>
        <v>PNS</v>
      </c>
      <c r="AH1194" s="6" t="str">
        <f>IF(G1194="L","Laki-Laki",IF(G1194="P","Perempuan","TIDAK VALID"))</f>
        <v>Perempuan</v>
      </c>
      <c r="AI1194" s="6" t="str">
        <f>VLOOKUP(X1194,'[1]06_MASTER_KODE_KAMPUS'!B$3:C$4825,2,FALSE)</f>
        <v>Universitas Indonesia</v>
      </c>
      <c r="AJ1194" s="6" t="str">
        <f>VLOOKUP(V1194,'[1]03_MASTER_KODE_PRODI'!B$3:E$404,3,FALSE)</f>
        <v>S-2</v>
      </c>
      <c r="AK1194" s="6" t="str">
        <f>VLOOKUP(V1194,'[1]03_MASTER_KODE_PRODI'!B$3:E$404,4,FALSE)</f>
        <v>Administrasi Rumah Sakit</v>
      </c>
      <c r="AM1194" s="322" t="s">
        <v>1103</v>
      </c>
    </row>
    <row r="1195" spans="1:39" ht="26.25" thickBot="1" x14ac:dyDescent="0.3">
      <c r="A1195">
        <v>1192</v>
      </c>
      <c r="B1195" s="292" t="s">
        <v>1444</v>
      </c>
      <c r="C1195" s="320" t="s">
        <v>1467</v>
      </c>
      <c r="D1195" s="19">
        <v>140276277</v>
      </c>
      <c r="E1195" s="142" t="s">
        <v>1466</v>
      </c>
      <c r="F1195" s="19" t="s">
        <v>1465</v>
      </c>
      <c r="G1195" s="19" t="s">
        <v>7</v>
      </c>
      <c r="H1195" s="142" t="s">
        <v>38</v>
      </c>
      <c r="I1195" s="19" t="s">
        <v>5</v>
      </c>
      <c r="J1195" s="141" t="s">
        <v>48</v>
      </c>
      <c r="K1195" s="19" t="s">
        <v>62</v>
      </c>
      <c r="L1195" s="140">
        <v>26608</v>
      </c>
      <c r="M1195" s="19"/>
      <c r="N1195" s="291"/>
      <c r="O1195" s="19"/>
      <c r="P1195" s="19" t="s">
        <v>334</v>
      </c>
      <c r="Q1195" s="19" t="s">
        <v>60</v>
      </c>
      <c r="R1195" s="13">
        <v>121</v>
      </c>
      <c r="S1195" s="100">
        <v>22011</v>
      </c>
      <c r="T1195" s="9"/>
      <c r="U1195" s="9"/>
      <c r="V1195" s="110">
        <v>15401</v>
      </c>
      <c r="W1195" s="9">
        <v>2012</v>
      </c>
      <c r="X1195" s="9"/>
      <c r="Y1195" s="7" t="str">
        <f>VLOOKUP(B1195,'[1]01_MASTER_KODE_FASYANKES'!B$22:J$15694,8,FALSE)</f>
        <v>JAWA BARAT</v>
      </c>
      <c r="Z1195" s="6" t="str">
        <f>VLOOKUP(B1195,'[1]01_MASTER_KODE_FASYANKES'!B$22:J$15694,9,FALSE)</f>
        <v>BOGOR</v>
      </c>
      <c r="AA1195" s="6" t="str">
        <f>VLOOKUP(B1195,'[1]01_MASTER_KODE_FASYANKES'!B$22:J$15694,3,FALSE)</f>
        <v>Puskesmas</v>
      </c>
      <c r="AB1195" s="6" t="str">
        <f>VLOOKUP(B1195,'[1]01_MASTER_KODE_FASYANKES'!B$22:J$15694,2,FALSE)</f>
        <v>BOJONG NANGKA</v>
      </c>
      <c r="AC1195" s="6">
        <f>VLOOKUP(S1195,'[1]02_MASTER_KODE_SDMK'!B$3:H$2218,2,FALSE)</f>
        <v>1040101</v>
      </c>
      <c r="AD1195" s="6" t="str">
        <f>VLOOKUP(S1195,'[1]02_MASTER_KODE_SDMK'!B$3:H$2218,4,FALSE)</f>
        <v>04. Kebidanan</v>
      </c>
      <c r="AE1195" s="6" t="str">
        <f>VLOOKUP(S1195,'[1]02_MASTER_KODE_SDMK'!B$3:H$2218,5,FALSE)</f>
        <v>01. Bidan</v>
      </c>
      <c r="AF1195" s="6" t="str">
        <f>VLOOKUP(S1195,'[1]02_MASTER_KODE_SDMK'!B$3:H$2218,3,FALSE)</f>
        <v>Bidan</v>
      </c>
      <c r="AG1195" s="6" t="str">
        <f>VLOOKUP(S1195,'[1]02_MASTER_KODE_SDMK'!B$3:H$2218,7,FALSE)</f>
        <v>PNS</v>
      </c>
      <c r="AH1195" s="6" t="str">
        <f>IF(G1195="L","Laki-Laki",IF(G1195="P","Perempuan","TIDAK VALID"))</f>
        <v>Perempuan</v>
      </c>
      <c r="AI1195" s="6" t="e">
        <f>VLOOKUP(X1195,'[1]06_MASTER_KODE_KAMPUS'!B$3:C$4825,2,FALSE)</f>
        <v>#N/A</v>
      </c>
      <c r="AJ1195" s="6" t="str">
        <f>VLOOKUP(V1195,'[1]03_MASTER_KODE_PRODI'!B$3:E$404,3,FALSE)</f>
        <v>D-3</v>
      </c>
      <c r="AK1195" s="6" t="str">
        <f>VLOOKUP(V1195,'[1]03_MASTER_KODE_PRODI'!B$3:E$404,4,FALSE)</f>
        <v>Kebidanan</v>
      </c>
      <c r="AM1195" s="9"/>
    </row>
    <row r="1196" spans="1:39" ht="26.25" thickBot="1" x14ac:dyDescent="0.3">
      <c r="A1196">
        <v>1193</v>
      </c>
      <c r="B1196" s="292" t="s">
        <v>1444</v>
      </c>
      <c r="C1196" s="320" t="s">
        <v>1464</v>
      </c>
      <c r="D1196" s="19">
        <v>380039843</v>
      </c>
      <c r="E1196" s="142" t="s">
        <v>1463</v>
      </c>
      <c r="F1196" s="19" t="s">
        <v>1462</v>
      </c>
      <c r="G1196" s="19" t="s">
        <v>7</v>
      </c>
      <c r="H1196" s="142" t="s">
        <v>28</v>
      </c>
      <c r="I1196" s="19" t="s">
        <v>57</v>
      </c>
      <c r="J1196" s="141" t="s">
        <v>37</v>
      </c>
      <c r="K1196" s="19" t="s">
        <v>1461</v>
      </c>
      <c r="L1196" s="140">
        <v>22444</v>
      </c>
      <c r="M1196" s="19"/>
      <c r="N1196" s="291"/>
      <c r="O1196" s="19"/>
      <c r="P1196" s="19" t="s">
        <v>334</v>
      </c>
      <c r="Q1196" s="19" t="s">
        <v>1134</v>
      </c>
      <c r="R1196" s="13">
        <v>121</v>
      </c>
      <c r="S1196" s="13">
        <v>22991</v>
      </c>
      <c r="T1196" s="9"/>
      <c r="U1196" s="9"/>
      <c r="V1196" s="110" t="s">
        <v>305</v>
      </c>
      <c r="W1196" s="9">
        <v>1990</v>
      </c>
      <c r="X1196" s="9"/>
      <c r="Y1196" s="7" t="str">
        <f>VLOOKUP(B1196,'[1]01_MASTER_KODE_FASYANKES'!B$22:J$15694,8,FALSE)</f>
        <v>JAWA BARAT</v>
      </c>
      <c r="Z1196" s="6" t="str">
        <f>VLOOKUP(B1196,'[1]01_MASTER_KODE_FASYANKES'!B$22:J$15694,9,FALSE)</f>
        <v>BOGOR</v>
      </c>
      <c r="AA1196" s="6" t="str">
        <f>VLOOKUP(B1196,'[1]01_MASTER_KODE_FASYANKES'!B$22:J$15694,3,FALSE)</f>
        <v>Puskesmas</v>
      </c>
      <c r="AB1196" s="6" t="str">
        <f>VLOOKUP(B1196,'[1]01_MASTER_KODE_FASYANKES'!B$22:J$15694,2,FALSE)</f>
        <v>BOJONG NANGKA</v>
      </c>
      <c r="AC1196" s="6">
        <f>VLOOKUP(S1196,'[1]02_MASTER_KODE_SDMK'!B$3:H$2218,2,FALSE)</f>
        <v>2040101</v>
      </c>
      <c r="AD1196" s="6" t="str">
        <f>VLOOKUP(S1196,'[1]02_MASTER_KODE_SDMK'!B$3:H$2218,4,FALSE)</f>
        <v>13. Asisten Tenaga Kesehatan</v>
      </c>
      <c r="AE1196" s="6" t="str">
        <f>VLOOKUP(S1196,'[1]02_MASTER_KODE_SDMK'!B$3:H$2218,5,FALSE)</f>
        <v>02. Kebidanan</v>
      </c>
      <c r="AF1196" s="6" t="str">
        <f>VLOOKUP(S1196,'[1]02_MASTER_KODE_SDMK'!B$3:H$2218,3,FALSE)</f>
        <v>Bidan (Asisten)</v>
      </c>
      <c r="AG1196" s="6" t="str">
        <f>VLOOKUP(S1196,'[1]02_MASTER_KODE_SDMK'!B$3:H$2218,7,FALSE)</f>
        <v>PNS</v>
      </c>
      <c r="AH1196" s="6" t="str">
        <f>IF(G1196="L","Laki-Laki",IF(G1196="P","Perempuan","TIDAK VALID"))</f>
        <v>Perempuan</v>
      </c>
      <c r="AI1196" s="6" t="e">
        <f>VLOOKUP(X1196,'[1]06_MASTER_KODE_KAMPUS'!B$3:C$4825,2,FALSE)</f>
        <v>#N/A</v>
      </c>
      <c r="AJ1196" s="6" t="str">
        <f>VLOOKUP(V1196,'[1]03_MASTER_KODE_PRODI'!B$3:E$404,3,FALSE)</f>
        <v>D-1</v>
      </c>
      <c r="AK1196" s="6" t="str">
        <f>VLOOKUP(V1196,'[1]03_MASTER_KODE_PRODI'!B$3:E$404,4,FALSE)</f>
        <v>Kebidanan</v>
      </c>
      <c r="AM1196" s="9"/>
    </row>
    <row r="1197" spans="1:39" ht="26.25" thickBot="1" x14ac:dyDescent="0.3">
      <c r="A1197">
        <v>1194</v>
      </c>
      <c r="B1197" s="292" t="s">
        <v>1444</v>
      </c>
      <c r="C1197" s="320" t="s">
        <v>1460</v>
      </c>
      <c r="D1197" s="19">
        <v>140125030</v>
      </c>
      <c r="E1197" s="142" t="s">
        <v>1459</v>
      </c>
      <c r="F1197" s="19" t="s">
        <v>1458</v>
      </c>
      <c r="G1197" s="19" t="s">
        <v>7</v>
      </c>
      <c r="H1197" s="142" t="s">
        <v>1376</v>
      </c>
      <c r="I1197" s="19" t="s">
        <v>5</v>
      </c>
      <c r="J1197" s="141" t="s">
        <v>290</v>
      </c>
      <c r="K1197" s="19" t="s">
        <v>208</v>
      </c>
      <c r="L1197" s="140">
        <v>24909</v>
      </c>
      <c r="M1197" s="19"/>
      <c r="N1197" s="291"/>
      <c r="O1197" s="19"/>
      <c r="P1197" s="19" t="s">
        <v>334</v>
      </c>
      <c r="Q1197" s="19" t="s">
        <v>60</v>
      </c>
      <c r="R1197" s="13">
        <v>121</v>
      </c>
      <c r="S1197" s="100">
        <v>22011</v>
      </c>
      <c r="T1197" s="9"/>
      <c r="U1197" s="9"/>
      <c r="V1197" s="110">
        <v>15401</v>
      </c>
      <c r="W1197" s="9">
        <v>2011</v>
      </c>
      <c r="X1197" s="9"/>
      <c r="Y1197" s="7" t="str">
        <f>VLOOKUP(B1197,'[1]01_MASTER_KODE_FASYANKES'!B$22:J$15694,8,FALSE)</f>
        <v>JAWA BARAT</v>
      </c>
      <c r="Z1197" s="6" t="str">
        <f>VLOOKUP(B1197,'[1]01_MASTER_KODE_FASYANKES'!B$22:J$15694,9,FALSE)</f>
        <v>BOGOR</v>
      </c>
      <c r="AA1197" s="6" t="str">
        <f>VLOOKUP(B1197,'[1]01_MASTER_KODE_FASYANKES'!B$22:J$15694,3,FALSE)</f>
        <v>Puskesmas</v>
      </c>
      <c r="AB1197" s="6" t="str">
        <f>VLOOKUP(B1197,'[1]01_MASTER_KODE_FASYANKES'!B$22:J$15694,2,FALSE)</f>
        <v>BOJONG NANGKA</v>
      </c>
      <c r="AC1197" s="6">
        <f>VLOOKUP(S1197,'[1]02_MASTER_KODE_SDMK'!B$3:H$2218,2,FALSE)</f>
        <v>1040101</v>
      </c>
      <c r="AD1197" s="6" t="str">
        <f>VLOOKUP(S1197,'[1]02_MASTER_KODE_SDMK'!B$3:H$2218,4,FALSE)</f>
        <v>04. Kebidanan</v>
      </c>
      <c r="AE1197" s="6" t="str">
        <f>VLOOKUP(S1197,'[1]02_MASTER_KODE_SDMK'!B$3:H$2218,5,FALSE)</f>
        <v>01. Bidan</v>
      </c>
      <c r="AF1197" s="6" t="str">
        <f>VLOOKUP(S1197,'[1]02_MASTER_KODE_SDMK'!B$3:H$2218,3,FALSE)</f>
        <v>Bidan</v>
      </c>
      <c r="AG1197" s="6" t="str">
        <f>VLOOKUP(S1197,'[1]02_MASTER_KODE_SDMK'!B$3:H$2218,7,FALSE)</f>
        <v>PNS</v>
      </c>
      <c r="AH1197" s="6" t="str">
        <f>IF(G1197="L","Laki-Laki",IF(G1197="P","Perempuan","TIDAK VALID"))</f>
        <v>Perempuan</v>
      </c>
      <c r="AI1197" s="6" t="e">
        <f>VLOOKUP(X1197,'[1]06_MASTER_KODE_KAMPUS'!B$3:C$4825,2,FALSE)</f>
        <v>#N/A</v>
      </c>
      <c r="AJ1197" s="6" t="str">
        <f>VLOOKUP(V1197,'[1]03_MASTER_KODE_PRODI'!B$3:E$404,3,FALSE)</f>
        <v>D-3</v>
      </c>
      <c r="AK1197" s="6" t="str">
        <f>VLOOKUP(V1197,'[1]03_MASTER_KODE_PRODI'!B$3:E$404,4,FALSE)</f>
        <v>Kebidanan</v>
      </c>
      <c r="AM1197" s="9"/>
    </row>
    <row r="1198" spans="1:39" ht="26.25" thickBot="1" x14ac:dyDescent="0.3">
      <c r="A1198">
        <v>1195</v>
      </c>
      <c r="B1198" s="292" t="s">
        <v>1444</v>
      </c>
      <c r="C1198" s="320" t="s">
        <v>1457</v>
      </c>
      <c r="D1198" s="19">
        <v>480124925</v>
      </c>
      <c r="E1198" s="142" t="s">
        <v>1456</v>
      </c>
      <c r="F1198" s="19" t="s">
        <v>1455</v>
      </c>
      <c r="G1198" s="19" t="s">
        <v>7</v>
      </c>
      <c r="H1198" s="142" t="s">
        <v>575</v>
      </c>
      <c r="I1198" s="19" t="s">
        <v>209</v>
      </c>
      <c r="J1198" s="141" t="s">
        <v>4</v>
      </c>
      <c r="K1198" s="19" t="s">
        <v>32</v>
      </c>
      <c r="L1198" s="140">
        <v>28315</v>
      </c>
      <c r="M1198" s="19"/>
      <c r="N1198" s="291"/>
      <c r="O1198" s="19"/>
      <c r="P1198" s="19" t="s">
        <v>206</v>
      </c>
      <c r="Q1198" s="19" t="s">
        <v>370</v>
      </c>
      <c r="R1198" s="13">
        <v>121</v>
      </c>
      <c r="S1198" s="100">
        <v>21011</v>
      </c>
      <c r="T1198" s="9"/>
      <c r="U1198" s="9"/>
      <c r="V1198" s="110">
        <v>14401</v>
      </c>
      <c r="W1198" s="9">
        <v>1998</v>
      </c>
      <c r="X1198" s="9"/>
      <c r="Y1198" s="7" t="str">
        <f>VLOOKUP(B1198,'[1]01_MASTER_KODE_FASYANKES'!B$22:J$15694,8,FALSE)</f>
        <v>JAWA BARAT</v>
      </c>
      <c r="Z1198" s="6" t="str">
        <f>VLOOKUP(B1198,'[1]01_MASTER_KODE_FASYANKES'!B$22:J$15694,9,FALSE)</f>
        <v>BOGOR</v>
      </c>
      <c r="AA1198" s="6" t="str">
        <f>VLOOKUP(B1198,'[1]01_MASTER_KODE_FASYANKES'!B$22:J$15694,3,FALSE)</f>
        <v>Puskesmas</v>
      </c>
      <c r="AB1198" s="6" t="str">
        <f>VLOOKUP(B1198,'[1]01_MASTER_KODE_FASYANKES'!B$22:J$15694,2,FALSE)</f>
        <v>BOJONG NANGKA</v>
      </c>
      <c r="AC1198" s="6">
        <f>VLOOKUP(S1198,'[1]02_MASTER_KODE_SDMK'!B$3:H$2218,2,FALSE)</f>
        <v>1030101</v>
      </c>
      <c r="AD1198" s="6" t="str">
        <f>VLOOKUP(S1198,'[1]02_MASTER_KODE_SDMK'!B$3:H$2218,4,FALSE)</f>
        <v>03. Keperawatan</v>
      </c>
      <c r="AE1198" s="6" t="str">
        <f>VLOOKUP(S1198,'[1]02_MASTER_KODE_SDMK'!B$3:H$2218,5,FALSE)</f>
        <v>01. Perawat Kesehatan Masyarakat</v>
      </c>
      <c r="AF1198" s="6" t="str">
        <f>VLOOKUP(S1198,'[1]02_MASTER_KODE_SDMK'!B$3:H$2218,3,FALSE)</f>
        <v>Perawat (Non Ners)</v>
      </c>
      <c r="AG1198" s="6" t="str">
        <f>VLOOKUP(S1198,'[1]02_MASTER_KODE_SDMK'!B$3:H$2218,7,FALSE)</f>
        <v>PNS</v>
      </c>
      <c r="AH1198" s="6" t="str">
        <f>IF(G1198="L","Laki-Laki",IF(G1198="P","Perempuan","TIDAK VALID"))</f>
        <v>Perempuan</v>
      </c>
      <c r="AI1198" s="6" t="e">
        <f>VLOOKUP(X1198,'[1]06_MASTER_KODE_KAMPUS'!B$3:C$4825,2,FALSE)</f>
        <v>#N/A</v>
      </c>
      <c r="AJ1198" s="6" t="str">
        <f>VLOOKUP(V1198,'[1]03_MASTER_KODE_PRODI'!B$3:E$404,3,FALSE)</f>
        <v>D-3</v>
      </c>
      <c r="AK1198" s="6" t="str">
        <f>VLOOKUP(V1198,'[1]03_MASTER_KODE_PRODI'!B$3:E$404,4,FALSE)</f>
        <v>Keperawatan</v>
      </c>
      <c r="AM1198" s="9"/>
    </row>
    <row r="1199" spans="1:39" ht="26.25" thickBot="1" x14ac:dyDescent="0.3">
      <c r="A1199">
        <v>1196</v>
      </c>
      <c r="B1199" s="292" t="s">
        <v>1444</v>
      </c>
      <c r="C1199" s="320" t="s">
        <v>1454</v>
      </c>
      <c r="D1199" s="19">
        <v>140226092</v>
      </c>
      <c r="E1199" s="142" t="s">
        <v>1453</v>
      </c>
      <c r="F1199" s="19" t="s">
        <v>1452</v>
      </c>
      <c r="G1199" s="19" t="s">
        <v>7</v>
      </c>
      <c r="H1199" s="142" t="s">
        <v>66</v>
      </c>
      <c r="I1199" s="19" t="s">
        <v>57</v>
      </c>
      <c r="J1199" s="141" t="s">
        <v>48</v>
      </c>
      <c r="K1199" s="19" t="s">
        <v>32</v>
      </c>
      <c r="L1199" s="140">
        <v>24606</v>
      </c>
      <c r="M1199" s="19"/>
      <c r="N1199" s="291"/>
      <c r="O1199" s="19"/>
      <c r="P1199" s="19" t="s">
        <v>10</v>
      </c>
      <c r="Q1199" s="19" t="s">
        <v>60</v>
      </c>
      <c r="R1199" s="13">
        <v>121</v>
      </c>
      <c r="S1199" s="100">
        <v>22011</v>
      </c>
      <c r="T1199" s="9"/>
      <c r="U1199" s="9"/>
      <c r="V1199" s="110">
        <v>15401</v>
      </c>
      <c r="W1199" s="9">
        <v>2008</v>
      </c>
      <c r="X1199" s="9"/>
      <c r="Y1199" s="7" t="str">
        <f>VLOOKUP(B1199,'[1]01_MASTER_KODE_FASYANKES'!B$22:J$15694,8,FALSE)</f>
        <v>JAWA BARAT</v>
      </c>
      <c r="Z1199" s="6" t="str">
        <f>VLOOKUP(B1199,'[1]01_MASTER_KODE_FASYANKES'!B$22:J$15694,9,FALSE)</f>
        <v>BOGOR</v>
      </c>
      <c r="AA1199" s="6" t="str">
        <f>VLOOKUP(B1199,'[1]01_MASTER_KODE_FASYANKES'!B$22:J$15694,3,FALSE)</f>
        <v>Puskesmas</v>
      </c>
      <c r="AB1199" s="6" t="str">
        <f>VLOOKUP(B1199,'[1]01_MASTER_KODE_FASYANKES'!B$22:J$15694,2,FALSE)</f>
        <v>BOJONG NANGKA</v>
      </c>
      <c r="AC1199" s="6">
        <f>VLOOKUP(S1199,'[1]02_MASTER_KODE_SDMK'!B$3:H$2218,2,FALSE)</f>
        <v>1040101</v>
      </c>
      <c r="AD1199" s="6" t="str">
        <f>VLOOKUP(S1199,'[1]02_MASTER_KODE_SDMK'!B$3:H$2218,4,FALSE)</f>
        <v>04. Kebidanan</v>
      </c>
      <c r="AE1199" s="6" t="str">
        <f>VLOOKUP(S1199,'[1]02_MASTER_KODE_SDMK'!B$3:H$2218,5,FALSE)</f>
        <v>01. Bidan</v>
      </c>
      <c r="AF1199" s="6" t="str">
        <f>VLOOKUP(S1199,'[1]02_MASTER_KODE_SDMK'!B$3:H$2218,3,FALSE)</f>
        <v>Bidan</v>
      </c>
      <c r="AG1199" s="6" t="str">
        <f>VLOOKUP(S1199,'[1]02_MASTER_KODE_SDMK'!B$3:H$2218,7,FALSE)</f>
        <v>PNS</v>
      </c>
      <c r="AH1199" s="6" t="str">
        <f>IF(G1199="L","Laki-Laki",IF(G1199="P","Perempuan","TIDAK VALID"))</f>
        <v>Perempuan</v>
      </c>
      <c r="AI1199" s="6" t="e">
        <f>VLOOKUP(X1199,'[1]06_MASTER_KODE_KAMPUS'!B$3:C$4825,2,FALSE)</f>
        <v>#N/A</v>
      </c>
      <c r="AJ1199" s="6" t="str">
        <f>VLOOKUP(V1199,'[1]03_MASTER_KODE_PRODI'!B$3:E$404,3,FALSE)</f>
        <v>D-3</v>
      </c>
      <c r="AK1199" s="6" t="str">
        <f>VLOOKUP(V1199,'[1]03_MASTER_KODE_PRODI'!B$3:E$404,4,FALSE)</f>
        <v>Kebidanan</v>
      </c>
      <c r="AM1199" s="9"/>
    </row>
    <row r="1200" spans="1:39" ht="26.25" thickBot="1" x14ac:dyDescent="0.3">
      <c r="A1200">
        <v>1197</v>
      </c>
      <c r="B1200" s="292" t="s">
        <v>1444</v>
      </c>
      <c r="C1200" s="320" t="s">
        <v>1451</v>
      </c>
      <c r="D1200" s="19">
        <v>140320763</v>
      </c>
      <c r="E1200" s="142" t="s">
        <v>1450</v>
      </c>
      <c r="F1200" s="19" t="s">
        <v>1449</v>
      </c>
      <c r="G1200" s="19" t="s">
        <v>7</v>
      </c>
      <c r="H1200" s="142" t="s">
        <v>280</v>
      </c>
      <c r="I1200" s="19" t="s">
        <v>209</v>
      </c>
      <c r="J1200" s="141" t="s">
        <v>193</v>
      </c>
      <c r="K1200" s="19" t="s">
        <v>1448</v>
      </c>
      <c r="L1200" s="140">
        <v>27684</v>
      </c>
      <c r="M1200" s="19"/>
      <c r="N1200" s="291"/>
      <c r="O1200" s="19"/>
      <c r="P1200" s="19" t="s">
        <v>1043</v>
      </c>
      <c r="Q1200" s="19" t="s">
        <v>789</v>
      </c>
      <c r="R1200" s="13">
        <v>121</v>
      </c>
      <c r="S1200" s="100">
        <v>21031</v>
      </c>
      <c r="T1200" s="9"/>
      <c r="U1200" s="9"/>
      <c r="V1200" s="110">
        <v>12402</v>
      </c>
      <c r="W1200" s="9">
        <v>1994</v>
      </c>
      <c r="X1200" s="9"/>
      <c r="Y1200" s="7" t="str">
        <f>VLOOKUP(B1200,'[1]01_MASTER_KODE_FASYANKES'!B$22:J$15694,8,FALSE)</f>
        <v>JAWA BARAT</v>
      </c>
      <c r="Z1200" s="6" t="str">
        <f>VLOOKUP(B1200,'[1]01_MASTER_KODE_FASYANKES'!B$22:J$15694,9,FALSE)</f>
        <v>BOGOR</v>
      </c>
      <c r="AA1200" s="6" t="str">
        <f>VLOOKUP(B1200,'[1]01_MASTER_KODE_FASYANKES'!B$22:J$15694,3,FALSE)</f>
        <v>Puskesmas</v>
      </c>
      <c r="AB1200" s="6" t="str">
        <f>VLOOKUP(B1200,'[1]01_MASTER_KODE_FASYANKES'!B$22:J$15694,2,FALSE)</f>
        <v>BOJONG NANGKA</v>
      </c>
      <c r="AC1200" s="6">
        <f>VLOOKUP(S1200,'[1]02_MASTER_KODE_SDMK'!B$3:H$2218,2,FALSE)</f>
        <v>1100701</v>
      </c>
      <c r="AD1200" s="6" t="str">
        <f>VLOOKUP(S1200,'[1]02_MASTER_KODE_SDMK'!B$3:H$2218,4,FALSE)</f>
        <v>10. Keteknisian Medis</v>
      </c>
      <c r="AE1200" s="6" t="str">
        <f>VLOOKUP(S1200,'[1]02_MASTER_KODE_SDMK'!B$3:H$2218,5,FALSE)</f>
        <v>07. Terapis Gigi dan Mulut</v>
      </c>
      <c r="AF1200" s="6" t="str">
        <f>VLOOKUP(S1200,'[1]02_MASTER_KODE_SDMK'!B$3:H$2218,3,FALSE)</f>
        <v>Terapis Gigi dan Mulut</v>
      </c>
      <c r="AG1200" s="6" t="str">
        <f>VLOOKUP(S1200,'[1]02_MASTER_KODE_SDMK'!B$3:H$2218,7,FALSE)</f>
        <v>PNS</v>
      </c>
      <c r="AH1200" s="6" t="str">
        <f>IF(G1200="L","Laki-Laki",IF(G1200="P","Perempuan","TIDAK VALID"))</f>
        <v>Perempuan</v>
      </c>
      <c r="AI1200" s="6" t="e">
        <f>VLOOKUP(X1200,'[1]06_MASTER_KODE_KAMPUS'!B$3:C$4825,2,FALSE)</f>
        <v>#N/A</v>
      </c>
      <c r="AJ1200" s="6" t="str">
        <f>VLOOKUP(V1200,'[1]03_MASTER_KODE_PRODI'!B$3:E$404,3,FALSE)</f>
        <v>D-3</v>
      </c>
      <c r="AK1200" s="6" t="str">
        <f>VLOOKUP(V1200,'[1]03_MASTER_KODE_PRODI'!B$3:E$404,4,FALSE)</f>
        <v>Kesehatan Gigi dan Mulut (Keperawatan Gigi)</v>
      </c>
      <c r="AM1200" s="9"/>
    </row>
    <row r="1201" spans="1:39" ht="15.75" thickBot="1" x14ac:dyDescent="0.3">
      <c r="A1201">
        <v>1198</v>
      </c>
      <c r="B1201" s="292" t="s">
        <v>1444</v>
      </c>
      <c r="C1201" s="321" t="s">
        <v>1447</v>
      </c>
      <c r="D1201" s="19">
        <v>140257339</v>
      </c>
      <c r="E1201" s="142" t="s">
        <v>1446</v>
      </c>
      <c r="F1201" s="19" t="s">
        <v>1445</v>
      </c>
      <c r="G1201" s="19" t="s">
        <v>7</v>
      </c>
      <c r="H1201" s="142" t="s">
        <v>1376</v>
      </c>
      <c r="I1201" s="19" t="s">
        <v>209</v>
      </c>
      <c r="J1201" s="141" t="s">
        <v>591</v>
      </c>
      <c r="K1201" s="19" t="s">
        <v>3</v>
      </c>
      <c r="L1201" s="140">
        <v>25153</v>
      </c>
      <c r="M1201" s="19"/>
      <c r="N1201" s="291"/>
      <c r="O1201" s="19"/>
      <c r="P1201" s="19" t="s">
        <v>10</v>
      </c>
      <c r="Q1201" s="19" t="s">
        <v>10</v>
      </c>
      <c r="R1201" s="13">
        <v>121</v>
      </c>
      <c r="S1201" s="13">
        <v>21991</v>
      </c>
      <c r="T1201" s="9"/>
      <c r="U1201" s="9"/>
      <c r="V1201" s="110" t="s">
        <v>10</v>
      </c>
      <c r="W1201" s="9">
        <v>1988</v>
      </c>
      <c r="X1201" s="9"/>
      <c r="Y1201" s="7" t="str">
        <f>VLOOKUP(B1201,'[1]01_MASTER_KODE_FASYANKES'!B$22:J$15694,8,FALSE)</f>
        <v>JAWA BARAT</v>
      </c>
      <c r="Z1201" s="6" t="str">
        <f>VLOOKUP(B1201,'[1]01_MASTER_KODE_FASYANKES'!B$22:J$15694,9,FALSE)</f>
        <v>BOGOR</v>
      </c>
      <c r="AA1201" s="6" t="str">
        <f>VLOOKUP(B1201,'[1]01_MASTER_KODE_FASYANKES'!B$22:J$15694,3,FALSE)</f>
        <v>Puskesmas</v>
      </c>
      <c r="AB1201" s="6" t="str">
        <f>VLOOKUP(B1201,'[1]01_MASTER_KODE_FASYANKES'!B$22:J$15694,2,FALSE)</f>
        <v>BOJONG NANGKA</v>
      </c>
      <c r="AC1201" s="6">
        <f>VLOOKUP(S1201,'[1]02_MASTER_KODE_SDMK'!B$3:H$2218,2,FALSE)</f>
        <v>2030101</v>
      </c>
      <c r="AD1201" s="6" t="str">
        <f>VLOOKUP(S1201,'[1]02_MASTER_KODE_SDMK'!B$3:H$2218,4,FALSE)</f>
        <v>13. Asisten Tenaga Kesehatan</v>
      </c>
      <c r="AE1201" s="6" t="str">
        <f>VLOOKUP(S1201,'[1]02_MASTER_KODE_SDMK'!B$3:H$2218,5,FALSE)</f>
        <v>01. Keperawatan</v>
      </c>
      <c r="AF1201" s="6" t="str">
        <f>VLOOKUP(S1201,'[1]02_MASTER_KODE_SDMK'!B$3:H$2218,3,FALSE)</f>
        <v>Perawat (Asisten)</v>
      </c>
      <c r="AG1201" s="6" t="str">
        <f>VLOOKUP(S1201,'[1]02_MASTER_KODE_SDMK'!B$3:H$2218,7,FALSE)</f>
        <v>PNS</v>
      </c>
      <c r="AH1201" s="6" t="str">
        <f>IF(G1201="L","Laki-Laki",IF(G1201="P","Perempuan","TIDAK VALID"))</f>
        <v>Perempuan</v>
      </c>
      <c r="AI1201" s="6" t="e">
        <f>VLOOKUP(X1201,'[1]06_MASTER_KODE_KAMPUS'!B$3:C$4825,2,FALSE)</f>
        <v>#N/A</v>
      </c>
      <c r="AJ1201" s="6" t="str">
        <f>VLOOKUP(V1201,'[1]03_MASTER_KODE_PRODI'!B$3:E$404,3,FALSE)</f>
        <v>SMA / Setara</v>
      </c>
      <c r="AK1201" s="6" t="str">
        <f>VLOOKUP(V1201,'[1]03_MASTER_KODE_PRODI'!B$3:E$404,4,FALSE)</f>
        <v>Sekolah Perawat Kesehatan</v>
      </c>
      <c r="AM1201" s="9"/>
    </row>
    <row r="1202" spans="1:39" ht="15.75" thickBot="1" x14ac:dyDescent="0.3">
      <c r="A1202">
        <v>1199</v>
      </c>
      <c r="B1202" s="292" t="s">
        <v>1444</v>
      </c>
      <c r="C1202" s="320" t="s">
        <v>1443</v>
      </c>
      <c r="D1202" s="19">
        <v>140311750</v>
      </c>
      <c r="E1202" s="142" t="s">
        <v>1442</v>
      </c>
      <c r="F1202" s="19" t="s">
        <v>1441</v>
      </c>
      <c r="G1202" s="19" t="s">
        <v>7</v>
      </c>
      <c r="H1202" s="142" t="s">
        <v>275</v>
      </c>
      <c r="I1202" s="19" t="s">
        <v>209</v>
      </c>
      <c r="J1202" s="141" t="s">
        <v>193</v>
      </c>
      <c r="K1202" s="19" t="s">
        <v>1440</v>
      </c>
      <c r="L1202" s="140">
        <v>25338</v>
      </c>
      <c r="M1202" s="19"/>
      <c r="N1202" s="291"/>
      <c r="O1202" s="19"/>
      <c r="P1202" s="19" t="s">
        <v>271</v>
      </c>
      <c r="Q1202" s="19" t="s">
        <v>271</v>
      </c>
      <c r="R1202" s="13">
        <v>121</v>
      </c>
      <c r="S1202" s="13">
        <v>42991</v>
      </c>
      <c r="T1202" s="9"/>
      <c r="U1202" s="9"/>
      <c r="V1202" s="9" t="s">
        <v>271</v>
      </c>
      <c r="W1202" s="9"/>
      <c r="X1202" s="9"/>
      <c r="Y1202" s="7" t="str">
        <f>VLOOKUP(B1202,'[1]01_MASTER_KODE_FASYANKES'!B$22:J$15694,8,FALSE)</f>
        <v>JAWA BARAT</v>
      </c>
      <c r="Z1202" s="6" t="str">
        <f>VLOOKUP(B1202,'[1]01_MASTER_KODE_FASYANKES'!B$22:J$15694,9,FALSE)</f>
        <v>BOGOR</v>
      </c>
      <c r="AA1202" s="6" t="str">
        <f>VLOOKUP(B1202,'[1]01_MASTER_KODE_FASYANKES'!B$22:J$15694,3,FALSE)</f>
        <v>Puskesmas</v>
      </c>
      <c r="AB1202" s="6" t="str">
        <f>VLOOKUP(B1202,'[1]01_MASTER_KODE_FASYANKES'!B$22:J$15694,2,FALSE)</f>
        <v>BOJONG NANGKA</v>
      </c>
      <c r="AC1202" s="6">
        <f>VLOOKUP(S1202,'[1]02_MASTER_KODE_SDMK'!B$3:H$2218,2,FALSE)</f>
        <v>2070101</v>
      </c>
      <c r="AD1202" s="6" t="str">
        <f>VLOOKUP(S1202,'[1]02_MASTER_KODE_SDMK'!B$3:H$2218,4,FALSE)</f>
        <v>13. Asisten Tenaga Kesehatan</v>
      </c>
      <c r="AE1202" s="6" t="str">
        <f>VLOOKUP(S1202,'[1]02_MASTER_KODE_SDMK'!B$3:H$2218,5,FALSE)</f>
        <v>05. Kesehatan Lingkungan</v>
      </c>
      <c r="AF1202" s="6" t="str">
        <f>VLOOKUP(S1202,'[1]02_MASTER_KODE_SDMK'!B$3:H$2218,3,FALSE)</f>
        <v>Kesehatan Lingkungan (Asisten)</v>
      </c>
      <c r="AG1202" s="6" t="str">
        <f>VLOOKUP(S1202,'[1]02_MASTER_KODE_SDMK'!B$3:H$2218,7,FALSE)</f>
        <v>PNS</v>
      </c>
      <c r="AH1202" s="6" t="str">
        <f>IF(G1202="L","Laki-Laki",IF(G1202="P","Perempuan","TIDAK VALID"))</f>
        <v>Perempuan</v>
      </c>
      <c r="AI1202" s="6" t="e">
        <f>VLOOKUP(X1202,'[1]06_MASTER_KODE_KAMPUS'!B$3:C$4825,2,FALSE)</f>
        <v>#N/A</v>
      </c>
      <c r="AJ1202" s="6" t="str">
        <f>VLOOKUP(V1202,'[1]03_MASTER_KODE_PRODI'!B$3:E$404,3,FALSE)</f>
        <v>D-1</v>
      </c>
      <c r="AK1202" s="6" t="str">
        <f>VLOOKUP(V1202,'[1]03_MASTER_KODE_PRODI'!B$3:E$404,4,FALSE)</f>
        <v>Sekolah Pembantu Penilik Hygiene</v>
      </c>
      <c r="AM1202" s="9"/>
    </row>
    <row r="1203" spans="1:39" ht="18" customHeight="1" thickBot="1" x14ac:dyDescent="0.3">
      <c r="A1203">
        <v>1200</v>
      </c>
      <c r="B1203" s="292" t="s">
        <v>1405</v>
      </c>
      <c r="C1203" s="319" t="s">
        <v>1439</v>
      </c>
      <c r="D1203" s="19">
        <v>480152667</v>
      </c>
      <c r="E1203" s="142" t="s">
        <v>1438</v>
      </c>
      <c r="F1203" s="19" t="s">
        <v>1437</v>
      </c>
      <c r="G1203" s="19" t="s">
        <v>7</v>
      </c>
      <c r="H1203" s="142" t="s">
        <v>171</v>
      </c>
      <c r="I1203" s="235" t="s">
        <v>57</v>
      </c>
      <c r="J1203" s="236" t="s">
        <v>37</v>
      </c>
      <c r="K1203" s="19" t="s">
        <v>3</v>
      </c>
      <c r="L1203" s="140">
        <v>28697</v>
      </c>
      <c r="M1203" s="19"/>
      <c r="N1203" s="291"/>
      <c r="O1203" s="19"/>
      <c r="P1203" s="129" t="s">
        <v>16</v>
      </c>
      <c r="Q1203" s="129" t="s">
        <v>16</v>
      </c>
      <c r="R1203" s="13">
        <v>121</v>
      </c>
      <c r="S1203" s="213">
        <v>11011</v>
      </c>
      <c r="T1203" s="9"/>
      <c r="U1203" s="9"/>
      <c r="V1203" s="214">
        <v>11201</v>
      </c>
      <c r="W1203" s="9">
        <v>2003</v>
      </c>
      <c r="X1203" s="9"/>
      <c r="Y1203" s="7" t="str">
        <f>VLOOKUP(B1203,'[1]01_MASTER_KODE_FASYANKES'!B$22:J$15694,8,FALSE)</f>
        <v>JAWA BARAT</v>
      </c>
      <c r="Z1203" s="6" t="str">
        <f>VLOOKUP(B1203,'[1]01_MASTER_KODE_FASYANKES'!B$22:J$15694,9,FALSE)</f>
        <v>BOGOR</v>
      </c>
      <c r="AA1203" s="6" t="str">
        <f>VLOOKUP(B1203,'[1]01_MASTER_KODE_FASYANKES'!B$22:J$15694,3,FALSE)</f>
        <v>Puskesmas</v>
      </c>
      <c r="AB1203" s="6" t="str">
        <f>VLOOKUP(B1203,'[1]01_MASTER_KODE_FASYANKES'!B$22:J$15694,2,FALSE)</f>
        <v>CIANGSANA</v>
      </c>
      <c r="AC1203" s="6">
        <f>VLOOKUP(S1203,'[1]02_MASTER_KODE_SDMK'!B$3:H$2218,2,FALSE)</f>
        <v>1010101</v>
      </c>
      <c r="AD1203" s="6" t="str">
        <f>VLOOKUP(S1203,'[1]02_MASTER_KODE_SDMK'!B$3:H$2218,4,FALSE)</f>
        <v>01. Medis</v>
      </c>
      <c r="AE1203" s="6" t="str">
        <f>VLOOKUP(S1203,'[1]02_MASTER_KODE_SDMK'!B$3:H$2218,5,FALSE)</f>
        <v>01. Dokter</v>
      </c>
      <c r="AF1203" s="6" t="str">
        <f>VLOOKUP(S1203,'[1]02_MASTER_KODE_SDMK'!B$3:H$2218,3,FALSE)</f>
        <v>Dokter Umum</v>
      </c>
      <c r="AG1203" s="6" t="str">
        <f>VLOOKUP(S1203,'[1]02_MASTER_KODE_SDMK'!B$3:H$2218,7,FALSE)</f>
        <v>PNS</v>
      </c>
      <c r="AH1203" s="6" t="str">
        <f>IF(G1203="L","Laki-Laki",IF(G1203="P","Perempuan","TIDAK VALID"))</f>
        <v>Perempuan</v>
      </c>
      <c r="AI1203" s="6" t="e">
        <f>VLOOKUP(X1203,'[1]06_MASTER_KODE_KAMPUS'!B$3:C$4825,2,FALSE)</f>
        <v>#N/A</v>
      </c>
      <c r="AJ1203" s="6" t="str">
        <f>VLOOKUP(V1203,'[1]03_MASTER_KODE_PRODI'!B$3:E$404,3,FALSE)</f>
        <v>S-1</v>
      </c>
      <c r="AK1203" s="6" t="str">
        <f>VLOOKUP(V1203,'[1]03_MASTER_KODE_PRODI'!B$3:E$404,4,FALSE)</f>
        <v>Ilmu Kedokteran</v>
      </c>
      <c r="AM1203" s="9" t="s">
        <v>1436</v>
      </c>
    </row>
    <row r="1204" spans="1:39" x14ac:dyDescent="0.25">
      <c r="A1204">
        <v>1201</v>
      </c>
      <c r="B1204" s="292" t="s">
        <v>1405</v>
      </c>
      <c r="C1204" s="281"/>
      <c r="D1204" s="318">
        <v>140367690</v>
      </c>
      <c r="E1204" s="318" t="s">
        <v>1435</v>
      </c>
      <c r="F1204" s="281" t="s">
        <v>1434</v>
      </c>
      <c r="G1204" s="19" t="s">
        <v>7</v>
      </c>
      <c r="H1204" s="318" t="s">
        <v>15</v>
      </c>
      <c r="I1204" s="281" t="s">
        <v>99</v>
      </c>
      <c r="J1204" s="146" t="s">
        <v>48</v>
      </c>
      <c r="K1204" s="19" t="s">
        <v>83</v>
      </c>
      <c r="L1204" s="317">
        <v>24711</v>
      </c>
      <c r="M1204" s="19"/>
      <c r="N1204" s="291"/>
      <c r="O1204" s="19"/>
      <c r="P1204" s="129" t="s">
        <v>16</v>
      </c>
      <c r="Q1204" s="129" t="s">
        <v>16</v>
      </c>
      <c r="R1204" s="13">
        <v>121</v>
      </c>
      <c r="S1204" s="213">
        <v>11011</v>
      </c>
      <c r="T1204" s="9"/>
      <c r="U1204" s="9"/>
      <c r="V1204" s="214">
        <v>11201</v>
      </c>
      <c r="W1204" s="9">
        <v>2001</v>
      </c>
      <c r="X1204" s="219" t="s">
        <v>1355</v>
      </c>
      <c r="Y1204" s="7" t="str">
        <f>VLOOKUP(B1204,'[1]01_MASTER_KODE_FASYANKES'!B$22:J$15694,8,FALSE)</f>
        <v>JAWA BARAT</v>
      </c>
      <c r="Z1204" s="6" t="str">
        <f>VLOOKUP(B1204,'[1]01_MASTER_KODE_FASYANKES'!B$22:J$15694,9,FALSE)</f>
        <v>BOGOR</v>
      </c>
      <c r="AA1204" s="6" t="str">
        <f>VLOOKUP(B1204,'[1]01_MASTER_KODE_FASYANKES'!B$22:J$15694,3,FALSE)</f>
        <v>Puskesmas</v>
      </c>
      <c r="AB1204" s="6" t="str">
        <f>VLOOKUP(B1204,'[1]01_MASTER_KODE_FASYANKES'!B$22:J$15694,2,FALSE)</f>
        <v>CIANGSANA</v>
      </c>
      <c r="AC1204" s="6">
        <f>VLOOKUP(S1204,'[1]02_MASTER_KODE_SDMK'!B$3:H$2218,2,FALSE)</f>
        <v>1010101</v>
      </c>
      <c r="AD1204" s="6" t="str">
        <f>VLOOKUP(S1204,'[1]02_MASTER_KODE_SDMK'!B$3:H$2218,4,FALSE)</f>
        <v>01. Medis</v>
      </c>
      <c r="AE1204" s="6" t="str">
        <f>VLOOKUP(S1204,'[1]02_MASTER_KODE_SDMK'!B$3:H$2218,5,FALSE)</f>
        <v>01. Dokter</v>
      </c>
      <c r="AF1204" s="6" t="str">
        <f>VLOOKUP(S1204,'[1]02_MASTER_KODE_SDMK'!B$3:H$2218,3,FALSE)</f>
        <v>Dokter Umum</v>
      </c>
      <c r="AG1204" s="6" t="str">
        <f>VLOOKUP(S1204,'[1]02_MASTER_KODE_SDMK'!B$3:H$2218,7,FALSE)</f>
        <v>PNS</v>
      </c>
      <c r="AH1204" s="6" t="str">
        <f>IF(G1204="L","Laki-Laki",IF(G1204="P","Perempuan","TIDAK VALID"))</f>
        <v>Perempuan</v>
      </c>
      <c r="AI1204" s="6" t="str">
        <f>VLOOKUP(X1204,'[1]06_MASTER_KODE_KAMPUS'!B$3:C$4825,2,FALSE)</f>
        <v>Universitas Hasanuddin</v>
      </c>
      <c r="AJ1204" s="6" t="str">
        <f>VLOOKUP(V1204,'[1]03_MASTER_KODE_PRODI'!B$3:E$404,3,FALSE)</f>
        <v>S-1</v>
      </c>
      <c r="AK1204" s="6" t="str">
        <f>VLOOKUP(V1204,'[1]03_MASTER_KODE_PRODI'!B$3:E$404,4,FALSE)</f>
        <v>Ilmu Kedokteran</v>
      </c>
      <c r="AM1204" s="9" t="s">
        <v>1354</v>
      </c>
    </row>
    <row r="1205" spans="1:39" x14ac:dyDescent="0.25">
      <c r="A1205">
        <v>1202</v>
      </c>
      <c r="B1205" s="292" t="s">
        <v>1405</v>
      </c>
      <c r="C1205" s="129"/>
      <c r="D1205" s="129">
        <v>480183395</v>
      </c>
      <c r="E1205" s="130" t="s">
        <v>1433</v>
      </c>
      <c r="F1205" s="129" t="s">
        <v>1432</v>
      </c>
      <c r="G1205" s="19" t="s">
        <v>7</v>
      </c>
      <c r="H1205" s="142" t="s">
        <v>54</v>
      </c>
      <c r="I1205" s="129" t="s">
        <v>57</v>
      </c>
      <c r="J1205" s="146" t="s">
        <v>4</v>
      </c>
      <c r="K1205" s="19" t="s">
        <v>76</v>
      </c>
      <c r="L1205" s="140">
        <v>28150</v>
      </c>
      <c r="M1205" s="19"/>
      <c r="N1205" s="291"/>
      <c r="O1205" s="19"/>
      <c r="P1205" s="19" t="s">
        <v>1</v>
      </c>
      <c r="Q1205" s="19" t="s">
        <v>1</v>
      </c>
      <c r="R1205" s="13">
        <v>121</v>
      </c>
      <c r="S1205" s="213">
        <v>15011</v>
      </c>
      <c r="T1205" s="9"/>
      <c r="U1205" s="9"/>
      <c r="V1205" s="110">
        <v>12201</v>
      </c>
      <c r="W1205" s="9">
        <v>2001</v>
      </c>
      <c r="X1205" s="9"/>
      <c r="Y1205" s="7" t="str">
        <f>VLOOKUP(B1205,'[1]01_MASTER_KODE_FASYANKES'!B$22:J$15694,8,FALSE)</f>
        <v>JAWA BARAT</v>
      </c>
      <c r="Z1205" s="6" t="str">
        <f>VLOOKUP(B1205,'[1]01_MASTER_KODE_FASYANKES'!B$22:J$15694,9,FALSE)</f>
        <v>BOGOR</v>
      </c>
      <c r="AA1205" s="6" t="str">
        <f>VLOOKUP(B1205,'[1]01_MASTER_KODE_FASYANKES'!B$22:J$15694,3,FALSE)</f>
        <v>Puskesmas</v>
      </c>
      <c r="AB1205" s="6" t="str">
        <f>VLOOKUP(B1205,'[1]01_MASTER_KODE_FASYANKES'!B$22:J$15694,2,FALSE)</f>
        <v>CIANGSANA</v>
      </c>
      <c r="AC1205" s="6">
        <f>VLOOKUP(S1205,'[1]02_MASTER_KODE_SDMK'!B$3:H$2218,2,FALSE)</f>
        <v>1010201</v>
      </c>
      <c r="AD1205" s="6" t="str">
        <f>VLOOKUP(S1205,'[1]02_MASTER_KODE_SDMK'!B$3:H$2218,4,FALSE)</f>
        <v>01. Medis</v>
      </c>
      <c r="AE1205" s="6" t="str">
        <f>VLOOKUP(S1205,'[1]02_MASTER_KODE_SDMK'!B$3:H$2218,5,FALSE)</f>
        <v>02. Dokter Gigi</v>
      </c>
      <c r="AF1205" s="6" t="str">
        <f>VLOOKUP(S1205,'[1]02_MASTER_KODE_SDMK'!B$3:H$2218,3,FALSE)</f>
        <v>Dokter Gigi</v>
      </c>
      <c r="AG1205" s="6" t="str">
        <f>VLOOKUP(S1205,'[1]02_MASTER_KODE_SDMK'!B$3:H$2218,7,FALSE)</f>
        <v>PNS</v>
      </c>
      <c r="AH1205" s="6" t="str">
        <f>IF(G1205="L","Laki-Laki",IF(G1205="P","Perempuan","TIDAK VALID"))</f>
        <v>Perempuan</v>
      </c>
      <c r="AI1205" s="6" t="e">
        <f>VLOOKUP(X1205,'[1]06_MASTER_KODE_KAMPUS'!B$3:C$4825,2,FALSE)</f>
        <v>#N/A</v>
      </c>
      <c r="AJ1205" s="6" t="str">
        <f>VLOOKUP(V1205,'[1]03_MASTER_KODE_PRODI'!B$3:E$404,3,FALSE)</f>
        <v>S-1</v>
      </c>
      <c r="AK1205" s="6" t="str">
        <f>VLOOKUP(V1205,'[1]03_MASTER_KODE_PRODI'!B$3:E$404,4,FALSE)</f>
        <v>Ilmu Kedokteran Gigi</v>
      </c>
      <c r="AM1205" s="9" t="s">
        <v>890</v>
      </c>
    </row>
    <row r="1206" spans="1:39" x14ac:dyDescent="0.25">
      <c r="A1206">
        <v>1203</v>
      </c>
      <c r="B1206" s="292" t="s">
        <v>1405</v>
      </c>
      <c r="C1206" s="19"/>
      <c r="D1206" s="19">
        <v>140276310</v>
      </c>
      <c r="E1206" s="142" t="s">
        <v>1431</v>
      </c>
      <c r="F1206" s="19" t="s">
        <v>1430</v>
      </c>
      <c r="G1206" s="19" t="s">
        <v>7</v>
      </c>
      <c r="H1206" s="142" t="s">
        <v>38</v>
      </c>
      <c r="I1206" s="19" t="s">
        <v>209</v>
      </c>
      <c r="J1206" s="141" t="s">
        <v>43</v>
      </c>
      <c r="K1206" s="19" t="s">
        <v>3</v>
      </c>
      <c r="L1206" s="140">
        <v>26311</v>
      </c>
      <c r="M1206" s="19"/>
      <c r="N1206" s="291"/>
      <c r="O1206" s="19"/>
      <c r="P1206" s="19" t="s">
        <v>348</v>
      </c>
      <c r="Q1206" s="19" t="s">
        <v>60</v>
      </c>
      <c r="R1206" s="13">
        <v>121</v>
      </c>
      <c r="S1206" s="100">
        <v>22011</v>
      </c>
      <c r="T1206" s="9"/>
      <c r="U1206" s="9"/>
      <c r="V1206" s="110">
        <v>15401</v>
      </c>
      <c r="W1206" s="9">
        <v>2003</v>
      </c>
      <c r="X1206" s="9"/>
      <c r="Y1206" s="7" t="str">
        <f>VLOOKUP(B1206,'[1]01_MASTER_KODE_FASYANKES'!B$22:J$15694,8,FALSE)</f>
        <v>JAWA BARAT</v>
      </c>
      <c r="Z1206" s="6" t="str">
        <f>VLOOKUP(B1206,'[1]01_MASTER_KODE_FASYANKES'!B$22:J$15694,9,FALSE)</f>
        <v>BOGOR</v>
      </c>
      <c r="AA1206" s="6" t="str">
        <f>VLOOKUP(B1206,'[1]01_MASTER_KODE_FASYANKES'!B$22:J$15694,3,FALSE)</f>
        <v>Puskesmas</v>
      </c>
      <c r="AB1206" s="6" t="str">
        <f>VLOOKUP(B1206,'[1]01_MASTER_KODE_FASYANKES'!B$22:J$15694,2,FALSE)</f>
        <v>CIANGSANA</v>
      </c>
      <c r="AC1206" s="6">
        <f>VLOOKUP(S1206,'[1]02_MASTER_KODE_SDMK'!B$3:H$2218,2,FALSE)</f>
        <v>1040101</v>
      </c>
      <c r="AD1206" s="6" t="str">
        <f>VLOOKUP(S1206,'[1]02_MASTER_KODE_SDMK'!B$3:H$2218,4,FALSE)</f>
        <v>04. Kebidanan</v>
      </c>
      <c r="AE1206" s="6" t="str">
        <f>VLOOKUP(S1206,'[1]02_MASTER_KODE_SDMK'!B$3:H$2218,5,FALSE)</f>
        <v>01. Bidan</v>
      </c>
      <c r="AF1206" s="6" t="str">
        <f>VLOOKUP(S1206,'[1]02_MASTER_KODE_SDMK'!B$3:H$2218,3,FALSE)</f>
        <v>Bidan</v>
      </c>
      <c r="AG1206" s="6" t="str">
        <f>VLOOKUP(S1206,'[1]02_MASTER_KODE_SDMK'!B$3:H$2218,7,FALSE)</f>
        <v>PNS</v>
      </c>
      <c r="AH1206" s="6" t="str">
        <f>IF(G1206="L","Laki-Laki",IF(G1206="P","Perempuan","TIDAK VALID"))</f>
        <v>Perempuan</v>
      </c>
      <c r="AI1206" s="6" t="e">
        <f>VLOOKUP(X1206,'[1]06_MASTER_KODE_KAMPUS'!B$3:C$4825,2,FALSE)</f>
        <v>#N/A</v>
      </c>
      <c r="AJ1206" s="6" t="str">
        <f>VLOOKUP(V1206,'[1]03_MASTER_KODE_PRODI'!B$3:E$404,3,FALSE)</f>
        <v>D-3</v>
      </c>
      <c r="AK1206" s="6" t="str">
        <f>VLOOKUP(V1206,'[1]03_MASTER_KODE_PRODI'!B$3:E$404,4,FALSE)</f>
        <v>Kebidanan</v>
      </c>
      <c r="AM1206" s="9"/>
    </row>
    <row r="1207" spans="1:39" x14ac:dyDescent="0.25">
      <c r="A1207">
        <v>1204</v>
      </c>
      <c r="B1207" s="292" t="s">
        <v>1405</v>
      </c>
      <c r="C1207" s="19"/>
      <c r="D1207" s="19">
        <v>140277223</v>
      </c>
      <c r="E1207" s="142" t="s">
        <v>1429</v>
      </c>
      <c r="F1207" s="19" t="s">
        <v>1428</v>
      </c>
      <c r="G1207" s="19" t="s">
        <v>7</v>
      </c>
      <c r="H1207" s="142" t="s">
        <v>38</v>
      </c>
      <c r="I1207" s="19" t="s">
        <v>5</v>
      </c>
      <c r="J1207" s="141" t="s">
        <v>37</v>
      </c>
      <c r="K1207" s="19" t="s">
        <v>579</v>
      </c>
      <c r="L1207" s="140">
        <v>26705</v>
      </c>
      <c r="M1207" s="19"/>
      <c r="N1207" s="291"/>
      <c r="O1207" s="19"/>
      <c r="P1207" s="19" t="s">
        <v>334</v>
      </c>
      <c r="Q1207" s="19" t="s">
        <v>60</v>
      </c>
      <c r="R1207" s="13">
        <v>121</v>
      </c>
      <c r="S1207" s="100">
        <v>22011</v>
      </c>
      <c r="T1207" s="9"/>
      <c r="U1207" s="9"/>
      <c r="V1207" s="110">
        <v>15401</v>
      </c>
      <c r="W1207" s="9">
        <v>1992</v>
      </c>
      <c r="X1207" s="9"/>
      <c r="Y1207" s="7" t="str">
        <f>VLOOKUP(B1207,'[1]01_MASTER_KODE_FASYANKES'!B$22:J$15694,8,FALSE)</f>
        <v>JAWA BARAT</v>
      </c>
      <c r="Z1207" s="6" t="str">
        <f>VLOOKUP(B1207,'[1]01_MASTER_KODE_FASYANKES'!B$22:J$15694,9,FALSE)</f>
        <v>BOGOR</v>
      </c>
      <c r="AA1207" s="6" t="str">
        <f>VLOOKUP(B1207,'[1]01_MASTER_KODE_FASYANKES'!B$22:J$15694,3,FALSE)</f>
        <v>Puskesmas</v>
      </c>
      <c r="AB1207" s="6" t="str">
        <f>VLOOKUP(B1207,'[1]01_MASTER_KODE_FASYANKES'!B$22:J$15694,2,FALSE)</f>
        <v>CIANGSANA</v>
      </c>
      <c r="AC1207" s="6">
        <f>VLOOKUP(S1207,'[1]02_MASTER_KODE_SDMK'!B$3:H$2218,2,FALSE)</f>
        <v>1040101</v>
      </c>
      <c r="AD1207" s="6" t="str">
        <f>VLOOKUP(S1207,'[1]02_MASTER_KODE_SDMK'!B$3:H$2218,4,FALSE)</f>
        <v>04. Kebidanan</v>
      </c>
      <c r="AE1207" s="6" t="str">
        <f>VLOOKUP(S1207,'[1]02_MASTER_KODE_SDMK'!B$3:H$2218,5,FALSE)</f>
        <v>01. Bidan</v>
      </c>
      <c r="AF1207" s="6" t="str">
        <f>VLOOKUP(S1207,'[1]02_MASTER_KODE_SDMK'!B$3:H$2218,3,FALSE)</f>
        <v>Bidan</v>
      </c>
      <c r="AG1207" s="6" t="str">
        <f>VLOOKUP(S1207,'[1]02_MASTER_KODE_SDMK'!B$3:H$2218,7,FALSE)</f>
        <v>PNS</v>
      </c>
      <c r="AH1207" s="6" t="str">
        <f>IF(G1207="L","Laki-Laki",IF(G1207="P","Perempuan","TIDAK VALID"))</f>
        <v>Perempuan</v>
      </c>
      <c r="AI1207" s="6" t="e">
        <f>VLOOKUP(X1207,'[1]06_MASTER_KODE_KAMPUS'!B$3:C$4825,2,FALSE)</f>
        <v>#N/A</v>
      </c>
      <c r="AJ1207" s="6" t="str">
        <f>VLOOKUP(V1207,'[1]03_MASTER_KODE_PRODI'!B$3:E$404,3,FALSE)</f>
        <v>D-3</v>
      </c>
      <c r="AK1207" s="6" t="str">
        <f>VLOOKUP(V1207,'[1]03_MASTER_KODE_PRODI'!B$3:E$404,4,FALSE)</f>
        <v>Kebidanan</v>
      </c>
      <c r="AM1207" s="9"/>
    </row>
    <row r="1208" spans="1:39" x14ac:dyDescent="0.25">
      <c r="A1208">
        <v>1205</v>
      </c>
      <c r="B1208" s="292" t="s">
        <v>1405</v>
      </c>
      <c r="C1208" s="145"/>
      <c r="D1208" s="145">
        <v>480182556</v>
      </c>
      <c r="E1208" s="294" t="s">
        <v>1427</v>
      </c>
      <c r="F1208" s="145" t="s">
        <v>1426</v>
      </c>
      <c r="G1208" s="19" t="s">
        <v>7</v>
      </c>
      <c r="H1208" s="294" t="s">
        <v>54</v>
      </c>
      <c r="I1208" s="145" t="s">
        <v>124</v>
      </c>
      <c r="J1208" s="146" t="s">
        <v>37</v>
      </c>
      <c r="K1208" s="19" t="s">
        <v>517</v>
      </c>
      <c r="L1208" s="140">
        <v>28500</v>
      </c>
      <c r="M1208" s="19"/>
      <c r="N1208" s="291"/>
      <c r="O1208" s="19"/>
      <c r="P1208" s="145" t="s">
        <v>61</v>
      </c>
      <c r="Q1208" s="19" t="s">
        <v>1134</v>
      </c>
      <c r="R1208" s="13">
        <v>121</v>
      </c>
      <c r="S1208" s="13">
        <v>22991</v>
      </c>
      <c r="T1208" s="9"/>
      <c r="U1208" s="9"/>
      <c r="V1208" s="110" t="s">
        <v>305</v>
      </c>
      <c r="W1208" s="9"/>
      <c r="X1208" s="9"/>
      <c r="Y1208" s="7" t="str">
        <f>VLOOKUP(B1208,'[1]01_MASTER_KODE_FASYANKES'!B$22:J$15694,8,FALSE)</f>
        <v>JAWA BARAT</v>
      </c>
      <c r="Z1208" s="6" t="str">
        <f>VLOOKUP(B1208,'[1]01_MASTER_KODE_FASYANKES'!B$22:J$15694,9,FALSE)</f>
        <v>BOGOR</v>
      </c>
      <c r="AA1208" s="6" t="str">
        <f>VLOOKUP(B1208,'[1]01_MASTER_KODE_FASYANKES'!B$22:J$15694,3,FALSE)</f>
        <v>Puskesmas</v>
      </c>
      <c r="AB1208" s="6" t="str">
        <f>VLOOKUP(B1208,'[1]01_MASTER_KODE_FASYANKES'!B$22:J$15694,2,FALSE)</f>
        <v>CIANGSANA</v>
      </c>
      <c r="AC1208" s="6">
        <f>VLOOKUP(S1208,'[1]02_MASTER_KODE_SDMK'!B$3:H$2218,2,FALSE)</f>
        <v>2040101</v>
      </c>
      <c r="AD1208" s="6" t="str">
        <f>VLOOKUP(S1208,'[1]02_MASTER_KODE_SDMK'!B$3:H$2218,4,FALSE)</f>
        <v>13. Asisten Tenaga Kesehatan</v>
      </c>
      <c r="AE1208" s="6" t="str">
        <f>VLOOKUP(S1208,'[1]02_MASTER_KODE_SDMK'!B$3:H$2218,5,FALSE)</f>
        <v>02. Kebidanan</v>
      </c>
      <c r="AF1208" s="6" t="str">
        <f>VLOOKUP(S1208,'[1]02_MASTER_KODE_SDMK'!B$3:H$2218,3,FALSE)</f>
        <v>Bidan (Asisten)</v>
      </c>
      <c r="AG1208" s="6" t="str">
        <f>VLOOKUP(S1208,'[1]02_MASTER_KODE_SDMK'!B$3:H$2218,7,FALSE)</f>
        <v>PNS</v>
      </c>
      <c r="AH1208" s="6" t="str">
        <f>IF(G1208="L","Laki-Laki",IF(G1208="P","Perempuan","TIDAK VALID"))</f>
        <v>Perempuan</v>
      </c>
      <c r="AI1208" s="6" t="e">
        <f>VLOOKUP(X1208,'[1]06_MASTER_KODE_KAMPUS'!B$3:C$4825,2,FALSE)</f>
        <v>#N/A</v>
      </c>
      <c r="AJ1208" s="6" t="str">
        <f>VLOOKUP(V1208,'[1]03_MASTER_KODE_PRODI'!B$3:E$404,3,FALSE)</f>
        <v>D-1</v>
      </c>
      <c r="AK1208" s="6" t="str">
        <f>VLOOKUP(V1208,'[1]03_MASTER_KODE_PRODI'!B$3:E$404,4,FALSE)</f>
        <v>Kebidanan</v>
      </c>
      <c r="AM1208" s="9"/>
    </row>
    <row r="1209" spans="1:39" x14ac:dyDescent="0.25">
      <c r="A1209">
        <v>1206</v>
      </c>
      <c r="B1209" s="292" t="s">
        <v>1405</v>
      </c>
      <c r="C1209" s="19"/>
      <c r="D1209" s="19">
        <v>480123330</v>
      </c>
      <c r="E1209" s="142" t="s">
        <v>1425</v>
      </c>
      <c r="F1209" s="19" t="s">
        <v>1424</v>
      </c>
      <c r="G1209" s="19" t="s">
        <v>7</v>
      </c>
      <c r="H1209" s="142" t="s">
        <v>15</v>
      </c>
      <c r="I1209" s="19" t="s">
        <v>209</v>
      </c>
      <c r="J1209" s="141" t="s">
        <v>63</v>
      </c>
      <c r="K1209" s="19" t="s">
        <v>32</v>
      </c>
      <c r="L1209" s="140">
        <v>28374</v>
      </c>
      <c r="M1209" s="19"/>
      <c r="N1209" s="291"/>
      <c r="O1209" s="19"/>
      <c r="P1209" s="19" t="s">
        <v>334</v>
      </c>
      <c r="Q1209" s="19" t="s">
        <v>806</v>
      </c>
      <c r="R1209" s="13">
        <v>121</v>
      </c>
      <c r="S1209" s="100">
        <v>22011</v>
      </c>
      <c r="T1209" s="9"/>
      <c r="U1209" s="9"/>
      <c r="V1209" s="110">
        <v>15301</v>
      </c>
      <c r="W1209" s="9">
        <v>2013</v>
      </c>
      <c r="X1209" s="9"/>
      <c r="Y1209" s="7" t="str">
        <f>VLOOKUP(B1209,'[1]01_MASTER_KODE_FASYANKES'!B$22:J$15694,8,FALSE)</f>
        <v>JAWA BARAT</v>
      </c>
      <c r="Z1209" s="6" t="str">
        <f>VLOOKUP(B1209,'[1]01_MASTER_KODE_FASYANKES'!B$22:J$15694,9,FALSE)</f>
        <v>BOGOR</v>
      </c>
      <c r="AA1209" s="6" t="str">
        <f>VLOOKUP(B1209,'[1]01_MASTER_KODE_FASYANKES'!B$22:J$15694,3,FALSE)</f>
        <v>Puskesmas</v>
      </c>
      <c r="AB1209" s="6" t="str">
        <f>VLOOKUP(B1209,'[1]01_MASTER_KODE_FASYANKES'!B$22:J$15694,2,FALSE)</f>
        <v>CIANGSANA</v>
      </c>
      <c r="AC1209" s="6">
        <f>VLOOKUP(S1209,'[1]02_MASTER_KODE_SDMK'!B$3:H$2218,2,FALSE)</f>
        <v>1040101</v>
      </c>
      <c r="AD1209" s="6" t="str">
        <f>VLOOKUP(S1209,'[1]02_MASTER_KODE_SDMK'!B$3:H$2218,4,FALSE)</f>
        <v>04. Kebidanan</v>
      </c>
      <c r="AE1209" s="6" t="str">
        <f>VLOOKUP(S1209,'[1]02_MASTER_KODE_SDMK'!B$3:H$2218,5,FALSE)</f>
        <v>01. Bidan</v>
      </c>
      <c r="AF1209" s="6" t="str">
        <f>VLOOKUP(S1209,'[1]02_MASTER_KODE_SDMK'!B$3:H$2218,3,FALSE)</f>
        <v>Bidan</v>
      </c>
      <c r="AG1209" s="6" t="str">
        <f>VLOOKUP(S1209,'[1]02_MASTER_KODE_SDMK'!B$3:H$2218,7,FALSE)</f>
        <v>PNS</v>
      </c>
      <c r="AH1209" s="6" t="str">
        <f>IF(G1209="L","Laki-Laki",IF(G1209="P","Perempuan","TIDAK VALID"))</f>
        <v>Perempuan</v>
      </c>
      <c r="AI1209" s="6" t="e">
        <f>VLOOKUP(X1209,'[1]06_MASTER_KODE_KAMPUS'!B$3:C$4825,2,FALSE)</f>
        <v>#N/A</v>
      </c>
      <c r="AJ1209" s="6" t="str">
        <f>VLOOKUP(V1209,'[1]03_MASTER_KODE_PRODI'!B$3:E$404,3,FALSE)</f>
        <v>D-4</v>
      </c>
      <c r="AK1209" s="6" t="str">
        <f>VLOOKUP(V1209,'[1]03_MASTER_KODE_PRODI'!B$3:E$404,4,FALSE)</f>
        <v>Bidan Pendidik</v>
      </c>
      <c r="AM1209" s="9"/>
    </row>
    <row r="1210" spans="1:39" x14ac:dyDescent="0.25">
      <c r="A1210">
        <v>1207</v>
      </c>
      <c r="B1210" s="292" t="s">
        <v>1405</v>
      </c>
      <c r="C1210" s="19"/>
      <c r="D1210" s="19">
        <v>480126781</v>
      </c>
      <c r="E1210" s="142" t="s">
        <v>1423</v>
      </c>
      <c r="F1210" s="19" t="s">
        <v>1422</v>
      </c>
      <c r="G1210" s="19" t="s">
        <v>23</v>
      </c>
      <c r="H1210" s="142" t="s">
        <v>80</v>
      </c>
      <c r="I1210" s="19" t="s">
        <v>209</v>
      </c>
      <c r="J1210" s="141" t="s">
        <v>4</v>
      </c>
      <c r="K1210" s="265" t="s">
        <v>444</v>
      </c>
      <c r="L1210" s="140">
        <v>27684</v>
      </c>
      <c r="M1210" s="19"/>
      <c r="N1210" s="291"/>
      <c r="O1210" s="19"/>
      <c r="P1210" s="19" t="s">
        <v>1421</v>
      </c>
      <c r="Q1210" s="19" t="s">
        <v>875</v>
      </c>
      <c r="R1210" s="13">
        <v>121</v>
      </c>
      <c r="S1210" s="100">
        <v>42011</v>
      </c>
      <c r="T1210" s="9"/>
      <c r="U1210" s="9"/>
      <c r="V1210" s="110">
        <v>13451</v>
      </c>
      <c r="W1210" s="9">
        <v>1998</v>
      </c>
      <c r="X1210" s="9"/>
      <c r="Y1210" s="7" t="str">
        <f>VLOOKUP(B1210,'[1]01_MASTER_KODE_FASYANKES'!B$22:J$15694,8,FALSE)</f>
        <v>JAWA BARAT</v>
      </c>
      <c r="Z1210" s="6" t="str">
        <f>VLOOKUP(B1210,'[1]01_MASTER_KODE_FASYANKES'!B$22:J$15694,9,FALSE)</f>
        <v>BOGOR</v>
      </c>
      <c r="AA1210" s="6" t="str">
        <f>VLOOKUP(B1210,'[1]01_MASTER_KODE_FASYANKES'!B$22:J$15694,3,FALSE)</f>
        <v>Puskesmas</v>
      </c>
      <c r="AB1210" s="6" t="str">
        <f>VLOOKUP(B1210,'[1]01_MASTER_KODE_FASYANKES'!B$22:J$15694,2,FALSE)</f>
        <v>CIANGSANA</v>
      </c>
      <c r="AC1210" s="6">
        <f>VLOOKUP(S1210,'[1]02_MASTER_KODE_SDMK'!B$3:H$2218,2,FALSE)</f>
        <v>1070101</v>
      </c>
      <c r="AD1210" s="6" t="str">
        <f>VLOOKUP(S1210,'[1]02_MASTER_KODE_SDMK'!B$3:H$2218,4,FALSE)</f>
        <v>07. Kesehatan Lingkungan</v>
      </c>
      <c r="AE1210" s="6" t="str">
        <f>VLOOKUP(S1210,'[1]02_MASTER_KODE_SDMK'!B$3:H$2218,5,FALSE)</f>
        <v>01. Sanitasi Lingkungan</v>
      </c>
      <c r="AF1210" s="6" t="str">
        <f>VLOOKUP(S1210,'[1]02_MASTER_KODE_SDMK'!B$3:H$2218,3,FALSE)</f>
        <v>Sanitasi Lingkungan</v>
      </c>
      <c r="AG1210" s="6" t="str">
        <f>VLOOKUP(S1210,'[1]02_MASTER_KODE_SDMK'!B$3:H$2218,7,FALSE)</f>
        <v>PNS</v>
      </c>
      <c r="AH1210" s="6" t="str">
        <f>IF(G1210="L","Laki-Laki",IF(G1210="P","Perempuan","TIDAK VALID"))</f>
        <v>Laki-Laki</v>
      </c>
      <c r="AI1210" s="6" t="e">
        <f>VLOOKUP(X1210,'[1]06_MASTER_KODE_KAMPUS'!B$3:C$4825,2,FALSE)</f>
        <v>#N/A</v>
      </c>
      <c r="AJ1210" s="6" t="str">
        <f>VLOOKUP(V1210,'[1]03_MASTER_KODE_PRODI'!B$3:E$404,3,FALSE)</f>
        <v>D-3</v>
      </c>
      <c r="AK1210" s="6" t="str">
        <f>VLOOKUP(V1210,'[1]03_MASTER_KODE_PRODI'!B$3:E$404,4,FALSE)</f>
        <v>Kesehatan Lingkungan</v>
      </c>
      <c r="AM1210" s="9"/>
    </row>
    <row r="1211" spans="1:39" x14ac:dyDescent="0.25">
      <c r="A1211">
        <v>1208</v>
      </c>
      <c r="B1211" s="292" t="s">
        <v>1405</v>
      </c>
      <c r="C1211" s="19"/>
      <c r="D1211" s="19">
        <v>140321148</v>
      </c>
      <c r="E1211" s="142" t="s">
        <v>1420</v>
      </c>
      <c r="F1211" s="19" t="s">
        <v>1419</v>
      </c>
      <c r="G1211" s="19" t="s">
        <v>7</v>
      </c>
      <c r="H1211" s="142" t="s">
        <v>280</v>
      </c>
      <c r="I1211" s="19" t="s">
        <v>209</v>
      </c>
      <c r="J1211" s="141" t="s">
        <v>37</v>
      </c>
      <c r="K1211" s="19" t="s">
        <v>1268</v>
      </c>
      <c r="L1211" s="140">
        <v>27342</v>
      </c>
      <c r="M1211" s="19"/>
      <c r="N1211" s="291"/>
      <c r="O1211" s="19"/>
      <c r="P1211" s="19" t="s">
        <v>378</v>
      </c>
      <c r="Q1211" s="19" t="s">
        <v>846</v>
      </c>
      <c r="R1211" s="13">
        <v>121</v>
      </c>
      <c r="S1211" s="100">
        <v>51011</v>
      </c>
      <c r="T1211" s="9"/>
      <c r="U1211" s="9"/>
      <c r="V1211" s="110">
        <v>13411</v>
      </c>
      <c r="W1211" s="9">
        <v>2001</v>
      </c>
      <c r="X1211" s="9"/>
      <c r="Y1211" s="7" t="str">
        <f>VLOOKUP(B1211,'[1]01_MASTER_KODE_FASYANKES'!B$22:J$15694,8,FALSE)</f>
        <v>JAWA BARAT</v>
      </c>
      <c r="Z1211" s="6" t="str">
        <f>VLOOKUP(B1211,'[1]01_MASTER_KODE_FASYANKES'!B$22:J$15694,9,FALSE)</f>
        <v>BOGOR</v>
      </c>
      <c r="AA1211" s="6" t="str">
        <f>VLOOKUP(B1211,'[1]01_MASTER_KODE_FASYANKES'!B$22:J$15694,3,FALSE)</f>
        <v>Puskesmas</v>
      </c>
      <c r="AB1211" s="6" t="str">
        <f>VLOOKUP(B1211,'[1]01_MASTER_KODE_FASYANKES'!B$22:J$15694,2,FALSE)</f>
        <v>CIANGSANA</v>
      </c>
      <c r="AC1211" s="6">
        <f>VLOOKUP(S1211,'[1]02_MASTER_KODE_SDMK'!B$3:H$2218,2,FALSE)</f>
        <v>1080101</v>
      </c>
      <c r="AD1211" s="6" t="str">
        <f>VLOOKUP(S1211,'[1]02_MASTER_KODE_SDMK'!B$3:H$2218,4,FALSE)</f>
        <v>08. Gizi</v>
      </c>
      <c r="AE1211" s="6" t="str">
        <f>VLOOKUP(S1211,'[1]02_MASTER_KODE_SDMK'!B$3:H$2218,5,FALSE)</f>
        <v>01. Nutrisionis</v>
      </c>
      <c r="AF1211" s="6" t="str">
        <f>VLOOKUP(S1211,'[1]02_MASTER_KODE_SDMK'!B$3:H$2218,3,FALSE)</f>
        <v>Nutrisionis</v>
      </c>
      <c r="AG1211" s="6" t="str">
        <f>VLOOKUP(S1211,'[1]02_MASTER_KODE_SDMK'!B$3:H$2218,7,FALSE)</f>
        <v>PNS</v>
      </c>
      <c r="AH1211" s="6" t="str">
        <f>IF(G1211="L","Laki-Laki",IF(G1211="P","Perempuan","TIDAK VALID"))</f>
        <v>Perempuan</v>
      </c>
      <c r="AI1211" s="6" t="e">
        <f>VLOOKUP(X1211,'[1]06_MASTER_KODE_KAMPUS'!B$3:C$4825,2,FALSE)</f>
        <v>#N/A</v>
      </c>
      <c r="AJ1211" s="6" t="str">
        <f>VLOOKUP(V1211,'[1]03_MASTER_KODE_PRODI'!B$3:E$404,3,FALSE)</f>
        <v>D-3</v>
      </c>
      <c r="AK1211" s="6" t="str">
        <f>VLOOKUP(V1211,'[1]03_MASTER_KODE_PRODI'!B$3:E$404,4,FALSE)</f>
        <v>Gizi</v>
      </c>
      <c r="AM1211" s="9"/>
    </row>
    <row r="1212" spans="1:39" x14ac:dyDescent="0.25">
      <c r="A1212">
        <v>1209</v>
      </c>
      <c r="B1212" s="292" t="s">
        <v>1405</v>
      </c>
      <c r="C1212" s="19"/>
      <c r="D1212" s="19">
        <v>140266898</v>
      </c>
      <c r="E1212" s="142" t="s">
        <v>1418</v>
      </c>
      <c r="F1212" s="19" t="s">
        <v>1417</v>
      </c>
      <c r="G1212" s="19" t="s">
        <v>7</v>
      </c>
      <c r="H1212" s="142" t="s">
        <v>44</v>
      </c>
      <c r="I1212" s="19" t="s">
        <v>57</v>
      </c>
      <c r="J1212" s="141" t="s">
        <v>4</v>
      </c>
      <c r="K1212" s="19" t="s">
        <v>32</v>
      </c>
      <c r="L1212" s="140">
        <v>25844</v>
      </c>
      <c r="M1212" s="19"/>
      <c r="N1212" s="291"/>
      <c r="O1212" s="19"/>
      <c r="P1212" s="19" t="s">
        <v>334</v>
      </c>
      <c r="Q1212" s="19" t="s">
        <v>60</v>
      </c>
      <c r="R1212" s="13">
        <v>121</v>
      </c>
      <c r="S1212" s="100">
        <v>22011</v>
      </c>
      <c r="T1212" s="9"/>
      <c r="U1212" s="9"/>
      <c r="V1212" s="110">
        <v>15401</v>
      </c>
      <c r="W1212" s="9"/>
      <c r="X1212" s="9"/>
      <c r="Y1212" s="7" t="str">
        <f>VLOOKUP(B1212,'[1]01_MASTER_KODE_FASYANKES'!B$22:J$15694,8,FALSE)</f>
        <v>JAWA BARAT</v>
      </c>
      <c r="Z1212" s="6" t="str">
        <f>VLOOKUP(B1212,'[1]01_MASTER_KODE_FASYANKES'!B$22:J$15694,9,FALSE)</f>
        <v>BOGOR</v>
      </c>
      <c r="AA1212" s="6" t="str">
        <f>VLOOKUP(B1212,'[1]01_MASTER_KODE_FASYANKES'!B$22:J$15694,3,FALSE)</f>
        <v>Puskesmas</v>
      </c>
      <c r="AB1212" s="6" t="str">
        <f>VLOOKUP(B1212,'[1]01_MASTER_KODE_FASYANKES'!B$22:J$15694,2,FALSE)</f>
        <v>CIANGSANA</v>
      </c>
      <c r="AC1212" s="6">
        <f>VLOOKUP(S1212,'[1]02_MASTER_KODE_SDMK'!B$3:H$2218,2,FALSE)</f>
        <v>1040101</v>
      </c>
      <c r="AD1212" s="6" t="str">
        <f>VLOOKUP(S1212,'[1]02_MASTER_KODE_SDMK'!B$3:H$2218,4,FALSE)</f>
        <v>04. Kebidanan</v>
      </c>
      <c r="AE1212" s="6" t="str">
        <f>VLOOKUP(S1212,'[1]02_MASTER_KODE_SDMK'!B$3:H$2218,5,FALSE)</f>
        <v>01. Bidan</v>
      </c>
      <c r="AF1212" s="6" t="str">
        <f>VLOOKUP(S1212,'[1]02_MASTER_KODE_SDMK'!B$3:H$2218,3,FALSE)</f>
        <v>Bidan</v>
      </c>
      <c r="AG1212" s="6" t="str">
        <f>VLOOKUP(S1212,'[1]02_MASTER_KODE_SDMK'!B$3:H$2218,7,FALSE)</f>
        <v>PNS</v>
      </c>
      <c r="AH1212" s="6" t="str">
        <f>IF(G1212="L","Laki-Laki",IF(G1212="P","Perempuan","TIDAK VALID"))</f>
        <v>Perempuan</v>
      </c>
      <c r="AI1212" s="6" t="e">
        <f>VLOOKUP(X1212,'[1]06_MASTER_KODE_KAMPUS'!B$3:C$4825,2,FALSE)</f>
        <v>#N/A</v>
      </c>
      <c r="AJ1212" s="6" t="str">
        <f>VLOOKUP(V1212,'[1]03_MASTER_KODE_PRODI'!B$3:E$404,3,FALSE)</f>
        <v>D-3</v>
      </c>
      <c r="AK1212" s="6" t="str">
        <f>VLOOKUP(V1212,'[1]03_MASTER_KODE_PRODI'!B$3:E$404,4,FALSE)</f>
        <v>Kebidanan</v>
      </c>
      <c r="AM1212" s="9"/>
    </row>
    <row r="1213" spans="1:39" x14ac:dyDescent="0.25">
      <c r="A1213">
        <v>1210</v>
      </c>
      <c r="B1213" s="292" t="s">
        <v>1405</v>
      </c>
      <c r="C1213" s="19"/>
      <c r="D1213" s="19">
        <v>140312357</v>
      </c>
      <c r="E1213" s="142" t="s">
        <v>1416</v>
      </c>
      <c r="F1213" s="19" t="s">
        <v>1415</v>
      </c>
      <c r="G1213" s="19" t="s">
        <v>23</v>
      </c>
      <c r="H1213" s="142" t="s">
        <v>275</v>
      </c>
      <c r="I1213" s="19" t="s">
        <v>209</v>
      </c>
      <c r="J1213" s="141" t="s">
        <v>653</v>
      </c>
      <c r="K1213" s="19" t="s">
        <v>642</v>
      </c>
      <c r="L1213" s="140">
        <v>26900</v>
      </c>
      <c r="M1213" s="19"/>
      <c r="N1213" s="291"/>
      <c r="O1213" s="19"/>
      <c r="P1213" s="19" t="s">
        <v>1043</v>
      </c>
      <c r="Q1213" s="19" t="s">
        <v>1414</v>
      </c>
      <c r="R1213" s="13">
        <v>121</v>
      </c>
      <c r="S1213" s="251">
        <v>21031</v>
      </c>
      <c r="T1213" s="316" t="s">
        <v>275</v>
      </c>
      <c r="U1213" s="213"/>
      <c r="V1213" s="315">
        <v>12302</v>
      </c>
      <c r="W1213" s="9">
        <v>2014</v>
      </c>
      <c r="X1213" s="9"/>
      <c r="Y1213" s="7" t="str">
        <f>VLOOKUP(B1213,'[1]01_MASTER_KODE_FASYANKES'!B$22:J$15694,8,FALSE)</f>
        <v>JAWA BARAT</v>
      </c>
      <c r="Z1213" s="6" t="str">
        <f>VLOOKUP(B1213,'[1]01_MASTER_KODE_FASYANKES'!B$22:J$15694,9,FALSE)</f>
        <v>BOGOR</v>
      </c>
      <c r="AA1213" s="6" t="str">
        <f>VLOOKUP(B1213,'[1]01_MASTER_KODE_FASYANKES'!B$22:J$15694,3,FALSE)</f>
        <v>Puskesmas</v>
      </c>
      <c r="AB1213" s="6" t="str">
        <f>VLOOKUP(B1213,'[1]01_MASTER_KODE_FASYANKES'!B$22:J$15694,2,FALSE)</f>
        <v>CIANGSANA</v>
      </c>
      <c r="AC1213" s="6">
        <f>VLOOKUP(S1213,'[1]02_MASTER_KODE_SDMK'!B$3:H$2218,2,FALSE)</f>
        <v>1100701</v>
      </c>
      <c r="AD1213" s="6" t="str">
        <f>VLOOKUP(S1213,'[1]02_MASTER_KODE_SDMK'!B$3:H$2218,4,FALSE)</f>
        <v>10. Keteknisian Medis</v>
      </c>
      <c r="AE1213" s="6" t="str">
        <f>VLOOKUP(S1213,'[1]02_MASTER_KODE_SDMK'!B$3:H$2218,5,FALSE)</f>
        <v>07. Terapis Gigi dan Mulut</v>
      </c>
      <c r="AF1213" s="6" t="str">
        <f>VLOOKUP(S1213,'[1]02_MASTER_KODE_SDMK'!B$3:H$2218,3,FALSE)</f>
        <v>Terapis Gigi dan Mulut</v>
      </c>
      <c r="AG1213" s="6" t="str">
        <f>VLOOKUP(S1213,'[1]02_MASTER_KODE_SDMK'!B$3:H$2218,7,FALSE)</f>
        <v>PNS</v>
      </c>
      <c r="AH1213" s="6" t="str">
        <f>IF(G1213="L","Laki-Laki",IF(G1213="P","Perempuan","TIDAK VALID"))</f>
        <v>Laki-Laki</v>
      </c>
      <c r="AI1213" s="6" t="e">
        <f>VLOOKUP(X1213,'[1]06_MASTER_KODE_KAMPUS'!B$3:C$4825,2,FALSE)</f>
        <v>#N/A</v>
      </c>
      <c r="AJ1213" s="6" t="str">
        <f>VLOOKUP(V1213,'[1]03_MASTER_KODE_PRODI'!B$3:E$404,3,FALSE)</f>
        <v>D-4</v>
      </c>
      <c r="AK1213" s="6" t="str">
        <f>VLOOKUP(V1213,'[1]03_MASTER_KODE_PRODI'!B$3:E$404,4,FALSE)</f>
        <v>Keperawatan Gigi</v>
      </c>
      <c r="AM1213" s="9"/>
    </row>
    <row r="1214" spans="1:39" x14ac:dyDescent="0.25">
      <c r="A1214">
        <v>1211</v>
      </c>
      <c r="B1214" s="292" t="s">
        <v>1405</v>
      </c>
      <c r="C1214" s="19"/>
      <c r="D1214" s="19"/>
      <c r="E1214" s="142" t="s">
        <v>1413</v>
      </c>
      <c r="F1214" s="19" t="s">
        <v>1412</v>
      </c>
      <c r="G1214" s="19" t="s">
        <v>7</v>
      </c>
      <c r="H1214" s="142" t="s">
        <v>0</v>
      </c>
      <c r="I1214" s="19" t="s">
        <v>53</v>
      </c>
      <c r="J1214" s="141" t="s">
        <v>193</v>
      </c>
      <c r="K1214" s="19" t="s">
        <v>1344</v>
      </c>
      <c r="L1214" s="140">
        <v>30027</v>
      </c>
      <c r="M1214" s="19"/>
      <c r="N1214" s="291"/>
      <c r="O1214" s="19"/>
      <c r="P1214" s="19" t="s">
        <v>206</v>
      </c>
      <c r="Q1214" s="19" t="s">
        <v>370</v>
      </c>
      <c r="R1214" s="13">
        <v>121</v>
      </c>
      <c r="S1214" s="100">
        <v>21011</v>
      </c>
      <c r="T1214" s="9"/>
      <c r="U1214" s="9"/>
      <c r="V1214" s="110">
        <v>14401</v>
      </c>
      <c r="W1214" s="9">
        <v>2014</v>
      </c>
      <c r="X1214" s="9"/>
      <c r="Y1214" s="7" t="str">
        <f>VLOOKUP(B1214,'[1]01_MASTER_KODE_FASYANKES'!B$22:J$15694,8,FALSE)</f>
        <v>JAWA BARAT</v>
      </c>
      <c r="Z1214" s="6" t="str">
        <f>VLOOKUP(B1214,'[1]01_MASTER_KODE_FASYANKES'!B$22:J$15694,9,FALSE)</f>
        <v>BOGOR</v>
      </c>
      <c r="AA1214" s="6" t="str">
        <f>VLOOKUP(B1214,'[1]01_MASTER_KODE_FASYANKES'!B$22:J$15694,3,FALSE)</f>
        <v>Puskesmas</v>
      </c>
      <c r="AB1214" s="6" t="str">
        <f>VLOOKUP(B1214,'[1]01_MASTER_KODE_FASYANKES'!B$22:J$15694,2,FALSE)</f>
        <v>CIANGSANA</v>
      </c>
      <c r="AC1214" s="6">
        <f>VLOOKUP(S1214,'[1]02_MASTER_KODE_SDMK'!B$3:H$2218,2,FALSE)</f>
        <v>1030101</v>
      </c>
      <c r="AD1214" s="6" t="str">
        <f>VLOOKUP(S1214,'[1]02_MASTER_KODE_SDMK'!B$3:H$2218,4,FALSE)</f>
        <v>03. Keperawatan</v>
      </c>
      <c r="AE1214" s="6" t="str">
        <f>VLOOKUP(S1214,'[1]02_MASTER_KODE_SDMK'!B$3:H$2218,5,FALSE)</f>
        <v>01. Perawat Kesehatan Masyarakat</v>
      </c>
      <c r="AF1214" s="6" t="str">
        <f>VLOOKUP(S1214,'[1]02_MASTER_KODE_SDMK'!B$3:H$2218,3,FALSE)</f>
        <v>Perawat (Non Ners)</v>
      </c>
      <c r="AG1214" s="6" t="str">
        <f>VLOOKUP(S1214,'[1]02_MASTER_KODE_SDMK'!B$3:H$2218,7,FALSE)</f>
        <v>PNS</v>
      </c>
      <c r="AH1214" s="6" t="str">
        <f>IF(G1214="L","Laki-Laki",IF(G1214="P","Perempuan","TIDAK VALID"))</f>
        <v>Perempuan</v>
      </c>
      <c r="AI1214" s="6" t="e">
        <f>VLOOKUP(X1214,'[1]06_MASTER_KODE_KAMPUS'!B$3:C$4825,2,FALSE)</f>
        <v>#N/A</v>
      </c>
      <c r="AJ1214" s="6" t="str">
        <f>VLOOKUP(V1214,'[1]03_MASTER_KODE_PRODI'!B$3:E$404,3,FALSE)</f>
        <v>D-3</v>
      </c>
      <c r="AK1214" s="6" t="str">
        <f>VLOOKUP(V1214,'[1]03_MASTER_KODE_PRODI'!B$3:E$404,4,FALSE)</f>
        <v>Keperawatan</v>
      </c>
      <c r="AM1214" s="9"/>
    </row>
    <row r="1215" spans="1:39" x14ac:dyDescent="0.25">
      <c r="A1215">
        <v>1212</v>
      </c>
      <c r="B1215" s="292" t="s">
        <v>1405</v>
      </c>
      <c r="C1215" s="19"/>
      <c r="D1215" s="19"/>
      <c r="E1215" s="142" t="s">
        <v>1411</v>
      </c>
      <c r="F1215" s="19" t="s">
        <v>1410</v>
      </c>
      <c r="G1215" s="19" t="s">
        <v>7</v>
      </c>
      <c r="H1215" s="142" t="s">
        <v>363</v>
      </c>
      <c r="I1215" s="19" t="s">
        <v>12</v>
      </c>
      <c r="J1215" s="141" t="s">
        <v>363</v>
      </c>
      <c r="K1215" s="19" t="s">
        <v>1409</v>
      </c>
      <c r="L1215" s="140">
        <v>27427</v>
      </c>
      <c r="M1215" s="19"/>
      <c r="N1215" s="291"/>
      <c r="O1215" s="19"/>
      <c r="P1215" s="19" t="s">
        <v>61</v>
      </c>
      <c r="Q1215" s="19" t="s">
        <v>60</v>
      </c>
      <c r="R1215" s="13">
        <v>121</v>
      </c>
      <c r="S1215" s="100">
        <v>22011</v>
      </c>
      <c r="T1215" s="9"/>
      <c r="U1215" s="9"/>
      <c r="V1215" s="110">
        <v>15401</v>
      </c>
      <c r="W1215" s="9">
        <v>1995</v>
      </c>
      <c r="X1215" s="9"/>
      <c r="Y1215" s="7" t="str">
        <f>VLOOKUP(B1215,'[1]01_MASTER_KODE_FASYANKES'!B$22:J$15694,8,FALSE)</f>
        <v>JAWA BARAT</v>
      </c>
      <c r="Z1215" s="6" t="str">
        <f>VLOOKUP(B1215,'[1]01_MASTER_KODE_FASYANKES'!B$22:J$15694,9,FALSE)</f>
        <v>BOGOR</v>
      </c>
      <c r="AA1215" s="6" t="str">
        <f>VLOOKUP(B1215,'[1]01_MASTER_KODE_FASYANKES'!B$22:J$15694,3,FALSE)</f>
        <v>Puskesmas</v>
      </c>
      <c r="AB1215" s="6" t="str">
        <f>VLOOKUP(B1215,'[1]01_MASTER_KODE_FASYANKES'!B$22:J$15694,2,FALSE)</f>
        <v>CIANGSANA</v>
      </c>
      <c r="AC1215" s="6">
        <f>VLOOKUP(S1215,'[1]02_MASTER_KODE_SDMK'!B$3:H$2218,2,FALSE)</f>
        <v>1040101</v>
      </c>
      <c r="AD1215" s="6" t="str">
        <f>VLOOKUP(S1215,'[1]02_MASTER_KODE_SDMK'!B$3:H$2218,4,FALSE)</f>
        <v>04. Kebidanan</v>
      </c>
      <c r="AE1215" s="6" t="str">
        <f>VLOOKUP(S1215,'[1]02_MASTER_KODE_SDMK'!B$3:H$2218,5,FALSE)</f>
        <v>01. Bidan</v>
      </c>
      <c r="AF1215" s="6" t="str">
        <f>VLOOKUP(S1215,'[1]02_MASTER_KODE_SDMK'!B$3:H$2218,3,FALSE)</f>
        <v>Bidan</v>
      </c>
      <c r="AG1215" s="6" t="str">
        <f>VLOOKUP(S1215,'[1]02_MASTER_KODE_SDMK'!B$3:H$2218,7,FALSE)</f>
        <v>PNS</v>
      </c>
      <c r="AH1215" s="6" t="str">
        <f>IF(G1215="L","Laki-Laki",IF(G1215="P","Perempuan","TIDAK VALID"))</f>
        <v>Perempuan</v>
      </c>
      <c r="AI1215" s="6" t="e">
        <f>VLOOKUP(X1215,'[1]06_MASTER_KODE_KAMPUS'!B$3:C$4825,2,FALSE)</f>
        <v>#N/A</v>
      </c>
      <c r="AJ1215" s="6" t="str">
        <f>VLOOKUP(V1215,'[1]03_MASTER_KODE_PRODI'!B$3:E$404,3,FALSE)</f>
        <v>D-3</v>
      </c>
      <c r="AK1215" s="6" t="str">
        <f>VLOOKUP(V1215,'[1]03_MASTER_KODE_PRODI'!B$3:E$404,4,FALSE)</f>
        <v>Kebidanan</v>
      </c>
      <c r="AM1215" s="9"/>
    </row>
    <row r="1216" spans="1:39" x14ac:dyDescent="0.25">
      <c r="A1216">
        <v>1213</v>
      </c>
      <c r="B1216" s="292" t="s">
        <v>1405</v>
      </c>
      <c r="C1216" s="19"/>
      <c r="D1216" s="19"/>
      <c r="E1216" s="142" t="s">
        <v>1408</v>
      </c>
      <c r="F1216" s="19" t="s">
        <v>1407</v>
      </c>
      <c r="G1216" s="19" t="s">
        <v>7</v>
      </c>
      <c r="H1216" s="142" t="s">
        <v>0</v>
      </c>
      <c r="I1216" s="19" t="s">
        <v>124</v>
      </c>
      <c r="J1216" s="141"/>
      <c r="K1216" s="19" t="s">
        <v>1406</v>
      </c>
      <c r="L1216" s="140">
        <v>31564</v>
      </c>
      <c r="M1216" s="19"/>
      <c r="N1216" s="291"/>
      <c r="O1216" s="19"/>
      <c r="P1216" s="19" t="s">
        <v>206</v>
      </c>
      <c r="Q1216" s="19" t="s">
        <v>370</v>
      </c>
      <c r="R1216" s="13">
        <v>121</v>
      </c>
      <c r="S1216" s="100">
        <v>21011</v>
      </c>
      <c r="T1216" s="9"/>
      <c r="U1216" s="9"/>
      <c r="V1216" s="110">
        <v>14401</v>
      </c>
      <c r="W1216" s="9"/>
      <c r="X1216" s="9"/>
      <c r="Y1216" s="7" t="str">
        <f>VLOOKUP(B1216,'[1]01_MASTER_KODE_FASYANKES'!B$22:J$15694,8,FALSE)</f>
        <v>JAWA BARAT</v>
      </c>
      <c r="Z1216" s="6" t="str">
        <f>VLOOKUP(B1216,'[1]01_MASTER_KODE_FASYANKES'!B$22:J$15694,9,FALSE)</f>
        <v>BOGOR</v>
      </c>
      <c r="AA1216" s="6" t="str">
        <f>VLOOKUP(B1216,'[1]01_MASTER_KODE_FASYANKES'!B$22:J$15694,3,FALSE)</f>
        <v>Puskesmas</v>
      </c>
      <c r="AB1216" s="6" t="str">
        <f>VLOOKUP(B1216,'[1]01_MASTER_KODE_FASYANKES'!B$22:J$15694,2,FALSE)</f>
        <v>CIANGSANA</v>
      </c>
      <c r="AC1216" s="6">
        <f>VLOOKUP(S1216,'[1]02_MASTER_KODE_SDMK'!B$3:H$2218,2,FALSE)</f>
        <v>1030101</v>
      </c>
      <c r="AD1216" s="6" t="str">
        <f>VLOOKUP(S1216,'[1]02_MASTER_KODE_SDMK'!B$3:H$2218,4,FALSE)</f>
        <v>03. Keperawatan</v>
      </c>
      <c r="AE1216" s="6" t="str">
        <f>VLOOKUP(S1216,'[1]02_MASTER_KODE_SDMK'!B$3:H$2218,5,FALSE)</f>
        <v>01. Perawat Kesehatan Masyarakat</v>
      </c>
      <c r="AF1216" s="6" t="str">
        <f>VLOOKUP(S1216,'[1]02_MASTER_KODE_SDMK'!B$3:H$2218,3,FALSE)</f>
        <v>Perawat (Non Ners)</v>
      </c>
      <c r="AG1216" s="6" t="str">
        <f>VLOOKUP(S1216,'[1]02_MASTER_KODE_SDMK'!B$3:H$2218,7,FALSE)</f>
        <v>PNS</v>
      </c>
      <c r="AH1216" s="6" t="str">
        <f>IF(G1216="L","Laki-Laki",IF(G1216="P","Perempuan","TIDAK VALID"))</f>
        <v>Perempuan</v>
      </c>
      <c r="AI1216" s="6" t="e">
        <f>VLOOKUP(X1216,'[1]06_MASTER_KODE_KAMPUS'!B$3:C$4825,2,FALSE)</f>
        <v>#N/A</v>
      </c>
      <c r="AJ1216" s="6" t="str">
        <f>VLOOKUP(V1216,'[1]03_MASTER_KODE_PRODI'!B$3:E$404,3,FALSE)</f>
        <v>D-3</v>
      </c>
      <c r="AK1216" s="6" t="str">
        <f>VLOOKUP(V1216,'[1]03_MASTER_KODE_PRODI'!B$3:E$404,4,FALSE)</f>
        <v>Keperawatan</v>
      </c>
      <c r="AM1216" s="9"/>
    </row>
    <row r="1217" spans="1:39" x14ac:dyDescent="0.25">
      <c r="A1217">
        <v>1214</v>
      </c>
      <c r="B1217" s="292" t="s">
        <v>1405</v>
      </c>
      <c r="C1217" s="141" t="s">
        <v>1404</v>
      </c>
      <c r="D1217" s="19"/>
      <c r="E1217" s="142" t="s">
        <v>1403</v>
      </c>
      <c r="F1217" s="19" t="s">
        <v>1402</v>
      </c>
      <c r="G1217" s="19" t="s">
        <v>7</v>
      </c>
      <c r="H1217" s="141" t="s">
        <v>50</v>
      </c>
      <c r="I1217" s="19" t="s">
        <v>209</v>
      </c>
      <c r="J1217" s="141" t="s">
        <v>4</v>
      </c>
      <c r="K1217" s="19" t="s">
        <v>1401</v>
      </c>
      <c r="L1217" s="140">
        <v>30433</v>
      </c>
      <c r="M1217" s="19"/>
      <c r="N1217" s="291"/>
      <c r="O1217" s="19"/>
      <c r="P1217" s="19" t="s">
        <v>276</v>
      </c>
      <c r="Q1217" s="19" t="s">
        <v>1025</v>
      </c>
      <c r="R1217" s="13">
        <v>121</v>
      </c>
      <c r="S1217" s="100">
        <v>41021</v>
      </c>
      <c r="T1217" s="9"/>
      <c r="U1217" s="9"/>
      <c r="V1217" s="110">
        <v>13201</v>
      </c>
      <c r="W1217" s="9">
        <v>2007</v>
      </c>
      <c r="X1217" s="219" t="s">
        <v>477</v>
      </c>
      <c r="Y1217" s="7" t="str">
        <f>VLOOKUP(B1217,'[1]01_MASTER_KODE_FASYANKES'!B$22:J$15694,8,FALSE)</f>
        <v>JAWA BARAT</v>
      </c>
      <c r="Z1217" s="6" t="str">
        <f>VLOOKUP(B1217,'[1]01_MASTER_KODE_FASYANKES'!B$22:J$15694,9,FALSE)</f>
        <v>BOGOR</v>
      </c>
      <c r="AA1217" s="6" t="str">
        <f>VLOOKUP(B1217,'[1]01_MASTER_KODE_FASYANKES'!B$22:J$15694,3,FALSE)</f>
        <v>Puskesmas</v>
      </c>
      <c r="AB1217" s="6" t="str">
        <f>VLOOKUP(B1217,'[1]01_MASTER_KODE_FASYANKES'!B$22:J$15694,2,FALSE)</f>
        <v>CIANGSANA</v>
      </c>
      <c r="AC1217" s="6">
        <f>VLOOKUP(S1217,'[1]02_MASTER_KODE_SDMK'!B$3:H$2218,2,FALSE)</f>
        <v>1060301</v>
      </c>
      <c r="AD1217" s="6" t="str">
        <f>VLOOKUP(S1217,'[1]02_MASTER_KODE_SDMK'!B$3:H$2218,4,FALSE)</f>
        <v>06. Kesehatan Masyarakat</v>
      </c>
      <c r="AE1217" s="6" t="str">
        <f>VLOOKUP(S1217,'[1]02_MASTER_KODE_SDMK'!B$3:H$2218,5,FALSE)</f>
        <v>03. Promosi Kesehatan</v>
      </c>
      <c r="AF1217" s="6" t="str">
        <f>VLOOKUP(S1217,'[1]02_MASTER_KODE_SDMK'!B$3:H$2218,3,FALSE)</f>
        <v>Promosi Kesehatan</v>
      </c>
      <c r="AG1217" s="6" t="str">
        <f>VLOOKUP(S1217,'[1]02_MASTER_KODE_SDMK'!B$3:H$2218,7,FALSE)</f>
        <v>PNS</v>
      </c>
      <c r="AH1217" s="6" t="str">
        <f>IF(G1217="L","Laki-Laki",IF(G1217="P","Perempuan","TIDAK VALID"))</f>
        <v>Perempuan</v>
      </c>
      <c r="AI1217" s="6" t="str">
        <f>VLOOKUP(X1217,'[1]06_MASTER_KODE_KAMPUS'!B$3:C$4825,2,FALSE)</f>
        <v>Universitas Indonesia</v>
      </c>
      <c r="AJ1217" s="6" t="str">
        <f>VLOOKUP(V1217,'[1]03_MASTER_KODE_PRODI'!B$3:E$404,3,FALSE)</f>
        <v>S-1</v>
      </c>
      <c r="AK1217" s="6" t="str">
        <f>VLOOKUP(V1217,'[1]03_MASTER_KODE_PRODI'!B$3:E$404,4,FALSE)</f>
        <v>Kesehatan Masyarakat</v>
      </c>
      <c r="AM1217" s="9" t="s">
        <v>1103</v>
      </c>
    </row>
    <row r="1218" spans="1:39" x14ac:dyDescent="0.25">
      <c r="A1218">
        <v>1215</v>
      </c>
      <c r="B1218" s="292" t="s">
        <v>1375</v>
      </c>
      <c r="C1218" s="19"/>
      <c r="D1218" s="19"/>
      <c r="E1218" s="142" t="s">
        <v>1400</v>
      </c>
      <c r="F1218" s="19" t="s">
        <v>1399</v>
      </c>
      <c r="G1218" s="19" t="s">
        <v>23</v>
      </c>
      <c r="H1218" s="142" t="s">
        <v>6</v>
      </c>
      <c r="I1218" s="19" t="s">
        <v>5</v>
      </c>
      <c r="J1218" s="141" t="s">
        <v>777</v>
      </c>
      <c r="K1218" s="19" t="s">
        <v>32</v>
      </c>
      <c r="L1218" s="140">
        <v>29565</v>
      </c>
      <c r="M1218" s="19"/>
      <c r="N1218" s="291"/>
      <c r="O1218" s="19"/>
      <c r="P1218" s="129" t="s">
        <v>16</v>
      </c>
      <c r="Q1218" s="129" t="s">
        <v>16</v>
      </c>
      <c r="R1218" s="13">
        <v>121</v>
      </c>
      <c r="S1218" s="213">
        <v>11011</v>
      </c>
      <c r="T1218" s="9"/>
      <c r="U1218" s="9"/>
      <c r="V1218" s="214">
        <v>11201</v>
      </c>
      <c r="W1218" s="9">
        <v>2005</v>
      </c>
      <c r="X1218" s="219" t="s">
        <v>1100</v>
      </c>
      <c r="Y1218" s="7" t="str">
        <f>VLOOKUP(B1218,'[1]01_MASTER_KODE_FASYANKES'!B$22:J$15694,8,FALSE)</f>
        <v>JAWA BARAT</v>
      </c>
      <c r="Z1218" s="6" t="str">
        <f>VLOOKUP(B1218,'[1]01_MASTER_KODE_FASYANKES'!B$22:J$15694,9,FALSE)</f>
        <v>BOGOR</v>
      </c>
      <c r="AA1218" s="6" t="str">
        <f>VLOOKUP(B1218,'[1]01_MASTER_KODE_FASYANKES'!B$22:J$15694,3,FALSE)</f>
        <v>Puskesmas</v>
      </c>
      <c r="AB1218" s="6" t="str">
        <f>VLOOKUP(B1218,'[1]01_MASTER_KODE_FASYANKES'!B$22:J$15694,2,FALSE)</f>
        <v>KRANGGAN</v>
      </c>
      <c r="AC1218" s="6">
        <f>VLOOKUP(S1218,'[1]02_MASTER_KODE_SDMK'!B$3:H$2218,2,FALSE)</f>
        <v>1010101</v>
      </c>
      <c r="AD1218" s="6" t="str">
        <f>VLOOKUP(S1218,'[1]02_MASTER_KODE_SDMK'!B$3:H$2218,4,FALSE)</f>
        <v>01. Medis</v>
      </c>
      <c r="AE1218" s="6" t="str">
        <f>VLOOKUP(S1218,'[1]02_MASTER_KODE_SDMK'!B$3:H$2218,5,FALSE)</f>
        <v>01. Dokter</v>
      </c>
      <c r="AF1218" s="6" t="str">
        <f>VLOOKUP(S1218,'[1]02_MASTER_KODE_SDMK'!B$3:H$2218,3,FALSE)</f>
        <v>Dokter Umum</v>
      </c>
      <c r="AG1218" s="6" t="str">
        <f>VLOOKUP(S1218,'[1]02_MASTER_KODE_SDMK'!B$3:H$2218,7,FALSE)</f>
        <v>PNS</v>
      </c>
      <c r="AH1218" s="6" t="str">
        <f>IF(G1218="L","Laki-Laki",IF(G1218="P","Perempuan","TIDAK VALID"))</f>
        <v>Laki-Laki</v>
      </c>
      <c r="AI1218" s="6" t="str">
        <f>VLOOKUP(X1218,'[1]06_MASTER_KODE_KAMPUS'!B$3:C$4825,2,FALSE)</f>
        <v>Universitas Kristen Indonesia</v>
      </c>
      <c r="AJ1218" s="6" t="str">
        <f>VLOOKUP(V1218,'[1]03_MASTER_KODE_PRODI'!B$3:E$404,3,FALSE)</f>
        <v>S-1</v>
      </c>
      <c r="AK1218" s="6" t="str">
        <f>VLOOKUP(V1218,'[1]03_MASTER_KODE_PRODI'!B$3:E$404,4,FALSE)</f>
        <v>Ilmu Kedokteran</v>
      </c>
      <c r="AM1218" s="9" t="s">
        <v>1099</v>
      </c>
    </row>
    <row r="1219" spans="1:39" x14ac:dyDescent="0.25">
      <c r="A1219">
        <v>1216</v>
      </c>
      <c r="B1219" s="292" t="s">
        <v>1375</v>
      </c>
      <c r="C1219" s="19"/>
      <c r="D1219" s="19">
        <v>140309812</v>
      </c>
      <c r="E1219" s="142" t="s">
        <v>1398</v>
      </c>
      <c r="F1219" s="19" t="s">
        <v>1397</v>
      </c>
      <c r="G1219" s="19" t="s">
        <v>7</v>
      </c>
      <c r="H1219" s="142" t="s">
        <v>275</v>
      </c>
      <c r="I1219" s="19" t="s">
        <v>18</v>
      </c>
      <c r="J1219" s="141" t="s">
        <v>165</v>
      </c>
      <c r="K1219" s="19" t="s">
        <v>3</v>
      </c>
      <c r="L1219" s="140">
        <v>21905</v>
      </c>
      <c r="M1219" s="19"/>
      <c r="N1219" s="291"/>
      <c r="O1219" s="19"/>
      <c r="P1219" s="19" t="s">
        <v>1</v>
      </c>
      <c r="Q1219" s="19" t="s">
        <v>1</v>
      </c>
      <c r="R1219" s="13">
        <v>121</v>
      </c>
      <c r="S1219" s="213">
        <v>15011</v>
      </c>
      <c r="T1219" s="9"/>
      <c r="U1219" s="9"/>
      <c r="V1219" s="110">
        <v>12201</v>
      </c>
      <c r="W1219" s="9"/>
      <c r="X1219" s="9"/>
      <c r="Y1219" s="7" t="str">
        <f>VLOOKUP(B1219,'[1]01_MASTER_KODE_FASYANKES'!B$22:J$15694,8,FALSE)</f>
        <v>JAWA BARAT</v>
      </c>
      <c r="Z1219" s="6" t="str">
        <f>VLOOKUP(B1219,'[1]01_MASTER_KODE_FASYANKES'!B$22:J$15694,9,FALSE)</f>
        <v>BOGOR</v>
      </c>
      <c r="AA1219" s="6" t="str">
        <f>VLOOKUP(B1219,'[1]01_MASTER_KODE_FASYANKES'!B$22:J$15694,3,FALSE)</f>
        <v>Puskesmas</v>
      </c>
      <c r="AB1219" s="6" t="str">
        <f>VLOOKUP(B1219,'[1]01_MASTER_KODE_FASYANKES'!B$22:J$15694,2,FALSE)</f>
        <v>KRANGGAN</v>
      </c>
      <c r="AC1219" s="6">
        <f>VLOOKUP(S1219,'[1]02_MASTER_KODE_SDMK'!B$3:H$2218,2,FALSE)</f>
        <v>1010201</v>
      </c>
      <c r="AD1219" s="6" t="str">
        <f>VLOOKUP(S1219,'[1]02_MASTER_KODE_SDMK'!B$3:H$2218,4,FALSE)</f>
        <v>01. Medis</v>
      </c>
      <c r="AE1219" s="6" t="str">
        <f>VLOOKUP(S1219,'[1]02_MASTER_KODE_SDMK'!B$3:H$2218,5,FALSE)</f>
        <v>02. Dokter Gigi</v>
      </c>
      <c r="AF1219" s="6" t="str">
        <f>VLOOKUP(S1219,'[1]02_MASTER_KODE_SDMK'!B$3:H$2218,3,FALSE)</f>
        <v>Dokter Gigi</v>
      </c>
      <c r="AG1219" s="6" t="str">
        <f>VLOOKUP(S1219,'[1]02_MASTER_KODE_SDMK'!B$3:H$2218,7,FALSE)</f>
        <v>PNS</v>
      </c>
      <c r="AH1219" s="6" t="str">
        <f>IF(G1219="L","Laki-Laki",IF(G1219="P","Perempuan","TIDAK VALID"))</f>
        <v>Perempuan</v>
      </c>
      <c r="AI1219" s="6" t="e">
        <f>VLOOKUP(X1219,'[1]06_MASTER_KODE_KAMPUS'!B$3:C$4825,2,FALSE)</f>
        <v>#N/A</v>
      </c>
      <c r="AJ1219" s="6" t="str">
        <f>VLOOKUP(V1219,'[1]03_MASTER_KODE_PRODI'!B$3:E$404,3,FALSE)</f>
        <v>S-1</v>
      </c>
      <c r="AK1219" s="6" t="str">
        <f>VLOOKUP(V1219,'[1]03_MASTER_KODE_PRODI'!B$3:E$404,4,FALSE)</f>
        <v>Ilmu Kedokteran Gigi</v>
      </c>
      <c r="AM1219" s="9"/>
    </row>
    <row r="1220" spans="1:39" x14ac:dyDescent="0.25">
      <c r="A1220">
        <v>1217</v>
      </c>
      <c r="B1220" s="292" t="s">
        <v>1375</v>
      </c>
      <c r="C1220" s="19"/>
      <c r="D1220" s="19">
        <v>140279198</v>
      </c>
      <c r="E1220" s="142" t="s">
        <v>1396</v>
      </c>
      <c r="F1220" s="19" t="s">
        <v>1395</v>
      </c>
      <c r="G1220" s="19" t="s">
        <v>7</v>
      </c>
      <c r="H1220" s="142" t="s">
        <v>175</v>
      </c>
      <c r="I1220" s="19" t="s">
        <v>5</v>
      </c>
      <c r="J1220" s="141" t="s">
        <v>48</v>
      </c>
      <c r="K1220" s="19" t="s">
        <v>70</v>
      </c>
      <c r="L1220" s="140">
        <v>26286</v>
      </c>
      <c r="M1220" s="19"/>
      <c r="N1220" s="291"/>
      <c r="O1220" s="19"/>
      <c r="P1220" s="19" t="s">
        <v>334</v>
      </c>
      <c r="Q1220" s="19" t="s">
        <v>60</v>
      </c>
      <c r="R1220" s="13">
        <v>121</v>
      </c>
      <c r="S1220" s="100">
        <v>22011</v>
      </c>
      <c r="T1220" s="9"/>
      <c r="U1220" s="9"/>
      <c r="V1220" s="110">
        <v>15401</v>
      </c>
      <c r="W1220" s="9"/>
      <c r="X1220" s="9"/>
      <c r="Y1220" s="7" t="str">
        <f>VLOOKUP(B1220,'[1]01_MASTER_KODE_FASYANKES'!B$22:J$15694,8,FALSE)</f>
        <v>JAWA BARAT</v>
      </c>
      <c r="Z1220" s="6" t="str">
        <f>VLOOKUP(B1220,'[1]01_MASTER_KODE_FASYANKES'!B$22:J$15694,9,FALSE)</f>
        <v>BOGOR</v>
      </c>
      <c r="AA1220" s="6" t="str">
        <f>VLOOKUP(B1220,'[1]01_MASTER_KODE_FASYANKES'!B$22:J$15694,3,FALSE)</f>
        <v>Puskesmas</v>
      </c>
      <c r="AB1220" s="6" t="str">
        <f>VLOOKUP(B1220,'[1]01_MASTER_KODE_FASYANKES'!B$22:J$15694,2,FALSE)</f>
        <v>KRANGGAN</v>
      </c>
      <c r="AC1220" s="6">
        <f>VLOOKUP(S1220,'[1]02_MASTER_KODE_SDMK'!B$3:H$2218,2,FALSE)</f>
        <v>1040101</v>
      </c>
      <c r="AD1220" s="6" t="str">
        <f>VLOOKUP(S1220,'[1]02_MASTER_KODE_SDMK'!B$3:H$2218,4,FALSE)</f>
        <v>04. Kebidanan</v>
      </c>
      <c r="AE1220" s="6" t="str">
        <f>VLOOKUP(S1220,'[1]02_MASTER_KODE_SDMK'!B$3:H$2218,5,FALSE)</f>
        <v>01. Bidan</v>
      </c>
      <c r="AF1220" s="6" t="str">
        <f>VLOOKUP(S1220,'[1]02_MASTER_KODE_SDMK'!B$3:H$2218,3,FALSE)</f>
        <v>Bidan</v>
      </c>
      <c r="AG1220" s="6" t="str">
        <f>VLOOKUP(S1220,'[1]02_MASTER_KODE_SDMK'!B$3:H$2218,7,FALSE)</f>
        <v>PNS</v>
      </c>
      <c r="AH1220" s="6" t="str">
        <f>IF(G1220="L","Laki-Laki",IF(G1220="P","Perempuan","TIDAK VALID"))</f>
        <v>Perempuan</v>
      </c>
      <c r="AI1220" s="6" t="e">
        <f>VLOOKUP(X1220,'[1]06_MASTER_KODE_KAMPUS'!B$3:C$4825,2,FALSE)</f>
        <v>#N/A</v>
      </c>
      <c r="AJ1220" s="6" t="str">
        <f>VLOOKUP(V1220,'[1]03_MASTER_KODE_PRODI'!B$3:E$404,3,FALSE)</f>
        <v>D-3</v>
      </c>
      <c r="AK1220" s="6" t="str">
        <f>VLOOKUP(V1220,'[1]03_MASTER_KODE_PRODI'!B$3:E$404,4,FALSE)</f>
        <v>Kebidanan</v>
      </c>
      <c r="AM1220" s="9"/>
    </row>
    <row r="1221" spans="1:39" x14ac:dyDescent="0.25">
      <c r="A1221">
        <v>1218</v>
      </c>
      <c r="B1221" s="292" t="s">
        <v>1375</v>
      </c>
      <c r="C1221" s="19"/>
      <c r="D1221" s="19">
        <v>140275583</v>
      </c>
      <c r="E1221" s="142" t="s">
        <v>1394</v>
      </c>
      <c r="F1221" s="19" t="s">
        <v>1393</v>
      </c>
      <c r="G1221" s="19" t="s">
        <v>7</v>
      </c>
      <c r="H1221" s="142" t="s">
        <v>38</v>
      </c>
      <c r="I1221" s="19" t="s">
        <v>5</v>
      </c>
      <c r="J1221" s="141" t="s">
        <v>37</v>
      </c>
      <c r="K1221" s="19" t="s">
        <v>32</v>
      </c>
      <c r="L1221" s="140">
        <v>23416</v>
      </c>
      <c r="M1221" s="19"/>
      <c r="N1221" s="291"/>
      <c r="O1221" s="19"/>
      <c r="P1221" s="19" t="s">
        <v>334</v>
      </c>
      <c r="Q1221" s="19" t="s">
        <v>60</v>
      </c>
      <c r="R1221" s="13">
        <v>121</v>
      </c>
      <c r="S1221" s="100">
        <v>22011</v>
      </c>
      <c r="T1221" s="9"/>
      <c r="U1221" s="9"/>
      <c r="V1221" s="110">
        <v>15401</v>
      </c>
      <c r="W1221" s="9"/>
      <c r="X1221" s="9"/>
      <c r="Y1221" s="7" t="str">
        <f>VLOOKUP(B1221,'[1]01_MASTER_KODE_FASYANKES'!B$22:J$15694,8,FALSE)</f>
        <v>JAWA BARAT</v>
      </c>
      <c r="Z1221" s="6" t="str">
        <f>VLOOKUP(B1221,'[1]01_MASTER_KODE_FASYANKES'!B$22:J$15694,9,FALSE)</f>
        <v>BOGOR</v>
      </c>
      <c r="AA1221" s="6" t="str">
        <f>VLOOKUP(B1221,'[1]01_MASTER_KODE_FASYANKES'!B$22:J$15694,3,FALSE)</f>
        <v>Puskesmas</v>
      </c>
      <c r="AB1221" s="6" t="str">
        <f>VLOOKUP(B1221,'[1]01_MASTER_KODE_FASYANKES'!B$22:J$15694,2,FALSE)</f>
        <v>KRANGGAN</v>
      </c>
      <c r="AC1221" s="6">
        <f>VLOOKUP(S1221,'[1]02_MASTER_KODE_SDMK'!B$3:H$2218,2,FALSE)</f>
        <v>1040101</v>
      </c>
      <c r="AD1221" s="6" t="str">
        <f>VLOOKUP(S1221,'[1]02_MASTER_KODE_SDMK'!B$3:H$2218,4,FALSE)</f>
        <v>04. Kebidanan</v>
      </c>
      <c r="AE1221" s="6" t="str">
        <f>VLOOKUP(S1221,'[1]02_MASTER_KODE_SDMK'!B$3:H$2218,5,FALSE)</f>
        <v>01. Bidan</v>
      </c>
      <c r="AF1221" s="6" t="str">
        <f>VLOOKUP(S1221,'[1]02_MASTER_KODE_SDMK'!B$3:H$2218,3,FALSE)</f>
        <v>Bidan</v>
      </c>
      <c r="AG1221" s="6" t="str">
        <f>VLOOKUP(S1221,'[1]02_MASTER_KODE_SDMK'!B$3:H$2218,7,FALSE)</f>
        <v>PNS</v>
      </c>
      <c r="AH1221" s="6" t="str">
        <f>IF(G1221="L","Laki-Laki",IF(G1221="P","Perempuan","TIDAK VALID"))</f>
        <v>Perempuan</v>
      </c>
      <c r="AI1221" s="6" t="e">
        <f>VLOOKUP(X1221,'[1]06_MASTER_KODE_KAMPUS'!B$3:C$4825,2,FALSE)</f>
        <v>#N/A</v>
      </c>
      <c r="AJ1221" s="6" t="str">
        <f>VLOOKUP(V1221,'[1]03_MASTER_KODE_PRODI'!B$3:E$404,3,FALSE)</f>
        <v>D-3</v>
      </c>
      <c r="AK1221" s="6" t="str">
        <f>VLOOKUP(V1221,'[1]03_MASTER_KODE_PRODI'!B$3:E$404,4,FALSE)</f>
        <v>Kebidanan</v>
      </c>
      <c r="AM1221" s="9"/>
    </row>
    <row r="1222" spans="1:39" x14ac:dyDescent="0.25">
      <c r="A1222">
        <v>1219</v>
      </c>
      <c r="B1222" s="292" t="s">
        <v>1375</v>
      </c>
      <c r="C1222" s="19"/>
      <c r="D1222" s="19">
        <v>140245573</v>
      </c>
      <c r="E1222" s="142" t="s">
        <v>1392</v>
      </c>
      <c r="F1222" s="19" t="s">
        <v>1391</v>
      </c>
      <c r="G1222" s="19" t="s">
        <v>7</v>
      </c>
      <c r="H1222" s="142" t="s">
        <v>394</v>
      </c>
      <c r="I1222" s="19" t="s">
        <v>57</v>
      </c>
      <c r="J1222" s="141" t="s">
        <v>4</v>
      </c>
      <c r="K1222" s="19" t="s">
        <v>32</v>
      </c>
      <c r="L1222" s="140">
        <v>25315</v>
      </c>
      <c r="M1222" s="19"/>
      <c r="N1222" s="291"/>
      <c r="O1222" s="19"/>
      <c r="P1222" s="19" t="s">
        <v>334</v>
      </c>
      <c r="Q1222" s="19" t="s">
        <v>60</v>
      </c>
      <c r="R1222" s="13">
        <v>121</v>
      </c>
      <c r="S1222" s="100">
        <v>22011</v>
      </c>
      <c r="T1222" s="9"/>
      <c r="U1222" s="9"/>
      <c r="V1222" s="110">
        <v>15401</v>
      </c>
      <c r="W1222" s="9">
        <v>1993</v>
      </c>
      <c r="X1222" s="9"/>
      <c r="Y1222" s="7" t="str">
        <f>VLOOKUP(B1222,'[1]01_MASTER_KODE_FASYANKES'!B$22:J$15694,8,FALSE)</f>
        <v>JAWA BARAT</v>
      </c>
      <c r="Z1222" s="6" t="str">
        <f>VLOOKUP(B1222,'[1]01_MASTER_KODE_FASYANKES'!B$22:J$15694,9,FALSE)</f>
        <v>BOGOR</v>
      </c>
      <c r="AA1222" s="6" t="str">
        <f>VLOOKUP(B1222,'[1]01_MASTER_KODE_FASYANKES'!B$22:J$15694,3,FALSE)</f>
        <v>Puskesmas</v>
      </c>
      <c r="AB1222" s="6" t="str">
        <f>VLOOKUP(B1222,'[1]01_MASTER_KODE_FASYANKES'!B$22:J$15694,2,FALSE)</f>
        <v>KRANGGAN</v>
      </c>
      <c r="AC1222" s="6">
        <f>VLOOKUP(S1222,'[1]02_MASTER_KODE_SDMK'!B$3:H$2218,2,FALSE)</f>
        <v>1040101</v>
      </c>
      <c r="AD1222" s="6" t="str">
        <f>VLOOKUP(S1222,'[1]02_MASTER_KODE_SDMK'!B$3:H$2218,4,FALSE)</f>
        <v>04. Kebidanan</v>
      </c>
      <c r="AE1222" s="6" t="str">
        <f>VLOOKUP(S1222,'[1]02_MASTER_KODE_SDMK'!B$3:H$2218,5,FALSE)</f>
        <v>01. Bidan</v>
      </c>
      <c r="AF1222" s="6" t="str">
        <f>VLOOKUP(S1222,'[1]02_MASTER_KODE_SDMK'!B$3:H$2218,3,FALSE)</f>
        <v>Bidan</v>
      </c>
      <c r="AG1222" s="6" t="str">
        <f>VLOOKUP(S1222,'[1]02_MASTER_KODE_SDMK'!B$3:H$2218,7,FALSE)</f>
        <v>PNS</v>
      </c>
      <c r="AH1222" s="6" t="str">
        <f>IF(G1222="L","Laki-Laki",IF(G1222="P","Perempuan","TIDAK VALID"))</f>
        <v>Perempuan</v>
      </c>
      <c r="AI1222" s="6" t="e">
        <f>VLOOKUP(X1222,'[1]06_MASTER_KODE_KAMPUS'!B$3:C$4825,2,FALSE)</f>
        <v>#N/A</v>
      </c>
      <c r="AJ1222" s="6" t="str">
        <f>VLOOKUP(V1222,'[1]03_MASTER_KODE_PRODI'!B$3:E$404,3,FALSE)</f>
        <v>D-3</v>
      </c>
      <c r="AK1222" s="6" t="str">
        <f>VLOOKUP(V1222,'[1]03_MASTER_KODE_PRODI'!B$3:E$404,4,FALSE)</f>
        <v>Kebidanan</v>
      </c>
      <c r="AM1222" s="9"/>
    </row>
    <row r="1223" spans="1:39" x14ac:dyDescent="0.25">
      <c r="A1223">
        <v>1220</v>
      </c>
      <c r="B1223" s="292" t="s">
        <v>1375</v>
      </c>
      <c r="C1223" s="19"/>
      <c r="D1223" s="19">
        <v>140312282</v>
      </c>
      <c r="E1223" s="142" t="s">
        <v>1390</v>
      </c>
      <c r="F1223" s="19" t="s">
        <v>1389</v>
      </c>
      <c r="G1223" s="19" t="s">
        <v>7</v>
      </c>
      <c r="H1223" s="142" t="s">
        <v>275</v>
      </c>
      <c r="I1223" s="19" t="s">
        <v>209</v>
      </c>
      <c r="J1223" s="141" t="s">
        <v>193</v>
      </c>
      <c r="K1223" s="19" t="s">
        <v>76</v>
      </c>
      <c r="L1223" s="140">
        <v>26318</v>
      </c>
      <c r="M1223" s="19"/>
      <c r="N1223" s="291"/>
      <c r="O1223" s="19"/>
      <c r="P1223" s="19" t="s">
        <v>271</v>
      </c>
      <c r="Q1223" s="19" t="s">
        <v>271</v>
      </c>
      <c r="R1223" s="13">
        <v>121</v>
      </c>
      <c r="S1223" s="13">
        <v>42991</v>
      </c>
      <c r="T1223" s="9"/>
      <c r="U1223" s="9"/>
      <c r="V1223" s="9" t="s">
        <v>271</v>
      </c>
      <c r="W1223" s="9">
        <v>1993</v>
      </c>
      <c r="X1223" s="9"/>
      <c r="Y1223" s="7" t="str">
        <f>VLOOKUP(B1223,'[1]01_MASTER_KODE_FASYANKES'!B$22:J$15694,8,FALSE)</f>
        <v>JAWA BARAT</v>
      </c>
      <c r="Z1223" s="6" t="str">
        <f>VLOOKUP(B1223,'[1]01_MASTER_KODE_FASYANKES'!B$22:J$15694,9,FALSE)</f>
        <v>BOGOR</v>
      </c>
      <c r="AA1223" s="6" t="str">
        <f>VLOOKUP(B1223,'[1]01_MASTER_KODE_FASYANKES'!B$22:J$15694,3,FALSE)</f>
        <v>Puskesmas</v>
      </c>
      <c r="AB1223" s="6" t="str">
        <f>VLOOKUP(B1223,'[1]01_MASTER_KODE_FASYANKES'!B$22:J$15694,2,FALSE)</f>
        <v>KRANGGAN</v>
      </c>
      <c r="AC1223" s="6">
        <f>VLOOKUP(S1223,'[1]02_MASTER_KODE_SDMK'!B$3:H$2218,2,FALSE)</f>
        <v>2070101</v>
      </c>
      <c r="AD1223" s="6" t="str">
        <f>VLOOKUP(S1223,'[1]02_MASTER_KODE_SDMK'!B$3:H$2218,4,FALSE)</f>
        <v>13. Asisten Tenaga Kesehatan</v>
      </c>
      <c r="AE1223" s="6" t="str">
        <f>VLOOKUP(S1223,'[1]02_MASTER_KODE_SDMK'!B$3:H$2218,5,FALSE)</f>
        <v>05. Kesehatan Lingkungan</v>
      </c>
      <c r="AF1223" s="6" t="str">
        <f>VLOOKUP(S1223,'[1]02_MASTER_KODE_SDMK'!B$3:H$2218,3,FALSE)</f>
        <v>Kesehatan Lingkungan (Asisten)</v>
      </c>
      <c r="AG1223" s="6" t="str">
        <f>VLOOKUP(S1223,'[1]02_MASTER_KODE_SDMK'!B$3:H$2218,7,FALSE)</f>
        <v>PNS</v>
      </c>
      <c r="AH1223" s="6" t="str">
        <f>IF(G1223="L","Laki-Laki",IF(G1223="P","Perempuan","TIDAK VALID"))</f>
        <v>Perempuan</v>
      </c>
      <c r="AI1223" s="6" t="e">
        <f>VLOOKUP(X1223,'[1]06_MASTER_KODE_KAMPUS'!B$3:C$4825,2,FALSE)</f>
        <v>#N/A</v>
      </c>
      <c r="AJ1223" s="6" t="str">
        <f>VLOOKUP(V1223,'[1]03_MASTER_KODE_PRODI'!B$3:E$404,3,FALSE)</f>
        <v>D-1</v>
      </c>
      <c r="AK1223" s="6" t="str">
        <f>VLOOKUP(V1223,'[1]03_MASTER_KODE_PRODI'!B$3:E$404,4,FALSE)</f>
        <v>Sekolah Pembantu Penilik Hygiene</v>
      </c>
      <c r="AM1223" s="9"/>
    </row>
    <row r="1224" spans="1:39" x14ac:dyDescent="0.25">
      <c r="A1224">
        <v>1221</v>
      </c>
      <c r="B1224" s="292" t="s">
        <v>1375</v>
      </c>
      <c r="C1224" s="19"/>
      <c r="D1224" s="19">
        <v>140327862</v>
      </c>
      <c r="E1224" s="142" t="s">
        <v>1388</v>
      </c>
      <c r="F1224" s="19" t="s">
        <v>1387</v>
      </c>
      <c r="G1224" s="19" t="s">
        <v>7</v>
      </c>
      <c r="H1224" s="142" t="s">
        <v>478</v>
      </c>
      <c r="I1224" s="19" t="s">
        <v>209</v>
      </c>
      <c r="J1224" s="141" t="s">
        <v>37</v>
      </c>
      <c r="K1224" s="19" t="s">
        <v>1386</v>
      </c>
      <c r="L1224" s="140">
        <v>24299</v>
      </c>
      <c r="M1224" s="19"/>
      <c r="N1224" s="291"/>
      <c r="O1224" s="19"/>
      <c r="P1224" s="19" t="s">
        <v>10</v>
      </c>
      <c r="Q1224" s="19" t="s">
        <v>10</v>
      </c>
      <c r="R1224" s="13">
        <v>121</v>
      </c>
      <c r="S1224" s="13">
        <v>21991</v>
      </c>
      <c r="T1224" s="9"/>
      <c r="U1224" s="9"/>
      <c r="V1224" s="110" t="s">
        <v>10</v>
      </c>
      <c r="W1224" s="9">
        <v>1986</v>
      </c>
      <c r="X1224" s="9"/>
      <c r="Y1224" s="7" t="str">
        <f>VLOOKUP(B1224,'[1]01_MASTER_KODE_FASYANKES'!B$22:J$15694,8,FALSE)</f>
        <v>JAWA BARAT</v>
      </c>
      <c r="Z1224" s="6" t="str">
        <f>VLOOKUP(B1224,'[1]01_MASTER_KODE_FASYANKES'!B$22:J$15694,9,FALSE)</f>
        <v>BOGOR</v>
      </c>
      <c r="AA1224" s="6" t="str">
        <f>VLOOKUP(B1224,'[1]01_MASTER_KODE_FASYANKES'!B$22:J$15694,3,FALSE)</f>
        <v>Puskesmas</v>
      </c>
      <c r="AB1224" s="6" t="str">
        <f>VLOOKUP(B1224,'[1]01_MASTER_KODE_FASYANKES'!B$22:J$15694,2,FALSE)</f>
        <v>KRANGGAN</v>
      </c>
      <c r="AC1224" s="6">
        <f>VLOOKUP(S1224,'[1]02_MASTER_KODE_SDMK'!B$3:H$2218,2,FALSE)</f>
        <v>2030101</v>
      </c>
      <c r="AD1224" s="6" t="str">
        <f>VLOOKUP(S1224,'[1]02_MASTER_KODE_SDMK'!B$3:H$2218,4,FALSE)</f>
        <v>13. Asisten Tenaga Kesehatan</v>
      </c>
      <c r="AE1224" s="6" t="str">
        <f>VLOOKUP(S1224,'[1]02_MASTER_KODE_SDMK'!B$3:H$2218,5,FALSE)</f>
        <v>01. Keperawatan</v>
      </c>
      <c r="AF1224" s="6" t="str">
        <f>VLOOKUP(S1224,'[1]02_MASTER_KODE_SDMK'!B$3:H$2218,3,FALSE)</f>
        <v>Perawat (Asisten)</v>
      </c>
      <c r="AG1224" s="6" t="str">
        <f>VLOOKUP(S1224,'[1]02_MASTER_KODE_SDMK'!B$3:H$2218,7,FALSE)</f>
        <v>PNS</v>
      </c>
      <c r="AH1224" s="6" t="str">
        <f>IF(G1224="L","Laki-Laki",IF(G1224="P","Perempuan","TIDAK VALID"))</f>
        <v>Perempuan</v>
      </c>
      <c r="AI1224" s="6" t="e">
        <f>VLOOKUP(X1224,'[1]06_MASTER_KODE_KAMPUS'!B$3:C$4825,2,FALSE)</f>
        <v>#N/A</v>
      </c>
      <c r="AJ1224" s="6" t="str">
        <f>VLOOKUP(V1224,'[1]03_MASTER_KODE_PRODI'!B$3:E$404,3,FALSE)</f>
        <v>SMA / Setara</v>
      </c>
      <c r="AK1224" s="6" t="str">
        <f>VLOOKUP(V1224,'[1]03_MASTER_KODE_PRODI'!B$3:E$404,4,FALSE)</f>
        <v>Sekolah Perawat Kesehatan</v>
      </c>
      <c r="AM1224" s="9"/>
    </row>
    <row r="1225" spans="1:39" x14ac:dyDescent="0.25">
      <c r="A1225">
        <v>1222</v>
      </c>
      <c r="B1225" s="292" t="s">
        <v>1375</v>
      </c>
      <c r="C1225" s="19"/>
      <c r="D1225" s="19">
        <v>140099946</v>
      </c>
      <c r="E1225" s="142" t="s">
        <v>1385</v>
      </c>
      <c r="F1225" s="19" t="s">
        <v>1384</v>
      </c>
      <c r="G1225" s="19" t="s">
        <v>7</v>
      </c>
      <c r="H1225" s="142" t="s">
        <v>657</v>
      </c>
      <c r="I1225" s="19" t="s">
        <v>209</v>
      </c>
      <c r="J1225" s="19"/>
      <c r="K1225" s="19" t="s">
        <v>3</v>
      </c>
      <c r="L1225" s="140">
        <v>21591</v>
      </c>
      <c r="M1225" s="19"/>
      <c r="N1225" s="291"/>
      <c r="O1225" s="19"/>
      <c r="P1225" s="19" t="s">
        <v>134</v>
      </c>
      <c r="Q1225" s="19" t="s">
        <v>134</v>
      </c>
      <c r="R1225" s="13">
        <v>121</v>
      </c>
      <c r="S1225" s="100">
        <v>91991</v>
      </c>
      <c r="T1225" s="9"/>
      <c r="U1225" s="9"/>
      <c r="V1225" s="110" t="s">
        <v>134</v>
      </c>
      <c r="W1225" s="9">
        <v>1977</v>
      </c>
      <c r="X1225" s="9"/>
      <c r="Y1225" s="7" t="str">
        <f>VLOOKUP(B1225,'[1]01_MASTER_KODE_FASYANKES'!B$22:J$15694,8,FALSE)</f>
        <v>JAWA BARAT</v>
      </c>
      <c r="Z1225" s="6" t="str">
        <f>VLOOKUP(B1225,'[1]01_MASTER_KODE_FASYANKES'!B$22:J$15694,9,FALSE)</f>
        <v>BOGOR</v>
      </c>
      <c r="AA1225" s="6" t="str">
        <f>VLOOKUP(B1225,'[1]01_MASTER_KODE_FASYANKES'!B$22:J$15694,3,FALSE)</f>
        <v>Puskesmas</v>
      </c>
      <c r="AB1225" s="6" t="str">
        <f>VLOOKUP(B1225,'[1]01_MASTER_KODE_FASYANKES'!B$22:J$15694,2,FALSE)</f>
        <v>KRANGGAN</v>
      </c>
      <c r="AC1225" s="6">
        <f>VLOOKUP(S1225,'[1]02_MASTER_KODE_SDMK'!B$3:H$2218,2,FALSE)</f>
        <v>3020799</v>
      </c>
      <c r="AD1225" s="6" t="str">
        <f>VLOOKUP(S1225,'[1]02_MASTER_KODE_SDMK'!B$3:H$2218,4,FALSE)</f>
        <v>14. Tenaga Penunjang</v>
      </c>
      <c r="AE1225" s="6" t="str">
        <f>VLOOKUP(S1225,'[1]02_MASTER_KODE_SDMK'!B$3:H$2218,5,FALSE)</f>
        <v>02. Dukungan Manajemen</v>
      </c>
      <c r="AF1225" s="6" t="str">
        <f>VLOOKUP(S1225,'[1]02_MASTER_KODE_SDMK'!B$3:H$2218,3,FALSE)</f>
        <v>Tenaga Umum Lainnya yang belum tercantum</v>
      </c>
      <c r="AG1225" s="6" t="str">
        <f>VLOOKUP(S1225,'[1]02_MASTER_KODE_SDMK'!B$3:H$2218,7,FALSE)</f>
        <v>PNS</v>
      </c>
      <c r="AH1225" s="6" t="str">
        <f>IF(G1225="L","Laki-Laki",IF(G1225="P","Perempuan","TIDAK VALID"))</f>
        <v>Perempuan</v>
      </c>
      <c r="AI1225" s="6" t="e">
        <f>VLOOKUP(X1225,'[1]06_MASTER_KODE_KAMPUS'!B$3:C$4825,2,FALSE)</f>
        <v>#N/A</v>
      </c>
      <c r="AJ1225" s="6" t="str">
        <f>VLOOKUP(V1225,'[1]03_MASTER_KODE_PRODI'!B$3:E$404,3,FALSE)</f>
        <v>SMA / Setara</v>
      </c>
      <c r="AK1225" s="6" t="str">
        <f>VLOOKUP(V1225,'[1]03_MASTER_KODE_PRODI'!B$3:E$404,4,FALSE)</f>
        <v>Sekolah Menengah Atas</v>
      </c>
      <c r="AM1225" s="9"/>
    </row>
    <row r="1226" spans="1:39" x14ac:dyDescent="0.25">
      <c r="A1226">
        <v>1223</v>
      </c>
      <c r="B1226" s="292" t="s">
        <v>1375</v>
      </c>
      <c r="C1226" s="19"/>
      <c r="D1226" s="19">
        <v>480122755</v>
      </c>
      <c r="E1226" s="142" t="s">
        <v>1383</v>
      </c>
      <c r="F1226" s="19" t="s">
        <v>1382</v>
      </c>
      <c r="G1226" s="19" t="s">
        <v>7</v>
      </c>
      <c r="H1226" s="142" t="s">
        <v>15</v>
      </c>
      <c r="I1226" s="19" t="s">
        <v>49</v>
      </c>
      <c r="J1226" s="141" t="s">
        <v>37</v>
      </c>
      <c r="K1226" s="19" t="s">
        <v>1381</v>
      </c>
      <c r="L1226" s="140">
        <v>26435</v>
      </c>
      <c r="M1226" s="19"/>
      <c r="N1226" s="291"/>
      <c r="O1226" s="19"/>
      <c r="P1226" s="19" t="s">
        <v>1043</v>
      </c>
      <c r="Q1226" s="19" t="s">
        <v>1043</v>
      </c>
      <c r="R1226" s="13">
        <v>121</v>
      </c>
      <c r="S1226" s="13">
        <v>21971</v>
      </c>
      <c r="T1226" s="9"/>
      <c r="U1226" s="9"/>
      <c r="V1226" s="9" t="s">
        <v>1043</v>
      </c>
      <c r="W1226" s="9">
        <v>1990</v>
      </c>
      <c r="X1226" s="9"/>
      <c r="Y1226" s="7" t="str">
        <f>VLOOKUP(B1226,'[1]01_MASTER_KODE_FASYANKES'!B$22:J$15694,8,FALSE)</f>
        <v>JAWA BARAT</v>
      </c>
      <c r="Z1226" s="6" t="str">
        <f>VLOOKUP(B1226,'[1]01_MASTER_KODE_FASYANKES'!B$22:J$15694,9,FALSE)</f>
        <v>BOGOR</v>
      </c>
      <c r="AA1226" s="6" t="str">
        <f>VLOOKUP(B1226,'[1]01_MASTER_KODE_FASYANKES'!B$22:J$15694,3,FALSE)</f>
        <v>Puskesmas</v>
      </c>
      <c r="AB1226" s="6" t="str">
        <f>VLOOKUP(B1226,'[1]01_MASTER_KODE_FASYANKES'!B$22:J$15694,2,FALSE)</f>
        <v>KRANGGAN</v>
      </c>
      <c r="AC1226" s="6">
        <f>VLOOKUP(S1226,'[1]02_MASTER_KODE_SDMK'!B$3:H$2218,2,FALSE)</f>
        <v>2100101</v>
      </c>
      <c r="AD1226" s="6" t="str">
        <f>VLOOKUP(S1226,'[1]02_MASTER_KODE_SDMK'!B$3:H$2218,4,FALSE)</f>
        <v>13. Asisten Tenaga Kesehatan</v>
      </c>
      <c r="AE1226" s="6" t="str">
        <f>VLOOKUP(S1226,'[1]02_MASTER_KODE_SDMK'!B$3:H$2218,5,FALSE)</f>
        <v>07. Keteknisian Medis</v>
      </c>
      <c r="AF1226" s="6" t="str">
        <f>VLOOKUP(S1226,'[1]02_MASTER_KODE_SDMK'!B$3:H$2218,3,FALSE)</f>
        <v>Terapis Gigi dan Mulut (Asisten)</v>
      </c>
      <c r="AG1226" s="6" t="str">
        <f>VLOOKUP(S1226,'[1]02_MASTER_KODE_SDMK'!B$3:H$2218,7,FALSE)</f>
        <v>PNS</v>
      </c>
      <c r="AH1226" s="6" t="str">
        <f>IF(G1226="L","Laki-Laki",IF(G1226="P","Perempuan","TIDAK VALID"))</f>
        <v>Perempuan</v>
      </c>
      <c r="AI1226" s="6" t="e">
        <f>VLOOKUP(X1226,'[1]06_MASTER_KODE_KAMPUS'!B$3:C$4825,2,FALSE)</f>
        <v>#N/A</v>
      </c>
      <c r="AJ1226" s="6" t="str">
        <f>VLOOKUP(V1226,'[1]03_MASTER_KODE_PRODI'!B$3:E$404,3,FALSE)</f>
        <v>SMA / Setara</v>
      </c>
      <c r="AK1226" s="6" t="str">
        <f>VLOOKUP(V1226,'[1]03_MASTER_KODE_PRODI'!B$3:E$404,4,FALSE)</f>
        <v>Sekolah Pengatur Rawat Gigi</v>
      </c>
      <c r="AM1226" s="9"/>
    </row>
    <row r="1227" spans="1:39" x14ac:dyDescent="0.25">
      <c r="A1227">
        <v>1224</v>
      </c>
      <c r="B1227" s="292" t="s">
        <v>1375</v>
      </c>
      <c r="C1227" s="19"/>
      <c r="D1227" s="19">
        <v>480182607</v>
      </c>
      <c r="E1227" s="142" t="s">
        <v>1380</v>
      </c>
      <c r="F1227" s="19" t="s">
        <v>1379</v>
      </c>
      <c r="G1227" s="19" t="s">
        <v>7</v>
      </c>
      <c r="H1227" s="142" t="s">
        <v>54</v>
      </c>
      <c r="I1227" s="19" t="s">
        <v>124</v>
      </c>
      <c r="J1227" s="146" t="s">
        <v>4</v>
      </c>
      <c r="K1227" s="19" t="s">
        <v>32</v>
      </c>
      <c r="L1227" s="140">
        <v>23645</v>
      </c>
      <c r="M1227" s="19"/>
      <c r="N1227" s="291"/>
      <c r="O1227" s="19"/>
      <c r="P1227" s="19" t="s">
        <v>10</v>
      </c>
      <c r="Q1227" s="19" t="s">
        <v>10</v>
      </c>
      <c r="R1227" s="13">
        <v>121</v>
      </c>
      <c r="S1227" s="13">
        <v>21991</v>
      </c>
      <c r="T1227" s="9"/>
      <c r="U1227" s="9"/>
      <c r="V1227" s="110" t="s">
        <v>10</v>
      </c>
      <c r="W1227" s="9"/>
      <c r="X1227" s="9"/>
      <c r="Y1227" s="7" t="str">
        <f>VLOOKUP(B1227,'[1]01_MASTER_KODE_FASYANKES'!B$22:J$15694,8,FALSE)</f>
        <v>JAWA BARAT</v>
      </c>
      <c r="Z1227" s="6" t="str">
        <f>VLOOKUP(B1227,'[1]01_MASTER_KODE_FASYANKES'!B$22:J$15694,9,FALSE)</f>
        <v>BOGOR</v>
      </c>
      <c r="AA1227" s="6" t="str">
        <f>VLOOKUP(B1227,'[1]01_MASTER_KODE_FASYANKES'!B$22:J$15694,3,FALSE)</f>
        <v>Puskesmas</v>
      </c>
      <c r="AB1227" s="6" t="str">
        <f>VLOOKUP(B1227,'[1]01_MASTER_KODE_FASYANKES'!B$22:J$15694,2,FALSE)</f>
        <v>KRANGGAN</v>
      </c>
      <c r="AC1227" s="6">
        <f>VLOOKUP(S1227,'[1]02_MASTER_KODE_SDMK'!B$3:H$2218,2,FALSE)</f>
        <v>2030101</v>
      </c>
      <c r="AD1227" s="6" t="str">
        <f>VLOOKUP(S1227,'[1]02_MASTER_KODE_SDMK'!B$3:H$2218,4,FALSE)</f>
        <v>13. Asisten Tenaga Kesehatan</v>
      </c>
      <c r="AE1227" s="6" t="str">
        <f>VLOOKUP(S1227,'[1]02_MASTER_KODE_SDMK'!B$3:H$2218,5,FALSE)</f>
        <v>01. Keperawatan</v>
      </c>
      <c r="AF1227" s="6" t="str">
        <f>VLOOKUP(S1227,'[1]02_MASTER_KODE_SDMK'!B$3:H$2218,3,FALSE)</f>
        <v>Perawat (Asisten)</v>
      </c>
      <c r="AG1227" s="6" t="str">
        <f>VLOOKUP(S1227,'[1]02_MASTER_KODE_SDMK'!B$3:H$2218,7,FALSE)</f>
        <v>PNS</v>
      </c>
      <c r="AH1227" s="6" t="str">
        <f>IF(G1227="L","Laki-Laki",IF(G1227="P","Perempuan","TIDAK VALID"))</f>
        <v>Perempuan</v>
      </c>
      <c r="AI1227" s="6" t="e">
        <f>VLOOKUP(X1227,'[1]06_MASTER_KODE_KAMPUS'!B$3:C$4825,2,FALSE)</f>
        <v>#N/A</v>
      </c>
      <c r="AJ1227" s="6" t="str">
        <f>VLOOKUP(V1227,'[1]03_MASTER_KODE_PRODI'!B$3:E$404,3,FALSE)</f>
        <v>SMA / Setara</v>
      </c>
      <c r="AK1227" s="6" t="str">
        <f>VLOOKUP(V1227,'[1]03_MASTER_KODE_PRODI'!B$3:E$404,4,FALSE)</f>
        <v>Sekolah Perawat Kesehatan</v>
      </c>
      <c r="AM1227" s="9"/>
    </row>
    <row r="1228" spans="1:39" x14ac:dyDescent="0.25">
      <c r="A1228">
        <v>1225</v>
      </c>
      <c r="B1228" s="292" t="s">
        <v>1375</v>
      </c>
      <c r="C1228" s="19"/>
      <c r="D1228" s="19">
        <v>140256944</v>
      </c>
      <c r="E1228" s="142" t="s">
        <v>1378</v>
      </c>
      <c r="F1228" s="19" t="s">
        <v>1377</v>
      </c>
      <c r="G1228" s="19" t="s">
        <v>7</v>
      </c>
      <c r="H1228" s="142" t="s">
        <v>1376</v>
      </c>
      <c r="I1228" s="19" t="s">
        <v>57</v>
      </c>
      <c r="J1228" s="141" t="s">
        <v>4</v>
      </c>
      <c r="K1228" s="19" t="s">
        <v>492</v>
      </c>
      <c r="L1228" s="140">
        <v>24912</v>
      </c>
      <c r="M1228" s="19"/>
      <c r="N1228" s="291"/>
      <c r="O1228" s="19"/>
      <c r="P1228" s="19" t="s">
        <v>334</v>
      </c>
      <c r="Q1228" s="19" t="s">
        <v>60</v>
      </c>
      <c r="R1228" s="13">
        <v>121</v>
      </c>
      <c r="S1228" s="100">
        <v>22011</v>
      </c>
      <c r="T1228" s="9"/>
      <c r="U1228" s="9"/>
      <c r="V1228" s="110">
        <v>15401</v>
      </c>
      <c r="W1228" s="9">
        <v>2012</v>
      </c>
      <c r="X1228" s="9"/>
      <c r="Y1228" s="7" t="str">
        <f>VLOOKUP(B1228,'[1]01_MASTER_KODE_FASYANKES'!B$22:J$15694,8,FALSE)</f>
        <v>JAWA BARAT</v>
      </c>
      <c r="Z1228" s="6" t="str">
        <f>VLOOKUP(B1228,'[1]01_MASTER_KODE_FASYANKES'!B$22:J$15694,9,FALSE)</f>
        <v>BOGOR</v>
      </c>
      <c r="AA1228" s="6" t="str">
        <f>VLOOKUP(B1228,'[1]01_MASTER_KODE_FASYANKES'!B$22:J$15694,3,FALSE)</f>
        <v>Puskesmas</v>
      </c>
      <c r="AB1228" s="6" t="str">
        <f>VLOOKUP(B1228,'[1]01_MASTER_KODE_FASYANKES'!B$22:J$15694,2,FALSE)</f>
        <v>KRANGGAN</v>
      </c>
      <c r="AC1228" s="6">
        <f>VLOOKUP(S1228,'[1]02_MASTER_KODE_SDMK'!B$3:H$2218,2,FALSE)</f>
        <v>1040101</v>
      </c>
      <c r="AD1228" s="6" t="str">
        <f>VLOOKUP(S1228,'[1]02_MASTER_KODE_SDMK'!B$3:H$2218,4,FALSE)</f>
        <v>04. Kebidanan</v>
      </c>
      <c r="AE1228" s="6" t="str">
        <f>VLOOKUP(S1228,'[1]02_MASTER_KODE_SDMK'!B$3:H$2218,5,FALSE)</f>
        <v>01. Bidan</v>
      </c>
      <c r="AF1228" s="6" t="str">
        <f>VLOOKUP(S1228,'[1]02_MASTER_KODE_SDMK'!B$3:H$2218,3,FALSE)</f>
        <v>Bidan</v>
      </c>
      <c r="AG1228" s="6" t="str">
        <f>VLOOKUP(S1228,'[1]02_MASTER_KODE_SDMK'!B$3:H$2218,7,FALSE)</f>
        <v>PNS</v>
      </c>
      <c r="AH1228" s="6" t="str">
        <f>IF(G1228="L","Laki-Laki",IF(G1228="P","Perempuan","TIDAK VALID"))</f>
        <v>Perempuan</v>
      </c>
      <c r="AI1228" s="6" t="e">
        <f>VLOOKUP(X1228,'[1]06_MASTER_KODE_KAMPUS'!B$3:C$4825,2,FALSE)</f>
        <v>#N/A</v>
      </c>
      <c r="AJ1228" s="6" t="str">
        <f>VLOOKUP(V1228,'[1]03_MASTER_KODE_PRODI'!B$3:E$404,3,FALSE)</f>
        <v>D-3</v>
      </c>
      <c r="AK1228" s="6" t="str">
        <f>VLOOKUP(V1228,'[1]03_MASTER_KODE_PRODI'!B$3:E$404,4,FALSE)</f>
        <v>Kebidanan</v>
      </c>
      <c r="AM1228" s="9"/>
    </row>
    <row r="1229" spans="1:39" x14ac:dyDescent="0.25">
      <c r="A1229">
        <v>1226</v>
      </c>
      <c r="B1229" s="292" t="s">
        <v>1375</v>
      </c>
      <c r="C1229" s="145"/>
      <c r="D1229" s="146" t="s">
        <v>1374</v>
      </c>
      <c r="E1229" s="146" t="s">
        <v>1374</v>
      </c>
      <c r="F1229" s="145" t="s">
        <v>1373</v>
      </c>
      <c r="G1229" s="19" t="s">
        <v>7</v>
      </c>
      <c r="H1229" s="146" t="s">
        <v>50</v>
      </c>
      <c r="I1229" s="145" t="s">
        <v>53</v>
      </c>
      <c r="J1229" s="146" t="s">
        <v>63</v>
      </c>
      <c r="K1229" s="19" t="s">
        <v>1038</v>
      </c>
      <c r="L1229" s="140">
        <v>30423</v>
      </c>
      <c r="M1229" s="19"/>
      <c r="N1229" s="291"/>
      <c r="O1229" s="19"/>
      <c r="P1229" s="145" t="s">
        <v>206</v>
      </c>
      <c r="Q1229" s="19" t="s">
        <v>370</v>
      </c>
      <c r="R1229" s="13">
        <v>121</v>
      </c>
      <c r="S1229" s="100">
        <v>21011</v>
      </c>
      <c r="T1229" s="9"/>
      <c r="U1229" s="9"/>
      <c r="V1229" s="110">
        <v>14401</v>
      </c>
      <c r="W1229" s="9"/>
      <c r="X1229" s="9"/>
      <c r="Y1229" s="7" t="str">
        <f>VLOOKUP(B1229,'[1]01_MASTER_KODE_FASYANKES'!B$22:J$15694,8,FALSE)</f>
        <v>JAWA BARAT</v>
      </c>
      <c r="Z1229" s="6" t="str">
        <f>VLOOKUP(B1229,'[1]01_MASTER_KODE_FASYANKES'!B$22:J$15694,9,FALSE)</f>
        <v>BOGOR</v>
      </c>
      <c r="AA1229" s="6" t="str">
        <f>VLOOKUP(B1229,'[1]01_MASTER_KODE_FASYANKES'!B$22:J$15694,3,FALSE)</f>
        <v>Puskesmas</v>
      </c>
      <c r="AB1229" s="6" t="str">
        <f>VLOOKUP(B1229,'[1]01_MASTER_KODE_FASYANKES'!B$22:J$15694,2,FALSE)</f>
        <v>KRANGGAN</v>
      </c>
      <c r="AC1229" s="6">
        <f>VLOOKUP(S1229,'[1]02_MASTER_KODE_SDMK'!B$3:H$2218,2,FALSE)</f>
        <v>1030101</v>
      </c>
      <c r="AD1229" s="6" t="str">
        <f>VLOOKUP(S1229,'[1]02_MASTER_KODE_SDMK'!B$3:H$2218,4,FALSE)</f>
        <v>03. Keperawatan</v>
      </c>
      <c r="AE1229" s="6" t="str">
        <f>VLOOKUP(S1229,'[1]02_MASTER_KODE_SDMK'!B$3:H$2218,5,FALSE)</f>
        <v>01. Perawat Kesehatan Masyarakat</v>
      </c>
      <c r="AF1229" s="6" t="str">
        <f>VLOOKUP(S1229,'[1]02_MASTER_KODE_SDMK'!B$3:H$2218,3,FALSE)</f>
        <v>Perawat (Non Ners)</v>
      </c>
      <c r="AG1229" s="6" t="str">
        <f>VLOOKUP(S1229,'[1]02_MASTER_KODE_SDMK'!B$3:H$2218,7,FALSE)</f>
        <v>PNS</v>
      </c>
      <c r="AH1229" s="6" t="str">
        <f>IF(G1229="L","Laki-Laki",IF(G1229="P","Perempuan","TIDAK VALID"))</f>
        <v>Perempuan</v>
      </c>
      <c r="AI1229" s="6" t="e">
        <f>VLOOKUP(X1229,'[1]06_MASTER_KODE_KAMPUS'!B$3:C$4825,2,FALSE)</f>
        <v>#N/A</v>
      </c>
      <c r="AJ1229" s="6" t="str">
        <f>VLOOKUP(V1229,'[1]03_MASTER_KODE_PRODI'!B$3:E$404,3,FALSE)</f>
        <v>D-3</v>
      </c>
      <c r="AK1229" s="6" t="str">
        <f>VLOOKUP(V1229,'[1]03_MASTER_KODE_PRODI'!B$3:E$404,4,FALSE)</f>
        <v>Keperawatan</v>
      </c>
      <c r="AM1229" s="9"/>
    </row>
    <row r="1230" spans="1:39" x14ac:dyDescent="0.25">
      <c r="A1230">
        <v>1227</v>
      </c>
      <c r="B1230" s="292" t="s">
        <v>1309</v>
      </c>
      <c r="C1230" s="141" t="s">
        <v>1372</v>
      </c>
      <c r="D1230" s="19">
        <v>140367435</v>
      </c>
      <c r="E1230" s="142" t="s">
        <v>1371</v>
      </c>
      <c r="F1230" s="19" t="s">
        <v>1370</v>
      </c>
      <c r="G1230" s="19" t="s">
        <v>7</v>
      </c>
      <c r="H1230" s="142" t="s">
        <v>15</v>
      </c>
      <c r="I1230" s="19" t="s">
        <v>99</v>
      </c>
      <c r="J1230" s="141" t="s">
        <v>4</v>
      </c>
      <c r="K1230" s="19" t="s">
        <v>1369</v>
      </c>
      <c r="L1230" s="140">
        <v>24804</v>
      </c>
      <c r="M1230" s="19"/>
      <c r="N1230" s="291"/>
      <c r="O1230" s="19"/>
      <c r="P1230" s="129" t="s">
        <v>16</v>
      </c>
      <c r="Q1230" s="129" t="s">
        <v>16</v>
      </c>
      <c r="R1230" s="13">
        <v>121</v>
      </c>
      <c r="S1230" s="100">
        <v>91271</v>
      </c>
      <c r="T1230" s="231"/>
      <c r="U1230" s="231"/>
      <c r="V1230" s="214">
        <v>11201</v>
      </c>
      <c r="W1230" s="9">
        <v>1993</v>
      </c>
      <c r="X1230" s="231"/>
      <c r="Y1230" s="7" t="str">
        <f>VLOOKUP(B1230,'[1]01_MASTER_KODE_FASYANKES'!B$22:J$15694,8,FALSE)</f>
        <v>JAWA BARAT</v>
      </c>
      <c r="Z1230" s="6" t="str">
        <f>VLOOKUP(B1230,'[1]01_MASTER_KODE_FASYANKES'!B$22:J$15694,9,FALSE)</f>
        <v>BOGOR</v>
      </c>
      <c r="AA1230" s="6" t="str">
        <f>VLOOKUP(B1230,'[1]01_MASTER_KODE_FASYANKES'!B$22:J$15694,3,FALSE)</f>
        <v>Puskesmas</v>
      </c>
      <c r="AB1230" s="6" t="str">
        <f>VLOOKUP(B1230,'[1]01_MASTER_KODE_FASYANKES'!B$22:J$15694,2,FALSE)</f>
        <v>CILEUNGSI</v>
      </c>
      <c r="AC1230" s="6">
        <f>VLOOKUP(S1230,'[1]02_MASTER_KODE_SDMK'!B$3:H$2218,2,FALSE)</f>
        <v>3010504</v>
      </c>
      <c r="AD1230" s="6" t="str">
        <f>VLOOKUP(S1230,'[1]02_MASTER_KODE_SDMK'!B$3:H$2218,4,FALSE)</f>
        <v>14. Tenaga Penunjang</v>
      </c>
      <c r="AE1230" s="6" t="str">
        <f>VLOOKUP(S1230,'[1]02_MASTER_KODE_SDMK'!B$3:H$2218,5,FALSE)</f>
        <v>01. Struktural</v>
      </c>
      <c r="AF1230" s="6" t="str">
        <f>VLOOKUP(S1230,'[1]02_MASTER_KODE_SDMK'!B$3:H$2218,3,FALSE)</f>
        <v>Kepala Puskesmas</v>
      </c>
      <c r="AG1230" s="6" t="str">
        <f>VLOOKUP(S1230,'[1]02_MASTER_KODE_SDMK'!B$3:H$2218,7,FALSE)</f>
        <v>PNS</v>
      </c>
      <c r="AH1230" s="6" t="str">
        <f>IF(G1230="L","Laki-Laki",IF(G1230="P","Perempuan","TIDAK VALID"))</f>
        <v>Perempuan</v>
      </c>
      <c r="AI1230" s="6" t="e">
        <f>VLOOKUP(X1230,'[1]06_MASTER_KODE_KAMPUS'!B$3:C$4825,2,FALSE)</f>
        <v>#N/A</v>
      </c>
      <c r="AJ1230" s="6" t="str">
        <f>VLOOKUP(V1230,'[1]03_MASTER_KODE_PRODI'!B$3:E$404,3,FALSE)</f>
        <v>S-1</v>
      </c>
      <c r="AK1230" s="6" t="str">
        <f>VLOOKUP(V1230,'[1]03_MASTER_KODE_PRODI'!B$3:E$404,4,FALSE)</f>
        <v>Ilmu Kedokteran</v>
      </c>
      <c r="AM1230" s="9" t="s">
        <v>1211</v>
      </c>
    </row>
    <row r="1231" spans="1:39" x14ac:dyDescent="0.25">
      <c r="A1231">
        <v>1228</v>
      </c>
      <c r="B1231" s="292" t="s">
        <v>1309</v>
      </c>
      <c r="C1231" s="141" t="s">
        <v>1368</v>
      </c>
      <c r="D1231" s="19">
        <v>140160818</v>
      </c>
      <c r="E1231" s="142" t="s">
        <v>1367</v>
      </c>
      <c r="F1231" s="19" t="s">
        <v>1366</v>
      </c>
      <c r="G1231" s="19" t="s">
        <v>23</v>
      </c>
      <c r="H1231" s="142" t="s">
        <v>1365</v>
      </c>
      <c r="I1231" s="19" t="s">
        <v>57</v>
      </c>
      <c r="J1231" s="141" t="s">
        <v>17</v>
      </c>
      <c r="K1231" s="19" t="s">
        <v>326</v>
      </c>
      <c r="L1231" s="140">
        <v>22464</v>
      </c>
      <c r="M1231" s="19"/>
      <c r="N1231" s="291"/>
      <c r="O1231" s="19"/>
      <c r="P1231" s="19" t="s">
        <v>271</v>
      </c>
      <c r="Q1231" s="19" t="s">
        <v>1364</v>
      </c>
      <c r="R1231" s="13">
        <v>121</v>
      </c>
      <c r="S1231" s="100">
        <v>91251</v>
      </c>
      <c r="T1231" s="231"/>
      <c r="U1231" s="231"/>
      <c r="V1231" s="110">
        <v>63201</v>
      </c>
      <c r="W1231" s="9">
        <v>1984</v>
      </c>
      <c r="X1231" s="231"/>
      <c r="Y1231" s="7" t="str">
        <f>VLOOKUP(B1231,'[1]01_MASTER_KODE_FASYANKES'!B$22:J$15694,8,FALSE)</f>
        <v>JAWA BARAT</v>
      </c>
      <c r="Z1231" s="6" t="str">
        <f>VLOOKUP(B1231,'[1]01_MASTER_KODE_FASYANKES'!B$22:J$15694,9,FALSE)</f>
        <v>BOGOR</v>
      </c>
      <c r="AA1231" s="6" t="str">
        <f>VLOOKUP(B1231,'[1]01_MASTER_KODE_FASYANKES'!B$22:J$15694,3,FALSE)</f>
        <v>Puskesmas</v>
      </c>
      <c r="AB1231" s="6" t="str">
        <f>VLOOKUP(B1231,'[1]01_MASTER_KODE_FASYANKES'!B$22:J$15694,2,FALSE)</f>
        <v>CILEUNGSI</v>
      </c>
      <c r="AC1231" s="6">
        <f>VLOOKUP(S1231,'[1]02_MASTER_KODE_SDMK'!B$3:H$2218,2,FALSE)</f>
        <v>3010502</v>
      </c>
      <c r="AD1231" s="6" t="str">
        <f>VLOOKUP(S1231,'[1]02_MASTER_KODE_SDMK'!B$3:H$2218,4,FALSE)</f>
        <v>14. Tenaga Penunjang</v>
      </c>
      <c r="AE1231" s="6" t="str">
        <f>VLOOKUP(S1231,'[1]02_MASTER_KODE_SDMK'!B$3:H$2218,5,FALSE)</f>
        <v>01. Struktural</v>
      </c>
      <c r="AF1231" s="6" t="str">
        <f>VLOOKUP(S1231,'[1]02_MASTER_KODE_SDMK'!B$3:H$2218,3,FALSE)</f>
        <v>Kepala Subbagian</v>
      </c>
      <c r="AG1231" s="6" t="str">
        <f>VLOOKUP(S1231,'[1]02_MASTER_KODE_SDMK'!B$3:H$2218,7,FALSE)</f>
        <v>PNS</v>
      </c>
      <c r="AH1231" s="6" t="str">
        <f>IF(G1231="L","Laki-Laki",IF(G1231="P","Perempuan","TIDAK VALID"))</f>
        <v>Laki-Laki</v>
      </c>
      <c r="AI1231" s="6" t="e">
        <f>VLOOKUP(X1231,'[1]06_MASTER_KODE_KAMPUS'!B$3:C$4825,2,FALSE)</f>
        <v>#N/A</v>
      </c>
      <c r="AJ1231" s="6" t="str">
        <f>VLOOKUP(V1231,'[1]03_MASTER_KODE_PRODI'!B$3:E$404,3,FALSE)</f>
        <v>S-1</v>
      </c>
      <c r="AK1231" s="6" t="str">
        <f>VLOOKUP(V1231,'[1]03_MASTER_KODE_PRODI'!B$3:E$404,4,FALSE)</f>
        <v>Ilmu Administrasi Negara</v>
      </c>
      <c r="AM1231" s="9"/>
    </row>
    <row r="1232" spans="1:39" ht="16.5" x14ac:dyDescent="0.3">
      <c r="A1232">
        <v>1229</v>
      </c>
      <c r="B1232" s="292" t="s">
        <v>1309</v>
      </c>
      <c r="C1232" s="141" t="s">
        <v>1363</v>
      </c>
      <c r="D1232" s="141">
        <v>140356814</v>
      </c>
      <c r="E1232" s="141" t="s">
        <v>1362</v>
      </c>
      <c r="F1232" s="19" t="s">
        <v>1361</v>
      </c>
      <c r="G1232" s="265" t="s">
        <v>23</v>
      </c>
      <c r="H1232" s="141" t="s">
        <v>212</v>
      </c>
      <c r="I1232" s="19" t="s">
        <v>5</v>
      </c>
      <c r="J1232" s="19"/>
      <c r="K1232" s="19" t="s">
        <v>1360</v>
      </c>
      <c r="L1232" s="234">
        <v>25880</v>
      </c>
      <c r="M1232" s="19"/>
      <c r="N1232" s="291"/>
      <c r="O1232" s="19"/>
      <c r="P1232" s="129" t="s">
        <v>16</v>
      </c>
      <c r="Q1232" s="129" t="s">
        <v>16</v>
      </c>
      <c r="R1232" s="13">
        <v>121</v>
      </c>
      <c r="S1232" s="213">
        <v>11011</v>
      </c>
      <c r="T1232" s="9"/>
      <c r="U1232" s="9"/>
      <c r="V1232" s="214">
        <v>11201</v>
      </c>
      <c r="W1232" s="9">
        <v>1997</v>
      </c>
      <c r="X1232" s="9"/>
      <c r="Y1232" s="7" t="str">
        <f>VLOOKUP(B1232,'[1]01_MASTER_KODE_FASYANKES'!B$22:J$15694,8,FALSE)</f>
        <v>JAWA BARAT</v>
      </c>
      <c r="Z1232" s="6" t="str">
        <f>VLOOKUP(B1232,'[1]01_MASTER_KODE_FASYANKES'!B$22:J$15694,9,FALSE)</f>
        <v>BOGOR</v>
      </c>
      <c r="AA1232" s="6" t="str">
        <f>VLOOKUP(B1232,'[1]01_MASTER_KODE_FASYANKES'!B$22:J$15694,3,FALSE)</f>
        <v>Puskesmas</v>
      </c>
      <c r="AB1232" s="6" t="str">
        <f>VLOOKUP(B1232,'[1]01_MASTER_KODE_FASYANKES'!B$22:J$15694,2,FALSE)</f>
        <v>CILEUNGSI</v>
      </c>
      <c r="AC1232" s="6">
        <f>VLOOKUP(S1232,'[1]02_MASTER_KODE_SDMK'!B$3:H$2218,2,FALSE)</f>
        <v>1010101</v>
      </c>
      <c r="AD1232" s="6" t="str">
        <f>VLOOKUP(S1232,'[1]02_MASTER_KODE_SDMK'!B$3:H$2218,4,FALSE)</f>
        <v>01. Medis</v>
      </c>
      <c r="AE1232" s="6" t="str">
        <f>VLOOKUP(S1232,'[1]02_MASTER_KODE_SDMK'!B$3:H$2218,5,FALSE)</f>
        <v>01. Dokter</v>
      </c>
      <c r="AF1232" s="6" t="str">
        <f>VLOOKUP(S1232,'[1]02_MASTER_KODE_SDMK'!B$3:H$2218,3,FALSE)</f>
        <v>Dokter Umum</v>
      </c>
      <c r="AG1232" s="6" t="str">
        <f>VLOOKUP(S1232,'[1]02_MASTER_KODE_SDMK'!B$3:H$2218,7,FALSE)</f>
        <v>PNS</v>
      </c>
      <c r="AH1232" s="6" t="str">
        <f>IF(G1232="L","Laki-Laki",IF(G1232="P","Perempuan","TIDAK VALID"))</f>
        <v>Laki-Laki</v>
      </c>
      <c r="AI1232" s="6" t="e">
        <f>VLOOKUP(X1232,'[1]06_MASTER_KODE_KAMPUS'!B$3:C$4825,2,FALSE)</f>
        <v>#N/A</v>
      </c>
      <c r="AJ1232" s="6" t="str">
        <f>VLOOKUP(V1232,'[1]03_MASTER_KODE_PRODI'!B$3:E$404,3,FALSE)</f>
        <v>S-1</v>
      </c>
      <c r="AK1232" s="6" t="str">
        <f>VLOOKUP(V1232,'[1]03_MASTER_KODE_PRODI'!B$3:E$404,4,FALSE)</f>
        <v>Ilmu Kedokteran</v>
      </c>
      <c r="AM1232" s="167" t="s">
        <v>837</v>
      </c>
    </row>
    <row r="1233" spans="1:39" x14ac:dyDescent="0.25">
      <c r="A1233">
        <v>1230</v>
      </c>
      <c r="B1233" s="292" t="s">
        <v>1309</v>
      </c>
      <c r="C1233" s="141" t="s">
        <v>1359</v>
      </c>
      <c r="D1233" s="19">
        <v>580026472</v>
      </c>
      <c r="E1233" s="142" t="s">
        <v>1358</v>
      </c>
      <c r="F1233" s="19" t="s">
        <v>1357</v>
      </c>
      <c r="G1233" s="19" t="s">
        <v>7</v>
      </c>
      <c r="H1233" s="142" t="s">
        <v>15</v>
      </c>
      <c r="I1233" s="19" t="s">
        <v>99</v>
      </c>
      <c r="J1233" s="141" t="s">
        <v>165</v>
      </c>
      <c r="K1233" s="19" t="s">
        <v>1356</v>
      </c>
      <c r="L1233" s="140">
        <v>24481</v>
      </c>
      <c r="M1233" s="19"/>
      <c r="N1233" s="312">
        <v>38517</v>
      </c>
      <c r="O1233" s="19"/>
      <c r="P1233" s="19" t="s">
        <v>1</v>
      </c>
      <c r="Q1233" s="19" t="s">
        <v>1</v>
      </c>
      <c r="R1233" s="13">
        <v>121</v>
      </c>
      <c r="S1233" s="213">
        <v>15011</v>
      </c>
      <c r="T1233" s="231"/>
      <c r="U1233" s="231"/>
      <c r="V1233" s="110">
        <v>12201</v>
      </c>
      <c r="W1233" s="9">
        <v>1997</v>
      </c>
      <c r="X1233" s="219" t="s">
        <v>1355</v>
      </c>
      <c r="Y1233" s="7" t="str">
        <f>VLOOKUP(B1233,'[1]01_MASTER_KODE_FASYANKES'!B$22:J$15694,8,FALSE)</f>
        <v>JAWA BARAT</v>
      </c>
      <c r="Z1233" s="6" t="str">
        <f>VLOOKUP(B1233,'[1]01_MASTER_KODE_FASYANKES'!B$22:J$15694,9,FALSE)</f>
        <v>BOGOR</v>
      </c>
      <c r="AA1233" s="6" t="str">
        <f>VLOOKUP(B1233,'[1]01_MASTER_KODE_FASYANKES'!B$22:J$15694,3,FALSE)</f>
        <v>Puskesmas</v>
      </c>
      <c r="AB1233" s="6" t="str">
        <f>VLOOKUP(B1233,'[1]01_MASTER_KODE_FASYANKES'!B$22:J$15694,2,FALSE)</f>
        <v>CILEUNGSI</v>
      </c>
      <c r="AC1233" s="6">
        <f>VLOOKUP(S1233,'[1]02_MASTER_KODE_SDMK'!B$3:H$2218,2,FALSE)</f>
        <v>1010201</v>
      </c>
      <c r="AD1233" s="6" t="str">
        <f>VLOOKUP(S1233,'[1]02_MASTER_KODE_SDMK'!B$3:H$2218,4,FALSE)</f>
        <v>01. Medis</v>
      </c>
      <c r="AE1233" s="6" t="str">
        <f>VLOOKUP(S1233,'[1]02_MASTER_KODE_SDMK'!B$3:H$2218,5,FALSE)</f>
        <v>02. Dokter Gigi</v>
      </c>
      <c r="AF1233" s="6" t="str">
        <f>VLOOKUP(S1233,'[1]02_MASTER_KODE_SDMK'!B$3:H$2218,3,FALSE)</f>
        <v>Dokter Gigi</v>
      </c>
      <c r="AG1233" s="6" t="str">
        <f>VLOOKUP(S1233,'[1]02_MASTER_KODE_SDMK'!B$3:H$2218,7,FALSE)</f>
        <v>PNS</v>
      </c>
      <c r="AH1233" s="6" t="str">
        <f>IF(G1233="L","Laki-Laki",IF(G1233="P","Perempuan","TIDAK VALID"))</f>
        <v>Perempuan</v>
      </c>
      <c r="AI1233" s="6" t="str">
        <f>VLOOKUP(X1233,'[1]06_MASTER_KODE_KAMPUS'!B$3:C$4825,2,FALSE)</f>
        <v>Universitas Hasanuddin</v>
      </c>
      <c r="AJ1233" s="6" t="str">
        <f>VLOOKUP(V1233,'[1]03_MASTER_KODE_PRODI'!B$3:E$404,3,FALSE)</f>
        <v>S-1</v>
      </c>
      <c r="AK1233" s="6" t="str">
        <f>VLOOKUP(V1233,'[1]03_MASTER_KODE_PRODI'!B$3:E$404,4,FALSE)</f>
        <v>Ilmu Kedokteran Gigi</v>
      </c>
      <c r="AM1233" s="9" t="s">
        <v>1354</v>
      </c>
    </row>
    <row r="1234" spans="1:39" x14ac:dyDescent="0.25">
      <c r="A1234">
        <v>1231</v>
      </c>
      <c r="B1234" s="292" t="s">
        <v>1309</v>
      </c>
      <c r="C1234" s="141" t="s">
        <v>1353</v>
      </c>
      <c r="D1234" s="19">
        <v>140250298</v>
      </c>
      <c r="E1234" s="142" t="s">
        <v>1352</v>
      </c>
      <c r="F1234" s="19" t="s">
        <v>1351</v>
      </c>
      <c r="G1234" s="19" t="s">
        <v>7</v>
      </c>
      <c r="H1234" s="142" t="s">
        <v>799</v>
      </c>
      <c r="I1234" s="19" t="s">
        <v>5</v>
      </c>
      <c r="J1234" s="141" t="s">
        <v>37</v>
      </c>
      <c r="K1234" s="19" t="s">
        <v>3</v>
      </c>
      <c r="L1234" s="140">
        <v>24486</v>
      </c>
      <c r="M1234" s="19"/>
      <c r="N1234" s="291"/>
      <c r="O1234" s="19"/>
      <c r="P1234" s="19" t="s">
        <v>348</v>
      </c>
      <c r="Q1234" s="19" t="s">
        <v>60</v>
      </c>
      <c r="R1234" s="13">
        <v>121</v>
      </c>
      <c r="S1234" s="100">
        <v>22011</v>
      </c>
      <c r="T1234" s="231"/>
      <c r="U1234" s="231"/>
      <c r="V1234" s="110">
        <v>15401</v>
      </c>
      <c r="W1234" s="9">
        <v>2003</v>
      </c>
      <c r="X1234" s="231"/>
      <c r="Y1234" s="7" t="str">
        <f>VLOOKUP(B1234,'[1]01_MASTER_KODE_FASYANKES'!B$22:J$15694,8,FALSE)</f>
        <v>JAWA BARAT</v>
      </c>
      <c r="Z1234" s="6" t="str">
        <f>VLOOKUP(B1234,'[1]01_MASTER_KODE_FASYANKES'!B$22:J$15694,9,FALSE)</f>
        <v>BOGOR</v>
      </c>
      <c r="AA1234" s="6" t="str">
        <f>VLOOKUP(B1234,'[1]01_MASTER_KODE_FASYANKES'!B$22:J$15694,3,FALSE)</f>
        <v>Puskesmas</v>
      </c>
      <c r="AB1234" s="6" t="str">
        <f>VLOOKUP(B1234,'[1]01_MASTER_KODE_FASYANKES'!B$22:J$15694,2,FALSE)</f>
        <v>CILEUNGSI</v>
      </c>
      <c r="AC1234" s="6">
        <f>VLOOKUP(S1234,'[1]02_MASTER_KODE_SDMK'!B$3:H$2218,2,FALSE)</f>
        <v>1040101</v>
      </c>
      <c r="AD1234" s="6" t="str">
        <f>VLOOKUP(S1234,'[1]02_MASTER_KODE_SDMK'!B$3:H$2218,4,FALSE)</f>
        <v>04. Kebidanan</v>
      </c>
      <c r="AE1234" s="6" t="str">
        <f>VLOOKUP(S1234,'[1]02_MASTER_KODE_SDMK'!B$3:H$2218,5,FALSE)</f>
        <v>01. Bidan</v>
      </c>
      <c r="AF1234" s="6" t="str">
        <f>VLOOKUP(S1234,'[1]02_MASTER_KODE_SDMK'!B$3:H$2218,3,FALSE)</f>
        <v>Bidan</v>
      </c>
      <c r="AG1234" s="6" t="str">
        <f>VLOOKUP(S1234,'[1]02_MASTER_KODE_SDMK'!B$3:H$2218,7,FALSE)</f>
        <v>PNS</v>
      </c>
      <c r="AH1234" s="6" t="str">
        <f>IF(G1234="L","Laki-Laki",IF(G1234="P","Perempuan","TIDAK VALID"))</f>
        <v>Perempuan</v>
      </c>
      <c r="AI1234" s="6" t="e">
        <f>VLOOKUP(X1234,'[1]06_MASTER_KODE_KAMPUS'!B$3:C$4825,2,FALSE)</f>
        <v>#N/A</v>
      </c>
      <c r="AJ1234" s="6" t="str">
        <f>VLOOKUP(V1234,'[1]03_MASTER_KODE_PRODI'!B$3:E$404,3,FALSE)</f>
        <v>D-3</v>
      </c>
      <c r="AK1234" s="6" t="str">
        <f>VLOOKUP(V1234,'[1]03_MASTER_KODE_PRODI'!B$3:E$404,4,FALSE)</f>
        <v>Kebidanan</v>
      </c>
      <c r="AM1234" s="9"/>
    </row>
    <row r="1235" spans="1:39" x14ac:dyDescent="0.25">
      <c r="A1235">
        <v>1232</v>
      </c>
      <c r="B1235" s="292" t="s">
        <v>1309</v>
      </c>
      <c r="C1235" s="141" t="s">
        <v>1350</v>
      </c>
      <c r="D1235" s="19">
        <v>140281345</v>
      </c>
      <c r="E1235" s="142" t="s">
        <v>1349</v>
      </c>
      <c r="F1235" s="19" t="s">
        <v>1348</v>
      </c>
      <c r="G1235" s="19" t="s">
        <v>7</v>
      </c>
      <c r="H1235" s="142" t="s">
        <v>38</v>
      </c>
      <c r="I1235" s="19" t="s">
        <v>5</v>
      </c>
      <c r="J1235" s="141" t="s">
        <v>37</v>
      </c>
      <c r="K1235" s="19" t="s">
        <v>3</v>
      </c>
      <c r="L1235" s="140">
        <v>25931</v>
      </c>
      <c r="M1235" s="19"/>
      <c r="N1235" s="291"/>
      <c r="O1235" s="19"/>
      <c r="P1235" s="19" t="s">
        <v>334</v>
      </c>
      <c r="Q1235" s="19" t="s">
        <v>878</v>
      </c>
      <c r="R1235" s="13">
        <v>121</v>
      </c>
      <c r="S1235" s="100">
        <v>22011</v>
      </c>
      <c r="T1235" s="231"/>
      <c r="U1235" s="231"/>
      <c r="V1235" s="110">
        <v>15201</v>
      </c>
      <c r="W1235" s="9">
        <v>2008</v>
      </c>
      <c r="X1235" s="231"/>
      <c r="Y1235" s="7" t="str">
        <f>VLOOKUP(B1235,'[1]01_MASTER_KODE_FASYANKES'!B$22:J$15694,8,FALSE)</f>
        <v>JAWA BARAT</v>
      </c>
      <c r="Z1235" s="6" t="str">
        <f>VLOOKUP(B1235,'[1]01_MASTER_KODE_FASYANKES'!B$22:J$15694,9,FALSE)</f>
        <v>BOGOR</v>
      </c>
      <c r="AA1235" s="6" t="str">
        <f>VLOOKUP(B1235,'[1]01_MASTER_KODE_FASYANKES'!B$22:J$15694,3,FALSE)</f>
        <v>Puskesmas</v>
      </c>
      <c r="AB1235" s="6" t="str">
        <f>VLOOKUP(B1235,'[1]01_MASTER_KODE_FASYANKES'!B$22:J$15694,2,FALSE)</f>
        <v>CILEUNGSI</v>
      </c>
      <c r="AC1235" s="6">
        <f>VLOOKUP(S1235,'[1]02_MASTER_KODE_SDMK'!B$3:H$2218,2,FALSE)</f>
        <v>1040101</v>
      </c>
      <c r="AD1235" s="6" t="str">
        <f>VLOOKUP(S1235,'[1]02_MASTER_KODE_SDMK'!B$3:H$2218,4,FALSE)</f>
        <v>04. Kebidanan</v>
      </c>
      <c r="AE1235" s="6" t="str">
        <f>VLOOKUP(S1235,'[1]02_MASTER_KODE_SDMK'!B$3:H$2218,5,FALSE)</f>
        <v>01. Bidan</v>
      </c>
      <c r="AF1235" s="6" t="str">
        <f>VLOOKUP(S1235,'[1]02_MASTER_KODE_SDMK'!B$3:H$2218,3,FALSE)</f>
        <v>Bidan</v>
      </c>
      <c r="AG1235" s="6" t="str">
        <f>VLOOKUP(S1235,'[1]02_MASTER_KODE_SDMK'!B$3:H$2218,7,FALSE)</f>
        <v>PNS</v>
      </c>
      <c r="AH1235" s="6" t="str">
        <f>IF(G1235="L","Laki-Laki",IF(G1235="P","Perempuan","TIDAK VALID"))</f>
        <v>Perempuan</v>
      </c>
      <c r="AI1235" s="6" t="e">
        <f>VLOOKUP(X1235,'[1]06_MASTER_KODE_KAMPUS'!B$3:C$4825,2,FALSE)</f>
        <v>#N/A</v>
      </c>
      <c r="AJ1235" s="6" t="str">
        <f>VLOOKUP(V1235,'[1]03_MASTER_KODE_PRODI'!B$3:E$404,3,FALSE)</f>
        <v>S-1</v>
      </c>
      <c r="AK1235" s="6" t="str">
        <f>VLOOKUP(V1235,'[1]03_MASTER_KODE_PRODI'!B$3:E$404,4,FALSE)</f>
        <v>Ilmu Kebidanan</v>
      </c>
      <c r="AM1235" s="9"/>
    </row>
    <row r="1236" spans="1:39" x14ac:dyDescent="0.25">
      <c r="A1236">
        <v>1233</v>
      </c>
      <c r="B1236" s="292" t="s">
        <v>1309</v>
      </c>
      <c r="C1236" s="141" t="s">
        <v>1347</v>
      </c>
      <c r="D1236" s="19">
        <v>140277221</v>
      </c>
      <c r="E1236" s="142" t="s">
        <v>1346</v>
      </c>
      <c r="F1236" s="19" t="s">
        <v>1345</v>
      </c>
      <c r="G1236" s="19" t="s">
        <v>7</v>
      </c>
      <c r="H1236" s="142" t="s">
        <v>38</v>
      </c>
      <c r="I1236" s="19" t="s">
        <v>5</v>
      </c>
      <c r="J1236" s="141" t="s">
        <v>37</v>
      </c>
      <c r="K1236" s="19" t="s">
        <v>1344</v>
      </c>
      <c r="L1236" s="140">
        <v>26398</v>
      </c>
      <c r="M1236" s="19"/>
      <c r="N1236" s="291"/>
      <c r="O1236" s="19"/>
      <c r="P1236" s="19" t="s">
        <v>887</v>
      </c>
      <c r="Q1236" s="19" t="s">
        <v>60</v>
      </c>
      <c r="R1236" s="13">
        <v>121</v>
      </c>
      <c r="S1236" s="100">
        <v>22011</v>
      </c>
      <c r="T1236" s="231"/>
      <c r="U1236" s="231"/>
      <c r="V1236" s="110">
        <v>15401</v>
      </c>
      <c r="W1236" s="9">
        <v>1992</v>
      </c>
      <c r="X1236" s="231"/>
      <c r="Y1236" s="7" t="str">
        <f>VLOOKUP(B1236,'[1]01_MASTER_KODE_FASYANKES'!B$22:J$15694,8,FALSE)</f>
        <v>JAWA BARAT</v>
      </c>
      <c r="Z1236" s="6" t="str">
        <f>VLOOKUP(B1236,'[1]01_MASTER_KODE_FASYANKES'!B$22:J$15694,9,FALSE)</f>
        <v>BOGOR</v>
      </c>
      <c r="AA1236" s="6" t="str">
        <f>VLOOKUP(B1236,'[1]01_MASTER_KODE_FASYANKES'!B$22:J$15694,3,FALSE)</f>
        <v>Puskesmas</v>
      </c>
      <c r="AB1236" s="6" t="str">
        <f>VLOOKUP(B1236,'[1]01_MASTER_KODE_FASYANKES'!B$22:J$15694,2,FALSE)</f>
        <v>CILEUNGSI</v>
      </c>
      <c r="AC1236" s="6">
        <f>VLOOKUP(S1236,'[1]02_MASTER_KODE_SDMK'!B$3:H$2218,2,FALSE)</f>
        <v>1040101</v>
      </c>
      <c r="AD1236" s="6" t="str">
        <f>VLOOKUP(S1236,'[1]02_MASTER_KODE_SDMK'!B$3:H$2218,4,FALSE)</f>
        <v>04. Kebidanan</v>
      </c>
      <c r="AE1236" s="6" t="str">
        <f>VLOOKUP(S1236,'[1]02_MASTER_KODE_SDMK'!B$3:H$2218,5,FALSE)</f>
        <v>01. Bidan</v>
      </c>
      <c r="AF1236" s="6" t="str">
        <f>VLOOKUP(S1236,'[1]02_MASTER_KODE_SDMK'!B$3:H$2218,3,FALSE)</f>
        <v>Bidan</v>
      </c>
      <c r="AG1236" s="6" t="str">
        <f>VLOOKUP(S1236,'[1]02_MASTER_KODE_SDMK'!B$3:H$2218,7,FALSE)</f>
        <v>PNS</v>
      </c>
      <c r="AH1236" s="6" t="str">
        <f>IF(G1236="L","Laki-Laki",IF(G1236="P","Perempuan","TIDAK VALID"))</f>
        <v>Perempuan</v>
      </c>
      <c r="AI1236" s="6" t="e">
        <f>VLOOKUP(X1236,'[1]06_MASTER_KODE_KAMPUS'!B$3:C$4825,2,FALSE)</f>
        <v>#N/A</v>
      </c>
      <c r="AJ1236" s="6" t="str">
        <f>VLOOKUP(V1236,'[1]03_MASTER_KODE_PRODI'!B$3:E$404,3,FALSE)</f>
        <v>D-3</v>
      </c>
      <c r="AK1236" s="6" t="str">
        <f>VLOOKUP(V1236,'[1]03_MASTER_KODE_PRODI'!B$3:E$404,4,FALSE)</f>
        <v>Kebidanan</v>
      </c>
      <c r="AM1236" s="9"/>
    </row>
    <row r="1237" spans="1:39" x14ac:dyDescent="0.25">
      <c r="A1237">
        <v>1234</v>
      </c>
      <c r="B1237" s="292" t="s">
        <v>1309</v>
      </c>
      <c r="C1237" s="141" t="s">
        <v>1343</v>
      </c>
      <c r="D1237" s="19">
        <v>140275112</v>
      </c>
      <c r="E1237" s="142" t="s">
        <v>1342</v>
      </c>
      <c r="F1237" s="19" t="s">
        <v>1341</v>
      </c>
      <c r="G1237" s="19" t="s">
        <v>7</v>
      </c>
      <c r="H1237" s="142" t="s">
        <v>175</v>
      </c>
      <c r="I1237" s="19" t="s">
        <v>5</v>
      </c>
      <c r="J1237" s="141" t="s">
        <v>37</v>
      </c>
      <c r="K1237" s="19" t="s">
        <v>413</v>
      </c>
      <c r="L1237" s="140">
        <v>23419</v>
      </c>
      <c r="M1237" s="19"/>
      <c r="N1237" s="291"/>
      <c r="O1237" s="19"/>
      <c r="P1237" s="19" t="s">
        <v>334</v>
      </c>
      <c r="Q1237" s="19" t="s">
        <v>60</v>
      </c>
      <c r="R1237" s="13">
        <v>121</v>
      </c>
      <c r="S1237" s="100">
        <v>22011</v>
      </c>
      <c r="T1237" s="231"/>
      <c r="U1237" s="231"/>
      <c r="V1237" s="110">
        <v>15401</v>
      </c>
      <c r="W1237" s="9">
        <v>1992</v>
      </c>
      <c r="X1237" s="231"/>
      <c r="Y1237" s="7" t="str">
        <f>VLOOKUP(B1237,'[1]01_MASTER_KODE_FASYANKES'!B$22:J$15694,8,FALSE)</f>
        <v>JAWA BARAT</v>
      </c>
      <c r="Z1237" s="6" t="str">
        <f>VLOOKUP(B1237,'[1]01_MASTER_KODE_FASYANKES'!B$22:J$15694,9,FALSE)</f>
        <v>BOGOR</v>
      </c>
      <c r="AA1237" s="6" t="str">
        <f>VLOOKUP(B1237,'[1]01_MASTER_KODE_FASYANKES'!B$22:J$15694,3,FALSE)</f>
        <v>Puskesmas</v>
      </c>
      <c r="AB1237" s="6" t="str">
        <f>VLOOKUP(B1237,'[1]01_MASTER_KODE_FASYANKES'!B$22:J$15694,2,FALSE)</f>
        <v>CILEUNGSI</v>
      </c>
      <c r="AC1237" s="6">
        <f>VLOOKUP(S1237,'[1]02_MASTER_KODE_SDMK'!B$3:H$2218,2,FALSE)</f>
        <v>1040101</v>
      </c>
      <c r="AD1237" s="6" t="str">
        <f>VLOOKUP(S1237,'[1]02_MASTER_KODE_SDMK'!B$3:H$2218,4,FALSE)</f>
        <v>04. Kebidanan</v>
      </c>
      <c r="AE1237" s="6" t="str">
        <f>VLOOKUP(S1237,'[1]02_MASTER_KODE_SDMK'!B$3:H$2218,5,FALSE)</f>
        <v>01. Bidan</v>
      </c>
      <c r="AF1237" s="6" t="str">
        <f>VLOOKUP(S1237,'[1]02_MASTER_KODE_SDMK'!B$3:H$2218,3,FALSE)</f>
        <v>Bidan</v>
      </c>
      <c r="AG1237" s="6" t="str">
        <f>VLOOKUP(S1237,'[1]02_MASTER_KODE_SDMK'!B$3:H$2218,7,FALSE)</f>
        <v>PNS</v>
      </c>
      <c r="AH1237" s="6" t="str">
        <f>IF(G1237="L","Laki-Laki",IF(G1237="P","Perempuan","TIDAK VALID"))</f>
        <v>Perempuan</v>
      </c>
      <c r="AI1237" s="6" t="e">
        <f>VLOOKUP(X1237,'[1]06_MASTER_KODE_KAMPUS'!B$3:C$4825,2,FALSE)</f>
        <v>#N/A</v>
      </c>
      <c r="AJ1237" s="6" t="str">
        <f>VLOOKUP(V1237,'[1]03_MASTER_KODE_PRODI'!B$3:E$404,3,FALSE)</f>
        <v>D-3</v>
      </c>
      <c r="AK1237" s="6" t="str">
        <f>VLOOKUP(V1237,'[1]03_MASTER_KODE_PRODI'!B$3:E$404,4,FALSE)</f>
        <v>Kebidanan</v>
      </c>
      <c r="AM1237" s="9"/>
    </row>
    <row r="1238" spans="1:39" x14ac:dyDescent="0.25">
      <c r="A1238">
        <v>1235</v>
      </c>
      <c r="B1238" s="292" t="s">
        <v>1309</v>
      </c>
      <c r="C1238" s="141" t="s">
        <v>1340</v>
      </c>
      <c r="D1238" s="19">
        <v>140160009</v>
      </c>
      <c r="E1238" s="142" t="s">
        <v>1339</v>
      </c>
      <c r="F1238" s="19" t="s">
        <v>1338</v>
      </c>
      <c r="G1238" s="19" t="s">
        <v>7</v>
      </c>
      <c r="H1238" s="142" t="s">
        <v>1337</v>
      </c>
      <c r="I1238" s="19" t="s">
        <v>57</v>
      </c>
      <c r="J1238" s="141" t="s">
        <v>43</v>
      </c>
      <c r="K1238" s="19" t="s">
        <v>517</v>
      </c>
      <c r="L1238" s="140">
        <v>21629</v>
      </c>
      <c r="M1238" s="19"/>
      <c r="N1238" s="314"/>
      <c r="O1238" s="19"/>
      <c r="P1238" s="19" t="s">
        <v>334</v>
      </c>
      <c r="Q1238" s="19" t="s">
        <v>60</v>
      </c>
      <c r="R1238" s="13">
        <v>121</v>
      </c>
      <c r="S1238" s="100">
        <v>22011</v>
      </c>
      <c r="T1238" s="231"/>
      <c r="U1238" s="231"/>
      <c r="V1238" s="110">
        <v>15401</v>
      </c>
      <c r="W1238" s="9">
        <v>2008</v>
      </c>
      <c r="X1238" s="231"/>
      <c r="Y1238" s="7" t="str">
        <f>VLOOKUP(B1238,'[1]01_MASTER_KODE_FASYANKES'!B$22:J$15694,8,FALSE)</f>
        <v>JAWA BARAT</v>
      </c>
      <c r="Z1238" s="6" t="str">
        <f>VLOOKUP(B1238,'[1]01_MASTER_KODE_FASYANKES'!B$22:J$15694,9,FALSE)</f>
        <v>BOGOR</v>
      </c>
      <c r="AA1238" s="6" t="str">
        <f>VLOOKUP(B1238,'[1]01_MASTER_KODE_FASYANKES'!B$22:J$15694,3,FALSE)</f>
        <v>Puskesmas</v>
      </c>
      <c r="AB1238" s="6" t="str">
        <f>VLOOKUP(B1238,'[1]01_MASTER_KODE_FASYANKES'!B$22:J$15694,2,FALSE)</f>
        <v>CILEUNGSI</v>
      </c>
      <c r="AC1238" s="6">
        <f>VLOOKUP(S1238,'[1]02_MASTER_KODE_SDMK'!B$3:H$2218,2,FALSE)</f>
        <v>1040101</v>
      </c>
      <c r="AD1238" s="6" t="str">
        <f>VLOOKUP(S1238,'[1]02_MASTER_KODE_SDMK'!B$3:H$2218,4,FALSE)</f>
        <v>04. Kebidanan</v>
      </c>
      <c r="AE1238" s="6" t="str">
        <f>VLOOKUP(S1238,'[1]02_MASTER_KODE_SDMK'!B$3:H$2218,5,FALSE)</f>
        <v>01. Bidan</v>
      </c>
      <c r="AF1238" s="6" t="str">
        <f>VLOOKUP(S1238,'[1]02_MASTER_KODE_SDMK'!B$3:H$2218,3,FALSE)</f>
        <v>Bidan</v>
      </c>
      <c r="AG1238" s="6" t="str">
        <f>VLOOKUP(S1238,'[1]02_MASTER_KODE_SDMK'!B$3:H$2218,7,FALSE)</f>
        <v>PNS</v>
      </c>
      <c r="AH1238" s="6" t="str">
        <f>IF(G1238="L","Laki-Laki",IF(G1238="P","Perempuan","TIDAK VALID"))</f>
        <v>Perempuan</v>
      </c>
      <c r="AI1238" s="6" t="e">
        <f>VLOOKUP(X1238,'[1]06_MASTER_KODE_KAMPUS'!B$3:C$4825,2,FALSE)</f>
        <v>#N/A</v>
      </c>
      <c r="AJ1238" s="6" t="str">
        <f>VLOOKUP(V1238,'[1]03_MASTER_KODE_PRODI'!B$3:E$404,3,FALSE)</f>
        <v>D-3</v>
      </c>
      <c r="AK1238" s="6" t="str">
        <f>VLOOKUP(V1238,'[1]03_MASTER_KODE_PRODI'!B$3:E$404,4,FALSE)</f>
        <v>Kebidanan</v>
      </c>
      <c r="AM1238" s="9"/>
    </row>
    <row r="1239" spans="1:39" x14ac:dyDescent="0.25">
      <c r="A1239">
        <v>1236</v>
      </c>
      <c r="B1239" s="292" t="s">
        <v>1309</v>
      </c>
      <c r="C1239" s="141" t="s">
        <v>1336</v>
      </c>
      <c r="D1239" s="19">
        <v>140344570</v>
      </c>
      <c r="E1239" s="142" t="s">
        <v>1335</v>
      </c>
      <c r="F1239" s="19" t="s">
        <v>1334</v>
      </c>
      <c r="G1239" s="19" t="s">
        <v>23</v>
      </c>
      <c r="H1239" s="142" t="s">
        <v>244</v>
      </c>
      <c r="I1239" s="19" t="s">
        <v>5</v>
      </c>
      <c r="J1239" s="141" t="s">
        <v>37</v>
      </c>
      <c r="K1239" s="19" t="s">
        <v>1124</v>
      </c>
      <c r="L1239" s="140">
        <v>26570</v>
      </c>
      <c r="M1239" s="19"/>
      <c r="N1239" s="291"/>
      <c r="O1239" s="19"/>
      <c r="P1239" s="19" t="s">
        <v>371</v>
      </c>
      <c r="Q1239" s="19" t="s">
        <v>370</v>
      </c>
      <c r="R1239" s="13">
        <v>121</v>
      </c>
      <c r="S1239" s="100">
        <v>21011</v>
      </c>
      <c r="T1239" s="231"/>
      <c r="U1239" s="231"/>
      <c r="V1239" s="110">
        <v>14401</v>
      </c>
      <c r="W1239" s="9">
        <v>1995</v>
      </c>
      <c r="X1239" s="231"/>
      <c r="Y1239" s="7" t="str">
        <f>VLOOKUP(B1239,'[1]01_MASTER_KODE_FASYANKES'!B$22:J$15694,8,FALSE)</f>
        <v>JAWA BARAT</v>
      </c>
      <c r="Z1239" s="6" t="str">
        <f>VLOOKUP(B1239,'[1]01_MASTER_KODE_FASYANKES'!B$22:J$15694,9,FALSE)</f>
        <v>BOGOR</v>
      </c>
      <c r="AA1239" s="6" t="str">
        <f>VLOOKUP(B1239,'[1]01_MASTER_KODE_FASYANKES'!B$22:J$15694,3,FALSE)</f>
        <v>Puskesmas</v>
      </c>
      <c r="AB1239" s="6" t="str">
        <f>VLOOKUP(B1239,'[1]01_MASTER_KODE_FASYANKES'!B$22:J$15694,2,FALSE)</f>
        <v>CILEUNGSI</v>
      </c>
      <c r="AC1239" s="6">
        <f>VLOOKUP(S1239,'[1]02_MASTER_KODE_SDMK'!B$3:H$2218,2,FALSE)</f>
        <v>1030101</v>
      </c>
      <c r="AD1239" s="6" t="str">
        <f>VLOOKUP(S1239,'[1]02_MASTER_KODE_SDMK'!B$3:H$2218,4,FALSE)</f>
        <v>03. Keperawatan</v>
      </c>
      <c r="AE1239" s="6" t="str">
        <f>VLOOKUP(S1239,'[1]02_MASTER_KODE_SDMK'!B$3:H$2218,5,FALSE)</f>
        <v>01. Perawat Kesehatan Masyarakat</v>
      </c>
      <c r="AF1239" s="6" t="str">
        <f>VLOOKUP(S1239,'[1]02_MASTER_KODE_SDMK'!B$3:H$2218,3,FALSE)</f>
        <v>Perawat (Non Ners)</v>
      </c>
      <c r="AG1239" s="6" t="str">
        <f>VLOOKUP(S1239,'[1]02_MASTER_KODE_SDMK'!B$3:H$2218,7,FALSE)</f>
        <v>PNS</v>
      </c>
      <c r="AH1239" s="6" t="str">
        <f>IF(G1239="L","Laki-Laki",IF(G1239="P","Perempuan","TIDAK VALID"))</f>
        <v>Laki-Laki</v>
      </c>
      <c r="AI1239" s="6" t="e">
        <f>VLOOKUP(X1239,'[1]06_MASTER_KODE_KAMPUS'!B$3:C$4825,2,FALSE)</f>
        <v>#N/A</v>
      </c>
      <c r="AJ1239" s="6" t="str">
        <f>VLOOKUP(V1239,'[1]03_MASTER_KODE_PRODI'!B$3:E$404,3,FALSE)</f>
        <v>D-3</v>
      </c>
      <c r="AK1239" s="6" t="str">
        <f>VLOOKUP(V1239,'[1]03_MASTER_KODE_PRODI'!B$3:E$404,4,FALSE)</f>
        <v>Keperawatan</v>
      </c>
      <c r="AM1239" s="9"/>
    </row>
    <row r="1240" spans="1:39" x14ac:dyDescent="0.25">
      <c r="A1240">
        <v>1237</v>
      </c>
      <c r="B1240" s="292" t="s">
        <v>1309</v>
      </c>
      <c r="C1240" s="141" t="s">
        <v>1333</v>
      </c>
      <c r="D1240" s="19">
        <v>140223371</v>
      </c>
      <c r="E1240" s="142" t="s">
        <v>1332</v>
      </c>
      <c r="F1240" s="19" t="s">
        <v>1331</v>
      </c>
      <c r="G1240" s="19" t="s">
        <v>23</v>
      </c>
      <c r="H1240" s="142" t="s">
        <v>100</v>
      </c>
      <c r="I1240" s="19" t="s">
        <v>5</v>
      </c>
      <c r="J1240" s="141" t="s">
        <v>986</v>
      </c>
      <c r="K1240" s="19" t="s">
        <v>91</v>
      </c>
      <c r="L1240" s="140">
        <v>24211</v>
      </c>
      <c r="M1240" s="19"/>
      <c r="N1240" s="291"/>
      <c r="O1240" s="19"/>
      <c r="P1240" s="19" t="s">
        <v>10</v>
      </c>
      <c r="Q1240" s="19" t="s">
        <v>357</v>
      </c>
      <c r="R1240" s="13">
        <v>121</v>
      </c>
      <c r="S1240" s="13">
        <v>41041</v>
      </c>
      <c r="T1240" s="231"/>
      <c r="U1240" s="231"/>
      <c r="V1240" s="110">
        <v>13241</v>
      </c>
      <c r="W1240" s="9">
        <v>2006</v>
      </c>
      <c r="X1240" s="231"/>
      <c r="Y1240" s="7" t="str">
        <f>VLOOKUP(B1240,'[1]01_MASTER_KODE_FASYANKES'!B$22:J$15694,8,FALSE)</f>
        <v>JAWA BARAT</v>
      </c>
      <c r="Z1240" s="6" t="str">
        <f>VLOOKUP(B1240,'[1]01_MASTER_KODE_FASYANKES'!B$22:J$15694,9,FALSE)</f>
        <v>BOGOR</v>
      </c>
      <c r="AA1240" s="6" t="str">
        <f>VLOOKUP(B1240,'[1]01_MASTER_KODE_FASYANKES'!B$22:J$15694,3,FALSE)</f>
        <v>Puskesmas</v>
      </c>
      <c r="AB1240" s="6" t="str">
        <f>VLOOKUP(B1240,'[1]01_MASTER_KODE_FASYANKES'!B$22:J$15694,2,FALSE)</f>
        <v>CILEUNGSI</v>
      </c>
      <c r="AC1240" s="6">
        <f>VLOOKUP(S1240,'[1]02_MASTER_KODE_SDMK'!B$3:H$2218,2,FALSE)</f>
        <v>1060501</v>
      </c>
      <c r="AD1240" s="6" t="str">
        <f>VLOOKUP(S1240,'[1]02_MASTER_KODE_SDMK'!B$3:H$2218,4,FALSE)</f>
        <v>06. Kesehatan Masyarakat</v>
      </c>
      <c r="AE1240" s="6" t="str">
        <f>VLOOKUP(S1240,'[1]02_MASTER_KODE_SDMK'!B$3:H$2218,5,FALSE)</f>
        <v>05. Kesehatan Kerja</v>
      </c>
      <c r="AF1240" s="6" t="str">
        <f>VLOOKUP(S1240,'[1]02_MASTER_KODE_SDMK'!B$3:H$2218,3,FALSE)</f>
        <v>Kesehatan Kerja</v>
      </c>
      <c r="AG1240" s="6" t="str">
        <f>VLOOKUP(S1240,'[1]02_MASTER_KODE_SDMK'!B$3:H$2218,7,FALSE)</f>
        <v>PNS</v>
      </c>
      <c r="AH1240" s="6" t="str">
        <f>IF(G1240="L","Laki-Laki",IF(G1240="P","Perempuan","TIDAK VALID"))</f>
        <v>Laki-Laki</v>
      </c>
      <c r="AI1240" s="6" t="e">
        <f>VLOOKUP(X1240,'[1]06_MASTER_KODE_KAMPUS'!B$3:C$4825,2,FALSE)</f>
        <v>#N/A</v>
      </c>
      <c r="AJ1240" s="6" t="str">
        <f>VLOOKUP(V1240,'[1]03_MASTER_KODE_PRODI'!B$3:E$404,3,FALSE)</f>
        <v>S-1</v>
      </c>
      <c r="AK1240" s="6" t="str">
        <f>VLOOKUP(V1240,'[1]03_MASTER_KODE_PRODI'!B$3:E$404,4,FALSE)</f>
        <v>Kesehatan Dan Keselamatan Kerja</v>
      </c>
      <c r="AM1240" s="9"/>
    </row>
    <row r="1241" spans="1:39" x14ac:dyDescent="0.25">
      <c r="A1241">
        <v>1238</v>
      </c>
      <c r="B1241" s="292" t="s">
        <v>1309</v>
      </c>
      <c r="C1241" s="19"/>
      <c r="D1241" s="19">
        <v>140308979</v>
      </c>
      <c r="E1241" s="142" t="s">
        <v>1330</v>
      </c>
      <c r="F1241" s="19" t="s">
        <v>1329</v>
      </c>
      <c r="G1241" s="19" t="s">
        <v>7</v>
      </c>
      <c r="H1241" s="142" t="s">
        <v>275</v>
      </c>
      <c r="I1241" s="19" t="s">
        <v>5</v>
      </c>
      <c r="J1241" s="141" t="s">
        <v>48</v>
      </c>
      <c r="K1241" s="19" t="s">
        <v>1328</v>
      </c>
      <c r="L1241" s="140">
        <v>26216</v>
      </c>
      <c r="M1241" s="19"/>
      <c r="N1241" s="291"/>
      <c r="O1241" s="19"/>
      <c r="P1241" s="19" t="s">
        <v>378</v>
      </c>
      <c r="Q1241" s="19" t="s">
        <v>846</v>
      </c>
      <c r="R1241" s="13">
        <v>121</v>
      </c>
      <c r="S1241" s="100">
        <v>51011</v>
      </c>
      <c r="T1241" s="231"/>
      <c r="U1241" s="231"/>
      <c r="V1241" s="110">
        <v>13411</v>
      </c>
      <c r="W1241" s="9">
        <v>1993</v>
      </c>
      <c r="X1241" s="231"/>
      <c r="Y1241" s="7" t="str">
        <f>VLOOKUP(B1241,'[1]01_MASTER_KODE_FASYANKES'!B$22:J$15694,8,FALSE)</f>
        <v>JAWA BARAT</v>
      </c>
      <c r="Z1241" s="6" t="str">
        <f>VLOOKUP(B1241,'[1]01_MASTER_KODE_FASYANKES'!B$22:J$15694,9,FALSE)</f>
        <v>BOGOR</v>
      </c>
      <c r="AA1241" s="6" t="str">
        <f>VLOOKUP(B1241,'[1]01_MASTER_KODE_FASYANKES'!B$22:J$15694,3,FALSE)</f>
        <v>Puskesmas</v>
      </c>
      <c r="AB1241" s="6" t="str">
        <f>VLOOKUP(B1241,'[1]01_MASTER_KODE_FASYANKES'!B$22:J$15694,2,FALSE)</f>
        <v>CILEUNGSI</v>
      </c>
      <c r="AC1241" s="6">
        <f>VLOOKUP(S1241,'[1]02_MASTER_KODE_SDMK'!B$3:H$2218,2,FALSE)</f>
        <v>1080101</v>
      </c>
      <c r="AD1241" s="6" t="str">
        <f>VLOOKUP(S1241,'[1]02_MASTER_KODE_SDMK'!B$3:H$2218,4,FALSE)</f>
        <v>08. Gizi</v>
      </c>
      <c r="AE1241" s="6" t="str">
        <f>VLOOKUP(S1241,'[1]02_MASTER_KODE_SDMK'!B$3:H$2218,5,FALSE)</f>
        <v>01. Nutrisionis</v>
      </c>
      <c r="AF1241" s="6" t="str">
        <f>VLOOKUP(S1241,'[1]02_MASTER_KODE_SDMK'!B$3:H$2218,3,FALSE)</f>
        <v>Nutrisionis</v>
      </c>
      <c r="AG1241" s="6" t="str">
        <f>VLOOKUP(S1241,'[1]02_MASTER_KODE_SDMK'!B$3:H$2218,7,FALSE)</f>
        <v>PNS</v>
      </c>
      <c r="AH1241" s="6" t="str">
        <f>IF(G1241="L","Laki-Laki",IF(G1241="P","Perempuan","TIDAK VALID"))</f>
        <v>Perempuan</v>
      </c>
      <c r="AI1241" s="6" t="e">
        <f>VLOOKUP(X1241,'[1]06_MASTER_KODE_KAMPUS'!B$3:C$4825,2,FALSE)</f>
        <v>#N/A</v>
      </c>
      <c r="AJ1241" s="6" t="str">
        <f>VLOOKUP(V1241,'[1]03_MASTER_KODE_PRODI'!B$3:E$404,3,FALSE)</f>
        <v>D-3</v>
      </c>
      <c r="AK1241" s="6" t="str">
        <f>VLOOKUP(V1241,'[1]03_MASTER_KODE_PRODI'!B$3:E$404,4,FALSE)</f>
        <v>Gizi</v>
      </c>
      <c r="AM1241" s="9"/>
    </row>
    <row r="1242" spans="1:39" x14ac:dyDescent="0.25">
      <c r="A1242">
        <v>1239</v>
      </c>
      <c r="B1242" s="292" t="s">
        <v>1309</v>
      </c>
      <c r="C1242" s="141" t="s">
        <v>1327</v>
      </c>
      <c r="D1242" s="19">
        <v>480126778</v>
      </c>
      <c r="E1242" s="142" t="s">
        <v>1326</v>
      </c>
      <c r="F1242" s="19" t="s">
        <v>1325</v>
      </c>
      <c r="G1242" s="19" t="s">
        <v>7</v>
      </c>
      <c r="H1242" s="142" t="s">
        <v>80</v>
      </c>
      <c r="I1242" s="19" t="s">
        <v>53</v>
      </c>
      <c r="J1242" s="141" t="s">
        <v>653</v>
      </c>
      <c r="K1242" s="265" t="s">
        <v>715</v>
      </c>
      <c r="L1242" s="140">
        <v>28567</v>
      </c>
      <c r="M1242" s="19"/>
      <c r="N1242" s="291"/>
      <c r="O1242" s="19"/>
      <c r="P1242" s="19" t="s">
        <v>790</v>
      </c>
      <c r="Q1242" s="19" t="s">
        <v>789</v>
      </c>
      <c r="R1242" s="13">
        <v>121</v>
      </c>
      <c r="S1242" s="100">
        <v>21031</v>
      </c>
      <c r="T1242" s="231"/>
      <c r="U1242" s="231"/>
      <c r="V1242" s="110">
        <v>12402</v>
      </c>
      <c r="W1242" s="9">
        <v>2001</v>
      </c>
      <c r="X1242" s="231"/>
      <c r="Y1242" s="7" t="str">
        <f>VLOOKUP(B1242,'[1]01_MASTER_KODE_FASYANKES'!B$22:J$15694,8,FALSE)</f>
        <v>JAWA BARAT</v>
      </c>
      <c r="Z1242" s="6" t="str">
        <f>VLOOKUP(B1242,'[1]01_MASTER_KODE_FASYANKES'!B$22:J$15694,9,FALSE)</f>
        <v>BOGOR</v>
      </c>
      <c r="AA1242" s="6" t="str">
        <f>VLOOKUP(B1242,'[1]01_MASTER_KODE_FASYANKES'!B$22:J$15694,3,FALSE)</f>
        <v>Puskesmas</v>
      </c>
      <c r="AB1242" s="6" t="str">
        <f>VLOOKUP(B1242,'[1]01_MASTER_KODE_FASYANKES'!B$22:J$15694,2,FALSE)</f>
        <v>CILEUNGSI</v>
      </c>
      <c r="AC1242" s="6">
        <f>VLOOKUP(S1242,'[1]02_MASTER_KODE_SDMK'!B$3:H$2218,2,FALSE)</f>
        <v>1100701</v>
      </c>
      <c r="AD1242" s="6" t="str">
        <f>VLOOKUP(S1242,'[1]02_MASTER_KODE_SDMK'!B$3:H$2218,4,FALSE)</f>
        <v>10. Keteknisian Medis</v>
      </c>
      <c r="AE1242" s="6" t="str">
        <f>VLOOKUP(S1242,'[1]02_MASTER_KODE_SDMK'!B$3:H$2218,5,FALSE)</f>
        <v>07. Terapis Gigi dan Mulut</v>
      </c>
      <c r="AF1242" s="6" t="str">
        <f>VLOOKUP(S1242,'[1]02_MASTER_KODE_SDMK'!B$3:H$2218,3,FALSE)</f>
        <v>Terapis Gigi dan Mulut</v>
      </c>
      <c r="AG1242" s="6" t="str">
        <f>VLOOKUP(S1242,'[1]02_MASTER_KODE_SDMK'!B$3:H$2218,7,FALSE)</f>
        <v>PNS</v>
      </c>
      <c r="AH1242" s="6" t="str">
        <f>IF(G1242="L","Laki-Laki",IF(G1242="P","Perempuan","TIDAK VALID"))</f>
        <v>Perempuan</v>
      </c>
      <c r="AI1242" s="6" t="e">
        <f>VLOOKUP(X1242,'[1]06_MASTER_KODE_KAMPUS'!B$3:C$4825,2,FALSE)</f>
        <v>#N/A</v>
      </c>
      <c r="AJ1242" s="6" t="str">
        <f>VLOOKUP(V1242,'[1]03_MASTER_KODE_PRODI'!B$3:E$404,3,FALSE)</f>
        <v>D-3</v>
      </c>
      <c r="AK1242" s="6" t="str">
        <f>VLOOKUP(V1242,'[1]03_MASTER_KODE_PRODI'!B$3:E$404,4,FALSE)</f>
        <v>Kesehatan Gigi dan Mulut (Keperawatan Gigi)</v>
      </c>
      <c r="AM1242" s="9"/>
    </row>
    <row r="1243" spans="1:39" x14ac:dyDescent="0.25">
      <c r="A1243">
        <v>1240</v>
      </c>
      <c r="B1243" s="292" t="s">
        <v>1309</v>
      </c>
      <c r="C1243" s="141" t="s">
        <v>1324</v>
      </c>
      <c r="D1243" s="19">
        <v>140264186</v>
      </c>
      <c r="E1243" s="142" t="s">
        <v>1323</v>
      </c>
      <c r="F1243" s="19" t="s">
        <v>1322</v>
      </c>
      <c r="G1243" s="19" t="s">
        <v>7</v>
      </c>
      <c r="H1243" s="142" t="s">
        <v>44</v>
      </c>
      <c r="I1243" s="19" t="s">
        <v>5</v>
      </c>
      <c r="J1243" s="141" t="s">
        <v>48</v>
      </c>
      <c r="K1243" s="19" t="s">
        <v>62</v>
      </c>
      <c r="L1243" s="140">
        <v>25433</v>
      </c>
      <c r="M1243" s="19"/>
      <c r="N1243" s="291"/>
      <c r="O1243" s="19"/>
      <c r="P1243" s="19" t="s">
        <v>271</v>
      </c>
      <c r="Q1243" s="19" t="s">
        <v>357</v>
      </c>
      <c r="R1243" s="13">
        <v>121</v>
      </c>
      <c r="S1243" s="13">
        <v>41041</v>
      </c>
      <c r="T1243" s="231"/>
      <c r="U1243" s="231"/>
      <c r="V1243" s="110">
        <v>13241</v>
      </c>
      <c r="W1243" s="9">
        <v>2002</v>
      </c>
      <c r="X1243" s="231"/>
      <c r="Y1243" s="7" t="str">
        <f>VLOOKUP(B1243,'[1]01_MASTER_KODE_FASYANKES'!B$22:J$15694,8,FALSE)</f>
        <v>JAWA BARAT</v>
      </c>
      <c r="Z1243" s="6" t="str">
        <f>VLOOKUP(B1243,'[1]01_MASTER_KODE_FASYANKES'!B$22:J$15694,9,FALSE)</f>
        <v>BOGOR</v>
      </c>
      <c r="AA1243" s="6" t="str">
        <f>VLOOKUP(B1243,'[1]01_MASTER_KODE_FASYANKES'!B$22:J$15694,3,FALSE)</f>
        <v>Puskesmas</v>
      </c>
      <c r="AB1243" s="6" t="str">
        <f>VLOOKUP(B1243,'[1]01_MASTER_KODE_FASYANKES'!B$22:J$15694,2,FALSE)</f>
        <v>CILEUNGSI</v>
      </c>
      <c r="AC1243" s="6">
        <f>VLOOKUP(S1243,'[1]02_MASTER_KODE_SDMK'!B$3:H$2218,2,FALSE)</f>
        <v>1060501</v>
      </c>
      <c r="AD1243" s="6" t="str">
        <f>VLOOKUP(S1243,'[1]02_MASTER_KODE_SDMK'!B$3:H$2218,4,FALSE)</f>
        <v>06. Kesehatan Masyarakat</v>
      </c>
      <c r="AE1243" s="6" t="str">
        <f>VLOOKUP(S1243,'[1]02_MASTER_KODE_SDMK'!B$3:H$2218,5,FALSE)</f>
        <v>05. Kesehatan Kerja</v>
      </c>
      <c r="AF1243" s="6" t="str">
        <f>VLOOKUP(S1243,'[1]02_MASTER_KODE_SDMK'!B$3:H$2218,3,FALSE)</f>
        <v>Kesehatan Kerja</v>
      </c>
      <c r="AG1243" s="6" t="str">
        <f>VLOOKUP(S1243,'[1]02_MASTER_KODE_SDMK'!B$3:H$2218,7,FALSE)</f>
        <v>PNS</v>
      </c>
      <c r="AH1243" s="6" t="str">
        <f>IF(G1243="L","Laki-Laki",IF(G1243="P","Perempuan","TIDAK VALID"))</f>
        <v>Perempuan</v>
      </c>
      <c r="AI1243" s="6" t="e">
        <f>VLOOKUP(X1243,'[1]06_MASTER_KODE_KAMPUS'!B$3:C$4825,2,FALSE)</f>
        <v>#N/A</v>
      </c>
      <c r="AJ1243" s="6" t="str">
        <f>VLOOKUP(V1243,'[1]03_MASTER_KODE_PRODI'!B$3:E$404,3,FALSE)</f>
        <v>S-1</v>
      </c>
      <c r="AK1243" s="6" t="str">
        <f>VLOOKUP(V1243,'[1]03_MASTER_KODE_PRODI'!B$3:E$404,4,FALSE)</f>
        <v>Kesehatan Dan Keselamatan Kerja</v>
      </c>
      <c r="AM1243" s="9"/>
    </row>
    <row r="1244" spans="1:39" x14ac:dyDescent="0.25">
      <c r="A1244">
        <v>1241</v>
      </c>
      <c r="B1244" s="292" t="s">
        <v>1309</v>
      </c>
      <c r="C1244" s="141" t="s">
        <v>1321</v>
      </c>
      <c r="D1244" s="19">
        <v>480108841</v>
      </c>
      <c r="E1244" s="142" t="s">
        <v>1320</v>
      </c>
      <c r="F1244" s="19" t="s">
        <v>1319</v>
      </c>
      <c r="G1244" s="19" t="s">
        <v>23</v>
      </c>
      <c r="H1244" s="142" t="s">
        <v>1294</v>
      </c>
      <c r="I1244" s="19" t="s">
        <v>12</v>
      </c>
      <c r="J1244" s="141" t="s">
        <v>591</v>
      </c>
      <c r="K1244" s="19" t="s">
        <v>32</v>
      </c>
      <c r="L1244" s="140">
        <v>22450</v>
      </c>
      <c r="M1244" s="19"/>
      <c r="N1244" s="291"/>
      <c r="O1244" s="19"/>
      <c r="P1244" s="19" t="s">
        <v>149</v>
      </c>
      <c r="Q1244" s="19" t="s">
        <v>149</v>
      </c>
      <c r="R1244" s="13">
        <v>121</v>
      </c>
      <c r="S1244" s="100">
        <v>91991</v>
      </c>
      <c r="T1244" s="9"/>
      <c r="U1244" s="9"/>
      <c r="V1244" s="110" t="s">
        <v>149</v>
      </c>
      <c r="W1244" s="9"/>
      <c r="X1244" s="231"/>
      <c r="Y1244" s="7" t="str">
        <f>VLOOKUP(B1244,'[1]01_MASTER_KODE_FASYANKES'!B$22:J$15694,8,FALSE)</f>
        <v>JAWA BARAT</v>
      </c>
      <c r="Z1244" s="6" t="str">
        <f>VLOOKUP(B1244,'[1]01_MASTER_KODE_FASYANKES'!B$22:J$15694,9,FALSE)</f>
        <v>BOGOR</v>
      </c>
      <c r="AA1244" s="6" t="str">
        <f>VLOOKUP(B1244,'[1]01_MASTER_KODE_FASYANKES'!B$22:J$15694,3,FALSE)</f>
        <v>Puskesmas</v>
      </c>
      <c r="AB1244" s="6" t="str">
        <f>VLOOKUP(B1244,'[1]01_MASTER_KODE_FASYANKES'!B$22:J$15694,2,FALSE)</f>
        <v>CILEUNGSI</v>
      </c>
      <c r="AC1244" s="6">
        <f>VLOOKUP(S1244,'[1]02_MASTER_KODE_SDMK'!B$3:H$2218,2,FALSE)</f>
        <v>3020799</v>
      </c>
      <c r="AD1244" s="6" t="str">
        <f>VLOOKUP(S1244,'[1]02_MASTER_KODE_SDMK'!B$3:H$2218,4,FALSE)</f>
        <v>14. Tenaga Penunjang</v>
      </c>
      <c r="AE1244" s="6" t="str">
        <f>VLOOKUP(S1244,'[1]02_MASTER_KODE_SDMK'!B$3:H$2218,5,FALSE)</f>
        <v>02. Dukungan Manajemen</v>
      </c>
      <c r="AF1244" s="6" t="str">
        <f>VLOOKUP(S1244,'[1]02_MASTER_KODE_SDMK'!B$3:H$2218,3,FALSE)</f>
        <v>Tenaga Umum Lainnya yang belum tercantum</v>
      </c>
      <c r="AG1244" s="6" t="str">
        <f>VLOOKUP(S1244,'[1]02_MASTER_KODE_SDMK'!B$3:H$2218,7,FALSE)</f>
        <v>PNS</v>
      </c>
      <c r="AH1244" s="6" t="str">
        <f>IF(G1244="L","Laki-Laki",IF(G1244="P","Perempuan","TIDAK VALID"))</f>
        <v>Laki-Laki</v>
      </c>
      <c r="AI1244" s="6" t="e">
        <f>VLOOKUP(X1244,'[1]06_MASTER_KODE_KAMPUS'!B$3:C$4825,2,FALSE)</f>
        <v>#N/A</v>
      </c>
      <c r="AJ1244" s="6" t="str">
        <f>VLOOKUP(V1244,'[1]03_MASTER_KODE_PRODI'!B$3:E$404,3,FALSE)</f>
        <v>SD</v>
      </c>
      <c r="AK1244" s="6" t="str">
        <f>VLOOKUP(V1244,'[1]03_MASTER_KODE_PRODI'!B$3:E$404,4,FALSE)</f>
        <v>Sekolah Dasar</v>
      </c>
      <c r="AM1244" s="9"/>
    </row>
    <row r="1245" spans="1:39" x14ac:dyDescent="0.25">
      <c r="A1245">
        <v>1242</v>
      </c>
      <c r="B1245" s="292" t="s">
        <v>1309</v>
      </c>
      <c r="C1245" s="141" t="s">
        <v>1318</v>
      </c>
      <c r="D1245" s="19">
        <v>140301096</v>
      </c>
      <c r="E1245" s="142" t="s">
        <v>1317</v>
      </c>
      <c r="F1245" s="19" t="s">
        <v>1316</v>
      </c>
      <c r="G1245" s="19" t="s">
        <v>7</v>
      </c>
      <c r="H1245" s="142" t="s">
        <v>250</v>
      </c>
      <c r="I1245" s="19" t="s">
        <v>5</v>
      </c>
      <c r="J1245" s="141" t="s">
        <v>4</v>
      </c>
      <c r="K1245" s="19" t="s">
        <v>1315</v>
      </c>
      <c r="L1245" s="140">
        <v>27173</v>
      </c>
      <c r="M1245" s="19"/>
      <c r="N1245" s="312">
        <v>38621</v>
      </c>
      <c r="O1245" s="19"/>
      <c r="P1245" s="19" t="s">
        <v>442</v>
      </c>
      <c r="Q1245" s="19" t="s">
        <v>442</v>
      </c>
      <c r="R1245" s="13">
        <v>121</v>
      </c>
      <c r="S1245" s="13">
        <v>31011</v>
      </c>
      <c r="T1245" s="9"/>
      <c r="U1245" s="9"/>
      <c r="V1245" s="13">
        <v>48401</v>
      </c>
      <c r="W1245" s="9">
        <v>1992</v>
      </c>
      <c r="X1245" s="9"/>
      <c r="Y1245" s="7" t="str">
        <f>VLOOKUP(B1245,'[1]01_MASTER_KODE_FASYANKES'!B$22:J$15694,8,FALSE)</f>
        <v>JAWA BARAT</v>
      </c>
      <c r="Z1245" s="6" t="str">
        <f>VLOOKUP(B1245,'[1]01_MASTER_KODE_FASYANKES'!B$22:J$15694,9,FALSE)</f>
        <v>BOGOR</v>
      </c>
      <c r="AA1245" s="6" t="str">
        <f>VLOOKUP(B1245,'[1]01_MASTER_KODE_FASYANKES'!B$22:J$15694,3,FALSE)</f>
        <v>Puskesmas</v>
      </c>
      <c r="AB1245" s="6" t="str">
        <f>VLOOKUP(B1245,'[1]01_MASTER_KODE_FASYANKES'!B$22:J$15694,2,FALSE)</f>
        <v>CILEUNGSI</v>
      </c>
      <c r="AC1245" s="6">
        <f>VLOOKUP(S1245,'[1]02_MASTER_KODE_SDMK'!B$3:H$2218,2,FALSE)</f>
        <v>1050202</v>
      </c>
      <c r="AD1245" s="6" t="str">
        <f>VLOOKUP(S1245,'[1]02_MASTER_KODE_SDMK'!B$3:H$2218,4,FALSE)</f>
        <v>05. Kefarmasian</v>
      </c>
      <c r="AE1245" s="6" t="str">
        <f>VLOOKUP(S1245,'[1]02_MASTER_KODE_SDMK'!B$3:H$2218,5,FALSE)</f>
        <v>02. Tenaga Teknik Kefarmasian</v>
      </c>
      <c r="AF1245" s="6" t="str">
        <f>VLOOKUP(S1245,'[1]02_MASTER_KODE_SDMK'!B$3:H$2218,3,FALSE)</f>
        <v>Ahli Madya Farmasi (Asisten Apoteker)</v>
      </c>
      <c r="AG1245" s="6" t="str">
        <f>VLOOKUP(S1245,'[1]02_MASTER_KODE_SDMK'!B$3:H$2218,7,FALSE)</f>
        <v>PNS</v>
      </c>
      <c r="AH1245" s="6" t="str">
        <f>IF(G1245="L","Laki-Laki",IF(G1245="P","Perempuan","TIDAK VALID"))</f>
        <v>Perempuan</v>
      </c>
      <c r="AI1245" s="6" t="e">
        <f>VLOOKUP(X1245,'[1]06_MASTER_KODE_KAMPUS'!B$3:C$4825,2,FALSE)</f>
        <v>#N/A</v>
      </c>
      <c r="AJ1245" s="6" t="str">
        <f>VLOOKUP(V1245,'[1]03_MASTER_KODE_PRODI'!B$3:E$404,3,FALSE)</f>
        <v>D-3</v>
      </c>
      <c r="AK1245" s="6" t="str">
        <f>VLOOKUP(V1245,'[1]03_MASTER_KODE_PRODI'!B$3:E$404,4,FALSE)</f>
        <v>Farmasi</v>
      </c>
      <c r="AM1245" s="9"/>
    </row>
    <row r="1246" spans="1:39" x14ac:dyDescent="0.25">
      <c r="A1246">
        <v>1243</v>
      </c>
      <c r="B1246" s="292" t="s">
        <v>1309</v>
      </c>
      <c r="C1246" s="266" t="s">
        <v>1314</v>
      </c>
      <c r="D1246" s="265"/>
      <c r="E1246" s="237" t="s">
        <v>1313</v>
      </c>
      <c r="F1246" s="265" t="s">
        <v>1312</v>
      </c>
      <c r="G1246" s="19" t="s">
        <v>7</v>
      </c>
      <c r="H1246" s="237" t="s">
        <v>87</v>
      </c>
      <c r="I1246" s="265" t="s">
        <v>124</v>
      </c>
      <c r="J1246" s="266" t="s">
        <v>87</v>
      </c>
      <c r="K1246" s="265" t="s">
        <v>1311</v>
      </c>
      <c r="L1246" s="140">
        <v>30851</v>
      </c>
      <c r="M1246" s="19" t="s">
        <v>31</v>
      </c>
      <c r="N1246" s="313" t="s">
        <v>1310</v>
      </c>
      <c r="O1246" s="19"/>
      <c r="P1246" s="265" t="s">
        <v>348</v>
      </c>
      <c r="Q1246" s="19" t="s">
        <v>60</v>
      </c>
      <c r="R1246" s="13">
        <v>121</v>
      </c>
      <c r="S1246" s="100">
        <v>22011</v>
      </c>
      <c r="T1246" s="9"/>
      <c r="U1246" s="9"/>
      <c r="V1246" s="110">
        <v>15401</v>
      </c>
      <c r="W1246" s="9"/>
      <c r="X1246" s="9"/>
      <c r="Y1246" s="7" t="str">
        <f>VLOOKUP(B1246,'[1]01_MASTER_KODE_FASYANKES'!B$22:J$15694,8,FALSE)</f>
        <v>JAWA BARAT</v>
      </c>
      <c r="Z1246" s="6" t="str">
        <f>VLOOKUP(B1246,'[1]01_MASTER_KODE_FASYANKES'!B$22:J$15694,9,FALSE)</f>
        <v>BOGOR</v>
      </c>
      <c r="AA1246" s="6" t="str">
        <f>VLOOKUP(B1246,'[1]01_MASTER_KODE_FASYANKES'!B$22:J$15694,3,FALSE)</f>
        <v>Puskesmas</v>
      </c>
      <c r="AB1246" s="6" t="str">
        <f>VLOOKUP(B1246,'[1]01_MASTER_KODE_FASYANKES'!B$22:J$15694,2,FALSE)</f>
        <v>CILEUNGSI</v>
      </c>
      <c r="AC1246" s="6">
        <f>VLOOKUP(S1246,'[1]02_MASTER_KODE_SDMK'!B$3:H$2218,2,FALSE)</f>
        <v>1040101</v>
      </c>
      <c r="AD1246" s="6" t="str">
        <f>VLOOKUP(S1246,'[1]02_MASTER_KODE_SDMK'!B$3:H$2218,4,FALSE)</f>
        <v>04. Kebidanan</v>
      </c>
      <c r="AE1246" s="6" t="str">
        <f>VLOOKUP(S1246,'[1]02_MASTER_KODE_SDMK'!B$3:H$2218,5,FALSE)</f>
        <v>01. Bidan</v>
      </c>
      <c r="AF1246" s="6" t="str">
        <f>VLOOKUP(S1246,'[1]02_MASTER_KODE_SDMK'!B$3:H$2218,3,FALSE)</f>
        <v>Bidan</v>
      </c>
      <c r="AG1246" s="6" t="str">
        <f>VLOOKUP(S1246,'[1]02_MASTER_KODE_SDMK'!B$3:H$2218,7,FALSE)</f>
        <v>PNS</v>
      </c>
      <c r="AH1246" s="6" t="str">
        <f>IF(G1246="L","Laki-Laki",IF(G1246="P","Perempuan","TIDAK VALID"))</f>
        <v>Perempuan</v>
      </c>
      <c r="AI1246" s="6" t="e">
        <f>VLOOKUP(X1246,'[1]06_MASTER_KODE_KAMPUS'!B$3:C$4825,2,FALSE)</f>
        <v>#N/A</v>
      </c>
      <c r="AJ1246" s="6" t="str">
        <f>VLOOKUP(V1246,'[1]03_MASTER_KODE_PRODI'!B$3:E$404,3,FALSE)</f>
        <v>D-3</v>
      </c>
      <c r="AK1246" s="6" t="str">
        <f>VLOOKUP(V1246,'[1]03_MASTER_KODE_PRODI'!B$3:E$404,4,FALSE)</f>
        <v>Kebidanan</v>
      </c>
      <c r="AM1246" s="9"/>
    </row>
    <row r="1247" spans="1:39" x14ac:dyDescent="0.25">
      <c r="A1247">
        <v>1244</v>
      </c>
      <c r="B1247" s="292" t="s">
        <v>1309</v>
      </c>
      <c r="C1247" s="266"/>
      <c r="D1247" s="265">
        <v>140265056</v>
      </c>
      <c r="E1247" s="237" t="s">
        <v>1308</v>
      </c>
      <c r="F1247" s="265" t="s">
        <v>1307</v>
      </c>
      <c r="G1247" s="19" t="s">
        <v>7</v>
      </c>
      <c r="H1247" s="237" t="s">
        <v>44</v>
      </c>
      <c r="I1247" s="265" t="s">
        <v>5</v>
      </c>
      <c r="J1247" s="266" t="s">
        <v>653</v>
      </c>
      <c r="K1247" s="265" t="s">
        <v>3</v>
      </c>
      <c r="L1247" s="140">
        <v>25727</v>
      </c>
      <c r="M1247" s="19" t="s">
        <v>31</v>
      </c>
      <c r="N1247" s="313" t="s">
        <v>955</v>
      </c>
      <c r="O1247" s="19" t="s">
        <v>1306</v>
      </c>
      <c r="P1247" s="265" t="s">
        <v>10</v>
      </c>
      <c r="Q1247" s="265" t="s">
        <v>10</v>
      </c>
      <c r="R1247" s="13">
        <v>121</v>
      </c>
      <c r="S1247" s="13">
        <v>21991</v>
      </c>
      <c r="T1247" s="9"/>
      <c r="U1247" s="9"/>
      <c r="V1247" s="110" t="s">
        <v>10</v>
      </c>
      <c r="W1247" s="9">
        <v>1990</v>
      </c>
      <c r="X1247" s="9"/>
      <c r="Y1247" s="7" t="str">
        <f>VLOOKUP(B1247,'[1]01_MASTER_KODE_FASYANKES'!B$22:J$15694,8,FALSE)</f>
        <v>JAWA BARAT</v>
      </c>
      <c r="Z1247" s="6" t="str">
        <f>VLOOKUP(B1247,'[1]01_MASTER_KODE_FASYANKES'!B$22:J$15694,9,FALSE)</f>
        <v>BOGOR</v>
      </c>
      <c r="AA1247" s="6" t="str">
        <f>VLOOKUP(B1247,'[1]01_MASTER_KODE_FASYANKES'!B$22:J$15694,3,FALSE)</f>
        <v>Puskesmas</v>
      </c>
      <c r="AB1247" s="6" t="str">
        <f>VLOOKUP(B1247,'[1]01_MASTER_KODE_FASYANKES'!B$22:J$15694,2,FALSE)</f>
        <v>CILEUNGSI</v>
      </c>
      <c r="AC1247" s="6">
        <f>VLOOKUP(S1247,'[1]02_MASTER_KODE_SDMK'!B$3:H$2218,2,FALSE)</f>
        <v>2030101</v>
      </c>
      <c r="AD1247" s="6" t="str">
        <f>VLOOKUP(S1247,'[1]02_MASTER_KODE_SDMK'!B$3:H$2218,4,FALSE)</f>
        <v>13. Asisten Tenaga Kesehatan</v>
      </c>
      <c r="AE1247" s="6" t="str">
        <f>VLOOKUP(S1247,'[1]02_MASTER_KODE_SDMK'!B$3:H$2218,5,FALSE)</f>
        <v>01. Keperawatan</v>
      </c>
      <c r="AF1247" s="6" t="str">
        <f>VLOOKUP(S1247,'[1]02_MASTER_KODE_SDMK'!B$3:H$2218,3,FALSE)</f>
        <v>Perawat (Asisten)</v>
      </c>
      <c r="AG1247" s="6" t="str">
        <f>VLOOKUP(S1247,'[1]02_MASTER_KODE_SDMK'!B$3:H$2218,7,FALSE)</f>
        <v>PNS</v>
      </c>
      <c r="AH1247" s="6" t="str">
        <f>IF(G1247="L","Laki-Laki",IF(G1247="P","Perempuan","TIDAK VALID"))</f>
        <v>Perempuan</v>
      </c>
      <c r="AI1247" s="6" t="e">
        <f>VLOOKUP(X1247,'[1]06_MASTER_KODE_KAMPUS'!B$3:C$4825,2,FALSE)</f>
        <v>#N/A</v>
      </c>
      <c r="AJ1247" s="6" t="str">
        <f>VLOOKUP(V1247,'[1]03_MASTER_KODE_PRODI'!B$3:E$404,3,FALSE)</f>
        <v>SMA / Setara</v>
      </c>
      <c r="AK1247" s="6" t="str">
        <f>VLOOKUP(V1247,'[1]03_MASTER_KODE_PRODI'!B$3:E$404,4,FALSE)</f>
        <v>Sekolah Perawat Kesehatan</v>
      </c>
      <c r="AM1247" s="9" t="s">
        <v>1305</v>
      </c>
    </row>
    <row r="1248" spans="1:39" x14ac:dyDescent="0.25">
      <c r="A1248">
        <v>1245</v>
      </c>
      <c r="B1248" s="292" t="s">
        <v>1278</v>
      </c>
      <c r="C1248" s="141" t="s">
        <v>1304</v>
      </c>
      <c r="D1248" s="19">
        <v>480152673</v>
      </c>
      <c r="E1248" s="141" t="s">
        <v>1303</v>
      </c>
      <c r="F1248" s="19" t="s">
        <v>1302</v>
      </c>
      <c r="G1248" s="19" t="s">
        <v>7</v>
      </c>
      <c r="H1248" s="141" t="s">
        <v>171</v>
      </c>
      <c r="I1248" s="235" t="s">
        <v>57</v>
      </c>
      <c r="J1248" s="236" t="s">
        <v>4</v>
      </c>
      <c r="K1248" s="19" t="s">
        <v>330</v>
      </c>
      <c r="L1248" s="140">
        <v>27020</v>
      </c>
      <c r="M1248" s="19"/>
      <c r="N1248" s="291"/>
      <c r="O1248" s="19"/>
      <c r="P1248" s="129" t="s">
        <v>16</v>
      </c>
      <c r="Q1248" s="129" t="s">
        <v>16</v>
      </c>
      <c r="R1248" s="13">
        <v>121</v>
      </c>
      <c r="S1248" s="213">
        <v>11011</v>
      </c>
      <c r="T1248" s="9"/>
      <c r="U1248" s="9"/>
      <c r="V1248" s="214">
        <v>11201</v>
      </c>
      <c r="W1248" s="9"/>
      <c r="X1248" s="9"/>
      <c r="Y1248" s="7" t="str">
        <f>VLOOKUP(B1248,'[1]01_MASTER_KODE_FASYANKES'!B$22:J$15694,8,FALSE)</f>
        <v>JAWA BARAT</v>
      </c>
      <c r="Z1248" s="6" t="str">
        <f>VLOOKUP(B1248,'[1]01_MASTER_KODE_FASYANKES'!B$22:J$15694,9,FALSE)</f>
        <v>BOGOR</v>
      </c>
      <c r="AA1248" s="6" t="str">
        <f>VLOOKUP(B1248,'[1]01_MASTER_KODE_FASYANKES'!B$22:J$15694,3,FALSE)</f>
        <v>Puskesmas</v>
      </c>
      <c r="AB1248" s="6" t="str">
        <f>VLOOKUP(B1248,'[1]01_MASTER_KODE_FASYANKES'!B$22:J$15694,2,FALSE)</f>
        <v>PASIR ANGIN</v>
      </c>
      <c r="AC1248" s="6">
        <f>VLOOKUP(S1248,'[1]02_MASTER_KODE_SDMK'!B$3:H$2218,2,FALSE)</f>
        <v>1010101</v>
      </c>
      <c r="AD1248" s="6" t="str">
        <f>VLOOKUP(S1248,'[1]02_MASTER_KODE_SDMK'!B$3:H$2218,4,FALSE)</f>
        <v>01. Medis</v>
      </c>
      <c r="AE1248" s="6" t="str">
        <f>VLOOKUP(S1248,'[1]02_MASTER_KODE_SDMK'!B$3:H$2218,5,FALSE)</f>
        <v>01. Dokter</v>
      </c>
      <c r="AF1248" s="6" t="str">
        <f>VLOOKUP(S1248,'[1]02_MASTER_KODE_SDMK'!B$3:H$2218,3,FALSE)</f>
        <v>Dokter Umum</v>
      </c>
      <c r="AG1248" s="6" t="str">
        <f>VLOOKUP(S1248,'[1]02_MASTER_KODE_SDMK'!B$3:H$2218,7,FALSE)</f>
        <v>PNS</v>
      </c>
      <c r="AH1248" s="6" t="str">
        <f>IF(G1248="L","Laki-Laki",IF(G1248="P","Perempuan","TIDAK VALID"))</f>
        <v>Perempuan</v>
      </c>
      <c r="AI1248" s="6" t="e">
        <f>VLOOKUP(X1248,'[1]06_MASTER_KODE_KAMPUS'!B$3:C$4825,2,FALSE)</f>
        <v>#N/A</v>
      </c>
      <c r="AJ1248" s="6" t="str">
        <f>VLOOKUP(V1248,'[1]03_MASTER_KODE_PRODI'!B$3:E$404,3,FALSE)</f>
        <v>S-1</v>
      </c>
      <c r="AK1248" s="6" t="str">
        <f>VLOOKUP(V1248,'[1]03_MASTER_KODE_PRODI'!B$3:E$404,4,FALSE)</f>
        <v>Ilmu Kedokteran</v>
      </c>
      <c r="AM1248" s="9"/>
    </row>
    <row r="1249" spans="1:39" x14ac:dyDescent="0.25">
      <c r="A1249">
        <v>1246</v>
      </c>
      <c r="B1249" s="292" t="s">
        <v>1278</v>
      </c>
      <c r="C1249" s="19"/>
      <c r="D1249" s="19"/>
      <c r="E1249" s="142" t="s">
        <v>1301</v>
      </c>
      <c r="F1249" s="19" t="s">
        <v>1300</v>
      </c>
      <c r="G1249" s="19" t="s">
        <v>7</v>
      </c>
      <c r="H1249" s="142" t="s">
        <v>6</v>
      </c>
      <c r="I1249" s="19" t="s">
        <v>5</v>
      </c>
      <c r="J1249" s="141" t="s">
        <v>4</v>
      </c>
      <c r="K1249" s="19" t="s">
        <v>32</v>
      </c>
      <c r="L1249" s="140">
        <v>28470</v>
      </c>
      <c r="M1249" s="19"/>
      <c r="N1249" s="141" t="s">
        <v>1299</v>
      </c>
      <c r="O1249" s="19"/>
      <c r="P1249" s="19" t="s">
        <v>16</v>
      </c>
      <c r="Q1249" s="19" t="s">
        <v>16</v>
      </c>
      <c r="R1249" s="13">
        <v>121</v>
      </c>
      <c r="S1249" s="213">
        <v>11011</v>
      </c>
      <c r="T1249" s="9"/>
      <c r="U1249" s="9"/>
      <c r="V1249" s="214">
        <v>11201</v>
      </c>
      <c r="W1249" s="9">
        <v>2005</v>
      </c>
      <c r="X1249" s="9"/>
      <c r="Y1249" s="7" t="str">
        <f>VLOOKUP(B1249,'[1]01_MASTER_KODE_FASYANKES'!B$22:J$15694,8,FALSE)</f>
        <v>JAWA BARAT</v>
      </c>
      <c r="Z1249" s="6" t="str">
        <f>VLOOKUP(B1249,'[1]01_MASTER_KODE_FASYANKES'!B$22:J$15694,9,FALSE)</f>
        <v>BOGOR</v>
      </c>
      <c r="AA1249" s="6" t="str">
        <f>VLOOKUP(B1249,'[1]01_MASTER_KODE_FASYANKES'!B$22:J$15694,3,FALSE)</f>
        <v>Puskesmas</v>
      </c>
      <c r="AB1249" s="6" t="str">
        <f>VLOOKUP(B1249,'[1]01_MASTER_KODE_FASYANKES'!B$22:J$15694,2,FALSE)</f>
        <v>PASIR ANGIN</v>
      </c>
      <c r="AC1249" s="6">
        <f>VLOOKUP(S1249,'[1]02_MASTER_KODE_SDMK'!B$3:H$2218,2,FALSE)</f>
        <v>1010101</v>
      </c>
      <c r="AD1249" s="6" t="str">
        <f>VLOOKUP(S1249,'[1]02_MASTER_KODE_SDMK'!B$3:H$2218,4,FALSE)</f>
        <v>01. Medis</v>
      </c>
      <c r="AE1249" s="6" t="str">
        <f>VLOOKUP(S1249,'[1]02_MASTER_KODE_SDMK'!B$3:H$2218,5,FALSE)</f>
        <v>01. Dokter</v>
      </c>
      <c r="AF1249" s="6" t="str">
        <f>VLOOKUP(S1249,'[1]02_MASTER_KODE_SDMK'!B$3:H$2218,3,FALSE)</f>
        <v>Dokter Umum</v>
      </c>
      <c r="AG1249" s="6" t="str">
        <f>VLOOKUP(S1249,'[1]02_MASTER_KODE_SDMK'!B$3:H$2218,7,FALSE)</f>
        <v>PNS</v>
      </c>
      <c r="AH1249" s="6" t="str">
        <f>IF(G1249="L","Laki-Laki",IF(G1249="P","Perempuan","TIDAK VALID"))</f>
        <v>Perempuan</v>
      </c>
      <c r="AI1249" s="6" t="e">
        <f>VLOOKUP(X1249,'[1]06_MASTER_KODE_KAMPUS'!B$3:C$4825,2,FALSE)</f>
        <v>#N/A</v>
      </c>
      <c r="AJ1249" s="6" t="str">
        <f>VLOOKUP(V1249,'[1]03_MASTER_KODE_PRODI'!B$3:E$404,3,FALSE)</f>
        <v>S-1</v>
      </c>
      <c r="AK1249" s="6" t="str">
        <f>VLOOKUP(V1249,'[1]03_MASTER_KODE_PRODI'!B$3:E$404,4,FALSE)</f>
        <v>Ilmu Kedokteran</v>
      </c>
      <c r="AM1249" s="18" t="s">
        <v>1298</v>
      </c>
    </row>
    <row r="1250" spans="1:39" x14ac:dyDescent="0.25">
      <c r="A1250">
        <v>1247</v>
      </c>
      <c r="B1250" s="292" t="s">
        <v>1278</v>
      </c>
      <c r="C1250" s="141" t="s">
        <v>1297</v>
      </c>
      <c r="D1250" s="19">
        <v>140256039</v>
      </c>
      <c r="E1250" s="142" t="s">
        <v>1296</v>
      </c>
      <c r="F1250" s="19" t="s">
        <v>1295</v>
      </c>
      <c r="G1250" s="19" t="s">
        <v>7</v>
      </c>
      <c r="H1250" s="142" t="s">
        <v>1294</v>
      </c>
      <c r="I1250" s="19" t="s">
        <v>57</v>
      </c>
      <c r="J1250" s="141" t="s">
        <v>63</v>
      </c>
      <c r="K1250" s="19" t="s">
        <v>1293</v>
      </c>
      <c r="L1250" s="140">
        <v>25388</v>
      </c>
      <c r="M1250" s="19"/>
      <c r="N1250" s="291"/>
      <c r="O1250" s="19"/>
      <c r="P1250" s="19" t="s">
        <v>334</v>
      </c>
      <c r="Q1250" s="19" t="s">
        <v>60</v>
      </c>
      <c r="R1250" s="13">
        <v>121</v>
      </c>
      <c r="S1250" s="100">
        <v>22011</v>
      </c>
      <c r="T1250" s="9"/>
      <c r="U1250" s="9"/>
      <c r="V1250" s="110">
        <v>15401</v>
      </c>
      <c r="W1250" s="9">
        <v>2012</v>
      </c>
      <c r="X1250" s="9"/>
      <c r="Y1250" s="7" t="str">
        <f>VLOOKUP(B1250,'[1]01_MASTER_KODE_FASYANKES'!B$22:J$15694,8,FALSE)</f>
        <v>JAWA BARAT</v>
      </c>
      <c r="Z1250" s="6" t="str">
        <f>VLOOKUP(B1250,'[1]01_MASTER_KODE_FASYANKES'!B$22:J$15694,9,FALSE)</f>
        <v>BOGOR</v>
      </c>
      <c r="AA1250" s="6" t="str">
        <f>VLOOKUP(B1250,'[1]01_MASTER_KODE_FASYANKES'!B$22:J$15694,3,FALSE)</f>
        <v>Puskesmas</v>
      </c>
      <c r="AB1250" s="6" t="str">
        <f>VLOOKUP(B1250,'[1]01_MASTER_KODE_FASYANKES'!B$22:J$15694,2,FALSE)</f>
        <v>PASIR ANGIN</v>
      </c>
      <c r="AC1250" s="6">
        <f>VLOOKUP(S1250,'[1]02_MASTER_KODE_SDMK'!B$3:H$2218,2,FALSE)</f>
        <v>1040101</v>
      </c>
      <c r="AD1250" s="6" t="str">
        <f>VLOOKUP(S1250,'[1]02_MASTER_KODE_SDMK'!B$3:H$2218,4,FALSE)</f>
        <v>04. Kebidanan</v>
      </c>
      <c r="AE1250" s="6" t="str">
        <f>VLOOKUP(S1250,'[1]02_MASTER_KODE_SDMK'!B$3:H$2218,5,FALSE)</f>
        <v>01. Bidan</v>
      </c>
      <c r="AF1250" s="6" t="str">
        <f>VLOOKUP(S1250,'[1]02_MASTER_KODE_SDMK'!B$3:H$2218,3,FALSE)</f>
        <v>Bidan</v>
      </c>
      <c r="AG1250" s="6" t="str">
        <f>VLOOKUP(S1250,'[1]02_MASTER_KODE_SDMK'!B$3:H$2218,7,FALSE)</f>
        <v>PNS</v>
      </c>
      <c r="AH1250" s="6" t="str">
        <f>IF(G1250="L","Laki-Laki",IF(G1250="P","Perempuan","TIDAK VALID"))</f>
        <v>Perempuan</v>
      </c>
      <c r="AI1250" s="6" t="e">
        <f>VLOOKUP(X1250,'[1]06_MASTER_KODE_KAMPUS'!B$3:C$4825,2,FALSE)</f>
        <v>#N/A</v>
      </c>
      <c r="AJ1250" s="6" t="str">
        <f>VLOOKUP(V1250,'[1]03_MASTER_KODE_PRODI'!B$3:E$404,3,FALSE)</f>
        <v>D-3</v>
      </c>
      <c r="AK1250" s="6" t="str">
        <f>VLOOKUP(V1250,'[1]03_MASTER_KODE_PRODI'!B$3:E$404,4,FALSE)</f>
        <v>Kebidanan</v>
      </c>
      <c r="AM1250" s="9"/>
    </row>
    <row r="1251" spans="1:39" x14ac:dyDescent="0.25">
      <c r="A1251">
        <v>1248</v>
      </c>
      <c r="B1251" s="292" t="s">
        <v>1278</v>
      </c>
      <c r="C1251" s="141" t="s">
        <v>1292</v>
      </c>
      <c r="D1251" s="19">
        <v>140260911</v>
      </c>
      <c r="E1251" s="142" t="s">
        <v>1291</v>
      </c>
      <c r="F1251" s="19" t="s">
        <v>1290</v>
      </c>
      <c r="G1251" s="19" t="s">
        <v>7</v>
      </c>
      <c r="H1251" s="142" t="s">
        <v>44</v>
      </c>
      <c r="I1251" s="19" t="s">
        <v>5</v>
      </c>
      <c r="J1251" s="141" t="s">
        <v>653</v>
      </c>
      <c r="K1251" s="19" t="s">
        <v>225</v>
      </c>
      <c r="L1251" s="140">
        <v>24775</v>
      </c>
      <c r="M1251" s="19"/>
      <c r="N1251" s="291"/>
      <c r="O1251" s="19"/>
      <c r="P1251" s="19" t="s">
        <v>334</v>
      </c>
      <c r="Q1251" s="19" t="s">
        <v>60</v>
      </c>
      <c r="R1251" s="13">
        <v>121</v>
      </c>
      <c r="S1251" s="100">
        <v>22011</v>
      </c>
      <c r="T1251" s="9"/>
      <c r="U1251" s="9"/>
      <c r="V1251" s="110">
        <v>15401</v>
      </c>
      <c r="W1251" s="9">
        <v>1990</v>
      </c>
      <c r="X1251" s="9"/>
      <c r="Y1251" s="7" t="str">
        <f>VLOOKUP(B1251,'[1]01_MASTER_KODE_FASYANKES'!B$22:J$15694,8,FALSE)</f>
        <v>JAWA BARAT</v>
      </c>
      <c r="Z1251" s="6" t="str">
        <f>VLOOKUP(B1251,'[1]01_MASTER_KODE_FASYANKES'!B$22:J$15694,9,FALSE)</f>
        <v>BOGOR</v>
      </c>
      <c r="AA1251" s="6" t="str">
        <f>VLOOKUP(B1251,'[1]01_MASTER_KODE_FASYANKES'!B$22:J$15694,3,FALSE)</f>
        <v>Puskesmas</v>
      </c>
      <c r="AB1251" s="6" t="str">
        <f>VLOOKUP(B1251,'[1]01_MASTER_KODE_FASYANKES'!B$22:J$15694,2,FALSE)</f>
        <v>PASIR ANGIN</v>
      </c>
      <c r="AC1251" s="6">
        <f>VLOOKUP(S1251,'[1]02_MASTER_KODE_SDMK'!B$3:H$2218,2,FALSE)</f>
        <v>1040101</v>
      </c>
      <c r="AD1251" s="6" t="str">
        <f>VLOOKUP(S1251,'[1]02_MASTER_KODE_SDMK'!B$3:H$2218,4,FALSE)</f>
        <v>04. Kebidanan</v>
      </c>
      <c r="AE1251" s="6" t="str">
        <f>VLOOKUP(S1251,'[1]02_MASTER_KODE_SDMK'!B$3:H$2218,5,FALSE)</f>
        <v>01. Bidan</v>
      </c>
      <c r="AF1251" s="6" t="str">
        <f>VLOOKUP(S1251,'[1]02_MASTER_KODE_SDMK'!B$3:H$2218,3,FALSE)</f>
        <v>Bidan</v>
      </c>
      <c r="AG1251" s="6" t="str">
        <f>VLOOKUP(S1251,'[1]02_MASTER_KODE_SDMK'!B$3:H$2218,7,FALSE)</f>
        <v>PNS</v>
      </c>
      <c r="AH1251" s="6" t="str">
        <f>IF(G1251="L","Laki-Laki",IF(G1251="P","Perempuan","TIDAK VALID"))</f>
        <v>Perempuan</v>
      </c>
      <c r="AI1251" s="6" t="e">
        <f>VLOOKUP(X1251,'[1]06_MASTER_KODE_KAMPUS'!B$3:C$4825,2,FALSE)</f>
        <v>#N/A</v>
      </c>
      <c r="AJ1251" s="6" t="str">
        <f>VLOOKUP(V1251,'[1]03_MASTER_KODE_PRODI'!B$3:E$404,3,FALSE)</f>
        <v>D-3</v>
      </c>
      <c r="AK1251" s="6" t="str">
        <f>VLOOKUP(V1251,'[1]03_MASTER_KODE_PRODI'!B$3:E$404,4,FALSE)</f>
        <v>Kebidanan</v>
      </c>
      <c r="AM1251" s="9"/>
    </row>
    <row r="1252" spans="1:39" x14ac:dyDescent="0.25">
      <c r="A1252">
        <v>1249</v>
      </c>
      <c r="B1252" s="292" t="s">
        <v>1278</v>
      </c>
      <c r="C1252" s="141" t="s">
        <v>1289</v>
      </c>
      <c r="D1252" s="19">
        <v>140290353</v>
      </c>
      <c r="E1252" s="142" t="s">
        <v>1288</v>
      </c>
      <c r="F1252" s="19" t="s">
        <v>1287</v>
      </c>
      <c r="G1252" s="19" t="s">
        <v>7</v>
      </c>
      <c r="H1252" s="142" t="s">
        <v>315</v>
      </c>
      <c r="I1252" s="19" t="s">
        <v>5</v>
      </c>
      <c r="J1252" s="141" t="s">
        <v>37</v>
      </c>
      <c r="K1252" s="19" t="s">
        <v>32</v>
      </c>
      <c r="L1252" s="140">
        <v>27036</v>
      </c>
      <c r="M1252" s="19"/>
      <c r="N1252" s="291"/>
      <c r="O1252" s="19"/>
      <c r="P1252" s="19" t="s">
        <v>334</v>
      </c>
      <c r="Q1252" s="19" t="s">
        <v>60</v>
      </c>
      <c r="R1252" s="13">
        <v>121</v>
      </c>
      <c r="S1252" s="100">
        <v>22011</v>
      </c>
      <c r="T1252" s="9"/>
      <c r="U1252" s="9"/>
      <c r="V1252" s="110">
        <v>15401</v>
      </c>
      <c r="W1252" s="9">
        <v>1993</v>
      </c>
      <c r="X1252" s="9"/>
      <c r="Y1252" s="7" t="str">
        <f>VLOOKUP(B1252,'[1]01_MASTER_KODE_FASYANKES'!B$22:J$15694,8,FALSE)</f>
        <v>JAWA BARAT</v>
      </c>
      <c r="Z1252" s="6" t="str">
        <f>VLOOKUP(B1252,'[1]01_MASTER_KODE_FASYANKES'!B$22:J$15694,9,FALSE)</f>
        <v>BOGOR</v>
      </c>
      <c r="AA1252" s="6" t="str">
        <f>VLOOKUP(B1252,'[1]01_MASTER_KODE_FASYANKES'!B$22:J$15694,3,FALSE)</f>
        <v>Puskesmas</v>
      </c>
      <c r="AB1252" s="6" t="str">
        <f>VLOOKUP(B1252,'[1]01_MASTER_KODE_FASYANKES'!B$22:J$15694,2,FALSE)</f>
        <v>PASIR ANGIN</v>
      </c>
      <c r="AC1252" s="6">
        <f>VLOOKUP(S1252,'[1]02_MASTER_KODE_SDMK'!B$3:H$2218,2,FALSE)</f>
        <v>1040101</v>
      </c>
      <c r="AD1252" s="6" t="str">
        <f>VLOOKUP(S1252,'[1]02_MASTER_KODE_SDMK'!B$3:H$2218,4,FALSE)</f>
        <v>04. Kebidanan</v>
      </c>
      <c r="AE1252" s="6" t="str">
        <f>VLOOKUP(S1252,'[1]02_MASTER_KODE_SDMK'!B$3:H$2218,5,FALSE)</f>
        <v>01. Bidan</v>
      </c>
      <c r="AF1252" s="6" t="str">
        <f>VLOOKUP(S1252,'[1]02_MASTER_KODE_SDMK'!B$3:H$2218,3,FALSE)</f>
        <v>Bidan</v>
      </c>
      <c r="AG1252" s="6" t="str">
        <f>VLOOKUP(S1252,'[1]02_MASTER_KODE_SDMK'!B$3:H$2218,7,FALSE)</f>
        <v>PNS</v>
      </c>
      <c r="AH1252" s="6" t="str">
        <f>IF(G1252="L","Laki-Laki",IF(G1252="P","Perempuan","TIDAK VALID"))</f>
        <v>Perempuan</v>
      </c>
      <c r="AI1252" s="6" t="e">
        <f>VLOOKUP(X1252,'[1]06_MASTER_KODE_KAMPUS'!B$3:C$4825,2,FALSE)</f>
        <v>#N/A</v>
      </c>
      <c r="AJ1252" s="6" t="str">
        <f>VLOOKUP(V1252,'[1]03_MASTER_KODE_PRODI'!B$3:E$404,3,FALSE)</f>
        <v>D-3</v>
      </c>
      <c r="AK1252" s="6" t="str">
        <f>VLOOKUP(V1252,'[1]03_MASTER_KODE_PRODI'!B$3:E$404,4,FALSE)</f>
        <v>Kebidanan</v>
      </c>
      <c r="AM1252" s="9"/>
    </row>
    <row r="1253" spans="1:39" x14ac:dyDescent="0.25">
      <c r="A1253">
        <v>1250</v>
      </c>
      <c r="B1253" s="292" t="s">
        <v>1278</v>
      </c>
      <c r="C1253" s="141" t="s">
        <v>1286</v>
      </c>
      <c r="D1253" s="19">
        <v>140333098</v>
      </c>
      <c r="E1253" s="142" t="s">
        <v>1285</v>
      </c>
      <c r="F1253" s="19" t="s">
        <v>1284</v>
      </c>
      <c r="G1253" s="19" t="s">
        <v>7</v>
      </c>
      <c r="H1253" s="142" t="s">
        <v>221</v>
      </c>
      <c r="I1253" s="19" t="s">
        <v>5</v>
      </c>
      <c r="J1253" s="141" t="s">
        <v>4</v>
      </c>
      <c r="K1253" s="19" t="s">
        <v>70</v>
      </c>
      <c r="L1253" s="140">
        <v>26743</v>
      </c>
      <c r="M1253" s="19"/>
      <c r="N1253" s="291"/>
      <c r="O1253" s="19"/>
      <c r="P1253" s="19" t="s">
        <v>371</v>
      </c>
      <c r="Q1253" s="19" t="s">
        <v>370</v>
      </c>
      <c r="R1253" s="13">
        <v>121</v>
      </c>
      <c r="S1253" s="100">
        <v>21011</v>
      </c>
      <c r="T1253" s="9"/>
      <c r="U1253" s="9"/>
      <c r="V1253" s="110">
        <v>14401</v>
      </c>
      <c r="W1253" s="9"/>
      <c r="X1253" s="9"/>
      <c r="Y1253" s="7" t="str">
        <f>VLOOKUP(B1253,'[1]01_MASTER_KODE_FASYANKES'!B$22:J$15694,8,FALSE)</f>
        <v>JAWA BARAT</v>
      </c>
      <c r="Z1253" s="6" t="str">
        <f>VLOOKUP(B1253,'[1]01_MASTER_KODE_FASYANKES'!B$22:J$15694,9,FALSE)</f>
        <v>BOGOR</v>
      </c>
      <c r="AA1253" s="6" t="str">
        <f>VLOOKUP(B1253,'[1]01_MASTER_KODE_FASYANKES'!B$22:J$15694,3,FALSE)</f>
        <v>Puskesmas</v>
      </c>
      <c r="AB1253" s="6" t="str">
        <f>VLOOKUP(B1253,'[1]01_MASTER_KODE_FASYANKES'!B$22:J$15694,2,FALSE)</f>
        <v>PASIR ANGIN</v>
      </c>
      <c r="AC1253" s="6">
        <f>VLOOKUP(S1253,'[1]02_MASTER_KODE_SDMK'!B$3:H$2218,2,FALSE)</f>
        <v>1030101</v>
      </c>
      <c r="AD1253" s="6" t="str">
        <f>VLOOKUP(S1253,'[1]02_MASTER_KODE_SDMK'!B$3:H$2218,4,FALSE)</f>
        <v>03. Keperawatan</v>
      </c>
      <c r="AE1253" s="6" t="str">
        <f>VLOOKUP(S1253,'[1]02_MASTER_KODE_SDMK'!B$3:H$2218,5,FALSE)</f>
        <v>01. Perawat Kesehatan Masyarakat</v>
      </c>
      <c r="AF1253" s="6" t="str">
        <f>VLOOKUP(S1253,'[1]02_MASTER_KODE_SDMK'!B$3:H$2218,3,FALSE)</f>
        <v>Perawat (Non Ners)</v>
      </c>
      <c r="AG1253" s="6" t="str">
        <f>VLOOKUP(S1253,'[1]02_MASTER_KODE_SDMK'!B$3:H$2218,7,FALSE)</f>
        <v>PNS</v>
      </c>
      <c r="AH1253" s="6" t="str">
        <f>IF(G1253="L","Laki-Laki",IF(G1253="P","Perempuan","TIDAK VALID"))</f>
        <v>Perempuan</v>
      </c>
      <c r="AI1253" s="6" t="e">
        <f>VLOOKUP(X1253,'[1]06_MASTER_KODE_KAMPUS'!B$3:C$4825,2,FALSE)</f>
        <v>#N/A</v>
      </c>
      <c r="AJ1253" s="6" t="str">
        <f>VLOOKUP(V1253,'[1]03_MASTER_KODE_PRODI'!B$3:E$404,3,FALSE)</f>
        <v>D-3</v>
      </c>
      <c r="AK1253" s="6" t="str">
        <f>VLOOKUP(V1253,'[1]03_MASTER_KODE_PRODI'!B$3:E$404,4,FALSE)</f>
        <v>Keperawatan</v>
      </c>
      <c r="AM1253" s="9"/>
    </row>
    <row r="1254" spans="1:39" x14ac:dyDescent="0.25">
      <c r="A1254">
        <v>1251</v>
      </c>
      <c r="B1254" s="292" t="s">
        <v>1278</v>
      </c>
      <c r="C1254" s="141" t="s">
        <v>1283</v>
      </c>
      <c r="D1254" s="19">
        <v>140313872</v>
      </c>
      <c r="E1254" s="142" t="s">
        <v>1282</v>
      </c>
      <c r="F1254" s="19" t="s">
        <v>1281</v>
      </c>
      <c r="G1254" s="19" t="s">
        <v>23</v>
      </c>
      <c r="H1254" s="142" t="s">
        <v>275</v>
      </c>
      <c r="I1254" s="19" t="s">
        <v>5</v>
      </c>
      <c r="J1254" s="141" t="s">
        <v>165</v>
      </c>
      <c r="K1254" s="19" t="s">
        <v>294</v>
      </c>
      <c r="L1254" s="140">
        <v>26057</v>
      </c>
      <c r="M1254" s="19"/>
      <c r="N1254" s="291"/>
      <c r="O1254" s="19"/>
      <c r="P1254" s="19" t="s">
        <v>995</v>
      </c>
      <c r="Q1254" s="19" t="s">
        <v>370</v>
      </c>
      <c r="R1254" s="13">
        <v>121</v>
      </c>
      <c r="S1254" s="100">
        <v>21011</v>
      </c>
      <c r="T1254" s="9"/>
      <c r="U1254" s="9"/>
      <c r="V1254" s="110">
        <v>14401</v>
      </c>
      <c r="W1254" s="9"/>
      <c r="X1254" s="9"/>
      <c r="Y1254" s="7" t="str">
        <f>VLOOKUP(B1254,'[1]01_MASTER_KODE_FASYANKES'!B$22:J$15694,8,FALSE)</f>
        <v>JAWA BARAT</v>
      </c>
      <c r="Z1254" s="6" t="str">
        <f>VLOOKUP(B1254,'[1]01_MASTER_KODE_FASYANKES'!B$22:J$15694,9,FALSE)</f>
        <v>BOGOR</v>
      </c>
      <c r="AA1254" s="6" t="str">
        <f>VLOOKUP(B1254,'[1]01_MASTER_KODE_FASYANKES'!B$22:J$15694,3,FALSE)</f>
        <v>Puskesmas</v>
      </c>
      <c r="AB1254" s="6" t="str">
        <f>VLOOKUP(B1254,'[1]01_MASTER_KODE_FASYANKES'!B$22:J$15694,2,FALSE)</f>
        <v>PASIR ANGIN</v>
      </c>
      <c r="AC1254" s="6">
        <f>VLOOKUP(S1254,'[1]02_MASTER_KODE_SDMK'!B$3:H$2218,2,FALSE)</f>
        <v>1030101</v>
      </c>
      <c r="AD1254" s="6" t="str">
        <f>VLOOKUP(S1254,'[1]02_MASTER_KODE_SDMK'!B$3:H$2218,4,FALSE)</f>
        <v>03. Keperawatan</v>
      </c>
      <c r="AE1254" s="6" t="str">
        <f>VLOOKUP(S1254,'[1]02_MASTER_KODE_SDMK'!B$3:H$2218,5,FALSE)</f>
        <v>01. Perawat Kesehatan Masyarakat</v>
      </c>
      <c r="AF1254" s="6" t="str">
        <f>VLOOKUP(S1254,'[1]02_MASTER_KODE_SDMK'!B$3:H$2218,3,FALSE)</f>
        <v>Perawat (Non Ners)</v>
      </c>
      <c r="AG1254" s="6" t="str">
        <f>VLOOKUP(S1254,'[1]02_MASTER_KODE_SDMK'!B$3:H$2218,7,FALSE)</f>
        <v>PNS</v>
      </c>
      <c r="AH1254" s="6" t="str">
        <f>IF(G1254="L","Laki-Laki",IF(G1254="P","Perempuan","TIDAK VALID"))</f>
        <v>Laki-Laki</v>
      </c>
      <c r="AI1254" s="6" t="e">
        <f>VLOOKUP(X1254,'[1]06_MASTER_KODE_KAMPUS'!B$3:C$4825,2,FALSE)</f>
        <v>#N/A</v>
      </c>
      <c r="AJ1254" s="6" t="str">
        <f>VLOOKUP(V1254,'[1]03_MASTER_KODE_PRODI'!B$3:E$404,3,FALSE)</f>
        <v>D-3</v>
      </c>
      <c r="AK1254" s="6" t="str">
        <f>VLOOKUP(V1254,'[1]03_MASTER_KODE_PRODI'!B$3:E$404,4,FALSE)</f>
        <v>Keperawatan</v>
      </c>
      <c r="AM1254" s="9"/>
    </row>
    <row r="1255" spans="1:39" x14ac:dyDescent="0.25">
      <c r="A1255">
        <v>1252</v>
      </c>
      <c r="B1255" s="292" t="s">
        <v>1278</v>
      </c>
      <c r="C1255" s="141" t="s">
        <v>1280</v>
      </c>
      <c r="D1255" s="19">
        <v>480141431</v>
      </c>
      <c r="E1255" s="142" t="s">
        <v>1279</v>
      </c>
      <c r="F1255" s="19" t="s">
        <v>626</v>
      </c>
      <c r="G1255" s="19" t="s">
        <v>7</v>
      </c>
      <c r="H1255" s="237" t="s">
        <v>0</v>
      </c>
      <c r="I1255" s="19" t="s">
        <v>49</v>
      </c>
      <c r="J1255" s="236" t="s">
        <v>43</v>
      </c>
      <c r="K1255" s="19" t="s">
        <v>715</v>
      </c>
      <c r="L1255" s="140">
        <v>28134</v>
      </c>
      <c r="M1255" s="19"/>
      <c r="N1255" s="291"/>
      <c r="O1255" s="19"/>
      <c r="P1255" s="19" t="s">
        <v>206</v>
      </c>
      <c r="Q1255" s="19" t="s">
        <v>370</v>
      </c>
      <c r="R1255" s="13">
        <v>121</v>
      </c>
      <c r="S1255" s="100">
        <v>21011</v>
      </c>
      <c r="T1255" s="9"/>
      <c r="U1255" s="9"/>
      <c r="V1255" s="110">
        <v>14401</v>
      </c>
      <c r="W1255" s="9"/>
      <c r="X1255" s="9"/>
      <c r="Y1255" s="7" t="str">
        <f>VLOOKUP(B1255,'[1]01_MASTER_KODE_FASYANKES'!B$22:J$15694,8,FALSE)</f>
        <v>JAWA BARAT</v>
      </c>
      <c r="Z1255" s="6" t="str">
        <f>VLOOKUP(B1255,'[1]01_MASTER_KODE_FASYANKES'!B$22:J$15694,9,FALSE)</f>
        <v>BOGOR</v>
      </c>
      <c r="AA1255" s="6" t="str">
        <f>VLOOKUP(B1255,'[1]01_MASTER_KODE_FASYANKES'!B$22:J$15694,3,FALSE)</f>
        <v>Puskesmas</v>
      </c>
      <c r="AB1255" s="6" t="str">
        <f>VLOOKUP(B1255,'[1]01_MASTER_KODE_FASYANKES'!B$22:J$15694,2,FALSE)</f>
        <v>PASIR ANGIN</v>
      </c>
      <c r="AC1255" s="6">
        <f>VLOOKUP(S1255,'[1]02_MASTER_KODE_SDMK'!B$3:H$2218,2,FALSE)</f>
        <v>1030101</v>
      </c>
      <c r="AD1255" s="6" t="str">
        <f>VLOOKUP(S1255,'[1]02_MASTER_KODE_SDMK'!B$3:H$2218,4,FALSE)</f>
        <v>03. Keperawatan</v>
      </c>
      <c r="AE1255" s="6" t="str">
        <f>VLOOKUP(S1255,'[1]02_MASTER_KODE_SDMK'!B$3:H$2218,5,FALSE)</f>
        <v>01. Perawat Kesehatan Masyarakat</v>
      </c>
      <c r="AF1255" s="6" t="str">
        <f>VLOOKUP(S1255,'[1]02_MASTER_KODE_SDMK'!B$3:H$2218,3,FALSE)</f>
        <v>Perawat (Non Ners)</v>
      </c>
      <c r="AG1255" s="6" t="str">
        <f>VLOOKUP(S1255,'[1]02_MASTER_KODE_SDMK'!B$3:H$2218,7,FALSE)</f>
        <v>PNS</v>
      </c>
      <c r="AH1255" s="6" t="str">
        <f>IF(G1255="L","Laki-Laki",IF(G1255="P","Perempuan","TIDAK VALID"))</f>
        <v>Perempuan</v>
      </c>
      <c r="AI1255" s="6" t="e">
        <f>VLOOKUP(X1255,'[1]06_MASTER_KODE_KAMPUS'!B$3:C$4825,2,FALSE)</f>
        <v>#N/A</v>
      </c>
      <c r="AJ1255" s="6" t="str">
        <f>VLOOKUP(V1255,'[1]03_MASTER_KODE_PRODI'!B$3:E$404,3,FALSE)</f>
        <v>D-3</v>
      </c>
      <c r="AK1255" s="6" t="str">
        <f>VLOOKUP(V1255,'[1]03_MASTER_KODE_PRODI'!B$3:E$404,4,FALSE)</f>
        <v>Keperawatan</v>
      </c>
      <c r="AM1255" s="9"/>
    </row>
    <row r="1256" spans="1:39" x14ac:dyDescent="0.25">
      <c r="A1256">
        <v>1253</v>
      </c>
      <c r="B1256" s="292" t="s">
        <v>1278</v>
      </c>
      <c r="C1256" s="266" t="s">
        <v>1277</v>
      </c>
      <c r="D1256" s="265">
        <v>480141258</v>
      </c>
      <c r="E1256" s="237" t="s">
        <v>1276</v>
      </c>
      <c r="F1256" s="265" t="s">
        <v>1275</v>
      </c>
      <c r="G1256" s="19" t="s">
        <v>23</v>
      </c>
      <c r="H1256" s="142" t="s">
        <v>0</v>
      </c>
      <c r="I1256" s="265" t="s">
        <v>209</v>
      </c>
      <c r="J1256" s="266" t="s">
        <v>4</v>
      </c>
      <c r="K1256" s="265" t="s">
        <v>70</v>
      </c>
      <c r="L1256" s="140">
        <v>28851</v>
      </c>
      <c r="M1256" s="19"/>
      <c r="N1256" s="291"/>
      <c r="O1256" s="19"/>
      <c r="P1256" s="265" t="s">
        <v>790</v>
      </c>
      <c r="Q1256" s="19" t="s">
        <v>789</v>
      </c>
      <c r="R1256" s="13">
        <v>121</v>
      </c>
      <c r="S1256" s="100">
        <v>21031</v>
      </c>
      <c r="T1256" s="9"/>
      <c r="U1256" s="9"/>
      <c r="V1256" s="110">
        <v>12402</v>
      </c>
      <c r="W1256" s="9"/>
      <c r="X1256" s="9"/>
      <c r="Y1256" s="7" t="str">
        <f>VLOOKUP(B1256,'[1]01_MASTER_KODE_FASYANKES'!B$22:J$15694,8,FALSE)</f>
        <v>JAWA BARAT</v>
      </c>
      <c r="Z1256" s="6" t="str">
        <f>VLOOKUP(B1256,'[1]01_MASTER_KODE_FASYANKES'!B$22:J$15694,9,FALSE)</f>
        <v>BOGOR</v>
      </c>
      <c r="AA1256" s="6" t="str">
        <f>VLOOKUP(B1256,'[1]01_MASTER_KODE_FASYANKES'!B$22:J$15694,3,FALSE)</f>
        <v>Puskesmas</v>
      </c>
      <c r="AB1256" s="6" t="str">
        <f>VLOOKUP(B1256,'[1]01_MASTER_KODE_FASYANKES'!B$22:J$15694,2,FALSE)</f>
        <v>PASIR ANGIN</v>
      </c>
      <c r="AC1256" s="6">
        <f>VLOOKUP(S1256,'[1]02_MASTER_KODE_SDMK'!B$3:H$2218,2,FALSE)</f>
        <v>1100701</v>
      </c>
      <c r="AD1256" s="6" t="str">
        <f>VLOOKUP(S1256,'[1]02_MASTER_KODE_SDMK'!B$3:H$2218,4,FALSE)</f>
        <v>10. Keteknisian Medis</v>
      </c>
      <c r="AE1256" s="6" t="str">
        <f>VLOOKUP(S1256,'[1]02_MASTER_KODE_SDMK'!B$3:H$2218,5,FALSE)</f>
        <v>07. Terapis Gigi dan Mulut</v>
      </c>
      <c r="AF1256" s="6" t="str">
        <f>VLOOKUP(S1256,'[1]02_MASTER_KODE_SDMK'!B$3:H$2218,3,FALSE)</f>
        <v>Terapis Gigi dan Mulut</v>
      </c>
      <c r="AG1256" s="6" t="str">
        <f>VLOOKUP(S1256,'[1]02_MASTER_KODE_SDMK'!B$3:H$2218,7,FALSE)</f>
        <v>PNS</v>
      </c>
      <c r="AH1256" s="6" t="str">
        <f>IF(G1256="L","Laki-Laki",IF(G1256="P","Perempuan","TIDAK VALID"))</f>
        <v>Laki-Laki</v>
      </c>
      <c r="AI1256" s="6" t="e">
        <f>VLOOKUP(X1256,'[1]06_MASTER_KODE_KAMPUS'!B$3:C$4825,2,FALSE)</f>
        <v>#N/A</v>
      </c>
      <c r="AJ1256" s="6" t="str">
        <f>VLOOKUP(V1256,'[1]03_MASTER_KODE_PRODI'!B$3:E$404,3,FALSE)</f>
        <v>D-3</v>
      </c>
      <c r="AK1256" s="6" t="str">
        <f>VLOOKUP(V1256,'[1]03_MASTER_KODE_PRODI'!B$3:E$404,4,FALSE)</f>
        <v>Kesehatan Gigi dan Mulut (Keperawatan Gigi)</v>
      </c>
      <c r="AM1256" s="9"/>
    </row>
    <row r="1257" spans="1:39" x14ac:dyDescent="0.25">
      <c r="A1257">
        <v>1254</v>
      </c>
      <c r="B1257" s="292" t="s">
        <v>1219</v>
      </c>
      <c r="C1257" s="141" t="s">
        <v>1274</v>
      </c>
      <c r="D1257" s="19">
        <v>140243941</v>
      </c>
      <c r="E1257" s="142" t="s">
        <v>1273</v>
      </c>
      <c r="F1257" s="19" t="s">
        <v>1272</v>
      </c>
      <c r="G1257" s="19" t="s">
        <v>23</v>
      </c>
      <c r="H1257" s="142" t="s">
        <v>1271</v>
      </c>
      <c r="I1257" s="19" t="s">
        <v>763</v>
      </c>
      <c r="J1257" s="141" t="s">
        <v>37</v>
      </c>
      <c r="K1257" s="19" t="s">
        <v>70</v>
      </c>
      <c r="L1257" s="140">
        <v>21874</v>
      </c>
      <c r="M1257" s="19"/>
      <c r="N1257" s="291"/>
      <c r="O1257" s="19"/>
      <c r="P1257" s="19" t="s">
        <v>1</v>
      </c>
      <c r="Q1257" s="19" t="s">
        <v>1</v>
      </c>
      <c r="R1257" s="13">
        <v>121</v>
      </c>
      <c r="S1257" s="213">
        <v>15011</v>
      </c>
      <c r="T1257" s="9"/>
      <c r="U1257" s="9"/>
      <c r="V1257" s="110">
        <v>12201</v>
      </c>
      <c r="W1257" s="9">
        <v>1988</v>
      </c>
      <c r="X1257" s="9"/>
      <c r="Y1257" s="7" t="str">
        <f>VLOOKUP(B1257,'[1]01_MASTER_KODE_FASYANKES'!B$22:J$15694,8,FALSE)</f>
        <v>JAWA BARAT</v>
      </c>
      <c r="Z1257" s="6" t="str">
        <f>VLOOKUP(B1257,'[1]01_MASTER_KODE_FASYANKES'!B$22:J$15694,9,FALSE)</f>
        <v>BOGOR</v>
      </c>
      <c r="AA1257" s="6" t="str">
        <f>VLOOKUP(B1257,'[1]01_MASTER_KODE_FASYANKES'!B$22:J$15694,3,FALSE)</f>
        <v>Puskesmas</v>
      </c>
      <c r="AB1257" s="6" t="str">
        <f>VLOOKUP(B1257,'[1]01_MASTER_KODE_FASYANKES'!B$22:J$15694,2,FALSE)</f>
        <v>GANDOANG</v>
      </c>
      <c r="AC1257" s="6">
        <f>VLOOKUP(S1257,'[1]02_MASTER_KODE_SDMK'!B$3:H$2218,2,FALSE)</f>
        <v>1010201</v>
      </c>
      <c r="AD1257" s="6" t="str">
        <f>VLOOKUP(S1257,'[1]02_MASTER_KODE_SDMK'!B$3:H$2218,4,FALSE)</f>
        <v>01. Medis</v>
      </c>
      <c r="AE1257" s="6" t="str">
        <f>VLOOKUP(S1257,'[1]02_MASTER_KODE_SDMK'!B$3:H$2218,5,FALSE)</f>
        <v>02. Dokter Gigi</v>
      </c>
      <c r="AF1257" s="6" t="str">
        <f>VLOOKUP(S1257,'[1]02_MASTER_KODE_SDMK'!B$3:H$2218,3,FALSE)</f>
        <v>Dokter Gigi</v>
      </c>
      <c r="AG1257" s="6" t="str">
        <f>VLOOKUP(S1257,'[1]02_MASTER_KODE_SDMK'!B$3:H$2218,7,FALSE)</f>
        <v>PNS</v>
      </c>
      <c r="AH1257" s="6" t="str">
        <f>IF(G1257="L","Laki-Laki",IF(G1257="P","Perempuan","TIDAK VALID"))</f>
        <v>Laki-Laki</v>
      </c>
      <c r="AI1257" s="6" t="e">
        <f>VLOOKUP(X1257,'[1]06_MASTER_KODE_KAMPUS'!B$3:C$4825,2,FALSE)</f>
        <v>#N/A</v>
      </c>
      <c r="AJ1257" s="6" t="str">
        <f>VLOOKUP(V1257,'[1]03_MASTER_KODE_PRODI'!B$3:E$404,3,FALSE)</f>
        <v>S-1</v>
      </c>
      <c r="AK1257" s="6" t="str">
        <f>VLOOKUP(V1257,'[1]03_MASTER_KODE_PRODI'!B$3:E$404,4,FALSE)</f>
        <v>Ilmu Kedokteran Gigi</v>
      </c>
      <c r="AM1257" s="9" t="s">
        <v>1211</v>
      </c>
    </row>
    <row r="1258" spans="1:39" x14ac:dyDescent="0.25">
      <c r="A1258">
        <v>1255</v>
      </c>
      <c r="B1258" s="292" t="s">
        <v>1219</v>
      </c>
      <c r="C1258" s="19"/>
      <c r="D1258" s="19">
        <v>140328621</v>
      </c>
      <c r="E1258" s="142" t="s">
        <v>1270</v>
      </c>
      <c r="F1258" s="19" t="s">
        <v>1269</v>
      </c>
      <c r="G1258" s="19" t="s">
        <v>23</v>
      </c>
      <c r="H1258" s="142" t="s">
        <v>478</v>
      </c>
      <c r="I1258" s="19" t="s">
        <v>99</v>
      </c>
      <c r="J1258" s="141" t="s">
        <v>193</v>
      </c>
      <c r="K1258" s="19" t="s">
        <v>1268</v>
      </c>
      <c r="L1258" s="140">
        <v>23003</v>
      </c>
      <c r="M1258" s="19"/>
      <c r="N1258" s="291"/>
      <c r="O1258" s="19"/>
      <c r="P1258" s="129" t="s">
        <v>16</v>
      </c>
      <c r="Q1258" s="129" t="s">
        <v>16</v>
      </c>
      <c r="R1258" s="13">
        <v>121</v>
      </c>
      <c r="S1258" s="213">
        <v>11011</v>
      </c>
      <c r="T1258" s="9"/>
      <c r="U1258" s="9"/>
      <c r="V1258" s="214">
        <v>11201</v>
      </c>
      <c r="W1258" s="9"/>
      <c r="X1258" s="9"/>
      <c r="Y1258" s="7" t="str">
        <f>VLOOKUP(B1258,'[1]01_MASTER_KODE_FASYANKES'!B$22:J$15694,8,FALSE)</f>
        <v>JAWA BARAT</v>
      </c>
      <c r="Z1258" s="6" t="str">
        <f>VLOOKUP(B1258,'[1]01_MASTER_KODE_FASYANKES'!B$22:J$15694,9,FALSE)</f>
        <v>BOGOR</v>
      </c>
      <c r="AA1258" s="6" t="str">
        <f>VLOOKUP(B1258,'[1]01_MASTER_KODE_FASYANKES'!B$22:J$15694,3,FALSE)</f>
        <v>Puskesmas</v>
      </c>
      <c r="AB1258" s="6" t="str">
        <f>VLOOKUP(B1258,'[1]01_MASTER_KODE_FASYANKES'!B$22:J$15694,2,FALSE)</f>
        <v>GANDOANG</v>
      </c>
      <c r="AC1258" s="6">
        <f>VLOOKUP(S1258,'[1]02_MASTER_KODE_SDMK'!B$3:H$2218,2,FALSE)</f>
        <v>1010101</v>
      </c>
      <c r="AD1258" s="6" t="str">
        <f>VLOOKUP(S1258,'[1]02_MASTER_KODE_SDMK'!B$3:H$2218,4,FALSE)</f>
        <v>01. Medis</v>
      </c>
      <c r="AE1258" s="6" t="str">
        <f>VLOOKUP(S1258,'[1]02_MASTER_KODE_SDMK'!B$3:H$2218,5,FALSE)</f>
        <v>01. Dokter</v>
      </c>
      <c r="AF1258" s="6" t="str">
        <f>VLOOKUP(S1258,'[1]02_MASTER_KODE_SDMK'!B$3:H$2218,3,FALSE)</f>
        <v>Dokter Umum</v>
      </c>
      <c r="AG1258" s="6" t="str">
        <f>VLOOKUP(S1258,'[1]02_MASTER_KODE_SDMK'!B$3:H$2218,7,FALSE)</f>
        <v>PNS</v>
      </c>
      <c r="AH1258" s="6" t="str">
        <f>IF(G1258="L","Laki-Laki",IF(G1258="P","Perempuan","TIDAK VALID"))</f>
        <v>Laki-Laki</v>
      </c>
      <c r="AI1258" s="6" t="e">
        <f>VLOOKUP(X1258,'[1]06_MASTER_KODE_KAMPUS'!B$3:C$4825,2,FALSE)</f>
        <v>#N/A</v>
      </c>
      <c r="AJ1258" s="6" t="str">
        <f>VLOOKUP(V1258,'[1]03_MASTER_KODE_PRODI'!B$3:E$404,3,FALSE)</f>
        <v>S-1</v>
      </c>
      <c r="AK1258" s="6" t="str">
        <f>VLOOKUP(V1258,'[1]03_MASTER_KODE_PRODI'!B$3:E$404,4,FALSE)</f>
        <v>Ilmu Kedokteran</v>
      </c>
      <c r="AM1258" s="9"/>
    </row>
    <row r="1259" spans="1:39" x14ac:dyDescent="0.25">
      <c r="A1259">
        <v>1256</v>
      </c>
      <c r="B1259" s="292" t="s">
        <v>1219</v>
      </c>
      <c r="C1259" s="141" t="s">
        <v>1267</v>
      </c>
      <c r="D1259" s="19">
        <v>140309389</v>
      </c>
      <c r="E1259" s="142" t="s">
        <v>1266</v>
      </c>
      <c r="F1259" s="19" t="s">
        <v>1265</v>
      </c>
      <c r="G1259" s="19" t="s">
        <v>7</v>
      </c>
      <c r="H1259" s="142" t="s">
        <v>275</v>
      </c>
      <c r="I1259" s="19" t="s">
        <v>18</v>
      </c>
      <c r="J1259" s="141" t="s">
        <v>4</v>
      </c>
      <c r="K1259" s="19" t="s">
        <v>3</v>
      </c>
      <c r="L1259" s="140">
        <v>22744</v>
      </c>
      <c r="M1259" s="19"/>
      <c r="N1259" s="291"/>
      <c r="O1259" s="19"/>
      <c r="P1259" s="19" t="s">
        <v>1</v>
      </c>
      <c r="Q1259" s="19" t="s">
        <v>1</v>
      </c>
      <c r="R1259" s="13">
        <v>121</v>
      </c>
      <c r="S1259" s="213">
        <v>15011</v>
      </c>
      <c r="T1259" s="9"/>
      <c r="U1259" s="9"/>
      <c r="V1259" s="110">
        <v>12201</v>
      </c>
      <c r="W1259" s="9"/>
      <c r="X1259" s="9"/>
      <c r="Y1259" s="7" t="str">
        <f>VLOOKUP(B1259,'[1]01_MASTER_KODE_FASYANKES'!B$22:J$15694,8,FALSE)</f>
        <v>JAWA BARAT</v>
      </c>
      <c r="Z1259" s="6" t="str">
        <f>VLOOKUP(B1259,'[1]01_MASTER_KODE_FASYANKES'!B$22:J$15694,9,FALSE)</f>
        <v>BOGOR</v>
      </c>
      <c r="AA1259" s="6" t="str">
        <f>VLOOKUP(B1259,'[1]01_MASTER_KODE_FASYANKES'!B$22:J$15694,3,FALSE)</f>
        <v>Puskesmas</v>
      </c>
      <c r="AB1259" s="6" t="str">
        <f>VLOOKUP(B1259,'[1]01_MASTER_KODE_FASYANKES'!B$22:J$15694,2,FALSE)</f>
        <v>GANDOANG</v>
      </c>
      <c r="AC1259" s="6">
        <f>VLOOKUP(S1259,'[1]02_MASTER_KODE_SDMK'!B$3:H$2218,2,FALSE)</f>
        <v>1010201</v>
      </c>
      <c r="AD1259" s="6" t="str">
        <f>VLOOKUP(S1259,'[1]02_MASTER_KODE_SDMK'!B$3:H$2218,4,FALSE)</f>
        <v>01. Medis</v>
      </c>
      <c r="AE1259" s="6" t="str">
        <f>VLOOKUP(S1259,'[1]02_MASTER_KODE_SDMK'!B$3:H$2218,5,FALSE)</f>
        <v>02. Dokter Gigi</v>
      </c>
      <c r="AF1259" s="6" t="str">
        <f>VLOOKUP(S1259,'[1]02_MASTER_KODE_SDMK'!B$3:H$2218,3,FALSE)</f>
        <v>Dokter Gigi</v>
      </c>
      <c r="AG1259" s="6" t="str">
        <f>VLOOKUP(S1259,'[1]02_MASTER_KODE_SDMK'!B$3:H$2218,7,FALSE)</f>
        <v>PNS</v>
      </c>
      <c r="AH1259" s="6" t="str">
        <f>IF(G1259="L","Laki-Laki",IF(G1259="P","Perempuan","TIDAK VALID"))</f>
        <v>Perempuan</v>
      </c>
      <c r="AI1259" s="6" t="e">
        <f>VLOOKUP(X1259,'[1]06_MASTER_KODE_KAMPUS'!B$3:C$4825,2,FALSE)</f>
        <v>#N/A</v>
      </c>
      <c r="AJ1259" s="6" t="str">
        <f>VLOOKUP(V1259,'[1]03_MASTER_KODE_PRODI'!B$3:E$404,3,FALSE)</f>
        <v>S-1</v>
      </c>
      <c r="AK1259" s="6" t="str">
        <f>VLOOKUP(V1259,'[1]03_MASTER_KODE_PRODI'!B$3:E$404,4,FALSE)</f>
        <v>Ilmu Kedokteran Gigi</v>
      </c>
      <c r="AM1259" s="9" t="s">
        <v>1264</v>
      </c>
    </row>
    <row r="1260" spans="1:39" x14ac:dyDescent="0.25">
      <c r="A1260">
        <v>1257</v>
      </c>
      <c r="B1260" s="292" t="s">
        <v>1219</v>
      </c>
      <c r="C1260" s="141" t="s">
        <v>1263</v>
      </c>
      <c r="D1260" s="19"/>
      <c r="E1260" s="142" t="s">
        <v>1262</v>
      </c>
      <c r="F1260" s="19" t="s">
        <v>1261</v>
      </c>
      <c r="G1260" s="19" t="s">
        <v>7</v>
      </c>
      <c r="H1260" s="142" t="s">
        <v>87</v>
      </c>
      <c r="I1260" s="19" t="s">
        <v>209</v>
      </c>
      <c r="J1260" s="141" t="s">
        <v>87</v>
      </c>
      <c r="K1260" s="19" t="s">
        <v>434</v>
      </c>
      <c r="L1260" s="140">
        <v>29976</v>
      </c>
      <c r="M1260" s="19" t="s">
        <v>31</v>
      </c>
      <c r="N1260" s="279" t="s">
        <v>1260</v>
      </c>
      <c r="O1260" s="19"/>
      <c r="P1260" s="19" t="s">
        <v>16</v>
      </c>
      <c r="Q1260" s="19" t="s">
        <v>16</v>
      </c>
      <c r="R1260" s="13">
        <v>121</v>
      </c>
      <c r="S1260" s="213">
        <v>11011</v>
      </c>
      <c r="T1260" s="9"/>
      <c r="U1260" s="9"/>
      <c r="V1260" s="214">
        <v>11201</v>
      </c>
      <c r="W1260" s="9">
        <v>2007</v>
      </c>
      <c r="X1260" s="9"/>
      <c r="Y1260" s="7" t="str">
        <f>VLOOKUP(B1260,'[1]01_MASTER_KODE_FASYANKES'!B$22:J$15694,8,FALSE)</f>
        <v>JAWA BARAT</v>
      </c>
      <c r="Z1260" s="6" t="str">
        <f>VLOOKUP(B1260,'[1]01_MASTER_KODE_FASYANKES'!B$22:J$15694,9,FALSE)</f>
        <v>BOGOR</v>
      </c>
      <c r="AA1260" s="6" t="str">
        <f>VLOOKUP(B1260,'[1]01_MASTER_KODE_FASYANKES'!B$22:J$15694,3,FALSE)</f>
        <v>Puskesmas</v>
      </c>
      <c r="AB1260" s="6" t="str">
        <f>VLOOKUP(B1260,'[1]01_MASTER_KODE_FASYANKES'!B$22:J$15694,2,FALSE)</f>
        <v>GANDOANG</v>
      </c>
      <c r="AC1260" s="6">
        <f>VLOOKUP(S1260,'[1]02_MASTER_KODE_SDMK'!B$3:H$2218,2,FALSE)</f>
        <v>1010101</v>
      </c>
      <c r="AD1260" s="6" t="str">
        <f>VLOOKUP(S1260,'[1]02_MASTER_KODE_SDMK'!B$3:H$2218,4,FALSE)</f>
        <v>01. Medis</v>
      </c>
      <c r="AE1260" s="6" t="str">
        <f>VLOOKUP(S1260,'[1]02_MASTER_KODE_SDMK'!B$3:H$2218,5,FALSE)</f>
        <v>01. Dokter</v>
      </c>
      <c r="AF1260" s="6" t="str">
        <f>VLOOKUP(S1260,'[1]02_MASTER_KODE_SDMK'!B$3:H$2218,3,FALSE)</f>
        <v>Dokter Umum</v>
      </c>
      <c r="AG1260" s="6" t="str">
        <f>VLOOKUP(S1260,'[1]02_MASTER_KODE_SDMK'!B$3:H$2218,7,FALSE)</f>
        <v>PNS</v>
      </c>
      <c r="AH1260" s="6" t="str">
        <f>IF(G1260="L","Laki-Laki",IF(G1260="P","Perempuan","TIDAK VALID"))</f>
        <v>Perempuan</v>
      </c>
      <c r="AI1260" s="6" t="e">
        <f>VLOOKUP(X1260,'[1]06_MASTER_KODE_KAMPUS'!B$3:C$4825,2,FALSE)</f>
        <v>#N/A</v>
      </c>
      <c r="AJ1260" s="6" t="str">
        <f>VLOOKUP(V1260,'[1]03_MASTER_KODE_PRODI'!B$3:E$404,3,FALSE)</f>
        <v>S-1</v>
      </c>
      <c r="AK1260" s="6" t="str">
        <f>VLOOKUP(V1260,'[1]03_MASTER_KODE_PRODI'!B$3:E$404,4,FALSE)</f>
        <v>Ilmu Kedokteran</v>
      </c>
      <c r="AM1260" s="9" t="s">
        <v>1259</v>
      </c>
    </row>
    <row r="1261" spans="1:39" x14ac:dyDescent="0.25">
      <c r="A1261">
        <v>1258</v>
      </c>
      <c r="B1261" s="292" t="s">
        <v>1219</v>
      </c>
      <c r="C1261" s="141" t="s">
        <v>1258</v>
      </c>
      <c r="D1261" s="19">
        <v>140226097</v>
      </c>
      <c r="E1261" s="142" t="s">
        <v>1257</v>
      </c>
      <c r="F1261" s="19" t="s">
        <v>1256</v>
      </c>
      <c r="G1261" s="19" t="s">
        <v>7</v>
      </c>
      <c r="H1261" s="142" t="s">
        <v>66</v>
      </c>
      <c r="I1261" s="19" t="s">
        <v>57</v>
      </c>
      <c r="J1261" s="141" t="s">
        <v>37</v>
      </c>
      <c r="K1261" s="19" t="s">
        <v>32</v>
      </c>
      <c r="L1261" s="140">
        <v>24599</v>
      </c>
      <c r="M1261" s="19"/>
      <c r="N1261" s="291"/>
      <c r="O1261" s="19"/>
      <c r="P1261" s="19" t="s">
        <v>334</v>
      </c>
      <c r="Q1261" s="19" t="s">
        <v>60</v>
      </c>
      <c r="R1261" s="13">
        <v>121</v>
      </c>
      <c r="S1261" s="100">
        <v>22011</v>
      </c>
      <c r="T1261" s="9"/>
      <c r="U1261" s="9"/>
      <c r="V1261" s="110">
        <v>15401</v>
      </c>
      <c r="W1261" s="9">
        <v>2010</v>
      </c>
      <c r="X1261" s="9"/>
      <c r="Y1261" s="7" t="str">
        <f>VLOOKUP(B1261,'[1]01_MASTER_KODE_FASYANKES'!B$22:J$15694,8,FALSE)</f>
        <v>JAWA BARAT</v>
      </c>
      <c r="Z1261" s="6" t="str">
        <f>VLOOKUP(B1261,'[1]01_MASTER_KODE_FASYANKES'!B$22:J$15694,9,FALSE)</f>
        <v>BOGOR</v>
      </c>
      <c r="AA1261" s="6" t="str">
        <f>VLOOKUP(B1261,'[1]01_MASTER_KODE_FASYANKES'!B$22:J$15694,3,FALSE)</f>
        <v>Puskesmas</v>
      </c>
      <c r="AB1261" s="6" t="str">
        <f>VLOOKUP(B1261,'[1]01_MASTER_KODE_FASYANKES'!B$22:J$15694,2,FALSE)</f>
        <v>GANDOANG</v>
      </c>
      <c r="AC1261" s="6">
        <f>VLOOKUP(S1261,'[1]02_MASTER_KODE_SDMK'!B$3:H$2218,2,FALSE)</f>
        <v>1040101</v>
      </c>
      <c r="AD1261" s="6" t="str">
        <f>VLOOKUP(S1261,'[1]02_MASTER_KODE_SDMK'!B$3:H$2218,4,FALSE)</f>
        <v>04. Kebidanan</v>
      </c>
      <c r="AE1261" s="6" t="str">
        <f>VLOOKUP(S1261,'[1]02_MASTER_KODE_SDMK'!B$3:H$2218,5,FALSE)</f>
        <v>01. Bidan</v>
      </c>
      <c r="AF1261" s="6" t="str">
        <f>VLOOKUP(S1261,'[1]02_MASTER_KODE_SDMK'!B$3:H$2218,3,FALSE)</f>
        <v>Bidan</v>
      </c>
      <c r="AG1261" s="6" t="str">
        <f>VLOOKUP(S1261,'[1]02_MASTER_KODE_SDMK'!B$3:H$2218,7,FALSE)</f>
        <v>PNS</v>
      </c>
      <c r="AH1261" s="6" t="str">
        <f>IF(G1261="L","Laki-Laki",IF(G1261="P","Perempuan","TIDAK VALID"))</f>
        <v>Perempuan</v>
      </c>
      <c r="AI1261" s="6" t="e">
        <f>VLOOKUP(X1261,'[1]06_MASTER_KODE_KAMPUS'!B$3:C$4825,2,FALSE)</f>
        <v>#N/A</v>
      </c>
      <c r="AJ1261" s="6" t="str">
        <f>VLOOKUP(V1261,'[1]03_MASTER_KODE_PRODI'!B$3:E$404,3,FALSE)</f>
        <v>D-3</v>
      </c>
      <c r="AK1261" s="6" t="str">
        <f>VLOOKUP(V1261,'[1]03_MASTER_KODE_PRODI'!B$3:E$404,4,FALSE)</f>
        <v>Kebidanan</v>
      </c>
      <c r="AM1261" s="9"/>
    </row>
    <row r="1262" spans="1:39" x14ac:dyDescent="0.25">
      <c r="A1262">
        <v>1259</v>
      </c>
      <c r="B1262" s="292" t="s">
        <v>1219</v>
      </c>
      <c r="C1262" s="141" t="s">
        <v>1255</v>
      </c>
      <c r="D1262" s="19">
        <v>140277222</v>
      </c>
      <c r="E1262" s="142" t="s">
        <v>1254</v>
      </c>
      <c r="F1262" s="19" t="s">
        <v>1253</v>
      </c>
      <c r="G1262" s="19" t="s">
        <v>7</v>
      </c>
      <c r="H1262" s="142" t="s">
        <v>38</v>
      </c>
      <c r="I1262" s="19" t="s">
        <v>5</v>
      </c>
      <c r="J1262" s="141" t="s">
        <v>37</v>
      </c>
      <c r="K1262" s="19" t="s">
        <v>537</v>
      </c>
      <c r="L1262" s="140">
        <v>25692</v>
      </c>
      <c r="M1262" s="19"/>
      <c r="N1262" s="291"/>
      <c r="O1262" s="19"/>
      <c r="P1262" s="19" t="s">
        <v>334</v>
      </c>
      <c r="Q1262" s="19" t="s">
        <v>60</v>
      </c>
      <c r="R1262" s="13">
        <v>121</v>
      </c>
      <c r="S1262" s="100">
        <v>22011</v>
      </c>
      <c r="T1262" s="9"/>
      <c r="U1262" s="9"/>
      <c r="V1262" s="110">
        <v>15401</v>
      </c>
      <c r="W1262" s="9">
        <v>1992</v>
      </c>
      <c r="X1262" s="9"/>
      <c r="Y1262" s="7" t="str">
        <f>VLOOKUP(B1262,'[1]01_MASTER_KODE_FASYANKES'!B$22:J$15694,8,FALSE)</f>
        <v>JAWA BARAT</v>
      </c>
      <c r="Z1262" s="6" t="str">
        <f>VLOOKUP(B1262,'[1]01_MASTER_KODE_FASYANKES'!B$22:J$15694,9,FALSE)</f>
        <v>BOGOR</v>
      </c>
      <c r="AA1262" s="6" t="str">
        <f>VLOOKUP(B1262,'[1]01_MASTER_KODE_FASYANKES'!B$22:J$15694,3,FALSE)</f>
        <v>Puskesmas</v>
      </c>
      <c r="AB1262" s="6" t="str">
        <f>VLOOKUP(B1262,'[1]01_MASTER_KODE_FASYANKES'!B$22:J$15694,2,FALSE)</f>
        <v>GANDOANG</v>
      </c>
      <c r="AC1262" s="6">
        <f>VLOOKUP(S1262,'[1]02_MASTER_KODE_SDMK'!B$3:H$2218,2,FALSE)</f>
        <v>1040101</v>
      </c>
      <c r="AD1262" s="6" t="str">
        <f>VLOOKUP(S1262,'[1]02_MASTER_KODE_SDMK'!B$3:H$2218,4,FALSE)</f>
        <v>04. Kebidanan</v>
      </c>
      <c r="AE1262" s="6" t="str">
        <f>VLOOKUP(S1262,'[1]02_MASTER_KODE_SDMK'!B$3:H$2218,5,FALSE)</f>
        <v>01. Bidan</v>
      </c>
      <c r="AF1262" s="6" t="str">
        <f>VLOOKUP(S1262,'[1]02_MASTER_KODE_SDMK'!B$3:H$2218,3,FALSE)</f>
        <v>Bidan</v>
      </c>
      <c r="AG1262" s="6" t="str">
        <f>VLOOKUP(S1262,'[1]02_MASTER_KODE_SDMK'!B$3:H$2218,7,FALSE)</f>
        <v>PNS</v>
      </c>
      <c r="AH1262" s="6" t="str">
        <f>IF(G1262="L","Laki-Laki",IF(G1262="P","Perempuan","TIDAK VALID"))</f>
        <v>Perempuan</v>
      </c>
      <c r="AI1262" s="6" t="e">
        <f>VLOOKUP(X1262,'[1]06_MASTER_KODE_KAMPUS'!B$3:C$4825,2,FALSE)</f>
        <v>#N/A</v>
      </c>
      <c r="AJ1262" s="6" t="str">
        <f>VLOOKUP(V1262,'[1]03_MASTER_KODE_PRODI'!B$3:E$404,3,FALSE)</f>
        <v>D-3</v>
      </c>
      <c r="AK1262" s="6" t="str">
        <f>VLOOKUP(V1262,'[1]03_MASTER_KODE_PRODI'!B$3:E$404,4,FALSE)</f>
        <v>Kebidanan</v>
      </c>
      <c r="AM1262" s="9"/>
    </row>
    <row r="1263" spans="1:39" x14ac:dyDescent="0.25">
      <c r="A1263">
        <v>1260</v>
      </c>
      <c r="B1263" s="292" t="s">
        <v>1219</v>
      </c>
      <c r="C1263" s="141" t="s">
        <v>1252</v>
      </c>
      <c r="D1263" s="19">
        <v>140275712</v>
      </c>
      <c r="E1263" s="142" t="s">
        <v>1251</v>
      </c>
      <c r="F1263" s="19" t="s">
        <v>1250</v>
      </c>
      <c r="G1263" s="19" t="s">
        <v>7</v>
      </c>
      <c r="H1263" s="142" t="s">
        <v>38</v>
      </c>
      <c r="I1263" s="19" t="s">
        <v>5</v>
      </c>
      <c r="J1263" s="141" t="s">
        <v>4</v>
      </c>
      <c r="K1263" s="19" t="s">
        <v>3</v>
      </c>
      <c r="L1263" s="140">
        <v>26746</v>
      </c>
      <c r="M1263" s="19"/>
      <c r="N1263" s="291"/>
      <c r="O1263" s="19"/>
      <c r="P1263" s="19" t="s">
        <v>334</v>
      </c>
      <c r="Q1263" s="19" t="s">
        <v>60</v>
      </c>
      <c r="R1263" s="13">
        <v>121</v>
      </c>
      <c r="S1263" s="100">
        <v>22011</v>
      </c>
      <c r="T1263" s="9"/>
      <c r="U1263" s="9"/>
      <c r="V1263" s="110">
        <v>15401</v>
      </c>
      <c r="W1263" s="9">
        <v>2010</v>
      </c>
      <c r="X1263" s="9"/>
      <c r="Y1263" s="7" t="str">
        <f>VLOOKUP(B1263,'[1]01_MASTER_KODE_FASYANKES'!B$22:J$15694,8,FALSE)</f>
        <v>JAWA BARAT</v>
      </c>
      <c r="Z1263" s="6" t="str">
        <f>VLOOKUP(B1263,'[1]01_MASTER_KODE_FASYANKES'!B$22:J$15694,9,FALSE)</f>
        <v>BOGOR</v>
      </c>
      <c r="AA1263" s="6" t="str">
        <f>VLOOKUP(B1263,'[1]01_MASTER_KODE_FASYANKES'!B$22:J$15694,3,FALSE)</f>
        <v>Puskesmas</v>
      </c>
      <c r="AB1263" s="6" t="str">
        <f>VLOOKUP(B1263,'[1]01_MASTER_KODE_FASYANKES'!B$22:J$15694,2,FALSE)</f>
        <v>GANDOANG</v>
      </c>
      <c r="AC1263" s="6">
        <f>VLOOKUP(S1263,'[1]02_MASTER_KODE_SDMK'!B$3:H$2218,2,FALSE)</f>
        <v>1040101</v>
      </c>
      <c r="AD1263" s="6" t="str">
        <f>VLOOKUP(S1263,'[1]02_MASTER_KODE_SDMK'!B$3:H$2218,4,FALSE)</f>
        <v>04. Kebidanan</v>
      </c>
      <c r="AE1263" s="6" t="str">
        <f>VLOOKUP(S1263,'[1]02_MASTER_KODE_SDMK'!B$3:H$2218,5,FALSE)</f>
        <v>01. Bidan</v>
      </c>
      <c r="AF1263" s="6" t="str">
        <f>VLOOKUP(S1263,'[1]02_MASTER_KODE_SDMK'!B$3:H$2218,3,FALSE)</f>
        <v>Bidan</v>
      </c>
      <c r="AG1263" s="6" t="str">
        <f>VLOOKUP(S1263,'[1]02_MASTER_KODE_SDMK'!B$3:H$2218,7,FALSE)</f>
        <v>PNS</v>
      </c>
      <c r="AH1263" s="6" t="str">
        <f>IF(G1263="L","Laki-Laki",IF(G1263="P","Perempuan","TIDAK VALID"))</f>
        <v>Perempuan</v>
      </c>
      <c r="AI1263" s="6" t="e">
        <f>VLOOKUP(X1263,'[1]06_MASTER_KODE_KAMPUS'!B$3:C$4825,2,FALSE)</f>
        <v>#N/A</v>
      </c>
      <c r="AJ1263" s="6" t="str">
        <f>VLOOKUP(V1263,'[1]03_MASTER_KODE_PRODI'!B$3:E$404,3,FALSE)</f>
        <v>D-3</v>
      </c>
      <c r="AK1263" s="6" t="str">
        <f>VLOOKUP(V1263,'[1]03_MASTER_KODE_PRODI'!B$3:E$404,4,FALSE)</f>
        <v>Kebidanan</v>
      </c>
      <c r="AM1263" s="9"/>
    </row>
    <row r="1264" spans="1:39" x14ac:dyDescent="0.25">
      <c r="A1264">
        <v>1261</v>
      </c>
      <c r="B1264" s="292" t="s">
        <v>1219</v>
      </c>
      <c r="C1264" s="141" t="s">
        <v>1249</v>
      </c>
      <c r="D1264" s="19">
        <v>140276318</v>
      </c>
      <c r="E1264" s="142" t="s">
        <v>1248</v>
      </c>
      <c r="F1264" s="19" t="s">
        <v>1247</v>
      </c>
      <c r="G1264" s="19" t="s">
        <v>7</v>
      </c>
      <c r="H1264" s="142" t="s">
        <v>38</v>
      </c>
      <c r="I1264" s="19" t="s">
        <v>5</v>
      </c>
      <c r="J1264" s="141" t="s">
        <v>37</v>
      </c>
      <c r="K1264" s="19" t="s">
        <v>579</v>
      </c>
      <c r="L1264" s="140">
        <v>26310</v>
      </c>
      <c r="M1264" s="19"/>
      <c r="N1264" s="291"/>
      <c r="O1264" s="19"/>
      <c r="P1264" s="19" t="s">
        <v>334</v>
      </c>
      <c r="Q1264" s="19" t="s">
        <v>60</v>
      </c>
      <c r="R1264" s="13">
        <v>121</v>
      </c>
      <c r="S1264" s="100">
        <v>22011</v>
      </c>
      <c r="T1264" s="9"/>
      <c r="U1264" s="9"/>
      <c r="V1264" s="110">
        <v>15401</v>
      </c>
      <c r="W1264" s="9"/>
      <c r="X1264" s="9"/>
      <c r="Y1264" s="7" t="str">
        <f>VLOOKUP(B1264,'[1]01_MASTER_KODE_FASYANKES'!B$22:J$15694,8,FALSE)</f>
        <v>JAWA BARAT</v>
      </c>
      <c r="Z1264" s="6" t="str">
        <f>VLOOKUP(B1264,'[1]01_MASTER_KODE_FASYANKES'!B$22:J$15694,9,FALSE)</f>
        <v>BOGOR</v>
      </c>
      <c r="AA1264" s="6" t="str">
        <f>VLOOKUP(B1264,'[1]01_MASTER_KODE_FASYANKES'!B$22:J$15694,3,FALSE)</f>
        <v>Puskesmas</v>
      </c>
      <c r="AB1264" s="6" t="str">
        <f>VLOOKUP(B1264,'[1]01_MASTER_KODE_FASYANKES'!B$22:J$15694,2,FALSE)</f>
        <v>GANDOANG</v>
      </c>
      <c r="AC1264" s="6">
        <f>VLOOKUP(S1264,'[1]02_MASTER_KODE_SDMK'!B$3:H$2218,2,FALSE)</f>
        <v>1040101</v>
      </c>
      <c r="AD1264" s="6" t="str">
        <f>VLOOKUP(S1264,'[1]02_MASTER_KODE_SDMK'!B$3:H$2218,4,FALSE)</f>
        <v>04. Kebidanan</v>
      </c>
      <c r="AE1264" s="6" t="str">
        <f>VLOOKUP(S1264,'[1]02_MASTER_KODE_SDMK'!B$3:H$2218,5,FALSE)</f>
        <v>01. Bidan</v>
      </c>
      <c r="AF1264" s="6" t="str">
        <f>VLOOKUP(S1264,'[1]02_MASTER_KODE_SDMK'!B$3:H$2218,3,FALSE)</f>
        <v>Bidan</v>
      </c>
      <c r="AG1264" s="6" t="str">
        <f>VLOOKUP(S1264,'[1]02_MASTER_KODE_SDMK'!B$3:H$2218,7,FALSE)</f>
        <v>PNS</v>
      </c>
      <c r="AH1264" s="6" t="str">
        <f>IF(G1264="L","Laki-Laki",IF(G1264="P","Perempuan","TIDAK VALID"))</f>
        <v>Perempuan</v>
      </c>
      <c r="AI1264" s="6" t="e">
        <f>VLOOKUP(X1264,'[1]06_MASTER_KODE_KAMPUS'!B$3:C$4825,2,FALSE)</f>
        <v>#N/A</v>
      </c>
      <c r="AJ1264" s="6" t="str">
        <f>VLOOKUP(V1264,'[1]03_MASTER_KODE_PRODI'!B$3:E$404,3,FALSE)</f>
        <v>D-3</v>
      </c>
      <c r="AK1264" s="6" t="str">
        <f>VLOOKUP(V1264,'[1]03_MASTER_KODE_PRODI'!B$3:E$404,4,FALSE)</f>
        <v>Kebidanan</v>
      </c>
      <c r="AM1264" s="9"/>
    </row>
    <row r="1265" spans="1:39" x14ac:dyDescent="0.25">
      <c r="A1265">
        <v>1262</v>
      </c>
      <c r="B1265" s="292" t="s">
        <v>1219</v>
      </c>
      <c r="C1265" s="141" t="s">
        <v>1246</v>
      </c>
      <c r="D1265" s="19">
        <v>140225418</v>
      </c>
      <c r="E1265" s="142" t="s">
        <v>1245</v>
      </c>
      <c r="F1265" s="19" t="s">
        <v>1244</v>
      </c>
      <c r="G1265" s="19" t="s">
        <v>7</v>
      </c>
      <c r="H1265" s="142" t="s">
        <v>66</v>
      </c>
      <c r="I1265" s="19" t="s">
        <v>57</v>
      </c>
      <c r="J1265" s="141" t="s">
        <v>37</v>
      </c>
      <c r="K1265" s="19" t="s">
        <v>509</v>
      </c>
      <c r="L1265" s="140">
        <v>25146</v>
      </c>
      <c r="M1265" s="19"/>
      <c r="N1265" s="291"/>
      <c r="O1265" s="19"/>
      <c r="P1265" s="19" t="s">
        <v>10</v>
      </c>
      <c r="Q1265" s="19" t="s">
        <v>10</v>
      </c>
      <c r="R1265" s="13">
        <v>121</v>
      </c>
      <c r="S1265" s="13">
        <v>21991</v>
      </c>
      <c r="T1265" s="9"/>
      <c r="U1265" s="9"/>
      <c r="V1265" s="110" t="s">
        <v>10</v>
      </c>
      <c r="W1265" s="9"/>
      <c r="X1265" s="9"/>
      <c r="Y1265" s="7" t="str">
        <f>VLOOKUP(B1265,'[1]01_MASTER_KODE_FASYANKES'!B$22:J$15694,8,FALSE)</f>
        <v>JAWA BARAT</v>
      </c>
      <c r="Z1265" s="6" t="str">
        <f>VLOOKUP(B1265,'[1]01_MASTER_KODE_FASYANKES'!B$22:J$15694,9,FALSE)</f>
        <v>BOGOR</v>
      </c>
      <c r="AA1265" s="6" t="str">
        <f>VLOOKUP(B1265,'[1]01_MASTER_KODE_FASYANKES'!B$22:J$15694,3,FALSE)</f>
        <v>Puskesmas</v>
      </c>
      <c r="AB1265" s="6" t="str">
        <f>VLOOKUP(B1265,'[1]01_MASTER_KODE_FASYANKES'!B$22:J$15694,2,FALSE)</f>
        <v>GANDOANG</v>
      </c>
      <c r="AC1265" s="6">
        <f>VLOOKUP(S1265,'[1]02_MASTER_KODE_SDMK'!B$3:H$2218,2,FALSE)</f>
        <v>2030101</v>
      </c>
      <c r="AD1265" s="6" t="str">
        <f>VLOOKUP(S1265,'[1]02_MASTER_KODE_SDMK'!B$3:H$2218,4,FALSE)</f>
        <v>13. Asisten Tenaga Kesehatan</v>
      </c>
      <c r="AE1265" s="6" t="str">
        <f>VLOOKUP(S1265,'[1]02_MASTER_KODE_SDMK'!B$3:H$2218,5,FALSE)</f>
        <v>01. Keperawatan</v>
      </c>
      <c r="AF1265" s="6" t="str">
        <f>VLOOKUP(S1265,'[1]02_MASTER_KODE_SDMK'!B$3:H$2218,3,FALSE)</f>
        <v>Perawat (Asisten)</v>
      </c>
      <c r="AG1265" s="6" t="str">
        <f>VLOOKUP(S1265,'[1]02_MASTER_KODE_SDMK'!B$3:H$2218,7,FALSE)</f>
        <v>PNS</v>
      </c>
      <c r="AH1265" s="6" t="str">
        <f>IF(G1265="L","Laki-Laki",IF(G1265="P","Perempuan","TIDAK VALID"))</f>
        <v>Perempuan</v>
      </c>
      <c r="AI1265" s="6" t="e">
        <f>VLOOKUP(X1265,'[1]06_MASTER_KODE_KAMPUS'!B$3:C$4825,2,FALSE)</f>
        <v>#N/A</v>
      </c>
      <c r="AJ1265" s="6" t="str">
        <f>VLOOKUP(V1265,'[1]03_MASTER_KODE_PRODI'!B$3:E$404,3,FALSE)</f>
        <v>SMA / Setara</v>
      </c>
      <c r="AK1265" s="6" t="str">
        <f>VLOOKUP(V1265,'[1]03_MASTER_KODE_PRODI'!B$3:E$404,4,FALSE)</f>
        <v>Sekolah Perawat Kesehatan</v>
      </c>
      <c r="AM1265" s="9"/>
    </row>
    <row r="1266" spans="1:39" x14ac:dyDescent="0.25">
      <c r="A1266">
        <v>1263</v>
      </c>
      <c r="B1266" s="292" t="s">
        <v>1219</v>
      </c>
      <c r="C1266" s="141" t="s">
        <v>1243</v>
      </c>
      <c r="D1266" s="19">
        <v>140317091</v>
      </c>
      <c r="E1266" s="142" t="s">
        <v>1242</v>
      </c>
      <c r="F1266" s="19" t="s">
        <v>1241</v>
      </c>
      <c r="G1266" s="19" t="s">
        <v>7</v>
      </c>
      <c r="H1266" s="142" t="s">
        <v>280</v>
      </c>
      <c r="I1266" s="19" t="s">
        <v>209</v>
      </c>
      <c r="J1266" s="141" t="s">
        <v>4</v>
      </c>
      <c r="K1266" s="19" t="s">
        <v>998</v>
      </c>
      <c r="L1266" s="140">
        <v>27332</v>
      </c>
      <c r="M1266" s="19"/>
      <c r="N1266" s="312">
        <v>38726</v>
      </c>
      <c r="O1266" s="19"/>
      <c r="P1266" s="19" t="s">
        <v>112</v>
      </c>
      <c r="Q1266" s="19" t="s">
        <v>875</v>
      </c>
      <c r="R1266" s="13">
        <v>121</v>
      </c>
      <c r="S1266" s="100">
        <v>42011</v>
      </c>
      <c r="T1266" s="9"/>
      <c r="U1266" s="9"/>
      <c r="V1266" s="110">
        <v>13451</v>
      </c>
      <c r="W1266" s="9"/>
      <c r="X1266" s="9"/>
      <c r="Y1266" s="7" t="str">
        <f>VLOOKUP(B1266,'[1]01_MASTER_KODE_FASYANKES'!B$22:J$15694,8,FALSE)</f>
        <v>JAWA BARAT</v>
      </c>
      <c r="Z1266" s="6" t="str">
        <f>VLOOKUP(B1266,'[1]01_MASTER_KODE_FASYANKES'!B$22:J$15694,9,FALSE)</f>
        <v>BOGOR</v>
      </c>
      <c r="AA1266" s="6" t="str">
        <f>VLOOKUP(B1266,'[1]01_MASTER_KODE_FASYANKES'!B$22:J$15694,3,FALSE)</f>
        <v>Puskesmas</v>
      </c>
      <c r="AB1266" s="6" t="str">
        <f>VLOOKUP(B1266,'[1]01_MASTER_KODE_FASYANKES'!B$22:J$15694,2,FALSE)</f>
        <v>GANDOANG</v>
      </c>
      <c r="AC1266" s="6">
        <f>VLOOKUP(S1266,'[1]02_MASTER_KODE_SDMK'!B$3:H$2218,2,FALSE)</f>
        <v>1070101</v>
      </c>
      <c r="AD1266" s="6" t="str">
        <f>VLOOKUP(S1266,'[1]02_MASTER_KODE_SDMK'!B$3:H$2218,4,FALSE)</f>
        <v>07. Kesehatan Lingkungan</v>
      </c>
      <c r="AE1266" s="6" t="str">
        <f>VLOOKUP(S1266,'[1]02_MASTER_KODE_SDMK'!B$3:H$2218,5,FALSE)</f>
        <v>01. Sanitasi Lingkungan</v>
      </c>
      <c r="AF1266" s="6" t="str">
        <f>VLOOKUP(S1266,'[1]02_MASTER_KODE_SDMK'!B$3:H$2218,3,FALSE)</f>
        <v>Sanitasi Lingkungan</v>
      </c>
      <c r="AG1266" s="6" t="str">
        <f>VLOOKUP(S1266,'[1]02_MASTER_KODE_SDMK'!B$3:H$2218,7,FALSE)</f>
        <v>PNS</v>
      </c>
      <c r="AH1266" s="6" t="str">
        <f>IF(G1266="L","Laki-Laki",IF(G1266="P","Perempuan","TIDAK VALID"))</f>
        <v>Perempuan</v>
      </c>
      <c r="AI1266" s="6" t="e">
        <f>VLOOKUP(X1266,'[1]06_MASTER_KODE_KAMPUS'!B$3:C$4825,2,FALSE)</f>
        <v>#N/A</v>
      </c>
      <c r="AJ1266" s="6" t="str">
        <f>VLOOKUP(V1266,'[1]03_MASTER_KODE_PRODI'!B$3:E$404,3,FALSE)</f>
        <v>D-3</v>
      </c>
      <c r="AK1266" s="6" t="str">
        <f>VLOOKUP(V1266,'[1]03_MASTER_KODE_PRODI'!B$3:E$404,4,FALSE)</f>
        <v>Kesehatan Lingkungan</v>
      </c>
      <c r="AM1266" s="9"/>
    </row>
    <row r="1267" spans="1:39" x14ac:dyDescent="0.25">
      <c r="A1267">
        <v>1264</v>
      </c>
      <c r="B1267" s="292" t="s">
        <v>1219</v>
      </c>
      <c r="C1267" s="146" t="s">
        <v>1240</v>
      </c>
      <c r="D1267" s="145">
        <v>480182511</v>
      </c>
      <c r="E1267" s="294" t="s">
        <v>1239</v>
      </c>
      <c r="F1267" s="145" t="s">
        <v>1238</v>
      </c>
      <c r="G1267" s="19" t="s">
        <v>7</v>
      </c>
      <c r="H1267" s="294" t="s">
        <v>54</v>
      </c>
      <c r="I1267" s="145" t="s">
        <v>124</v>
      </c>
      <c r="J1267" s="146" t="s">
        <v>37</v>
      </c>
      <c r="K1267" s="19" t="s">
        <v>326</v>
      </c>
      <c r="L1267" s="140">
        <v>28423</v>
      </c>
      <c r="M1267" s="19"/>
      <c r="N1267" s="312"/>
      <c r="O1267" s="19"/>
      <c r="P1267" s="145" t="s">
        <v>61</v>
      </c>
      <c r="Q1267" s="19" t="s">
        <v>60</v>
      </c>
      <c r="R1267" s="13">
        <v>121</v>
      </c>
      <c r="S1267" s="100">
        <v>22011</v>
      </c>
      <c r="T1267" s="9"/>
      <c r="U1267" s="9"/>
      <c r="V1267" s="110">
        <v>15401</v>
      </c>
      <c r="W1267" s="9"/>
      <c r="X1267" s="9"/>
      <c r="Y1267" s="7" t="str">
        <f>VLOOKUP(B1267,'[1]01_MASTER_KODE_FASYANKES'!B$22:J$15694,8,FALSE)</f>
        <v>JAWA BARAT</v>
      </c>
      <c r="Z1267" s="6" t="str">
        <f>VLOOKUP(B1267,'[1]01_MASTER_KODE_FASYANKES'!B$22:J$15694,9,FALSE)</f>
        <v>BOGOR</v>
      </c>
      <c r="AA1267" s="6" t="str">
        <f>VLOOKUP(B1267,'[1]01_MASTER_KODE_FASYANKES'!B$22:J$15694,3,FALSE)</f>
        <v>Puskesmas</v>
      </c>
      <c r="AB1267" s="6" t="str">
        <f>VLOOKUP(B1267,'[1]01_MASTER_KODE_FASYANKES'!B$22:J$15694,2,FALSE)</f>
        <v>GANDOANG</v>
      </c>
      <c r="AC1267" s="6">
        <f>VLOOKUP(S1267,'[1]02_MASTER_KODE_SDMK'!B$3:H$2218,2,FALSE)</f>
        <v>1040101</v>
      </c>
      <c r="AD1267" s="6" t="str">
        <f>VLOOKUP(S1267,'[1]02_MASTER_KODE_SDMK'!B$3:H$2218,4,FALSE)</f>
        <v>04. Kebidanan</v>
      </c>
      <c r="AE1267" s="6" t="str">
        <f>VLOOKUP(S1267,'[1]02_MASTER_KODE_SDMK'!B$3:H$2218,5,FALSE)</f>
        <v>01. Bidan</v>
      </c>
      <c r="AF1267" s="6" t="str">
        <f>VLOOKUP(S1267,'[1]02_MASTER_KODE_SDMK'!B$3:H$2218,3,FALSE)</f>
        <v>Bidan</v>
      </c>
      <c r="AG1267" s="6" t="str">
        <f>VLOOKUP(S1267,'[1]02_MASTER_KODE_SDMK'!B$3:H$2218,7,FALSE)</f>
        <v>PNS</v>
      </c>
      <c r="AH1267" s="6" t="str">
        <f>IF(G1267="L","Laki-Laki",IF(G1267="P","Perempuan","TIDAK VALID"))</f>
        <v>Perempuan</v>
      </c>
      <c r="AI1267" s="6" t="e">
        <f>VLOOKUP(X1267,'[1]06_MASTER_KODE_KAMPUS'!B$3:C$4825,2,FALSE)</f>
        <v>#N/A</v>
      </c>
      <c r="AJ1267" s="6" t="str">
        <f>VLOOKUP(V1267,'[1]03_MASTER_KODE_PRODI'!B$3:E$404,3,FALSE)</f>
        <v>D-3</v>
      </c>
      <c r="AK1267" s="6" t="str">
        <f>VLOOKUP(V1267,'[1]03_MASTER_KODE_PRODI'!B$3:E$404,4,FALSE)</f>
        <v>Kebidanan</v>
      </c>
      <c r="AM1267" s="9"/>
    </row>
    <row r="1268" spans="1:39" x14ac:dyDescent="0.25">
      <c r="A1268">
        <v>1265</v>
      </c>
      <c r="B1268" s="292" t="s">
        <v>1219</v>
      </c>
      <c r="C1268" s="141" t="s">
        <v>1237</v>
      </c>
      <c r="D1268" s="19">
        <v>140338789</v>
      </c>
      <c r="E1268" s="142" t="s">
        <v>1236</v>
      </c>
      <c r="F1268" s="19" t="s">
        <v>1235</v>
      </c>
      <c r="G1268" s="19" t="s">
        <v>7</v>
      </c>
      <c r="H1268" s="142" t="s">
        <v>244</v>
      </c>
      <c r="I1268" s="19" t="s">
        <v>5</v>
      </c>
      <c r="J1268" s="141" t="s">
        <v>4</v>
      </c>
      <c r="K1268" s="19" t="s">
        <v>32</v>
      </c>
      <c r="L1268" s="140">
        <v>27362</v>
      </c>
      <c r="M1268" s="19"/>
      <c r="N1268" s="312"/>
      <c r="O1268" s="19"/>
      <c r="P1268" s="19" t="s">
        <v>1234</v>
      </c>
      <c r="Q1268" s="19" t="s">
        <v>60</v>
      </c>
      <c r="R1268" s="13">
        <v>121</v>
      </c>
      <c r="S1268" s="100">
        <v>22011</v>
      </c>
      <c r="T1268" s="9"/>
      <c r="U1268" s="9"/>
      <c r="V1268" s="110">
        <v>15401</v>
      </c>
      <c r="W1268" s="9">
        <v>2009</v>
      </c>
      <c r="X1268" s="9"/>
      <c r="Y1268" s="7" t="str">
        <f>VLOOKUP(B1268,'[1]01_MASTER_KODE_FASYANKES'!B$22:J$15694,8,FALSE)</f>
        <v>JAWA BARAT</v>
      </c>
      <c r="Z1268" s="6" t="str">
        <f>VLOOKUP(B1268,'[1]01_MASTER_KODE_FASYANKES'!B$22:J$15694,9,FALSE)</f>
        <v>BOGOR</v>
      </c>
      <c r="AA1268" s="6" t="str">
        <f>VLOOKUP(B1268,'[1]01_MASTER_KODE_FASYANKES'!B$22:J$15694,3,FALSE)</f>
        <v>Puskesmas</v>
      </c>
      <c r="AB1268" s="6" t="str">
        <f>VLOOKUP(B1268,'[1]01_MASTER_KODE_FASYANKES'!B$22:J$15694,2,FALSE)</f>
        <v>GANDOANG</v>
      </c>
      <c r="AC1268" s="6">
        <f>VLOOKUP(S1268,'[1]02_MASTER_KODE_SDMK'!B$3:H$2218,2,FALSE)</f>
        <v>1040101</v>
      </c>
      <c r="AD1268" s="6" t="str">
        <f>VLOOKUP(S1268,'[1]02_MASTER_KODE_SDMK'!B$3:H$2218,4,FALSE)</f>
        <v>04. Kebidanan</v>
      </c>
      <c r="AE1268" s="6" t="str">
        <f>VLOOKUP(S1268,'[1]02_MASTER_KODE_SDMK'!B$3:H$2218,5,FALSE)</f>
        <v>01. Bidan</v>
      </c>
      <c r="AF1268" s="6" t="str">
        <f>VLOOKUP(S1268,'[1]02_MASTER_KODE_SDMK'!B$3:H$2218,3,FALSE)</f>
        <v>Bidan</v>
      </c>
      <c r="AG1268" s="6" t="str">
        <f>VLOOKUP(S1268,'[1]02_MASTER_KODE_SDMK'!B$3:H$2218,7,FALSE)</f>
        <v>PNS</v>
      </c>
      <c r="AH1268" s="6" t="str">
        <f>IF(G1268="L","Laki-Laki",IF(G1268="P","Perempuan","TIDAK VALID"))</f>
        <v>Perempuan</v>
      </c>
      <c r="AI1268" s="6" t="e">
        <f>VLOOKUP(X1268,'[1]06_MASTER_KODE_KAMPUS'!B$3:C$4825,2,FALSE)</f>
        <v>#N/A</v>
      </c>
      <c r="AJ1268" s="6" t="str">
        <f>VLOOKUP(V1268,'[1]03_MASTER_KODE_PRODI'!B$3:E$404,3,FALSE)</f>
        <v>D-3</v>
      </c>
      <c r="AK1268" s="6" t="str">
        <f>VLOOKUP(V1268,'[1]03_MASTER_KODE_PRODI'!B$3:E$404,4,FALSE)</f>
        <v>Kebidanan</v>
      </c>
      <c r="AM1268" s="9"/>
    </row>
    <row r="1269" spans="1:39" x14ac:dyDescent="0.25">
      <c r="A1269">
        <v>1266</v>
      </c>
      <c r="B1269" s="292" t="s">
        <v>1219</v>
      </c>
      <c r="C1269" s="146" t="s">
        <v>1233</v>
      </c>
      <c r="D1269" s="146" t="s">
        <v>1232</v>
      </c>
      <c r="E1269" s="146" t="s">
        <v>1232</v>
      </c>
      <c r="F1269" s="145" t="s">
        <v>1231</v>
      </c>
      <c r="G1269" s="19" t="s">
        <v>7</v>
      </c>
      <c r="H1269" s="146" t="s">
        <v>315</v>
      </c>
      <c r="I1269" s="145" t="s">
        <v>5</v>
      </c>
      <c r="J1269" s="146" t="s">
        <v>92</v>
      </c>
      <c r="K1269" s="19" t="s">
        <v>32</v>
      </c>
      <c r="L1269" s="140">
        <v>24353</v>
      </c>
      <c r="M1269" s="19"/>
      <c r="N1269" s="312"/>
      <c r="O1269" s="19"/>
      <c r="P1269" s="145" t="s">
        <v>61</v>
      </c>
      <c r="Q1269" s="19" t="s">
        <v>60</v>
      </c>
      <c r="R1269" s="13">
        <v>121</v>
      </c>
      <c r="S1269" s="100">
        <v>22011</v>
      </c>
      <c r="T1269" s="9"/>
      <c r="U1269" s="9"/>
      <c r="V1269" s="110">
        <v>15401</v>
      </c>
      <c r="W1269" s="9">
        <v>1993</v>
      </c>
      <c r="X1269" s="9"/>
      <c r="Y1269" s="7" t="str">
        <f>VLOOKUP(B1269,'[1]01_MASTER_KODE_FASYANKES'!B$22:J$15694,8,FALSE)</f>
        <v>JAWA BARAT</v>
      </c>
      <c r="Z1269" s="6" t="str">
        <f>VLOOKUP(B1269,'[1]01_MASTER_KODE_FASYANKES'!B$22:J$15694,9,FALSE)</f>
        <v>BOGOR</v>
      </c>
      <c r="AA1269" s="6" t="str">
        <f>VLOOKUP(B1269,'[1]01_MASTER_KODE_FASYANKES'!B$22:J$15694,3,FALSE)</f>
        <v>Puskesmas</v>
      </c>
      <c r="AB1269" s="6" t="str">
        <f>VLOOKUP(B1269,'[1]01_MASTER_KODE_FASYANKES'!B$22:J$15694,2,FALSE)</f>
        <v>GANDOANG</v>
      </c>
      <c r="AC1269" s="6">
        <f>VLOOKUP(S1269,'[1]02_MASTER_KODE_SDMK'!B$3:H$2218,2,FALSE)</f>
        <v>1040101</v>
      </c>
      <c r="AD1269" s="6" t="str">
        <f>VLOOKUP(S1269,'[1]02_MASTER_KODE_SDMK'!B$3:H$2218,4,FALSE)</f>
        <v>04. Kebidanan</v>
      </c>
      <c r="AE1269" s="6" t="str">
        <f>VLOOKUP(S1269,'[1]02_MASTER_KODE_SDMK'!B$3:H$2218,5,FALSE)</f>
        <v>01. Bidan</v>
      </c>
      <c r="AF1269" s="6" t="str">
        <f>VLOOKUP(S1269,'[1]02_MASTER_KODE_SDMK'!B$3:H$2218,3,FALSE)</f>
        <v>Bidan</v>
      </c>
      <c r="AG1269" s="6" t="str">
        <f>VLOOKUP(S1269,'[1]02_MASTER_KODE_SDMK'!B$3:H$2218,7,FALSE)</f>
        <v>PNS</v>
      </c>
      <c r="AH1269" s="6" t="str">
        <f>IF(G1269="L","Laki-Laki",IF(G1269="P","Perempuan","TIDAK VALID"))</f>
        <v>Perempuan</v>
      </c>
      <c r="AI1269" s="6" t="e">
        <f>VLOOKUP(X1269,'[1]06_MASTER_KODE_KAMPUS'!B$3:C$4825,2,FALSE)</f>
        <v>#N/A</v>
      </c>
      <c r="AJ1269" s="6" t="str">
        <f>VLOOKUP(V1269,'[1]03_MASTER_KODE_PRODI'!B$3:E$404,3,FALSE)</f>
        <v>D-3</v>
      </c>
      <c r="AK1269" s="6" t="str">
        <f>VLOOKUP(V1269,'[1]03_MASTER_KODE_PRODI'!B$3:E$404,4,FALSE)</f>
        <v>Kebidanan</v>
      </c>
      <c r="AM1269" s="9"/>
    </row>
    <row r="1270" spans="1:39" x14ac:dyDescent="0.25">
      <c r="A1270">
        <v>1267</v>
      </c>
      <c r="B1270" s="292" t="s">
        <v>1219</v>
      </c>
      <c r="C1270" s="266" t="s">
        <v>1230</v>
      </c>
      <c r="D1270" s="265"/>
      <c r="E1270" s="237" t="s">
        <v>1229</v>
      </c>
      <c r="F1270" s="265" t="s">
        <v>1228</v>
      </c>
      <c r="G1270" s="19" t="s">
        <v>7</v>
      </c>
      <c r="H1270" s="237" t="s">
        <v>50</v>
      </c>
      <c r="I1270" s="265" t="s">
        <v>53</v>
      </c>
      <c r="J1270" s="237" t="s">
        <v>165</v>
      </c>
      <c r="K1270" s="265" t="s">
        <v>1227</v>
      </c>
      <c r="L1270" s="140">
        <v>27632</v>
      </c>
      <c r="M1270" s="19" t="s">
        <v>31</v>
      </c>
      <c r="N1270" s="313"/>
      <c r="O1270" s="19"/>
      <c r="P1270" s="265" t="s">
        <v>348</v>
      </c>
      <c r="Q1270" s="19" t="s">
        <v>357</v>
      </c>
      <c r="R1270" s="13">
        <v>121</v>
      </c>
      <c r="S1270" s="100">
        <v>41021</v>
      </c>
      <c r="T1270" s="9"/>
      <c r="U1270" s="9"/>
      <c r="V1270" s="110">
        <v>13201</v>
      </c>
      <c r="W1270" s="9">
        <v>2012</v>
      </c>
      <c r="X1270" s="219" t="s">
        <v>477</v>
      </c>
      <c r="Y1270" s="7" t="str">
        <f>VLOOKUP(B1270,'[1]01_MASTER_KODE_FASYANKES'!B$22:J$15694,8,FALSE)</f>
        <v>JAWA BARAT</v>
      </c>
      <c r="Z1270" s="6" t="str">
        <f>VLOOKUP(B1270,'[1]01_MASTER_KODE_FASYANKES'!B$22:J$15694,9,FALSE)</f>
        <v>BOGOR</v>
      </c>
      <c r="AA1270" s="6" t="str">
        <f>VLOOKUP(B1270,'[1]01_MASTER_KODE_FASYANKES'!B$22:J$15694,3,FALSE)</f>
        <v>Puskesmas</v>
      </c>
      <c r="AB1270" s="6" t="str">
        <f>VLOOKUP(B1270,'[1]01_MASTER_KODE_FASYANKES'!B$22:J$15694,2,FALSE)</f>
        <v>GANDOANG</v>
      </c>
      <c r="AC1270" s="6">
        <f>VLOOKUP(S1270,'[1]02_MASTER_KODE_SDMK'!B$3:H$2218,2,FALSE)</f>
        <v>1060301</v>
      </c>
      <c r="AD1270" s="6" t="str">
        <f>VLOOKUP(S1270,'[1]02_MASTER_KODE_SDMK'!B$3:H$2218,4,FALSE)</f>
        <v>06. Kesehatan Masyarakat</v>
      </c>
      <c r="AE1270" s="6" t="str">
        <f>VLOOKUP(S1270,'[1]02_MASTER_KODE_SDMK'!B$3:H$2218,5,FALSE)</f>
        <v>03. Promosi Kesehatan</v>
      </c>
      <c r="AF1270" s="6" t="str">
        <f>VLOOKUP(S1270,'[1]02_MASTER_KODE_SDMK'!B$3:H$2218,3,FALSE)</f>
        <v>Promosi Kesehatan</v>
      </c>
      <c r="AG1270" s="6" t="str">
        <f>VLOOKUP(S1270,'[1]02_MASTER_KODE_SDMK'!B$3:H$2218,7,FALSE)</f>
        <v>PNS</v>
      </c>
      <c r="AH1270" s="6" t="str">
        <f>IF(G1270="L","Laki-Laki",IF(G1270="P","Perempuan","TIDAK VALID"))</f>
        <v>Perempuan</v>
      </c>
      <c r="AI1270" s="6" t="str">
        <f>VLOOKUP(X1270,'[1]06_MASTER_KODE_KAMPUS'!B$3:C$4825,2,FALSE)</f>
        <v>Universitas Indonesia</v>
      </c>
      <c r="AJ1270" s="6" t="str">
        <f>VLOOKUP(V1270,'[1]03_MASTER_KODE_PRODI'!B$3:E$404,3,FALSE)</f>
        <v>S-1</v>
      </c>
      <c r="AK1270" s="6" t="str">
        <f>VLOOKUP(V1270,'[1]03_MASTER_KODE_PRODI'!B$3:E$404,4,FALSE)</f>
        <v>Kesehatan Masyarakat</v>
      </c>
      <c r="AM1270" s="9" t="s">
        <v>1103</v>
      </c>
    </row>
    <row r="1271" spans="1:39" x14ac:dyDescent="0.25">
      <c r="A1271">
        <v>1268</v>
      </c>
      <c r="B1271" s="292" t="s">
        <v>1219</v>
      </c>
      <c r="C1271" s="141" t="s">
        <v>1226</v>
      </c>
      <c r="D1271" s="19">
        <v>140226101</v>
      </c>
      <c r="E1271" s="142" t="s">
        <v>1225</v>
      </c>
      <c r="F1271" s="19" t="s">
        <v>1224</v>
      </c>
      <c r="G1271" s="19" t="s">
        <v>7</v>
      </c>
      <c r="H1271" s="142" t="s">
        <v>66</v>
      </c>
      <c r="I1271" s="19" t="s">
        <v>57</v>
      </c>
      <c r="J1271" s="141" t="s">
        <v>37</v>
      </c>
      <c r="K1271" s="19" t="s">
        <v>32</v>
      </c>
      <c r="L1271" s="140">
        <v>24745</v>
      </c>
      <c r="M1271" s="19"/>
      <c r="N1271" s="312"/>
      <c r="O1271" s="19"/>
      <c r="P1271" s="19" t="s">
        <v>10</v>
      </c>
      <c r="Q1271" s="19" t="s">
        <v>10</v>
      </c>
      <c r="R1271" s="13">
        <v>121</v>
      </c>
      <c r="S1271" s="13">
        <v>21991</v>
      </c>
      <c r="T1271" s="9"/>
      <c r="U1271" s="9"/>
      <c r="V1271" s="110" t="s">
        <v>10</v>
      </c>
      <c r="W1271" s="9">
        <v>1987</v>
      </c>
      <c r="X1271" s="9"/>
      <c r="Y1271" s="7" t="str">
        <f>VLOOKUP(B1271,'[1]01_MASTER_KODE_FASYANKES'!B$22:J$15694,8,FALSE)</f>
        <v>JAWA BARAT</v>
      </c>
      <c r="Z1271" s="6" t="str">
        <f>VLOOKUP(B1271,'[1]01_MASTER_KODE_FASYANKES'!B$22:J$15694,9,FALSE)</f>
        <v>BOGOR</v>
      </c>
      <c r="AA1271" s="6" t="str">
        <f>VLOOKUP(B1271,'[1]01_MASTER_KODE_FASYANKES'!B$22:J$15694,3,FALSE)</f>
        <v>Puskesmas</v>
      </c>
      <c r="AB1271" s="6" t="str">
        <f>VLOOKUP(B1271,'[1]01_MASTER_KODE_FASYANKES'!B$22:J$15694,2,FALSE)</f>
        <v>GANDOANG</v>
      </c>
      <c r="AC1271" s="6">
        <f>VLOOKUP(S1271,'[1]02_MASTER_KODE_SDMK'!B$3:H$2218,2,FALSE)</f>
        <v>2030101</v>
      </c>
      <c r="AD1271" s="6" t="str">
        <f>VLOOKUP(S1271,'[1]02_MASTER_KODE_SDMK'!B$3:H$2218,4,FALSE)</f>
        <v>13. Asisten Tenaga Kesehatan</v>
      </c>
      <c r="AE1271" s="6" t="str">
        <f>VLOOKUP(S1271,'[1]02_MASTER_KODE_SDMK'!B$3:H$2218,5,FALSE)</f>
        <v>01. Keperawatan</v>
      </c>
      <c r="AF1271" s="6" t="str">
        <f>VLOOKUP(S1271,'[1]02_MASTER_KODE_SDMK'!B$3:H$2218,3,FALSE)</f>
        <v>Perawat (Asisten)</v>
      </c>
      <c r="AG1271" s="6" t="str">
        <f>VLOOKUP(S1271,'[1]02_MASTER_KODE_SDMK'!B$3:H$2218,7,FALSE)</f>
        <v>PNS</v>
      </c>
      <c r="AH1271" s="6" t="str">
        <f>IF(G1271="L","Laki-Laki",IF(G1271="P","Perempuan","TIDAK VALID"))</f>
        <v>Perempuan</v>
      </c>
      <c r="AI1271" s="6" t="e">
        <f>VLOOKUP(X1271,'[1]06_MASTER_KODE_KAMPUS'!B$3:C$4825,2,FALSE)</f>
        <v>#N/A</v>
      </c>
      <c r="AJ1271" s="6" t="str">
        <f>VLOOKUP(V1271,'[1]03_MASTER_KODE_PRODI'!B$3:E$404,3,FALSE)</f>
        <v>SMA / Setara</v>
      </c>
      <c r="AK1271" s="6" t="str">
        <f>VLOOKUP(V1271,'[1]03_MASTER_KODE_PRODI'!B$3:E$404,4,FALSE)</f>
        <v>Sekolah Perawat Kesehatan</v>
      </c>
      <c r="AM1271" s="9"/>
    </row>
    <row r="1272" spans="1:39" x14ac:dyDescent="0.25">
      <c r="A1272">
        <v>1269</v>
      </c>
      <c r="B1272" s="292" t="s">
        <v>1219</v>
      </c>
      <c r="C1272" s="141" t="s">
        <v>1223</v>
      </c>
      <c r="D1272" s="19">
        <v>140279431</v>
      </c>
      <c r="E1272" s="142" t="s">
        <v>1222</v>
      </c>
      <c r="F1272" s="19" t="s">
        <v>1221</v>
      </c>
      <c r="G1272" s="19" t="s">
        <v>7</v>
      </c>
      <c r="H1272" s="142" t="s">
        <v>38</v>
      </c>
      <c r="I1272" s="19" t="s">
        <v>5</v>
      </c>
      <c r="J1272" s="141" t="s">
        <v>17</v>
      </c>
      <c r="K1272" s="19" t="s">
        <v>1220</v>
      </c>
      <c r="L1272" s="140">
        <v>26626</v>
      </c>
      <c r="M1272" s="19"/>
      <c r="N1272" s="312"/>
      <c r="O1272" s="19"/>
      <c r="P1272" s="19" t="s">
        <v>334</v>
      </c>
      <c r="Q1272" s="19" t="s">
        <v>60</v>
      </c>
      <c r="R1272" s="13">
        <v>121</v>
      </c>
      <c r="S1272" s="100">
        <v>22011</v>
      </c>
      <c r="T1272" s="9"/>
      <c r="U1272" s="9"/>
      <c r="V1272" s="110">
        <v>15401</v>
      </c>
      <c r="W1272" s="9"/>
      <c r="X1272" s="9"/>
      <c r="Y1272" s="7" t="str">
        <f>VLOOKUP(B1272,'[1]01_MASTER_KODE_FASYANKES'!B$22:J$15694,8,FALSE)</f>
        <v>JAWA BARAT</v>
      </c>
      <c r="Z1272" s="6" t="str">
        <f>VLOOKUP(B1272,'[1]01_MASTER_KODE_FASYANKES'!B$22:J$15694,9,FALSE)</f>
        <v>BOGOR</v>
      </c>
      <c r="AA1272" s="6" t="str">
        <f>VLOOKUP(B1272,'[1]01_MASTER_KODE_FASYANKES'!B$22:J$15694,3,FALSE)</f>
        <v>Puskesmas</v>
      </c>
      <c r="AB1272" s="6" t="str">
        <f>VLOOKUP(B1272,'[1]01_MASTER_KODE_FASYANKES'!B$22:J$15694,2,FALSE)</f>
        <v>GANDOANG</v>
      </c>
      <c r="AC1272" s="6">
        <f>VLOOKUP(S1272,'[1]02_MASTER_KODE_SDMK'!B$3:H$2218,2,FALSE)</f>
        <v>1040101</v>
      </c>
      <c r="AD1272" s="6" t="str">
        <f>VLOOKUP(S1272,'[1]02_MASTER_KODE_SDMK'!B$3:H$2218,4,FALSE)</f>
        <v>04. Kebidanan</v>
      </c>
      <c r="AE1272" s="6" t="str">
        <f>VLOOKUP(S1272,'[1]02_MASTER_KODE_SDMK'!B$3:H$2218,5,FALSE)</f>
        <v>01. Bidan</v>
      </c>
      <c r="AF1272" s="6" t="str">
        <f>VLOOKUP(S1272,'[1]02_MASTER_KODE_SDMK'!B$3:H$2218,3,FALSE)</f>
        <v>Bidan</v>
      </c>
      <c r="AG1272" s="6" t="str">
        <f>VLOOKUP(S1272,'[1]02_MASTER_KODE_SDMK'!B$3:H$2218,7,FALSE)</f>
        <v>PNS</v>
      </c>
      <c r="AH1272" s="6" t="str">
        <f>IF(G1272="L","Laki-Laki",IF(G1272="P","Perempuan","TIDAK VALID"))</f>
        <v>Perempuan</v>
      </c>
      <c r="AI1272" s="6" t="e">
        <f>VLOOKUP(X1272,'[1]06_MASTER_KODE_KAMPUS'!B$3:C$4825,2,FALSE)</f>
        <v>#N/A</v>
      </c>
      <c r="AJ1272" s="6" t="str">
        <f>VLOOKUP(V1272,'[1]03_MASTER_KODE_PRODI'!B$3:E$404,3,FALSE)</f>
        <v>D-3</v>
      </c>
      <c r="AK1272" s="6" t="str">
        <f>VLOOKUP(V1272,'[1]03_MASTER_KODE_PRODI'!B$3:E$404,4,FALSE)</f>
        <v>Kebidanan</v>
      </c>
      <c r="AM1272" s="9"/>
    </row>
    <row r="1273" spans="1:39" x14ac:dyDescent="0.25">
      <c r="A1273">
        <v>1270</v>
      </c>
      <c r="B1273" s="292" t="s">
        <v>1219</v>
      </c>
      <c r="C1273" s="141" t="s">
        <v>1218</v>
      </c>
      <c r="D1273" s="19"/>
      <c r="E1273" s="142" t="s">
        <v>1217</v>
      </c>
      <c r="F1273" s="19" t="s">
        <v>1216</v>
      </c>
      <c r="G1273" s="19" t="s">
        <v>7</v>
      </c>
      <c r="H1273" s="142" t="s">
        <v>902</v>
      </c>
      <c r="I1273" s="19" t="s">
        <v>12</v>
      </c>
      <c r="J1273" s="142" t="s">
        <v>902</v>
      </c>
      <c r="K1273" s="19" t="s">
        <v>715</v>
      </c>
      <c r="L1273" s="140">
        <v>29723</v>
      </c>
      <c r="M1273" s="19"/>
      <c r="N1273" s="312"/>
      <c r="O1273" s="19"/>
      <c r="P1273" s="19" t="s">
        <v>1043</v>
      </c>
      <c r="Q1273" s="19" t="s">
        <v>1043</v>
      </c>
      <c r="R1273" s="13">
        <v>121</v>
      </c>
      <c r="S1273" s="13">
        <v>21971</v>
      </c>
      <c r="T1273" s="9"/>
      <c r="U1273" s="9"/>
      <c r="V1273" s="9" t="s">
        <v>1043</v>
      </c>
      <c r="W1273" s="9">
        <v>1999</v>
      </c>
      <c r="X1273" s="9"/>
      <c r="Y1273" s="7" t="str">
        <f>VLOOKUP(B1273,'[1]01_MASTER_KODE_FASYANKES'!B$22:J$15694,8,FALSE)</f>
        <v>JAWA BARAT</v>
      </c>
      <c r="Z1273" s="6" t="str">
        <f>VLOOKUP(B1273,'[1]01_MASTER_KODE_FASYANKES'!B$22:J$15694,9,FALSE)</f>
        <v>BOGOR</v>
      </c>
      <c r="AA1273" s="6" t="str">
        <f>VLOOKUP(B1273,'[1]01_MASTER_KODE_FASYANKES'!B$22:J$15694,3,FALSE)</f>
        <v>Puskesmas</v>
      </c>
      <c r="AB1273" s="6" t="str">
        <f>VLOOKUP(B1273,'[1]01_MASTER_KODE_FASYANKES'!B$22:J$15694,2,FALSE)</f>
        <v>GANDOANG</v>
      </c>
      <c r="AC1273" s="6">
        <f>VLOOKUP(S1273,'[1]02_MASTER_KODE_SDMK'!B$3:H$2218,2,FALSE)</f>
        <v>2100101</v>
      </c>
      <c r="AD1273" s="6" t="str">
        <f>VLOOKUP(S1273,'[1]02_MASTER_KODE_SDMK'!B$3:H$2218,4,FALSE)</f>
        <v>13. Asisten Tenaga Kesehatan</v>
      </c>
      <c r="AE1273" s="6" t="str">
        <f>VLOOKUP(S1273,'[1]02_MASTER_KODE_SDMK'!B$3:H$2218,5,FALSE)</f>
        <v>07. Keteknisian Medis</v>
      </c>
      <c r="AF1273" s="6" t="str">
        <f>VLOOKUP(S1273,'[1]02_MASTER_KODE_SDMK'!B$3:H$2218,3,FALSE)</f>
        <v>Terapis Gigi dan Mulut (Asisten)</v>
      </c>
      <c r="AG1273" s="6" t="str">
        <f>VLOOKUP(S1273,'[1]02_MASTER_KODE_SDMK'!B$3:H$2218,7,FALSE)</f>
        <v>PNS</v>
      </c>
      <c r="AH1273" s="6" t="str">
        <f>IF(G1273="L","Laki-Laki",IF(G1273="P","Perempuan","TIDAK VALID"))</f>
        <v>Perempuan</v>
      </c>
      <c r="AI1273" s="6" t="e">
        <f>VLOOKUP(X1273,'[1]06_MASTER_KODE_KAMPUS'!B$3:C$4825,2,FALSE)</f>
        <v>#N/A</v>
      </c>
      <c r="AJ1273" s="6" t="str">
        <f>VLOOKUP(V1273,'[1]03_MASTER_KODE_PRODI'!B$3:E$404,3,FALSE)</f>
        <v>SMA / Setara</v>
      </c>
      <c r="AK1273" s="6" t="str">
        <f>VLOOKUP(V1273,'[1]03_MASTER_KODE_PRODI'!B$3:E$404,4,FALSE)</f>
        <v>Sekolah Pengatur Rawat Gigi</v>
      </c>
      <c r="AM1273" s="9" t="s">
        <v>1215</v>
      </c>
    </row>
    <row r="1274" spans="1:39" x14ac:dyDescent="0.25">
      <c r="A1274">
        <v>1271</v>
      </c>
      <c r="B1274" s="292" t="s">
        <v>1159</v>
      </c>
      <c r="C1274" s="141" t="s">
        <v>1214</v>
      </c>
      <c r="D1274" s="19">
        <v>140216528</v>
      </c>
      <c r="E1274" s="142" t="s">
        <v>1213</v>
      </c>
      <c r="F1274" s="19" t="s">
        <v>1212</v>
      </c>
      <c r="G1274" s="19" t="s">
        <v>7</v>
      </c>
      <c r="H1274" s="142" t="s">
        <v>284</v>
      </c>
      <c r="I1274" s="19" t="s">
        <v>99</v>
      </c>
      <c r="J1274" s="19"/>
      <c r="K1274" s="19" t="s">
        <v>3</v>
      </c>
      <c r="L1274" s="140">
        <v>22063</v>
      </c>
      <c r="M1274" s="19"/>
      <c r="N1274" s="312"/>
      <c r="O1274" s="19"/>
      <c r="P1274" s="129" t="s">
        <v>16</v>
      </c>
      <c r="Q1274" s="129" t="s">
        <v>16</v>
      </c>
      <c r="R1274" s="13">
        <v>121</v>
      </c>
      <c r="S1274" s="100">
        <v>91271</v>
      </c>
      <c r="T1274" s="9"/>
      <c r="U1274" s="9"/>
      <c r="V1274" s="214">
        <v>11201</v>
      </c>
      <c r="W1274" s="9">
        <v>1987</v>
      </c>
      <c r="X1274" s="9"/>
      <c r="Y1274" s="7" t="str">
        <f>VLOOKUP(B1274,'[1]01_MASTER_KODE_FASYANKES'!B$22:J$15694,8,FALSE)</f>
        <v>JAWA BARAT</v>
      </c>
      <c r="Z1274" s="6" t="str">
        <f>VLOOKUP(B1274,'[1]01_MASTER_KODE_FASYANKES'!B$22:J$15694,9,FALSE)</f>
        <v>BOGOR</v>
      </c>
      <c r="AA1274" s="6" t="str">
        <f>VLOOKUP(B1274,'[1]01_MASTER_KODE_FASYANKES'!B$22:J$15694,3,FALSE)</f>
        <v>Puskesmas</v>
      </c>
      <c r="AB1274" s="6" t="str">
        <f>VLOOKUP(B1274,'[1]01_MASTER_KODE_FASYANKES'!B$22:J$15694,2,FALSE)</f>
        <v>KELAPA NUNGGAL</v>
      </c>
      <c r="AC1274" s="6">
        <f>VLOOKUP(S1274,'[1]02_MASTER_KODE_SDMK'!B$3:H$2218,2,FALSE)</f>
        <v>3010504</v>
      </c>
      <c r="AD1274" s="6" t="str">
        <f>VLOOKUP(S1274,'[1]02_MASTER_KODE_SDMK'!B$3:H$2218,4,FALSE)</f>
        <v>14. Tenaga Penunjang</v>
      </c>
      <c r="AE1274" s="6" t="str">
        <f>VLOOKUP(S1274,'[1]02_MASTER_KODE_SDMK'!B$3:H$2218,5,FALSE)</f>
        <v>01. Struktural</v>
      </c>
      <c r="AF1274" s="6" t="str">
        <f>VLOOKUP(S1274,'[1]02_MASTER_KODE_SDMK'!B$3:H$2218,3,FALSE)</f>
        <v>Kepala Puskesmas</v>
      </c>
      <c r="AG1274" s="6" t="str">
        <f>VLOOKUP(S1274,'[1]02_MASTER_KODE_SDMK'!B$3:H$2218,7,FALSE)</f>
        <v>PNS</v>
      </c>
      <c r="AH1274" s="6" t="str">
        <f>IF(G1274="L","Laki-Laki",IF(G1274="P","Perempuan","TIDAK VALID"))</f>
        <v>Perempuan</v>
      </c>
      <c r="AI1274" s="6" t="e">
        <f>VLOOKUP(X1274,'[1]06_MASTER_KODE_KAMPUS'!B$3:C$4825,2,FALSE)</f>
        <v>#N/A</v>
      </c>
      <c r="AJ1274" s="6" t="str">
        <f>VLOOKUP(V1274,'[1]03_MASTER_KODE_PRODI'!B$3:E$404,3,FALSE)</f>
        <v>S-1</v>
      </c>
      <c r="AK1274" s="6" t="str">
        <f>VLOOKUP(V1274,'[1]03_MASTER_KODE_PRODI'!B$3:E$404,4,FALSE)</f>
        <v>Ilmu Kedokteran</v>
      </c>
      <c r="AM1274" s="9" t="s">
        <v>1211</v>
      </c>
    </row>
    <row r="1275" spans="1:39" x14ac:dyDescent="0.25">
      <c r="A1275">
        <v>1272</v>
      </c>
      <c r="B1275" s="292" t="s">
        <v>1159</v>
      </c>
      <c r="C1275" s="141" t="s">
        <v>1210</v>
      </c>
      <c r="D1275" s="19">
        <v>140180314</v>
      </c>
      <c r="E1275" s="142" t="s">
        <v>1209</v>
      </c>
      <c r="F1275" s="19" t="s">
        <v>1208</v>
      </c>
      <c r="G1275" s="19" t="s">
        <v>23</v>
      </c>
      <c r="H1275" s="142" t="s">
        <v>597</v>
      </c>
      <c r="I1275" s="19" t="s">
        <v>5</v>
      </c>
      <c r="J1275" s="141" t="s">
        <v>17</v>
      </c>
      <c r="K1275" s="19" t="s">
        <v>1104</v>
      </c>
      <c r="L1275" s="140">
        <v>22448</v>
      </c>
      <c r="M1275" s="19"/>
      <c r="N1275" s="291"/>
      <c r="O1275" s="19"/>
      <c r="P1275" s="19" t="s">
        <v>69</v>
      </c>
      <c r="Q1275" s="19" t="s">
        <v>69</v>
      </c>
      <c r="R1275" s="13">
        <v>121</v>
      </c>
      <c r="S1275" s="100">
        <v>91251</v>
      </c>
      <c r="T1275" s="9"/>
      <c r="U1275" s="9"/>
      <c r="V1275" s="110" t="s">
        <v>134</v>
      </c>
      <c r="W1275" s="9">
        <v>1985</v>
      </c>
      <c r="X1275" s="9"/>
      <c r="Y1275" s="7" t="str">
        <f>VLOOKUP(B1275,'[1]01_MASTER_KODE_FASYANKES'!B$22:J$15694,8,FALSE)</f>
        <v>JAWA BARAT</v>
      </c>
      <c r="Z1275" s="6" t="str">
        <f>VLOOKUP(B1275,'[1]01_MASTER_KODE_FASYANKES'!B$22:J$15694,9,FALSE)</f>
        <v>BOGOR</v>
      </c>
      <c r="AA1275" s="6" t="str">
        <f>VLOOKUP(B1275,'[1]01_MASTER_KODE_FASYANKES'!B$22:J$15694,3,FALSE)</f>
        <v>Puskesmas</v>
      </c>
      <c r="AB1275" s="6" t="str">
        <f>VLOOKUP(B1275,'[1]01_MASTER_KODE_FASYANKES'!B$22:J$15694,2,FALSE)</f>
        <v>KELAPA NUNGGAL</v>
      </c>
      <c r="AC1275" s="6">
        <f>VLOOKUP(S1275,'[1]02_MASTER_KODE_SDMK'!B$3:H$2218,2,FALSE)</f>
        <v>3010502</v>
      </c>
      <c r="AD1275" s="6" t="str">
        <f>VLOOKUP(S1275,'[1]02_MASTER_KODE_SDMK'!B$3:H$2218,4,FALSE)</f>
        <v>14. Tenaga Penunjang</v>
      </c>
      <c r="AE1275" s="6" t="str">
        <f>VLOOKUP(S1275,'[1]02_MASTER_KODE_SDMK'!B$3:H$2218,5,FALSE)</f>
        <v>01. Struktural</v>
      </c>
      <c r="AF1275" s="6" t="str">
        <f>VLOOKUP(S1275,'[1]02_MASTER_KODE_SDMK'!B$3:H$2218,3,FALSE)</f>
        <v>Kepala Subbagian</v>
      </c>
      <c r="AG1275" s="6" t="str">
        <f>VLOOKUP(S1275,'[1]02_MASTER_KODE_SDMK'!B$3:H$2218,7,FALSE)</f>
        <v>PNS</v>
      </c>
      <c r="AH1275" s="6" t="str">
        <f>IF(G1275="L","Laki-Laki",IF(G1275="P","Perempuan","TIDAK VALID"))</f>
        <v>Laki-Laki</v>
      </c>
      <c r="AI1275" s="6" t="e">
        <f>VLOOKUP(X1275,'[1]06_MASTER_KODE_KAMPUS'!B$3:C$4825,2,FALSE)</f>
        <v>#N/A</v>
      </c>
      <c r="AJ1275" s="6" t="str">
        <f>VLOOKUP(V1275,'[1]03_MASTER_KODE_PRODI'!B$3:E$404,3,FALSE)</f>
        <v>SMA / Setara</v>
      </c>
      <c r="AK1275" s="6" t="str">
        <f>VLOOKUP(V1275,'[1]03_MASTER_KODE_PRODI'!B$3:E$404,4,FALSE)</f>
        <v>Sekolah Menengah Atas</v>
      </c>
      <c r="AM1275" s="9"/>
    </row>
    <row r="1276" spans="1:39" x14ac:dyDescent="0.25">
      <c r="A1276">
        <v>1273</v>
      </c>
      <c r="B1276" s="292" t="s">
        <v>1159</v>
      </c>
      <c r="C1276" s="141" t="s">
        <v>1207</v>
      </c>
      <c r="D1276" s="19">
        <v>140286002</v>
      </c>
      <c r="E1276" s="142" t="s">
        <v>1206</v>
      </c>
      <c r="F1276" s="19" t="s">
        <v>1205</v>
      </c>
      <c r="G1276" s="19" t="s">
        <v>7</v>
      </c>
      <c r="H1276" s="142" t="s">
        <v>38</v>
      </c>
      <c r="I1276" s="19" t="s">
        <v>18</v>
      </c>
      <c r="J1276" s="141" t="s">
        <v>165</v>
      </c>
      <c r="K1276" s="19" t="s">
        <v>3</v>
      </c>
      <c r="L1276" s="140">
        <v>24411</v>
      </c>
      <c r="M1276" s="19"/>
      <c r="N1276" s="291"/>
      <c r="O1276" s="19"/>
      <c r="P1276" s="19" t="s">
        <v>1</v>
      </c>
      <c r="Q1276" s="19" t="s">
        <v>1</v>
      </c>
      <c r="R1276" s="13">
        <v>121</v>
      </c>
      <c r="S1276" s="213">
        <v>15011</v>
      </c>
      <c r="T1276" s="9"/>
      <c r="U1276" s="9"/>
      <c r="V1276" s="110">
        <v>12201</v>
      </c>
      <c r="W1276" s="9" t="s">
        <v>513</v>
      </c>
      <c r="X1276" s="219" t="s">
        <v>477</v>
      </c>
      <c r="Y1276" s="7" t="str">
        <f>VLOOKUP(B1276,'[1]01_MASTER_KODE_FASYANKES'!B$22:J$15694,8,FALSE)</f>
        <v>JAWA BARAT</v>
      </c>
      <c r="Z1276" s="6" t="str">
        <f>VLOOKUP(B1276,'[1]01_MASTER_KODE_FASYANKES'!B$22:J$15694,9,FALSE)</f>
        <v>BOGOR</v>
      </c>
      <c r="AA1276" s="6" t="str">
        <f>VLOOKUP(B1276,'[1]01_MASTER_KODE_FASYANKES'!B$22:J$15694,3,FALSE)</f>
        <v>Puskesmas</v>
      </c>
      <c r="AB1276" s="6" t="str">
        <f>VLOOKUP(B1276,'[1]01_MASTER_KODE_FASYANKES'!B$22:J$15694,2,FALSE)</f>
        <v>KELAPA NUNGGAL</v>
      </c>
      <c r="AC1276" s="6">
        <f>VLOOKUP(S1276,'[1]02_MASTER_KODE_SDMK'!B$3:H$2218,2,FALSE)</f>
        <v>1010201</v>
      </c>
      <c r="AD1276" s="6" t="str">
        <f>VLOOKUP(S1276,'[1]02_MASTER_KODE_SDMK'!B$3:H$2218,4,FALSE)</f>
        <v>01. Medis</v>
      </c>
      <c r="AE1276" s="6" t="str">
        <f>VLOOKUP(S1276,'[1]02_MASTER_KODE_SDMK'!B$3:H$2218,5,FALSE)</f>
        <v>02. Dokter Gigi</v>
      </c>
      <c r="AF1276" s="6" t="str">
        <f>VLOOKUP(S1276,'[1]02_MASTER_KODE_SDMK'!B$3:H$2218,3,FALSE)</f>
        <v>Dokter Gigi</v>
      </c>
      <c r="AG1276" s="6" t="str">
        <f>VLOOKUP(S1276,'[1]02_MASTER_KODE_SDMK'!B$3:H$2218,7,FALSE)</f>
        <v>PNS</v>
      </c>
      <c r="AH1276" s="6" t="str">
        <f>IF(G1276="L","Laki-Laki",IF(G1276="P","Perempuan","TIDAK VALID"))</f>
        <v>Perempuan</v>
      </c>
      <c r="AI1276" s="6" t="str">
        <f>VLOOKUP(X1276,'[1]06_MASTER_KODE_KAMPUS'!B$3:C$4825,2,FALSE)</f>
        <v>Universitas Indonesia</v>
      </c>
      <c r="AJ1276" s="6" t="str">
        <f>VLOOKUP(V1276,'[1]03_MASTER_KODE_PRODI'!B$3:E$404,3,FALSE)</f>
        <v>S-1</v>
      </c>
      <c r="AK1276" s="6" t="str">
        <f>VLOOKUP(V1276,'[1]03_MASTER_KODE_PRODI'!B$3:E$404,4,FALSE)</f>
        <v>Ilmu Kedokteran Gigi</v>
      </c>
      <c r="AM1276" s="9" t="s">
        <v>1103</v>
      </c>
    </row>
    <row r="1277" spans="1:39" x14ac:dyDescent="0.25">
      <c r="A1277">
        <v>1274</v>
      </c>
      <c r="B1277" s="292" t="s">
        <v>1159</v>
      </c>
      <c r="C1277" s="19"/>
      <c r="D1277" s="19"/>
      <c r="E1277" s="142" t="s">
        <v>1204</v>
      </c>
      <c r="F1277" s="19" t="s">
        <v>1203</v>
      </c>
      <c r="G1277" s="19" t="s">
        <v>7</v>
      </c>
      <c r="H1277" s="142" t="s">
        <v>322</v>
      </c>
      <c r="I1277" s="19" t="s">
        <v>209</v>
      </c>
      <c r="J1277" s="141" t="s">
        <v>322</v>
      </c>
      <c r="K1277" s="19" t="s">
        <v>691</v>
      </c>
      <c r="L1277" s="140">
        <v>31992</v>
      </c>
      <c r="M1277" s="19" t="s">
        <v>31</v>
      </c>
      <c r="N1277" s="311" t="s">
        <v>1019</v>
      </c>
      <c r="O1277" s="19"/>
      <c r="P1277" s="129" t="s">
        <v>1</v>
      </c>
      <c r="Q1277" s="129" t="s">
        <v>1</v>
      </c>
      <c r="R1277" s="13">
        <v>121</v>
      </c>
      <c r="S1277" s="213">
        <v>15011</v>
      </c>
      <c r="T1277" s="9"/>
      <c r="U1277" s="9"/>
      <c r="V1277" s="110">
        <v>12201</v>
      </c>
      <c r="W1277" s="9">
        <v>2011</v>
      </c>
      <c r="X1277" s="9"/>
      <c r="Y1277" s="7" t="str">
        <f>VLOOKUP(B1277,'[1]01_MASTER_KODE_FASYANKES'!B$22:J$15694,8,FALSE)</f>
        <v>JAWA BARAT</v>
      </c>
      <c r="Z1277" s="6" t="str">
        <f>VLOOKUP(B1277,'[1]01_MASTER_KODE_FASYANKES'!B$22:J$15694,9,FALSE)</f>
        <v>BOGOR</v>
      </c>
      <c r="AA1277" s="6" t="str">
        <f>VLOOKUP(B1277,'[1]01_MASTER_KODE_FASYANKES'!B$22:J$15694,3,FALSE)</f>
        <v>Puskesmas</v>
      </c>
      <c r="AB1277" s="6" t="str">
        <f>VLOOKUP(B1277,'[1]01_MASTER_KODE_FASYANKES'!B$22:J$15694,2,FALSE)</f>
        <v>KELAPA NUNGGAL</v>
      </c>
      <c r="AC1277" s="6">
        <f>VLOOKUP(S1277,'[1]02_MASTER_KODE_SDMK'!B$3:H$2218,2,FALSE)</f>
        <v>1010201</v>
      </c>
      <c r="AD1277" s="6" t="str">
        <f>VLOOKUP(S1277,'[1]02_MASTER_KODE_SDMK'!B$3:H$2218,4,FALSE)</f>
        <v>01. Medis</v>
      </c>
      <c r="AE1277" s="6" t="str">
        <f>VLOOKUP(S1277,'[1]02_MASTER_KODE_SDMK'!B$3:H$2218,5,FALSE)</f>
        <v>02. Dokter Gigi</v>
      </c>
      <c r="AF1277" s="6" t="str">
        <f>VLOOKUP(S1277,'[1]02_MASTER_KODE_SDMK'!B$3:H$2218,3,FALSE)</f>
        <v>Dokter Gigi</v>
      </c>
      <c r="AG1277" s="6" t="str">
        <f>VLOOKUP(S1277,'[1]02_MASTER_KODE_SDMK'!B$3:H$2218,7,FALSE)</f>
        <v>PNS</v>
      </c>
      <c r="AH1277" s="6" t="str">
        <f>IF(G1277="L","Laki-Laki",IF(G1277="P","Perempuan","TIDAK VALID"))</f>
        <v>Perempuan</v>
      </c>
      <c r="AI1277" s="6" t="e">
        <f>VLOOKUP(X1277,'[1]06_MASTER_KODE_KAMPUS'!B$3:C$4825,2,FALSE)</f>
        <v>#N/A</v>
      </c>
      <c r="AJ1277" s="6" t="str">
        <f>VLOOKUP(V1277,'[1]03_MASTER_KODE_PRODI'!B$3:E$404,3,FALSE)</f>
        <v>S-1</v>
      </c>
      <c r="AK1277" s="6" t="str">
        <f>VLOOKUP(V1277,'[1]03_MASTER_KODE_PRODI'!B$3:E$404,4,FALSE)</f>
        <v>Ilmu Kedokteran Gigi</v>
      </c>
      <c r="AM1277" s="9" t="s">
        <v>952</v>
      </c>
    </row>
    <row r="1278" spans="1:39" x14ac:dyDescent="0.25">
      <c r="A1278">
        <v>1275</v>
      </c>
      <c r="B1278" s="292" t="s">
        <v>1159</v>
      </c>
      <c r="C1278" s="141" t="s">
        <v>1202</v>
      </c>
      <c r="D1278" s="19">
        <v>480124939</v>
      </c>
      <c r="E1278" s="142" t="s">
        <v>1201</v>
      </c>
      <c r="F1278" s="19" t="s">
        <v>1200</v>
      </c>
      <c r="G1278" s="19" t="s">
        <v>7</v>
      </c>
      <c r="H1278" s="142" t="s">
        <v>575</v>
      </c>
      <c r="I1278" s="19" t="s">
        <v>53</v>
      </c>
      <c r="J1278" s="141" t="s">
        <v>165</v>
      </c>
      <c r="K1278" s="19" t="s">
        <v>402</v>
      </c>
      <c r="L1278" s="140">
        <v>27606</v>
      </c>
      <c r="M1278" s="19"/>
      <c r="N1278" s="291"/>
      <c r="O1278" s="19"/>
      <c r="P1278" s="19" t="s">
        <v>334</v>
      </c>
      <c r="Q1278" s="19" t="s">
        <v>60</v>
      </c>
      <c r="R1278" s="13">
        <v>121</v>
      </c>
      <c r="S1278" s="100">
        <v>22011</v>
      </c>
      <c r="T1278" s="9"/>
      <c r="U1278" s="9"/>
      <c r="V1278" s="110">
        <v>15401</v>
      </c>
      <c r="W1278" s="9">
        <v>2010</v>
      </c>
      <c r="X1278" s="9"/>
      <c r="Y1278" s="7" t="str">
        <f>VLOOKUP(B1278,'[1]01_MASTER_KODE_FASYANKES'!B$22:J$15694,8,FALSE)</f>
        <v>JAWA BARAT</v>
      </c>
      <c r="Z1278" s="6" t="str">
        <f>VLOOKUP(B1278,'[1]01_MASTER_KODE_FASYANKES'!B$22:J$15694,9,FALSE)</f>
        <v>BOGOR</v>
      </c>
      <c r="AA1278" s="6" t="str">
        <f>VLOOKUP(B1278,'[1]01_MASTER_KODE_FASYANKES'!B$22:J$15694,3,FALSE)</f>
        <v>Puskesmas</v>
      </c>
      <c r="AB1278" s="6" t="str">
        <f>VLOOKUP(B1278,'[1]01_MASTER_KODE_FASYANKES'!B$22:J$15694,2,FALSE)</f>
        <v>KELAPA NUNGGAL</v>
      </c>
      <c r="AC1278" s="6">
        <f>VLOOKUP(S1278,'[1]02_MASTER_KODE_SDMK'!B$3:H$2218,2,FALSE)</f>
        <v>1040101</v>
      </c>
      <c r="AD1278" s="6" t="str">
        <f>VLOOKUP(S1278,'[1]02_MASTER_KODE_SDMK'!B$3:H$2218,4,FALSE)</f>
        <v>04. Kebidanan</v>
      </c>
      <c r="AE1278" s="6" t="str">
        <f>VLOOKUP(S1278,'[1]02_MASTER_KODE_SDMK'!B$3:H$2218,5,FALSE)</f>
        <v>01. Bidan</v>
      </c>
      <c r="AF1278" s="6" t="str">
        <f>VLOOKUP(S1278,'[1]02_MASTER_KODE_SDMK'!B$3:H$2218,3,FALSE)</f>
        <v>Bidan</v>
      </c>
      <c r="AG1278" s="6" t="str">
        <f>VLOOKUP(S1278,'[1]02_MASTER_KODE_SDMK'!B$3:H$2218,7,FALSE)</f>
        <v>PNS</v>
      </c>
      <c r="AH1278" s="6" t="str">
        <f>IF(G1278="L","Laki-Laki",IF(G1278="P","Perempuan","TIDAK VALID"))</f>
        <v>Perempuan</v>
      </c>
      <c r="AI1278" s="6" t="e">
        <f>VLOOKUP(X1278,'[1]06_MASTER_KODE_KAMPUS'!B$3:C$4825,2,FALSE)</f>
        <v>#N/A</v>
      </c>
      <c r="AJ1278" s="6" t="str">
        <f>VLOOKUP(V1278,'[1]03_MASTER_KODE_PRODI'!B$3:E$404,3,FALSE)</f>
        <v>D-3</v>
      </c>
      <c r="AK1278" s="6" t="str">
        <f>VLOOKUP(V1278,'[1]03_MASTER_KODE_PRODI'!B$3:E$404,4,FALSE)</f>
        <v>Kebidanan</v>
      </c>
      <c r="AM1278" s="9"/>
    </row>
    <row r="1279" spans="1:39" x14ac:dyDescent="0.25">
      <c r="A1279">
        <v>1276</v>
      </c>
      <c r="B1279" s="292" t="s">
        <v>1159</v>
      </c>
      <c r="C1279" s="141" t="s">
        <v>1199</v>
      </c>
      <c r="D1279" s="19">
        <v>140133267</v>
      </c>
      <c r="E1279" s="142" t="s">
        <v>1198</v>
      </c>
      <c r="F1279" s="19" t="s">
        <v>1197</v>
      </c>
      <c r="G1279" s="19" t="s">
        <v>7</v>
      </c>
      <c r="H1279" s="142" t="s">
        <v>1196</v>
      </c>
      <c r="I1279" s="19" t="s">
        <v>57</v>
      </c>
      <c r="J1279" s="141" t="s">
        <v>591</v>
      </c>
      <c r="K1279" s="19" t="s">
        <v>1195</v>
      </c>
      <c r="L1279" s="140">
        <v>22014</v>
      </c>
      <c r="M1279" s="19"/>
      <c r="N1279" s="291"/>
      <c r="O1279" s="19"/>
      <c r="P1279" s="19" t="s">
        <v>10</v>
      </c>
      <c r="Q1279" s="19" t="s">
        <v>10</v>
      </c>
      <c r="R1279" s="13">
        <v>121</v>
      </c>
      <c r="S1279" s="13">
        <v>21991</v>
      </c>
      <c r="T1279" s="9"/>
      <c r="U1279" s="9"/>
      <c r="V1279" s="110" t="s">
        <v>10</v>
      </c>
      <c r="W1279" s="9">
        <v>1980</v>
      </c>
      <c r="X1279" s="9"/>
      <c r="Y1279" s="7" t="str">
        <f>VLOOKUP(B1279,'[1]01_MASTER_KODE_FASYANKES'!B$22:J$15694,8,FALSE)</f>
        <v>JAWA BARAT</v>
      </c>
      <c r="Z1279" s="6" t="str">
        <f>VLOOKUP(B1279,'[1]01_MASTER_KODE_FASYANKES'!B$22:J$15694,9,FALSE)</f>
        <v>BOGOR</v>
      </c>
      <c r="AA1279" s="6" t="str">
        <f>VLOOKUP(B1279,'[1]01_MASTER_KODE_FASYANKES'!B$22:J$15694,3,FALSE)</f>
        <v>Puskesmas</v>
      </c>
      <c r="AB1279" s="6" t="str">
        <f>VLOOKUP(B1279,'[1]01_MASTER_KODE_FASYANKES'!B$22:J$15694,2,FALSE)</f>
        <v>KELAPA NUNGGAL</v>
      </c>
      <c r="AC1279" s="6">
        <f>VLOOKUP(S1279,'[1]02_MASTER_KODE_SDMK'!B$3:H$2218,2,FALSE)</f>
        <v>2030101</v>
      </c>
      <c r="AD1279" s="6" t="str">
        <f>VLOOKUP(S1279,'[1]02_MASTER_KODE_SDMK'!B$3:H$2218,4,FALSE)</f>
        <v>13. Asisten Tenaga Kesehatan</v>
      </c>
      <c r="AE1279" s="6" t="str">
        <f>VLOOKUP(S1279,'[1]02_MASTER_KODE_SDMK'!B$3:H$2218,5,FALSE)</f>
        <v>01. Keperawatan</v>
      </c>
      <c r="AF1279" s="6" t="str">
        <f>VLOOKUP(S1279,'[1]02_MASTER_KODE_SDMK'!B$3:H$2218,3,FALSE)</f>
        <v>Perawat (Asisten)</v>
      </c>
      <c r="AG1279" s="6" t="str">
        <f>VLOOKUP(S1279,'[1]02_MASTER_KODE_SDMK'!B$3:H$2218,7,FALSE)</f>
        <v>PNS</v>
      </c>
      <c r="AH1279" s="6" t="str">
        <f>IF(G1279="L","Laki-Laki",IF(G1279="P","Perempuan","TIDAK VALID"))</f>
        <v>Perempuan</v>
      </c>
      <c r="AI1279" s="6" t="e">
        <f>VLOOKUP(X1279,'[1]06_MASTER_KODE_KAMPUS'!B$3:C$4825,2,FALSE)</f>
        <v>#N/A</v>
      </c>
      <c r="AJ1279" s="6" t="str">
        <f>VLOOKUP(V1279,'[1]03_MASTER_KODE_PRODI'!B$3:E$404,3,FALSE)</f>
        <v>SMA / Setara</v>
      </c>
      <c r="AK1279" s="6" t="str">
        <f>VLOOKUP(V1279,'[1]03_MASTER_KODE_PRODI'!B$3:E$404,4,FALSE)</f>
        <v>Sekolah Perawat Kesehatan</v>
      </c>
      <c r="AM1279" s="9"/>
    </row>
    <row r="1280" spans="1:39" x14ac:dyDescent="0.25">
      <c r="A1280">
        <v>1277</v>
      </c>
      <c r="B1280" s="292" t="s">
        <v>1159</v>
      </c>
      <c r="C1280" s="141" t="s">
        <v>1194</v>
      </c>
      <c r="D1280" s="19">
        <v>140312398</v>
      </c>
      <c r="E1280" s="142" t="s">
        <v>1193</v>
      </c>
      <c r="F1280" s="19" t="s">
        <v>1192</v>
      </c>
      <c r="G1280" s="19" t="s">
        <v>7</v>
      </c>
      <c r="H1280" s="142" t="s">
        <v>275</v>
      </c>
      <c r="I1280" s="19" t="s">
        <v>209</v>
      </c>
      <c r="J1280" s="141" t="s">
        <v>4</v>
      </c>
      <c r="K1280" s="19" t="s">
        <v>32</v>
      </c>
      <c r="L1280" s="140">
        <v>27304</v>
      </c>
      <c r="M1280" s="19"/>
      <c r="N1280" s="291"/>
      <c r="O1280" s="19"/>
      <c r="P1280" s="19" t="s">
        <v>10</v>
      </c>
      <c r="Q1280" s="19" t="s">
        <v>10</v>
      </c>
      <c r="R1280" s="13">
        <v>121</v>
      </c>
      <c r="S1280" s="13">
        <v>21991</v>
      </c>
      <c r="T1280" s="9"/>
      <c r="U1280" s="9"/>
      <c r="V1280" s="110" t="s">
        <v>10</v>
      </c>
      <c r="W1280" s="9"/>
      <c r="X1280" s="9"/>
      <c r="Y1280" s="7" t="str">
        <f>VLOOKUP(B1280,'[1]01_MASTER_KODE_FASYANKES'!B$22:J$15694,8,FALSE)</f>
        <v>JAWA BARAT</v>
      </c>
      <c r="Z1280" s="6" t="str">
        <f>VLOOKUP(B1280,'[1]01_MASTER_KODE_FASYANKES'!B$22:J$15694,9,FALSE)</f>
        <v>BOGOR</v>
      </c>
      <c r="AA1280" s="6" t="str">
        <f>VLOOKUP(B1280,'[1]01_MASTER_KODE_FASYANKES'!B$22:J$15694,3,FALSE)</f>
        <v>Puskesmas</v>
      </c>
      <c r="AB1280" s="6" t="str">
        <f>VLOOKUP(B1280,'[1]01_MASTER_KODE_FASYANKES'!B$22:J$15694,2,FALSE)</f>
        <v>KELAPA NUNGGAL</v>
      </c>
      <c r="AC1280" s="6">
        <f>VLOOKUP(S1280,'[1]02_MASTER_KODE_SDMK'!B$3:H$2218,2,FALSE)</f>
        <v>2030101</v>
      </c>
      <c r="AD1280" s="6" t="str">
        <f>VLOOKUP(S1280,'[1]02_MASTER_KODE_SDMK'!B$3:H$2218,4,FALSE)</f>
        <v>13. Asisten Tenaga Kesehatan</v>
      </c>
      <c r="AE1280" s="6" t="str">
        <f>VLOOKUP(S1280,'[1]02_MASTER_KODE_SDMK'!B$3:H$2218,5,FALSE)</f>
        <v>01. Keperawatan</v>
      </c>
      <c r="AF1280" s="6" t="str">
        <f>VLOOKUP(S1280,'[1]02_MASTER_KODE_SDMK'!B$3:H$2218,3,FALSE)</f>
        <v>Perawat (Asisten)</v>
      </c>
      <c r="AG1280" s="6" t="str">
        <f>VLOOKUP(S1280,'[1]02_MASTER_KODE_SDMK'!B$3:H$2218,7,FALSE)</f>
        <v>PNS</v>
      </c>
      <c r="AH1280" s="6" t="str">
        <f>IF(G1280="L","Laki-Laki",IF(G1280="P","Perempuan","TIDAK VALID"))</f>
        <v>Perempuan</v>
      </c>
      <c r="AI1280" s="6" t="e">
        <f>VLOOKUP(X1280,'[1]06_MASTER_KODE_KAMPUS'!B$3:C$4825,2,FALSE)</f>
        <v>#N/A</v>
      </c>
      <c r="AJ1280" s="6" t="str">
        <f>VLOOKUP(V1280,'[1]03_MASTER_KODE_PRODI'!B$3:E$404,3,FALSE)</f>
        <v>SMA / Setara</v>
      </c>
      <c r="AK1280" s="6" t="str">
        <f>VLOOKUP(V1280,'[1]03_MASTER_KODE_PRODI'!B$3:E$404,4,FALSE)</f>
        <v>Sekolah Perawat Kesehatan</v>
      </c>
      <c r="AM1280" s="9"/>
    </row>
    <row r="1281" spans="1:39" x14ac:dyDescent="0.25">
      <c r="A1281">
        <v>1278</v>
      </c>
      <c r="B1281" s="292" t="s">
        <v>1159</v>
      </c>
      <c r="C1281" s="141" t="s">
        <v>1191</v>
      </c>
      <c r="D1281" s="19">
        <v>140246275</v>
      </c>
      <c r="E1281" s="142" t="s">
        <v>1190</v>
      </c>
      <c r="F1281" s="19" t="s">
        <v>1189</v>
      </c>
      <c r="G1281" s="19" t="s">
        <v>7</v>
      </c>
      <c r="H1281" s="142" t="s">
        <v>394</v>
      </c>
      <c r="I1281" s="19" t="s">
        <v>5</v>
      </c>
      <c r="J1281" s="141" t="s">
        <v>653</v>
      </c>
      <c r="K1281" s="19" t="s">
        <v>1188</v>
      </c>
      <c r="L1281" s="140">
        <v>25153</v>
      </c>
      <c r="M1281" s="19"/>
      <c r="N1281" s="291"/>
      <c r="O1281" s="19"/>
      <c r="P1281" s="19" t="s">
        <v>1043</v>
      </c>
      <c r="Q1281" s="19" t="s">
        <v>789</v>
      </c>
      <c r="R1281" s="13">
        <v>121</v>
      </c>
      <c r="S1281" s="100">
        <v>21031</v>
      </c>
      <c r="T1281" s="9"/>
      <c r="U1281" s="9"/>
      <c r="V1281" s="110">
        <v>12402</v>
      </c>
      <c r="W1281" s="9">
        <v>2011</v>
      </c>
      <c r="X1281" s="9"/>
      <c r="Y1281" s="7" t="str">
        <f>VLOOKUP(B1281,'[1]01_MASTER_KODE_FASYANKES'!B$22:J$15694,8,FALSE)</f>
        <v>JAWA BARAT</v>
      </c>
      <c r="Z1281" s="6" t="str">
        <f>VLOOKUP(B1281,'[1]01_MASTER_KODE_FASYANKES'!B$22:J$15694,9,FALSE)</f>
        <v>BOGOR</v>
      </c>
      <c r="AA1281" s="6" t="str">
        <f>VLOOKUP(B1281,'[1]01_MASTER_KODE_FASYANKES'!B$22:J$15694,3,FALSE)</f>
        <v>Puskesmas</v>
      </c>
      <c r="AB1281" s="6" t="str">
        <f>VLOOKUP(B1281,'[1]01_MASTER_KODE_FASYANKES'!B$22:J$15694,2,FALSE)</f>
        <v>KELAPA NUNGGAL</v>
      </c>
      <c r="AC1281" s="6">
        <f>VLOOKUP(S1281,'[1]02_MASTER_KODE_SDMK'!B$3:H$2218,2,FALSE)</f>
        <v>1100701</v>
      </c>
      <c r="AD1281" s="6" t="str">
        <f>VLOOKUP(S1281,'[1]02_MASTER_KODE_SDMK'!B$3:H$2218,4,FALSE)</f>
        <v>10. Keteknisian Medis</v>
      </c>
      <c r="AE1281" s="6" t="str">
        <f>VLOOKUP(S1281,'[1]02_MASTER_KODE_SDMK'!B$3:H$2218,5,FALSE)</f>
        <v>07. Terapis Gigi dan Mulut</v>
      </c>
      <c r="AF1281" s="6" t="str">
        <f>VLOOKUP(S1281,'[1]02_MASTER_KODE_SDMK'!B$3:H$2218,3,FALSE)</f>
        <v>Terapis Gigi dan Mulut</v>
      </c>
      <c r="AG1281" s="6" t="str">
        <f>VLOOKUP(S1281,'[1]02_MASTER_KODE_SDMK'!B$3:H$2218,7,FALSE)</f>
        <v>PNS</v>
      </c>
      <c r="AH1281" s="6" t="str">
        <f>IF(G1281="L","Laki-Laki",IF(G1281="P","Perempuan","TIDAK VALID"))</f>
        <v>Perempuan</v>
      </c>
      <c r="AI1281" s="6" t="e">
        <f>VLOOKUP(X1281,'[1]06_MASTER_KODE_KAMPUS'!B$3:C$4825,2,FALSE)</f>
        <v>#N/A</v>
      </c>
      <c r="AJ1281" s="6" t="str">
        <f>VLOOKUP(V1281,'[1]03_MASTER_KODE_PRODI'!B$3:E$404,3,FALSE)</f>
        <v>D-3</v>
      </c>
      <c r="AK1281" s="6" t="str">
        <f>VLOOKUP(V1281,'[1]03_MASTER_KODE_PRODI'!B$3:E$404,4,FALSE)</f>
        <v>Kesehatan Gigi dan Mulut (Keperawatan Gigi)</v>
      </c>
      <c r="AM1281" s="9" t="s">
        <v>969</v>
      </c>
    </row>
    <row r="1282" spans="1:39" x14ac:dyDescent="0.25">
      <c r="A1282">
        <v>1279</v>
      </c>
      <c r="B1282" s="292" t="s">
        <v>1159</v>
      </c>
      <c r="C1282" s="141" t="s">
        <v>1187</v>
      </c>
      <c r="D1282" s="19">
        <v>140280604</v>
      </c>
      <c r="E1282" s="142" t="s">
        <v>1186</v>
      </c>
      <c r="F1282" s="19" t="s">
        <v>1185</v>
      </c>
      <c r="G1282" s="19" t="s">
        <v>7</v>
      </c>
      <c r="H1282" s="142" t="s">
        <v>38</v>
      </c>
      <c r="I1282" s="19" t="s">
        <v>209</v>
      </c>
      <c r="J1282" s="141" t="s">
        <v>48</v>
      </c>
      <c r="K1282" s="19" t="s">
        <v>3</v>
      </c>
      <c r="L1282" s="140">
        <v>26198</v>
      </c>
      <c r="M1282" s="19"/>
      <c r="N1282" s="291"/>
      <c r="O1282" s="19"/>
      <c r="P1282" s="19" t="s">
        <v>526</v>
      </c>
      <c r="Q1282" s="19" t="s">
        <v>846</v>
      </c>
      <c r="R1282" s="13">
        <v>121</v>
      </c>
      <c r="S1282" s="100">
        <v>51011</v>
      </c>
      <c r="T1282" s="9"/>
      <c r="U1282" s="9"/>
      <c r="V1282" s="110">
        <v>13411</v>
      </c>
      <c r="W1282" s="9">
        <v>2007</v>
      </c>
      <c r="X1282" s="9"/>
      <c r="Y1282" s="7" t="str">
        <f>VLOOKUP(B1282,'[1]01_MASTER_KODE_FASYANKES'!B$22:J$15694,8,FALSE)</f>
        <v>JAWA BARAT</v>
      </c>
      <c r="Z1282" s="6" t="str">
        <f>VLOOKUP(B1282,'[1]01_MASTER_KODE_FASYANKES'!B$22:J$15694,9,FALSE)</f>
        <v>BOGOR</v>
      </c>
      <c r="AA1282" s="6" t="str">
        <f>VLOOKUP(B1282,'[1]01_MASTER_KODE_FASYANKES'!B$22:J$15694,3,FALSE)</f>
        <v>Puskesmas</v>
      </c>
      <c r="AB1282" s="6" t="str">
        <f>VLOOKUP(B1282,'[1]01_MASTER_KODE_FASYANKES'!B$22:J$15694,2,FALSE)</f>
        <v>KELAPA NUNGGAL</v>
      </c>
      <c r="AC1282" s="6">
        <f>VLOOKUP(S1282,'[1]02_MASTER_KODE_SDMK'!B$3:H$2218,2,FALSE)</f>
        <v>1080101</v>
      </c>
      <c r="AD1282" s="6" t="str">
        <f>VLOOKUP(S1282,'[1]02_MASTER_KODE_SDMK'!B$3:H$2218,4,FALSE)</f>
        <v>08. Gizi</v>
      </c>
      <c r="AE1282" s="6" t="str">
        <f>VLOOKUP(S1282,'[1]02_MASTER_KODE_SDMK'!B$3:H$2218,5,FALSE)</f>
        <v>01. Nutrisionis</v>
      </c>
      <c r="AF1282" s="6" t="str">
        <f>VLOOKUP(S1282,'[1]02_MASTER_KODE_SDMK'!B$3:H$2218,3,FALSE)</f>
        <v>Nutrisionis</v>
      </c>
      <c r="AG1282" s="6" t="str">
        <f>VLOOKUP(S1282,'[1]02_MASTER_KODE_SDMK'!B$3:H$2218,7,FALSE)</f>
        <v>PNS</v>
      </c>
      <c r="AH1282" s="6" t="str">
        <f>IF(G1282="L","Laki-Laki",IF(G1282="P","Perempuan","TIDAK VALID"))</f>
        <v>Perempuan</v>
      </c>
      <c r="AI1282" s="6" t="e">
        <f>VLOOKUP(X1282,'[1]06_MASTER_KODE_KAMPUS'!B$3:C$4825,2,FALSE)</f>
        <v>#N/A</v>
      </c>
      <c r="AJ1282" s="6" t="str">
        <f>VLOOKUP(V1282,'[1]03_MASTER_KODE_PRODI'!B$3:E$404,3,FALSE)</f>
        <v>D-3</v>
      </c>
      <c r="AK1282" s="6" t="str">
        <f>VLOOKUP(V1282,'[1]03_MASTER_KODE_PRODI'!B$3:E$404,4,FALSE)</f>
        <v>Gizi</v>
      </c>
      <c r="AM1282" s="9"/>
    </row>
    <row r="1283" spans="1:39" x14ac:dyDescent="0.25">
      <c r="A1283">
        <v>1280</v>
      </c>
      <c r="B1283" s="292" t="s">
        <v>1159</v>
      </c>
      <c r="C1283" s="141" t="s">
        <v>1184</v>
      </c>
      <c r="D1283" s="19">
        <v>140196438</v>
      </c>
      <c r="E1283" s="142" t="s">
        <v>1183</v>
      </c>
      <c r="F1283" s="19" t="s">
        <v>1182</v>
      </c>
      <c r="G1283" s="19" t="s">
        <v>23</v>
      </c>
      <c r="H1283" s="142" t="s">
        <v>990</v>
      </c>
      <c r="I1283" s="19" t="s">
        <v>49</v>
      </c>
      <c r="J1283" s="141" t="s">
        <v>17</v>
      </c>
      <c r="K1283" s="19" t="s">
        <v>1181</v>
      </c>
      <c r="L1283" s="293">
        <v>24108</v>
      </c>
      <c r="M1283" s="19"/>
      <c r="N1283" s="291"/>
      <c r="O1283" s="19"/>
      <c r="P1283" s="19" t="s">
        <v>185</v>
      </c>
      <c r="Q1283" s="19" t="s">
        <v>134</v>
      </c>
      <c r="R1283" s="13">
        <v>121</v>
      </c>
      <c r="S1283" s="100">
        <v>91991</v>
      </c>
      <c r="T1283" s="9"/>
      <c r="U1283" s="9"/>
      <c r="V1283" s="110" t="s">
        <v>134</v>
      </c>
      <c r="W1283" s="9">
        <v>1989</v>
      </c>
      <c r="X1283" s="9"/>
      <c r="Y1283" s="7" t="str">
        <f>VLOOKUP(B1283,'[1]01_MASTER_KODE_FASYANKES'!B$22:J$15694,8,FALSE)</f>
        <v>JAWA BARAT</v>
      </c>
      <c r="Z1283" s="6" t="str">
        <f>VLOOKUP(B1283,'[1]01_MASTER_KODE_FASYANKES'!B$22:J$15694,9,FALSE)</f>
        <v>BOGOR</v>
      </c>
      <c r="AA1283" s="6" t="str">
        <f>VLOOKUP(B1283,'[1]01_MASTER_KODE_FASYANKES'!B$22:J$15694,3,FALSE)</f>
        <v>Puskesmas</v>
      </c>
      <c r="AB1283" s="6" t="str">
        <f>VLOOKUP(B1283,'[1]01_MASTER_KODE_FASYANKES'!B$22:J$15694,2,FALSE)</f>
        <v>KELAPA NUNGGAL</v>
      </c>
      <c r="AC1283" s="6">
        <f>VLOOKUP(S1283,'[1]02_MASTER_KODE_SDMK'!B$3:H$2218,2,FALSE)</f>
        <v>3020799</v>
      </c>
      <c r="AD1283" s="6" t="str">
        <f>VLOOKUP(S1283,'[1]02_MASTER_KODE_SDMK'!B$3:H$2218,4,FALSE)</f>
        <v>14. Tenaga Penunjang</v>
      </c>
      <c r="AE1283" s="6" t="str">
        <f>VLOOKUP(S1283,'[1]02_MASTER_KODE_SDMK'!B$3:H$2218,5,FALSE)</f>
        <v>02. Dukungan Manajemen</v>
      </c>
      <c r="AF1283" s="6" t="str">
        <f>VLOOKUP(S1283,'[1]02_MASTER_KODE_SDMK'!B$3:H$2218,3,FALSE)</f>
        <v>Tenaga Umum Lainnya yang belum tercantum</v>
      </c>
      <c r="AG1283" s="6" t="str">
        <f>VLOOKUP(S1283,'[1]02_MASTER_KODE_SDMK'!B$3:H$2218,7,FALSE)</f>
        <v>PNS</v>
      </c>
      <c r="AH1283" s="6" t="str">
        <f>IF(G1283="L","Laki-Laki",IF(G1283="P","Perempuan","TIDAK VALID"))</f>
        <v>Laki-Laki</v>
      </c>
      <c r="AI1283" s="6" t="e">
        <f>VLOOKUP(X1283,'[1]06_MASTER_KODE_KAMPUS'!B$3:C$4825,2,FALSE)</f>
        <v>#N/A</v>
      </c>
      <c r="AJ1283" s="6" t="str">
        <f>VLOOKUP(V1283,'[1]03_MASTER_KODE_PRODI'!B$3:E$404,3,FALSE)</f>
        <v>SMA / Setara</v>
      </c>
      <c r="AK1283" s="6" t="str">
        <f>VLOOKUP(V1283,'[1]03_MASTER_KODE_PRODI'!B$3:E$404,4,FALSE)</f>
        <v>Sekolah Menengah Atas</v>
      </c>
      <c r="AM1283" s="9"/>
    </row>
    <row r="1284" spans="1:39" x14ac:dyDescent="0.25">
      <c r="A1284">
        <v>1281</v>
      </c>
      <c r="B1284" s="292" t="s">
        <v>1159</v>
      </c>
      <c r="C1284" s="141" t="s">
        <v>1180</v>
      </c>
      <c r="D1284" s="19">
        <v>480151328</v>
      </c>
      <c r="E1284" s="142" t="s">
        <v>1179</v>
      </c>
      <c r="F1284" s="19" t="s">
        <v>1178</v>
      </c>
      <c r="G1284" s="19" t="s">
        <v>7</v>
      </c>
      <c r="H1284" s="237" t="s">
        <v>171</v>
      </c>
      <c r="I1284" s="19" t="s">
        <v>124</v>
      </c>
      <c r="J1284" s="141" t="s">
        <v>4</v>
      </c>
      <c r="K1284" s="19" t="s">
        <v>326</v>
      </c>
      <c r="L1284" s="293">
        <v>26480</v>
      </c>
      <c r="M1284" s="19"/>
      <c r="N1284" s="291"/>
      <c r="O1284" s="19"/>
      <c r="P1284" s="19" t="s">
        <v>334</v>
      </c>
      <c r="Q1284" s="19" t="s">
        <v>60</v>
      </c>
      <c r="R1284" s="13">
        <v>121</v>
      </c>
      <c r="S1284" s="100">
        <v>22011</v>
      </c>
      <c r="T1284" s="9"/>
      <c r="U1284" s="9"/>
      <c r="V1284" s="110">
        <v>15401</v>
      </c>
      <c r="W1284" s="9"/>
      <c r="X1284" s="9"/>
      <c r="Y1284" s="7" t="str">
        <f>VLOOKUP(B1284,'[1]01_MASTER_KODE_FASYANKES'!B$22:J$15694,8,FALSE)</f>
        <v>JAWA BARAT</v>
      </c>
      <c r="Z1284" s="6" t="str">
        <f>VLOOKUP(B1284,'[1]01_MASTER_KODE_FASYANKES'!B$22:J$15694,9,FALSE)</f>
        <v>BOGOR</v>
      </c>
      <c r="AA1284" s="6" t="str">
        <f>VLOOKUP(B1284,'[1]01_MASTER_KODE_FASYANKES'!B$22:J$15694,3,FALSE)</f>
        <v>Puskesmas</v>
      </c>
      <c r="AB1284" s="6" t="str">
        <f>VLOOKUP(B1284,'[1]01_MASTER_KODE_FASYANKES'!B$22:J$15694,2,FALSE)</f>
        <v>KELAPA NUNGGAL</v>
      </c>
      <c r="AC1284" s="6">
        <f>VLOOKUP(S1284,'[1]02_MASTER_KODE_SDMK'!B$3:H$2218,2,FALSE)</f>
        <v>1040101</v>
      </c>
      <c r="AD1284" s="6" t="str">
        <f>VLOOKUP(S1284,'[1]02_MASTER_KODE_SDMK'!B$3:H$2218,4,FALSE)</f>
        <v>04. Kebidanan</v>
      </c>
      <c r="AE1284" s="6" t="str">
        <f>VLOOKUP(S1284,'[1]02_MASTER_KODE_SDMK'!B$3:H$2218,5,FALSE)</f>
        <v>01. Bidan</v>
      </c>
      <c r="AF1284" s="6" t="str">
        <f>VLOOKUP(S1284,'[1]02_MASTER_KODE_SDMK'!B$3:H$2218,3,FALSE)</f>
        <v>Bidan</v>
      </c>
      <c r="AG1284" s="6" t="str">
        <f>VLOOKUP(S1284,'[1]02_MASTER_KODE_SDMK'!B$3:H$2218,7,FALSE)</f>
        <v>PNS</v>
      </c>
      <c r="AH1284" s="6" t="str">
        <f>IF(G1284="L","Laki-Laki",IF(G1284="P","Perempuan","TIDAK VALID"))</f>
        <v>Perempuan</v>
      </c>
      <c r="AI1284" s="6" t="e">
        <f>VLOOKUP(X1284,'[1]06_MASTER_KODE_KAMPUS'!B$3:C$4825,2,FALSE)</f>
        <v>#N/A</v>
      </c>
      <c r="AJ1284" s="6" t="str">
        <f>VLOOKUP(V1284,'[1]03_MASTER_KODE_PRODI'!B$3:E$404,3,FALSE)</f>
        <v>D-3</v>
      </c>
      <c r="AK1284" s="6" t="str">
        <f>VLOOKUP(V1284,'[1]03_MASTER_KODE_PRODI'!B$3:E$404,4,FALSE)</f>
        <v>Kebidanan</v>
      </c>
      <c r="AM1284" s="9"/>
    </row>
    <row r="1285" spans="1:39" x14ac:dyDescent="0.25">
      <c r="A1285">
        <v>1282</v>
      </c>
      <c r="B1285" s="292" t="s">
        <v>1159</v>
      </c>
      <c r="C1285" s="141" t="s">
        <v>1177</v>
      </c>
      <c r="D1285" s="19">
        <v>480151951</v>
      </c>
      <c r="E1285" s="142" t="s">
        <v>1176</v>
      </c>
      <c r="F1285" s="19" t="s">
        <v>1175</v>
      </c>
      <c r="G1285" s="19" t="s">
        <v>7</v>
      </c>
      <c r="H1285" s="237" t="s">
        <v>171</v>
      </c>
      <c r="I1285" s="19" t="s">
        <v>124</v>
      </c>
      <c r="J1285" s="141"/>
      <c r="K1285" s="19" t="s">
        <v>330</v>
      </c>
      <c r="L1285" s="293">
        <v>27758</v>
      </c>
      <c r="M1285" s="19"/>
      <c r="N1285" s="291"/>
      <c r="O1285" s="19"/>
      <c r="P1285" s="19" t="s">
        <v>334</v>
      </c>
      <c r="Q1285" s="19" t="s">
        <v>60</v>
      </c>
      <c r="R1285" s="13">
        <v>121</v>
      </c>
      <c r="S1285" s="100">
        <v>22011</v>
      </c>
      <c r="T1285" s="9"/>
      <c r="U1285" s="9"/>
      <c r="V1285" s="110">
        <v>15401</v>
      </c>
      <c r="W1285" s="9"/>
      <c r="X1285" s="9"/>
      <c r="Y1285" s="7" t="str">
        <f>VLOOKUP(B1285,'[1]01_MASTER_KODE_FASYANKES'!B$22:J$15694,8,FALSE)</f>
        <v>JAWA BARAT</v>
      </c>
      <c r="Z1285" s="6" t="str">
        <f>VLOOKUP(B1285,'[1]01_MASTER_KODE_FASYANKES'!B$22:J$15694,9,FALSE)</f>
        <v>BOGOR</v>
      </c>
      <c r="AA1285" s="6" t="str">
        <f>VLOOKUP(B1285,'[1]01_MASTER_KODE_FASYANKES'!B$22:J$15694,3,FALSE)</f>
        <v>Puskesmas</v>
      </c>
      <c r="AB1285" s="6" t="str">
        <f>VLOOKUP(B1285,'[1]01_MASTER_KODE_FASYANKES'!B$22:J$15694,2,FALSE)</f>
        <v>KELAPA NUNGGAL</v>
      </c>
      <c r="AC1285" s="6">
        <f>VLOOKUP(S1285,'[1]02_MASTER_KODE_SDMK'!B$3:H$2218,2,FALSE)</f>
        <v>1040101</v>
      </c>
      <c r="AD1285" s="6" t="str">
        <f>VLOOKUP(S1285,'[1]02_MASTER_KODE_SDMK'!B$3:H$2218,4,FALSE)</f>
        <v>04. Kebidanan</v>
      </c>
      <c r="AE1285" s="6" t="str">
        <f>VLOOKUP(S1285,'[1]02_MASTER_KODE_SDMK'!B$3:H$2218,5,FALSE)</f>
        <v>01. Bidan</v>
      </c>
      <c r="AF1285" s="6" t="str">
        <f>VLOOKUP(S1285,'[1]02_MASTER_KODE_SDMK'!B$3:H$2218,3,FALSE)</f>
        <v>Bidan</v>
      </c>
      <c r="AG1285" s="6" t="str">
        <f>VLOOKUP(S1285,'[1]02_MASTER_KODE_SDMK'!B$3:H$2218,7,FALSE)</f>
        <v>PNS</v>
      </c>
      <c r="AH1285" s="6" t="str">
        <f>IF(G1285="L","Laki-Laki",IF(G1285="P","Perempuan","TIDAK VALID"))</f>
        <v>Perempuan</v>
      </c>
      <c r="AI1285" s="6" t="e">
        <f>VLOOKUP(X1285,'[1]06_MASTER_KODE_KAMPUS'!B$3:C$4825,2,FALSE)</f>
        <v>#N/A</v>
      </c>
      <c r="AJ1285" s="6" t="str">
        <f>VLOOKUP(V1285,'[1]03_MASTER_KODE_PRODI'!B$3:E$404,3,FALSE)</f>
        <v>D-3</v>
      </c>
      <c r="AK1285" s="6" t="str">
        <f>VLOOKUP(V1285,'[1]03_MASTER_KODE_PRODI'!B$3:E$404,4,FALSE)</f>
        <v>Kebidanan</v>
      </c>
      <c r="AM1285" s="9"/>
    </row>
    <row r="1286" spans="1:39" x14ac:dyDescent="0.25">
      <c r="A1286">
        <v>1283</v>
      </c>
      <c r="B1286" s="292" t="s">
        <v>1159</v>
      </c>
      <c r="C1286" s="141" t="s">
        <v>1174</v>
      </c>
      <c r="D1286" s="19"/>
      <c r="E1286" s="142" t="s">
        <v>1173</v>
      </c>
      <c r="F1286" s="19" t="s">
        <v>1172</v>
      </c>
      <c r="G1286" s="19" t="s">
        <v>7</v>
      </c>
      <c r="H1286" s="142" t="s">
        <v>87</v>
      </c>
      <c r="I1286" s="19" t="s">
        <v>49</v>
      </c>
      <c r="J1286" s="141" t="s">
        <v>4</v>
      </c>
      <c r="K1286" s="19" t="s">
        <v>517</v>
      </c>
      <c r="L1286" s="140">
        <v>28105</v>
      </c>
      <c r="M1286" s="19"/>
      <c r="N1286" s="291"/>
      <c r="O1286" s="19"/>
      <c r="P1286" s="19" t="s">
        <v>206</v>
      </c>
      <c r="Q1286" s="19" t="s">
        <v>370</v>
      </c>
      <c r="R1286" s="13">
        <v>121</v>
      </c>
      <c r="S1286" s="100">
        <v>21011</v>
      </c>
      <c r="T1286" s="9"/>
      <c r="U1286" s="9"/>
      <c r="V1286" s="110">
        <v>14401</v>
      </c>
      <c r="W1286" s="9">
        <v>1998</v>
      </c>
      <c r="X1286" s="9"/>
      <c r="Y1286" s="7" t="str">
        <f>VLOOKUP(B1286,'[1]01_MASTER_KODE_FASYANKES'!B$22:J$15694,8,FALSE)</f>
        <v>JAWA BARAT</v>
      </c>
      <c r="Z1286" s="6" t="str">
        <f>VLOOKUP(B1286,'[1]01_MASTER_KODE_FASYANKES'!B$22:J$15694,9,FALSE)</f>
        <v>BOGOR</v>
      </c>
      <c r="AA1286" s="6" t="str">
        <f>VLOOKUP(B1286,'[1]01_MASTER_KODE_FASYANKES'!B$22:J$15694,3,FALSE)</f>
        <v>Puskesmas</v>
      </c>
      <c r="AB1286" s="6" t="str">
        <f>VLOOKUP(B1286,'[1]01_MASTER_KODE_FASYANKES'!B$22:J$15694,2,FALSE)</f>
        <v>KELAPA NUNGGAL</v>
      </c>
      <c r="AC1286" s="6">
        <f>VLOOKUP(S1286,'[1]02_MASTER_KODE_SDMK'!B$3:H$2218,2,FALSE)</f>
        <v>1030101</v>
      </c>
      <c r="AD1286" s="6" t="str">
        <f>VLOOKUP(S1286,'[1]02_MASTER_KODE_SDMK'!B$3:H$2218,4,FALSE)</f>
        <v>03. Keperawatan</v>
      </c>
      <c r="AE1286" s="6" t="str">
        <f>VLOOKUP(S1286,'[1]02_MASTER_KODE_SDMK'!B$3:H$2218,5,FALSE)</f>
        <v>01. Perawat Kesehatan Masyarakat</v>
      </c>
      <c r="AF1286" s="6" t="str">
        <f>VLOOKUP(S1286,'[1]02_MASTER_KODE_SDMK'!B$3:H$2218,3,FALSE)</f>
        <v>Perawat (Non Ners)</v>
      </c>
      <c r="AG1286" s="6" t="str">
        <f>VLOOKUP(S1286,'[1]02_MASTER_KODE_SDMK'!B$3:H$2218,7,FALSE)</f>
        <v>PNS</v>
      </c>
      <c r="AH1286" s="6" t="str">
        <f>IF(G1286="L","Laki-Laki",IF(G1286="P","Perempuan","TIDAK VALID"))</f>
        <v>Perempuan</v>
      </c>
      <c r="AI1286" s="6" t="e">
        <f>VLOOKUP(X1286,'[1]06_MASTER_KODE_KAMPUS'!B$3:C$4825,2,FALSE)</f>
        <v>#N/A</v>
      </c>
      <c r="AJ1286" s="6" t="str">
        <f>VLOOKUP(V1286,'[1]03_MASTER_KODE_PRODI'!B$3:E$404,3,FALSE)</f>
        <v>D-3</v>
      </c>
      <c r="AK1286" s="6" t="str">
        <f>VLOOKUP(V1286,'[1]03_MASTER_KODE_PRODI'!B$3:E$404,4,FALSE)</f>
        <v>Keperawatan</v>
      </c>
      <c r="AM1286" s="9"/>
    </row>
    <row r="1287" spans="1:39" x14ac:dyDescent="0.25">
      <c r="A1287">
        <v>1284</v>
      </c>
      <c r="B1287" s="292" t="s">
        <v>1159</v>
      </c>
      <c r="C1287" s="141" t="s">
        <v>1171</v>
      </c>
      <c r="D1287" s="19">
        <v>140270680</v>
      </c>
      <c r="E1287" s="142" t="s">
        <v>1170</v>
      </c>
      <c r="F1287" s="19" t="s">
        <v>1169</v>
      </c>
      <c r="G1287" s="19" t="s">
        <v>23</v>
      </c>
      <c r="H1287" s="142" t="s">
        <v>44</v>
      </c>
      <c r="I1287" s="19" t="s">
        <v>49</v>
      </c>
      <c r="J1287" s="141" t="s">
        <v>37</v>
      </c>
      <c r="K1287" s="19" t="s">
        <v>715</v>
      </c>
      <c r="L1287" s="140">
        <v>23113</v>
      </c>
      <c r="M1287" s="19"/>
      <c r="N1287" s="291"/>
      <c r="O1287" s="19"/>
      <c r="P1287" s="19" t="s">
        <v>185</v>
      </c>
      <c r="Q1287" s="19" t="s">
        <v>134</v>
      </c>
      <c r="R1287" s="13">
        <v>121</v>
      </c>
      <c r="S1287" s="100">
        <v>91991</v>
      </c>
      <c r="T1287" s="9"/>
      <c r="U1287" s="9"/>
      <c r="V1287" s="110" t="s">
        <v>134</v>
      </c>
      <c r="W1287" s="9">
        <v>1981</v>
      </c>
      <c r="X1287" s="9"/>
      <c r="Y1287" s="7" t="str">
        <f>VLOOKUP(B1287,'[1]01_MASTER_KODE_FASYANKES'!B$22:J$15694,8,FALSE)</f>
        <v>JAWA BARAT</v>
      </c>
      <c r="Z1287" s="6" t="str">
        <f>VLOOKUP(B1287,'[1]01_MASTER_KODE_FASYANKES'!B$22:J$15694,9,FALSE)</f>
        <v>BOGOR</v>
      </c>
      <c r="AA1287" s="6" t="str">
        <f>VLOOKUP(B1287,'[1]01_MASTER_KODE_FASYANKES'!B$22:J$15694,3,FALSE)</f>
        <v>Puskesmas</v>
      </c>
      <c r="AB1287" s="6" t="str">
        <f>VLOOKUP(B1287,'[1]01_MASTER_KODE_FASYANKES'!B$22:J$15694,2,FALSE)</f>
        <v>KELAPA NUNGGAL</v>
      </c>
      <c r="AC1287" s="6">
        <f>VLOOKUP(S1287,'[1]02_MASTER_KODE_SDMK'!B$3:H$2218,2,FALSE)</f>
        <v>3020799</v>
      </c>
      <c r="AD1287" s="6" t="str">
        <f>VLOOKUP(S1287,'[1]02_MASTER_KODE_SDMK'!B$3:H$2218,4,FALSE)</f>
        <v>14. Tenaga Penunjang</v>
      </c>
      <c r="AE1287" s="6" t="str">
        <f>VLOOKUP(S1287,'[1]02_MASTER_KODE_SDMK'!B$3:H$2218,5,FALSE)</f>
        <v>02. Dukungan Manajemen</v>
      </c>
      <c r="AF1287" s="6" t="str">
        <f>VLOOKUP(S1287,'[1]02_MASTER_KODE_SDMK'!B$3:H$2218,3,FALSE)</f>
        <v>Tenaga Umum Lainnya yang belum tercantum</v>
      </c>
      <c r="AG1287" s="6" t="str">
        <f>VLOOKUP(S1287,'[1]02_MASTER_KODE_SDMK'!B$3:H$2218,7,FALSE)</f>
        <v>PNS</v>
      </c>
      <c r="AH1287" s="6" t="str">
        <f>IF(G1287="L","Laki-Laki",IF(G1287="P","Perempuan","TIDAK VALID"))</f>
        <v>Laki-Laki</v>
      </c>
      <c r="AI1287" s="6" t="e">
        <f>VLOOKUP(X1287,'[1]06_MASTER_KODE_KAMPUS'!B$3:C$4825,2,FALSE)</f>
        <v>#N/A</v>
      </c>
      <c r="AJ1287" s="6" t="str">
        <f>VLOOKUP(V1287,'[1]03_MASTER_KODE_PRODI'!B$3:E$404,3,FALSE)</f>
        <v>SMA / Setara</v>
      </c>
      <c r="AK1287" s="6" t="str">
        <f>VLOOKUP(V1287,'[1]03_MASTER_KODE_PRODI'!B$3:E$404,4,FALSE)</f>
        <v>Sekolah Menengah Atas</v>
      </c>
      <c r="AM1287" s="9"/>
    </row>
    <row r="1288" spans="1:39" x14ac:dyDescent="0.25">
      <c r="A1288">
        <v>1285</v>
      </c>
      <c r="B1288" s="292" t="s">
        <v>1159</v>
      </c>
      <c r="C1288" s="141" t="s">
        <v>1168</v>
      </c>
      <c r="D1288" s="19"/>
      <c r="E1288" s="142" t="s">
        <v>1167</v>
      </c>
      <c r="F1288" s="19" t="s">
        <v>1166</v>
      </c>
      <c r="G1288" s="19" t="s">
        <v>7</v>
      </c>
      <c r="H1288" s="142" t="s">
        <v>87</v>
      </c>
      <c r="I1288" s="19" t="s">
        <v>49</v>
      </c>
      <c r="J1288" s="141" t="s">
        <v>4</v>
      </c>
      <c r="K1288" s="19" t="s">
        <v>32</v>
      </c>
      <c r="L1288" s="140">
        <v>30561</v>
      </c>
      <c r="M1288" s="19"/>
      <c r="N1288" s="279" t="s">
        <v>1165</v>
      </c>
      <c r="O1288" s="19"/>
      <c r="P1288" s="129" t="s">
        <v>206</v>
      </c>
      <c r="Q1288" s="19" t="s">
        <v>370</v>
      </c>
      <c r="R1288" s="13">
        <v>121</v>
      </c>
      <c r="S1288" s="100">
        <v>21011</v>
      </c>
      <c r="T1288" s="9"/>
      <c r="U1288" s="9"/>
      <c r="V1288" s="110">
        <v>14401</v>
      </c>
      <c r="W1288" s="9">
        <v>2005</v>
      </c>
      <c r="X1288" s="9"/>
      <c r="Y1288" s="7" t="str">
        <f>VLOOKUP(B1288,'[1]01_MASTER_KODE_FASYANKES'!B$22:J$15694,8,FALSE)</f>
        <v>JAWA BARAT</v>
      </c>
      <c r="Z1288" s="6" t="str">
        <f>VLOOKUP(B1288,'[1]01_MASTER_KODE_FASYANKES'!B$22:J$15694,9,FALSE)</f>
        <v>BOGOR</v>
      </c>
      <c r="AA1288" s="6" t="str">
        <f>VLOOKUP(B1288,'[1]01_MASTER_KODE_FASYANKES'!B$22:J$15694,3,FALSE)</f>
        <v>Puskesmas</v>
      </c>
      <c r="AB1288" s="6" t="str">
        <f>VLOOKUP(B1288,'[1]01_MASTER_KODE_FASYANKES'!B$22:J$15694,2,FALSE)</f>
        <v>KELAPA NUNGGAL</v>
      </c>
      <c r="AC1288" s="6">
        <f>VLOOKUP(S1288,'[1]02_MASTER_KODE_SDMK'!B$3:H$2218,2,FALSE)</f>
        <v>1030101</v>
      </c>
      <c r="AD1288" s="6" t="str">
        <f>VLOOKUP(S1288,'[1]02_MASTER_KODE_SDMK'!B$3:H$2218,4,FALSE)</f>
        <v>03. Keperawatan</v>
      </c>
      <c r="AE1288" s="6" t="str">
        <f>VLOOKUP(S1288,'[1]02_MASTER_KODE_SDMK'!B$3:H$2218,5,FALSE)</f>
        <v>01. Perawat Kesehatan Masyarakat</v>
      </c>
      <c r="AF1288" s="6" t="str">
        <f>VLOOKUP(S1288,'[1]02_MASTER_KODE_SDMK'!B$3:H$2218,3,FALSE)</f>
        <v>Perawat (Non Ners)</v>
      </c>
      <c r="AG1288" s="6" t="str">
        <f>VLOOKUP(S1288,'[1]02_MASTER_KODE_SDMK'!B$3:H$2218,7,FALSE)</f>
        <v>PNS</v>
      </c>
      <c r="AH1288" s="6" t="str">
        <f>IF(G1288="L","Laki-Laki",IF(G1288="P","Perempuan","TIDAK VALID"))</f>
        <v>Perempuan</v>
      </c>
      <c r="AI1288" s="6" t="e">
        <f>VLOOKUP(X1288,'[1]06_MASTER_KODE_KAMPUS'!B$3:C$4825,2,FALSE)</f>
        <v>#N/A</v>
      </c>
      <c r="AJ1288" s="6" t="str">
        <f>VLOOKUP(V1288,'[1]03_MASTER_KODE_PRODI'!B$3:E$404,3,FALSE)</f>
        <v>D-3</v>
      </c>
      <c r="AK1288" s="6" t="str">
        <f>VLOOKUP(V1288,'[1]03_MASTER_KODE_PRODI'!B$3:E$404,4,FALSE)</f>
        <v>Keperawatan</v>
      </c>
      <c r="AM1288" s="9" t="s">
        <v>1164</v>
      </c>
    </row>
    <row r="1289" spans="1:39" x14ac:dyDescent="0.25">
      <c r="A1289">
        <v>1286</v>
      </c>
      <c r="B1289" s="292" t="s">
        <v>1159</v>
      </c>
      <c r="C1289" s="141" t="s">
        <v>1163</v>
      </c>
      <c r="D1289" s="19"/>
      <c r="E1289" s="142" t="s">
        <v>1162</v>
      </c>
      <c r="F1289" s="19" t="s">
        <v>1161</v>
      </c>
      <c r="G1289" s="19" t="s">
        <v>7</v>
      </c>
      <c r="H1289" s="142" t="s">
        <v>322</v>
      </c>
      <c r="I1289" s="19" t="s">
        <v>124</v>
      </c>
      <c r="J1289" s="141" t="s">
        <v>322</v>
      </c>
      <c r="K1289" s="19" t="s">
        <v>579</v>
      </c>
      <c r="L1289" s="140">
        <v>33417</v>
      </c>
      <c r="M1289" s="19" t="s">
        <v>31</v>
      </c>
      <c r="N1289" s="279" t="s">
        <v>1019</v>
      </c>
      <c r="O1289" s="19"/>
      <c r="P1289" s="129" t="s">
        <v>60</v>
      </c>
      <c r="Q1289" s="19" t="s">
        <v>60</v>
      </c>
      <c r="R1289" s="13">
        <v>121</v>
      </c>
      <c r="S1289" s="100">
        <v>22011</v>
      </c>
      <c r="T1289" s="231"/>
      <c r="U1289" s="231"/>
      <c r="V1289" s="110">
        <v>15401</v>
      </c>
      <c r="W1289" s="9">
        <v>2013</v>
      </c>
      <c r="X1289" s="231"/>
      <c r="Y1289" s="7" t="str">
        <f>VLOOKUP(B1289,'[1]01_MASTER_KODE_FASYANKES'!B$22:J$15694,8,FALSE)</f>
        <v>JAWA BARAT</v>
      </c>
      <c r="Z1289" s="6" t="str">
        <f>VLOOKUP(B1289,'[1]01_MASTER_KODE_FASYANKES'!B$22:J$15694,9,FALSE)</f>
        <v>BOGOR</v>
      </c>
      <c r="AA1289" s="6" t="str">
        <f>VLOOKUP(B1289,'[1]01_MASTER_KODE_FASYANKES'!B$22:J$15694,3,FALSE)</f>
        <v>Puskesmas</v>
      </c>
      <c r="AB1289" s="6" t="str">
        <f>VLOOKUP(B1289,'[1]01_MASTER_KODE_FASYANKES'!B$22:J$15694,2,FALSE)</f>
        <v>KELAPA NUNGGAL</v>
      </c>
      <c r="AC1289" s="6">
        <f>VLOOKUP(S1289,'[1]02_MASTER_KODE_SDMK'!B$3:H$2218,2,FALSE)</f>
        <v>1040101</v>
      </c>
      <c r="AD1289" s="6" t="str">
        <f>VLOOKUP(S1289,'[1]02_MASTER_KODE_SDMK'!B$3:H$2218,4,FALSE)</f>
        <v>04. Kebidanan</v>
      </c>
      <c r="AE1289" s="6" t="str">
        <f>VLOOKUP(S1289,'[1]02_MASTER_KODE_SDMK'!B$3:H$2218,5,FALSE)</f>
        <v>01. Bidan</v>
      </c>
      <c r="AF1289" s="6" t="str">
        <f>VLOOKUP(S1289,'[1]02_MASTER_KODE_SDMK'!B$3:H$2218,3,FALSE)</f>
        <v>Bidan</v>
      </c>
      <c r="AG1289" s="6" t="str">
        <f>VLOOKUP(S1289,'[1]02_MASTER_KODE_SDMK'!B$3:H$2218,7,FALSE)</f>
        <v>PNS</v>
      </c>
      <c r="AH1289" s="6" t="str">
        <f>IF(G1289="L","Laki-Laki",IF(G1289="P","Perempuan","TIDAK VALID"))</f>
        <v>Perempuan</v>
      </c>
      <c r="AI1289" s="6" t="e">
        <f>VLOOKUP(X1289,'[1]06_MASTER_KODE_KAMPUS'!B$3:C$4825,2,FALSE)</f>
        <v>#N/A</v>
      </c>
      <c r="AJ1289" s="6" t="str">
        <f>VLOOKUP(V1289,'[1]03_MASTER_KODE_PRODI'!B$3:E$404,3,FALSE)</f>
        <v>D-3</v>
      </c>
      <c r="AK1289" s="6" t="str">
        <f>VLOOKUP(V1289,'[1]03_MASTER_KODE_PRODI'!B$3:E$404,4,FALSE)</f>
        <v>Kebidanan</v>
      </c>
      <c r="AM1289" s="9" t="s">
        <v>1160</v>
      </c>
    </row>
    <row r="1290" spans="1:39" x14ac:dyDescent="0.25">
      <c r="A1290">
        <v>1287</v>
      </c>
      <c r="B1290" s="292" t="s">
        <v>1159</v>
      </c>
      <c r="C1290" s="141"/>
      <c r="D1290" s="19"/>
      <c r="E1290" s="142" t="s">
        <v>1158</v>
      </c>
      <c r="F1290" s="19" t="s">
        <v>1157</v>
      </c>
      <c r="G1290" s="19" t="s">
        <v>7</v>
      </c>
      <c r="H1290" s="142" t="s">
        <v>0</v>
      </c>
      <c r="I1290" s="19" t="s">
        <v>53</v>
      </c>
      <c r="J1290" s="141"/>
      <c r="K1290" s="19"/>
      <c r="L1290" s="140">
        <v>27332</v>
      </c>
      <c r="M1290" s="19" t="s">
        <v>31</v>
      </c>
      <c r="N1290" s="279" t="s">
        <v>1156</v>
      </c>
      <c r="O1290" s="19"/>
      <c r="P1290" s="129" t="s">
        <v>206</v>
      </c>
      <c r="Q1290" s="19" t="s">
        <v>1155</v>
      </c>
      <c r="R1290" s="13">
        <v>121</v>
      </c>
      <c r="S1290" s="100">
        <v>21011</v>
      </c>
      <c r="T1290" s="9"/>
      <c r="U1290" s="9"/>
      <c r="V1290" s="110">
        <v>14401</v>
      </c>
      <c r="W1290" s="9">
        <v>1999</v>
      </c>
      <c r="X1290" s="231"/>
      <c r="Y1290" s="7" t="str">
        <f>VLOOKUP(B1290,'[1]01_MASTER_KODE_FASYANKES'!B$22:J$15694,8,FALSE)</f>
        <v>JAWA BARAT</v>
      </c>
      <c r="Z1290" s="6" t="str">
        <f>VLOOKUP(B1290,'[1]01_MASTER_KODE_FASYANKES'!B$22:J$15694,9,FALSE)</f>
        <v>BOGOR</v>
      </c>
      <c r="AA1290" s="6" t="str">
        <f>VLOOKUP(B1290,'[1]01_MASTER_KODE_FASYANKES'!B$22:J$15694,3,FALSE)</f>
        <v>Puskesmas</v>
      </c>
      <c r="AB1290" s="6" t="str">
        <f>VLOOKUP(B1290,'[1]01_MASTER_KODE_FASYANKES'!B$22:J$15694,2,FALSE)</f>
        <v>KELAPA NUNGGAL</v>
      </c>
      <c r="AC1290" s="6">
        <f>VLOOKUP(S1290,'[1]02_MASTER_KODE_SDMK'!B$3:H$2218,2,FALSE)</f>
        <v>1030101</v>
      </c>
      <c r="AD1290" s="6" t="str">
        <f>VLOOKUP(S1290,'[1]02_MASTER_KODE_SDMK'!B$3:H$2218,4,FALSE)</f>
        <v>03. Keperawatan</v>
      </c>
      <c r="AE1290" s="6" t="str">
        <f>VLOOKUP(S1290,'[1]02_MASTER_KODE_SDMK'!B$3:H$2218,5,FALSE)</f>
        <v>01. Perawat Kesehatan Masyarakat</v>
      </c>
      <c r="AF1290" s="6" t="str">
        <f>VLOOKUP(S1290,'[1]02_MASTER_KODE_SDMK'!B$3:H$2218,3,FALSE)</f>
        <v>Perawat (Non Ners)</v>
      </c>
      <c r="AG1290" s="6" t="str">
        <f>VLOOKUP(S1290,'[1]02_MASTER_KODE_SDMK'!B$3:H$2218,7,FALSE)</f>
        <v>PNS</v>
      </c>
      <c r="AH1290" s="6" t="str">
        <f>IF(G1290="L","Laki-Laki",IF(G1290="P","Perempuan","TIDAK VALID"))</f>
        <v>Perempuan</v>
      </c>
      <c r="AI1290" s="6" t="e">
        <f>VLOOKUP(X1290,'[1]06_MASTER_KODE_KAMPUS'!B$3:C$4825,2,FALSE)</f>
        <v>#N/A</v>
      </c>
      <c r="AJ1290" s="6" t="str">
        <f>VLOOKUP(V1290,'[1]03_MASTER_KODE_PRODI'!B$3:E$404,3,FALSE)</f>
        <v>D-3</v>
      </c>
      <c r="AK1290" s="6" t="str">
        <f>VLOOKUP(V1290,'[1]03_MASTER_KODE_PRODI'!B$3:E$404,4,FALSE)</f>
        <v>Keperawatan</v>
      </c>
      <c r="AM1290" s="9" t="s">
        <v>1154</v>
      </c>
    </row>
    <row r="1291" spans="1:39" x14ac:dyDescent="0.25">
      <c r="A1291">
        <v>1288</v>
      </c>
      <c r="B1291" s="292" t="s">
        <v>1115</v>
      </c>
      <c r="C1291" s="141" t="s">
        <v>1153</v>
      </c>
      <c r="D1291" s="19"/>
      <c r="E1291" s="142" t="s">
        <v>1152</v>
      </c>
      <c r="F1291" s="19" t="s">
        <v>1151</v>
      </c>
      <c r="G1291" s="19" t="s">
        <v>7</v>
      </c>
      <c r="H1291" s="142" t="s">
        <v>1150</v>
      </c>
      <c r="I1291" s="19" t="s">
        <v>5</v>
      </c>
      <c r="J1291" s="141" t="s">
        <v>37</v>
      </c>
      <c r="K1291" s="19"/>
      <c r="L1291" s="140"/>
      <c r="M1291" s="19"/>
      <c r="N1291" s="291"/>
      <c r="O1291" s="19"/>
      <c r="P1291" s="129" t="s">
        <v>1</v>
      </c>
      <c r="Q1291" s="129" t="s">
        <v>1</v>
      </c>
      <c r="R1291" s="13">
        <v>121</v>
      </c>
      <c r="S1291" s="213">
        <v>15011</v>
      </c>
      <c r="T1291" s="9"/>
      <c r="U1291" s="9"/>
      <c r="V1291" s="110">
        <v>12201</v>
      </c>
      <c r="W1291" s="9"/>
      <c r="X1291" s="9"/>
      <c r="Y1291" s="7" t="str">
        <f>VLOOKUP(B1291,'[1]01_MASTER_KODE_FASYANKES'!B$22:J$15694,8,FALSE)</f>
        <v>JAWA BARAT</v>
      </c>
      <c r="Z1291" s="6" t="str">
        <f>VLOOKUP(B1291,'[1]01_MASTER_KODE_FASYANKES'!B$22:J$15694,9,FALSE)</f>
        <v>BOGOR</v>
      </c>
      <c r="AA1291" s="6" t="str">
        <f>VLOOKUP(B1291,'[1]01_MASTER_KODE_FASYANKES'!B$22:J$15694,3,FALSE)</f>
        <v>Puskesmas</v>
      </c>
      <c r="AB1291" s="6" t="str">
        <f>VLOOKUP(B1291,'[1]01_MASTER_KODE_FASYANKES'!B$22:J$15694,2,FALSE)</f>
        <v>BOJONG</v>
      </c>
      <c r="AC1291" s="6">
        <f>VLOOKUP(S1291,'[1]02_MASTER_KODE_SDMK'!B$3:H$2218,2,FALSE)</f>
        <v>1010201</v>
      </c>
      <c r="AD1291" s="6" t="str">
        <f>VLOOKUP(S1291,'[1]02_MASTER_KODE_SDMK'!B$3:H$2218,4,FALSE)</f>
        <v>01. Medis</v>
      </c>
      <c r="AE1291" s="6" t="str">
        <f>VLOOKUP(S1291,'[1]02_MASTER_KODE_SDMK'!B$3:H$2218,5,FALSE)</f>
        <v>02. Dokter Gigi</v>
      </c>
      <c r="AF1291" s="6" t="str">
        <f>VLOOKUP(S1291,'[1]02_MASTER_KODE_SDMK'!B$3:H$2218,3,FALSE)</f>
        <v>Dokter Gigi</v>
      </c>
      <c r="AG1291" s="6" t="str">
        <f>VLOOKUP(S1291,'[1]02_MASTER_KODE_SDMK'!B$3:H$2218,7,FALSE)</f>
        <v>PNS</v>
      </c>
      <c r="AH1291" s="6" t="str">
        <f>IF(G1291="L","Laki-Laki",IF(G1291="P","Perempuan","TIDAK VALID"))</f>
        <v>Perempuan</v>
      </c>
      <c r="AI1291" s="6" t="e">
        <f>VLOOKUP(X1291,'[1]06_MASTER_KODE_KAMPUS'!B$3:C$4825,2,FALSE)</f>
        <v>#N/A</v>
      </c>
      <c r="AJ1291" s="6" t="str">
        <f>VLOOKUP(V1291,'[1]03_MASTER_KODE_PRODI'!B$3:E$404,3,FALSE)</f>
        <v>S-1</v>
      </c>
      <c r="AK1291" s="6" t="str">
        <f>VLOOKUP(V1291,'[1]03_MASTER_KODE_PRODI'!B$3:E$404,4,FALSE)</f>
        <v>Ilmu Kedokteran Gigi</v>
      </c>
      <c r="AM1291" s="9"/>
    </row>
    <row r="1292" spans="1:39" x14ac:dyDescent="0.25">
      <c r="A1292">
        <v>1289</v>
      </c>
      <c r="B1292" s="292" t="s">
        <v>1115</v>
      </c>
      <c r="C1292" s="141" t="s">
        <v>1149</v>
      </c>
      <c r="D1292" s="19"/>
      <c r="E1292" s="142" t="s">
        <v>1148</v>
      </c>
      <c r="F1292" s="19" t="s">
        <v>1147</v>
      </c>
      <c r="G1292" s="19" t="s">
        <v>7</v>
      </c>
      <c r="H1292" s="142" t="s">
        <v>80</v>
      </c>
      <c r="I1292" s="19" t="s">
        <v>5</v>
      </c>
      <c r="J1292" s="141" t="s">
        <v>77</v>
      </c>
      <c r="K1292" s="19" t="s">
        <v>1146</v>
      </c>
      <c r="L1292" s="140">
        <v>28270</v>
      </c>
      <c r="M1292" s="19" t="s">
        <v>339</v>
      </c>
      <c r="N1292" s="279" t="s">
        <v>1145</v>
      </c>
      <c r="O1292" s="19"/>
      <c r="P1292" s="129" t="s">
        <v>16</v>
      </c>
      <c r="Q1292" s="129" t="s">
        <v>16</v>
      </c>
      <c r="R1292" s="13">
        <v>121</v>
      </c>
      <c r="S1292" s="213">
        <v>11011</v>
      </c>
      <c r="T1292" s="9"/>
      <c r="U1292" s="9"/>
      <c r="V1292" s="214">
        <v>11201</v>
      </c>
      <c r="W1292" s="9">
        <v>2004</v>
      </c>
      <c r="X1292" s="9"/>
      <c r="Y1292" s="7" t="str">
        <f>VLOOKUP(B1292,'[1]01_MASTER_KODE_FASYANKES'!B$22:J$15694,8,FALSE)</f>
        <v>JAWA BARAT</v>
      </c>
      <c r="Z1292" s="6" t="str">
        <f>VLOOKUP(B1292,'[1]01_MASTER_KODE_FASYANKES'!B$22:J$15694,9,FALSE)</f>
        <v>BOGOR</v>
      </c>
      <c r="AA1292" s="6" t="str">
        <f>VLOOKUP(B1292,'[1]01_MASTER_KODE_FASYANKES'!B$22:J$15694,3,FALSE)</f>
        <v>Puskesmas</v>
      </c>
      <c r="AB1292" s="6" t="str">
        <f>VLOOKUP(B1292,'[1]01_MASTER_KODE_FASYANKES'!B$22:J$15694,2,FALSE)</f>
        <v>BOJONG</v>
      </c>
      <c r="AC1292" s="6">
        <f>VLOOKUP(S1292,'[1]02_MASTER_KODE_SDMK'!B$3:H$2218,2,FALSE)</f>
        <v>1010101</v>
      </c>
      <c r="AD1292" s="6" t="str">
        <f>VLOOKUP(S1292,'[1]02_MASTER_KODE_SDMK'!B$3:H$2218,4,FALSE)</f>
        <v>01. Medis</v>
      </c>
      <c r="AE1292" s="6" t="str">
        <f>VLOOKUP(S1292,'[1]02_MASTER_KODE_SDMK'!B$3:H$2218,5,FALSE)</f>
        <v>01. Dokter</v>
      </c>
      <c r="AF1292" s="6" t="str">
        <f>VLOOKUP(S1292,'[1]02_MASTER_KODE_SDMK'!B$3:H$2218,3,FALSE)</f>
        <v>Dokter Umum</v>
      </c>
      <c r="AG1292" s="6" t="str">
        <f>VLOOKUP(S1292,'[1]02_MASTER_KODE_SDMK'!B$3:H$2218,7,FALSE)</f>
        <v>PNS</v>
      </c>
      <c r="AH1292" s="6" t="str">
        <f>IF(G1292="L","Laki-Laki",IF(G1292="P","Perempuan","TIDAK VALID"))</f>
        <v>Perempuan</v>
      </c>
      <c r="AI1292" s="6" t="e">
        <f>VLOOKUP(X1292,'[1]06_MASTER_KODE_KAMPUS'!B$3:C$4825,2,FALSE)</f>
        <v>#N/A</v>
      </c>
      <c r="AJ1292" s="6" t="str">
        <f>VLOOKUP(V1292,'[1]03_MASTER_KODE_PRODI'!B$3:E$404,3,FALSE)</f>
        <v>S-1</v>
      </c>
      <c r="AK1292" s="6" t="str">
        <f>VLOOKUP(V1292,'[1]03_MASTER_KODE_PRODI'!B$3:E$404,4,FALSE)</f>
        <v>Ilmu Kedokteran</v>
      </c>
      <c r="AM1292" s="9" t="s">
        <v>1144</v>
      </c>
    </row>
    <row r="1293" spans="1:39" x14ac:dyDescent="0.25">
      <c r="A1293">
        <v>1290</v>
      </c>
      <c r="B1293" s="292" t="s">
        <v>1115</v>
      </c>
      <c r="C1293" s="141" t="s">
        <v>1143</v>
      </c>
      <c r="D1293" s="19">
        <v>140225458</v>
      </c>
      <c r="E1293" s="142"/>
      <c r="F1293" s="19" t="s">
        <v>1142</v>
      </c>
      <c r="G1293" s="19" t="s">
        <v>7</v>
      </c>
      <c r="H1293" s="142" t="s">
        <v>66</v>
      </c>
      <c r="I1293" s="19" t="s">
        <v>57</v>
      </c>
      <c r="J1293" s="141" t="s">
        <v>37</v>
      </c>
      <c r="K1293" s="19" t="s">
        <v>32</v>
      </c>
      <c r="L1293" s="140">
        <v>24633</v>
      </c>
      <c r="M1293" s="19"/>
      <c r="N1293" s="291"/>
      <c r="O1293" s="19"/>
      <c r="P1293" s="19" t="s">
        <v>334</v>
      </c>
      <c r="Q1293" s="19" t="s">
        <v>60</v>
      </c>
      <c r="R1293" s="13">
        <v>121</v>
      </c>
      <c r="S1293" s="100">
        <v>22011</v>
      </c>
      <c r="T1293" s="9"/>
      <c r="U1293" s="9"/>
      <c r="V1293" s="110">
        <v>15401</v>
      </c>
      <c r="W1293" s="9">
        <v>1993</v>
      </c>
      <c r="X1293" s="9"/>
      <c r="Y1293" s="7" t="str">
        <f>VLOOKUP(B1293,'[1]01_MASTER_KODE_FASYANKES'!B$22:J$15694,8,FALSE)</f>
        <v>JAWA BARAT</v>
      </c>
      <c r="Z1293" s="6" t="str">
        <f>VLOOKUP(B1293,'[1]01_MASTER_KODE_FASYANKES'!B$22:J$15694,9,FALSE)</f>
        <v>BOGOR</v>
      </c>
      <c r="AA1293" s="6" t="str">
        <f>VLOOKUP(B1293,'[1]01_MASTER_KODE_FASYANKES'!B$22:J$15694,3,FALSE)</f>
        <v>Puskesmas</v>
      </c>
      <c r="AB1293" s="6" t="str">
        <f>VLOOKUP(B1293,'[1]01_MASTER_KODE_FASYANKES'!B$22:J$15694,2,FALSE)</f>
        <v>BOJONG</v>
      </c>
      <c r="AC1293" s="6">
        <f>VLOOKUP(S1293,'[1]02_MASTER_KODE_SDMK'!B$3:H$2218,2,FALSE)</f>
        <v>1040101</v>
      </c>
      <c r="AD1293" s="6" t="str">
        <f>VLOOKUP(S1293,'[1]02_MASTER_KODE_SDMK'!B$3:H$2218,4,FALSE)</f>
        <v>04. Kebidanan</v>
      </c>
      <c r="AE1293" s="6" t="str">
        <f>VLOOKUP(S1293,'[1]02_MASTER_KODE_SDMK'!B$3:H$2218,5,FALSE)</f>
        <v>01. Bidan</v>
      </c>
      <c r="AF1293" s="6" t="str">
        <f>VLOOKUP(S1293,'[1]02_MASTER_KODE_SDMK'!B$3:H$2218,3,FALSE)</f>
        <v>Bidan</v>
      </c>
      <c r="AG1293" s="6" t="str">
        <f>VLOOKUP(S1293,'[1]02_MASTER_KODE_SDMK'!B$3:H$2218,7,FALSE)</f>
        <v>PNS</v>
      </c>
      <c r="AH1293" s="6" t="str">
        <f>IF(G1293="L","Laki-Laki",IF(G1293="P","Perempuan","TIDAK VALID"))</f>
        <v>Perempuan</v>
      </c>
      <c r="AI1293" s="6" t="e">
        <f>VLOOKUP(X1293,'[1]06_MASTER_KODE_KAMPUS'!B$3:C$4825,2,FALSE)</f>
        <v>#N/A</v>
      </c>
      <c r="AJ1293" s="6" t="str">
        <f>VLOOKUP(V1293,'[1]03_MASTER_KODE_PRODI'!B$3:E$404,3,FALSE)</f>
        <v>D-3</v>
      </c>
      <c r="AK1293" s="6" t="str">
        <f>VLOOKUP(V1293,'[1]03_MASTER_KODE_PRODI'!B$3:E$404,4,FALSE)</f>
        <v>Kebidanan</v>
      </c>
      <c r="AM1293" s="9"/>
    </row>
    <row r="1294" spans="1:39" x14ac:dyDescent="0.25">
      <c r="A1294">
        <v>1291</v>
      </c>
      <c r="B1294" s="292" t="s">
        <v>1115</v>
      </c>
      <c r="C1294" s="141" t="s">
        <v>1141</v>
      </c>
      <c r="D1294" s="19">
        <v>140290480</v>
      </c>
      <c r="E1294" s="142" t="s">
        <v>1140</v>
      </c>
      <c r="F1294" s="19" t="s">
        <v>1139</v>
      </c>
      <c r="G1294" s="19" t="s">
        <v>7</v>
      </c>
      <c r="H1294" s="142" t="s">
        <v>315</v>
      </c>
      <c r="I1294" s="19" t="s">
        <v>5</v>
      </c>
      <c r="J1294" s="141" t="s">
        <v>37</v>
      </c>
      <c r="K1294" s="19" t="s">
        <v>294</v>
      </c>
      <c r="L1294" s="140">
        <v>25804</v>
      </c>
      <c r="M1294" s="19"/>
      <c r="N1294" s="291"/>
      <c r="O1294" s="19"/>
      <c r="P1294" s="19" t="s">
        <v>334</v>
      </c>
      <c r="Q1294" s="19" t="s">
        <v>60</v>
      </c>
      <c r="R1294" s="13">
        <v>121</v>
      </c>
      <c r="S1294" s="100">
        <v>22011</v>
      </c>
      <c r="T1294" s="9"/>
      <c r="U1294" s="9"/>
      <c r="V1294" s="110">
        <v>15401</v>
      </c>
      <c r="W1294" s="9">
        <v>2009</v>
      </c>
      <c r="X1294" s="9"/>
      <c r="Y1294" s="7" t="str">
        <f>VLOOKUP(B1294,'[1]01_MASTER_KODE_FASYANKES'!B$22:J$15694,8,FALSE)</f>
        <v>JAWA BARAT</v>
      </c>
      <c r="Z1294" s="6" t="str">
        <f>VLOOKUP(B1294,'[1]01_MASTER_KODE_FASYANKES'!B$22:J$15694,9,FALSE)</f>
        <v>BOGOR</v>
      </c>
      <c r="AA1294" s="6" t="str">
        <f>VLOOKUP(B1294,'[1]01_MASTER_KODE_FASYANKES'!B$22:J$15694,3,FALSE)</f>
        <v>Puskesmas</v>
      </c>
      <c r="AB1294" s="6" t="str">
        <f>VLOOKUP(B1294,'[1]01_MASTER_KODE_FASYANKES'!B$22:J$15694,2,FALSE)</f>
        <v>BOJONG</v>
      </c>
      <c r="AC1294" s="6">
        <f>VLOOKUP(S1294,'[1]02_MASTER_KODE_SDMK'!B$3:H$2218,2,FALSE)</f>
        <v>1040101</v>
      </c>
      <c r="AD1294" s="6" t="str">
        <f>VLOOKUP(S1294,'[1]02_MASTER_KODE_SDMK'!B$3:H$2218,4,FALSE)</f>
        <v>04. Kebidanan</v>
      </c>
      <c r="AE1294" s="6" t="str">
        <f>VLOOKUP(S1294,'[1]02_MASTER_KODE_SDMK'!B$3:H$2218,5,FALSE)</f>
        <v>01. Bidan</v>
      </c>
      <c r="AF1294" s="6" t="str">
        <f>VLOOKUP(S1294,'[1]02_MASTER_KODE_SDMK'!B$3:H$2218,3,FALSE)</f>
        <v>Bidan</v>
      </c>
      <c r="AG1294" s="6" t="str">
        <f>VLOOKUP(S1294,'[1]02_MASTER_KODE_SDMK'!B$3:H$2218,7,FALSE)</f>
        <v>PNS</v>
      </c>
      <c r="AH1294" s="6" t="str">
        <f>IF(G1294="L","Laki-Laki",IF(G1294="P","Perempuan","TIDAK VALID"))</f>
        <v>Perempuan</v>
      </c>
      <c r="AI1294" s="6" t="e">
        <f>VLOOKUP(X1294,'[1]06_MASTER_KODE_KAMPUS'!B$3:C$4825,2,FALSE)</f>
        <v>#N/A</v>
      </c>
      <c r="AJ1294" s="6" t="str">
        <f>VLOOKUP(V1294,'[1]03_MASTER_KODE_PRODI'!B$3:E$404,3,FALSE)</f>
        <v>D-3</v>
      </c>
      <c r="AK1294" s="6" t="str">
        <f>VLOOKUP(V1294,'[1]03_MASTER_KODE_PRODI'!B$3:E$404,4,FALSE)</f>
        <v>Kebidanan</v>
      </c>
      <c r="AM1294" s="9"/>
    </row>
    <row r="1295" spans="1:39" x14ac:dyDescent="0.25">
      <c r="A1295">
        <v>1292</v>
      </c>
      <c r="B1295" s="292" t="s">
        <v>1115</v>
      </c>
      <c r="C1295" s="141" t="s">
        <v>1138</v>
      </c>
      <c r="D1295" s="19">
        <v>140253172</v>
      </c>
      <c r="E1295" s="142" t="s">
        <v>1137</v>
      </c>
      <c r="F1295" s="19" t="s">
        <v>1136</v>
      </c>
      <c r="G1295" s="19" t="s">
        <v>7</v>
      </c>
      <c r="H1295" s="142" t="s">
        <v>1135</v>
      </c>
      <c r="I1295" s="19" t="s">
        <v>57</v>
      </c>
      <c r="J1295" s="141" t="s">
        <v>165</v>
      </c>
      <c r="K1295" s="19" t="s">
        <v>413</v>
      </c>
      <c r="L1295" s="140">
        <v>21839</v>
      </c>
      <c r="M1295" s="19"/>
      <c r="N1295" s="291"/>
      <c r="O1295" s="19"/>
      <c r="P1295" s="19" t="s">
        <v>334</v>
      </c>
      <c r="Q1295" s="19" t="s">
        <v>1134</v>
      </c>
      <c r="R1295" s="13">
        <v>121</v>
      </c>
      <c r="S1295" s="13">
        <v>22991</v>
      </c>
      <c r="T1295" s="9"/>
      <c r="U1295" s="9"/>
      <c r="V1295" s="110" t="s">
        <v>305</v>
      </c>
      <c r="W1295" s="9">
        <v>1993</v>
      </c>
      <c r="X1295" s="9"/>
      <c r="Y1295" s="7" t="str">
        <f>VLOOKUP(B1295,'[1]01_MASTER_KODE_FASYANKES'!B$22:J$15694,8,FALSE)</f>
        <v>JAWA BARAT</v>
      </c>
      <c r="Z1295" s="6" t="str">
        <f>VLOOKUP(B1295,'[1]01_MASTER_KODE_FASYANKES'!B$22:J$15694,9,FALSE)</f>
        <v>BOGOR</v>
      </c>
      <c r="AA1295" s="6" t="str">
        <f>VLOOKUP(B1295,'[1]01_MASTER_KODE_FASYANKES'!B$22:J$15694,3,FALSE)</f>
        <v>Puskesmas</v>
      </c>
      <c r="AB1295" s="6" t="str">
        <f>VLOOKUP(B1295,'[1]01_MASTER_KODE_FASYANKES'!B$22:J$15694,2,FALSE)</f>
        <v>BOJONG</v>
      </c>
      <c r="AC1295" s="6">
        <f>VLOOKUP(S1295,'[1]02_MASTER_KODE_SDMK'!B$3:H$2218,2,FALSE)</f>
        <v>2040101</v>
      </c>
      <c r="AD1295" s="6" t="str">
        <f>VLOOKUP(S1295,'[1]02_MASTER_KODE_SDMK'!B$3:H$2218,4,FALSE)</f>
        <v>13. Asisten Tenaga Kesehatan</v>
      </c>
      <c r="AE1295" s="6" t="str">
        <f>VLOOKUP(S1295,'[1]02_MASTER_KODE_SDMK'!B$3:H$2218,5,FALSE)</f>
        <v>02. Kebidanan</v>
      </c>
      <c r="AF1295" s="6" t="str">
        <f>VLOOKUP(S1295,'[1]02_MASTER_KODE_SDMK'!B$3:H$2218,3,FALSE)</f>
        <v>Bidan (Asisten)</v>
      </c>
      <c r="AG1295" s="6" t="str">
        <f>VLOOKUP(S1295,'[1]02_MASTER_KODE_SDMK'!B$3:H$2218,7,FALSE)</f>
        <v>PNS</v>
      </c>
      <c r="AH1295" s="6" t="str">
        <f>IF(G1295="L","Laki-Laki",IF(G1295="P","Perempuan","TIDAK VALID"))</f>
        <v>Perempuan</v>
      </c>
      <c r="AI1295" s="6" t="e">
        <f>VLOOKUP(X1295,'[1]06_MASTER_KODE_KAMPUS'!B$3:C$4825,2,FALSE)</f>
        <v>#N/A</v>
      </c>
      <c r="AJ1295" s="6" t="str">
        <f>VLOOKUP(V1295,'[1]03_MASTER_KODE_PRODI'!B$3:E$404,3,FALSE)</f>
        <v>D-1</v>
      </c>
      <c r="AK1295" s="6" t="str">
        <f>VLOOKUP(V1295,'[1]03_MASTER_KODE_PRODI'!B$3:E$404,4,FALSE)</f>
        <v>Kebidanan</v>
      </c>
      <c r="AM1295" s="9"/>
    </row>
    <row r="1296" spans="1:39" x14ac:dyDescent="0.25">
      <c r="A1296">
        <v>1293</v>
      </c>
      <c r="B1296" s="292" t="s">
        <v>1115</v>
      </c>
      <c r="C1296" s="141" t="s">
        <v>1133</v>
      </c>
      <c r="D1296" s="19">
        <v>140313913</v>
      </c>
      <c r="E1296" s="142" t="s">
        <v>1132</v>
      </c>
      <c r="F1296" s="19" t="s">
        <v>1131</v>
      </c>
      <c r="G1296" s="19" t="s">
        <v>23</v>
      </c>
      <c r="H1296" s="142" t="s">
        <v>275</v>
      </c>
      <c r="I1296" s="19" t="s">
        <v>5</v>
      </c>
      <c r="J1296" s="141" t="s">
        <v>37</v>
      </c>
      <c r="K1296" s="19" t="s">
        <v>642</v>
      </c>
      <c r="L1296" s="140">
        <v>25575</v>
      </c>
      <c r="M1296" s="19"/>
      <c r="N1296" s="291"/>
      <c r="O1296" s="19"/>
      <c r="P1296" s="19" t="s">
        <v>10</v>
      </c>
      <c r="Q1296" s="19" t="s">
        <v>10</v>
      </c>
      <c r="R1296" s="13">
        <v>121</v>
      </c>
      <c r="S1296" s="13">
        <v>21991</v>
      </c>
      <c r="T1296" s="9"/>
      <c r="U1296" s="9"/>
      <c r="V1296" s="110" t="s">
        <v>10</v>
      </c>
      <c r="W1296" s="9">
        <v>1992</v>
      </c>
      <c r="X1296" s="9"/>
      <c r="Y1296" s="7" t="str">
        <f>VLOOKUP(B1296,'[1]01_MASTER_KODE_FASYANKES'!B$22:J$15694,8,FALSE)</f>
        <v>JAWA BARAT</v>
      </c>
      <c r="Z1296" s="6" t="str">
        <f>VLOOKUP(B1296,'[1]01_MASTER_KODE_FASYANKES'!B$22:J$15694,9,FALSE)</f>
        <v>BOGOR</v>
      </c>
      <c r="AA1296" s="6" t="str">
        <f>VLOOKUP(B1296,'[1]01_MASTER_KODE_FASYANKES'!B$22:J$15694,3,FALSE)</f>
        <v>Puskesmas</v>
      </c>
      <c r="AB1296" s="6" t="str">
        <f>VLOOKUP(B1296,'[1]01_MASTER_KODE_FASYANKES'!B$22:J$15694,2,FALSE)</f>
        <v>BOJONG</v>
      </c>
      <c r="AC1296" s="6">
        <f>VLOOKUP(S1296,'[1]02_MASTER_KODE_SDMK'!B$3:H$2218,2,FALSE)</f>
        <v>2030101</v>
      </c>
      <c r="AD1296" s="6" t="str">
        <f>VLOOKUP(S1296,'[1]02_MASTER_KODE_SDMK'!B$3:H$2218,4,FALSE)</f>
        <v>13. Asisten Tenaga Kesehatan</v>
      </c>
      <c r="AE1296" s="6" t="str">
        <f>VLOOKUP(S1296,'[1]02_MASTER_KODE_SDMK'!B$3:H$2218,5,FALSE)</f>
        <v>01. Keperawatan</v>
      </c>
      <c r="AF1296" s="6" t="str">
        <f>VLOOKUP(S1296,'[1]02_MASTER_KODE_SDMK'!B$3:H$2218,3,FALSE)</f>
        <v>Perawat (Asisten)</v>
      </c>
      <c r="AG1296" s="6" t="str">
        <f>VLOOKUP(S1296,'[1]02_MASTER_KODE_SDMK'!B$3:H$2218,7,FALSE)</f>
        <v>PNS</v>
      </c>
      <c r="AH1296" s="6" t="str">
        <f>IF(G1296="L","Laki-Laki",IF(G1296="P","Perempuan","TIDAK VALID"))</f>
        <v>Laki-Laki</v>
      </c>
      <c r="AI1296" s="6" t="e">
        <f>VLOOKUP(X1296,'[1]06_MASTER_KODE_KAMPUS'!B$3:C$4825,2,FALSE)</f>
        <v>#N/A</v>
      </c>
      <c r="AJ1296" s="6" t="str">
        <f>VLOOKUP(V1296,'[1]03_MASTER_KODE_PRODI'!B$3:E$404,3,FALSE)</f>
        <v>SMA / Setara</v>
      </c>
      <c r="AK1296" s="6" t="str">
        <f>VLOOKUP(V1296,'[1]03_MASTER_KODE_PRODI'!B$3:E$404,4,FALSE)</f>
        <v>Sekolah Perawat Kesehatan</v>
      </c>
      <c r="AM1296" s="9"/>
    </row>
    <row r="1297" spans="1:39" x14ac:dyDescent="0.25">
      <c r="A1297">
        <v>1294</v>
      </c>
      <c r="B1297" s="292" t="s">
        <v>1115</v>
      </c>
      <c r="C1297" s="141" t="s">
        <v>1130</v>
      </c>
      <c r="D1297" s="19">
        <v>140300984</v>
      </c>
      <c r="E1297" s="142" t="s">
        <v>1129</v>
      </c>
      <c r="F1297" s="19" t="s">
        <v>1128</v>
      </c>
      <c r="G1297" s="19" t="s">
        <v>23</v>
      </c>
      <c r="H1297" s="142" t="s">
        <v>250</v>
      </c>
      <c r="I1297" s="19" t="s">
        <v>5</v>
      </c>
      <c r="J1297" s="141" t="s">
        <v>63</v>
      </c>
      <c r="K1297" s="19" t="s">
        <v>506</v>
      </c>
      <c r="L1297" s="140">
        <v>25976</v>
      </c>
      <c r="M1297" s="19"/>
      <c r="N1297" s="291"/>
      <c r="O1297" s="19"/>
      <c r="P1297" s="19" t="s">
        <v>10</v>
      </c>
      <c r="Q1297" s="19" t="s">
        <v>10</v>
      </c>
      <c r="R1297" s="13">
        <v>121</v>
      </c>
      <c r="S1297" s="13">
        <v>21991</v>
      </c>
      <c r="T1297" s="9"/>
      <c r="U1297" s="9"/>
      <c r="V1297" s="110" t="s">
        <v>10</v>
      </c>
      <c r="W1297" s="9">
        <v>1991</v>
      </c>
      <c r="X1297" s="9"/>
      <c r="Y1297" s="7" t="str">
        <f>VLOOKUP(B1297,'[1]01_MASTER_KODE_FASYANKES'!B$22:J$15694,8,FALSE)</f>
        <v>JAWA BARAT</v>
      </c>
      <c r="Z1297" s="6" t="str">
        <f>VLOOKUP(B1297,'[1]01_MASTER_KODE_FASYANKES'!B$22:J$15694,9,FALSE)</f>
        <v>BOGOR</v>
      </c>
      <c r="AA1297" s="6" t="str">
        <f>VLOOKUP(B1297,'[1]01_MASTER_KODE_FASYANKES'!B$22:J$15694,3,FALSE)</f>
        <v>Puskesmas</v>
      </c>
      <c r="AB1297" s="6" t="str">
        <f>VLOOKUP(B1297,'[1]01_MASTER_KODE_FASYANKES'!B$22:J$15694,2,FALSE)</f>
        <v>BOJONG</v>
      </c>
      <c r="AC1297" s="6">
        <f>VLOOKUP(S1297,'[1]02_MASTER_KODE_SDMK'!B$3:H$2218,2,FALSE)</f>
        <v>2030101</v>
      </c>
      <c r="AD1297" s="6" t="str">
        <f>VLOOKUP(S1297,'[1]02_MASTER_KODE_SDMK'!B$3:H$2218,4,FALSE)</f>
        <v>13. Asisten Tenaga Kesehatan</v>
      </c>
      <c r="AE1297" s="6" t="str">
        <f>VLOOKUP(S1297,'[1]02_MASTER_KODE_SDMK'!B$3:H$2218,5,FALSE)</f>
        <v>01. Keperawatan</v>
      </c>
      <c r="AF1297" s="6" t="str">
        <f>VLOOKUP(S1297,'[1]02_MASTER_KODE_SDMK'!B$3:H$2218,3,FALSE)</f>
        <v>Perawat (Asisten)</v>
      </c>
      <c r="AG1297" s="6" t="str">
        <f>VLOOKUP(S1297,'[1]02_MASTER_KODE_SDMK'!B$3:H$2218,7,FALSE)</f>
        <v>PNS</v>
      </c>
      <c r="AH1297" s="6" t="str">
        <f>IF(G1297="L","Laki-Laki",IF(G1297="P","Perempuan","TIDAK VALID"))</f>
        <v>Laki-Laki</v>
      </c>
      <c r="AI1297" s="6" t="e">
        <f>VLOOKUP(X1297,'[1]06_MASTER_KODE_KAMPUS'!B$3:C$4825,2,FALSE)</f>
        <v>#N/A</v>
      </c>
      <c r="AJ1297" s="6" t="str">
        <f>VLOOKUP(V1297,'[1]03_MASTER_KODE_PRODI'!B$3:E$404,3,FALSE)</f>
        <v>SMA / Setara</v>
      </c>
      <c r="AK1297" s="6" t="str">
        <f>VLOOKUP(V1297,'[1]03_MASTER_KODE_PRODI'!B$3:E$404,4,FALSE)</f>
        <v>Sekolah Perawat Kesehatan</v>
      </c>
      <c r="AM1297" s="9"/>
    </row>
    <row r="1298" spans="1:39" x14ac:dyDescent="0.25">
      <c r="A1298">
        <v>1295</v>
      </c>
      <c r="B1298" s="292" t="s">
        <v>1115</v>
      </c>
      <c r="C1298" s="141" t="s">
        <v>1127</v>
      </c>
      <c r="D1298" s="19">
        <v>480141300</v>
      </c>
      <c r="E1298" s="142" t="s">
        <v>1126</v>
      </c>
      <c r="F1298" s="19" t="s">
        <v>1125</v>
      </c>
      <c r="G1298" s="19" t="s">
        <v>7</v>
      </c>
      <c r="H1298" s="237" t="s">
        <v>0</v>
      </c>
      <c r="I1298" s="19" t="s">
        <v>49</v>
      </c>
      <c r="J1298" s="236" t="s">
        <v>165</v>
      </c>
      <c r="K1298" s="19" t="s">
        <v>1124</v>
      </c>
      <c r="L1298" s="140">
        <v>26503</v>
      </c>
      <c r="M1298" s="19"/>
      <c r="N1298" s="291"/>
      <c r="O1298" s="19"/>
      <c r="P1298" s="19" t="s">
        <v>61</v>
      </c>
      <c r="Q1298" s="19" t="s">
        <v>60</v>
      </c>
      <c r="R1298" s="13">
        <v>121</v>
      </c>
      <c r="S1298" s="100">
        <v>22011</v>
      </c>
      <c r="T1298" s="9"/>
      <c r="U1298" s="9"/>
      <c r="V1298" s="110">
        <v>15401</v>
      </c>
      <c r="W1298" s="9">
        <v>2012</v>
      </c>
      <c r="X1298" s="9"/>
      <c r="Y1298" s="7" t="str">
        <f>VLOOKUP(B1298,'[1]01_MASTER_KODE_FASYANKES'!B$22:J$15694,8,FALSE)</f>
        <v>JAWA BARAT</v>
      </c>
      <c r="Z1298" s="6" t="str">
        <f>VLOOKUP(B1298,'[1]01_MASTER_KODE_FASYANKES'!B$22:J$15694,9,FALSE)</f>
        <v>BOGOR</v>
      </c>
      <c r="AA1298" s="6" t="str">
        <f>VLOOKUP(B1298,'[1]01_MASTER_KODE_FASYANKES'!B$22:J$15694,3,FALSE)</f>
        <v>Puskesmas</v>
      </c>
      <c r="AB1298" s="6" t="str">
        <f>VLOOKUP(B1298,'[1]01_MASTER_KODE_FASYANKES'!B$22:J$15694,2,FALSE)</f>
        <v>BOJONG</v>
      </c>
      <c r="AC1298" s="6">
        <f>VLOOKUP(S1298,'[1]02_MASTER_KODE_SDMK'!B$3:H$2218,2,FALSE)</f>
        <v>1040101</v>
      </c>
      <c r="AD1298" s="6" t="str">
        <f>VLOOKUP(S1298,'[1]02_MASTER_KODE_SDMK'!B$3:H$2218,4,FALSE)</f>
        <v>04. Kebidanan</v>
      </c>
      <c r="AE1298" s="6" t="str">
        <f>VLOOKUP(S1298,'[1]02_MASTER_KODE_SDMK'!B$3:H$2218,5,FALSE)</f>
        <v>01. Bidan</v>
      </c>
      <c r="AF1298" s="6" t="str">
        <f>VLOOKUP(S1298,'[1]02_MASTER_KODE_SDMK'!B$3:H$2218,3,FALSE)</f>
        <v>Bidan</v>
      </c>
      <c r="AG1298" s="6" t="str">
        <f>VLOOKUP(S1298,'[1]02_MASTER_KODE_SDMK'!B$3:H$2218,7,FALSE)</f>
        <v>PNS</v>
      </c>
      <c r="AH1298" s="6" t="str">
        <f>IF(G1298="L","Laki-Laki",IF(G1298="P","Perempuan","TIDAK VALID"))</f>
        <v>Perempuan</v>
      </c>
      <c r="AI1298" s="6" t="e">
        <f>VLOOKUP(X1298,'[1]06_MASTER_KODE_KAMPUS'!B$3:C$4825,2,FALSE)</f>
        <v>#N/A</v>
      </c>
      <c r="AJ1298" s="6" t="str">
        <f>VLOOKUP(V1298,'[1]03_MASTER_KODE_PRODI'!B$3:E$404,3,FALSE)</f>
        <v>D-3</v>
      </c>
      <c r="AK1298" s="6" t="str">
        <f>VLOOKUP(V1298,'[1]03_MASTER_KODE_PRODI'!B$3:E$404,4,FALSE)</f>
        <v>Kebidanan</v>
      </c>
      <c r="AM1298" s="9"/>
    </row>
    <row r="1299" spans="1:39" x14ac:dyDescent="0.25">
      <c r="A1299">
        <v>1296</v>
      </c>
      <c r="B1299" s="292" t="s">
        <v>1115</v>
      </c>
      <c r="C1299" s="141" t="s">
        <v>1123</v>
      </c>
      <c r="D1299" s="19"/>
      <c r="E1299" s="142" t="s">
        <v>1122</v>
      </c>
      <c r="F1299" s="19" t="s">
        <v>1121</v>
      </c>
      <c r="G1299" s="19" t="s">
        <v>7</v>
      </c>
      <c r="H1299" s="142" t="s">
        <v>54</v>
      </c>
      <c r="I1299" s="19" t="s">
        <v>49</v>
      </c>
      <c r="J1299" s="236" t="s">
        <v>4</v>
      </c>
      <c r="K1299" s="19" t="s">
        <v>1120</v>
      </c>
      <c r="L1299" s="140">
        <v>30108</v>
      </c>
      <c r="M1299" s="19"/>
      <c r="N1299" s="141" t="s">
        <v>1119</v>
      </c>
      <c r="O1299" s="19"/>
      <c r="P1299" s="19" t="s">
        <v>348</v>
      </c>
      <c r="Q1299" s="19" t="s">
        <v>60</v>
      </c>
      <c r="R1299" s="13">
        <v>121</v>
      </c>
      <c r="S1299" s="100">
        <v>22011</v>
      </c>
      <c r="T1299" s="9"/>
      <c r="U1299" s="9"/>
      <c r="V1299" s="110">
        <v>15401</v>
      </c>
      <c r="W1299" s="9">
        <v>2005</v>
      </c>
      <c r="X1299" s="9"/>
      <c r="Y1299" s="7" t="str">
        <f>VLOOKUP(B1299,'[1]01_MASTER_KODE_FASYANKES'!B$22:J$15694,8,FALSE)</f>
        <v>JAWA BARAT</v>
      </c>
      <c r="Z1299" s="6" t="str">
        <f>VLOOKUP(B1299,'[1]01_MASTER_KODE_FASYANKES'!B$22:J$15694,9,FALSE)</f>
        <v>BOGOR</v>
      </c>
      <c r="AA1299" s="6" t="str">
        <f>VLOOKUP(B1299,'[1]01_MASTER_KODE_FASYANKES'!B$22:J$15694,3,FALSE)</f>
        <v>Puskesmas</v>
      </c>
      <c r="AB1299" s="6" t="str">
        <f>VLOOKUP(B1299,'[1]01_MASTER_KODE_FASYANKES'!B$22:J$15694,2,FALSE)</f>
        <v>BOJONG</v>
      </c>
      <c r="AC1299" s="6">
        <f>VLOOKUP(S1299,'[1]02_MASTER_KODE_SDMK'!B$3:H$2218,2,FALSE)</f>
        <v>1040101</v>
      </c>
      <c r="AD1299" s="6" t="str">
        <f>VLOOKUP(S1299,'[1]02_MASTER_KODE_SDMK'!B$3:H$2218,4,FALSE)</f>
        <v>04. Kebidanan</v>
      </c>
      <c r="AE1299" s="6" t="str">
        <f>VLOOKUP(S1299,'[1]02_MASTER_KODE_SDMK'!B$3:H$2218,5,FALSE)</f>
        <v>01. Bidan</v>
      </c>
      <c r="AF1299" s="6" t="str">
        <f>VLOOKUP(S1299,'[1]02_MASTER_KODE_SDMK'!B$3:H$2218,3,FALSE)</f>
        <v>Bidan</v>
      </c>
      <c r="AG1299" s="6" t="str">
        <f>VLOOKUP(S1299,'[1]02_MASTER_KODE_SDMK'!B$3:H$2218,7,FALSE)</f>
        <v>PNS</v>
      </c>
      <c r="AH1299" s="6" t="str">
        <f>IF(G1299="L","Laki-Laki",IF(G1299="P","Perempuan","TIDAK VALID"))</f>
        <v>Perempuan</v>
      </c>
      <c r="AI1299" s="6" t="e">
        <f>VLOOKUP(X1299,'[1]06_MASTER_KODE_KAMPUS'!B$3:C$4825,2,FALSE)</f>
        <v>#N/A</v>
      </c>
      <c r="AJ1299" s="6" t="str">
        <f>VLOOKUP(V1299,'[1]03_MASTER_KODE_PRODI'!B$3:E$404,3,FALSE)</f>
        <v>D-3</v>
      </c>
      <c r="AK1299" s="6" t="str">
        <f>VLOOKUP(V1299,'[1]03_MASTER_KODE_PRODI'!B$3:E$404,4,FALSE)</f>
        <v>Kebidanan</v>
      </c>
      <c r="AM1299" s="9"/>
    </row>
    <row r="1300" spans="1:39" x14ac:dyDescent="0.25">
      <c r="A1300">
        <v>1297</v>
      </c>
      <c r="B1300" s="292" t="s">
        <v>1115</v>
      </c>
      <c r="C1300" s="141"/>
      <c r="D1300" s="19"/>
      <c r="E1300" s="142" t="s">
        <v>1118</v>
      </c>
      <c r="F1300" s="19" t="s">
        <v>1117</v>
      </c>
      <c r="G1300" s="19" t="s">
        <v>23</v>
      </c>
      <c r="H1300" s="142" t="s">
        <v>275</v>
      </c>
      <c r="I1300" s="19" t="s">
        <v>5</v>
      </c>
      <c r="J1300" s="236" t="s">
        <v>165</v>
      </c>
      <c r="K1300" s="19" t="s">
        <v>434</v>
      </c>
      <c r="L1300" s="140">
        <v>26671</v>
      </c>
      <c r="M1300" s="19"/>
      <c r="N1300" s="141" t="s">
        <v>366</v>
      </c>
      <c r="O1300" s="19"/>
      <c r="P1300" s="19" t="s">
        <v>10</v>
      </c>
      <c r="Q1300" s="19" t="s">
        <v>10</v>
      </c>
      <c r="R1300" s="13">
        <v>121</v>
      </c>
      <c r="S1300" s="13">
        <v>21991</v>
      </c>
      <c r="T1300" s="231"/>
      <c r="U1300" s="231"/>
      <c r="V1300" s="110" t="s">
        <v>10</v>
      </c>
      <c r="W1300" s="9">
        <v>1992</v>
      </c>
      <c r="X1300" s="231"/>
      <c r="Y1300" s="7" t="str">
        <f>VLOOKUP(B1300,'[1]01_MASTER_KODE_FASYANKES'!B$22:J$15694,8,FALSE)</f>
        <v>JAWA BARAT</v>
      </c>
      <c r="Z1300" s="6" t="str">
        <f>VLOOKUP(B1300,'[1]01_MASTER_KODE_FASYANKES'!B$22:J$15694,9,FALSE)</f>
        <v>BOGOR</v>
      </c>
      <c r="AA1300" s="6" t="str">
        <f>VLOOKUP(B1300,'[1]01_MASTER_KODE_FASYANKES'!B$22:J$15694,3,FALSE)</f>
        <v>Puskesmas</v>
      </c>
      <c r="AB1300" s="6" t="str">
        <f>VLOOKUP(B1300,'[1]01_MASTER_KODE_FASYANKES'!B$22:J$15694,2,FALSE)</f>
        <v>BOJONG</v>
      </c>
      <c r="AC1300" s="6">
        <f>VLOOKUP(S1300,'[1]02_MASTER_KODE_SDMK'!B$3:H$2218,2,FALSE)</f>
        <v>2030101</v>
      </c>
      <c r="AD1300" s="6" t="str">
        <f>VLOOKUP(S1300,'[1]02_MASTER_KODE_SDMK'!B$3:H$2218,4,FALSE)</f>
        <v>13. Asisten Tenaga Kesehatan</v>
      </c>
      <c r="AE1300" s="6" t="str">
        <f>VLOOKUP(S1300,'[1]02_MASTER_KODE_SDMK'!B$3:H$2218,5,FALSE)</f>
        <v>01. Keperawatan</v>
      </c>
      <c r="AF1300" s="6" t="str">
        <f>VLOOKUP(S1300,'[1]02_MASTER_KODE_SDMK'!B$3:H$2218,3,FALSE)</f>
        <v>Perawat (Asisten)</v>
      </c>
      <c r="AG1300" s="6" t="str">
        <f>VLOOKUP(S1300,'[1]02_MASTER_KODE_SDMK'!B$3:H$2218,7,FALSE)</f>
        <v>PNS</v>
      </c>
      <c r="AH1300" s="6" t="str">
        <f>IF(G1300="L","Laki-Laki",IF(G1300="P","Perempuan","TIDAK VALID"))</f>
        <v>Laki-Laki</v>
      </c>
      <c r="AI1300" s="6" t="e">
        <f>VLOOKUP(X1300,'[1]06_MASTER_KODE_KAMPUS'!B$3:C$4825,2,FALSE)</f>
        <v>#N/A</v>
      </c>
      <c r="AJ1300" s="6" t="str">
        <f>VLOOKUP(V1300,'[1]03_MASTER_KODE_PRODI'!B$3:E$404,3,FALSE)</f>
        <v>SMA / Setara</v>
      </c>
      <c r="AK1300" s="6" t="str">
        <f>VLOOKUP(V1300,'[1]03_MASTER_KODE_PRODI'!B$3:E$404,4,FALSE)</f>
        <v>Sekolah Perawat Kesehatan</v>
      </c>
      <c r="AM1300" s="9" t="s">
        <v>1116</v>
      </c>
    </row>
    <row r="1301" spans="1:39" x14ac:dyDescent="0.25">
      <c r="A1301">
        <v>1298</v>
      </c>
      <c r="B1301" s="292" t="s">
        <v>1115</v>
      </c>
      <c r="C1301" s="145"/>
      <c r="D1301" s="145">
        <v>400051818</v>
      </c>
      <c r="E1301" s="294" t="s">
        <v>1114</v>
      </c>
      <c r="F1301" s="145" t="s">
        <v>1113</v>
      </c>
      <c r="G1301" s="19" t="s">
        <v>7</v>
      </c>
      <c r="H1301" s="294" t="s">
        <v>306</v>
      </c>
      <c r="I1301" s="145" t="s">
        <v>53</v>
      </c>
      <c r="J1301" s="146" t="s">
        <v>290</v>
      </c>
      <c r="K1301" s="145" t="s">
        <v>1112</v>
      </c>
      <c r="L1301" s="140">
        <v>29066</v>
      </c>
      <c r="M1301" s="19"/>
      <c r="N1301" s="141" t="s">
        <v>319</v>
      </c>
      <c r="O1301" s="19"/>
      <c r="P1301" s="145" t="s">
        <v>348</v>
      </c>
      <c r="Q1301" s="19" t="s">
        <v>60</v>
      </c>
      <c r="R1301" s="13">
        <v>121</v>
      </c>
      <c r="S1301" s="100">
        <v>22011</v>
      </c>
      <c r="T1301" s="231"/>
      <c r="U1301" s="231"/>
      <c r="V1301" s="110">
        <v>15401</v>
      </c>
      <c r="W1301" s="9">
        <v>2002</v>
      </c>
      <c r="X1301" s="231"/>
      <c r="Y1301" s="7" t="str">
        <f>VLOOKUP(B1301,'[1]01_MASTER_KODE_FASYANKES'!B$22:J$15694,8,FALSE)</f>
        <v>JAWA BARAT</v>
      </c>
      <c r="Z1301" s="6" t="str">
        <f>VLOOKUP(B1301,'[1]01_MASTER_KODE_FASYANKES'!B$22:J$15694,9,FALSE)</f>
        <v>BOGOR</v>
      </c>
      <c r="AA1301" s="6" t="str">
        <f>VLOOKUP(B1301,'[1]01_MASTER_KODE_FASYANKES'!B$22:J$15694,3,FALSE)</f>
        <v>Puskesmas</v>
      </c>
      <c r="AB1301" s="6" t="str">
        <f>VLOOKUP(B1301,'[1]01_MASTER_KODE_FASYANKES'!B$22:J$15694,2,FALSE)</f>
        <v>BOJONG</v>
      </c>
      <c r="AC1301" s="6">
        <f>VLOOKUP(S1301,'[1]02_MASTER_KODE_SDMK'!B$3:H$2218,2,FALSE)</f>
        <v>1040101</v>
      </c>
      <c r="AD1301" s="6" t="str">
        <f>VLOOKUP(S1301,'[1]02_MASTER_KODE_SDMK'!B$3:H$2218,4,FALSE)</f>
        <v>04. Kebidanan</v>
      </c>
      <c r="AE1301" s="6" t="str">
        <f>VLOOKUP(S1301,'[1]02_MASTER_KODE_SDMK'!B$3:H$2218,5,FALSE)</f>
        <v>01. Bidan</v>
      </c>
      <c r="AF1301" s="6" t="str">
        <f>VLOOKUP(S1301,'[1]02_MASTER_KODE_SDMK'!B$3:H$2218,3,FALSE)</f>
        <v>Bidan</v>
      </c>
      <c r="AG1301" s="6" t="str">
        <f>VLOOKUP(S1301,'[1]02_MASTER_KODE_SDMK'!B$3:H$2218,7,FALSE)</f>
        <v>PNS</v>
      </c>
      <c r="AH1301" s="6" t="str">
        <f>IF(G1301="L","Laki-Laki",IF(G1301="P","Perempuan","TIDAK VALID"))</f>
        <v>Perempuan</v>
      </c>
      <c r="AI1301" s="6" t="e">
        <f>VLOOKUP(X1301,'[1]06_MASTER_KODE_KAMPUS'!B$3:C$4825,2,FALSE)</f>
        <v>#N/A</v>
      </c>
      <c r="AJ1301" s="6" t="str">
        <f>VLOOKUP(V1301,'[1]03_MASTER_KODE_PRODI'!B$3:E$404,3,FALSE)</f>
        <v>D-3</v>
      </c>
      <c r="AK1301" s="6" t="str">
        <f>VLOOKUP(V1301,'[1]03_MASTER_KODE_PRODI'!B$3:E$404,4,FALSE)</f>
        <v>Kebidanan</v>
      </c>
      <c r="AM1301" s="19"/>
    </row>
    <row r="1302" spans="1:39" x14ac:dyDescent="0.25">
      <c r="A1302">
        <v>1299</v>
      </c>
      <c r="B1302" s="292" t="s">
        <v>1008</v>
      </c>
      <c r="C1302" s="19"/>
      <c r="D1302" s="19">
        <v>140366287</v>
      </c>
      <c r="E1302" s="142" t="s">
        <v>1111</v>
      </c>
      <c r="F1302" s="19" t="s">
        <v>1110</v>
      </c>
      <c r="G1302" s="19" t="s">
        <v>7</v>
      </c>
      <c r="H1302" s="142" t="s">
        <v>15</v>
      </c>
      <c r="I1302" s="19" t="s">
        <v>99</v>
      </c>
      <c r="J1302" s="141" t="s">
        <v>165</v>
      </c>
      <c r="K1302" s="19" t="s">
        <v>1109</v>
      </c>
      <c r="L1302" s="140">
        <v>26374</v>
      </c>
      <c r="M1302" s="19"/>
      <c r="N1302" s="291"/>
      <c r="O1302" s="19"/>
      <c r="P1302" s="129" t="s">
        <v>16</v>
      </c>
      <c r="Q1302" s="129" t="s">
        <v>16</v>
      </c>
      <c r="R1302" s="13">
        <v>121</v>
      </c>
      <c r="S1302" s="100">
        <v>91271</v>
      </c>
      <c r="T1302" s="231"/>
      <c r="U1302" s="231"/>
      <c r="V1302" s="214">
        <v>11201</v>
      </c>
      <c r="W1302" s="9">
        <v>1997</v>
      </c>
      <c r="X1302" s="219" t="s">
        <v>1108</v>
      </c>
      <c r="Y1302" s="7" t="str">
        <f>VLOOKUP(B1302,'[1]01_MASTER_KODE_FASYANKES'!B$22:J$15694,8,FALSE)</f>
        <v>JAWA BARAT</v>
      </c>
      <c r="Z1302" s="6" t="str">
        <f>VLOOKUP(B1302,'[1]01_MASTER_KODE_FASYANKES'!B$22:J$15694,9,FALSE)</f>
        <v>BOGOR</v>
      </c>
      <c r="AA1302" s="6" t="str">
        <f>VLOOKUP(B1302,'[1]01_MASTER_KODE_FASYANKES'!B$22:J$15694,3,FALSE)</f>
        <v>Puskesmas</v>
      </c>
      <c r="AB1302" s="6" t="str">
        <f>VLOOKUP(B1302,'[1]01_MASTER_KODE_FASYANKES'!B$22:J$15694,2,FALSE)</f>
        <v>JONGGOL</v>
      </c>
      <c r="AC1302" s="6">
        <f>VLOOKUP(S1302,'[1]02_MASTER_KODE_SDMK'!B$3:H$2218,2,FALSE)</f>
        <v>3010504</v>
      </c>
      <c r="AD1302" s="6" t="str">
        <f>VLOOKUP(S1302,'[1]02_MASTER_KODE_SDMK'!B$3:H$2218,4,FALSE)</f>
        <v>14. Tenaga Penunjang</v>
      </c>
      <c r="AE1302" s="6" t="str">
        <f>VLOOKUP(S1302,'[1]02_MASTER_KODE_SDMK'!B$3:H$2218,5,FALSE)</f>
        <v>01. Struktural</v>
      </c>
      <c r="AF1302" s="6" t="str">
        <f>VLOOKUP(S1302,'[1]02_MASTER_KODE_SDMK'!B$3:H$2218,3,FALSE)</f>
        <v>Kepala Puskesmas</v>
      </c>
      <c r="AG1302" s="6" t="str">
        <f>VLOOKUP(S1302,'[1]02_MASTER_KODE_SDMK'!B$3:H$2218,7,FALSE)</f>
        <v>PNS</v>
      </c>
      <c r="AH1302" s="6" t="str">
        <f>IF(G1302="L","Laki-Laki",IF(G1302="P","Perempuan","TIDAK VALID"))</f>
        <v>Perempuan</v>
      </c>
      <c r="AI1302" s="6" t="str">
        <f>VLOOKUP(X1302,'[1]06_MASTER_KODE_KAMPUS'!B$3:C$4825,2,FALSE)</f>
        <v>Universitas Diponegoro</v>
      </c>
      <c r="AJ1302" s="6" t="str">
        <f>VLOOKUP(V1302,'[1]03_MASTER_KODE_PRODI'!B$3:E$404,3,FALSE)</f>
        <v>S-1</v>
      </c>
      <c r="AK1302" s="6" t="str">
        <f>VLOOKUP(V1302,'[1]03_MASTER_KODE_PRODI'!B$3:E$404,4,FALSE)</f>
        <v>Ilmu Kedokteran</v>
      </c>
      <c r="AM1302" s="9" t="s">
        <v>1107</v>
      </c>
    </row>
    <row r="1303" spans="1:39" x14ac:dyDescent="0.25">
      <c r="A1303">
        <v>1300</v>
      </c>
      <c r="B1303" s="292" t="s">
        <v>1008</v>
      </c>
      <c r="C1303" s="19"/>
      <c r="D1303" s="19">
        <v>140261420</v>
      </c>
      <c r="E1303" s="142" t="s">
        <v>1106</v>
      </c>
      <c r="F1303" s="19" t="s">
        <v>1105</v>
      </c>
      <c r="G1303" s="19" t="s">
        <v>23</v>
      </c>
      <c r="H1303" s="142" t="s">
        <v>44</v>
      </c>
      <c r="I1303" s="19" t="s">
        <v>5</v>
      </c>
      <c r="J1303" s="141" t="s">
        <v>193</v>
      </c>
      <c r="K1303" s="19" t="s">
        <v>1104</v>
      </c>
      <c r="L1303" s="140">
        <v>26168</v>
      </c>
      <c r="M1303" s="19"/>
      <c r="N1303" s="291"/>
      <c r="O1303" s="19"/>
      <c r="P1303" s="19" t="s">
        <v>206</v>
      </c>
      <c r="Q1303" s="19" t="s">
        <v>818</v>
      </c>
      <c r="R1303" s="13">
        <v>121</v>
      </c>
      <c r="S1303" s="100">
        <v>91251</v>
      </c>
      <c r="T1303" s="231"/>
      <c r="U1303" s="231"/>
      <c r="V1303" s="110">
        <v>13201</v>
      </c>
      <c r="W1303" s="9">
        <v>2001</v>
      </c>
      <c r="X1303" s="219" t="s">
        <v>477</v>
      </c>
      <c r="Y1303" s="7" t="str">
        <f>VLOOKUP(B1303,'[1]01_MASTER_KODE_FASYANKES'!B$22:J$15694,8,FALSE)</f>
        <v>JAWA BARAT</v>
      </c>
      <c r="Z1303" s="6" t="str">
        <f>VLOOKUP(B1303,'[1]01_MASTER_KODE_FASYANKES'!B$22:J$15694,9,FALSE)</f>
        <v>BOGOR</v>
      </c>
      <c r="AA1303" s="6" t="str">
        <f>VLOOKUP(B1303,'[1]01_MASTER_KODE_FASYANKES'!B$22:J$15694,3,FALSE)</f>
        <v>Puskesmas</v>
      </c>
      <c r="AB1303" s="6" t="str">
        <f>VLOOKUP(B1303,'[1]01_MASTER_KODE_FASYANKES'!B$22:J$15694,2,FALSE)</f>
        <v>JONGGOL</v>
      </c>
      <c r="AC1303" s="6">
        <f>VLOOKUP(S1303,'[1]02_MASTER_KODE_SDMK'!B$3:H$2218,2,FALSE)</f>
        <v>3010502</v>
      </c>
      <c r="AD1303" s="6" t="str">
        <f>VLOOKUP(S1303,'[1]02_MASTER_KODE_SDMK'!B$3:H$2218,4,FALSE)</f>
        <v>14. Tenaga Penunjang</v>
      </c>
      <c r="AE1303" s="6" t="str">
        <f>VLOOKUP(S1303,'[1]02_MASTER_KODE_SDMK'!B$3:H$2218,5,FALSE)</f>
        <v>01. Struktural</v>
      </c>
      <c r="AF1303" s="6" t="str">
        <f>VLOOKUP(S1303,'[1]02_MASTER_KODE_SDMK'!B$3:H$2218,3,FALSE)</f>
        <v>Kepala Subbagian</v>
      </c>
      <c r="AG1303" s="6" t="str">
        <f>VLOOKUP(S1303,'[1]02_MASTER_KODE_SDMK'!B$3:H$2218,7,FALSE)</f>
        <v>PNS</v>
      </c>
      <c r="AH1303" s="6" t="str">
        <f>IF(G1303="L","Laki-Laki",IF(G1303="P","Perempuan","TIDAK VALID"))</f>
        <v>Laki-Laki</v>
      </c>
      <c r="AI1303" s="6" t="str">
        <f>VLOOKUP(X1303,'[1]06_MASTER_KODE_KAMPUS'!B$3:C$4825,2,FALSE)</f>
        <v>Universitas Indonesia</v>
      </c>
      <c r="AJ1303" s="6" t="str">
        <f>VLOOKUP(V1303,'[1]03_MASTER_KODE_PRODI'!B$3:E$404,3,FALSE)</f>
        <v>S-1</v>
      </c>
      <c r="AK1303" s="6" t="str">
        <f>VLOOKUP(V1303,'[1]03_MASTER_KODE_PRODI'!B$3:E$404,4,FALSE)</f>
        <v>Kesehatan Masyarakat</v>
      </c>
      <c r="AM1303" s="9" t="s">
        <v>1103</v>
      </c>
    </row>
    <row r="1304" spans="1:39" x14ac:dyDescent="0.25">
      <c r="A1304">
        <v>1301</v>
      </c>
      <c r="B1304" s="292" t="s">
        <v>1008</v>
      </c>
      <c r="C1304" s="19"/>
      <c r="D1304" s="19"/>
      <c r="E1304" s="142" t="s">
        <v>1102</v>
      </c>
      <c r="F1304" s="19" t="s">
        <v>1101</v>
      </c>
      <c r="G1304" s="19" t="s">
        <v>7</v>
      </c>
      <c r="H1304" s="142" t="s">
        <v>6</v>
      </c>
      <c r="I1304" s="19" t="s">
        <v>5</v>
      </c>
      <c r="J1304" s="141" t="s">
        <v>4</v>
      </c>
      <c r="K1304" s="19" t="s">
        <v>3</v>
      </c>
      <c r="L1304" s="140">
        <v>30309</v>
      </c>
      <c r="M1304" s="19"/>
      <c r="N1304" s="19"/>
      <c r="O1304" s="19"/>
      <c r="P1304" s="19" t="s">
        <v>16</v>
      </c>
      <c r="Q1304" s="19" t="s">
        <v>16</v>
      </c>
      <c r="R1304" s="13">
        <v>121</v>
      </c>
      <c r="S1304" s="213">
        <v>11011</v>
      </c>
      <c r="T1304" s="231"/>
      <c r="U1304" s="231"/>
      <c r="V1304" s="214">
        <v>11201</v>
      </c>
      <c r="W1304" s="9">
        <v>2008</v>
      </c>
      <c r="X1304" s="219" t="s">
        <v>1100</v>
      </c>
      <c r="Y1304" s="7" t="str">
        <f>VLOOKUP(B1304,'[1]01_MASTER_KODE_FASYANKES'!B$22:J$15694,8,FALSE)</f>
        <v>JAWA BARAT</v>
      </c>
      <c r="Z1304" s="6" t="str">
        <f>VLOOKUP(B1304,'[1]01_MASTER_KODE_FASYANKES'!B$22:J$15694,9,FALSE)</f>
        <v>BOGOR</v>
      </c>
      <c r="AA1304" s="6" t="str">
        <f>VLOOKUP(B1304,'[1]01_MASTER_KODE_FASYANKES'!B$22:J$15694,3,FALSE)</f>
        <v>Puskesmas</v>
      </c>
      <c r="AB1304" s="6" t="str">
        <f>VLOOKUP(B1304,'[1]01_MASTER_KODE_FASYANKES'!B$22:J$15694,2,FALSE)</f>
        <v>JONGGOL</v>
      </c>
      <c r="AC1304" s="6">
        <f>VLOOKUP(S1304,'[1]02_MASTER_KODE_SDMK'!B$3:H$2218,2,FALSE)</f>
        <v>1010101</v>
      </c>
      <c r="AD1304" s="6" t="str">
        <f>VLOOKUP(S1304,'[1]02_MASTER_KODE_SDMK'!B$3:H$2218,4,FALSE)</f>
        <v>01. Medis</v>
      </c>
      <c r="AE1304" s="6" t="str">
        <f>VLOOKUP(S1304,'[1]02_MASTER_KODE_SDMK'!B$3:H$2218,5,FALSE)</f>
        <v>01. Dokter</v>
      </c>
      <c r="AF1304" s="6" t="str">
        <f>VLOOKUP(S1304,'[1]02_MASTER_KODE_SDMK'!B$3:H$2218,3,FALSE)</f>
        <v>Dokter Umum</v>
      </c>
      <c r="AG1304" s="6" t="str">
        <f>VLOOKUP(S1304,'[1]02_MASTER_KODE_SDMK'!B$3:H$2218,7,FALSE)</f>
        <v>PNS</v>
      </c>
      <c r="AH1304" s="6" t="str">
        <f>IF(G1304="L","Laki-Laki",IF(G1304="P","Perempuan","TIDAK VALID"))</f>
        <v>Perempuan</v>
      </c>
      <c r="AI1304" s="6" t="str">
        <f>VLOOKUP(X1304,'[1]06_MASTER_KODE_KAMPUS'!B$3:C$4825,2,FALSE)</f>
        <v>Universitas Kristen Indonesia</v>
      </c>
      <c r="AJ1304" s="6" t="str">
        <f>VLOOKUP(V1304,'[1]03_MASTER_KODE_PRODI'!B$3:E$404,3,FALSE)</f>
        <v>S-1</v>
      </c>
      <c r="AK1304" s="6" t="str">
        <f>VLOOKUP(V1304,'[1]03_MASTER_KODE_PRODI'!B$3:E$404,4,FALSE)</f>
        <v>Ilmu Kedokteran</v>
      </c>
      <c r="AM1304" s="18" t="s">
        <v>1099</v>
      </c>
    </row>
    <row r="1305" spans="1:39" x14ac:dyDescent="0.25">
      <c r="A1305">
        <v>1302</v>
      </c>
      <c r="B1305" s="292" t="s">
        <v>1008</v>
      </c>
      <c r="C1305" s="19"/>
      <c r="D1305" s="19">
        <v>640052042</v>
      </c>
      <c r="E1305" s="142" t="s">
        <v>1098</v>
      </c>
      <c r="F1305" s="19" t="s">
        <v>1097</v>
      </c>
      <c r="G1305" s="19" t="s">
        <v>7</v>
      </c>
      <c r="H1305" s="142" t="s">
        <v>54</v>
      </c>
      <c r="I1305" s="19" t="s">
        <v>209</v>
      </c>
      <c r="J1305" s="141" t="s">
        <v>54</v>
      </c>
      <c r="K1305" s="19" t="s">
        <v>3</v>
      </c>
      <c r="L1305" s="140">
        <v>26773</v>
      </c>
      <c r="M1305" s="19" t="s">
        <v>31</v>
      </c>
      <c r="N1305" s="279" t="s">
        <v>1096</v>
      </c>
      <c r="O1305" s="19"/>
      <c r="P1305" s="19" t="s">
        <v>16</v>
      </c>
      <c r="Q1305" s="19" t="s">
        <v>16</v>
      </c>
      <c r="R1305" s="13">
        <v>121</v>
      </c>
      <c r="S1305" s="213">
        <v>11011</v>
      </c>
      <c r="T1305" s="231"/>
      <c r="U1305" s="231"/>
      <c r="V1305" s="214">
        <v>11201</v>
      </c>
      <c r="W1305" s="9">
        <v>2001</v>
      </c>
      <c r="X1305" s="231"/>
      <c r="Y1305" s="7" t="str">
        <f>VLOOKUP(B1305,'[1]01_MASTER_KODE_FASYANKES'!B$22:J$15694,8,FALSE)</f>
        <v>JAWA BARAT</v>
      </c>
      <c r="Z1305" s="6" t="str">
        <f>VLOOKUP(B1305,'[1]01_MASTER_KODE_FASYANKES'!B$22:J$15694,9,FALSE)</f>
        <v>BOGOR</v>
      </c>
      <c r="AA1305" s="6" t="str">
        <f>VLOOKUP(B1305,'[1]01_MASTER_KODE_FASYANKES'!B$22:J$15694,3,FALSE)</f>
        <v>Puskesmas</v>
      </c>
      <c r="AB1305" s="6" t="str">
        <f>VLOOKUP(B1305,'[1]01_MASTER_KODE_FASYANKES'!B$22:J$15694,2,FALSE)</f>
        <v>JONGGOL</v>
      </c>
      <c r="AC1305" s="6">
        <f>VLOOKUP(S1305,'[1]02_MASTER_KODE_SDMK'!B$3:H$2218,2,FALSE)</f>
        <v>1010101</v>
      </c>
      <c r="AD1305" s="6" t="str">
        <f>VLOOKUP(S1305,'[1]02_MASTER_KODE_SDMK'!B$3:H$2218,4,FALSE)</f>
        <v>01. Medis</v>
      </c>
      <c r="AE1305" s="6" t="str">
        <f>VLOOKUP(S1305,'[1]02_MASTER_KODE_SDMK'!B$3:H$2218,5,FALSE)</f>
        <v>01. Dokter</v>
      </c>
      <c r="AF1305" s="6" t="str">
        <f>VLOOKUP(S1305,'[1]02_MASTER_KODE_SDMK'!B$3:H$2218,3,FALSE)</f>
        <v>Dokter Umum</v>
      </c>
      <c r="AG1305" s="6" t="str">
        <f>VLOOKUP(S1305,'[1]02_MASTER_KODE_SDMK'!B$3:H$2218,7,FALSE)</f>
        <v>PNS</v>
      </c>
      <c r="AH1305" s="6" t="str">
        <f>IF(G1305="L","Laki-Laki",IF(G1305="P","Perempuan","TIDAK VALID"))</f>
        <v>Perempuan</v>
      </c>
      <c r="AI1305" s="6" t="e">
        <f>VLOOKUP(X1305,'[1]06_MASTER_KODE_KAMPUS'!B$3:C$4825,2,FALSE)</f>
        <v>#N/A</v>
      </c>
      <c r="AJ1305" s="6" t="str">
        <f>VLOOKUP(V1305,'[1]03_MASTER_KODE_PRODI'!B$3:E$404,3,FALSE)</f>
        <v>S-1</v>
      </c>
      <c r="AK1305" s="6" t="str">
        <f>VLOOKUP(V1305,'[1]03_MASTER_KODE_PRODI'!B$3:E$404,4,FALSE)</f>
        <v>Ilmu Kedokteran</v>
      </c>
      <c r="AM1305" s="9" t="s">
        <v>1095</v>
      </c>
    </row>
    <row r="1306" spans="1:39" x14ac:dyDescent="0.25">
      <c r="A1306">
        <v>1303</v>
      </c>
      <c r="B1306" s="292" t="s">
        <v>1008</v>
      </c>
      <c r="C1306" s="19"/>
      <c r="D1306" s="19">
        <v>140277229</v>
      </c>
      <c r="E1306" s="142" t="s">
        <v>1094</v>
      </c>
      <c r="F1306" s="19" t="s">
        <v>1093</v>
      </c>
      <c r="G1306" s="19" t="s">
        <v>7</v>
      </c>
      <c r="H1306" s="142" t="s">
        <v>38</v>
      </c>
      <c r="I1306" s="19" t="s">
        <v>5</v>
      </c>
      <c r="J1306" s="141" t="s">
        <v>48</v>
      </c>
      <c r="K1306" s="19" t="s">
        <v>413</v>
      </c>
      <c r="L1306" s="140">
        <v>26740</v>
      </c>
      <c r="M1306" s="19"/>
      <c r="N1306" s="291"/>
      <c r="O1306" s="19"/>
      <c r="P1306" s="19" t="s">
        <v>334</v>
      </c>
      <c r="Q1306" s="19" t="s">
        <v>1092</v>
      </c>
      <c r="R1306" s="13">
        <v>121</v>
      </c>
      <c r="S1306" s="100">
        <v>41051</v>
      </c>
      <c r="T1306" s="231"/>
      <c r="U1306" s="231"/>
      <c r="V1306" s="110">
        <v>13201</v>
      </c>
      <c r="W1306" s="9">
        <v>2005</v>
      </c>
      <c r="X1306" s="231"/>
      <c r="Y1306" s="7" t="str">
        <f>VLOOKUP(B1306,'[1]01_MASTER_KODE_FASYANKES'!B$22:J$15694,8,FALSE)</f>
        <v>JAWA BARAT</v>
      </c>
      <c r="Z1306" s="6" t="str">
        <f>VLOOKUP(B1306,'[1]01_MASTER_KODE_FASYANKES'!B$22:J$15694,9,FALSE)</f>
        <v>BOGOR</v>
      </c>
      <c r="AA1306" s="6" t="str">
        <f>VLOOKUP(B1306,'[1]01_MASTER_KODE_FASYANKES'!B$22:J$15694,3,FALSE)</f>
        <v>Puskesmas</v>
      </c>
      <c r="AB1306" s="6" t="str">
        <f>VLOOKUP(B1306,'[1]01_MASTER_KODE_FASYANKES'!B$22:J$15694,2,FALSE)</f>
        <v>JONGGOL</v>
      </c>
      <c r="AC1306" s="6">
        <f>VLOOKUP(S1306,'[1]02_MASTER_KODE_SDMK'!B$3:H$2218,2,FALSE)</f>
        <v>1060601</v>
      </c>
      <c r="AD1306" s="6" t="str">
        <f>VLOOKUP(S1306,'[1]02_MASTER_KODE_SDMK'!B$3:H$2218,4,FALSE)</f>
        <v>06. Kesehatan Masyarakat</v>
      </c>
      <c r="AE1306" s="6" t="str">
        <f>VLOOKUP(S1306,'[1]02_MASTER_KODE_SDMK'!B$3:H$2218,5,FALSE)</f>
        <v>06. Administrasi dan Kebijakan Kesehatan</v>
      </c>
      <c r="AF1306" s="6" t="str">
        <f>VLOOKUP(S1306,'[1]02_MASTER_KODE_SDMK'!B$3:H$2218,3,FALSE)</f>
        <v>Administrasi dan Kebijakan Kesehatan</v>
      </c>
      <c r="AG1306" s="6" t="str">
        <f>VLOOKUP(S1306,'[1]02_MASTER_KODE_SDMK'!B$3:H$2218,7,FALSE)</f>
        <v>PNS</v>
      </c>
      <c r="AH1306" s="6" t="str">
        <f>IF(G1306="L","Laki-Laki",IF(G1306="P","Perempuan","TIDAK VALID"))</f>
        <v>Perempuan</v>
      </c>
      <c r="AI1306" s="6" t="e">
        <f>VLOOKUP(X1306,'[1]06_MASTER_KODE_KAMPUS'!B$3:C$4825,2,FALSE)</f>
        <v>#N/A</v>
      </c>
      <c r="AJ1306" s="6" t="str">
        <f>VLOOKUP(V1306,'[1]03_MASTER_KODE_PRODI'!B$3:E$404,3,FALSE)</f>
        <v>S-1</v>
      </c>
      <c r="AK1306" s="6" t="str">
        <f>VLOOKUP(V1306,'[1]03_MASTER_KODE_PRODI'!B$3:E$404,4,FALSE)</f>
        <v>Kesehatan Masyarakat</v>
      </c>
      <c r="AM1306" s="9" t="s">
        <v>1091</v>
      </c>
    </row>
    <row r="1307" spans="1:39" x14ac:dyDescent="0.25">
      <c r="A1307">
        <v>1304</v>
      </c>
      <c r="B1307" s="292" t="s">
        <v>1008</v>
      </c>
      <c r="C1307" s="19"/>
      <c r="D1307" s="19">
        <v>140277230</v>
      </c>
      <c r="E1307" s="142" t="s">
        <v>1090</v>
      </c>
      <c r="F1307" s="19" t="s">
        <v>1089</v>
      </c>
      <c r="G1307" s="19" t="s">
        <v>7</v>
      </c>
      <c r="H1307" s="142" t="s">
        <v>38</v>
      </c>
      <c r="I1307" s="19" t="s">
        <v>209</v>
      </c>
      <c r="J1307" s="141" t="s">
        <v>37</v>
      </c>
      <c r="K1307" s="19" t="s">
        <v>32</v>
      </c>
      <c r="L1307" s="140">
        <v>25049</v>
      </c>
      <c r="M1307" s="19"/>
      <c r="N1307" s="291"/>
      <c r="O1307" s="19"/>
      <c r="P1307" s="19" t="s">
        <v>334</v>
      </c>
      <c r="Q1307" s="19" t="s">
        <v>60</v>
      </c>
      <c r="R1307" s="13">
        <v>121</v>
      </c>
      <c r="S1307" s="100">
        <v>22011</v>
      </c>
      <c r="T1307" s="231"/>
      <c r="U1307" s="231"/>
      <c r="V1307" s="110">
        <v>15401</v>
      </c>
      <c r="W1307" s="9">
        <v>2010</v>
      </c>
      <c r="X1307" s="231"/>
      <c r="Y1307" s="7" t="str">
        <f>VLOOKUP(B1307,'[1]01_MASTER_KODE_FASYANKES'!B$22:J$15694,8,FALSE)</f>
        <v>JAWA BARAT</v>
      </c>
      <c r="Z1307" s="6" t="str">
        <f>VLOOKUP(B1307,'[1]01_MASTER_KODE_FASYANKES'!B$22:J$15694,9,FALSE)</f>
        <v>BOGOR</v>
      </c>
      <c r="AA1307" s="6" t="str">
        <f>VLOOKUP(B1307,'[1]01_MASTER_KODE_FASYANKES'!B$22:J$15694,3,FALSE)</f>
        <v>Puskesmas</v>
      </c>
      <c r="AB1307" s="6" t="str">
        <f>VLOOKUP(B1307,'[1]01_MASTER_KODE_FASYANKES'!B$22:J$15694,2,FALSE)</f>
        <v>JONGGOL</v>
      </c>
      <c r="AC1307" s="6">
        <f>VLOOKUP(S1307,'[1]02_MASTER_KODE_SDMK'!B$3:H$2218,2,FALSE)</f>
        <v>1040101</v>
      </c>
      <c r="AD1307" s="6" t="str">
        <f>VLOOKUP(S1307,'[1]02_MASTER_KODE_SDMK'!B$3:H$2218,4,FALSE)</f>
        <v>04. Kebidanan</v>
      </c>
      <c r="AE1307" s="6" t="str">
        <f>VLOOKUP(S1307,'[1]02_MASTER_KODE_SDMK'!B$3:H$2218,5,FALSE)</f>
        <v>01. Bidan</v>
      </c>
      <c r="AF1307" s="6" t="str">
        <f>VLOOKUP(S1307,'[1]02_MASTER_KODE_SDMK'!B$3:H$2218,3,FALSE)</f>
        <v>Bidan</v>
      </c>
      <c r="AG1307" s="6" t="str">
        <f>VLOOKUP(S1307,'[1]02_MASTER_KODE_SDMK'!B$3:H$2218,7,FALSE)</f>
        <v>PNS</v>
      </c>
      <c r="AH1307" s="6" t="str">
        <f>IF(G1307="L","Laki-Laki",IF(G1307="P","Perempuan","TIDAK VALID"))</f>
        <v>Perempuan</v>
      </c>
      <c r="AI1307" s="6" t="e">
        <f>VLOOKUP(X1307,'[1]06_MASTER_KODE_KAMPUS'!B$3:C$4825,2,FALSE)</f>
        <v>#N/A</v>
      </c>
      <c r="AJ1307" s="6" t="str">
        <f>VLOOKUP(V1307,'[1]03_MASTER_KODE_PRODI'!B$3:E$404,3,FALSE)</f>
        <v>D-3</v>
      </c>
      <c r="AK1307" s="6" t="str">
        <f>VLOOKUP(V1307,'[1]03_MASTER_KODE_PRODI'!B$3:E$404,4,FALSE)</f>
        <v>Kebidanan</v>
      </c>
      <c r="AM1307" s="9"/>
    </row>
    <row r="1308" spans="1:39" x14ac:dyDescent="0.25">
      <c r="A1308">
        <v>1305</v>
      </c>
      <c r="B1308" s="292" t="s">
        <v>1008</v>
      </c>
      <c r="C1308" s="19"/>
      <c r="D1308" s="19">
        <v>140277229</v>
      </c>
      <c r="E1308" s="142" t="s">
        <v>1088</v>
      </c>
      <c r="F1308" s="19" t="s">
        <v>1087</v>
      </c>
      <c r="G1308" s="19" t="s">
        <v>23</v>
      </c>
      <c r="H1308" s="142" t="s">
        <v>66</v>
      </c>
      <c r="I1308" s="19" t="s">
        <v>57</v>
      </c>
      <c r="J1308" s="141" t="s">
        <v>37</v>
      </c>
      <c r="K1308" s="19" t="s">
        <v>492</v>
      </c>
      <c r="L1308" s="140">
        <v>24691</v>
      </c>
      <c r="M1308" s="19"/>
      <c r="N1308" s="291"/>
      <c r="O1308" s="19"/>
      <c r="P1308" s="19" t="s">
        <v>10</v>
      </c>
      <c r="Q1308" s="19" t="s">
        <v>251</v>
      </c>
      <c r="R1308" s="13">
        <v>121</v>
      </c>
      <c r="S1308" s="100">
        <v>21011</v>
      </c>
      <c r="T1308" s="231"/>
      <c r="U1308" s="231"/>
      <c r="V1308" s="110">
        <v>14201</v>
      </c>
      <c r="W1308" s="9">
        <v>1987</v>
      </c>
      <c r="X1308" s="231"/>
      <c r="Y1308" s="7" t="str">
        <f>VLOOKUP(B1308,'[1]01_MASTER_KODE_FASYANKES'!B$22:J$15694,8,FALSE)</f>
        <v>JAWA BARAT</v>
      </c>
      <c r="Z1308" s="6" t="str">
        <f>VLOOKUP(B1308,'[1]01_MASTER_KODE_FASYANKES'!B$22:J$15694,9,FALSE)</f>
        <v>BOGOR</v>
      </c>
      <c r="AA1308" s="6" t="str">
        <f>VLOOKUP(B1308,'[1]01_MASTER_KODE_FASYANKES'!B$22:J$15694,3,FALSE)</f>
        <v>Puskesmas</v>
      </c>
      <c r="AB1308" s="6" t="str">
        <f>VLOOKUP(B1308,'[1]01_MASTER_KODE_FASYANKES'!B$22:J$15694,2,FALSE)</f>
        <v>JONGGOL</v>
      </c>
      <c r="AC1308" s="6">
        <f>VLOOKUP(S1308,'[1]02_MASTER_KODE_SDMK'!B$3:H$2218,2,FALSE)</f>
        <v>1030101</v>
      </c>
      <c r="AD1308" s="6" t="str">
        <f>VLOOKUP(S1308,'[1]02_MASTER_KODE_SDMK'!B$3:H$2218,4,FALSE)</f>
        <v>03. Keperawatan</v>
      </c>
      <c r="AE1308" s="6" t="str">
        <f>VLOOKUP(S1308,'[1]02_MASTER_KODE_SDMK'!B$3:H$2218,5,FALSE)</f>
        <v>01. Perawat Kesehatan Masyarakat</v>
      </c>
      <c r="AF1308" s="6" t="str">
        <f>VLOOKUP(S1308,'[1]02_MASTER_KODE_SDMK'!B$3:H$2218,3,FALSE)</f>
        <v>Perawat (Non Ners)</v>
      </c>
      <c r="AG1308" s="6" t="str">
        <f>VLOOKUP(S1308,'[1]02_MASTER_KODE_SDMK'!B$3:H$2218,7,FALSE)</f>
        <v>PNS</v>
      </c>
      <c r="AH1308" s="6" t="str">
        <f>IF(G1308="L","Laki-Laki",IF(G1308="P","Perempuan","TIDAK VALID"))</f>
        <v>Laki-Laki</v>
      </c>
      <c r="AI1308" s="6" t="e">
        <f>VLOOKUP(X1308,'[1]06_MASTER_KODE_KAMPUS'!B$3:C$4825,2,FALSE)</f>
        <v>#N/A</v>
      </c>
      <c r="AJ1308" s="6" t="str">
        <f>VLOOKUP(V1308,'[1]03_MASTER_KODE_PRODI'!B$3:E$404,3,FALSE)</f>
        <v>S-1</v>
      </c>
      <c r="AK1308" s="6" t="str">
        <f>VLOOKUP(V1308,'[1]03_MASTER_KODE_PRODI'!B$3:E$404,4,FALSE)</f>
        <v>Ilmu Keperawatan</v>
      </c>
      <c r="AM1308" s="9"/>
    </row>
    <row r="1309" spans="1:39" x14ac:dyDescent="0.25">
      <c r="A1309">
        <v>1306</v>
      </c>
      <c r="B1309" s="292" t="s">
        <v>1008</v>
      </c>
      <c r="C1309" s="19"/>
      <c r="D1309" s="19">
        <v>140194716</v>
      </c>
      <c r="E1309" s="142" t="s">
        <v>1086</v>
      </c>
      <c r="F1309" s="19" t="s">
        <v>1085</v>
      </c>
      <c r="G1309" s="19" t="s">
        <v>23</v>
      </c>
      <c r="H1309" s="142" t="s">
        <v>990</v>
      </c>
      <c r="I1309" s="19" t="s">
        <v>57</v>
      </c>
      <c r="J1309" s="141" t="s">
        <v>17</v>
      </c>
      <c r="K1309" s="19" t="s">
        <v>32</v>
      </c>
      <c r="L1309" s="140">
        <v>24077</v>
      </c>
      <c r="M1309" s="19"/>
      <c r="N1309" s="291"/>
      <c r="O1309" s="19"/>
      <c r="P1309" s="19" t="s">
        <v>10</v>
      </c>
      <c r="Q1309" s="19" t="s">
        <v>10</v>
      </c>
      <c r="R1309" s="13">
        <v>121</v>
      </c>
      <c r="S1309" s="13">
        <v>21991</v>
      </c>
      <c r="T1309" s="231"/>
      <c r="U1309" s="231"/>
      <c r="V1309" s="110" t="s">
        <v>10</v>
      </c>
      <c r="W1309" s="9">
        <v>1986</v>
      </c>
      <c r="X1309" s="231"/>
      <c r="Y1309" s="7" t="str">
        <f>VLOOKUP(B1309,'[1]01_MASTER_KODE_FASYANKES'!B$22:J$15694,8,FALSE)</f>
        <v>JAWA BARAT</v>
      </c>
      <c r="Z1309" s="6" t="str">
        <f>VLOOKUP(B1309,'[1]01_MASTER_KODE_FASYANKES'!B$22:J$15694,9,FALSE)</f>
        <v>BOGOR</v>
      </c>
      <c r="AA1309" s="6" t="str">
        <f>VLOOKUP(B1309,'[1]01_MASTER_KODE_FASYANKES'!B$22:J$15694,3,FALSE)</f>
        <v>Puskesmas</v>
      </c>
      <c r="AB1309" s="6" t="str">
        <f>VLOOKUP(B1309,'[1]01_MASTER_KODE_FASYANKES'!B$22:J$15694,2,FALSE)</f>
        <v>JONGGOL</v>
      </c>
      <c r="AC1309" s="6">
        <f>VLOOKUP(S1309,'[1]02_MASTER_KODE_SDMK'!B$3:H$2218,2,FALSE)</f>
        <v>2030101</v>
      </c>
      <c r="AD1309" s="6" t="str">
        <f>VLOOKUP(S1309,'[1]02_MASTER_KODE_SDMK'!B$3:H$2218,4,FALSE)</f>
        <v>13. Asisten Tenaga Kesehatan</v>
      </c>
      <c r="AE1309" s="6" t="str">
        <f>VLOOKUP(S1309,'[1]02_MASTER_KODE_SDMK'!B$3:H$2218,5,FALSE)</f>
        <v>01. Keperawatan</v>
      </c>
      <c r="AF1309" s="6" t="str">
        <f>VLOOKUP(S1309,'[1]02_MASTER_KODE_SDMK'!B$3:H$2218,3,FALSE)</f>
        <v>Perawat (Asisten)</v>
      </c>
      <c r="AG1309" s="6" t="str">
        <f>VLOOKUP(S1309,'[1]02_MASTER_KODE_SDMK'!B$3:H$2218,7,FALSE)</f>
        <v>PNS</v>
      </c>
      <c r="AH1309" s="6" t="str">
        <f>IF(G1309="L","Laki-Laki",IF(G1309="P","Perempuan","TIDAK VALID"))</f>
        <v>Laki-Laki</v>
      </c>
      <c r="AI1309" s="6" t="e">
        <f>VLOOKUP(X1309,'[1]06_MASTER_KODE_KAMPUS'!B$3:C$4825,2,FALSE)</f>
        <v>#N/A</v>
      </c>
      <c r="AJ1309" s="6" t="str">
        <f>VLOOKUP(V1309,'[1]03_MASTER_KODE_PRODI'!B$3:E$404,3,FALSE)</f>
        <v>SMA / Setara</v>
      </c>
      <c r="AK1309" s="6" t="str">
        <f>VLOOKUP(V1309,'[1]03_MASTER_KODE_PRODI'!B$3:E$404,4,FALSE)</f>
        <v>Sekolah Perawat Kesehatan</v>
      </c>
      <c r="AM1309" s="9"/>
    </row>
    <row r="1310" spans="1:39" x14ac:dyDescent="0.25">
      <c r="A1310">
        <v>1307</v>
      </c>
      <c r="B1310" s="292" t="s">
        <v>1008</v>
      </c>
      <c r="C1310" s="19"/>
      <c r="D1310" s="19">
        <v>140275775</v>
      </c>
      <c r="E1310" s="142" t="s">
        <v>1084</v>
      </c>
      <c r="F1310" s="19" t="s">
        <v>1083</v>
      </c>
      <c r="G1310" s="19" t="s">
        <v>23</v>
      </c>
      <c r="H1310" s="142" t="s">
        <v>38</v>
      </c>
      <c r="I1310" s="19" t="s">
        <v>5</v>
      </c>
      <c r="J1310" s="141" t="s">
        <v>4</v>
      </c>
      <c r="K1310" s="19" t="s">
        <v>32</v>
      </c>
      <c r="L1310" s="140">
        <v>26533</v>
      </c>
      <c r="M1310" s="19"/>
      <c r="N1310" s="291"/>
      <c r="O1310" s="19"/>
      <c r="P1310" s="19" t="s">
        <v>10</v>
      </c>
      <c r="Q1310" s="19" t="s">
        <v>370</v>
      </c>
      <c r="R1310" s="13">
        <v>121</v>
      </c>
      <c r="S1310" s="100">
        <v>21011</v>
      </c>
      <c r="T1310" s="231"/>
      <c r="U1310" s="231"/>
      <c r="V1310" s="110">
        <v>14401</v>
      </c>
      <c r="W1310" s="9"/>
      <c r="X1310" s="231"/>
      <c r="Y1310" s="7" t="str">
        <f>VLOOKUP(B1310,'[1]01_MASTER_KODE_FASYANKES'!B$22:J$15694,8,FALSE)</f>
        <v>JAWA BARAT</v>
      </c>
      <c r="Z1310" s="6" t="str">
        <f>VLOOKUP(B1310,'[1]01_MASTER_KODE_FASYANKES'!B$22:J$15694,9,FALSE)</f>
        <v>BOGOR</v>
      </c>
      <c r="AA1310" s="6" t="str">
        <f>VLOOKUP(B1310,'[1]01_MASTER_KODE_FASYANKES'!B$22:J$15694,3,FALSE)</f>
        <v>Puskesmas</v>
      </c>
      <c r="AB1310" s="6" t="str">
        <f>VLOOKUP(B1310,'[1]01_MASTER_KODE_FASYANKES'!B$22:J$15694,2,FALSE)</f>
        <v>JONGGOL</v>
      </c>
      <c r="AC1310" s="6">
        <f>VLOOKUP(S1310,'[1]02_MASTER_KODE_SDMK'!B$3:H$2218,2,FALSE)</f>
        <v>1030101</v>
      </c>
      <c r="AD1310" s="6" t="str">
        <f>VLOOKUP(S1310,'[1]02_MASTER_KODE_SDMK'!B$3:H$2218,4,FALSE)</f>
        <v>03. Keperawatan</v>
      </c>
      <c r="AE1310" s="6" t="str">
        <f>VLOOKUP(S1310,'[1]02_MASTER_KODE_SDMK'!B$3:H$2218,5,FALSE)</f>
        <v>01. Perawat Kesehatan Masyarakat</v>
      </c>
      <c r="AF1310" s="6" t="str">
        <f>VLOOKUP(S1310,'[1]02_MASTER_KODE_SDMK'!B$3:H$2218,3,FALSE)</f>
        <v>Perawat (Non Ners)</v>
      </c>
      <c r="AG1310" s="6" t="str">
        <f>VLOOKUP(S1310,'[1]02_MASTER_KODE_SDMK'!B$3:H$2218,7,FALSE)</f>
        <v>PNS</v>
      </c>
      <c r="AH1310" s="6" t="str">
        <f>IF(G1310="L","Laki-Laki",IF(G1310="P","Perempuan","TIDAK VALID"))</f>
        <v>Laki-Laki</v>
      </c>
      <c r="AI1310" s="6" t="e">
        <f>VLOOKUP(X1310,'[1]06_MASTER_KODE_KAMPUS'!B$3:C$4825,2,FALSE)</f>
        <v>#N/A</v>
      </c>
      <c r="AJ1310" s="6" t="str">
        <f>VLOOKUP(V1310,'[1]03_MASTER_KODE_PRODI'!B$3:E$404,3,FALSE)</f>
        <v>D-3</v>
      </c>
      <c r="AK1310" s="6" t="str">
        <f>VLOOKUP(V1310,'[1]03_MASTER_KODE_PRODI'!B$3:E$404,4,FALSE)</f>
        <v>Keperawatan</v>
      </c>
      <c r="AM1310" s="9"/>
    </row>
    <row r="1311" spans="1:39" x14ac:dyDescent="0.25">
      <c r="A1311">
        <v>1308</v>
      </c>
      <c r="B1311" s="292" t="s">
        <v>1008</v>
      </c>
      <c r="C1311" s="19"/>
      <c r="D1311" s="19">
        <v>140250661</v>
      </c>
      <c r="E1311" s="142" t="s">
        <v>1082</v>
      </c>
      <c r="F1311" s="19" t="s">
        <v>1081</v>
      </c>
      <c r="G1311" s="19" t="s">
        <v>7</v>
      </c>
      <c r="H1311" s="142" t="s">
        <v>799</v>
      </c>
      <c r="I1311" s="19" t="s">
        <v>57</v>
      </c>
      <c r="J1311" s="141" t="s">
        <v>63</v>
      </c>
      <c r="K1311" s="19" t="s">
        <v>1080</v>
      </c>
      <c r="L1311" s="140">
        <v>23251</v>
      </c>
      <c r="M1311" s="19"/>
      <c r="N1311" s="291"/>
      <c r="O1311" s="19"/>
      <c r="P1311" s="19" t="s">
        <v>526</v>
      </c>
      <c r="Q1311" s="19" t="s">
        <v>846</v>
      </c>
      <c r="R1311" s="13">
        <v>121</v>
      </c>
      <c r="S1311" s="100">
        <v>51011</v>
      </c>
      <c r="T1311" s="231"/>
      <c r="U1311" s="231"/>
      <c r="V1311" s="110">
        <v>13411</v>
      </c>
      <c r="W1311" s="9">
        <v>2006</v>
      </c>
      <c r="X1311" s="231"/>
      <c r="Y1311" s="7" t="str">
        <f>VLOOKUP(B1311,'[1]01_MASTER_KODE_FASYANKES'!B$22:J$15694,8,FALSE)</f>
        <v>JAWA BARAT</v>
      </c>
      <c r="Z1311" s="6" t="str">
        <f>VLOOKUP(B1311,'[1]01_MASTER_KODE_FASYANKES'!B$22:J$15694,9,FALSE)</f>
        <v>BOGOR</v>
      </c>
      <c r="AA1311" s="6" t="str">
        <f>VLOOKUP(B1311,'[1]01_MASTER_KODE_FASYANKES'!B$22:J$15694,3,FALSE)</f>
        <v>Puskesmas</v>
      </c>
      <c r="AB1311" s="6" t="str">
        <f>VLOOKUP(B1311,'[1]01_MASTER_KODE_FASYANKES'!B$22:J$15694,2,FALSE)</f>
        <v>JONGGOL</v>
      </c>
      <c r="AC1311" s="6">
        <f>VLOOKUP(S1311,'[1]02_MASTER_KODE_SDMK'!B$3:H$2218,2,FALSE)</f>
        <v>1080101</v>
      </c>
      <c r="AD1311" s="6" t="str">
        <f>VLOOKUP(S1311,'[1]02_MASTER_KODE_SDMK'!B$3:H$2218,4,FALSE)</f>
        <v>08. Gizi</v>
      </c>
      <c r="AE1311" s="6" t="str">
        <f>VLOOKUP(S1311,'[1]02_MASTER_KODE_SDMK'!B$3:H$2218,5,FALSE)</f>
        <v>01. Nutrisionis</v>
      </c>
      <c r="AF1311" s="6" t="str">
        <f>VLOOKUP(S1311,'[1]02_MASTER_KODE_SDMK'!B$3:H$2218,3,FALSE)</f>
        <v>Nutrisionis</v>
      </c>
      <c r="AG1311" s="6" t="str">
        <f>VLOOKUP(S1311,'[1]02_MASTER_KODE_SDMK'!B$3:H$2218,7,FALSE)</f>
        <v>PNS</v>
      </c>
      <c r="AH1311" s="6" t="str">
        <f>IF(G1311="L","Laki-Laki",IF(G1311="P","Perempuan","TIDAK VALID"))</f>
        <v>Perempuan</v>
      </c>
      <c r="AI1311" s="6" t="e">
        <f>VLOOKUP(X1311,'[1]06_MASTER_KODE_KAMPUS'!B$3:C$4825,2,FALSE)</f>
        <v>#N/A</v>
      </c>
      <c r="AJ1311" s="6" t="str">
        <f>VLOOKUP(V1311,'[1]03_MASTER_KODE_PRODI'!B$3:E$404,3,FALSE)</f>
        <v>D-3</v>
      </c>
      <c r="AK1311" s="6" t="str">
        <f>VLOOKUP(V1311,'[1]03_MASTER_KODE_PRODI'!B$3:E$404,4,FALSE)</f>
        <v>Gizi</v>
      </c>
      <c r="AM1311" s="9"/>
    </row>
    <row r="1312" spans="1:39" x14ac:dyDescent="0.25">
      <c r="A1312">
        <v>1309</v>
      </c>
      <c r="B1312" s="292" t="s">
        <v>1008</v>
      </c>
      <c r="C1312" s="19"/>
      <c r="D1312" s="19">
        <v>140174124</v>
      </c>
      <c r="E1312" s="142" t="s">
        <v>1079</v>
      </c>
      <c r="F1312" s="19" t="s">
        <v>1078</v>
      </c>
      <c r="G1312" s="19" t="s">
        <v>23</v>
      </c>
      <c r="H1312" s="142" t="s">
        <v>186</v>
      </c>
      <c r="I1312" s="19" t="s">
        <v>53</v>
      </c>
      <c r="J1312" s="141" t="s">
        <v>63</v>
      </c>
      <c r="K1312" s="19" t="s">
        <v>91</v>
      </c>
      <c r="L1312" s="140">
        <v>22687</v>
      </c>
      <c r="M1312" s="19"/>
      <c r="N1312" s="291"/>
      <c r="O1312" s="19"/>
      <c r="P1312" s="19" t="s">
        <v>187</v>
      </c>
      <c r="Q1312" s="19" t="s">
        <v>187</v>
      </c>
      <c r="R1312" s="13">
        <v>121</v>
      </c>
      <c r="S1312" s="100">
        <v>91121</v>
      </c>
      <c r="T1312" s="231"/>
      <c r="U1312" s="231"/>
      <c r="V1312" s="110" t="s">
        <v>185</v>
      </c>
      <c r="W1312" s="9">
        <v>1985</v>
      </c>
      <c r="X1312" s="231"/>
      <c r="Y1312" s="7" t="str">
        <f>VLOOKUP(B1312,'[1]01_MASTER_KODE_FASYANKES'!B$22:J$15694,8,FALSE)</f>
        <v>JAWA BARAT</v>
      </c>
      <c r="Z1312" s="6" t="str">
        <f>VLOOKUP(B1312,'[1]01_MASTER_KODE_FASYANKES'!B$22:J$15694,9,FALSE)</f>
        <v>BOGOR</v>
      </c>
      <c r="AA1312" s="6" t="str">
        <f>VLOOKUP(B1312,'[1]01_MASTER_KODE_FASYANKES'!B$22:J$15694,3,FALSE)</f>
        <v>Puskesmas</v>
      </c>
      <c r="AB1312" s="6" t="str">
        <f>VLOOKUP(B1312,'[1]01_MASTER_KODE_FASYANKES'!B$22:J$15694,2,FALSE)</f>
        <v>JONGGOL</v>
      </c>
      <c r="AC1312" s="6">
        <f>VLOOKUP(S1312,'[1]02_MASTER_KODE_SDMK'!B$3:H$2218,2,FALSE)</f>
        <v>3020701</v>
      </c>
      <c r="AD1312" s="6" t="str">
        <f>VLOOKUP(S1312,'[1]02_MASTER_KODE_SDMK'!B$3:H$2218,4,FALSE)</f>
        <v>14. Tenaga Penunjang</v>
      </c>
      <c r="AE1312" s="6" t="str">
        <f>VLOOKUP(S1312,'[1]02_MASTER_KODE_SDMK'!B$3:H$2218,5,FALSE)</f>
        <v>02. Dukungan Manajemen</v>
      </c>
      <c r="AF1312" s="6" t="str">
        <f>VLOOKUP(S1312,'[1]02_MASTER_KODE_SDMK'!B$3:H$2218,3,FALSE)</f>
        <v>Pekarya</v>
      </c>
      <c r="AG1312" s="6" t="str">
        <f>VLOOKUP(S1312,'[1]02_MASTER_KODE_SDMK'!B$3:H$2218,7,FALSE)</f>
        <v>PNS</v>
      </c>
      <c r="AH1312" s="6" t="str">
        <f>IF(G1312="L","Laki-Laki",IF(G1312="P","Perempuan","TIDAK VALID"))</f>
        <v>Laki-Laki</v>
      </c>
      <c r="AI1312" s="6" t="e">
        <f>VLOOKUP(X1312,'[1]06_MASTER_KODE_KAMPUS'!B$3:C$4825,2,FALSE)</f>
        <v>#N/A</v>
      </c>
      <c r="AJ1312" s="6" t="str">
        <f>VLOOKUP(V1312,'[1]03_MASTER_KODE_PRODI'!B$3:E$404,3,FALSE)</f>
        <v>SMP / Setara</v>
      </c>
      <c r="AK1312" s="6" t="str">
        <f>VLOOKUP(V1312,'[1]03_MASTER_KODE_PRODI'!B$3:E$404,4,FALSE)</f>
        <v>Sekolah Menengah Pertama</v>
      </c>
      <c r="AM1312" s="9"/>
    </row>
    <row r="1313" spans="1:39" x14ac:dyDescent="0.25">
      <c r="A1313">
        <v>1310</v>
      </c>
      <c r="B1313" s="292" t="s">
        <v>1008</v>
      </c>
      <c r="C1313" s="145"/>
      <c r="D1313" s="145">
        <v>480182626</v>
      </c>
      <c r="E1313" s="294" t="s">
        <v>1077</v>
      </c>
      <c r="F1313" s="145" t="s">
        <v>1076</v>
      </c>
      <c r="G1313" s="19" t="s">
        <v>7</v>
      </c>
      <c r="H1313" s="142" t="s">
        <v>54</v>
      </c>
      <c r="I1313" s="145" t="s">
        <v>297</v>
      </c>
      <c r="J1313" s="146" t="s">
        <v>17</v>
      </c>
      <c r="K1313" s="19" t="s">
        <v>590</v>
      </c>
      <c r="L1313" s="140">
        <v>28320</v>
      </c>
      <c r="M1313" s="19"/>
      <c r="N1313" s="291"/>
      <c r="O1313" s="19"/>
      <c r="P1313" s="145" t="s">
        <v>61</v>
      </c>
      <c r="Q1313" s="19" t="s">
        <v>60</v>
      </c>
      <c r="R1313" s="13">
        <v>121</v>
      </c>
      <c r="S1313" s="100">
        <v>22011</v>
      </c>
      <c r="T1313" s="231"/>
      <c r="U1313" s="231"/>
      <c r="V1313" s="110">
        <v>15401</v>
      </c>
      <c r="W1313" s="9"/>
      <c r="X1313" s="231"/>
      <c r="Y1313" s="7" t="str">
        <f>VLOOKUP(B1313,'[1]01_MASTER_KODE_FASYANKES'!B$22:J$15694,8,FALSE)</f>
        <v>JAWA BARAT</v>
      </c>
      <c r="Z1313" s="6" t="str">
        <f>VLOOKUP(B1313,'[1]01_MASTER_KODE_FASYANKES'!B$22:J$15694,9,FALSE)</f>
        <v>BOGOR</v>
      </c>
      <c r="AA1313" s="6" t="str">
        <f>VLOOKUP(B1313,'[1]01_MASTER_KODE_FASYANKES'!B$22:J$15694,3,FALSE)</f>
        <v>Puskesmas</v>
      </c>
      <c r="AB1313" s="6" t="str">
        <f>VLOOKUP(B1313,'[1]01_MASTER_KODE_FASYANKES'!B$22:J$15694,2,FALSE)</f>
        <v>JONGGOL</v>
      </c>
      <c r="AC1313" s="6">
        <f>VLOOKUP(S1313,'[1]02_MASTER_KODE_SDMK'!B$3:H$2218,2,FALSE)</f>
        <v>1040101</v>
      </c>
      <c r="AD1313" s="6" t="str">
        <f>VLOOKUP(S1313,'[1]02_MASTER_KODE_SDMK'!B$3:H$2218,4,FALSE)</f>
        <v>04. Kebidanan</v>
      </c>
      <c r="AE1313" s="6" t="str">
        <f>VLOOKUP(S1313,'[1]02_MASTER_KODE_SDMK'!B$3:H$2218,5,FALSE)</f>
        <v>01. Bidan</v>
      </c>
      <c r="AF1313" s="6" t="str">
        <f>VLOOKUP(S1313,'[1]02_MASTER_KODE_SDMK'!B$3:H$2218,3,FALSE)</f>
        <v>Bidan</v>
      </c>
      <c r="AG1313" s="6" t="str">
        <f>VLOOKUP(S1313,'[1]02_MASTER_KODE_SDMK'!B$3:H$2218,7,FALSE)</f>
        <v>PNS</v>
      </c>
      <c r="AH1313" s="6" t="str">
        <f>IF(G1313="L","Laki-Laki",IF(G1313="P","Perempuan","TIDAK VALID"))</f>
        <v>Perempuan</v>
      </c>
      <c r="AI1313" s="6" t="e">
        <f>VLOOKUP(X1313,'[1]06_MASTER_KODE_KAMPUS'!B$3:C$4825,2,FALSE)</f>
        <v>#N/A</v>
      </c>
      <c r="AJ1313" s="6" t="str">
        <f>VLOOKUP(V1313,'[1]03_MASTER_KODE_PRODI'!B$3:E$404,3,FALSE)</f>
        <v>D-3</v>
      </c>
      <c r="AK1313" s="6" t="str">
        <f>VLOOKUP(V1313,'[1]03_MASTER_KODE_PRODI'!B$3:E$404,4,FALSE)</f>
        <v>Kebidanan</v>
      </c>
      <c r="AM1313" s="9"/>
    </row>
    <row r="1314" spans="1:39" x14ac:dyDescent="0.25">
      <c r="A1314">
        <v>1311</v>
      </c>
      <c r="B1314" s="292" t="s">
        <v>1008</v>
      </c>
      <c r="C1314" s="145"/>
      <c r="D1314" s="145">
        <v>480182445</v>
      </c>
      <c r="E1314" s="294" t="s">
        <v>1075</v>
      </c>
      <c r="F1314" s="145" t="s">
        <v>1074</v>
      </c>
      <c r="G1314" s="19" t="s">
        <v>7</v>
      </c>
      <c r="H1314" s="142" t="s">
        <v>54</v>
      </c>
      <c r="I1314" s="145" t="s">
        <v>124</v>
      </c>
      <c r="J1314" s="146" t="s">
        <v>4</v>
      </c>
      <c r="K1314" s="19" t="s">
        <v>1073</v>
      </c>
      <c r="L1314" s="140">
        <v>28022</v>
      </c>
      <c r="M1314" s="19"/>
      <c r="N1314" s="291"/>
      <c r="O1314" s="19"/>
      <c r="P1314" s="145" t="s">
        <v>61</v>
      </c>
      <c r="Q1314" s="19" t="s">
        <v>60</v>
      </c>
      <c r="R1314" s="13">
        <v>121</v>
      </c>
      <c r="S1314" s="100">
        <v>22011</v>
      </c>
      <c r="T1314" s="231"/>
      <c r="U1314" s="231"/>
      <c r="V1314" s="110">
        <v>15401</v>
      </c>
      <c r="W1314" s="9"/>
      <c r="X1314" s="231"/>
      <c r="Y1314" s="7" t="str">
        <f>VLOOKUP(B1314,'[1]01_MASTER_KODE_FASYANKES'!B$22:J$15694,8,FALSE)</f>
        <v>JAWA BARAT</v>
      </c>
      <c r="Z1314" s="6" t="str">
        <f>VLOOKUP(B1314,'[1]01_MASTER_KODE_FASYANKES'!B$22:J$15694,9,FALSE)</f>
        <v>BOGOR</v>
      </c>
      <c r="AA1314" s="6" t="str">
        <f>VLOOKUP(B1314,'[1]01_MASTER_KODE_FASYANKES'!B$22:J$15694,3,FALSE)</f>
        <v>Puskesmas</v>
      </c>
      <c r="AB1314" s="6" t="str">
        <f>VLOOKUP(B1314,'[1]01_MASTER_KODE_FASYANKES'!B$22:J$15694,2,FALSE)</f>
        <v>JONGGOL</v>
      </c>
      <c r="AC1314" s="6">
        <f>VLOOKUP(S1314,'[1]02_MASTER_KODE_SDMK'!B$3:H$2218,2,FALSE)</f>
        <v>1040101</v>
      </c>
      <c r="AD1314" s="6" t="str">
        <f>VLOOKUP(S1314,'[1]02_MASTER_KODE_SDMK'!B$3:H$2218,4,FALSE)</f>
        <v>04. Kebidanan</v>
      </c>
      <c r="AE1314" s="6" t="str">
        <f>VLOOKUP(S1314,'[1]02_MASTER_KODE_SDMK'!B$3:H$2218,5,FALSE)</f>
        <v>01. Bidan</v>
      </c>
      <c r="AF1314" s="6" t="str">
        <f>VLOOKUP(S1314,'[1]02_MASTER_KODE_SDMK'!B$3:H$2218,3,FALSE)</f>
        <v>Bidan</v>
      </c>
      <c r="AG1314" s="6" t="str">
        <f>VLOOKUP(S1314,'[1]02_MASTER_KODE_SDMK'!B$3:H$2218,7,FALSE)</f>
        <v>PNS</v>
      </c>
      <c r="AH1314" s="6" t="str">
        <f>IF(G1314="L","Laki-Laki",IF(G1314="P","Perempuan","TIDAK VALID"))</f>
        <v>Perempuan</v>
      </c>
      <c r="AI1314" s="6" t="e">
        <f>VLOOKUP(X1314,'[1]06_MASTER_KODE_KAMPUS'!B$3:C$4825,2,FALSE)</f>
        <v>#N/A</v>
      </c>
      <c r="AJ1314" s="6" t="str">
        <f>VLOOKUP(V1314,'[1]03_MASTER_KODE_PRODI'!B$3:E$404,3,FALSE)</f>
        <v>D-3</v>
      </c>
      <c r="AK1314" s="6" t="str">
        <f>VLOOKUP(V1314,'[1]03_MASTER_KODE_PRODI'!B$3:E$404,4,FALSE)</f>
        <v>Kebidanan</v>
      </c>
      <c r="AM1314" s="9"/>
    </row>
    <row r="1315" spans="1:39" x14ac:dyDescent="0.25">
      <c r="A1315">
        <v>1312</v>
      </c>
      <c r="B1315" s="292" t="s">
        <v>1008</v>
      </c>
      <c r="C1315" s="309"/>
      <c r="D1315" s="309">
        <v>480191624</v>
      </c>
      <c r="E1315" s="310" t="s">
        <v>1072</v>
      </c>
      <c r="F1315" s="309" t="s">
        <v>1071</v>
      </c>
      <c r="G1315" s="19" t="s">
        <v>7</v>
      </c>
      <c r="H1315" s="142" t="s">
        <v>54</v>
      </c>
      <c r="I1315" s="309" t="s">
        <v>124</v>
      </c>
      <c r="J1315" s="146" t="s">
        <v>4</v>
      </c>
      <c r="K1315" s="19" t="s">
        <v>517</v>
      </c>
      <c r="L1315" s="140">
        <v>27631</v>
      </c>
      <c r="M1315" s="19"/>
      <c r="N1315" s="291"/>
      <c r="O1315" s="19"/>
      <c r="P1315" s="145" t="s">
        <v>61</v>
      </c>
      <c r="Q1315" s="19" t="s">
        <v>60</v>
      </c>
      <c r="R1315" s="13">
        <v>121</v>
      </c>
      <c r="S1315" s="100">
        <v>22011</v>
      </c>
      <c r="T1315" s="231"/>
      <c r="U1315" s="231"/>
      <c r="V1315" s="110">
        <v>15401</v>
      </c>
      <c r="W1315" s="9"/>
      <c r="X1315" s="231"/>
      <c r="Y1315" s="7" t="str">
        <f>VLOOKUP(B1315,'[1]01_MASTER_KODE_FASYANKES'!B$22:J$15694,8,FALSE)</f>
        <v>JAWA BARAT</v>
      </c>
      <c r="Z1315" s="6" t="str">
        <f>VLOOKUP(B1315,'[1]01_MASTER_KODE_FASYANKES'!B$22:J$15694,9,FALSE)</f>
        <v>BOGOR</v>
      </c>
      <c r="AA1315" s="6" t="str">
        <f>VLOOKUP(B1315,'[1]01_MASTER_KODE_FASYANKES'!B$22:J$15694,3,FALSE)</f>
        <v>Puskesmas</v>
      </c>
      <c r="AB1315" s="6" t="str">
        <f>VLOOKUP(B1315,'[1]01_MASTER_KODE_FASYANKES'!B$22:J$15694,2,FALSE)</f>
        <v>JONGGOL</v>
      </c>
      <c r="AC1315" s="6">
        <f>VLOOKUP(S1315,'[1]02_MASTER_KODE_SDMK'!B$3:H$2218,2,FALSE)</f>
        <v>1040101</v>
      </c>
      <c r="AD1315" s="6" t="str">
        <f>VLOOKUP(S1315,'[1]02_MASTER_KODE_SDMK'!B$3:H$2218,4,FALSE)</f>
        <v>04. Kebidanan</v>
      </c>
      <c r="AE1315" s="6" t="str">
        <f>VLOOKUP(S1315,'[1]02_MASTER_KODE_SDMK'!B$3:H$2218,5,FALSE)</f>
        <v>01. Bidan</v>
      </c>
      <c r="AF1315" s="6" t="str">
        <f>VLOOKUP(S1315,'[1]02_MASTER_KODE_SDMK'!B$3:H$2218,3,FALSE)</f>
        <v>Bidan</v>
      </c>
      <c r="AG1315" s="6" t="str">
        <f>VLOOKUP(S1315,'[1]02_MASTER_KODE_SDMK'!B$3:H$2218,7,FALSE)</f>
        <v>PNS</v>
      </c>
      <c r="AH1315" s="6" t="str">
        <f>IF(G1315="L","Laki-Laki",IF(G1315="P","Perempuan","TIDAK VALID"))</f>
        <v>Perempuan</v>
      </c>
      <c r="AI1315" s="6" t="e">
        <f>VLOOKUP(X1315,'[1]06_MASTER_KODE_KAMPUS'!B$3:C$4825,2,FALSE)</f>
        <v>#N/A</v>
      </c>
      <c r="AJ1315" s="6" t="str">
        <f>VLOOKUP(V1315,'[1]03_MASTER_KODE_PRODI'!B$3:E$404,3,FALSE)</f>
        <v>D-3</v>
      </c>
      <c r="AK1315" s="6" t="str">
        <f>VLOOKUP(V1315,'[1]03_MASTER_KODE_PRODI'!B$3:E$404,4,FALSE)</f>
        <v>Kebidanan</v>
      </c>
      <c r="AM1315" s="9"/>
    </row>
    <row r="1316" spans="1:39" x14ac:dyDescent="0.25">
      <c r="A1316">
        <v>1313</v>
      </c>
      <c r="B1316" s="292" t="s">
        <v>1008</v>
      </c>
      <c r="C1316" s="19"/>
      <c r="D1316" s="19">
        <v>140346399</v>
      </c>
      <c r="E1316" s="142" t="s">
        <v>1070</v>
      </c>
      <c r="F1316" s="19" t="s">
        <v>1069</v>
      </c>
      <c r="G1316" s="19" t="s">
        <v>23</v>
      </c>
      <c r="H1316" s="142" t="s">
        <v>1068</v>
      </c>
      <c r="I1316" s="19" t="s">
        <v>53</v>
      </c>
      <c r="J1316" s="141" t="s">
        <v>63</v>
      </c>
      <c r="K1316" s="19" t="s">
        <v>1067</v>
      </c>
      <c r="L1316" s="140">
        <v>26611</v>
      </c>
      <c r="M1316" s="19"/>
      <c r="N1316" s="291"/>
      <c r="O1316" s="19"/>
      <c r="P1316" s="19" t="s">
        <v>271</v>
      </c>
      <c r="Q1316" s="19" t="s">
        <v>875</v>
      </c>
      <c r="R1316" s="13">
        <v>121</v>
      </c>
      <c r="S1316" s="100">
        <v>42011</v>
      </c>
      <c r="T1316" s="231"/>
      <c r="U1316" s="231"/>
      <c r="V1316" s="110">
        <v>13451</v>
      </c>
      <c r="W1316" s="9">
        <v>2003</v>
      </c>
      <c r="X1316" s="231"/>
      <c r="Y1316" s="7" t="str">
        <f>VLOOKUP(B1316,'[1]01_MASTER_KODE_FASYANKES'!B$22:J$15694,8,FALSE)</f>
        <v>JAWA BARAT</v>
      </c>
      <c r="Z1316" s="6" t="str">
        <f>VLOOKUP(B1316,'[1]01_MASTER_KODE_FASYANKES'!B$22:J$15694,9,FALSE)</f>
        <v>BOGOR</v>
      </c>
      <c r="AA1316" s="6" t="str">
        <f>VLOOKUP(B1316,'[1]01_MASTER_KODE_FASYANKES'!B$22:J$15694,3,FALSE)</f>
        <v>Puskesmas</v>
      </c>
      <c r="AB1316" s="6" t="str">
        <f>VLOOKUP(B1316,'[1]01_MASTER_KODE_FASYANKES'!B$22:J$15694,2,FALSE)</f>
        <v>JONGGOL</v>
      </c>
      <c r="AC1316" s="6">
        <f>VLOOKUP(S1316,'[1]02_MASTER_KODE_SDMK'!B$3:H$2218,2,FALSE)</f>
        <v>1070101</v>
      </c>
      <c r="AD1316" s="6" t="str">
        <f>VLOOKUP(S1316,'[1]02_MASTER_KODE_SDMK'!B$3:H$2218,4,FALSE)</f>
        <v>07. Kesehatan Lingkungan</v>
      </c>
      <c r="AE1316" s="6" t="str">
        <f>VLOOKUP(S1316,'[1]02_MASTER_KODE_SDMK'!B$3:H$2218,5,FALSE)</f>
        <v>01. Sanitasi Lingkungan</v>
      </c>
      <c r="AF1316" s="6" t="str">
        <f>VLOOKUP(S1316,'[1]02_MASTER_KODE_SDMK'!B$3:H$2218,3,FALSE)</f>
        <v>Sanitasi Lingkungan</v>
      </c>
      <c r="AG1316" s="6" t="str">
        <f>VLOOKUP(S1316,'[1]02_MASTER_KODE_SDMK'!B$3:H$2218,7,FALSE)</f>
        <v>PNS</v>
      </c>
      <c r="AH1316" s="6" t="str">
        <f>IF(G1316="L","Laki-Laki",IF(G1316="P","Perempuan","TIDAK VALID"))</f>
        <v>Laki-Laki</v>
      </c>
      <c r="AI1316" s="6" t="e">
        <f>VLOOKUP(X1316,'[1]06_MASTER_KODE_KAMPUS'!B$3:C$4825,2,FALSE)</f>
        <v>#N/A</v>
      </c>
      <c r="AJ1316" s="6" t="str">
        <f>VLOOKUP(V1316,'[1]03_MASTER_KODE_PRODI'!B$3:E$404,3,FALSE)</f>
        <v>D-3</v>
      </c>
      <c r="AK1316" s="6" t="str">
        <f>VLOOKUP(V1316,'[1]03_MASTER_KODE_PRODI'!B$3:E$404,4,FALSE)</f>
        <v>Kesehatan Lingkungan</v>
      </c>
      <c r="AM1316" s="9"/>
    </row>
    <row r="1317" spans="1:39" x14ac:dyDescent="0.25">
      <c r="A1317">
        <v>1314</v>
      </c>
      <c r="B1317" s="292" t="s">
        <v>1008</v>
      </c>
      <c r="C1317" s="19"/>
      <c r="D1317" s="19">
        <v>140317061</v>
      </c>
      <c r="E1317" s="142" t="s">
        <v>1066</v>
      </c>
      <c r="F1317" s="19" t="s">
        <v>1065</v>
      </c>
      <c r="G1317" s="19" t="s">
        <v>23</v>
      </c>
      <c r="H1317" s="142" t="s">
        <v>280</v>
      </c>
      <c r="I1317" s="19" t="s">
        <v>209</v>
      </c>
      <c r="J1317" s="141" t="s">
        <v>48</v>
      </c>
      <c r="K1317" s="19" t="s">
        <v>1064</v>
      </c>
      <c r="L1317" s="140">
        <v>26792</v>
      </c>
      <c r="M1317" s="19"/>
      <c r="N1317" s="291"/>
      <c r="O1317" s="19"/>
      <c r="P1317" s="19" t="s">
        <v>10</v>
      </c>
      <c r="Q1317" s="19" t="s">
        <v>10</v>
      </c>
      <c r="R1317" s="13">
        <v>121</v>
      </c>
      <c r="S1317" s="13">
        <v>21991</v>
      </c>
      <c r="T1317" s="231"/>
      <c r="U1317" s="231"/>
      <c r="V1317" s="110" t="s">
        <v>10</v>
      </c>
      <c r="W1317" s="9">
        <v>1992</v>
      </c>
      <c r="X1317" s="231"/>
      <c r="Y1317" s="7" t="str">
        <f>VLOOKUP(B1317,'[1]01_MASTER_KODE_FASYANKES'!B$22:J$15694,8,FALSE)</f>
        <v>JAWA BARAT</v>
      </c>
      <c r="Z1317" s="6" t="str">
        <f>VLOOKUP(B1317,'[1]01_MASTER_KODE_FASYANKES'!B$22:J$15694,9,FALSE)</f>
        <v>BOGOR</v>
      </c>
      <c r="AA1317" s="6" t="str">
        <f>VLOOKUP(B1317,'[1]01_MASTER_KODE_FASYANKES'!B$22:J$15694,3,FALSE)</f>
        <v>Puskesmas</v>
      </c>
      <c r="AB1317" s="6" t="str">
        <f>VLOOKUP(B1317,'[1]01_MASTER_KODE_FASYANKES'!B$22:J$15694,2,FALSE)</f>
        <v>JONGGOL</v>
      </c>
      <c r="AC1317" s="6">
        <f>VLOOKUP(S1317,'[1]02_MASTER_KODE_SDMK'!B$3:H$2218,2,FALSE)</f>
        <v>2030101</v>
      </c>
      <c r="AD1317" s="6" t="str">
        <f>VLOOKUP(S1317,'[1]02_MASTER_KODE_SDMK'!B$3:H$2218,4,FALSE)</f>
        <v>13. Asisten Tenaga Kesehatan</v>
      </c>
      <c r="AE1317" s="6" t="str">
        <f>VLOOKUP(S1317,'[1]02_MASTER_KODE_SDMK'!B$3:H$2218,5,FALSE)</f>
        <v>01. Keperawatan</v>
      </c>
      <c r="AF1317" s="6" t="str">
        <f>VLOOKUP(S1317,'[1]02_MASTER_KODE_SDMK'!B$3:H$2218,3,FALSE)</f>
        <v>Perawat (Asisten)</v>
      </c>
      <c r="AG1317" s="6" t="str">
        <f>VLOOKUP(S1317,'[1]02_MASTER_KODE_SDMK'!B$3:H$2218,7,FALSE)</f>
        <v>PNS</v>
      </c>
      <c r="AH1317" s="6" t="str">
        <f>IF(G1317="L","Laki-Laki",IF(G1317="P","Perempuan","TIDAK VALID"))</f>
        <v>Laki-Laki</v>
      </c>
      <c r="AI1317" s="6" t="e">
        <f>VLOOKUP(X1317,'[1]06_MASTER_KODE_KAMPUS'!B$3:C$4825,2,FALSE)</f>
        <v>#N/A</v>
      </c>
      <c r="AJ1317" s="6" t="str">
        <f>VLOOKUP(V1317,'[1]03_MASTER_KODE_PRODI'!B$3:E$404,3,FALSE)</f>
        <v>SMA / Setara</v>
      </c>
      <c r="AK1317" s="6" t="str">
        <f>VLOOKUP(V1317,'[1]03_MASTER_KODE_PRODI'!B$3:E$404,4,FALSE)</f>
        <v>Sekolah Perawat Kesehatan</v>
      </c>
      <c r="AM1317" s="9"/>
    </row>
    <row r="1318" spans="1:39" x14ac:dyDescent="0.25">
      <c r="A1318">
        <v>1315</v>
      </c>
      <c r="B1318" s="292" t="s">
        <v>1008</v>
      </c>
      <c r="C1318" s="19"/>
      <c r="D1318" s="19">
        <v>480123264</v>
      </c>
      <c r="E1318" s="142" t="s">
        <v>1063</v>
      </c>
      <c r="F1318" s="19" t="s">
        <v>1062</v>
      </c>
      <c r="G1318" s="19" t="s">
        <v>7</v>
      </c>
      <c r="H1318" s="142" t="s">
        <v>15</v>
      </c>
      <c r="I1318" s="19" t="s">
        <v>53</v>
      </c>
      <c r="J1318" s="141" t="s">
        <v>165</v>
      </c>
      <c r="K1318" s="19" t="s">
        <v>1061</v>
      </c>
      <c r="L1318" s="140">
        <v>28208</v>
      </c>
      <c r="M1318" s="19"/>
      <c r="N1318" s="19"/>
      <c r="O1318" s="19"/>
      <c r="P1318" s="19" t="s">
        <v>334</v>
      </c>
      <c r="Q1318" s="19" t="s">
        <v>60</v>
      </c>
      <c r="R1318" s="13">
        <v>121</v>
      </c>
      <c r="S1318" s="100">
        <v>22011</v>
      </c>
      <c r="T1318" s="231"/>
      <c r="U1318" s="231"/>
      <c r="V1318" s="110">
        <v>15401</v>
      </c>
      <c r="W1318" s="9">
        <v>2002</v>
      </c>
      <c r="X1318" s="231"/>
      <c r="Y1318" s="7" t="str">
        <f>VLOOKUP(B1318,'[1]01_MASTER_KODE_FASYANKES'!B$22:J$15694,8,FALSE)</f>
        <v>JAWA BARAT</v>
      </c>
      <c r="Z1318" s="6" t="str">
        <f>VLOOKUP(B1318,'[1]01_MASTER_KODE_FASYANKES'!B$22:J$15694,9,FALSE)</f>
        <v>BOGOR</v>
      </c>
      <c r="AA1318" s="6" t="str">
        <f>VLOOKUP(B1318,'[1]01_MASTER_KODE_FASYANKES'!B$22:J$15694,3,FALSE)</f>
        <v>Puskesmas</v>
      </c>
      <c r="AB1318" s="6" t="str">
        <f>VLOOKUP(B1318,'[1]01_MASTER_KODE_FASYANKES'!B$22:J$15694,2,FALSE)</f>
        <v>JONGGOL</v>
      </c>
      <c r="AC1318" s="6">
        <f>VLOOKUP(S1318,'[1]02_MASTER_KODE_SDMK'!B$3:H$2218,2,FALSE)</f>
        <v>1040101</v>
      </c>
      <c r="AD1318" s="6" t="str">
        <f>VLOOKUP(S1318,'[1]02_MASTER_KODE_SDMK'!B$3:H$2218,4,FALSE)</f>
        <v>04. Kebidanan</v>
      </c>
      <c r="AE1318" s="6" t="str">
        <f>VLOOKUP(S1318,'[1]02_MASTER_KODE_SDMK'!B$3:H$2218,5,FALSE)</f>
        <v>01. Bidan</v>
      </c>
      <c r="AF1318" s="6" t="str">
        <f>VLOOKUP(S1318,'[1]02_MASTER_KODE_SDMK'!B$3:H$2218,3,FALSE)</f>
        <v>Bidan</v>
      </c>
      <c r="AG1318" s="6" t="str">
        <f>VLOOKUP(S1318,'[1]02_MASTER_KODE_SDMK'!B$3:H$2218,7,FALSE)</f>
        <v>PNS</v>
      </c>
      <c r="AH1318" s="6" t="str">
        <f>IF(G1318="L","Laki-Laki",IF(G1318="P","Perempuan","TIDAK VALID"))</f>
        <v>Perempuan</v>
      </c>
      <c r="AI1318" s="6" t="e">
        <f>VLOOKUP(X1318,'[1]06_MASTER_KODE_KAMPUS'!B$3:C$4825,2,FALSE)</f>
        <v>#N/A</v>
      </c>
      <c r="AJ1318" s="6" t="str">
        <f>VLOOKUP(V1318,'[1]03_MASTER_KODE_PRODI'!B$3:E$404,3,FALSE)</f>
        <v>D-3</v>
      </c>
      <c r="AK1318" s="6" t="str">
        <f>VLOOKUP(V1318,'[1]03_MASTER_KODE_PRODI'!B$3:E$404,4,FALSE)</f>
        <v>Kebidanan</v>
      </c>
      <c r="AM1318" s="19"/>
    </row>
    <row r="1319" spans="1:39" x14ac:dyDescent="0.25">
      <c r="A1319">
        <v>1316</v>
      </c>
      <c r="B1319" s="292" t="s">
        <v>1008</v>
      </c>
      <c r="C1319" s="19"/>
      <c r="D1319" s="19">
        <v>140261796</v>
      </c>
      <c r="E1319" s="142" t="s">
        <v>1060</v>
      </c>
      <c r="F1319" s="19" t="s">
        <v>1059</v>
      </c>
      <c r="G1319" s="19" t="s">
        <v>7</v>
      </c>
      <c r="H1319" s="142" t="s">
        <v>44</v>
      </c>
      <c r="I1319" s="19" t="s">
        <v>5</v>
      </c>
      <c r="J1319" s="141"/>
      <c r="K1319" s="19" t="s">
        <v>70</v>
      </c>
      <c r="L1319" s="140">
        <v>26144</v>
      </c>
      <c r="M1319" s="19"/>
      <c r="N1319" s="19"/>
      <c r="O1319" s="19"/>
      <c r="P1319" s="19" t="s">
        <v>334</v>
      </c>
      <c r="Q1319" s="19" t="s">
        <v>60</v>
      </c>
      <c r="R1319" s="13">
        <v>121</v>
      </c>
      <c r="S1319" s="100">
        <v>22011</v>
      </c>
      <c r="T1319" s="231"/>
      <c r="U1319" s="231"/>
      <c r="V1319" s="110">
        <v>15401</v>
      </c>
      <c r="W1319" s="9"/>
      <c r="X1319" s="231"/>
      <c r="Y1319" s="7" t="str">
        <f>VLOOKUP(B1319,'[1]01_MASTER_KODE_FASYANKES'!B$22:J$15694,8,FALSE)</f>
        <v>JAWA BARAT</v>
      </c>
      <c r="Z1319" s="6" t="str">
        <f>VLOOKUP(B1319,'[1]01_MASTER_KODE_FASYANKES'!B$22:J$15694,9,FALSE)</f>
        <v>BOGOR</v>
      </c>
      <c r="AA1319" s="6" t="str">
        <f>VLOOKUP(B1319,'[1]01_MASTER_KODE_FASYANKES'!B$22:J$15694,3,FALSE)</f>
        <v>Puskesmas</v>
      </c>
      <c r="AB1319" s="6" t="str">
        <f>VLOOKUP(B1319,'[1]01_MASTER_KODE_FASYANKES'!B$22:J$15694,2,FALSE)</f>
        <v>JONGGOL</v>
      </c>
      <c r="AC1319" s="6">
        <f>VLOOKUP(S1319,'[1]02_MASTER_KODE_SDMK'!B$3:H$2218,2,FALSE)</f>
        <v>1040101</v>
      </c>
      <c r="AD1319" s="6" t="str">
        <f>VLOOKUP(S1319,'[1]02_MASTER_KODE_SDMK'!B$3:H$2218,4,FALSE)</f>
        <v>04. Kebidanan</v>
      </c>
      <c r="AE1319" s="6" t="str">
        <f>VLOOKUP(S1319,'[1]02_MASTER_KODE_SDMK'!B$3:H$2218,5,FALSE)</f>
        <v>01. Bidan</v>
      </c>
      <c r="AF1319" s="6" t="str">
        <f>VLOOKUP(S1319,'[1]02_MASTER_KODE_SDMK'!B$3:H$2218,3,FALSE)</f>
        <v>Bidan</v>
      </c>
      <c r="AG1319" s="6" t="str">
        <f>VLOOKUP(S1319,'[1]02_MASTER_KODE_SDMK'!B$3:H$2218,7,FALSE)</f>
        <v>PNS</v>
      </c>
      <c r="AH1319" s="6" t="str">
        <f>IF(G1319="L","Laki-Laki",IF(G1319="P","Perempuan","TIDAK VALID"))</f>
        <v>Perempuan</v>
      </c>
      <c r="AI1319" s="6" t="e">
        <f>VLOOKUP(X1319,'[1]06_MASTER_KODE_KAMPUS'!B$3:C$4825,2,FALSE)</f>
        <v>#N/A</v>
      </c>
      <c r="AJ1319" s="6" t="str">
        <f>VLOOKUP(V1319,'[1]03_MASTER_KODE_PRODI'!B$3:E$404,3,FALSE)</f>
        <v>D-3</v>
      </c>
      <c r="AK1319" s="6" t="str">
        <f>VLOOKUP(V1319,'[1]03_MASTER_KODE_PRODI'!B$3:E$404,4,FALSE)</f>
        <v>Kebidanan</v>
      </c>
      <c r="AM1319" s="19"/>
    </row>
    <row r="1320" spans="1:39" x14ac:dyDescent="0.25">
      <c r="A1320">
        <v>1317</v>
      </c>
      <c r="B1320" s="292" t="s">
        <v>1008</v>
      </c>
      <c r="C1320" s="19"/>
      <c r="D1320" s="19">
        <v>140286452</v>
      </c>
      <c r="E1320" s="142" t="s">
        <v>1058</v>
      </c>
      <c r="F1320" s="19" t="s">
        <v>1057</v>
      </c>
      <c r="G1320" s="19" t="s">
        <v>23</v>
      </c>
      <c r="H1320" s="142" t="s">
        <v>38</v>
      </c>
      <c r="I1320" s="19" t="s">
        <v>57</v>
      </c>
      <c r="J1320" s="141" t="s">
        <v>165</v>
      </c>
      <c r="K1320" s="19" t="s">
        <v>517</v>
      </c>
      <c r="L1320" s="140">
        <v>24312</v>
      </c>
      <c r="M1320" s="19"/>
      <c r="N1320" s="19"/>
      <c r="O1320" s="19"/>
      <c r="P1320" s="19" t="s">
        <v>206</v>
      </c>
      <c r="Q1320" s="19" t="s">
        <v>818</v>
      </c>
      <c r="R1320" s="13">
        <v>121</v>
      </c>
      <c r="S1320" s="100">
        <v>41051</v>
      </c>
      <c r="T1320" s="231"/>
      <c r="U1320" s="231"/>
      <c r="V1320" s="110">
        <v>13201</v>
      </c>
      <c r="W1320" s="9">
        <v>2005</v>
      </c>
      <c r="X1320" s="231"/>
      <c r="Y1320" s="7" t="str">
        <f>VLOOKUP(B1320,'[1]01_MASTER_KODE_FASYANKES'!B$22:J$15694,8,FALSE)</f>
        <v>JAWA BARAT</v>
      </c>
      <c r="Z1320" s="6" t="str">
        <f>VLOOKUP(B1320,'[1]01_MASTER_KODE_FASYANKES'!B$22:J$15694,9,FALSE)</f>
        <v>BOGOR</v>
      </c>
      <c r="AA1320" s="6" t="str">
        <f>VLOOKUP(B1320,'[1]01_MASTER_KODE_FASYANKES'!B$22:J$15694,3,FALSE)</f>
        <v>Puskesmas</v>
      </c>
      <c r="AB1320" s="6" t="str">
        <f>VLOOKUP(B1320,'[1]01_MASTER_KODE_FASYANKES'!B$22:J$15694,2,FALSE)</f>
        <v>JONGGOL</v>
      </c>
      <c r="AC1320" s="6">
        <f>VLOOKUP(S1320,'[1]02_MASTER_KODE_SDMK'!B$3:H$2218,2,FALSE)</f>
        <v>1060601</v>
      </c>
      <c r="AD1320" s="6" t="str">
        <f>VLOOKUP(S1320,'[1]02_MASTER_KODE_SDMK'!B$3:H$2218,4,FALSE)</f>
        <v>06. Kesehatan Masyarakat</v>
      </c>
      <c r="AE1320" s="6" t="str">
        <f>VLOOKUP(S1320,'[1]02_MASTER_KODE_SDMK'!B$3:H$2218,5,FALSE)</f>
        <v>06. Administrasi dan Kebijakan Kesehatan</v>
      </c>
      <c r="AF1320" s="6" t="str">
        <f>VLOOKUP(S1320,'[1]02_MASTER_KODE_SDMK'!B$3:H$2218,3,FALSE)</f>
        <v>Administrasi dan Kebijakan Kesehatan</v>
      </c>
      <c r="AG1320" s="6" t="str">
        <f>VLOOKUP(S1320,'[1]02_MASTER_KODE_SDMK'!B$3:H$2218,7,FALSE)</f>
        <v>PNS</v>
      </c>
      <c r="AH1320" s="6" t="str">
        <f>IF(G1320="L","Laki-Laki",IF(G1320="P","Perempuan","TIDAK VALID"))</f>
        <v>Laki-Laki</v>
      </c>
      <c r="AI1320" s="6" t="e">
        <f>VLOOKUP(X1320,'[1]06_MASTER_KODE_KAMPUS'!B$3:C$4825,2,FALSE)</f>
        <v>#N/A</v>
      </c>
      <c r="AJ1320" s="6" t="str">
        <f>VLOOKUP(V1320,'[1]03_MASTER_KODE_PRODI'!B$3:E$404,3,FALSE)</f>
        <v>S-1</v>
      </c>
      <c r="AK1320" s="6" t="str">
        <f>VLOOKUP(V1320,'[1]03_MASTER_KODE_PRODI'!B$3:E$404,4,FALSE)</f>
        <v>Kesehatan Masyarakat</v>
      </c>
      <c r="AM1320" s="19"/>
    </row>
    <row r="1321" spans="1:39" x14ac:dyDescent="0.25">
      <c r="A1321">
        <v>1318</v>
      </c>
      <c r="B1321" s="292" t="s">
        <v>1008</v>
      </c>
      <c r="C1321" s="19"/>
      <c r="D1321" s="19">
        <v>140155534</v>
      </c>
      <c r="E1321" s="142" t="s">
        <v>1056</v>
      </c>
      <c r="F1321" s="19" t="s">
        <v>1055</v>
      </c>
      <c r="G1321" s="19" t="s">
        <v>7</v>
      </c>
      <c r="H1321" s="142" t="s">
        <v>521</v>
      </c>
      <c r="I1321" s="19" t="s">
        <v>99</v>
      </c>
      <c r="J1321" s="141" t="s">
        <v>165</v>
      </c>
      <c r="K1321" s="19" t="s">
        <v>642</v>
      </c>
      <c r="L1321" s="140">
        <v>23253</v>
      </c>
      <c r="M1321" s="19"/>
      <c r="N1321" s="19"/>
      <c r="O1321" s="19"/>
      <c r="P1321" s="19" t="s">
        <v>10</v>
      </c>
      <c r="Q1321" s="19" t="s">
        <v>251</v>
      </c>
      <c r="R1321" s="13">
        <v>121</v>
      </c>
      <c r="S1321" s="100">
        <v>21011</v>
      </c>
      <c r="T1321" s="231"/>
      <c r="U1321" s="231"/>
      <c r="V1321" s="110">
        <v>14201</v>
      </c>
      <c r="W1321" s="9"/>
      <c r="X1321" s="231"/>
      <c r="Y1321" s="7" t="str">
        <f>VLOOKUP(B1321,'[1]01_MASTER_KODE_FASYANKES'!B$22:J$15694,8,FALSE)</f>
        <v>JAWA BARAT</v>
      </c>
      <c r="Z1321" s="6" t="str">
        <f>VLOOKUP(B1321,'[1]01_MASTER_KODE_FASYANKES'!B$22:J$15694,9,FALSE)</f>
        <v>BOGOR</v>
      </c>
      <c r="AA1321" s="6" t="str">
        <f>VLOOKUP(B1321,'[1]01_MASTER_KODE_FASYANKES'!B$22:J$15694,3,FALSE)</f>
        <v>Puskesmas</v>
      </c>
      <c r="AB1321" s="6" t="str">
        <f>VLOOKUP(B1321,'[1]01_MASTER_KODE_FASYANKES'!B$22:J$15694,2,FALSE)</f>
        <v>JONGGOL</v>
      </c>
      <c r="AC1321" s="6">
        <f>VLOOKUP(S1321,'[1]02_MASTER_KODE_SDMK'!B$3:H$2218,2,FALSE)</f>
        <v>1030101</v>
      </c>
      <c r="AD1321" s="6" t="str">
        <f>VLOOKUP(S1321,'[1]02_MASTER_KODE_SDMK'!B$3:H$2218,4,FALSE)</f>
        <v>03. Keperawatan</v>
      </c>
      <c r="AE1321" s="6" t="str">
        <f>VLOOKUP(S1321,'[1]02_MASTER_KODE_SDMK'!B$3:H$2218,5,FALSE)</f>
        <v>01. Perawat Kesehatan Masyarakat</v>
      </c>
      <c r="AF1321" s="6" t="str">
        <f>VLOOKUP(S1321,'[1]02_MASTER_KODE_SDMK'!B$3:H$2218,3,FALSE)</f>
        <v>Perawat (Non Ners)</v>
      </c>
      <c r="AG1321" s="6" t="str">
        <f>VLOOKUP(S1321,'[1]02_MASTER_KODE_SDMK'!B$3:H$2218,7,FALSE)</f>
        <v>PNS</v>
      </c>
      <c r="AH1321" s="6" t="str">
        <f>IF(G1321="L","Laki-Laki",IF(G1321="P","Perempuan","TIDAK VALID"))</f>
        <v>Perempuan</v>
      </c>
      <c r="AI1321" s="6" t="e">
        <f>VLOOKUP(X1321,'[1]06_MASTER_KODE_KAMPUS'!B$3:C$4825,2,FALSE)</f>
        <v>#N/A</v>
      </c>
      <c r="AJ1321" s="6" t="str">
        <f>VLOOKUP(V1321,'[1]03_MASTER_KODE_PRODI'!B$3:E$404,3,FALSE)</f>
        <v>S-1</v>
      </c>
      <c r="AK1321" s="6" t="str">
        <f>VLOOKUP(V1321,'[1]03_MASTER_KODE_PRODI'!B$3:E$404,4,FALSE)</f>
        <v>Ilmu Keperawatan</v>
      </c>
      <c r="AM1321" s="19"/>
    </row>
    <row r="1322" spans="1:39" x14ac:dyDescent="0.25">
      <c r="A1322">
        <v>1319</v>
      </c>
      <c r="B1322" s="292" t="s">
        <v>1008</v>
      </c>
      <c r="C1322" s="19"/>
      <c r="D1322" s="19">
        <v>140338903</v>
      </c>
      <c r="E1322" s="142" t="s">
        <v>1054</v>
      </c>
      <c r="F1322" s="19" t="s">
        <v>1053</v>
      </c>
      <c r="G1322" s="19" t="s">
        <v>7</v>
      </c>
      <c r="H1322" s="142" t="s">
        <v>244</v>
      </c>
      <c r="I1322" s="19" t="s">
        <v>5</v>
      </c>
      <c r="J1322" s="141" t="s">
        <v>63</v>
      </c>
      <c r="K1322" s="19" t="s">
        <v>326</v>
      </c>
      <c r="L1322" s="140">
        <v>26579</v>
      </c>
      <c r="M1322" s="19"/>
      <c r="N1322" s="19"/>
      <c r="O1322" s="19"/>
      <c r="P1322" s="19" t="s">
        <v>1052</v>
      </c>
      <c r="Q1322" s="19" t="s">
        <v>107</v>
      </c>
      <c r="R1322" s="13">
        <v>121</v>
      </c>
      <c r="S1322" s="100">
        <v>71991</v>
      </c>
      <c r="T1322" s="231"/>
      <c r="U1322" s="231"/>
      <c r="V1322" s="110">
        <v>13453</v>
      </c>
      <c r="W1322" s="9">
        <v>1995</v>
      </c>
      <c r="X1322" s="231"/>
      <c r="Y1322" s="7" t="str">
        <f>VLOOKUP(B1322,'[1]01_MASTER_KODE_FASYANKES'!B$22:J$15694,8,FALSE)</f>
        <v>JAWA BARAT</v>
      </c>
      <c r="Z1322" s="6" t="str">
        <f>VLOOKUP(B1322,'[1]01_MASTER_KODE_FASYANKES'!B$22:J$15694,9,FALSE)</f>
        <v>BOGOR</v>
      </c>
      <c r="AA1322" s="6" t="str">
        <f>VLOOKUP(B1322,'[1]01_MASTER_KODE_FASYANKES'!B$22:J$15694,3,FALSE)</f>
        <v>Puskesmas</v>
      </c>
      <c r="AB1322" s="6" t="str">
        <f>VLOOKUP(B1322,'[1]01_MASTER_KODE_FASYANKES'!B$22:J$15694,2,FALSE)</f>
        <v>JONGGOL</v>
      </c>
      <c r="AC1322" s="6">
        <f>VLOOKUP(S1322,'[1]02_MASTER_KODE_SDMK'!B$3:H$2218,2,FALSE)</f>
        <v>2060101</v>
      </c>
      <c r="AD1322" s="6" t="str">
        <f>VLOOKUP(S1322,'[1]02_MASTER_KODE_SDMK'!B$3:H$2218,4,FALSE)</f>
        <v>13. Asisten Tenaga Kesehatan</v>
      </c>
      <c r="AE1322" s="6" t="str">
        <f>VLOOKUP(S1322,'[1]02_MASTER_KODE_SDMK'!B$3:H$2218,5,FALSE)</f>
        <v>04. Teknik Biomedika</v>
      </c>
      <c r="AF1322" s="6" t="str">
        <f>VLOOKUP(S1322,'[1]02_MASTER_KODE_SDMK'!B$3:H$2218,3,FALSE)</f>
        <v>Analis Kesehatan (Asisten)</v>
      </c>
      <c r="AG1322" s="6" t="str">
        <f>VLOOKUP(S1322,'[1]02_MASTER_KODE_SDMK'!B$3:H$2218,7,FALSE)</f>
        <v>PNS</v>
      </c>
      <c r="AH1322" s="6" t="str">
        <f>IF(G1322="L","Laki-Laki",IF(G1322="P","Perempuan","TIDAK VALID"))</f>
        <v>Perempuan</v>
      </c>
      <c r="AI1322" s="6" t="e">
        <f>VLOOKUP(X1322,'[1]06_MASTER_KODE_KAMPUS'!B$3:C$4825,2,FALSE)</f>
        <v>#N/A</v>
      </c>
      <c r="AJ1322" s="6" t="str">
        <f>VLOOKUP(V1322,'[1]03_MASTER_KODE_PRODI'!B$3:E$404,3,FALSE)</f>
        <v>D-3</v>
      </c>
      <c r="AK1322" s="6" t="str">
        <f>VLOOKUP(V1322,'[1]03_MASTER_KODE_PRODI'!B$3:E$404,4,FALSE)</f>
        <v>Analis Kesehatan</v>
      </c>
      <c r="AM1322" s="19"/>
    </row>
    <row r="1323" spans="1:39" x14ac:dyDescent="0.25">
      <c r="A1323">
        <v>1320</v>
      </c>
      <c r="B1323" s="292" t="s">
        <v>1008</v>
      </c>
      <c r="C1323" s="19"/>
      <c r="D1323" s="19">
        <v>140328822</v>
      </c>
      <c r="E1323" s="142" t="s">
        <v>1051</v>
      </c>
      <c r="F1323" s="19" t="s">
        <v>1050</v>
      </c>
      <c r="G1323" s="19" t="s">
        <v>7</v>
      </c>
      <c r="H1323" s="142" t="s">
        <v>478</v>
      </c>
      <c r="I1323" s="19" t="s">
        <v>53</v>
      </c>
      <c r="J1323" s="308" t="s">
        <v>290</v>
      </c>
      <c r="K1323" s="19" t="s">
        <v>32</v>
      </c>
      <c r="L1323" s="140">
        <v>27585</v>
      </c>
      <c r="M1323" s="19"/>
      <c r="N1323" s="19"/>
      <c r="O1323" s="19"/>
      <c r="P1323" s="19" t="s">
        <v>10</v>
      </c>
      <c r="Q1323" s="19" t="s">
        <v>60</v>
      </c>
      <c r="R1323" s="13">
        <v>121</v>
      </c>
      <c r="S1323" s="100">
        <v>22011</v>
      </c>
      <c r="T1323" s="231"/>
      <c r="U1323" s="231"/>
      <c r="V1323" s="110">
        <v>15401</v>
      </c>
      <c r="W1323" s="9">
        <v>2006</v>
      </c>
      <c r="X1323" s="231"/>
      <c r="Y1323" s="7" t="str">
        <f>VLOOKUP(B1323,'[1]01_MASTER_KODE_FASYANKES'!B$22:J$15694,8,FALSE)</f>
        <v>JAWA BARAT</v>
      </c>
      <c r="Z1323" s="6" t="str">
        <f>VLOOKUP(B1323,'[1]01_MASTER_KODE_FASYANKES'!B$22:J$15694,9,FALSE)</f>
        <v>BOGOR</v>
      </c>
      <c r="AA1323" s="6" t="str">
        <f>VLOOKUP(B1323,'[1]01_MASTER_KODE_FASYANKES'!B$22:J$15694,3,FALSE)</f>
        <v>Puskesmas</v>
      </c>
      <c r="AB1323" s="6" t="str">
        <f>VLOOKUP(B1323,'[1]01_MASTER_KODE_FASYANKES'!B$22:J$15694,2,FALSE)</f>
        <v>JONGGOL</v>
      </c>
      <c r="AC1323" s="6">
        <f>VLOOKUP(S1323,'[1]02_MASTER_KODE_SDMK'!B$3:H$2218,2,FALSE)</f>
        <v>1040101</v>
      </c>
      <c r="AD1323" s="6" t="str">
        <f>VLOOKUP(S1323,'[1]02_MASTER_KODE_SDMK'!B$3:H$2218,4,FALSE)</f>
        <v>04. Kebidanan</v>
      </c>
      <c r="AE1323" s="6" t="str">
        <f>VLOOKUP(S1323,'[1]02_MASTER_KODE_SDMK'!B$3:H$2218,5,FALSE)</f>
        <v>01. Bidan</v>
      </c>
      <c r="AF1323" s="6" t="str">
        <f>VLOOKUP(S1323,'[1]02_MASTER_KODE_SDMK'!B$3:H$2218,3,FALSE)</f>
        <v>Bidan</v>
      </c>
      <c r="AG1323" s="6" t="str">
        <f>VLOOKUP(S1323,'[1]02_MASTER_KODE_SDMK'!B$3:H$2218,7,FALSE)</f>
        <v>PNS</v>
      </c>
      <c r="AH1323" s="6" t="str">
        <f>IF(G1323="L","Laki-Laki",IF(G1323="P","Perempuan","TIDAK VALID"))</f>
        <v>Perempuan</v>
      </c>
      <c r="AI1323" s="6" t="e">
        <f>VLOOKUP(X1323,'[1]06_MASTER_KODE_KAMPUS'!B$3:C$4825,2,FALSE)</f>
        <v>#N/A</v>
      </c>
      <c r="AJ1323" s="6" t="str">
        <f>VLOOKUP(V1323,'[1]03_MASTER_KODE_PRODI'!B$3:E$404,3,FALSE)</f>
        <v>D-3</v>
      </c>
      <c r="AK1323" s="6" t="str">
        <f>VLOOKUP(V1323,'[1]03_MASTER_KODE_PRODI'!B$3:E$404,4,FALSE)</f>
        <v>Kebidanan</v>
      </c>
      <c r="AM1323" s="19"/>
    </row>
    <row r="1324" spans="1:39" x14ac:dyDescent="0.25">
      <c r="A1324">
        <v>1321</v>
      </c>
      <c r="B1324" s="292" t="s">
        <v>1008</v>
      </c>
      <c r="C1324" s="19"/>
      <c r="D1324" s="19">
        <v>480141424</v>
      </c>
      <c r="E1324" s="142" t="s">
        <v>1049</v>
      </c>
      <c r="F1324" s="19" t="s">
        <v>1048</v>
      </c>
      <c r="G1324" s="19" t="s">
        <v>7</v>
      </c>
      <c r="H1324" s="142" t="s">
        <v>0</v>
      </c>
      <c r="I1324" s="19" t="s">
        <v>53</v>
      </c>
      <c r="J1324" s="236" t="s">
        <v>290</v>
      </c>
      <c r="K1324" s="19" t="s">
        <v>642</v>
      </c>
      <c r="L1324" s="140">
        <v>28217</v>
      </c>
      <c r="M1324" s="19"/>
      <c r="N1324" s="19"/>
      <c r="O1324" s="19"/>
      <c r="P1324" s="19" t="s">
        <v>206</v>
      </c>
      <c r="Q1324" s="19" t="s">
        <v>370</v>
      </c>
      <c r="R1324" s="13">
        <v>121</v>
      </c>
      <c r="S1324" s="100">
        <v>21011</v>
      </c>
      <c r="T1324" s="231"/>
      <c r="U1324" s="231"/>
      <c r="V1324" s="110">
        <v>14401</v>
      </c>
      <c r="W1324" s="9"/>
      <c r="X1324" s="231"/>
      <c r="Y1324" s="7" t="str">
        <f>VLOOKUP(B1324,'[1]01_MASTER_KODE_FASYANKES'!B$22:J$15694,8,FALSE)</f>
        <v>JAWA BARAT</v>
      </c>
      <c r="Z1324" s="6" t="str">
        <f>VLOOKUP(B1324,'[1]01_MASTER_KODE_FASYANKES'!B$22:J$15694,9,FALSE)</f>
        <v>BOGOR</v>
      </c>
      <c r="AA1324" s="6" t="str">
        <f>VLOOKUP(B1324,'[1]01_MASTER_KODE_FASYANKES'!B$22:J$15694,3,FALSE)</f>
        <v>Puskesmas</v>
      </c>
      <c r="AB1324" s="6" t="str">
        <f>VLOOKUP(B1324,'[1]01_MASTER_KODE_FASYANKES'!B$22:J$15694,2,FALSE)</f>
        <v>JONGGOL</v>
      </c>
      <c r="AC1324" s="6">
        <f>VLOOKUP(S1324,'[1]02_MASTER_KODE_SDMK'!B$3:H$2218,2,FALSE)</f>
        <v>1030101</v>
      </c>
      <c r="AD1324" s="6" t="str">
        <f>VLOOKUP(S1324,'[1]02_MASTER_KODE_SDMK'!B$3:H$2218,4,FALSE)</f>
        <v>03. Keperawatan</v>
      </c>
      <c r="AE1324" s="6" t="str">
        <f>VLOOKUP(S1324,'[1]02_MASTER_KODE_SDMK'!B$3:H$2218,5,FALSE)</f>
        <v>01. Perawat Kesehatan Masyarakat</v>
      </c>
      <c r="AF1324" s="6" t="str">
        <f>VLOOKUP(S1324,'[1]02_MASTER_KODE_SDMK'!B$3:H$2218,3,FALSE)</f>
        <v>Perawat (Non Ners)</v>
      </c>
      <c r="AG1324" s="6" t="str">
        <f>VLOOKUP(S1324,'[1]02_MASTER_KODE_SDMK'!B$3:H$2218,7,FALSE)</f>
        <v>PNS</v>
      </c>
      <c r="AH1324" s="6" t="str">
        <f>IF(G1324="L","Laki-Laki",IF(G1324="P","Perempuan","TIDAK VALID"))</f>
        <v>Perempuan</v>
      </c>
      <c r="AI1324" s="6" t="e">
        <f>VLOOKUP(X1324,'[1]06_MASTER_KODE_KAMPUS'!B$3:C$4825,2,FALSE)</f>
        <v>#N/A</v>
      </c>
      <c r="AJ1324" s="6" t="str">
        <f>VLOOKUP(V1324,'[1]03_MASTER_KODE_PRODI'!B$3:E$404,3,FALSE)</f>
        <v>D-3</v>
      </c>
      <c r="AK1324" s="6" t="str">
        <f>VLOOKUP(V1324,'[1]03_MASTER_KODE_PRODI'!B$3:E$404,4,FALSE)</f>
        <v>Keperawatan</v>
      </c>
      <c r="AM1324" s="19"/>
    </row>
    <row r="1325" spans="1:39" x14ac:dyDescent="0.25">
      <c r="A1325">
        <v>1322</v>
      </c>
      <c r="B1325" s="292" t="s">
        <v>1008</v>
      </c>
      <c r="C1325" s="19"/>
      <c r="D1325" s="19">
        <v>480152510</v>
      </c>
      <c r="E1325" s="142" t="s">
        <v>1047</v>
      </c>
      <c r="F1325" s="19" t="s">
        <v>1046</v>
      </c>
      <c r="G1325" s="19" t="s">
        <v>7</v>
      </c>
      <c r="H1325" s="142" t="s">
        <v>171</v>
      </c>
      <c r="I1325" s="19" t="s">
        <v>53</v>
      </c>
      <c r="J1325" s="141" t="s">
        <v>4</v>
      </c>
      <c r="K1325" s="19" t="s">
        <v>32</v>
      </c>
      <c r="L1325" s="140">
        <v>29053</v>
      </c>
      <c r="M1325" s="19"/>
      <c r="N1325" s="19"/>
      <c r="O1325" s="19"/>
      <c r="P1325" s="19" t="s">
        <v>206</v>
      </c>
      <c r="Q1325" s="19" t="s">
        <v>370</v>
      </c>
      <c r="R1325" s="13">
        <v>121</v>
      </c>
      <c r="S1325" s="100">
        <v>21011</v>
      </c>
      <c r="T1325" s="231"/>
      <c r="U1325" s="231"/>
      <c r="V1325" s="110">
        <v>14401</v>
      </c>
      <c r="W1325" s="9"/>
      <c r="X1325" s="231"/>
      <c r="Y1325" s="7" t="str">
        <f>VLOOKUP(B1325,'[1]01_MASTER_KODE_FASYANKES'!B$22:J$15694,8,FALSE)</f>
        <v>JAWA BARAT</v>
      </c>
      <c r="Z1325" s="6" t="str">
        <f>VLOOKUP(B1325,'[1]01_MASTER_KODE_FASYANKES'!B$22:J$15694,9,FALSE)</f>
        <v>BOGOR</v>
      </c>
      <c r="AA1325" s="6" t="str">
        <f>VLOOKUP(B1325,'[1]01_MASTER_KODE_FASYANKES'!B$22:J$15694,3,FALSE)</f>
        <v>Puskesmas</v>
      </c>
      <c r="AB1325" s="6" t="str">
        <f>VLOOKUP(B1325,'[1]01_MASTER_KODE_FASYANKES'!B$22:J$15694,2,FALSE)</f>
        <v>JONGGOL</v>
      </c>
      <c r="AC1325" s="6">
        <f>VLOOKUP(S1325,'[1]02_MASTER_KODE_SDMK'!B$3:H$2218,2,FALSE)</f>
        <v>1030101</v>
      </c>
      <c r="AD1325" s="6" t="str">
        <f>VLOOKUP(S1325,'[1]02_MASTER_KODE_SDMK'!B$3:H$2218,4,FALSE)</f>
        <v>03. Keperawatan</v>
      </c>
      <c r="AE1325" s="6" t="str">
        <f>VLOOKUP(S1325,'[1]02_MASTER_KODE_SDMK'!B$3:H$2218,5,FALSE)</f>
        <v>01. Perawat Kesehatan Masyarakat</v>
      </c>
      <c r="AF1325" s="6" t="str">
        <f>VLOOKUP(S1325,'[1]02_MASTER_KODE_SDMK'!B$3:H$2218,3,FALSE)</f>
        <v>Perawat (Non Ners)</v>
      </c>
      <c r="AG1325" s="6" t="str">
        <f>VLOOKUP(S1325,'[1]02_MASTER_KODE_SDMK'!B$3:H$2218,7,FALSE)</f>
        <v>PNS</v>
      </c>
      <c r="AH1325" s="6" t="str">
        <f>IF(G1325="L","Laki-Laki",IF(G1325="P","Perempuan","TIDAK VALID"))</f>
        <v>Perempuan</v>
      </c>
      <c r="AI1325" s="6" t="e">
        <f>VLOOKUP(X1325,'[1]06_MASTER_KODE_KAMPUS'!B$3:C$4825,2,FALSE)</f>
        <v>#N/A</v>
      </c>
      <c r="AJ1325" s="6" t="str">
        <f>VLOOKUP(V1325,'[1]03_MASTER_KODE_PRODI'!B$3:E$404,3,FALSE)</f>
        <v>D-3</v>
      </c>
      <c r="AK1325" s="6" t="str">
        <f>VLOOKUP(V1325,'[1]03_MASTER_KODE_PRODI'!B$3:E$404,4,FALSE)</f>
        <v>Keperawatan</v>
      </c>
      <c r="AM1325" s="19"/>
    </row>
    <row r="1326" spans="1:39" x14ac:dyDescent="0.25">
      <c r="A1326">
        <v>1323</v>
      </c>
      <c r="B1326" s="292" t="s">
        <v>1008</v>
      </c>
      <c r="C1326" s="19"/>
      <c r="D1326" s="19">
        <v>480182580</v>
      </c>
      <c r="E1326" s="142" t="s">
        <v>1045</v>
      </c>
      <c r="F1326" s="19" t="s">
        <v>1044</v>
      </c>
      <c r="G1326" s="19" t="s">
        <v>7</v>
      </c>
      <c r="H1326" s="142" t="s">
        <v>54</v>
      </c>
      <c r="I1326" s="19" t="s">
        <v>124</v>
      </c>
      <c r="J1326" s="146" t="s">
        <v>4</v>
      </c>
      <c r="K1326" s="19" t="s">
        <v>3</v>
      </c>
      <c r="L1326" s="140">
        <v>29014</v>
      </c>
      <c r="M1326" s="19"/>
      <c r="N1326" s="19"/>
      <c r="O1326" s="19"/>
      <c r="P1326" s="19" t="s">
        <v>1043</v>
      </c>
      <c r="Q1326" s="19" t="s">
        <v>1043</v>
      </c>
      <c r="R1326" s="13">
        <v>121</v>
      </c>
      <c r="S1326" s="13">
        <v>21971</v>
      </c>
      <c r="T1326" s="231"/>
      <c r="U1326" s="231"/>
      <c r="V1326" s="9" t="s">
        <v>1043</v>
      </c>
      <c r="W1326" s="9"/>
      <c r="X1326" s="231"/>
      <c r="Y1326" s="7" t="str">
        <f>VLOOKUP(B1326,'[1]01_MASTER_KODE_FASYANKES'!B$22:J$15694,8,FALSE)</f>
        <v>JAWA BARAT</v>
      </c>
      <c r="Z1326" s="6" t="str">
        <f>VLOOKUP(B1326,'[1]01_MASTER_KODE_FASYANKES'!B$22:J$15694,9,FALSE)</f>
        <v>BOGOR</v>
      </c>
      <c r="AA1326" s="6" t="str">
        <f>VLOOKUP(B1326,'[1]01_MASTER_KODE_FASYANKES'!B$22:J$15694,3,FALSE)</f>
        <v>Puskesmas</v>
      </c>
      <c r="AB1326" s="6" t="str">
        <f>VLOOKUP(B1326,'[1]01_MASTER_KODE_FASYANKES'!B$22:J$15694,2,FALSE)</f>
        <v>JONGGOL</v>
      </c>
      <c r="AC1326" s="6">
        <f>VLOOKUP(S1326,'[1]02_MASTER_KODE_SDMK'!B$3:H$2218,2,FALSE)</f>
        <v>2100101</v>
      </c>
      <c r="AD1326" s="6" t="str">
        <f>VLOOKUP(S1326,'[1]02_MASTER_KODE_SDMK'!B$3:H$2218,4,FALSE)</f>
        <v>13. Asisten Tenaga Kesehatan</v>
      </c>
      <c r="AE1326" s="6" t="str">
        <f>VLOOKUP(S1326,'[1]02_MASTER_KODE_SDMK'!B$3:H$2218,5,FALSE)</f>
        <v>07. Keteknisian Medis</v>
      </c>
      <c r="AF1326" s="6" t="str">
        <f>VLOOKUP(S1326,'[1]02_MASTER_KODE_SDMK'!B$3:H$2218,3,FALSE)</f>
        <v>Terapis Gigi dan Mulut (Asisten)</v>
      </c>
      <c r="AG1326" s="6" t="str">
        <f>VLOOKUP(S1326,'[1]02_MASTER_KODE_SDMK'!B$3:H$2218,7,FALSE)</f>
        <v>PNS</v>
      </c>
      <c r="AH1326" s="6" t="str">
        <f>IF(G1326="L","Laki-Laki",IF(G1326="P","Perempuan","TIDAK VALID"))</f>
        <v>Perempuan</v>
      </c>
      <c r="AI1326" s="6" t="e">
        <f>VLOOKUP(X1326,'[1]06_MASTER_KODE_KAMPUS'!B$3:C$4825,2,FALSE)</f>
        <v>#N/A</v>
      </c>
      <c r="AJ1326" s="6" t="str">
        <f>VLOOKUP(V1326,'[1]03_MASTER_KODE_PRODI'!B$3:E$404,3,FALSE)</f>
        <v>SMA / Setara</v>
      </c>
      <c r="AK1326" s="6" t="str">
        <f>VLOOKUP(V1326,'[1]03_MASTER_KODE_PRODI'!B$3:E$404,4,FALSE)</f>
        <v>Sekolah Pengatur Rawat Gigi</v>
      </c>
      <c r="AM1326" s="19"/>
    </row>
    <row r="1327" spans="1:39" x14ac:dyDescent="0.25">
      <c r="A1327">
        <v>1324</v>
      </c>
      <c r="B1327" s="292" t="s">
        <v>1008</v>
      </c>
      <c r="C1327" s="19"/>
      <c r="D1327" s="19">
        <v>140261358</v>
      </c>
      <c r="E1327" s="142" t="s">
        <v>1042</v>
      </c>
      <c r="F1327" s="19" t="s">
        <v>1041</v>
      </c>
      <c r="G1327" s="19" t="s">
        <v>7</v>
      </c>
      <c r="H1327" s="142" t="s">
        <v>44</v>
      </c>
      <c r="I1327" s="19" t="s">
        <v>57</v>
      </c>
      <c r="J1327" s="141" t="s">
        <v>4</v>
      </c>
      <c r="K1327" s="19" t="s">
        <v>402</v>
      </c>
      <c r="L1327" s="140">
        <v>25790</v>
      </c>
      <c r="M1327" s="19"/>
      <c r="N1327" s="19"/>
      <c r="O1327" s="19"/>
      <c r="P1327" s="19" t="s">
        <v>334</v>
      </c>
      <c r="Q1327" s="19" t="s">
        <v>878</v>
      </c>
      <c r="R1327" s="13">
        <v>121</v>
      </c>
      <c r="S1327" s="100">
        <v>22011</v>
      </c>
      <c r="T1327" s="231"/>
      <c r="U1327" s="231"/>
      <c r="V1327" s="110">
        <v>15201</v>
      </c>
      <c r="W1327" s="9"/>
      <c r="X1327" s="231"/>
      <c r="Y1327" s="7" t="str">
        <f>VLOOKUP(B1327,'[1]01_MASTER_KODE_FASYANKES'!B$22:J$15694,8,FALSE)</f>
        <v>JAWA BARAT</v>
      </c>
      <c r="Z1327" s="6" t="str">
        <f>VLOOKUP(B1327,'[1]01_MASTER_KODE_FASYANKES'!B$22:J$15694,9,FALSE)</f>
        <v>BOGOR</v>
      </c>
      <c r="AA1327" s="6" t="str">
        <f>VLOOKUP(B1327,'[1]01_MASTER_KODE_FASYANKES'!B$22:J$15694,3,FALSE)</f>
        <v>Puskesmas</v>
      </c>
      <c r="AB1327" s="6" t="str">
        <f>VLOOKUP(B1327,'[1]01_MASTER_KODE_FASYANKES'!B$22:J$15694,2,FALSE)</f>
        <v>JONGGOL</v>
      </c>
      <c r="AC1327" s="6">
        <f>VLOOKUP(S1327,'[1]02_MASTER_KODE_SDMK'!B$3:H$2218,2,FALSE)</f>
        <v>1040101</v>
      </c>
      <c r="AD1327" s="6" t="str">
        <f>VLOOKUP(S1327,'[1]02_MASTER_KODE_SDMK'!B$3:H$2218,4,FALSE)</f>
        <v>04. Kebidanan</v>
      </c>
      <c r="AE1327" s="6" t="str">
        <f>VLOOKUP(S1327,'[1]02_MASTER_KODE_SDMK'!B$3:H$2218,5,FALSE)</f>
        <v>01. Bidan</v>
      </c>
      <c r="AF1327" s="6" t="str">
        <f>VLOOKUP(S1327,'[1]02_MASTER_KODE_SDMK'!B$3:H$2218,3,FALSE)</f>
        <v>Bidan</v>
      </c>
      <c r="AG1327" s="6" t="str">
        <f>VLOOKUP(S1327,'[1]02_MASTER_KODE_SDMK'!B$3:H$2218,7,FALSE)</f>
        <v>PNS</v>
      </c>
      <c r="AH1327" s="6" t="str">
        <f>IF(G1327="L","Laki-Laki",IF(G1327="P","Perempuan","TIDAK VALID"))</f>
        <v>Perempuan</v>
      </c>
      <c r="AI1327" s="6" t="e">
        <f>VLOOKUP(X1327,'[1]06_MASTER_KODE_KAMPUS'!B$3:C$4825,2,FALSE)</f>
        <v>#N/A</v>
      </c>
      <c r="AJ1327" s="6" t="str">
        <f>VLOOKUP(V1327,'[1]03_MASTER_KODE_PRODI'!B$3:E$404,3,FALSE)</f>
        <v>S-1</v>
      </c>
      <c r="AK1327" s="6" t="str">
        <f>VLOOKUP(V1327,'[1]03_MASTER_KODE_PRODI'!B$3:E$404,4,FALSE)</f>
        <v>Ilmu Kebidanan</v>
      </c>
      <c r="AM1327" s="19"/>
    </row>
    <row r="1328" spans="1:39" x14ac:dyDescent="0.25">
      <c r="A1328">
        <v>1325</v>
      </c>
      <c r="B1328" s="292" t="s">
        <v>1008</v>
      </c>
      <c r="C1328" s="145"/>
      <c r="D1328" s="146" t="s">
        <v>1040</v>
      </c>
      <c r="E1328" s="146" t="s">
        <v>1040</v>
      </c>
      <c r="F1328" s="145" t="s">
        <v>1039</v>
      </c>
      <c r="G1328" s="19" t="s">
        <v>7</v>
      </c>
      <c r="H1328" s="146" t="s">
        <v>50</v>
      </c>
      <c r="I1328" s="145" t="s">
        <v>49</v>
      </c>
      <c r="J1328" s="146" t="s">
        <v>193</v>
      </c>
      <c r="K1328" s="145" t="s">
        <v>1038</v>
      </c>
      <c r="L1328" s="140">
        <v>28813</v>
      </c>
      <c r="M1328" s="19"/>
      <c r="N1328" s="19"/>
      <c r="O1328" s="19"/>
      <c r="P1328" s="145" t="s">
        <v>1037</v>
      </c>
      <c r="Q1328" s="19" t="s">
        <v>1036</v>
      </c>
      <c r="R1328" s="13">
        <v>121</v>
      </c>
      <c r="S1328" s="100">
        <v>31991</v>
      </c>
      <c r="T1328" s="231"/>
      <c r="U1328" s="231"/>
      <c r="V1328" s="110">
        <v>48401</v>
      </c>
      <c r="W1328" s="9">
        <v>2001</v>
      </c>
      <c r="X1328" s="231"/>
      <c r="Y1328" s="7" t="str">
        <f>VLOOKUP(B1328,'[1]01_MASTER_KODE_FASYANKES'!B$22:J$15694,8,FALSE)</f>
        <v>JAWA BARAT</v>
      </c>
      <c r="Z1328" s="6" t="str">
        <f>VLOOKUP(B1328,'[1]01_MASTER_KODE_FASYANKES'!B$22:J$15694,9,FALSE)</f>
        <v>BOGOR</v>
      </c>
      <c r="AA1328" s="6" t="str">
        <f>VLOOKUP(B1328,'[1]01_MASTER_KODE_FASYANKES'!B$22:J$15694,3,FALSE)</f>
        <v>Puskesmas</v>
      </c>
      <c r="AB1328" s="6" t="str">
        <f>VLOOKUP(B1328,'[1]01_MASTER_KODE_FASYANKES'!B$22:J$15694,2,FALSE)</f>
        <v>JONGGOL</v>
      </c>
      <c r="AC1328" s="6">
        <f>VLOOKUP(S1328,'[1]02_MASTER_KODE_SDMK'!B$3:H$2218,2,FALSE)</f>
        <v>2050101</v>
      </c>
      <c r="AD1328" s="6" t="str">
        <f>VLOOKUP(S1328,'[1]02_MASTER_KODE_SDMK'!B$3:H$2218,4,FALSE)</f>
        <v>13. Asisten Tenaga Kesehatan</v>
      </c>
      <c r="AE1328" s="6" t="str">
        <f>VLOOKUP(S1328,'[1]02_MASTER_KODE_SDMK'!B$3:H$2218,5,FALSE)</f>
        <v>03. Kefarmasian</v>
      </c>
      <c r="AF1328" s="6" t="str">
        <f>VLOOKUP(S1328,'[1]02_MASTER_KODE_SDMK'!B$3:H$2218,3,FALSE)</f>
        <v>Farmasi (Asisten)</v>
      </c>
      <c r="AG1328" s="6" t="str">
        <f>VLOOKUP(S1328,'[1]02_MASTER_KODE_SDMK'!B$3:H$2218,7,FALSE)</f>
        <v>PNS</v>
      </c>
      <c r="AH1328" s="6" t="str">
        <f>IF(G1328="L","Laki-Laki",IF(G1328="P","Perempuan","TIDAK VALID"))</f>
        <v>Perempuan</v>
      </c>
      <c r="AI1328" s="6" t="e">
        <f>VLOOKUP(X1328,'[1]06_MASTER_KODE_KAMPUS'!B$3:C$4825,2,FALSE)</f>
        <v>#N/A</v>
      </c>
      <c r="AJ1328" s="6" t="str">
        <f>VLOOKUP(V1328,'[1]03_MASTER_KODE_PRODI'!B$3:E$404,3,FALSE)</f>
        <v>D-3</v>
      </c>
      <c r="AK1328" s="6" t="str">
        <f>VLOOKUP(V1328,'[1]03_MASTER_KODE_PRODI'!B$3:E$404,4,FALSE)</f>
        <v>Farmasi</v>
      </c>
      <c r="AM1328" s="19"/>
    </row>
    <row r="1329" spans="1:39" x14ac:dyDescent="0.25">
      <c r="A1329">
        <v>1326</v>
      </c>
      <c r="B1329" s="292" t="s">
        <v>1008</v>
      </c>
      <c r="C1329" s="145"/>
      <c r="D1329" s="146" t="s">
        <v>1035</v>
      </c>
      <c r="E1329" s="146" t="s">
        <v>1035</v>
      </c>
      <c r="F1329" s="145" t="s">
        <v>1034</v>
      </c>
      <c r="G1329" s="19" t="s">
        <v>7</v>
      </c>
      <c r="H1329" s="146" t="s">
        <v>50</v>
      </c>
      <c r="I1329" s="145" t="s">
        <v>49</v>
      </c>
      <c r="J1329" s="146" t="s">
        <v>193</v>
      </c>
      <c r="K1329" s="145" t="s">
        <v>32</v>
      </c>
      <c r="L1329" s="140">
        <v>30258</v>
      </c>
      <c r="M1329" s="19"/>
      <c r="N1329" s="19"/>
      <c r="O1329" s="19"/>
      <c r="P1329" s="145" t="s">
        <v>206</v>
      </c>
      <c r="Q1329" s="19" t="s">
        <v>370</v>
      </c>
      <c r="R1329" s="13">
        <v>121</v>
      </c>
      <c r="S1329" s="100">
        <v>21011</v>
      </c>
      <c r="T1329" s="231"/>
      <c r="U1329" s="231"/>
      <c r="V1329" s="110">
        <v>14401</v>
      </c>
      <c r="W1329" s="9"/>
      <c r="X1329" s="231"/>
      <c r="Y1329" s="7" t="str">
        <f>VLOOKUP(B1329,'[1]01_MASTER_KODE_FASYANKES'!B$22:J$15694,8,FALSE)</f>
        <v>JAWA BARAT</v>
      </c>
      <c r="Z1329" s="6" t="str">
        <f>VLOOKUP(B1329,'[1]01_MASTER_KODE_FASYANKES'!B$22:J$15694,9,FALSE)</f>
        <v>BOGOR</v>
      </c>
      <c r="AA1329" s="6" t="str">
        <f>VLOOKUP(B1329,'[1]01_MASTER_KODE_FASYANKES'!B$22:J$15694,3,FALSE)</f>
        <v>Puskesmas</v>
      </c>
      <c r="AB1329" s="6" t="str">
        <f>VLOOKUP(B1329,'[1]01_MASTER_KODE_FASYANKES'!B$22:J$15694,2,FALSE)</f>
        <v>JONGGOL</v>
      </c>
      <c r="AC1329" s="6">
        <f>VLOOKUP(S1329,'[1]02_MASTER_KODE_SDMK'!B$3:H$2218,2,FALSE)</f>
        <v>1030101</v>
      </c>
      <c r="AD1329" s="6" t="str">
        <f>VLOOKUP(S1329,'[1]02_MASTER_KODE_SDMK'!B$3:H$2218,4,FALSE)</f>
        <v>03. Keperawatan</v>
      </c>
      <c r="AE1329" s="6" t="str">
        <f>VLOOKUP(S1329,'[1]02_MASTER_KODE_SDMK'!B$3:H$2218,5,FALSE)</f>
        <v>01. Perawat Kesehatan Masyarakat</v>
      </c>
      <c r="AF1329" s="6" t="str">
        <f>VLOOKUP(S1329,'[1]02_MASTER_KODE_SDMK'!B$3:H$2218,3,FALSE)</f>
        <v>Perawat (Non Ners)</v>
      </c>
      <c r="AG1329" s="6" t="str">
        <f>VLOOKUP(S1329,'[1]02_MASTER_KODE_SDMK'!B$3:H$2218,7,FALSE)</f>
        <v>PNS</v>
      </c>
      <c r="AH1329" s="6" t="str">
        <f>IF(G1329="L","Laki-Laki",IF(G1329="P","Perempuan","TIDAK VALID"))</f>
        <v>Perempuan</v>
      </c>
      <c r="AI1329" s="6" t="e">
        <f>VLOOKUP(X1329,'[1]06_MASTER_KODE_KAMPUS'!B$3:C$4825,2,FALSE)</f>
        <v>#N/A</v>
      </c>
      <c r="AJ1329" s="6" t="str">
        <f>VLOOKUP(V1329,'[1]03_MASTER_KODE_PRODI'!B$3:E$404,3,FALSE)</f>
        <v>D-3</v>
      </c>
      <c r="AK1329" s="6" t="str">
        <f>VLOOKUP(V1329,'[1]03_MASTER_KODE_PRODI'!B$3:E$404,4,FALSE)</f>
        <v>Keperawatan</v>
      </c>
      <c r="AM1329" s="19"/>
    </row>
    <row r="1330" spans="1:39" x14ac:dyDescent="0.25">
      <c r="A1330">
        <v>1327</v>
      </c>
      <c r="B1330" s="292" t="s">
        <v>1008</v>
      </c>
      <c r="C1330" s="19"/>
      <c r="D1330" s="19">
        <v>480204039</v>
      </c>
      <c r="E1330" s="142" t="s">
        <v>1033</v>
      </c>
      <c r="F1330" s="19" t="s">
        <v>1032</v>
      </c>
      <c r="G1330" s="19" t="s">
        <v>23</v>
      </c>
      <c r="H1330" s="142" t="s">
        <v>54</v>
      </c>
      <c r="I1330" s="19" t="s">
        <v>12</v>
      </c>
      <c r="J1330" s="141" t="s">
        <v>193</v>
      </c>
      <c r="K1330" s="140" t="s">
        <v>32</v>
      </c>
      <c r="L1330" s="140">
        <v>29587</v>
      </c>
      <c r="M1330" s="19"/>
      <c r="N1330" s="19"/>
      <c r="O1330" s="19"/>
      <c r="P1330" s="19" t="s">
        <v>185</v>
      </c>
      <c r="Q1330" s="19" t="s">
        <v>134</v>
      </c>
      <c r="R1330" s="13">
        <v>121</v>
      </c>
      <c r="S1330" s="100">
        <v>91991</v>
      </c>
      <c r="T1330" s="231"/>
      <c r="U1330" s="231"/>
      <c r="V1330" s="110" t="s">
        <v>134</v>
      </c>
      <c r="W1330" s="9"/>
      <c r="X1330" s="231"/>
      <c r="Y1330" s="7" t="str">
        <f>VLOOKUP(B1330,'[1]01_MASTER_KODE_FASYANKES'!B$22:J$15694,8,FALSE)</f>
        <v>JAWA BARAT</v>
      </c>
      <c r="Z1330" s="6" t="str">
        <f>VLOOKUP(B1330,'[1]01_MASTER_KODE_FASYANKES'!B$22:J$15694,9,FALSE)</f>
        <v>BOGOR</v>
      </c>
      <c r="AA1330" s="6" t="str">
        <f>VLOOKUP(B1330,'[1]01_MASTER_KODE_FASYANKES'!B$22:J$15694,3,FALSE)</f>
        <v>Puskesmas</v>
      </c>
      <c r="AB1330" s="6" t="str">
        <f>VLOOKUP(B1330,'[1]01_MASTER_KODE_FASYANKES'!B$22:J$15694,2,FALSE)</f>
        <v>JONGGOL</v>
      </c>
      <c r="AC1330" s="6">
        <f>VLOOKUP(S1330,'[1]02_MASTER_KODE_SDMK'!B$3:H$2218,2,FALSE)</f>
        <v>3020799</v>
      </c>
      <c r="AD1330" s="6" t="str">
        <f>VLOOKUP(S1330,'[1]02_MASTER_KODE_SDMK'!B$3:H$2218,4,FALSE)</f>
        <v>14. Tenaga Penunjang</v>
      </c>
      <c r="AE1330" s="6" t="str">
        <f>VLOOKUP(S1330,'[1]02_MASTER_KODE_SDMK'!B$3:H$2218,5,FALSE)</f>
        <v>02. Dukungan Manajemen</v>
      </c>
      <c r="AF1330" s="6" t="str">
        <f>VLOOKUP(S1330,'[1]02_MASTER_KODE_SDMK'!B$3:H$2218,3,FALSE)</f>
        <v>Tenaga Umum Lainnya yang belum tercantum</v>
      </c>
      <c r="AG1330" s="6" t="str">
        <f>VLOOKUP(S1330,'[1]02_MASTER_KODE_SDMK'!B$3:H$2218,7,FALSE)</f>
        <v>PNS</v>
      </c>
      <c r="AH1330" s="6" t="str">
        <f>IF(G1330="L","Laki-Laki",IF(G1330="P","Perempuan","TIDAK VALID"))</f>
        <v>Laki-Laki</v>
      </c>
      <c r="AI1330" s="6" t="e">
        <f>VLOOKUP(X1330,'[1]06_MASTER_KODE_KAMPUS'!B$3:C$4825,2,FALSE)</f>
        <v>#N/A</v>
      </c>
      <c r="AJ1330" s="6" t="str">
        <f>VLOOKUP(V1330,'[1]03_MASTER_KODE_PRODI'!B$3:E$404,3,FALSE)</f>
        <v>SMA / Setara</v>
      </c>
      <c r="AK1330" s="6" t="str">
        <f>VLOOKUP(V1330,'[1]03_MASTER_KODE_PRODI'!B$3:E$404,4,FALSE)</f>
        <v>Sekolah Menengah Atas</v>
      </c>
      <c r="AM1330" s="19"/>
    </row>
    <row r="1331" spans="1:39" x14ac:dyDescent="0.25">
      <c r="A1331">
        <v>1328</v>
      </c>
      <c r="B1331" s="292" t="s">
        <v>1008</v>
      </c>
      <c r="C1331" s="19"/>
      <c r="D1331" s="19">
        <v>140269522</v>
      </c>
      <c r="E1331" s="142" t="s">
        <v>1031</v>
      </c>
      <c r="F1331" s="19" t="s">
        <v>1030</v>
      </c>
      <c r="G1331" s="19" t="s">
        <v>23</v>
      </c>
      <c r="H1331" s="142" t="s">
        <v>44</v>
      </c>
      <c r="I1331" s="19" t="s">
        <v>53</v>
      </c>
      <c r="J1331" s="141" t="s">
        <v>63</v>
      </c>
      <c r="K1331" s="19" t="s">
        <v>32</v>
      </c>
      <c r="L1331" s="140">
        <v>25049</v>
      </c>
      <c r="M1331" s="19"/>
      <c r="N1331" s="19"/>
      <c r="O1331" s="19"/>
      <c r="P1331" s="19" t="s">
        <v>185</v>
      </c>
      <c r="Q1331" s="19" t="s">
        <v>134</v>
      </c>
      <c r="R1331" s="13">
        <v>121</v>
      </c>
      <c r="S1331" s="100">
        <v>91991</v>
      </c>
      <c r="T1331" s="231"/>
      <c r="U1331" s="231"/>
      <c r="V1331" s="110" t="s">
        <v>134</v>
      </c>
      <c r="W1331" s="9">
        <v>1984</v>
      </c>
      <c r="X1331" s="231"/>
      <c r="Y1331" s="7" t="str">
        <f>VLOOKUP(B1331,'[1]01_MASTER_KODE_FASYANKES'!B$22:J$15694,8,FALSE)</f>
        <v>JAWA BARAT</v>
      </c>
      <c r="Z1331" s="6" t="str">
        <f>VLOOKUP(B1331,'[1]01_MASTER_KODE_FASYANKES'!B$22:J$15694,9,FALSE)</f>
        <v>BOGOR</v>
      </c>
      <c r="AA1331" s="6" t="str">
        <f>VLOOKUP(B1331,'[1]01_MASTER_KODE_FASYANKES'!B$22:J$15694,3,FALSE)</f>
        <v>Puskesmas</v>
      </c>
      <c r="AB1331" s="6" t="str">
        <f>VLOOKUP(B1331,'[1]01_MASTER_KODE_FASYANKES'!B$22:J$15694,2,FALSE)</f>
        <v>JONGGOL</v>
      </c>
      <c r="AC1331" s="6">
        <f>VLOOKUP(S1331,'[1]02_MASTER_KODE_SDMK'!B$3:H$2218,2,FALSE)</f>
        <v>3020799</v>
      </c>
      <c r="AD1331" s="6" t="str">
        <f>VLOOKUP(S1331,'[1]02_MASTER_KODE_SDMK'!B$3:H$2218,4,FALSE)</f>
        <v>14. Tenaga Penunjang</v>
      </c>
      <c r="AE1331" s="6" t="str">
        <f>VLOOKUP(S1331,'[1]02_MASTER_KODE_SDMK'!B$3:H$2218,5,FALSE)</f>
        <v>02. Dukungan Manajemen</v>
      </c>
      <c r="AF1331" s="6" t="str">
        <f>VLOOKUP(S1331,'[1]02_MASTER_KODE_SDMK'!B$3:H$2218,3,FALSE)</f>
        <v>Tenaga Umum Lainnya yang belum tercantum</v>
      </c>
      <c r="AG1331" s="6" t="str">
        <f>VLOOKUP(S1331,'[1]02_MASTER_KODE_SDMK'!B$3:H$2218,7,FALSE)</f>
        <v>PNS</v>
      </c>
      <c r="AH1331" s="6" t="str">
        <f>IF(G1331="L","Laki-Laki",IF(G1331="P","Perempuan","TIDAK VALID"))</f>
        <v>Laki-Laki</v>
      </c>
      <c r="AI1331" s="6" t="e">
        <f>VLOOKUP(X1331,'[1]06_MASTER_KODE_KAMPUS'!B$3:C$4825,2,FALSE)</f>
        <v>#N/A</v>
      </c>
      <c r="AJ1331" s="6" t="str">
        <f>VLOOKUP(V1331,'[1]03_MASTER_KODE_PRODI'!B$3:E$404,3,FALSE)</f>
        <v>SMA / Setara</v>
      </c>
      <c r="AK1331" s="6" t="str">
        <f>VLOOKUP(V1331,'[1]03_MASTER_KODE_PRODI'!B$3:E$404,4,FALSE)</f>
        <v>Sekolah Menengah Atas</v>
      </c>
      <c r="AM1331" s="19"/>
    </row>
    <row r="1332" spans="1:39" x14ac:dyDescent="0.25">
      <c r="A1332">
        <v>1329</v>
      </c>
      <c r="B1332" s="292" t="s">
        <v>1008</v>
      </c>
      <c r="C1332" s="19"/>
      <c r="D1332" s="19">
        <v>140214888</v>
      </c>
      <c r="E1332" s="142" t="s">
        <v>1029</v>
      </c>
      <c r="F1332" s="19" t="s">
        <v>1028</v>
      </c>
      <c r="G1332" s="19" t="s">
        <v>23</v>
      </c>
      <c r="H1332" s="142" t="s">
        <v>284</v>
      </c>
      <c r="I1332" s="19" t="s">
        <v>209</v>
      </c>
      <c r="J1332" s="141" t="s">
        <v>625</v>
      </c>
      <c r="K1332" s="19" t="s">
        <v>761</v>
      </c>
      <c r="L1332" s="140">
        <v>24159</v>
      </c>
      <c r="M1332" s="19"/>
      <c r="N1332" s="19"/>
      <c r="O1332" s="19"/>
      <c r="P1332" s="19" t="s">
        <v>69</v>
      </c>
      <c r="Q1332" s="19" t="s">
        <v>69</v>
      </c>
      <c r="R1332" s="13">
        <v>121</v>
      </c>
      <c r="S1332" s="100">
        <v>91121</v>
      </c>
      <c r="T1332" s="231"/>
      <c r="U1332" s="231"/>
      <c r="V1332" s="110" t="s">
        <v>134</v>
      </c>
      <c r="W1332" s="9"/>
      <c r="X1332" s="231"/>
      <c r="Y1332" s="7" t="str">
        <f>VLOOKUP(B1332,'[1]01_MASTER_KODE_FASYANKES'!B$22:J$15694,8,FALSE)</f>
        <v>JAWA BARAT</v>
      </c>
      <c r="Z1332" s="6" t="str">
        <f>VLOOKUP(B1332,'[1]01_MASTER_KODE_FASYANKES'!B$22:J$15694,9,FALSE)</f>
        <v>BOGOR</v>
      </c>
      <c r="AA1332" s="6" t="str">
        <f>VLOOKUP(B1332,'[1]01_MASTER_KODE_FASYANKES'!B$22:J$15694,3,FALSE)</f>
        <v>Puskesmas</v>
      </c>
      <c r="AB1332" s="6" t="str">
        <f>VLOOKUP(B1332,'[1]01_MASTER_KODE_FASYANKES'!B$22:J$15694,2,FALSE)</f>
        <v>JONGGOL</v>
      </c>
      <c r="AC1332" s="6">
        <f>VLOOKUP(S1332,'[1]02_MASTER_KODE_SDMK'!B$3:H$2218,2,FALSE)</f>
        <v>3020701</v>
      </c>
      <c r="AD1332" s="6" t="str">
        <f>VLOOKUP(S1332,'[1]02_MASTER_KODE_SDMK'!B$3:H$2218,4,FALSE)</f>
        <v>14. Tenaga Penunjang</v>
      </c>
      <c r="AE1332" s="6" t="str">
        <f>VLOOKUP(S1332,'[1]02_MASTER_KODE_SDMK'!B$3:H$2218,5,FALSE)</f>
        <v>02. Dukungan Manajemen</v>
      </c>
      <c r="AF1332" s="6" t="str">
        <f>VLOOKUP(S1332,'[1]02_MASTER_KODE_SDMK'!B$3:H$2218,3,FALSE)</f>
        <v>Pekarya</v>
      </c>
      <c r="AG1332" s="6" t="str">
        <f>VLOOKUP(S1332,'[1]02_MASTER_KODE_SDMK'!B$3:H$2218,7,FALSE)</f>
        <v>PNS</v>
      </c>
      <c r="AH1332" s="6" t="str">
        <f>IF(G1332="L","Laki-Laki",IF(G1332="P","Perempuan","TIDAK VALID"))</f>
        <v>Laki-Laki</v>
      </c>
      <c r="AI1332" s="6" t="e">
        <f>VLOOKUP(X1332,'[1]06_MASTER_KODE_KAMPUS'!B$3:C$4825,2,FALSE)</f>
        <v>#N/A</v>
      </c>
      <c r="AJ1332" s="6" t="str">
        <f>VLOOKUP(V1332,'[1]03_MASTER_KODE_PRODI'!B$3:E$404,3,FALSE)</f>
        <v>SMA / Setara</v>
      </c>
      <c r="AK1332" s="6" t="str">
        <f>VLOOKUP(V1332,'[1]03_MASTER_KODE_PRODI'!B$3:E$404,4,FALSE)</f>
        <v>Sekolah Menengah Atas</v>
      </c>
      <c r="AM1332" s="19"/>
    </row>
    <row r="1333" spans="1:39" x14ac:dyDescent="0.25">
      <c r="A1333">
        <v>1330</v>
      </c>
      <c r="B1333" s="292" t="s">
        <v>1008</v>
      </c>
      <c r="C1333" s="19"/>
      <c r="D1333" s="19"/>
      <c r="E1333" s="142" t="s">
        <v>1027</v>
      </c>
      <c r="F1333" s="19" t="s">
        <v>1026</v>
      </c>
      <c r="G1333" s="19" t="s">
        <v>7</v>
      </c>
      <c r="H1333" s="142" t="s">
        <v>6</v>
      </c>
      <c r="I1333" s="19" t="s">
        <v>209</v>
      </c>
      <c r="J1333" s="141" t="s">
        <v>4</v>
      </c>
      <c r="K1333" s="19" t="s">
        <v>32</v>
      </c>
      <c r="L1333" s="140">
        <v>30954</v>
      </c>
      <c r="M1333" s="19"/>
      <c r="N1333" s="19"/>
      <c r="O1333" s="19"/>
      <c r="P1333" s="19" t="s">
        <v>276</v>
      </c>
      <c r="Q1333" s="19" t="s">
        <v>1025</v>
      </c>
      <c r="R1333" s="13">
        <v>121</v>
      </c>
      <c r="S1333" s="100">
        <v>41021</v>
      </c>
      <c r="T1333" s="231"/>
      <c r="U1333" s="231"/>
      <c r="V1333" s="110">
        <v>13201</v>
      </c>
      <c r="W1333" s="9">
        <v>2006</v>
      </c>
      <c r="X1333" s="231"/>
      <c r="Y1333" s="7" t="str">
        <f>VLOOKUP(B1333,'[1]01_MASTER_KODE_FASYANKES'!B$22:J$15694,8,FALSE)</f>
        <v>JAWA BARAT</v>
      </c>
      <c r="Z1333" s="6" t="str">
        <f>VLOOKUP(B1333,'[1]01_MASTER_KODE_FASYANKES'!B$22:J$15694,9,FALSE)</f>
        <v>BOGOR</v>
      </c>
      <c r="AA1333" s="6" t="str">
        <f>VLOOKUP(B1333,'[1]01_MASTER_KODE_FASYANKES'!B$22:J$15694,3,FALSE)</f>
        <v>Puskesmas</v>
      </c>
      <c r="AB1333" s="6" t="str">
        <f>VLOOKUP(B1333,'[1]01_MASTER_KODE_FASYANKES'!B$22:J$15694,2,FALSE)</f>
        <v>JONGGOL</v>
      </c>
      <c r="AC1333" s="6">
        <f>VLOOKUP(S1333,'[1]02_MASTER_KODE_SDMK'!B$3:H$2218,2,FALSE)</f>
        <v>1060301</v>
      </c>
      <c r="AD1333" s="6" t="str">
        <f>VLOOKUP(S1333,'[1]02_MASTER_KODE_SDMK'!B$3:H$2218,4,FALSE)</f>
        <v>06. Kesehatan Masyarakat</v>
      </c>
      <c r="AE1333" s="6" t="str">
        <f>VLOOKUP(S1333,'[1]02_MASTER_KODE_SDMK'!B$3:H$2218,5,FALSE)</f>
        <v>03. Promosi Kesehatan</v>
      </c>
      <c r="AF1333" s="6" t="str">
        <f>VLOOKUP(S1333,'[1]02_MASTER_KODE_SDMK'!B$3:H$2218,3,FALSE)</f>
        <v>Promosi Kesehatan</v>
      </c>
      <c r="AG1333" s="6" t="str">
        <f>VLOOKUP(S1333,'[1]02_MASTER_KODE_SDMK'!B$3:H$2218,7,FALSE)</f>
        <v>PNS</v>
      </c>
      <c r="AH1333" s="6" t="str">
        <f>IF(G1333="L","Laki-Laki",IF(G1333="P","Perempuan","TIDAK VALID"))</f>
        <v>Perempuan</v>
      </c>
      <c r="AI1333" s="6" t="e">
        <f>VLOOKUP(X1333,'[1]06_MASTER_KODE_KAMPUS'!B$3:C$4825,2,FALSE)</f>
        <v>#N/A</v>
      </c>
      <c r="AJ1333" s="6" t="str">
        <f>VLOOKUP(V1333,'[1]03_MASTER_KODE_PRODI'!B$3:E$404,3,FALSE)</f>
        <v>S-1</v>
      </c>
      <c r="AK1333" s="6" t="str">
        <f>VLOOKUP(V1333,'[1]03_MASTER_KODE_PRODI'!B$3:E$404,4,FALSE)</f>
        <v>Kesehatan Masyarakat</v>
      </c>
      <c r="AM1333" s="18" t="s">
        <v>1024</v>
      </c>
    </row>
    <row r="1334" spans="1:39" x14ac:dyDescent="0.25">
      <c r="A1334">
        <v>1331</v>
      </c>
      <c r="B1334" s="292" t="s">
        <v>1008</v>
      </c>
      <c r="C1334" s="19"/>
      <c r="D1334" s="19">
        <v>480141270</v>
      </c>
      <c r="E1334" s="142" t="s">
        <v>1023</v>
      </c>
      <c r="F1334" s="19" t="s">
        <v>1022</v>
      </c>
      <c r="G1334" s="19" t="s">
        <v>7</v>
      </c>
      <c r="H1334" s="142" t="s">
        <v>0</v>
      </c>
      <c r="I1334" s="19" t="s">
        <v>124</v>
      </c>
      <c r="J1334" s="236" t="s">
        <v>290</v>
      </c>
      <c r="K1334" s="19" t="s">
        <v>32</v>
      </c>
      <c r="L1334" s="140">
        <v>25176</v>
      </c>
      <c r="M1334" s="19"/>
      <c r="N1334" s="19"/>
      <c r="O1334" s="19"/>
      <c r="P1334" s="19" t="s">
        <v>61</v>
      </c>
      <c r="Q1334" s="19" t="s">
        <v>60</v>
      </c>
      <c r="R1334" s="13">
        <v>121</v>
      </c>
      <c r="S1334" s="100">
        <v>22011</v>
      </c>
      <c r="T1334" s="231"/>
      <c r="U1334" s="231"/>
      <c r="V1334" s="110">
        <v>15401</v>
      </c>
      <c r="W1334" s="9"/>
      <c r="X1334" s="231"/>
      <c r="Y1334" s="7" t="str">
        <f>VLOOKUP(B1334,'[1]01_MASTER_KODE_FASYANKES'!B$22:J$15694,8,FALSE)</f>
        <v>JAWA BARAT</v>
      </c>
      <c r="Z1334" s="6" t="str">
        <f>VLOOKUP(B1334,'[1]01_MASTER_KODE_FASYANKES'!B$22:J$15694,9,FALSE)</f>
        <v>BOGOR</v>
      </c>
      <c r="AA1334" s="6" t="str">
        <f>VLOOKUP(B1334,'[1]01_MASTER_KODE_FASYANKES'!B$22:J$15694,3,FALSE)</f>
        <v>Puskesmas</v>
      </c>
      <c r="AB1334" s="6" t="str">
        <f>VLOOKUP(B1334,'[1]01_MASTER_KODE_FASYANKES'!B$22:J$15694,2,FALSE)</f>
        <v>JONGGOL</v>
      </c>
      <c r="AC1334" s="6">
        <f>VLOOKUP(S1334,'[1]02_MASTER_KODE_SDMK'!B$3:H$2218,2,FALSE)</f>
        <v>1040101</v>
      </c>
      <c r="AD1334" s="6" t="str">
        <f>VLOOKUP(S1334,'[1]02_MASTER_KODE_SDMK'!B$3:H$2218,4,FALSE)</f>
        <v>04. Kebidanan</v>
      </c>
      <c r="AE1334" s="6" t="str">
        <f>VLOOKUP(S1334,'[1]02_MASTER_KODE_SDMK'!B$3:H$2218,5,FALSE)</f>
        <v>01. Bidan</v>
      </c>
      <c r="AF1334" s="6" t="str">
        <f>VLOOKUP(S1334,'[1]02_MASTER_KODE_SDMK'!B$3:H$2218,3,FALSE)</f>
        <v>Bidan</v>
      </c>
      <c r="AG1334" s="6" t="str">
        <f>VLOOKUP(S1334,'[1]02_MASTER_KODE_SDMK'!B$3:H$2218,7,FALSE)</f>
        <v>PNS</v>
      </c>
      <c r="AH1334" s="6" t="str">
        <f>IF(G1334="L","Laki-Laki",IF(G1334="P","Perempuan","TIDAK VALID"))</f>
        <v>Perempuan</v>
      </c>
      <c r="AI1334" s="6" t="e">
        <f>VLOOKUP(X1334,'[1]06_MASTER_KODE_KAMPUS'!B$3:C$4825,2,FALSE)</f>
        <v>#N/A</v>
      </c>
      <c r="AJ1334" s="6" t="str">
        <f>VLOOKUP(V1334,'[1]03_MASTER_KODE_PRODI'!B$3:E$404,3,FALSE)</f>
        <v>D-3</v>
      </c>
      <c r="AK1334" s="6" t="str">
        <f>VLOOKUP(V1334,'[1]03_MASTER_KODE_PRODI'!B$3:E$404,4,FALSE)</f>
        <v>Kebidanan</v>
      </c>
      <c r="AM1334" s="9"/>
    </row>
    <row r="1335" spans="1:39" x14ac:dyDescent="0.25">
      <c r="A1335">
        <v>1332</v>
      </c>
      <c r="B1335" s="292" t="s">
        <v>1008</v>
      </c>
      <c r="C1335" s="19"/>
      <c r="D1335" s="19"/>
      <c r="E1335" s="142" t="s">
        <v>1021</v>
      </c>
      <c r="F1335" s="19" t="s">
        <v>1020</v>
      </c>
      <c r="G1335" s="19" t="s">
        <v>7</v>
      </c>
      <c r="H1335" s="142" t="s">
        <v>322</v>
      </c>
      <c r="I1335" s="19" t="s">
        <v>124</v>
      </c>
      <c r="J1335" s="236" t="s">
        <v>322</v>
      </c>
      <c r="K1335" s="19" t="s">
        <v>32</v>
      </c>
      <c r="L1335" s="140">
        <v>32837</v>
      </c>
      <c r="M1335" s="19" t="s">
        <v>31</v>
      </c>
      <c r="N1335" s="141" t="s">
        <v>1019</v>
      </c>
      <c r="O1335" s="19"/>
      <c r="P1335" s="19" t="s">
        <v>60</v>
      </c>
      <c r="Q1335" s="19" t="s">
        <v>60</v>
      </c>
      <c r="R1335" s="13">
        <v>121</v>
      </c>
      <c r="S1335" s="100">
        <v>22011</v>
      </c>
      <c r="T1335" s="231"/>
      <c r="U1335" s="231"/>
      <c r="V1335" s="110">
        <v>15401</v>
      </c>
      <c r="W1335" s="9">
        <v>2010</v>
      </c>
      <c r="X1335" s="231"/>
      <c r="Y1335" s="7" t="str">
        <f>VLOOKUP(B1335,'[1]01_MASTER_KODE_FASYANKES'!B$22:J$15694,8,FALSE)</f>
        <v>JAWA BARAT</v>
      </c>
      <c r="Z1335" s="6" t="str">
        <f>VLOOKUP(B1335,'[1]01_MASTER_KODE_FASYANKES'!B$22:J$15694,9,FALSE)</f>
        <v>BOGOR</v>
      </c>
      <c r="AA1335" s="6" t="str">
        <f>VLOOKUP(B1335,'[1]01_MASTER_KODE_FASYANKES'!B$22:J$15694,3,FALSE)</f>
        <v>Puskesmas</v>
      </c>
      <c r="AB1335" s="6" t="str">
        <f>VLOOKUP(B1335,'[1]01_MASTER_KODE_FASYANKES'!B$22:J$15694,2,FALSE)</f>
        <v>JONGGOL</v>
      </c>
      <c r="AC1335" s="6">
        <f>VLOOKUP(S1335,'[1]02_MASTER_KODE_SDMK'!B$3:H$2218,2,FALSE)</f>
        <v>1040101</v>
      </c>
      <c r="AD1335" s="6" t="str">
        <f>VLOOKUP(S1335,'[1]02_MASTER_KODE_SDMK'!B$3:H$2218,4,FALSE)</f>
        <v>04. Kebidanan</v>
      </c>
      <c r="AE1335" s="6" t="str">
        <f>VLOOKUP(S1335,'[1]02_MASTER_KODE_SDMK'!B$3:H$2218,5,FALSE)</f>
        <v>01. Bidan</v>
      </c>
      <c r="AF1335" s="6" t="str">
        <f>VLOOKUP(S1335,'[1]02_MASTER_KODE_SDMK'!B$3:H$2218,3,FALSE)</f>
        <v>Bidan</v>
      </c>
      <c r="AG1335" s="6" t="str">
        <f>VLOOKUP(S1335,'[1]02_MASTER_KODE_SDMK'!B$3:H$2218,7,FALSE)</f>
        <v>PNS</v>
      </c>
      <c r="AH1335" s="6" t="str">
        <f>IF(G1335="L","Laki-Laki",IF(G1335="P","Perempuan","TIDAK VALID"))</f>
        <v>Perempuan</v>
      </c>
      <c r="AI1335" s="6" t="e">
        <f>VLOOKUP(X1335,'[1]06_MASTER_KODE_KAMPUS'!B$3:C$4825,2,FALSE)</f>
        <v>#N/A</v>
      </c>
      <c r="AJ1335" s="6" t="str">
        <f>VLOOKUP(V1335,'[1]03_MASTER_KODE_PRODI'!B$3:E$404,3,FALSE)</f>
        <v>D-3</v>
      </c>
      <c r="AK1335" s="6" t="str">
        <f>VLOOKUP(V1335,'[1]03_MASTER_KODE_PRODI'!B$3:E$404,4,FALSE)</f>
        <v>Kebidanan</v>
      </c>
      <c r="AM1335" s="9" t="s">
        <v>1018</v>
      </c>
    </row>
    <row r="1336" spans="1:39" x14ac:dyDescent="0.25">
      <c r="A1336">
        <v>1333</v>
      </c>
      <c r="B1336" s="292" t="s">
        <v>1008</v>
      </c>
      <c r="C1336" s="306"/>
      <c r="D1336" s="306"/>
      <c r="E1336" s="307" t="s">
        <v>1017</v>
      </c>
      <c r="F1336" s="306" t="s">
        <v>1016</v>
      </c>
      <c r="G1336" s="19" t="s">
        <v>7</v>
      </c>
      <c r="H1336" s="303" t="s">
        <v>1015</v>
      </c>
      <c r="I1336" s="19" t="s">
        <v>53</v>
      </c>
      <c r="J1336" s="303" t="s">
        <v>1015</v>
      </c>
      <c r="K1336" s="306" t="s">
        <v>32</v>
      </c>
      <c r="L1336" s="305" t="s">
        <v>1014</v>
      </c>
      <c r="M1336" s="19" t="s">
        <v>31</v>
      </c>
      <c r="N1336" s="141" t="s">
        <v>1013</v>
      </c>
      <c r="O1336" s="19"/>
      <c r="P1336" s="19" t="s">
        <v>239</v>
      </c>
      <c r="Q1336" s="19" t="s">
        <v>239</v>
      </c>
      <c r="R1336" s="13">
        <v>121</v>
      </c>
      <c r="S1336" s="100">
        <v>91991</v>
      </c>
      <c r="T1336" s="231"/>
      <c r="U1336" s="231"/>
      <c r="V1336" s="110">
        <v>62201</v>
      </c>
      <c r="W1336" s="9">
        <v>2000</v>
      </c>
      <c r="X1336" s="231"/>
      <c r="Y1336" s="7" t="str">
        <f>VLOOKUP(B1336,'[1]01_MASTER_KODE_FASYANKES'!B$22:J$15694,8,FALSE)</f>
        <v>JAWA BARAT</v>
      </c>
      <c r="Z1336" s="6" t="str">
        <f>VLOOKUP(B1336,'[1]01_MASTER_KODE_FASYANKES'!B$22:J$15694,9,FALSE)</f>
        <v>BOGOR</v>
      </c>
      <c r="AA1336" s="6" t="str">
        <f>VLOOKUP(B1336,'[1]01_MASTER_KODE_FASYANKES'!B$22:J$15694,3,FALSE)</f>
        <v>Puskesmas</v>
      </c>
      <c r="AB1336" s="6" t="str">
        <f>VLOOKUP(B1336,'[1]01_MASTER_KODE_FASYANKES'!B$22:J$15694,2,FALSE)</f>
        <v>JONGGOL</v>
      </c>
      <c r="AC1336" s="6">
        <f>VLOOKUP(S1336,'[1]02_MASTER_KODE_SDMK'!B$3:H$2218,2,FALSE)</f>
        <v>3020799</v>
      </c>
      <c r="AD1336" s="6" t="str">
        <f>VLOOKUP(S1336,'[1]02_MASTER_KODE_SDMK'!B$3:H$2218,4,FALSE)</f>
        <v>14. Tenaga Penunjang</v>
      </c>
      <c r="AE1336" s="6" t="str">
        <f>VLOOKUP(S1336,'[1]02_MASTER_KODE_SDMK'!B$3:H$2218,5,FALSE)</f>
        <v>02. Dukungan Manajemen</v>
      </c>
      <c r="AF1336" s="6" t="str">
        <f>VLOOKUP(S1336,'[1]02_MASTER_KODE_SDMK'!B$3:H$2218,3,FALSE)</f>
        <v>Tenaga Umum Lainnya yang belum tercantum</v>
      </c>
      <c r="AG1336" s="6" t="str">
        <f>VLOOKUP(S1336,'[1]02_MASTER_KODE_SDMK'!B$3:H$2218,7,FALSE)</f>
        <v>PNS</v>
      </c>
      <c r="AH1336" s="6" t="str">
        <f>IF(G1336="L","Laki-Laki",IF(G1336="P","Perempuan","TIDAK VALID"))</f>
        <v>Perempuan</v>
      </c>
      <c r="AI1336" s="6" t="e">
        <f>VLOOKUP(X1336,'[1]06_MASTER_KODE_KAMPUS'!B$3:C$4825,2,FALSE)</f>
        <v>#N/A</v>
      </c>
      <c r="AJ1336" s="6" t="str">
        <f>VLOOKUP(V1336,'[1]03_MASTER_KODE_PRODI'!B$3:E$404,3,FALSE)</f>
        <v>S-1</v>
      </c>
      <c r="AK1336" s="6" t="str">
        <f>VLOOKUP(V1336,'[1]03_MASTER_KODE_PRODI'!B$3:E$404,4,FALSE)</f>
        <v>Akuntansi</v>
      </c>
      <c r="AM1336" s="9" t="s">
        <v>1012</v>
      </c>
    </row>
    <row r="1337" spans="1:39" x14ac:dyDescent="0.25">
      <c r="A1337">
        <v>1334</v>
      </c>
      <c r="B1337" s="292" t="s">
        <v>1008</v>
      </c>
      <c r="C1337" s="302"/>
      <c r="D1337" s="302"/>
      <c r="E1337" s="304" t="s">
        <v>1011</v>
      </c>
      <c r="F1337" s="302" t="s">
        <v>1010</v>
      </c>
      <c r="G1337" s="19" t="s">
        <v>7</v>
      </c>
      <c r="H1337" s="303" t="s">
        <v>6</v>
      </c>
      <c r="I1337" s="19" t="s">
        <v>124</v>
      </c>
      <c r="J1337" s="303" t="s">
        <v>6</v>
      </c>
      <c r="K1337" s="302"/>
      <c r="L1337" s="301"/>
      <c r="M1337" s="19"/>
      <c r="N1337" s="141" t="s">
        <v>1009</v>
      </c>
      <c r="O1337" s="19"/>
      <c r="P1337" s="19" t="s">
        <v>60</v>
      </c>
      <c r="Q1337" s="19" t="s">
        <v>60</v>
      </c>
      <c r="R1337" s="13">
        <v>121</v>
      </c>
      <c r="S1337" s="100">
        <v>22011</v>
      </c>
      <c r="T1337" s="231"/>
      <c r="U1337" s="231"/>
      <c r="V1337" s="110">
        <v>15401</v>
      </c>
      <c r="W1337" s="9"/>
      <c r="X1337" s="231"/>
      <c r="Y1337" s="7" t="str">
        <f>VLOOKUP(B1337,'[1]01_MASTER_KODE_FASYANKES'!B$22:J$15694,8,FALSE)</f>
        <v>JAWA BARAT</v>
      </c>
      <c r="Z1337" s="6" t="str">
        <f>VLOOKUP(B1337,'[1]01_MASTER_KODE_FASYANKES'!B$22:J$15694,9,FALSE)</f>
        <v>BOGOR</v>
      </c>
      <c r="AA1337" s="6" t="str">
        <f>VLOOKUP(B1337,'[1]01_MASTER_KODE_FASYANKES'!B$22:J$15694,3,FALSE)</f>
        <v>Puskesmas</v>
      </c>
      <c r="AB1337" s="6" t="str">
        <f>VLOOKUP(B1337,'[1]01_MASTER_KODE_FASYANKES'!B$22:J$15694,2,FALSE)</f>
        <v>JONGGOL</v>
      </c>
      <c r="AC1337" s="6">
        <f>VLOOKUP(S1337,'[1]02_MASTER_KODE_SDMK'!B$3:H$2218,2,FALSE)</f>
        <v>1040101</v>
      </c>
      <c r="AD1337" s="6" t="str">
        <f>VLOOKUP(S1337,'[1]02_MASTER_KODE_SDMK'!B$3:H$2218,4,FALSE)</f>
        <v>04. Kebidanan</v>
      </c>
      <c r="AE1337" s="6" t="str">
        <f>VLOOKUP(S1337,'[1]02_MASTER_KODE_SDMK'!B$3:H$2218,5,FALSE)</f>
        <v>01. Bidan</v>
      </c>
      <c r="AF1337" s="6" t="str">
        <f>VLOOKUP(S1337,'[1]02_MASTER_KODE_SDMK'!B$3:H$2218,3,FALSE)</f>
        <v>Bidan</v>
      </c>
      <c r="AG1337" s="6" t="str">
        <f>VLOOKUP(S1337,'[1]02_MASTER_KODE_SDMK'!B$3:H$2218,7,FALSE)</f>
        <v>PNS</v>
      </c>
      <c r="AH1337" s="6" t="str">
        <f>IF(G1337="L","Laki-Laki",IF(G1337="P","Perempuan","TIDAK VALID"))</f>
        <v>Perempuan</v>
      </c>
      <c r="AI1337" s="6" t="e">
        <f>VLOOKUP(X1337,'[1]06_MASTER_KODE_KAMPUS'!B$3:C$4825,2,FALSE)</f>
        <v>#N/A</v>
      </c>
      <c r="AJ1337" s="6" t="str">
        <f>VLOOKUP(V1337,'[1]03_MASTER_KODE_PRODI'!B$3:E$404,3,FALSE)</f>
        <v>D-3</v>
      </c>
      <c r="AK1337" s="6" t="str">
        <f>VLOOKUP(V1337,'[1]03_MASTER_KODE_PRODI'!B$3:E$404,4,FALSE)</f>
        <v>Kebidanan</v>
      </c>
      <c r="AM1337" s="9"/>
    </row>
    <row r="1338" spans="1:39" x14ac:dyDescent="0.25">
      <c r="A1338">
        <v>1335</v>
      </c>
      <c r="B1338" s="292" t="s">
        <v>1008</v>
      </c>
      <c r="C1338" s="302"/>
      <c r="D1338" s="302"/>
      <c r="E1338" s="304" t="s">
        <v>1007</v>
      </c>
      <c r="F1338" s="302" t="s">
        <v>1006</v>
      </c>
      <c r="G1338" s="19" t="s">
        <v>7</v>
      </c>
      <c r="H1338" s="303" t="s">
        <v>907</v>
      </c>
      <c r="I1338" s="19" t="s">
        <v>124</v>
      </c>
      <c r="J1338" s="303" t="s">
        <v>907</v>
      </c>
      <c r="K1338" s="302" t="s">
        <v>761</v>
      </c>
      <c r="L1338" s="301">
        <v>30132</v>
      </c>
      <c r="M1338" s="19"/>
      <c r="N1338" s="141"/>
      <c r="O1338" s="19"/>
      <c r="P1338" s="19" t="s">
        <v>206</v>
      </c>
      <c r="Q1338" s="19" t="s">
        <v>370</v>
      </c>
      <c r="R1338" s="13">
        <v>121</v>
      </c>
      <c r="S1338" s="100">
        <v>21011</v>
      </c>
      <c r="T1338" s="231"/>
      <c r="U1338" s="231"/>
      <c r="V1338" s="110">
        <v>14401</v>
      </c>
      <c r="W1338" s="9">
        <v>2003</v>
      </c>
      <c r="X1338" s="231"/>
      <c r="Y1338" s="7" t="str">
        <f>VLOOKUP(B1338,'[1]01_MASTER_KODE_FASYANKES'!B$22:J$15694,8,FALSE)</f>
        <v>JAWA BARAT</v>
      </c>
      <c r="Z1338" s="6" t="str">
        <f>VLOOKUP(B1338,'[1]01_MASTER_KODE_FASYANKES'!B$22:J$15694,9,FALSE)</f>
        <v>BOGOR</v>
      </c>
      <c r="AA1338" s="6" t="str">
        <f>VLOOKUP(B1338,'[1]01_MASTER_KODE_FASYANKES'!B$22:J$15694,3,FALSE)</f>
        <v>Puskesmas</v>
      </c>
      <c r="AB1338" s="6" t="str">
        <f>VLOOKUP(B1338,'[1]01_MASTER_KODE_FASYANKES'!B$22:J$15694,2,FALSE)</f>
        <v>JONGGOL</v>
      </c>
      <c r="AC1338" s="6">
        <f>VLOOKUP(S1338,'[1]02_MASTER_KODE_SDMK'!B$3:H$2218,2,FALSE)</f>
        <v>1030101</v>
      </c>
      <c r="AD1338" s="6" t="str">
        <f>VLOOKUP(S1338,'[1]02_MASTER_KODE_SDMK'!B$3:H$2218,4,FALSE)</f>
        <v>03. Keperawatan</v>
      </c>
      <c r="AE1338" s="6" t="str">
        <f>VLOOKUP(S1338,'[1]02_MASTER_KODE_SDMK'!B$3:H$2218,5,FALSE)</f>
        <v>01. Perawat Kesehatan Masyarakat</v>
      </c>
      <c r="AF1338" s="6" t="str">
        <f>VLOOKUP(S1338,'[1]02_MASTER_KODE_SDMK'!B$3:H$2218,3,FALSE)</f>
        <v>Perawat (Non Ners)</v>
      </c>
      <c r="AG1338" s="6" t="str">
        <f>VLOOKUP(S1338,'[1]02_MASTER_KODE_SDMK'!B$3:H$2218,7,FALSE)</f>
        <v>PNS</v>
      </c>
      <c r="AH1338" s="6" t="str">
        <f>IF(G1338="L","Laki-Laki",IF(G1338="P","Perempuan","TIDAK VALID"))</f>
        <v>Perempuan</v>
      </c>
      <c r="AI1338" s="6" t="e">
        <f>VLOOKUP(X1338,'[1]06_MASTER_KODE_KAMPUS'!B$3:C$4825,2,FALSE)</f>
        <v>#N/A</v>
      </c>
      <c r="AJ1338" s="6" t="str">
        <f>VLOOKUP(V1338,'[1]03_MASTER_KODE_PRODI'!B$3:E$404,3,FALSE)</f>
        <v>D-3</v>
      </c>
      <c r="AK1338" s="6" t="str">
        <f>VLOOKUP(V1338,'[1]03_MASTER_KODE_PRODI'!B$3:E$404,4,FALSE)</f>
        <v>Keperawatan</v>
      </c>
      <c r="AM1338" s="9" t="s">
        <v>1005</v>
      </c>
    </row>
    <row r="1339" spans="1:39" x14ac:dyDescent="0.25">
      <c r="A1339">
        <v>1336</v>
      </c>
      <c r="B1339" s="292" t="s">
        <v>989</v>
      </c>
      <c r="C1339" s="281"/>
      <c r="D1339" s="281">
        <v>480183448</v>
      </c>
      <c r="E1339" s="282" t="s">
        <v>1004</v>
      </c>
      <c r="F1339" s="281" t="s">
        <v>1003</v>
      </c>
      <c r="G1339" s="19" t="s">
        <v>23</v>
      </c>
      <c r="H1339" s="282" t="s">
        <v>54</v>
      </c>
      <c r="I1339" s="281" t="s">
        <v>57</v>
      </c>
      <c r="J1339" s="146" t="s">
        <v>165</v>
      </c>
      <c r="K1339" s="19" t="s">
        <v>1002</v>
      </c>
      <c r="L1339" s="280">
        <v>27806</v>
      </c>
      <c r="M1339" s="19"/>
      <c r="N1339" s="291"/>
      <c r="O1339" s="19"/>
      <c r="P1339" s="129" t="s">
        <v>16</v>
      </c>
      <c r="Q1339" s="129" t="s">
        <v>16</v>
      </c>
      <c r="R1339" s="13">
        <v>121</v>
      </c>
      <c r="S1339" s="213">
        <v>11011</v>
      </c>
      <c r="T1339" s="9"/>
      <c r="U1339" s="9"/>
      <c r="V1339" s="214">
        <v>11201</v>
      </c>
      <c r="W1339" s="9">
        <v>2003</v>
      </c>
      <c r="X1339" s="9"/>
      <c r="Y1339" s="7" t="str">
        <f>VLOOKUP(B1339,'[1]01_MASTER_KODE_FASYANKES'!B$22:J$15694,8,FALSE)</f>
        <v>JAWA BARAT</v>
      </c>
      <c r="Z1339" s="6" t="str">
        <f>VLOOKUP(B1339,'[1]01_MASTER_KODE_FASYANKES'!B$22:J$15694,9,FALSE)</f>
        <v>BOGOR</v>
      </c>
      <c r="AA1339" s="6" t="str">
        <f>VLOOKUP(B1339,'[1]01_MASTER_KODE_FASYANKES'!B$22:J$15694,3,FALSE)</f>
        <v>Puskesmas</v>
      </c>
      <c r="AB1339" s="6" t="str">
        <f>VLOOKUP(B1339,'[1]01_MASTER_KODE_FASYANKES'!B$22:J$15694,2,FALSE)</f>
        <v>SUKANEGARA</v>
      </c>
      <c r="AC1339" s="6">
        <f>VLOOKUP(S1339,'[1]02_MASTER_KODE_SDMK'!B$3:H$2218,2,FALSE)</f>
        <v>1010101</v>
      </c>
      <c r="AD1339" s="6" t="str">
        <f>VLOOKUP(S1339,'[1]02_MASTER_KODE_SDMK'!B$3:H$2218,4,FALSE)</f>
        <v>01. Medis</v>
      </c>
      <c r="AE1339" s="6" t="str">
        <f>VLOOKUP(S1339,'[1]02_MASTER_KODE_SDMK'!B$3:H$2218,5,FALSE)</f>
        <v>01. Dokter</v>
      </c>
      <c r="AF1339" s="6" t="str">
        <f>VLOOKUP(S1339,'[1]02_MASTER_KODE_SDMK'!B$3:H$2218,3,FALSE)</f>
        <v>Dokter Umum</v>
      </c>
      <c r="AG1339" s="6" t="str">
        <f>VLOOKUP(S1339,'[1]02_MASTER_KODE_SDMK'!B$3:H$2218,7,FALSE)</f>
        <v>PNS</v>
      </c>
      <c r="AH1339" s="6" t="str">
        <f>IF(G1339="L","Laki-Laki",IF(G1339="P","Perempuan","TIDAK VALID"))</f>
        <v>Laki-Laki</v>
      </c>
      <c r="AI1339" s="6" t="e">
        <f>VLOOKUP(X1339,'[1]06_MASTER_KODE_KAMPUS'!B$3:C$4825,2,FALSE)</f>
        <v>#N/A</v>
      </c>
      <c r="AJ1339" s="6" t="str">
        <f>VLOOKUP(V1339,'[1]03_MASTER_KODE_PRODI'!B$3:E$404,3,FALSE)</f>
        <v>S-1</v>
      </c>
      <c r="AK1339" s="6" t="str">
        <f>VLOOKUP(V1339,'[1]03_MASTER_KODE_PRODI'!B$3:E$404,4,FALSE)</f>
        <v>Ilmu Kedokteran</v>
      </c>
      <c r="AM1339" s="9" t="s">
        <v>1001</v>
      </c>
    </row>
    <row r="1340" spans="1:39" x14ac:dyDescent="0.25">
      <c r="A1340">
        <v>1337</v>
      </c>
      <c r="B1340" s="292" t="s">
        <v>989</v>
      </c>
      <c r="C1340" s="19"/>
      <c r="D1340" s="19">
        <v>140267689</v>
      </c>
      <c r="E1340" s="142" t="s">
        <v>1000</v>
      </c>
      <c r="F1340" s="19" t="s">
        <v>999</v>
      </c>
      <c r="G1340" s="19" t="s">
        <v>7</v>
      </c>
      <c r="H1340" s="142" t="s">
        <v>44</v>
      </c>
      <c r="I1340" s="19" t="s">
        <v>5</v>
      </c>
      <c r="J1340" s="141" t="s">
        <v>48</v>
      </c>
      <c r="K1340" s="19" t="s">
        <v>998</v>
      </c>
      <c r="L1340" s="140">
        <v>25330</v>
      </c>
      <c r="M1340" s="19"/>
      <c r="N1340" s="291"/>
      <c r="O1340" s="19"/>
      <c r="P1340" s="19" t="s">
        <v>10</v>
      </c>
      <c r="Q1340" s="19" t="s">
        <v>60</v>
      </c>
      <c r="R1340" s="13">
        <v>121</v>
      </c>
      <c r="S1340" s="100">
        <v>22011</v>
      </c>
      <c r="T1340" s="9"/>
      <c r="U1340" s="9"/>
      <c r="V1340" s="110">
        <v>15401</v>
      </c>
      <c r="W1340" s="9">
        <v>2009</v>
      </c>
      <c r="X1340" s="9"/>
      <c r="Y1340" s="7" t="str">
        <f>VLOOKUP(B1340,'[1]01_MASTER_KODE_FASYANKES'!B$22:J$15694,8,FALSE)</f>
        <v>JAWA BARAT</v>
      </c>
      <c r="Z1340" s="6" t="str">
        <f>VLOOKUP(B1340,'[1]01_MASTER_KODE_FASYANKES'!B$22:J$15694,9,FALSE)</f>
        <v>BOGOR</v>
      </c>
      <c r="AA1340" s="6" t="str">
        <f>VLOOKUP(B1340,'[1]01_MASTER_KODE_FASYANKES'!B$22:J$15694,3,FALSE)</f>
        <v>Puskesmas</v>
      </c>
      <c r="AB1340" s="6" t="str">
        <f>VLOOKUP(B1340,'[1]01_MASTER_KODE_FASYANKES'!B$22:J$15694,2,FALSE)</f>
        <v>SUKANEGARA</v>
      </c>
      <c r="AC1340" s="6">
        <f>VLOOKUP(S1340,'[1]02_MASTER_KODE_SDMK'!B$3:H$2218,2,FALSE)</f>
        <v>1040101</v>
      </c>
      <c r="AD1340" s="6" t="str">
        <f>VLOOKUP(S1340,'[1]02_MASTER_KODE_SDMK'!B$3:H$2218,4,FALSE)</f>
        <v>04. Kebidanan</v>
      </c>
      <c r="AE1340" s="6" t="str">
        <f>VLOOKUP(S1340,'[1]02_MASTER_KODE_SDMK'!B$3:H$2218,5,FALSE)</f>
        <v>01. Bidan</v>
      </c>
      <c r="AF1340" s="6" t="str">
        <f>VLOOKUP(S1340,'[1]02_MASTER_KODE_SDMK'!B$3:H$2218,3,FALSE)</f>
        <v>Bidan</v>
      </c>
      <c r="AG1340" s="6" t="str">
        <f>VLOOKUP(S1340,'[1]02_MASTER_KODE_SDMK'!B$3:H$2218,7,FALSE)</f>
        <v>PNS</v>
      </c>
      <c r="AH1340" s="6" t="str">
        <f>IF(G1340="L","Laki-Laki",IF(G1340="P","Perempuan","TIDAK VALID"))</f>
        <v>Perempuan</v>
      </c>
      <c r="AI1340" s="6" t="e">
        <f>VLOOKUP(X1340,'[1]06_MASTER_KODE_KAMPUS'!B$3:C$4825,2,FALSE)</f>
        <v>#N/A</v>
      </c>
      <c r="AJ1340" s="6" t="str">
        <f>VLOOKUP(V1340,'[1]03_MASTER_KODE_PRODI'!B$3:E$404,3,FALSE)</f>
        <v>D-3</v>
      </c>
      <c r="AK1340" s="6" t="str">
        <f>VLOOKUP(V1340,'[1]03_MASTER_KODE_PRODI'!B$3:E$404,4,FALSE)</f>
        <v>Kebidanan</v>
      </c>
      <c r="AM1340" s="9"/>
    </row>
    <row r="1341" spans="1:39" x14ac:dyDescent="0.25">
      <c r="A1341">
        <v>1338</v>
      </c>
      <c r="B1341" s="292" t="s">
        <v>989</v>
      </c>
      <c r="C1341" s="19"/>
      <c r="D1341" s="19">
        <v>140313729</v>
      </c>
      <c r="E1341" s="142" t="s">
        <v>997</v>
      </c>
      <c r="F1341" s="19" t="s">
        <v>996</v>
      </c>
      <c r="G1341" s="19" t="s">
        <v>23</v>
      </c>
      <c r="H1341" s="142" t="s">
        <v>275</v>
      </c>
      <c r="I1341" s="19" t="s">
        <v>5</v>
      </c>
      <c r="J1341" s="141" t="s">
        <v>165</v>
      </c>
      <c r="K1341" s="19" t="s">
        <v>517</v>
      </c>
      <c r="L1341" s="140">
        <v>27362</v>
      </c>
      <c r="M1341" s="19" t="s">
        <v>31</v>
      </c>
      <c r="N1341" s="291"/>
      <c r="O1341" s="19"/>
      <c r="P1341" s="19" t="s">
        <v>995</v>
      </c>
      <c r="Q1341" s="19" t="s">
        <v>251</v>
      </c>
      <c r="R1341" s="13">
        <v>121</v>
      </c>
      <c r="S1341" s="100">
        <v>21011</v>
      </c>
      <c r="T1341" s="9"/>
      <c r="U1341" s="9"/>
      <c r="V1341" s="110">
        <v>14201</v>
      </c>
      <c r="W1341" s="9">
        <v>2013</v>
      </c>
      <c r="X1341" s="9"/>
      <c r="Y1341" s="7" t="str">
        <f>VLOOKUP(B1341,'[1]01_MASTER_KODE_FASYANKES'!B$22:J$15694,8,FALSE)</f>
        <v>JAWA BARAT</v>
      </c>
      <c r="Z1341" s="6" t="str">
        <f>VLOOKUP(B1341,'[1]01_MASTER_KODE_FASYANKES'!B$22:J$15694,9,FALSE)</f>
        <v>BOGOR</v>
      </c>
      <c r="AA1341" s="6" t="str">
        <f>VLOOKUP(B1341,'[1]01_MASTER_KODE_FASYANKES'!B$22:J$15694,3,FALSE)</f>
        <v>Puskesmas</v>
      </c>
      <c r="AB1341" s="6" t="str">
        <f>VLOOKUP(B1341,'[1]01_MASTER_KODE_FASYANKES'!B$22:J$15694,2,FALSE)</f>
        <v>SUKANEGARA</v>
      </c>
      <c r="AC1341" s="6">
        <f>VLOOKUP(S1341,'[1]02_MASTER_KODE_SDMK'!B$3:H$2218,2,FALSE)</f>
        <v>1030101</v>
      </c>
      <c r="AD1341" s="6" t="str">
        <f>VLOOKUP(S1341,'[1]02_MASTER_KODE_SDMK'!B$3:H$2218,4,FALSE)</f>
        <v>03. Keperawatan</v>
      </c>
      <c r="AE1341" s="6" t="str">
        <f>VLOOKUP(S1341,'[1]02_MASTER_KODE_SDMK'!B$3:H$2218,5,FALSE)</f>
        <v>01. Perawat Kesehatan Masyarakat</v>
      </c>
      <c r="AF1341" s="6" t="str">
        <f>VLOOKUP(S1341,'[1]02_MASTER_KODE_SDMK'!B$3:H$2218,3,FALSE)</f>
        <v>Perawat (Non Ners)</v>
      </c>
      <c r="AG1341" s="6" t="str">
        <f>VLOOKUP(S1341,'[1]02_MASTER_KODE_SDMK'!B$3:H$2218,7,FALSE)</f>
        <v>PNS</v>
      </c>
      <c r="AH1341" s="6" t="str">
        <f>IF(G1341="L","Laki-Laki",IF(G1341="P","Perempuan","TIDAK VALID"))</f>
        <v>Laki-Laki</v>
      </c>
      <c r="AI1341" s="6" t="e">
        <f>VLOOKUP(X1341,'[1]06_MASTER_KODE_KAMPUS'!B$3:C$4825,2,FALSE)</f>
        <v>#N/A</v>
      </c>
      <c r="AJ1341" s="6" t="str">
        <f>VLOOKUP(V1341,'[1]03_MASTER_KODE_PRODI'!B$3:E$404,3,FALSE)</f>
        <v>S-1</v>
      </c>
      <c r="AK1341" s="6" t="str">
        <f>VLOOKUP(V1341,'[1]03_MASTER_KODE_PRODI'!B$3:E$404,4,FALSE)</f>
        <v>Ilmu Keperawatan</v>
      </c>
      <c r="AM1341" s="9"/>
    </row>
    <row r="1342" spans="1:39" x14ac:dyDescent="0.25">
      <c r="A1342">
        <v>1339</v>
      </c>
      <c r="B1342" s="292" t="s">
        <v>989</v>
      </c>
      <c r="C1342" s="19"/>
      <c r="D1342" s="19">
        <v>140265186</v>
      </c>
      <c r="E1342" s="142" t="s">
        <v>994</v>
      </c>
      <c r="F1342" s="19" t="s">
        <v>993</v>
      </c>
      <c r="G1342" s="19" t="s">
        <v>23</v>
      </c>
      <c r="H1342" s="142" t="s">
        <v>44</v>
      </c>
      <c r="I1342" s="19" t="s">
        <v>209</v>
      </c>
      <c r="J1342" s="141" t="s">
        <v>193</v>
      </c>
      <c r="K1342" s="19" t="s">
        <v>32</v>
      </c>
      <c r="L1342" s="140">
        <v>25553</v>
      </c>
      <c r="M1342" s="19"/>
      <c r="N1342" s="291"/>
      <c r="O1342" s="19"/>
      <c r="P1342" s="19" t="s">
        <v>10</v>
      </c>
      <c r="Q1342" s="19" t="s">
        <v>10</v>
      </c>
      <c r="R1342" s="13">
        <v>121</v>
      </c>
      <c r="S1342" s="13">
        <v>21991</v>
      </c>
      <c r="T1342" s="9"/>
      <c r="U1342" s="9"/>
      <c r="V1342" s="110" t="s">
        <v>10</v>
      </c>
      <c r="W1342" s="9"/>
      <c r="X1342" s="9"/>
      <c r="Y1342" s="7" t="str">
        <f>VLOOKUP(B1342,'[1]01_MASTER_KODE_FASYANKES'!B$22:J$15694,8,FALSE)</f>
        <v>JAWA BARAT</v>
      </c>
      <c r="Z1342" s="6" t="str">
        <f>VLOOKUP(B1342,'[1]01_MASTER_KODE_FASYANKES'!B$22:J$15694,9,FALSE)</f>
        <v>BOGOR</v>
      </c>
      <c r="AA1342" s="6" t="str">
        <f>VLOOKUP(B1342,'[1]01_MASTER_KODE_FASYANKES'!B$22:J$15694,3,FALSE)</f>
        <v>Puskesmas</v>
      </c>
      <c r="AB1342" s="6" t="str">
        <f>VLOOKUP(B1342,'[1]01_MASTER_KODE_FASYANKES'!B$22:J$15694,2,FALSE)</f>
        <v>SUKANEGARA</v>
      </c>
      <c r="AC1342" s="6">
        <f>VLOOKUP(S1342,'[1]02_MASTER_KODE_SDMK'!B$3:H$2218,2,FALSE)</f>
        <v>2030101</v>
      </c>
      <c r="AD1342" s="6" t="str">
        <f>VLOOKUP(S1342,'[1]02_MASTER_KODE_SDMK'!B$3:H$2218,4,FALSE)</f>
        <v>13. Asisten Tenaga Kesehatan</v>
      </c>
      <c r="AE1342" s="6" t="str">
        <f>VLOOKUP(S1342,'[1]02_MASTER_KODE_SDMK'!B$3:H$2218,5,FALSE)</f>
        <v>01. Keperawatan</v>
      </c>
      <c r="AF1342" s="6" t="str">
        <f>VLOOKUP(S1342,'[1]02_MASTER_KODE_SDMK'!B$3:H$2218,3,FALSE)</f>
        <v>Perawat (Asisten)</v>
      </c>
      <c r="AG1342" s="6" t="str">
        <f>VLOOKUP(S1342,'[1]02_MASTER_KODE_SDMK'!B$3:H$2218,7,FALSE)</f>
        <v>PNS</v>
      </c>
      <c r="AH1342" s="6" t="str">
        <f>IF(G1342="L","Laki-Laki",IF(G1342="P","Perempuan","TIDAK VALID"))</f>
        <v>Laki-Laki</v>
      </c>
      <c r="AI1342" s="6" t="e">
        <f>VLOOKUP(X1342,'[1]06_MASTER_KODE_KAMPUS'!B$3:C$4825,2,FALSE)</f>
        <v>#N/A</v>
      </c>
      <c r="AJ1342" s="6" t="str">
        <f>VLOOKUP(V1342,'[1]03_MASTER_KODE_PRODI'!B$3:E$404,3,FALSE)</f>
        <v>SMA / Setara</v>
      </c>
      <c r="AK1342" s="6" t="str">
        <f>VLOOKUP(V1342,'[1]03_MASTER_KODE_PRODI'!B$3:E$404,4,FALSE)</f>
        <v>Sekolah Perawat Kesehatan</v>
      </c>
      <c r="AM1342" s="9"/>
    </row>
    <row r="1343" spans="1:39" x14ac:dyDescent="0.25">
      <c r="A1343">
        <v>1340</v>
      </c>
      <c r="B1343" s="292" t="s">
        <v>989</v>
      </c>
      <c r="C1343" s="19"/>
      <c r="D1343" s="19">
        <v>140197209</v>
      </c>
      <c r="E1343" s="142" t="s">
        <v>992</v>
      </c>
      <c r="F1343" s="19" t="s">
        <v>991</v>
      </c>
      <c r="G1343" s="19" t="s">
        <v>7</v>
      </c>
      <c r="H1343" s="142" t="s">
        <v>990</v>
      </c>
      <c r="I1343" s="19" t="s">
        <v>57</v>
      </c>
      <c r="J1343" s="141" t="s">
        <v>986</v>
      </c>
      <c r="K1343" s="19" t="s">
        <v>761</v>
      </c>
      <c r="L1343" s="140">
        <v>24262</v>
      </c>
      <c r="M1343" s="19"/>
      <c r="N1343" s="291"/>
      <c r="O1343" s="19"/>
      <c r="P1343" s="19" t="s">
        <v>334</v>
      </c>
      <c r="Q1343" s="19" t="s">
        <v>60</v>
      </c>
      <c r="R1343" s="13">
        <v>121</v>
      </c>
      <c r="S1343" s="100">
        <v>22011</v>
      </c>
      <c r="T1343" s="9"/>
      <c r="U1343" s="9"/>
      <c r="V1343" s="110">
        <v>15401</v>
      </c>
      <c r="W1343" s="9">
        <v>2007</v>
      </c>
      <c r="X1343" s="9"/>
      <c r="Y1343" s="7" t="str">
        <f>VLOOKUP(B1343,'[1]01_MASTER_KODE_FASYANKES'!B$22:J$15694,8,FALSE)</f>
        <v>JAWA BARAT</v>
      </c>
      <c r="Z1343" s="6" t="str">
        <f>VLOOKUP(B1343,'[1]01_MASTER_KODE_FASYANKES'!B$22:J$15694,9,FALSE)</f>
        <v>BOGOR</v>
      </c>
      <c r="AA1343" s="6" t="str">
        <f>VLOOKUP(B1343,'[1]01_MASTER_KODE_FASYANKES'!B$22:J$15694,3,FALSE)</f>
        <v>Puskesmas</v>
      </c>
      <c r="AB1343" s="6" t="str">
        <f>VLOOKUP(B1343,'[1]01_MASTER_KODE_FASYANKES'!B$22:J$15694,2,FALSE)</f>
        <v>SUKANEGARA</v>
      </c>
      <c r="AC1343" s="6">
        <f>VLOOKUP(S1343,'[1]02_MASTER_KODE_SDMK'!B$3:H$2218,2,FALSE)</f>
        <v>1040101</v>
      </c>
      <c r="AD1343" s="6" t="str">
        <f>VLOOKUP(S1343,'[1]02_MASTER_KODE_SDMK'!B$3:H$2218,4,FALSE)</f>
        <v>04. Kebidanan</v>
      </c>
      <c r="AE1343" s="6" t="str">
        <f>VLOOKUP(S1343,'[1]02_MASTER_KODE_SDMK'!B$3:H$2218,5,FALSE)</f>
        <v>01. Bidan</v>
      </c>
      <c r="AF1343" s="6" t="str">
        <f>VLOOKUP(S1343,'[1]02_MASTER_KODE_SDMK'!B$3:H$2218,3,FALSE)</f>
        <v>Bidan</v>
      </c>
      <c r="AG1343" s="6" t="str">
        <f>VLOOKUP(S1343,'[1]02_MASTER_KODE_SDMK'!B$3:H$2218,7,FALSE)</f>
        <v>PNS</v>
      </c>
      <c r="AH1343" s="6" t="str">
        <f>IF(G1343="L","Laki-Laki",IF(G1343="P","Perempuan","TIDAK VALID"))</f>
        <v>Perempuan</v>
      </c>
      <c r="AI1343" s="6" t="e">
        <f>VLOOKUP(X1343,'[1]06_MASTER_KODE_KAMPUS'!B$3:C$4825,2,FALSE)</f>
        <v>#N/A</v>
      </c>
      <c r="AJ1343" s="6" t="str">
        <f>VLOOKUP(V1343,'[1]03_MASTER_KODE_PRODI'!B$3:E$404,3,FALSE)</f>
        <v>D-3</v>
      </c>
      <c r="AK1343" s="6" t="str">
        <f>VLOOKUP(V1343,'[1]03_MASTER_KODE_PRODI'!B$3:E$404,4,FALSE)</f>
        <v>Kebidanan</v>
      </c>
      <c r="AM1343" s="9"/>
    </row>
    <row r="1344" spans="1:39" x14ac:dyDescent="0.25">
      <c r="A1344">
        <v>1341</v>
      </c>
      <c r="B1344" s="292" t="s">
        <v>989</v>
      </c>
      <c r="C1344" s="19"/>
      <c r="D1344" s="19">
        <v>140173700</v>
      </c>
      <c r="E1344" s="142" t="s">
        <v>988</v>
      </c>
      <c r="F1344" s="19" t="s">
        <v>987</v>
      </c>
      <c r="G1344" s="19" t="s">
        <v>23</v>
      </c>
      <c r="H1344" s="142" t="s">
        <v>186</v>
      </c>
      <c r="I1344" s="19" t="s">
        <v>49</v>
      </c>
      <c r="J1344" s="141" t="s">
        <v>986</v>
      </c>
      <c r="K1344" s="19" t="s">
        <v>32</v>
      </c>
      <c r="L1344" s="140">
        <v>23732</v>
      </c>
      <c r="M1344" s="19"/>
      <c r="N1344" s="291"/>
      <c r="O1344" s="19"/>
      <c r="P1344" s="19" t="s">
        <v>69</v>
      </c>
      <c r="Q1344" s="19" t="s">
        <v>69</v>
      </c>
      <c r="R1344" s="13">
        <v>121</v>
      </c>
      <c r="S1344" s="100">
        <v>91121</v>
      </c>
      <c r="T1344" s="9"/>
      <c r="U1344" s="9"/>
      <c r="V1344" s="110" t="s">
        <v>134</v>
      </c>
      <c r="W1344" s="9"/>
      <c r="X1344" s="9"/>
      <c r="Y1344" s="7" t="str">
        <f>VLOOKUP(B1344,'[1]01_MASTER_KODE_FASYANKES'!B$22:J$15694,8,FALSE)</f>
        <v>JAWA BARAT</v>
      </c>
      <c r="Z1344" s="6" t="str">
        <f>VLOOKUP(B1344,'[1]01_MASTER_KODE_FASYANKES'!B$22:J$15694,9,FALSE)</f>
        <v>BOGOR</v>
      </c>
      <c r="AA1344" s="6" t="str">
        <f>VLOOKUP(B1344,'[1]01_MASTER_KODE_FASYANKES'!B$22:J$15694,3,FALSE)</f>
        <v>Puskesmas</v>
      </c>
      <c r="AB1344" s="6" t="str">
        <f>VLOOKUP(B1344,'[1]01_MASTER_KODE_FASYANKES'!B$22:J$15694,2,FALSE)</f>
        <v>SUKANEGARA</v>
      </c>
      <c r="AC1344" s="6">
        <f>VLOOKUP(S1344,'[1]02_MASTER_KODE_SDMK'!B$3:H$2218,2,FALSE)</f>
        <v>3020701</v>
      </c>
      <c r="AD1344" s="6" t="str">
        <f>VLOOKUP(S1344,'[1]02_MASTER_KODE_SDMK'!B$3:H$2218,4,FALSE)</f>
        <v>14. Tenaga Penunjang</v>
      </c>
      <c r="AE1344" s="6" t="str">
        <f>VLOOKUP(S1344,'[1]02_MASTER_KODE_SDMK'!B$3:H$2218,5,FALSE)</f>
        <v>02. Dukungan Manajemen</v>
      </c>
      <c r="AF1344" s="6" t="str">
        <f>VLOOKUP(S1344,'[1]02_MASTER_KODE_SDMK'!B$3:H$2218,3,FALSE)</f>
        <v>Pekarya</v>
      </c>
      <c r="AG1344" s="6" t="str">
        <f>VLOOKUP(S1344,'[1]02_MASTER_KODE_SDMK'!B$3:H$2218,7,FALSE)</f>
        <v>PNS</v>
      </c>
      <c r="AH1344" s="6" t="str">
        <f>IF(G1344="L","Laki-Laki",IF(G1344="P","Perempuan","TIDAK VALID"))</f>
        <v>Laki-Laki</v>
      </c>
      <c r="AI1344" s="6" t="e">
        <f>VLOOKUP(X1344,'[1]06_MASTER_KODE_KAMPUS'!B$3:C$4825,2,FALSE)</f>
        <v>#N/A</v>
      </c>
      <c r="AJ1344" s="6" t="str">
        <f>VLOOKUP(V1344,'[1]03_MASTER_KODE_PRODI'!B$3:E$404,3,FALSE)</f>
        <v>SMA / Setara</v>
      </c>
      <c r="AK1344" s="6" t="str">
        <f>VLOOKUP(V1344,'[1]03_MASTER_KODE_PRODI'!B$3:E$404,4,FALSE)</f>
        <v>Sekolah Menengah Atas</v>
      </c>
      <c r="AM1344" s="9"/>
    </row>
    <row r="1345" spans="1:39" x14ac:dyDescent="0.25">
      <c r="A1345">
        <v>1342</v>
      </c>
      <c r="B1345" s="292" t="s">
        <v>972</v>
      </c>
      <c r="C1345" s="19"/>
      <c r="D1345" s="19">
        <v>140365210</v>
      </c>
      <c r="E1345" s="142" t="s">
        <v>985</v>
      </c>
      <c r="F1345" s="19" t="s">
        <v>984</v>
      </c>
      <c r="G1345" s="19" t="s">
        <v>7</v>
      </c>
      <c r="H1345" s="142" t="s">
        <v>15</v>
      </c>
      <c r="I1345" s="19" t="s">
        <v>99</v>
      </c>
      <c r="J1345" s="236" t="s">
        <v>4</v>
      </c>
      <c r="K1345" s="19" t="s">
        <v>983</v>
      </c>
      <c r="L1345" s="140">
        <v>25255</v>
      </c>
      <c r="M1345" s="19"/>
      <c r="N1345" s="291"/>
      <c r="O1345" s="19"/>
      <c r="P1345" s="129" t="s">
        <v>16</v>
      </c>
      <c r="Q1345" s="129" t="s">
        <v>16</v>
      </c>
      <c r="R1345" s="13">
        <v>121</v>
      </c>
      <c r="S1345" s="213">
        <v>11011</v>
      </c>
      <c r="T1345" s="9"/>
      <c r="U1345" s="9"/>
      <c r="V1345" s="214">
        <v>11201</v>
      </c>
      <c r="W1345" s="9">
        <v>1999</v>
      </c>
      <c r="X1345" s="9"/>
      <c r="Y1345" s="7" t="str">
        <f>VLOOKUP(B1345,'[1]01_MASTER_KODE_FASYANKES'!B$22:J$15694,8,FALSE)</f>
        <v>JAWA BARAT</v>
      </c>
      <c r="Z1345" s="6" t="str">
        <f>VLOOKUP(B1345,'[1]01_MASTER_KODE_FASYANKES'!B$22:J$15694,9,FALSE)</f>
        <v>BOGOR</v>
      </c>
      <c r="AA1345" s="6" t="str">
        <f>VLOOKUP(B1345,'[1]01_MASTER_KODE_FASYANKES'!B$22:J$15694,3,FALSE)</f>
        <v>Puskesmas</v>
      </c>
      <c r="AB1345" s="6" t="str">
        <f>VLOOKUP(B1345,'[1]01_MASTER_KODE_FASYANKES'!B$22:J$15694,2,FALSE)</f>
        <v>BALEKAMBANG</v>
      </c>
      <c r="AC1345" s="6">
        <f>VLOOKUP(S1345,'[1]02_MASTER_KODE_SDMK'!B$3:H$2218,2,FALSE)</f>
        <v>1010101</v>
      </c>
      <c r="AD1345" s="6" t="str">
        <f>VLOOKUP(S1345,'[1]02_MASTER_KODE_SDMK'!B$3:H$2218,4,FALSE)</f>
        <v>01. Medis</v>
      </c>
      <c r="AE1345" s="6" t="str">
        <f>VLOOKUP(S1345,'[1]02_MASTER_KODE_SDMK'!B$3:H$2218,5,FALSE)</f>
        <v>01. Dokter</v>
      </c>
      <c r="AF1345" s="6" t="str">
        <f>VLOOKUP(S1345,'[1]02_MASTER_KODE_SDMK'!B$3:H$2218,3,FALSE)</f>
        <v>Dokter Umum</v>
      </c>
      <c r="AG1345" s="6" t="str">
        <f>VLOOKUP(S1345,'[1]02_MASTER_KODE_SDMK'!B$3:H$2218,7,FALSE)</f>
        <v>PNS</v>
      </c>
      <c r="AH1345" s="6" t="str">
        <f>IF(G1345="L","Laki-Laki",IF(G1345="P","Perempuan","TIDAK VALID"))</f>
        <v>Perempuan</v>
      </c>
      <c r="AI1345" s="6" t="e">
        <f>VLOOKUP(X1345,'[1]06_MASTER_KODE_KAMPUS'!B$3:C$4825,2,FALSE)</f>
        <v>#N/A</v>
      </c>
      <c r="AJ1345" s="6" t="str">
        <f>VLOOKUP(V1345,'[1]03_MASTER_KODE_PRODI'!B$3:E$404,3,FALSE)</f>
        <v>S-1</v>
      </c>
      <c r="AK1345" s="6" t="str">
        <f>VLOOKUP(V1345,'[1]03_MASTER_KODE_PRODI'!B$3:E$404,4,FALSE)</f>
        <v>Ilmu Kedokteran</v>
      </c>
      <c r="AM1345" s="9" t="s">
        <v>890</v>
      </c>
    </row>
    <row r="1346" spans="1:39" x14ac:dyDescent="0.25">
      <c r="A1346">
        <v>1343</v>
      </c>
      <c r="B1346" s="292" t="s">
        <v>972</v>
      </c>
      <c r="C1346" s="19"/>
      <c r="D1346" s="19"/>
      <c r="E1346" s="142" t="s">
        <v>982</v>
      </c>
      <c r="F1346" s="19" t="s">
        <v>981</v>
      </c>
      <c r="G1346" s="19" t="s">
        <v>7</v>
      </c>
      <c r="H1346" s="142" t="s">
        <v>799</v>
      </c>
      <c r="I1346" s="19" t="s">
        <v>57</v>
      </c>
      <c r="J1346" s="236" t="s">
        <v>48</v>
      </c>
      <c r="K1346" s="19" t="s">
        <v>70</v>
      </c>
      <c r="L1346" s="140">
        <v>23590</v>
      </c>
      <c r="M1346" s="19"/>
      <c r="N1346" s="291"/>
      <c r="O1346" s="19"/>
      <c r="P1346" s="129" t="s">
        <v>61</v>
      </c>
      <c r="Q1346" s="19" t="s">
        <v>60</v>
      </c>
      <c r="R1346" s="13">
        <v>121</v>
      </c>
      <c r="S1346" s="100">
        <v>22011</v>
      </c>
      <c r="T1346" s="9"/>
      <c r="U1346" s="9"/>
      <c r="V1346" s="110">
        <v>15401</v>
      </c>
      <c r="W1346" s="9">
        <v>2010</v>
      </c>
      <c r="X1346" s="9"/>
      <c r="Y1346" s="7" t="str">
        <f>VLOOKUP(B1346,'[1]01_MASTER_KODE_FASYANKES'!B$22:J$15694,8,FALSE)</f>
        <v>JAWA BARAT</v>
      </c>
      <c r="Z1346" s="6" t="str">
        <f>VLOOKUP(B1346,'[1]01_MASTER_KODE_FASYANKES'!B$22:J$15694,9,FALSE)</f>
        <v>BOGOR</v>
      </c>
      <c r="AA1346" s="6" t="str">
        <f>VLOOKUP(B1346,'[1]01_MASTER_KODE_FASYANKES'!B$22:J$15694,3,FALSE)</f>
        <v>Puskesmas</v>
      </c>
      <c r="AB1346" s="6" t="str">
        <f>VLOOKUP(B1346,'[1]01_MASTER_KODE_FASYANKES'!B$22:J$15694,2,FALSE)</f>
        <v>BALEKAMBANG</v>
      </c>
      <c r="AC1346" s="6">
        <f>VLOOKUP(S1346,'[1]02_MASTER_KODE_SDMK'!B$3:H$2218,2,FALSE)</f>
        <v>1040101</v>
      </c>
      <c r="AD1346" s="6" t="str">
        <f>VLOOKUP(S1346,'[1]02_MASTER_KODE_SDMK'!B$3:H$2218,4,FALSE)</f>
        <v>04. Kebidanan</v>
      </c>
      <c r="AE1346" s="6" t="str">
        <f>VLOOKUP(S1346,'[1]02_MASTER_KODE_SDMK'!B$3:H$2218,5,FALSE)</f>
        <v>01. Bidan</v>
      </c>
      <c r="AF1346" s="6" t="str">
        <f>VLOOKUP(S1346,'[1]02_MASTER_KODE_SDMK'!B$3:H$2218,3,FALSE)</f>
        <v>Bidan</v>
      </c>
      <c r="AG1346" s="6" t="str">
        <f>VLOOKUP(S1346,'[1]02_MASTER_KODE_SDMK'!B$3:H$2218,7,FALSE)</f>
        <v>PNS</v>
      </c>
      <c r="AH1346" s="6" t="str">
        <f>IF(G1346="L","Laki-Laki",IF(G1346="P","Perempuan","TIDAK VALID"))</f>
        <v>Perempuan</v>
      </c>
      <c r="AI1346" s="6" t="e">
        <f>VLOOKUP(X1346,'[1]06_MASTER_KODE_KAMPUS'!B$3:C$4825,2,FALSE)</f>
        <v>#N/A</v>
      </c>
      <c r="AJ1346" s="6" t="str">
        <f>VLOOKUP(V1346,'[1]03_MASTER_KODE_PRODI'!B$3:E$404,3,FALSE)</f>
        <v>D-3</v>
      </c>
      <c r="AK1346" s="6" t="str">
        <f>VLOOKUP(V1346,'[1]03_MASTER_KODE_PRODI'!B$3:E$404,4,FALSE)</f>
        <v>Kebidanan</v>
      </c>
      <c r="AM1346" s="9"/>
    </row>
    <row r="1347" spans="1:39" x14ac:dyDescent="0.25">
      <c r="A1347">
        <v>1344</v>
      </c>
      <c r="B1347" s="292" t="s">
        <v>972</v>
      </c>
      <c r="C1347" s="19"/>
      <c r="D1347" s="19">
        <v>140261422</v>
      </c>
      <c r="E1347" s="142" t="s">
        <v>980</v>
      </c>
      <c r="F1347" s="19" t="s">
        <v>979</v>
      </c>
      <c r="G1347" s="19" t="s">
        <v>23</v>
      </c>
      <c r="H1347" s="142" t="s">
        <v>44</v>
      </c>
      <c r="I1347" s="19" t="s">
        <v>209</v>
      </c>
      <c r="J1347" s="141" t="s">
        <v>653</v>
      </c>
      <c r="K1347" s="19" t="s">
        <v>32</v>
      </c>
      <c r="L1347" s="140">
        <v>25680</v>
      </c>
      <c r="M1347" s="19"/>
      <c r="N1347" s="291"/>
      <c r="O1347" s="19"/>
      <c r="P1347" s="19" t="s">
        <v>10</v>
      </c>
      <c r="Q1347" s="19" t="s">
        <v>10</v>
      </c>
      <c r="R1347" s="13">
        <v>121</v>
      </c>
      <c r="S1347" s="13">
        <v>21991</v>
      </c>
      <c r="T1347" s="9"/>
      <c r="U1347" s="9"/>
      <c r="V1347" s="110" t="s">
        <v>10</v>
      </c>
      <c r="W1347" s="9">
        <v>1990</v>
      </c>
      <c r="X1347" s="9"/>
      <c r="Y1347" s="7" t="str">
        <f>VLOOKUP(B1347,'[1]01_MASTER_KODE_FASYANKES'!B$22:J$15694,8,FALSE)</f>
        <v>JAWA BARAT</v>
      </c>
      <c r="Z1347" s="6" t="str">
        <f>VLOOKUP(B1347,'[1]01_MASTER_KODE_FASYANKES'!B$22:J$15694,9,FALSE)</f>
        <v>BOGOR</v>
      </c>
      <c r="AA1347" s="6" t="str">
        <f>VLOOKUP(B1347,'[1]01_MASTER_KODE_FASYANKES'!B$22:J$15694,3,FALSE)</f>
        <v>Puskesmas</v>
      </c>
      <c r="AB1347" s="6" t="str">
        <f>VLOOKUP(B1347,'[1]01_MASTER_KODE_FASYANKES'!B$22:J$15694,2,FALSE)</f>
        <v>BALEKAMBANG</v>
      </c>
      <c r="AC1347" s="6">
        <f>VLOOKUP(S1347,'[1]02_MASTER_KODE_SDMK'!B$3:H$2218,2,FALSE)</f>
        <v>2030101</v>
      </c>
      <c r="AD1347" s="6" t="str">
        <f>VLOOKUP(S1347,'[1]02_MASTER_KODE_SDMK'!B$3:H$2218,4,FALSE)</f>
        <v>13. Asisten Tenaga Kesehatan</v>
      </c>
      <c r="AE1347" s="6" t="str">
        <f>VLOOKUP(S1347,'[1]02_MASTER_KODE_SDMK'!B$3:H$2218,5,FALSE)</f>
        <v>01. Keperawatan</v>
      </c>
      <c r="AF1347" s="6" t="str">
        <f>VLOOKUP(S1347,'[1]02_MASTER_KODE_SDMK'!B$3:H$2218,3,FALSE)</f>
        <v>Perawat (Asisten)</v>
      </c>
      <c r="AG1347" s="6" t="str">
        <f>VLOOKUP(S1347,'[1]02_MASTER_KODE_SDMK'!B$3:H$2218,7,FALSE)</f>
        <v>PNS</v>
      </c>
      <c r="AH1347" s="6" t="str">
        <f>IF(G1347="L","Laki-Laki",IF(G1347="P","Perempuan","TIDAK VALID"))</f>
        <v>Laki-Laki</v>
      </c>
      <c r="AI1347" s="6" t="e">
        <f>VLOOKUP(X1347,'[1]06_MASTER_KODE_KAMPUS'!B$3:C$4825,2,FALSE)</f>
        <v>#N/A</v>
      </c>
      <c r="AJ1347" s="6" t="str">
        <f>VLOOKUP(V1347,'[1]03_MASTER_KODE_PRODI'!B$3:E$404,3,FALSE)</f>
        <v>SMA / Setara</v>
      </c>
      <c r="AK1347" s="6" t="str">
        <f>VLOOKUP(V1347,'[1]03_MASTER_KODE_PRODI'!B$3:E$404,4,FALSE)</f>
        <v>Sekolah Perawat Kesehatan</v>
      </c>
      <c r="AM1347" s="9"/>
    </row>
    <row r="1348" spans="1:39" x14ac:dyDescent="0.25">
      <c r="A1348">
        <v>1345</v>
      </c>
      <c r="B1348" s="292" t="s">
        <v>972</v>
      </c>
      <c r="C1348" s="19"/>
      <c r="D1348" s="19">
        <v>480122754</v>
      </c>
      <c r="E1348" s="142" t="s">
        <v>978</v>
      </c>
      <c r="F1348" s="19" t="s">
        <v>977</v>
      </c>
      <c r="G1348" s="19" t="s">
        <v>23</v>
      </c>
      <c r="H1348" s="142" t="s">
        <v>15</v>
      </c>
      <c r="I1348" s="19" t="s">
        <v>209</v>
      </c>
      <c r="J1348" s="141" t="s">
        <v>48</v>
      </c>
      <c r="K1348" s="19" t="s">
        <v>113</v>
      </c>
      <c r="L1348" s="140">
        <v>29199</v>
      </c>
      <c r="M1348" s="19"/>
      <c r="N1348" s="291"/>
      <c r="O1348" s="19"/>
      <c r="P1348" s="19" t="s">
        <v>206</v>
      </c>
      <c r="Q1348" s="19" t="s">
        <v>370</v>
      </c>
      <c r="R1348" s="13">
        <v>121</v>
      </c>
      <c r="S1348" s="100">
        <v>21011</v>
      </c>
      <c r="T1348" s="9"/>
      <c r="U1348" s="9"/>
      <c r="V1348" s="110">
        <v>14401</v>
      </c>
      <c r="W1348" s="9"/>
      <c r="X1348" s="9"/>
      <c r="Y1348" s="7" t="str">
        <f>VLOOKUP(B1348,'[1]01_MASTER_KODE_FASYANKES'!B$22:J$15694,8,FALSE)</f>
        <v>JAWA BARAT</v>
      </c>
      <c r="Z1348" s="6" t="str">
        <f>VLOOKUP(B1348,'[1]01_MASTER_KODE_FASYANKES'!B$22:J$15694,9,FALSE)</f>
        <v>BOGOR</v>
      </c>
      <c r="AA1348" s="6" t="str">
        <f>VLOOKUP(B1348,'[1]01_MASTER_KODE_FASYANKES'!B$22:J$15694,3,FALSE)</f>
        <v>Puskesmas</v>
      </c>
      <c r="AB1348" s="6" t="str">
        <f>VLOOKUP(B1348,'[1]01_MASTER_KODE_FASYANKES'!B$22:J$15694,2,FALSE)</f>
        <v>BALEKAMBANG</v>
      </c>
      <c r="AC1348" s="6">
        <f>VLOOKUP(S1348,'[1]02_MASTER_KODE_SDMK'!B$3:H$2218,2,FALSE)</f>
        <v>1030101</v>
      </c>
      <c r="AD1348" s="6" t="str">
        <f>VLOOKUP(S1348,'[1]02_MASTER_KODE_SDMK'!B$3:H$2218,4,FALSE)</f>
        <v>03. Keperawatan</v>
      </c>
      <c r="AE1348" s="6" t="str">
        <f>VLOOKUP(S1348,'[1]02_MASTER_KODE_SDMK'!B$3:H$2218,5,FALSE)</f>
        <v>01. Perawat Kesehatan Masyarakat</v>
      </c>
      <c r="AF1348" s="6" t="str">
        <f>VLOOKUP(S1348,'[1]02_MASTER_KODE_SDMK'!B$3:H$2218,3,FALSE)</f>
        <v>Perawat (Non Ners)</v>
      </c>
      <c r="AG1348" s="6" t="str">
        <f>VLOOKUP(S1348,'[1]02_MASTER_KODE_SDMK'!B$3:H$2218,7,FALSE)</f>
        <v>PNS</v>
      </c>
      <c r="AH1348" s="6" t="str">
        <f>IF(G1348="L","Laki-Laki",IF(G1348="P","Perempuan","TIDAK VALID"))</f>
        <v>Laki-Laki</v>
      </c>
      <c r="AI1348" s="6" t="e">
        <f>VLOOKUP(X1348,'[1]06_MASTER_KODE_KAMPUS'!B$3:C$4825,2,FALSE)</f>
        <v>#N/A</v>
      </c>
      <c r="AJ1348" s="6" t="str">
        <f>VLOOKUP(V1348,'[1]03_MASTER_KODE_PRODI'!B$3:E$404,3,FALSE)</f>
        <v>D-3</v>
      </c>
      <c r="AK1348" s="6" t="str">
        <f>VLOOKUP(V1348,'[1]03_MASTER_KODE_PRODI'!B$3:E$404,4,FALSE)</f>
        <v>Keperawatan</v>
      </c>
      <c r="AM1348" s="9"/>
    </row>
    <row r="1349" spans="1:39" x14ac:dyDescent="0.25">
      <c r="A1349">
        <v>1346</v>
      </c>
      <c r="B1349" s="292" t="s">
        <v>972</v>
      </c>
      <c r="C1349" s="19"/>
      <c r="D1349" s="19">
        <v>480141408</v>
      </c>
      <c r="E1349" s="142" t="s">
        <v>976</v>
      </c>
      <c r="F1349" s="19" t="s">
        <v>975</v>
      </c>
      <c r="G1349" s="19" t="s">
        <v>7</v>
      </c>
      <c r="H1349" s="142" t="s">
        <v>0</v>
      </c>
      <c r="I1349" s="19" t="s">
        <v>49</v>
      </c>
      <c r="J1349" s="236"/>
      <c r="K1349" s="19" t="s">
        <v>32</v>
      </c>
      <c r="L1349" s="140">
        <v>28717</v>
      </c>
      <c r="M1349" s="19"/>
      <c r="N1349" s="291"/>
      <c r="O1349" s="19"/>
      <c r="P1349" s="19" t="s">
        <v>10</v>
      </c>
      <c r="Q1349" s="19" t="s">
        <v>10</v>
      </c>
      <c r="R1349" s="13">
        <v>121</v>
      </c>
      <c r="S1349" s="13">
        <v>21991</v>
      </c>
      <c r="T1349" s="9"/>
      <c r="U1349" s="9"/>
      <c r="V1349" s="110" t="s">
        <v>10</v>
      </c>
      <c r="W1349" s="9"/>
      <c r="X1349" s="9"/>
      <c r="Y1349" s="7" t="str">
        <f>VLOOKUP(B1349,'[1]01_MASTER_KODE_FASYANKES'!B$22:J$15694,8,FALSE)</f>
        <v>JAWA BARAT</v>
      </c>
      <c r="Z1349" s="6" t="str">
        <f>VLOOKUP(B1349,'[1]01_MASTER_KODE_FASYANKES'!B$22:J$15694,9,FALSE)</f>
        <v>BOGOR</v>
      </c>
      <c r="AA1349" s="6" t="str">
        <f>VLOOKUP(B1349,'[1]01_MASTER_KODE_FASYANKES'!B$22:J$15694,3,FALSE)</f>
        <v>Puskesmas</v>
      </c>
      <c r="AB1349" s="6" t="str">
        <f>VLOOKUP(B1349,'[1]01_MASTER_KODE_FASYANKES'!B$22:J$15694,2,FALSE)</f>
        <v>BALEKAMBANG</v>
      </c>
      <c r="AC1349" s="6">
        <f>VLOOKUP(S1349,'[1]02_MASTER_KODE_SDMK'!B$3:H$2218,2,FALSE)</f>
        <v>2030101</v>
      </c>
      <c r="AD1349" s="6" t="str">
        <f>VLOOKUP(S1349,'[1]02_MASTER_KODE_SDMK'!B$3:H$2218,4,FALSE)</f>
        <v>13. Asisten Tenaga Kesehatan</v>
      </c>
      <c r="AE1349" s="6" t="str">
        <f>VLOOKUP(S1349,'[1]02_MASTER_KODE_SDMK'!B$3:H$2218,5,FALSE)</f>
        <v>01. Keperawatan</v>
      </c>
      <c r="AF1349" s="6" t="str">
        <f>VLOOKUP(S1349,'[1]02_MASTER_KODE_SDMK'!B$3:H$2218,3,FALSE)</f>
        <v>Perawat (Asisten)</v>
      </c>
      <c r="AG1349" s="6" t="str">
        <f>VLOOKUP(S1349,'[1]02_MASTER_KODE_SDMK'!B$3:H$2218,7,FALSE)</f>
        <v>PNS</v>
      </c>
      <c r="AH1349" s="6" t="str">
        <f>IF(G1349="L","Laki-Laki",IF(G1349="P","Perempuan","TIDAK VALID"))</f>
        <v>Perempuan</v>
      </c>
      <c r="AI1349" s="6" t="e">
        <f>VLOOKUP(X1349,'[1]06_MASTER_KODE_KAMPUS'!B$3:C$4825,2,FALSE)</f>
        <v>#N/A</v>
      </c>
      <c r="AJ1349" s="6" t="str">
        <f>VLOOKUP(V1349,'[1]03_MASTER_KODE_PRODI'!B$3:E$404,3,FALSE)</f>
        <v>SMA / Setara</v>
      </c>
      <c r="AK1349" s="6" t="str">
        <f>VLOOKUP(V1349,'[1]03_MASTER_KODE_PRODI'!B$3:E$404,4,FALSE)</f>
        <v>Sekolah Perawat Kesehatan</v>
      </c>
      <c r="AM1349" s="9"/>
    </row>
    <row r="1350" spans="1:39" x14ac:dyDescent="0.25">
      <c r="A1350">
        <v>1347</v>
      </c>
      <c r="B1350" s="292" t="s">
        <v>972</v>
      </c>
      <c r="C1350" s="19"/>
      <c r="D1350" s="19">
        <v>480151372</v>
      </c>
      <c r="E1350" s="142" t="s">
        <v>974</v>
      </c>
      <c r="F1350" s="19" t="s">
        <v>973</v>
      </c>
      <c r="G1350" s="19" t="s">
        <v>7</v>
      </c>
      <c r="H1350" s="237" t="s">
        <v>171</v>
      </c>
      <c r="I1350" s="19" t="s">
        <v>124</v>
      </c>
      <c r="J1350" s="236" t="s">
        <v>290</v>
      </c>
      <c r="K1350" s="19" t="s">
        <v>402</v>
      </c>
      <c r="L1350" s="140">
        <v>27993</v>
      </c>
      <c r="M1350" s="19"/>
      <c r="N1350" s="291"/>
      <c r="O1350" s="19"/>
      <c r="P1350" s="19" t="s">
        <v>334</v>
      </c>
      <c r="Q1350" s="19" t="s">
        <v>60</v>
      </c>
      <c r="R1350" s="13">
        <v>121</v>
      </c>
      <c r="S1350" s="100">
        <v>22011</v>
      </c>
      <c r="T1350" s="9"/>
      <c r="U1350" s="9"/>
      <c r="V1350" s="110">
        <v>15401</v>
      </c>
      <c r="W1350" s="9">
        <v>2012</v>
      </c>
      <c r="X1350" s="9"/>
      <c r="Y1350" s="7" t="str">
        <f>VLOOKUP(B1350,'[1]01_MASTER_KODE_FASYANKES'!B$22:J$15694,8,FALSE)</f>
        <v>JAWA BARAT</v>
      </c>
      <c r="Z1350" s="6" t="str">
        <f>VLOOKUP(B1350,'[1]01_MASTER_KODE_FASYANKES'!B$22:J$15694,9,FALSE)</f>
        <v>BOGOR</v>
      </c>
      <c r="AA1350" s="6" t="str">
        <f>VLOOKUP(B1350,'[1]01_MASTER_KODE_FASYANKES'!B$22:J$15694,3,FALSE)</f>
        <v>Puskesmas</v>
      </c>
      <c r="AB1350" s="6" t="str">
        <f>VLOOKUP(B1350,'[1]01_MASTER_KODE_FASYANKES'!B$22:J$15694,2,FALSE)</f>
        <v>BALEKAMBANG</v>
      </c>
      <c r="AC1350" s="6">
        <f>VLOOKUP(S1350,'[1]02_MASTER_KODE_SDMK'!B$3:H$2218,2,FALSE)</f>
        <v>1040101</v>
      </c>
      <c r="AD1350" s="6" t="str">
        <f>VLOOKUP(S1350,'[1]02_MASTER_KODE_SDMK'!B$3:H$2218,4,FALSE)</f>
        <v>04. Kebidanan</v>
      </c>
      <c r="AE1350" s="6" t="str">
        <f>VLOOKUP(S1350,'[1]02_MASTER_KODE_SDMK'!B$3:H$2218,5,FALSE)</f>
        <v>01. Bidan</v>
      </c>
      <c r="AF1350" s="6" t="str">
        <f>VLOOKUP(S1350,'[1]02_MASTER_KODE_SDMK'!B$3:H$2218,3,FALSE)</f>
        <v>Bidan</v>
      </c>
      <c r="AG1350" s="6" t="str">
        <f>VLOOKUP(S1350,'[1]02_MASTER_KODE_SDMK'!B$3:H$2218,7,FALSE)</f>
        <v>PNS</v>
      </c>
      <c r="AH1350" s="6" t="str">
        <f>IF(G1350="L","Laki-Laki",IF(G1350="P","Perempuan","TIDAK VALID"))</f>
        <v>Perempuan</v>
      </c>
      <c r="AI1350" s="6" t="e">
        <f>VLOOKUP(X1350,'[1]06_MASTER_KODE_KAMPUS'!B$3:C$4825,2,FALSE)</f>
        <v>#N/A</v>
      </c>
      <c r="AJ1350" s="6" t="str">
        <f>VLOOKUP(V1350,'[1]03_MASTER_KODE_PRODI'!B$3:E$404,3,FALSE)</f>
        <v>D-3</v>
      </c>
      <c r="AK1350" s="6" t="str">
        <f>VLOOKUP(V1350,'[1]03_MASTER_KODE_PRODI'!B$3:E$404,4,FALSE)</f>
        <v>Kebidanan</v>
      </c>
      <c r="AM1350" s="9" t="s">
        <v>969</v>
      </c>
    </row>
    <row r="1351" spans="1:39" x14ac:dyDescent="0.25">
      <c r="A1351">
        <v>1348</v>
      </c>
      <c r="B1351" s="292" t="s">
        <v>972</v>
      </c>
      <c r="C1351" s="19"/>
      <c r="D1351" s="19"/>
      <c r="E1351" s="142" t="s">
        <v>971</v>
      </c>
      <c r="F1351" s="19" t="s">
        <v>970</v>
      </c>
      <c r="G1351" s="19" t="s">
        <v>7</v>
      </c>
      <c r="H1351" s="142" t="s">
        <v>465</v>
      </c>
      <c r="I1351" s="19" t="s">
        <v>49</v>
      </c>
      <c r="J1351" s="236"/>
      <c r="K1351" s="19" t="s">
        <v>32</v>
      </c>
      <c r="L1351" s="140">
        <v>31180</v>
      </c>
      <c r="M1351" s="19"/>
      <c r="N1351" s="279" t="s">
        <v>773</v>
      </c>
      <c r="O1351" s="19"/>
      <c r="P1351" s="19" t="s">
        <v>371</v>
      </c>
      <c r="Q1351" s="19" t="s">
        <v>370</v>
      </c>
      <c r="R1351" s="13">
        <v>121</v>
      </c>
      <c r="S1351" s="100">
        <v>21011</v>
      </c>
      <c r="T1351" s="9"/>
      <c r="U1351" s="9"/>
      <c r="V1351" s="110">
        <v>14401</v>
      </c>
      <c r="W1351" s="9">
        <v>2007</v>
      </c>
      <c r="X1351" s="9"/>
      <c r="Y1351" s="7" t="str">
        <f>VLOOKUP(B1351,'[1]01_MASTER_KODE_FASYANKES'!B$22:J$15694,8,FALSE)</f>
        <v>JAWA BARAT</v>
      </c>
      <c r="Z1351" s="6" t="str">
        <f>VLOOKUP(B1351,'[1]01_MASTER_KODE_FASYANKES'!B$22:J$15694,9,FALSE)</f>
        <v>BOGOR</v>
      </c>
      <c r="AA1351" s="6" t="str">
        <f>VLOOKUP(B1351,'[1]01_MASTER_KODE_FASYANKES'!B$22:J$15694,3,FALSE)</f>
        <v>Puskesmas</v>
      </c>
      <c r="AB1351" s="6" t="str">
        <f>VLOOKUP(B1351,'[1]01_MASTER_KODE_FASYANKES'!B$22:J$15694,2,FALSE)</f>
        <v>BALEKAMBANG</v>
      </c>
      <c r="AC1351" s="6">
        <f>VLOOKUP(S1351,'[1]02_MASTER_KODE_SDMK'!B$3:H$2218,2,FALSE)</f>
        <v>1030101</v>
      </c>
      <c r="AD1351" s="6" t="str">
        <f>VLOOKUP(S1351,'[1]02_MASTER_KODE_SDMK'!B$3:H$2218,4,FALSE)</f>
        <v>03. Keperawatan</v>
      </c>
      <c r="AE1351" s="6" t="str">
        <f>VLOOKUP(S1351,'[1]02_MASTER_KODE_SDMK'!B$3:H$2218,5,FALSE)</f>
        <v>01. Perawat Kesehatan Masyarakat</v>
      </c>
      <c r="AF1351" s="6" t="str">
        <f>VLOOKUP(S1351,'[1]02_MASTER_KODE_SDMK'!B$3:H$2218,3,FALSE)</f>
        <v>Perawat (Non Ners)</v>
      </c>
      <c r="AG1351" s="6" t="str">
        <f>VLOOKUP(S1351,'[1]02_MASTER_KODE_SDMK'!B$3:H$2218,7,FALSE)</f>
        <v>PNS</v>
      </c>
      <c r="AH1351" s="6" t="str">
        <f>IF(G1351="L","Laki-Laki",IF(G1351="P","Perempuan","TIDAK VALID"))</f>
        <v>Perempuan</v>
      </c>
      <c r="AI1351" s="6" t="e">
        <f>VLOOKUP(X1351,'[1]06_MASTER_KODE_KAMPUS'!B$3:C$4825,2,FALSE)</f>
        <v>#N/A</v>
      </c>
      <c r="AJ1351" s="6" t="str">
        <f>VLOOKUP(V1351,'[1]03_MASTER_KODE_PRODI'!B$3:E$404,3,FALSE)</f>
        <v>D-3</v>
      </c>
      <c r="AK1351" s="6" t="str">
        <f>VLOOKUP(V1351,'[1]03_MASTER_KODE_PRODI'!B$3:E$404,4,FALSE)</f>
        <v>Keperawatan</v>
      </c>
      <c r="AM1351" s="9" t="s">
        <v>969</v>
      </c>
    </row>
    <row r="1352" spans="1:39" x14ac:dyDescent="0.25">
      <c r="A1352">
        <v>1349</v>
      </c>
      <c r="B1352" s="292" t="s">
        <v>939</v>
      </c>
      <c r="C1352" s="141" t="s">
        <v>968</v>
      </c>
      <c r="D1352" s="19">
        <v>480141363</v>
      </c>
      <c r="E1352" s="142" t="s">
        <v>967</v>
      </c>
      <c r="F1352" s="19" t="s">
        <v>966</v>
      </c>
      <c r="G1352" s="19" t="s">
        <v>23</v>
      </c>
      <c r="H1352" s="142" t="s">
        <v>0</v>
      </c>
      <c r="I1352" s="19" t="s">
        <v>57</v>
      </c>
      <c r="J1352" s="236" t="s">
        <v>37</v>
      </c>
      <c r="K1352" s="19" t="s">
        <v>3</v>
      </c>
      <c r="L1352" s="140">
        <v>27542</v>
      </c>
      <c r="M1352" s="19"/>
      <c r="N1352" s="291"/>
      <c r="O1352" s="19"/>
      <c r="P1352" s="19" t="s">
        <v>16</v>
      </c>
      <c r="Q1352" s="19" t="s">
        <v>16</v>
      </c>
      <c r="R1352" s="13">
        <v>121</v>
      </c>
      <c r="S1352" s="100">
        <v>91271</v>
      </c>
      <c r="T1352" s="9"/>
      <c r="U1352" s="9"/>
      <c r="V1352" s="214">
        <v>11201</v>
      </c>
      <c r="W1352" s="9">
        <v>1975</v>
      </c>
      <c r="X1352" s="9"/>
      <c r="Y1352" s="7" t="str">
        <f>VLOOKUP(B1352,'[1]01_MASTER_KODE_FASYANKES'!B$22:J$15694,8,FALSE)</f>
        <v>JAWA BARAT</v>
      </c>
      <c r="Z1352" s="6" t="str">
        <f>VLOOKUP(B1352,'[1]01_MASTER_KODE_FASYANKES'!B$22:J$15694,9,FALSE)</f>
        <v>BOGOR</v>
      </c>
      <c r="AA1352" s="6" t="str">
        <f>VLOOKUP(B1352,'[1]01_MASTER_KODE_FASYANKES'!B$22:J$15694,3,FALSE)</f>
        <v>Puskesmas</v>
      </c>
      <c r="AB1352" s="6" t="str">
        <f>VLOOKUP(B1352,'[1]01_MASTER_KODE_FASYANKES'!B$22:J$15694,2,FALSE)</f>
        <v>SUKAMAKMUR</v>
      </c>
      <c r="AC1352" s="6">
        <f>VLOOKUP(S1352,'[1]02_MASTER_KODE_SDMK'!B$3:H$2218,2,FALSE)</f>
        <v>3010504</v>
      </c>
      <c r="AD1352" s="6" t="str">
        <f>VLOOKUP(S1352,'[1]02_MASTER_KODE_SDMK'!B$3:H$2218,4,FALSE)</f>
        <v>14. Tenaga Penunjang</v>
      </c>
      <c r="AE1352" s="6" t="str">
        <f>VLOOKUP(S1352,'[1]02_MASTER_KODE_SDMK'!B$3:H$2218,5,FALSE)</f>
        <v>01. Struktural</v>
      </c>
      <c r="AF1352" s="6" t="str">
        <f>VLOOKUP(S1352,'[1]02_MASTER_KODE_SDMK'!B$3:H$2218,3,FALSE)</f>
        <v>Kepala Puskesmas</v>
      </c>
      <c r="AG1352" s="6" t="str">
        <f>VLOOKUP(S1352,'[1]02_MASTER_KODE_SDMK'!B$3:H$2218,7,FALSE)</f>
        <v>PNS</v>
      </c>
      <c r="AH1352" s="6" t="str">
        <f>IF(G1352="L","Laki-Laki",IF(G1352="P","Perempuan","TIDAK VALID"))</f>
        <v>Laki-Laki</v>
      </c>
      <c r="AI1352" s="6" t="e">
        <f>VLOOKUP(X1352,'[1]06_MASTER_KODE_KAMPUS'!B$3:C$4825,2,FALSE)</f>
        <v>#N/A</v>
      </c>
      <c r="AJ1352" s="6" t="str">
        <f>VLOOKUP(V1352,'[1]03_MASTER_KODE_PRODI'!B$3:E$404,3,FALSE)</f>
        <v>S-1</v>
      </c>
      <c r="AK1352" s="6" t="str">
        <f>VLOOKUP(V1352,'[1]03_MASTER_KODE_PRODI'!B$3:E$404,4,FALSE)</f>
        <v>Ilmu Kedokteran</v>
      </c>
      <c r="AM1352" s="9" t="s">
        <v>952</v>
      </c>
    </row>
    <row r="1353" spans="1:39" x14ac:dyDescent="0.25">
      <c r="A1353">
        <v>1350</v>
      </c>
      <c r="B1353" s="292" t="s">
        <v>939</v>
      </c>
      <c r="C1353" s="141" t="s">
        <v>965</v>
      </c>
      <c r="D1353" s="19">
        <v>140267665</v>
      </c>
      <c r="E1353" s="142" t="s">
        <v>964</v>
      </c>
      <c r="F1353" s="19" t="s">
        <v>963</v>
      </c>
      <c r="G1353" s="19" t="s">
        <v>23</v>
      </c>
      <c r="H1353" s="142" t="s">
        <v>44</v>
      </c>
      <c r="I1353" s="19" t="s">
        <v>5</v>
      </c>
      <c r="J1353" s="141" t="s">
        <v>165</v>
      </c>
      <c r="K1353" s="19" t="s">
        <v>70</v>
      </c>
      <c r="L1353" s="140">
        <v>25300</v>
      </c>
      <c r="M1353" s="19"/>
      <c r="N1353" s="291"/>
      <c r="O1353" s="19"/>
      <c r="P1353" s="19" t="s">
        <v>10</v>
      </c>
      <c r="Q1353" s="19" t="s">
        <v>818</v>
      </c>
      <c r="R1353" s="13">
        <v>121</v>
      </c>
      <c r="S1353" s="100">
        <v>91251</v>
      </c>
      <c r="T1353" s="9"/>
      <c r="U1353" s="9"/>
      <c r="V1353" s="110">
        <v>13201</v>
      </c>
      <c r="W1353" s="9">
        <v>2006</v>
      </c>
      <c r="X1353" s="9"/>
      <c r="Y1353" s="7" t="str">
        <f>VLOOKUP(B1353,'[1]01_MASTER_KODE_FASYANKES'!B$22:J$15694,8,FALSE)</f>
        <v>JAWA BARAT</v>
      </c>
      <c r="Z1353" s="6" t="str">
        <f>VLOOKUP(B1353,'[1]01_MASTER_KODE_FASYANKES'!B$22:J$15694,9,FALSE)</f>
        <v>BOGOR</v>
      </c>
      <c r="AA1353" s="6" t="str">
        <f>VLOOKUP(B1353,'[1]01_MASTER_KODE_FASYANKES'!B$22:J$15694,3,FALSE)</f>
        <v>Puskesmas</v>
      </c>
      <c r="AB1353" s="6" t="str">
        <f>VLOOKUP(B1353,'[1]01_MASTER_KODE_FASYANKES'!B$22:J$15694,2,FALSE)</f>
        <v>SUKAMAKMUR</v>
      </c>
      <c r="AC1353" s="6">
        <f>VLOOKUP(S1353,'[1]02_MASTER_KODE_SDMK'!B$3:H$2218,2,FALSE)</f>
        <v>3010502</v>
      </c>
      <c r="AD1353" s="6" t="str">
        <f>VLOOKUP(S1353,'[1]02_MASTER_KODE_SDMK'!B$3:H$2218,4,FALSE)</f>
        <v>14. Tenaga Penunjang</v>
      </c>
      <c r="AE1353" s="6" t="str">
        <f>VLOOKUP(S1353,'[1]02_MASTER_KODE_SDMK'!B$3:H$2218,5,FALSE)</f>
        <v>01. Struktural</v>
      </c>
      <c r="AF1353" s="6" t="str">
        <f>VLOOKUP(S1353,'[1]02_MASTER_KODE_SDMK'!B$3:H$2218,3,FALSE)</f>
        <v>Kepala Subbagian</v>
      </c>
      <c r="AG1353" s="6" t="str">
        <f>VLOOKUP(S1353,'[1]02_MASTER_KODE_SDMK'!B$3:H$2218,7,FALSE)</f>
        <v>PNS</v>
      </c>
      <c r="AH1353" s="6" t="str">
        <f>IF(G1353="L","Laki-Laki",IF(G1353="P","Perempuan","TIDAK VALID"))</f>
        <v>Laki-Laki</v>
      </c>
      <c r="AI1353" s="6" t="e">
        <f>VLOOKUP(X1353,'[1]06_MASTER_KODE_KAMPUS'!B$3:C$4825,2,FALSE)</f>
        <v>#N/A</v>
      </c>
      <c r="AJ1353" s="6" t="str">
        <f>VLOOKUP(V1353,'[1]03_MASTER_KODE_PRODI'!B$3:E$404,3,FALSE)</f>
        <v>S-1</v>
      </c>
      <c r="AK1353" s="6" t="str">
        <f>VLOOKUP(V1353,'[1]03_MASTER_KODE_PRODI'!B$3:E$404,4,FALSE)</f>
        <v>Kesehatan Masyarakat</v>
      </c>
      <c r="AM1353" s="9"/>
    </row>
    <row r="1354" spans="1:39" x14ac:dyDescent="0.25">
      <c r="A1354">
        <v>1351</v>
      </c>
      <c r="B1354" s="292" t="s">
        <v>939</v>
      </c>
      <c r="C1354" s="256"/>
      <c r="D1354" s="256">
        <v>480152657</v>
      </c>
      <c r="E1354" s="296" t="s">
        <v>962</v>
      </c>
      <c r="F1354" s="256" t="s">
        <v>961</v>
      </c>
      <c r="G1354" s="107" t="s">
        <v>23</v>
      </c>
      <c r="H1354" s="296" t="s">
        <v>171</v>
      </c>
      <c r="I1354" s="235" t="s">
        <v>57</v>
      </c>
      <c r="J1354" s="224" t="s">
        <v>37</v>
      </c>
      <c r="K1354" s="256" t="s">
        <v>32</v>
      </c>
      <c r="L1354" s="223">
        <v>25701</v>
      </c>
      <c r="M1354" s="206"/>
      <c r="N1354" s="300"/>
      <c r="O1354" s="206"/>
      <c r="P1354" s="107" t="s">
        <v>16</v>
      </c>
      <c r="Q1354" s="107" t="s">
        <v>16</v>
      </c>
      <c r="R1354" s="13">
        <v>121</v>
      </c>
      <c r="S1354" s="213">
        <v>11011</v>
      </c>
      <c r="T1354" s="28"/>
      <c r="U1354" s="28"/>
      <c r="V1354" s="214">
        <v>11201</v>
      </c>
      <c r="W1354" s="28">
        <v>1999</v>
      </c>
      <c r="X1354" s="219" t="s">
        <v>960</v>
      </c>
      <c r="Y1354" s="7" t="str">
        <f>VLOOKUP(B1354,'[1]01_MASTER_KODE_FASYANKES'!B$22:J$15694,8,FALSE)</f>
        <v>JAWA BARAT</v>
      </c>
      <c r="Z1354" s="6" t="str">
        <f>VLOOKUP(B1354,'[1]01_MASTER_KODE_FASYANKES'!B$22:J$15694,9,FALSE)</f>
        <v>BOGOR</v>
      </c>
      <c r="AA1354" s="6" t="str">
        <f>VLOOKUP(B1354,'[1]01_MASTER_KODE_FASYANKES'!B$22:J$15694,3,FALSE)</f>
        <v>Puskesmas</v>
      </c>
      <c r="AB1354" s="6" t="str">
        <f>VLOOKUP(B1354,'[1]01_MASTER_KODE_FASYANKES'!B$22:J$15694,2,FALSE)</f>
        <v>SUKAMAKMUR</v>
      </c>
      <c r="AC1354" s="6">
        <f>VLOOKUP(S1354,'[1]02_MASTER_KODE_SDMK'!B$3:H$2218,2,FALSE)</f>
        <v>1010101</v>
      </c>
      <c r="AD1354" s="6" t="str">
        <f>VLOOKUP(S1354,'[1]02_MASTER_KODE_SDMK'!B$3:H$2218,4,FALSE)</f>
        <v>01. Medis</v>
      </c>
      <c r="AE1354" s="6" t="str">
        <f>VLOOKUP(S1354,'[1]02_MASTER_KODE_SDMK'!B$3:H$2218,5,FALSE)</f>
        <v>01. Dokter</v>
      </c>
      <c r="AF1354" s="6" t="str">
        <f>VLOOKUP(S1354,'[1]02_MASTER_KODE_SDMK'!B$3:H$2218,3,FALSE)</f>
        <v>Dokter Umum</v>
      </c>
      <c r="AG1354" s="6" t="str">
        <f>VLOOKUP(S1354,'[1]02_MASTER_KODE_SDMK'!B$3:H$2218,7,FALSE)</f>
        <v>PNS</v>
      </c>
      <c r="AH1354" s="6" t="str">
        <f>IF(G1354="L","Laki-Laki",IF(G1354="P","Perempuan","TIDAK VALID"))</f>
        <v>Laki-Laki</v>
      </c>
      <c r="AI1354" s="6" t="str">
        <f>VLOOKUP(X1354,'[1]06_MASTER_KODE_KAMPUS'!B$3:C$4825,2,FALSE)</f>
        <v>Universitas Krisnadwipayana</v>
      </c>
      <c r="AJ1354" s="6" t="str">
        <f>VLOOKUP(V1354,'[1]03_MASTER_KODE_PRODI'!B$3:E$404,3,FALSE)</f>
        <v>S-1</v>
      </c>
      <c r="AK1354" s="6" t="str">
        <f>VLOOKUP(V1354,'[1]03_MASTER_KODE_PRODI'!B$3:E$404,4,FALSE)</f>
        <v>Ilmu Kedokteran</v>
      </c>
      <c r="AM1354" s="28" t="s">
        <v>959</v>
      </c>
    </row>
    <row r="1355" spans="1:39" x14ac:dyDescent="0.25">
      <c r="A1355">
        <v>1352</v>
      </c>
      <c r="B1355" s="292" t="s">
        <v>939</v>
      </c>
      <c r="C1355" s="299"/>
      <c r="D1355" s="256"/>
      <c r="E1355" s="296" t="s">
        <v>958</v>
      </c>
      <c r="F1355" s="299" t="s">
        <v>957</v>
      </c>
      <c r="G1355" s="107" t="s">
        <v>23</v>
      </c>
      <c r="H1355" s="296" t="s">
        <v>956</v>
      </c>
      <c r="I1355" s="235" t="s">
        <v>5</v>
      </c>
      <c r="J1355" s="224" t="s">
        <v>193</v>
      </c>
      <c r="K1355" s="256" t="s">
        <v>509</v>
      </c>
      <c r="L1355" s="223">
        <v>26667</v>
      </c>
      <c r="M1355" s="206" t="s">
        <v>31</v>
      </c>
      <c r="N1355" s="295" t="s">
        <v>955</v>
      </c>
      <c r="O1355" s="206"/>
      <c r="P1355" s="107" t="s">
        <v>16</v>
      </c>
      <c r="Q1355" s="107" t="s">
        <v>16</v>
      </c>
      <c r="R1355" s="13">
        <v>121</v>
      </c>
      <c r="S1355" s="213">
        <v>11011</v>
      </c>
      <c r="T1355" s="13"/>
      <c r="U1355" s="13"/>
      <c r="V1355" s="214">
        <v>11201</v>
      </c>
      <c r="W1355" s="13">
        <v>2001</v>
      </c>
      <c r="X1355" s="13"/>
      <c r="Y1355" s="7" t="str">
        <f>VLOOKUP(B1355,'[1]01_MASTER_KODE_FASYANKES'!B$22:J$15694,8,FALSE)</f>
        <v>JAWA BARAT</v>
      </c>
      <c r="Z1355" s="6" t="str">
        <f>VLOOKUP(B1355,'[1]01_MASTER_KODE_FASYANKES'!B$22:J$15694,9,FALSE)</f>
        <v>BOGOR</v>
      </c>
      <c r="AA1355" s="6" t="str">
        <f>VLOOKUP(B1355,'[1]01_MASTER_KODE_FASYANKES'!B$22:J$15694,3,FALSE)</f>
        <v>Puskesmas</v>
      </c>
      <c r="AB1355" s="6" t="str">
        <f>VLOOKUP(B1355,'[1]01_MASTER_KODE_FASYANKES'!B$22:J$15694,2,FALSE)</f>
        <v>SUKAMAKMUR</v>
      </c>
      <c r="AC1355" s="6">
        <f>VLOOKUP(S1355,'[1]02_MASTER_KODE_SDMK'!B$3:H$2218,2,FALSE)</f>
        <v>1010101</v>
      </c>
      <c r="AD1355" s="6" t="str">
        <f>VLOOKUP(S1355,'[1]02_MASTER_KODE_SDMK'!B$3:H$2218,4,FALSE)</f>
        <v>01. Medis</v>
      </c>
      <c r="AE1355" s="6" t="str">
        <f>VLOOKUP(S1355,'[1]02_MASTER_KODE_SDMK'!B$3:H$2218,5,FALSE)</f>
        <v>01. Dokter</v>
      </c>
      <c r="AF1355" s="6" t="str">
        <f>VLOOKUP(S1355,'[1]02_MASTER_KODE_SDMK'!B$3:H$2218,3,FALSE)</f>
        <v>Dokter Umum</v>
      </c>
      <c r="AG1355" s="6" t="str">
        <f>VLOOKUP(S1355,'[1]02_MASTER_KODE_SDMK'!B$3:H$2218,7,FALSE)</f>
        <v>PNS</v>
      </c>
      <c r="AH1355" s="6" t="str">
        <f>IF(G1355="L","Laki-Laki",IF(G1355="P","Perempuan","TIDAK VALID"))</f>
        <v>Laki-Laki</v>
      </c>
      <c r="AI1355" s="6" t="e">
        <f>VLOOKUP(X1355,'[1]06_MASTER_KODE_KAMPUS'!B$3:C$4825,2,FALSE)</f>
        <v>#N/A</v>
      </c>
      <c r="AJ1355" s="6" t="str">
        <f>VLOOKUP(V1355,'[1]03_MASTER_KODE_PRODI'!B$3:E$404,3,FALSE)</f>
        <v>S-1</v>
      </c>
      <c r="AK1355" s="6" t="str">
        <f>VLOOKUP(V1355,'[1]03_MASTER_KODE_PRODI'!B$3:E$404,4,FALSE)</f>
        <v>Ilmu Kedokteran</v>
      </c>
      <c r="AM1355" s="28" t="s">
        <v>837</v>
      </c>
    </row>
    <row r="1356" spans="1:39" x14ac:dyDescent="0.25">
      <c r="A1356">
        <v>1353</v>
      </c>
      <c r="B1356" s="292" t="s">
        <v>939</v>
      </c>
      <c r="C1356" s="298"/>
      <c r="D1356" s="256"/>
      <c r="E1356" s="296" t="s">
        <v>954</v>
      </c>
      <c r="F1356" s="297" t="s">
        <v>953</v>
      </c>
      <c r="G1356" s="107" t="s">
        <v>7</v>
      </c>
      <c r="H1356" s="296" t="s">
        <v>932</v>
      </c>
      <c r="I1356" s="235" t="s">
        <v>209</v>
      </c>
      <c r="J1356" s="296" t="s">
        <v>932</v>
      </c>
      <c r="K1356" s="256" t="s">
        <v>695</v>
      </c>
      <c r="L1356" s="223">
        <v>30183</v>
      </c>
      <c r="M1356" s="206" t="s">
        <v>31</v>
      </c>
      <c r="N1356" s="295" t="s">
        <v>122</v>
      </c>
      <c r="O1356" s="206"/>
      <c r="P1356" s="107" t="s">
        <v>1</v>
      </c>
      <c r="Q1356" s="107" t="s">
        <v>1</v>
      </c>
      <c r="R1356" s="13">
        <v>121</v>
      </c>
      <c r="S1356" s="213">
        <v>15011</v>
      </c>
      <c r="T1356" s="13"/>
      <c r="U1356" s="13"/>
      <c r="V1356" s="110">
        <v>12201</v>
      </c>
      <c r="W1356" s="13">
        <v>2006</v>
      </c>
      <c r="X1356" s="13"/>
      <c r="Y1356" s="7" t="str">
        <f>VLOOKUP(B1356,'[1]01_MASTER_KODE_FASYANKES'!B$22:J$15694,8,FALSE)</f>
        <v>JAWA BARAT</v>
      </c>
      <c r="Z1356" s="6" t="str">
        <f>VLOOKUP(B1356,'[1]01_MASTER_KODE_FASYANKES'!B$22:J$15694,9,FALSE)</f>
        <v>BOGOR</v>
      </c>
      <c r="AA1356" s="6" t="str">
        <f>VLOOKUP(B1356,'[1]01_MASTER_KODE_FASYANKES'!B$22:J$15694,3,FALSE)</f>
        <v>Puskesmas</v>
      </c>
      <c r="AB1356" s="6" t="str">
        <f>VLOOKUP(B1356,'[1]01_MASTER_KODE_FASYANKES'!B$22:J$15694,2,FALSE)</f>
        <v>SUKAMAKMUR</v>
      </c>
      <c r="AC1356" s="6">
        <f>VLOOKUP(S1356,'[1]02_MASTER_KODE_SDMK'!B$3:H$2218,2,FALSE)</f>
        <v>1010201</v>
      </c>
      <c r="AD1356" s="6" t="str">
        <f>VLOOKUP(S1356,'[1]02_MASTER_KODE_SDMK'!B$3:H$2218,4,FALSE)</f>
        <v>01. Medis</v>
      </c>
      <c r="AE1356" s="6" t="str">
        <f>VLOOKUP(S1356,'[1]02_MASTER_KODE_SDMK'!B$3:H$2218,5,FALSE)</f>
        <v>02. Dokter Gigi</v>
      </c>
      <c r="AF1356" s="6" t="str">
        <f>VLOOKUP(S1356,'[1]02_MASTER_KODE_SDMK'!B$3:H$2218,3,FALSE)</f>
        <v>Dokter Gigi</v>
      </c>
      <c r="AG1356" s="6" t="str">
        <f>VLOOKUP(S1356,'[1]02_MASTER_KODE_SDMK'!B$3:H$2218,7,FALSE)</f>
        <v>PNS</v>
      </c>
      <c r="AH1356" s="6" t="str">
        <f>IF(G1356="L","Laki-Laki",IF(G1356="P","Perempuan","TIDAK VALID"))</f>
        <v>Perempuan</v>
      </c>
      <c r="AI1356" s="6" t="e">
        <f>VLOOKUP(X1356,'[1]06_MASTER_KODE_KAMPUS'!B$3:C$4825,2,FALSE)</f>
        <v>#N/A</v>
      </c>
      <c r="AJ1356" s="6" t="str">
        <f>VLOOKUP(V1356,'[1]03_MASTER_KODE_PRODI'!B$3:E$404,3,FALSE)</f>
        <v>S-1</v>
      </c>
      <c r="AK1356" s="6" t="str">
        <f>VLOOKUP(V1356,'[1]03_MASTER_KODE_PRODI'!B$3:E$404,4,FALSE)</f>
        <v>Ilmu Kedokteran Gigi</v>
      </c>
      <c r="AM1356" s="28" t="s">
        <v>952</v>
      </c>
    </row>
    <row r="1357" spans="1:39" x14ac:dyDescent="0.25">
      <c r="A1357">
        <v>1354</v>
      </c>
      <c r="B1357" s="292" t="s">
        <v>939</v>
      </c>
      <c r="C1357" s="141" t="s">
        <v>951</v>
      </c>
      <c r="D1357" s="19">
        <v>140321606</v>
      </c>
      <c r="E1357" s="142" t="s">
        <v>950</v>
      </c>
      <c r="F1357" s="19" t="s">
        <v>949</v>
      </c>
      <c r="G1357" s="19" t="s">
        <v>23</v>
      </c>
      <c r="H1357" s="142" t="s">
        <v>280</v>
      </c>
      <c r="I1357" s="19" t="s">
        <v>209</v>
      </c>
      <c r="J1357" s="141" t="s">
        <v>653</v>
      </c>
      <c r="K1357" s="19" t="s">
        <v>32</v>
      </c>
      <c r="L1357" s="140">
        <v>25072</v>
      </c>
      <c r="M1357" s="19"/>
      <c r="N1357" s="291"/>
      <c r="O1357" s="19"/>
      <c r="P1357" s="19" t="s">
        <v>10</v>
      </c>
      <c r="Q1357" s="19" t="s">
        <v>370</v>
      </c>
      <c r="R1357" s="13">
        <v>121</v>
      </c>
      <c r="S1357" s="100">
        <v>21011</v>
      </c>
      <c r="T1357" s="9"/>
      <c r="U1357" s="9"/>
      <c r="V1357" s="110">
        <v>14401</v>
      </c>
      <c r="W1357" s="9">
        <v>2004</v>
      </c>
      <c r="X1357" s="9"/>
      <c r="Y1357" s="7" t="str">
        <f>VLOOKUP(B1357,'[1]01_MASTER_KODE_FASYANKES'!B$22:J$15694,8,FALSE)</f>
        <v>JAWA BARAT</v>
      </c>
      <c r="Z1357" s="6" t="str">
        <f>VLOOKUP(B1357,'[1]01_MASTER_KODE_FASYANKES'!B$22:J$15694,9,FALSE)</f>
        <v>BOGOR</v>
      </c>
      <c r="AA1357" s="6" t="str">
        <f>VLOOKUP(B1357,'[1]01_MASTER_KODE_FASYANKES'!B$22:J$15694,3,FALSE)</f>
        <v>Puskesmas</v>
      </c>
      <c r="AB1357" s="6" t="str">
        <f>VLOOKUP(B1357,'[1]01_MASTER_KODE_FASYANKES'!B$22:J$15694,2,FALSE)</f>
        <v>SUKAMAKMUR</v>
      </c>
      <c r="AC1357" s="6">
        <f>VLOOKUP(S1357,'[1]02_MASTER_KODE_SDMK'!B$3:H$2218,2,FALSE)</f>
        <v>1030101</v>
      </c>
      <c r="AD1357" s="6" t="str">
        <f>VLOOKUP(S1357,'[1]02_MASTER_KODE_SDMK'!B$3:H$2218,4,FALSE)</f>
        <v>03. Keperawatan</v>
      </c>
      <c r="AE1357" s="6" t="str">
        <f>VLOOKUP(S1357,'[1]02_MASTER_KODE_SDMK'!B$3:H$2218,5,FALSE)</f>
        <v>01. Perawat Kesehatan Masyarakat</v>
      </c>
      <c r="AF1357" s="6" t="str">
        <f>VLOOKUP(S1357,'[1]02_MASTER_KODE_SDMK'!B$3:H$2218,3,FALSE)</f>
        <v>Perawat (Non Ners)</v>
      </c>
      <c r="AG1357" s="6" t="str">
        <f>VLOOKUP(S1357,'[1]02_MASTER_KODE_SDMK'!B$3:H$2218,7,FALSE)</f>
        <v>PNS</v>
      </c>
      <c r="AH1357" s="6" t="str">
        <f>IF(G1357="L","Laki-Laki",IF(G1357="P","Perempuan","TIDAK VALID"))</f>
        <v>Laki-Laki</v>
      </c>
      <c r="AI1357" s="6" t="e">
        <f>VLOOKUP(X1357,'[1]06_MASTER_KODE_KAMPUS'!B$3:C$4825,2,FALSE)</f>
        <v>#N/A</v>
      </c>
      <c r="AJ1357" s="6" t="str">
        <f>VLOOKUP(V1357,'[1]03_MASTER_KODE_PRODI'!B$3:E$404,3,FALSE)</f>
        <v>D-3</v>
      </c>
      <c r="AK1357" s="6" t="str">
        <f>VLOOKUP(V1357,'[1]03_MASTER_KODE_PRODI'!B$3:E$404,4,FALSE)</f>
        <v>Keperawatan</v>
      </c>
      <c r="AM1357" s="9"/>
    </row>
    <row r="1358" spans="1:39" x14ac:dyDescent="0.25">
      <c r="A1358">
        <v>1355</v>
      </c>
      <c r="B1358" s="292" t="s">
        <v>939</v>
      </c>
      <c r="C1358" s="141" t="s">
        <v>948</v>
      </c>
      <c r="D1358" s="19">
        <v>140312284</v>
      </c>
      <c r="E1358" s="142" t="s">
        <v>947</v>
      </c>
      <c r="F1358" s="19" t="s">
        <v>946</v>
      </c>
      <c r="G1358" s="19" t="s">
        <v>23</v>
      </c>
      <c r="H1358" s="142" t="s">
        <v>275</v>
      </c>
      <c r="I1358" s="19" t="s">
        <v>209</v>
      </c>
      <c r="J1358" s="141" t="s">
        <v>193</v>
      </c>
      <c r="K1358" s="19" t="s">
        <v>686</v>
      </c>
      <c r="L1358" s="140">
        <v>26678</v>
      </c>
      <c r="M1358" s="19"/>
      <c r="N1358" s="291"/>
      <c r="O1358" s="19"/>
      <c r="P1358" s="19" t="s">
        <v>271</v>
      </c>
      <c r="Q1358" s="19" t="s">
        <v>875</v>
      </c>
      <c r="R1358" s="13">
        <v>121</v>
      </c>
      <c r="S1358" s="100">
        <v>42011</v>
      </c>
      <c r="T1358" s="9"/>
      <c r="U1358" s="9"/>
      <c r="V1358" s="110">
        <v>13451</v>
      </c>
      <c r="W1358" s="9">
        <v>2002</v>
      </c>
      <c r="X1358" s="9"/>
      <c r="Y1358" s="7" t="str">
        <f>VLOOKUP(B1358,'[1]01_MASTER_KODE_FASYANKES'!B$22:J$15694,8,FALSE)</f>
        <v>JAWA BARAT</v>
      </c>
      <c r="Z1358" s="6" t="str">
        <f>VLOOKUP(B1358,'[1]01_MASTER_KODE_FASYANKES'!B$22:J$15694,9,FALSE)</f>
        <v>BOGOR</v>
      </c>
      <c r="AA1358" s="6" t="str">
        <f>VLOOKUP(B1358,'[1]01_MASTER_KODE_FASYANKES'!B$22:J$15694,3,FALSE)</f>
        <v>Puskesmas</v>
      </c>
      <c r="AB1358" s="6" t="str">
        <f>VLOOKUP(B1358,'[1]01_MASTER_KODE_FASYANKES'!B$22:J$15694,2,FALSE)</f>
        <v>SUKAMAKMUR</v>
      </c>
      <c r="AC1358" s="6">
        <f>VLOOKUP(S1358,'[1]02_MASTER_KODE_SDMK'!B$3:H$2218,2,FALSE)</f>
        <v>1070101</v>
      </c>
      <c r="AD1358" s="6" t="str">
        <f>VLOOKUP(S1358,'[1]02_MASTER_KODE_SDMK'!B$3:H$2218,4,FALSE)</f>
        <v>07. Kesehatan Lingkungan</v>
      </c>
      <c r="AE1358" s="6" t="str">
        <f>VLOOKUP(S1358,'[1]02_MASTER_KODE_SDMK'!B$3:H$2218,5,FALSE)</f>
        <v>01. Sanitasi Lingkungan</v>
      </c>
      <c r="AF1358" s="6" t="str">
        <f>VLOOKUP(S1358,'[1]02_MASTER_KODE_SDMK'!B$3:H$2218,3,FALSE)</f>
        <v>Sanitasi Lingkungan</v>
      </c>
      <c r="AG1358" s="6" t="str">
        <f>VLOOKUP(S1358,'[1]02_MASTER_KODE_SDMK'!B$3:H$2218,7,FALSE)</f>
        <v>PNS</v>
      </c>
      <c r="AH1358" s="6" t="str">
        <f>IF(G1358="L","Laki-Laki",IF(G1358="P","Perempuan","TIDAK VALID"))</f>
        <v>Laki-Laki</v>
      </c>
      <c r="AI1358" s="6" t="e">
        <f>VLOOKUP(X1358,'[1]06_MASTER_KODE_KAMPUS'!B$3:C$4825,2,FALSE)</f>
        <v>#N/A</v>
      </c>
      <c r="AJ1358" s="6" t="str">
        <f>VLOOKUP(V1358,'[1]03_MASTER_KODE_PRODI'!B$3:E$404,3,FALSE)</f>
        <v>D-3</v>
      </c>
      <c r="AK1358" s="6" t="str">
        <f>VLOOKUP(V1358,'[1]03_MASTER_KODE_PRODI'!B$3:E$404,4,FALSE)</f>
        <v>Kesehatan Lingkungan</v>
      </c>
      <c r="AM1358" s="9"/>
    </row>
    <row r="1359" spans="1:39" x14ac:dyDescent="0.25">
      <c r="A1359">
        <v>1356</v>
      </c>
      <c r="B1359" s="292" t="s">
        <v>939</v>
      </c>
      <c r="C1359" s="141" t="s">
        <v>945</v>
      </c>
      <c r="D1359" s="19">
        <v>480141400</v>
      </c>
      <c r="E1359" s="142" t="s">
        <v>944</v>
      </c>
      <c r="F1359" s="19" t="s">
        <v>943</v>
      </c>
      <c r="G1359" s="19" t="s">
        <v>7</v>
      </c>
      <c r="H1359" s="237" t="s">
        <v>0</v>
      </c>
      <c r="I1359" s="19" t="s">
        <v>124</v>
      </c>
      <c r="J1359" s="236" t="s">
        <v>290</v>
      </c>
      <c r="K1359" s="19" t="s">
        <v>3</v>
      </c>
      <c r="L1359" s="140">
        <v>27243</v>
      </c>
      <c r="M1359" s="19"/>
      <c r="N1359" s="291"/>
      <c r="O1359" s="19"/>
      <c r="P1359" s="19" t="s">
        <v>334</v>
      </c>
      <c r="Q1359" s="19" t="s">
        <v>60</v>
      </c>
      <c r="R1359" s="13">
        <v>121</v>
      </c>
      <c r="S1359" s="100">
        <v>22011</v>
      </c>
      <c r="T1359" s="9"/>
      <c r="U1359" s="9"/>
      <c r="V1359" s="110">
        <v>15401</v>
      </c>
      <c r="W1359" s="9"/>
      <c r="X1359" s="9"/>
      <c r="Y1359" s="7" t="str">
        <f>VLOOKUP(B1359,'[1]01_MASTER_KODE_FASYANKES'!B$22:J$15694,8,FALSE)</f>
        <v>JAWA BARAT</v>
      </c>
      <c r="Z1359" s="6" t="str">
        <f>VLOOKUP(B1359,'[1]01_MASTER_KODE_FASYANKES'!B$22:J$15694,9,FALSE)</f>
        <v>BOGOR</v>
      </c>
      <c r="AA1359" s="6" t="str">
        <f>VLOOKUP(B1359,'[1]01_MASTER_KODE_FASYANKES'!B$22:J$15694,3,FALSE)</f>
        <v>Puskesmas</v>
      </c>
      <c r="AB1359" s="6" t="str">
        <f>VLOOKUP(B1359,'[1]01_MASTER_KODE_FASYANKES'!B$22:J$15694,2,FALSE)</f>
        <v>SUKAMAKMUR</v>
      </c>
      <c r="AC1359" s="6">
        <f>VLOOKUP(S1359,'[1]02_MASTER_KODE_SDMK'!B$3:H$2218,2,FALSE)</f>
        <v>1040101</v>
      </c>
      <c r="AD1359" s="6" t="str">
        <f>VLOOKUP(S1359,'[1]02_MASTER_KODE_SDMK'!B$3:H$2218,4,FALSE)</f>
        <v>04. Kebidanan</v>
      </c>
      <c r="AE1359" s="6" t="str">
        <f>VLOOKUP(S1359,'[1]02_MASTER_KODE_SDMK'!B$3:H$2218,5,FALSE)</f>
        <v>01. Bidan</v>
      </c>
      <c r="AF1359" s="6" t="str">
        <f>VLOOKUP(S1359,'[1]02_MASTER_KODE_SDMK'!B$3:H$2218,3,FALSE)</f>
        <v>Bidan</v>
      </c>
      <c r="AG1359" s="6" t="str">
        <f>VLOOKUP(S1359,'[1]02_MASTER_KODE_SDMK'!B$3:H$2218,7,FALSE)</f>
        <v>PNS</v>
      </c>
      <c r="AH1359" s="6" t="str">
        <f>IF(G1359="L","Laki-Laki",IF(G1359="P","Perempuan","TIDAK VALID"))</f>
        <v>Perempuan</v>
      </c>
      <c r="AI1359" s="6" t="e">
        <f>VLOOKUP(X1359,'[1]06_MASTER_KODE_KAMPUS'!B$3:C$4825,2,FALSE)</f>
        <v>#N/A</v>
      </c>
      <c r="AJ1359" s="6" t="str">
        <f>VLOOKUP(V1359,'[1]03_MASTER_KODE_PRODI'!B$3:E$404,3,FALSE)</f>
        <v>D-3</v>
      </c>
      <c r="AK1359" s="6" t="str">
        <f>VLOOKUP(V1359,'[1]03_MASTER_KODE_PRODI'!B$3:E$404,4,FALSE)</f>
        <v>Kebidanan</v>
      </c>
      <c r="AM1359" s="9"/>
    </row>
    <row r="1360" spans="1:39" x14ac:dyDescent="0.25">
      <c r="A1360">
        <v>1357</v>
      </c>
      <c r="B1360" s="292" t="s">
        <v>939</v>
      </c>
      <c r="C1360" s="141" t="s">
        <v>942</v>
      </c>
      <c r="D1360" s="19">
        <v>480182551</v>
      </c>
      <c r="E1360" s="142" t="s">
        <v>941</v>
      </c>
      <c r="F1360" s="19" t="s">
        <v>940</v>
      </c>
      <c r="G1360" s="19" t="s">
        <v>7</v>
      </c>
      <c r="H1360" s="142" t="s">
        <v>54</v>
      </c>
      <c r="I1360" s="19" t="s">
        <v>124</v>
      </c>
      <c r="J1360" s="146" t="s">
        <v>165</v>
      </c>
      <c r="K1360" s="19" t="s">
        <v>3</v>
      </c>
      <c r="L1360" s="140">
        <v>25727</v>
      </c>
      <c r="M1360" s="19"/>
      <c r="N1360" s="291"/>
      <c r="O1360" s="19"/>
      <c r="P1360" s="19" t="s">
        <v>10</v>
      </c>
      <c r="Q1360" s="19" t="s">
        <v>10</v>
      </c>
      <c r="R1360" s="13">
        <v>121</v>
      </c>
      <c r="S1360" s="13">
        <v>21991</v>
      </c>
      <c r="T1360" s="9"/>
      <c r="U1360" s="9"/>
      <c r="V1360" s="110" t="s">
        <v>10</v>
      </c>
      <c r="W1360" s="9"/>
      <c r="X1360" s="9"/>
      <c r="Y1360" s="7" t="str">
        <f>VLOOKUP(B1360,'[1]01_MASTER_KODE_FASYANKES'!B$22:J$15694,8,FALSE)</f>
        <v>JAWA BARAT</v>
      </c>
      <c r="Z1360" s="6" t="str">
        <f>VLOOKUP(B1360,'[1]01_MASTER_KODE_FASYANKES'!B$22:J$15694,9,FALSE)</f>
        <v>BOGOR</v>
      </c>
      <c r="AA1360" s="6" t="str">
        <f>VLOOKUP(B1360,'[1]01_MASTER_KODE_FASYANKES'!B$22:J$15694,3,FALSE)</f>
        <v>Puskesmas</v>
      </c>
      <c r="AB1360" s="6" t="str">
        <f>VLOOKUP(B1360,'[1]01_MASTER_KODE_FASYANKES'!B$22:J$15694,2,FALSE)</f>
        <v>SUKAMAKMUR</v>
      </c>
      <c r="AC1360" s="6">
        <f>VLOOKUP(S1360,'[1]02_MASTER_KODE_SDMK'!B$3:H$2218,2,FALSE)</f>
        <v>2030101</v>
      </c>
      <c r="AD1360" s="6" t="str">
        <f>VLOOKUP(S1360,'[1]02_MASTER_KODE_SDMK'!B$3:H$2218,4,FALSE)</f>
        <v>13. Asisten Tenaga Kesehatan</v>
      </c>
      <c r="AE1360" s="6" t="str">
        <f>VLOOKUP(S1360,'[1]02_MASTER_KODE_SDMK'!B$3:H$2218,5,FALSE)</f>
        <v>01. Keperawatan</v>
      </c>
      <c r="AF1360" s="6" t="str">
        <f>VLOOKUP(S1360,'[1]02_MASTER_KODE_SDMK'!B$3:H$2218,3,FALSE)</f>
        <v>Perawat (Asisten)</v>
      </c>
      <c r="AG1360" s="6" t="str">
        <f>VLOOKUP(S1360,'[1]02_MASTER_KODE_SDMK'!B$3:H$2218,7,FALSE)</f>
        <v>PNS</v>
      </c>
      <c r="AH1360" s="6" t="str">
        <f>IF(G1360="L","Laki-Laki",IF(G1360="P","Perempuan","TIDAK VALID"))</f>
        <v>Perempuan</v>
      </c>
      <c r="AI1360" s="6" t="e">
        <f>VLOOKUP(X1360,'[1]06_MASTER_KODE_KAMPUS'!B$3:C$4825,2,FALSE)</f>
        <v>#N/A</v>
      </c>
      <c r="AJ1360" s="6" t="str">
        <f>VLOOKUP(V1360,'[1]03_MASTER_KODE_PRODI'!B$3:E$404,3,FALSE)</f>
        <v>SMA / Setara</v>
      </c>
      <c r="AK1360" s="6" t="str">
        <f>VLOOKUP(V1360,'[1]03_MASTER_KODE_PRODI'!B$3:E$404,4,FALSE)</f>
        <v>Sekolah Perawat Kesehatan</v>
      </c>
      <c r="AM1360" s="9"/>
    </row>
    <row r="1361" spans="1:39" x14ac:dyDescent="0.25">
      <c r="A1361">
        <v>1358</v>
      </c>
      <c r="B1361" s="292" t="s">
        <v>939</v>
      </c>
      <c r="C1361" s="19"/>
      <c r="D1361" s="19">
        <v>480140981</v>
      </c>
      <c r="E1361" s="142" t="s">
        <v>938</v>
      </c>
      <c r="F1361" s="19" t="s">
        <v>937</v>
      </c>
      <c r="G1361" s="19" t="s">
        <v>7</v>
      </c>
      <c r="H1361" s="142" t="s">
        <v>0</v>
      </c>
      <c r="I1361" s="19" t="s">
        <v>53</v>
      </c>
      <c r="J1361" s="236"/>
      <c r="K1361" s="19" t="s">
        <v>936</v>
      </c>
      <c r="L1361" s="140">
        <v>30407</v>
      </c>
      <c r="M1361" s="19" t="s">
        <v>935</v>
      </c>
      <c r="N1361" s="141" t="s">
        <v>207</v>
      </c>
      <c r="O1361" s="19"/>
      <c r="P1361" s="19" t="s">
        <v>790</v>
      </c>
      <c r="Q1361" s="19" t="s">
        <v>789</v>
      </c>
      <c r="R1361" s="13">
        <v>121</v>
      </c>
      <c r="S1361" s="100">
        <v>21031</v>
      </c>
      <c r="T1361" s="231"/>
      <c r="U1361" s="231"/>
      <c r="V1361" s="110">
        <v>12402</v>
      </c>
      <c r="W1361" s="9"/>
      <c r="X1361" s="231"/>
      <c r="Y1361" s="7" t="str">
        <f>VLOOKUP(B1361,'[1]01_MASTER_KODE_FASYANKES'!B$22:J$15694,8,FALSE)</f>
        <v>JAWA BARAT</v>
      </c>
      <c r="Z1361" s="6" t="str">
        <f>VLOOKUP(B1361,'[1]01_MASTER_KODE_FASYANKES'!B$22:J$15694,9,FALSE)</f>
        <v>BOGOR</v>
      </c>
      <c r="AA1361" s="6" t="str">
        <f>VLOOKUP(B1361,'[1]01_MASTER_KODE_FASYANKES'!B$22:J$15694,3,FALSE)</f>
        <v>Puskesmas</v>
      </c>
      <c r="AB1361" s="6" t="str">
        <f>VLOOKUP(B1361,'[1]01_MASTER_KODE_FASYANKES'!B$22:J$15694,2,FALSE)</f>
        <v>SUKAMAKMUR</v>
      </c>
      <c r="AC1361" s="6">
        <f>VLOOKUP(S1361,'[1]02_MASTER_KODE_SDMK'!B$3:H$2218,2,FALSE)</f>
        <v>1100701</v>
      </c>
      <c r="AD1361" s="6" t="str">
        <f>VLOOKUP(S1361,'[1]02_MASTER_KODE_SDMK'!B$3:H$2218,4,FALSE)</f>
        <v>10. Keteknisian Medis</v>
      </c>
      <c r="AE1361" s="6" t="str">
        <f>VLOOKUP(S1361,'[1]02_MASTER_KODE_SDMK'!B$3:H$2218,5,FALSE)</f>
        <v>07. Terapis Gigi dan Mulut</v>
      </c>
      <c r="AF1361" s="6" t="str">
        <f>VLOOKUP(S1361,'[1]02_MASTER_KODE_SDMK'!B$3:H$2218,3,FALSE)</f>
        <v>Terapis Gigi dan Mulut</v>
      </c>
      <c r="AG1361" s="6" t="str">
        <f>VLOOKUP(S1361,'[1]02_MASTER_KODE_SDMK'!B$3:H$2218,7,FALSE)</f>
        <v>PNS</v>
      </c>
      <c r="AH1361" s="6" t="str">
        <f>IF(G1361="L","Laki-Laki",IF(G1361="P","Perempuan","TIDAK VALID"))</f>
        <v>Perempuan</v>
      </c>
      <c r="AI1361" s="6" t="e">
        <f>VLOOKUP(X1361,'[1]06_MASTER_KODE_KAMPUS'!B$3:C$4825,2,FALSE)</f>
        <v>#N/A</v>
      </c>
      <c r="AJ1361" s="6" t="str">
        <f>VLOOKUP(V1361,'[1]03_MASTER_KODE_PRODI'!B$3:E$404,3,FALSE)</f>
        <v>D-3</v>
      </c>
      <c r="AK1361" s="6" t="str">
        <f>VLOOKUP(V1361,'[1]03_MASTER_KODE_PRODI'!B$3:E$404,4,FALSE)</f>
        <v>Kesehatan Gigi dan Mulut (Keperawatan Gigi)</v>
      </c>
      <c r="AM1361" s="19"/>
    </row>
    <row r="1362" spans="1:39" x14ac:dyDescent="0.25">
      <c r="A1362">
        <v>1359</v>
      </c>
      <c r="B1362" s="292" t="s">
        <v>906</v>
      </c>
      <c r="C1362" s="141"/>
      <c r="D1362" s="141"/>
      <c r="E1362" s="141" t="s">
        <v>934</v>
      </c>
      <c r="F1362" s="19" t="s">
        <v>933</v>
      </c>
      <c r="G1362" s="19" t="s">
        <v>7</v>
      </c>
      <c r="H1362" s="141" t="s">
        <v>932</v>
      </c>
      <c r="I1362" s="19" t="s">
        <v>209</v>
      </c>
      <c r="J1362" s="141" t="s">
        <v>932</v>
      </c>
      <c r="K1362" s="19" t="s">
        <v>931</v>
      </c>
      <c r="L1362" s="140">
        <v>26041</v>
      </c>
      <c r="M1362" s="19" t="s">
        <v>31</v>
      </c>
      <c r="N1362" s="279" t="s">
        <v>122</v>
      </c>
      <c r="O1362" s="19"/>
      <c r="P1362" s="129" t="s">
        <v>930</v>
      </c>
      <c r="Q1362" s="129" t="s">
        <v>930</v>
      </c>
      <c r="R1362" s="13">
        <v>121</v>
      </c>
      <c r="S1362" s="213">
        <v>11011</v>
      </c>
      <c r="T1362" s="9"/>
      <c r="U1362" s="9"/>
      <c r="V1362" s="214">
        <v>11201</v>
      </c>
      <c r="W1362" s="9">
        <v>2001</v>
      </c>
      <c r="X1362" s="219" t="s">
        <v>929</v>
      </c>
      <c r="Y1362" s="7" t="str">
        <f>VLOOKUP(B1362,'[1]01_MASTER_KODE_FASYANKES'!B$22:J$15694,8,FALSE)</f>
        <v>JAWA BARAT</v>
      </c>
      <c r="Z1362" s="6" t="str">
        <f>VLOOKUP(B1362,'[1]01_MASTER_KODE_FASYANKES'!B$22:J$15694,9,FALSE)</f>
        <v>BOGOR</v>
      </c>
      <c r="AA1362" s="6" t="str">
        <f>VLOOKUP(B1362,'[1]01_MASTER_KODE_FASYANKES'!B$22:J$15694,3,FALSE)</f>
        <v>Puskesmas</v>
      </c>
      <c r="AB1362" s="6" t="str">
        <f>VLOOKUP(B1362,'[1]01_MASTER_KODE_FASYANKES'!B$22:J$15694,2,FALSE)</f>
        <v>SUKADAMAI</v>
      </c>
      <c r="AC1362" s="6">
        <f>VLOOKUP(S1362,'[1]02_MASTER_KODE_SDMK'!B$3:H$2218,2,FALSE)</f>
        <v>1010101</v>
      </c>
      <c r="AD1362" s="6" t="str">
        <f>VLOOKUP(S1362,'[1]02_MASTER_KODE_SDMK'!B$3:H$2218,4,FALSE)</f>
        <v>01. Medis</v>
      </c>
      <c r="AE1362" s="6" t="str">
        <f>VLOOKUP(S1362,'[1]02_MASTER_KODE_SDMK'!B$3:H$2218,5,FALSE)</f>
        <v>01. Dokter</v>
      </c>
      <c r="AF1362" s="6" t="str">
        <f>VLOOKUP(S1362,'[1]02_MASTER_KODE_SDMK'!B$3:H$2218,3,FALSE)</f>
        <v>Dokter Umum</v>
      </c>
      <c r="AG1362" s="6" t="str">
        <f>VLOOKUP(S1362,'[1]02_MASTER_KODE_SDMK'!B$3:H$2218,7,FALSE)</f>
        <v>PNS</v>
      </c>
      <c r="AH1362" s="6" t="str">
        <f>IF(G1362="L","Laki-Laki",IF(G1362="P","Perempuan","TIDAK VALID"))</f>
        <v>Perempuan</v>
      </c>
      <c r="AI1362" s="6" t="str">
        <f>VLOOKUP(X1362,'[1]06_MASTER_KODE_KAMPUS'!B$3:C$4825,2,FALSE)</f>
        <v>Universitas Yarsi</v>
      </c>
      <c r="AJ1362" s="6" t="str">
        <f>VLOOKUP(V1362,'[1]03_MASTER_KODE_PRODI'!B$3:E$404,3,FALSE)</f>
        <v>S-1</v>
      </c>
      <c r="AK1362" s="6" t="str">
        <f>VLOOKUP(V1362,'[1]03_MASTER_KODE_PRODI'!B$3:E$404,4,FALSE)</f>
        <v>Ilmu Kedokteran</v>
      </c>
      <c r="AM1362" s="9" t="s">
        <v>928</v>
      </c>
    </row>
    <row r="1363" spans="1:39" x14ac:dyDescent="0.25">
      <c r="A1363">
        <v>1360</v>
      </c>
      <c r="B1363" s="292" t="s">
        <v>906</v>
      </c>
      <c r="C1363" s="141" t="s">
        <v>927</v>
      </c>
      <c r="D1363" s="19">
        <v>140305724</v>
      </c>
      <c r="E1363" s="142" t="s">
        <v>926</v>
      </c>
      <c r="F1363" s="19" t="s">
        <v>925</v>
      </c>
      <c r="G1363" s="19" t="s">
        <v>7</v>
      </c>
      <c r="H1363" s="142" t="s">
        <v>924</v>
      </c>
      <c r="I1363" s="19" t="s">
        <v>209</v>
      </c>
      <c r="J1363" s="141" t="s">
        <v>290</v>
      </c>
      <c r="K1363" s="19" t="s">
        <v>3</v>
      </c>
      <c r="L1363" s="140">
        <v>26977</v>
      </c>
      <c r="M1363" s="19"/>
      <c r="N1363" s="291"/>
      <c r="O1363" s="19"/>
      <c r="P1363" s="19" t="s">
        <v>378</v>
      </c>
      <c r="Q1363" s="19" t="s">
        <v>846</v>
      </c>
      <c r="R1363" s="13">
        <v>121</v>
      </c>
      <c r="S1363" s="100">
        <v>51011</v>
      </c>
      <c r="T1363" s="9"/>
      <c r="U1363" s="9"/>
      <c r="V1363" s="110">
        <v>13411</v>
      </c>
      <c r="W1363" s="9">
        <v>2001</v>
      </c>
      <c r="X1363" s="9"/>
      <c r="Y1363" s="7" t="str">
        <f>VLOOKUP(B1363,'[1]01_MASTER_KODE_FASYANKES'!B$22:J$15694,8,FALSE)</f>
        <v>JAWA BARAT</v>
      </c>
      <c r="Z1363" s="6" t="str">
        <f>VLOOKUP(B1363,'[1]01_MASTER_KODE_FASYANKES'!B$22:J$15694,9,FALSE)</f>
        <v>BOGOR</v>
      </c>
      <c r="AA1363" s="6" t="str">
        <f>VLOOKUP(B1363,'[1]01_MASTER_KODE_FASYANKES'!B$22:J$15694,3,FALSE)</f>
        <v>Puskesmas</v>
      </c>
      <c r="AB1363" s="6" t="str">
        <f>VLOOKUP(B1363,'[1]01_MASTER_KODE_FASYANKES'!B$22:J$15694,2,FALSE)</f>
        <v>SUKADAMAI</v>
      </c>
      <c r="AC1363" s="6">
        <f>VLOOKUP(S1363,'[1]02_MASTER_KODE_SDMK'!B$3:H$2218,2,FALSE)</f>
        <v>1080101</v>
      </c>
      <c r="AD1363" s="6" t="str">
        <f>VLOOKUP(S1363,'[1]02_MASTER_KODE_SDMK'!B$3:H$2218,4,FALSE)</f>
        <v>08. Gizi</v>
      </c>
      <c r="AE1363" s="6" t="str">
        <f>VLOOKUP(S1363,'[1]02_MASTER_KODE_SDMK'!B$3:H$2218,5,FALSE)</f>
        <v>01. Nutrisionis</v>
      </c>
      <c r="AF1363" s="6" t="str">
        <f>VLOOKUP(S1363,'[1]02_MASTER_KODE_SDMK'!B$3:H$2218,3,FALSE)</f>
        <v>Nutrisionis</v>
      </c>
      <c r="AG1363" s="6" t="str">
        <f>VLOOKUP(S1363,'[1]02_MASTER_KODE_SDMK'!B$3:H$2218,7,FALSE)</f>
        <v>PNS</v>
      </c>
      <c r="AH1363" s="6" t="str">
        <f>IF(G1363="L","Laki-Laki",IF(G1363="P","Perempuan","TIDAK VALID"))</f>
        <v>Perempuan</v>
      </c>
      <c r="AI1363" s="6" t="e">
        <f>VLOOKUP(X1363,'[1]06_MASTER_KODE_KAMPUS'!B$3:C$4825,2,FALSE)</f>
        <v>#N/A</v>
      </c>
      <c r="AJ1363" s="6" t="str">
        <f>VLOOKUP(V1363,'[1]03_MASTER_KODE_PRODI'!B$3:E$404,3,FALSE)</f>
        <v>D-3</v>
      </c>
      <c r="AK1363" s="6" t="str">
        <f>VLOOKUP(V1363,'[1]03_MASTER_KODE_PRODI'!B$3:E$404,4,FALSE)</f>
        <v>Gizi</v>
      </c>
      <c r="AM1363" s="9"/>
    </row>
    <row r="1364" spans="1:39" x14ac:dyDescent="0.25">
      <c r="A1364">
        <v>1361</v>
      </c>
      <c r="B1364" s="292" t="s">
        <v>906</v>
      </c>
      <c r="C1364" s="141" t="s">
        <v>923</v>
      </c>
      <c r="D1364" s="19">
        <v>480151309</v>
      </c>
      <c r="E1364" s="142" t="s">
        <v>922</v>
      </c>
      <c r="F1364" s="19" t="s">
        <v>921</v>
      </c>
      <c r="G1364" s="19" t="s">
        <v>23</v>
      </c>
      <c r="H1364" s="142" t="s">
        <v>171</v>
      </c>
      <c r="I1364" s="19" t="s">
        <v>124</v>
      </c>
      <c r="J1364" s="141" t="s">
        <v>37</v>
      </c>
      <c r="K1364" s="19" t="s">
        <v>91</v>
      </c>
      <c r="L1364" s="140">
        <v>30589</v>
      </c>
      <c r="M1364" s="19"/>
      <c r="N1364" s="291"/>
      <c r="O1364" s="19"/>
      <c r="P1364" s="19" t="s">
        <v>10</v>
      </c>
      <c r="Q1364" s="19" t="s">
        <v>357</v>
      </c>
      <c r="R1364" s="13">
        <v>121</v>
      </c>
      <c r="S1364" s="100">
        <v>41011</v>
      </c>
      <c r="T1364" s="9"/>
      <c r="U1364" s="9"/>
      <c r="V1364" s="110">
        <v>13201</v>
      </c>
      <c r="W1364" s="9"/>
      <c r="X1364" s="9"/>
      <c r="Y1364" s="7" t="str">
        <f>VLOOKUP(B1364,'[1]01_MASTER_KODE_FASYANKES'!B$22:J$15694,8,FALSE)</f>
        <v>JAWA BARAT</v>
      </c>
      <c r="Z1364" s="6" t="str">
        <f>VLOOKUP(B1364,'[1]01_MASTER_KODE_FASYANKES'!B$22:J$15694,9,FALSE)</f>
        <v>BOGOR</v>
      </c>
      <c r="AA1364" s="6" t="str">
        <f>VLOOKUP(B1364,'[1]01_MASTER_KODE_FASYANKES'!B$22:J$15694,3,FALSE)</f>
        <v>Puskesmas</v>
      </c>
      <c r="AB1364" s="6" t="str">
        <f>VLOOKUP(B1364,'[1]01_MASTER_KODE_FASYANKES'!B$22:J$15694,2,FALSE)</f>
        <v>SUKADAMAI</v>
      </c>
      <c r="AC1364" s="6">
        <f>VLOOKUP(S1364,'[1]02_MASTER_KODE_SDMK'!B$3:H$2218,2,FALSE)</f>
        <v>1060201</v>
      </c>
      <c r="AD1364" s="6" t="str">
        <f>VLOOKUP(S1364,'[1]02_MASTER_KODE_SDMK'!B$3:H$2218,4,FALSE)</f>
        <v>06. Kesehatan Masyarakat</v>
      </c>
      <c r="AE1364" s="6" t="str">
        <f>VLOOKUP(S1364,'[1]02_MASTER_KODE_SDMK'!B$3:H$2218,5,FALSE)</f>
        <v>02. Epidemiolog Kesehatan</v>
      </c>
      <c r="AF1364" s="6" t="str">
        <f>VLOOKUP(S1364,'[1]02_MASTER_KODE_SDMK'!B$3:H$2218,3,FALSE)</f>
        <v>Epidemiolog Kesehatan</v>
      </c>
      <c r="AG1364" s="6" t="str">
        <f>VLOOKUP(S1364,'[1]02_MASTER_KODE_SDMK'!B$3:H$2218,7,FALSE)</f>
        <v>PNS</v>
      </c>
      <c r="AH1364" s="6" t="str">
        <f>IF(G1364="L","Laki-Laki",IF(G1364="P","Perempuan","TIDAK VALID"))</f>
        <v>Laki-Laki</v>
      </c>
      <c r="AI1364" s="6" t="e">
        <f>VLOOKUP(X1364,'[1]06_MASTER_KODE_KAMPUS'!B$3:C$4825,2,FALSE)</f>
        <v>#N/A</v>
      </c>
      <c r="AJ1364" s="6" t="str">
        <f>VLOOKUP(V1364,'[1]03_MASTER_KODE_PRODI'!B$3:E$404,3,FALSE)</f>
        <v>S-1</v>
      </c>
      <c r="AK1364" s="6" t="str">
        <f>VLOOKUP(V1364,'[1]03_MASTER_KODE_PRODI'!B$3:E$404,4,FALSE)</f>
        <v>Kesehatan Masyarakat</v>
      </c>
      <c r="AM1364" s="9"/>
    </row>
    <row r="1365" spans="1:39" x14ac:dyDescent="0.25">
      <c r="A1365">
        <v>1362</v>
      </c>
      <c r="B1365" s="292" t="s">
        <v>906</v>
      </c>
      <c r="C1365" s="141" t="s">
        <v>920</v>
      </c>
      <c r="D1365" s="19">
        <v>480152961</v>
      </c>
      <c r="E1365" s="142" t="s">
        <v>919</v>
      </c>
      <c r="F1365" s="19" t="s">
        <v>918</v>
      </c>
      <c r="G1365" s="19" t="s">
        <v>7</v>
      </c>
      <c r="H1365" s="142" t="s">
        <v>171</v>
      </c>
      <c r="I1365" s="19" t="s">
        <v>124</v>
      </c>
      <c r="J1365" s="141" t="s">
        <v>37</v>
      </c>
      <c r="K1365" s="19" t="s">
        <v>32</v>
      </c>
      <c r="L1365" s="140">
        <v>28630</v>
      </c>
      <c r="M1365" s="19"/>
      <c r="N1365" s="291"/>
      <c r="O1365" s="19"/>
      <c r="P1365" s="19" t="s">
        <v>334</v>
      </c>
      <c r="Q1365" s="19" t="s">
        <v>60</v>
      </c>
      <c r="R1365" s="13">
        <v>121</v>
      </c>
      <c r="S1365" s="100">
        <v>22011</v>
      </c>
      <c r="T1365" s="9"/>
      <c r="U1365" s="9"/>
      <c r="V1365" s="110">
        <v>15401</v>
      </c>
      <c r="W1365" s="9"/>
      <c r="X1365" s="9"/>
      <c r="Y1365" s="7" t="str">
        <f>VLOOKUP(B1365,'[1]01_MASTER_KODE_FASYANKES'!B$22:J$15694,8,FALSE)</f>
        <v>JAWA BARAT</v>
      </c>
      <c r="Z1365" s="6" t="str">
        <f>VLOOKUP(B1365,'[1]01_MASTER_KODE_FASYANKES'!B$22:J$15694,9,FALSE)</f>
        <v>BOGOR</v>
      </c>
      <c r="AA1365" s="6" t="str">
        <f>VLOOKUP(B1365,'[1]01_MASTER_KODE_FASYANKES'!B$22:J$15694,3,FALSE)</f>
        <v>Puskesmas</v>
      </c>
      <c r="AB1365" s="6" t="str">
        <f>VLOOKUP(B1365,'[1]01_MASTER_KODE_FASYANKES'!B$22:J$15694,2,FALSE)</f>
        <v>SUKADAMAI</v>
      </c>
      <c r="AC1365" s="6">
        <f>VLOOKUP(S1365,'[1]02_MASTER_KODE_SDMK'!B$3:H$2218,2,FALSE)</f>
        <v>1040101</v>
      </c>
      <c r="AD1365" s="6" t="str">
        <f>VLOOKUP(S1365,'[1]02_MASTER_KODE_SDMK'!B$3:H$2218,4,FALSE)</f>
        <v>04. Kebidanan</v>
      </c>
      <c r="AE1365" s="6" t="str">
        <f>VLOOKUP(S1365,'[1]02_MASTER_KODE_SDMK'!B$3:H$2218,5,FALSE)</f>
        <v>01. Bidan</v>
      </c>
      <c r="AF1365" s="6" t="str">
        <f>VLOOKUP(S1365,'[1]02_MASTER_KODE_SDMK'!B$3:H$2218,3,FALSE)</f>
        <v>Bidan</v>
      </c>
      <c r="AG1365" s="6" t="str">
        <f>VLOOKUP(S1365,'[1]02_MASTER_KODE_SDMK'!B$3:H$2218,7,FALSE)</f>
        <v>PNS</v>
      </c>
      <c r="AH1365" s="6" t="str">
        <f>IF(G1365="L","Laki-Laki",IF(G1365="P","Perempuan","TIDAK VALID"))</f>
        <v>Perempuan</v>
      </c>
      <c r="AI1365" s="6" t="e">
        <f>VLOOKUP(X1365,'[1]06_MASTER_KODE_KAMPUS'!B$3:C$4825,2,FALSE)</f>
        <v>#N/A</v>
      </c>
      <c r="AJ1365" s="6" t="str">
        <f>VLOOKUP(V1365,'[1]03_MASTER_KODE_PRODI'!B$3:E$404,3,FALSE)</f>
        <v>D-3</v>
      </c>
      <c r="AK1365" s="6" t="str">
        <f>VLOOKUP(V1365,'[1]03_MASTER_KODE_PRODI'!B$3:E$404,4,FALSE)</f>
        <v>Kebidanan</v>
      </c>
      <c r="AM1365" s="9"/>
    </row>
    <row r="1366" spans="1:39" x14ac:dyDescent="0.25">
      <c r="A1366">
        <v>1363</v>
      </c>
      <c r="B1366" s="292" t="s">
        <v>906</v>
      </c>
      <c r="C1366" s="141" t="s">
        <v>917</v>
      </c>
      <c r="D1366" s="19">
        <v>480183047</v>
      </c>
      <c r="E1366" s="142" t="s">
        <v>916</v>
      </c>
      <c r="F1366" s="19" t="s">
        <v>915</v>
      </c>
      <c r="G1366" s="19" t="s">
        <v>7</v>
      </c>
      <c r="H1366" s="142" t="s">
        <v>54</v>
      </c>
      <c r="I1366" s="265" t="s">
        <v>53</v>
      </c>
      <c r="J1366" s="266" t="s">
        <v>4</v>
      </c>
      <c r="K1366" s="19" t="s">
        <v>914</v>
      </c>
      <c r="L1366" s="140">
        <v>29332</v>
      </c>
      <c r="M1366" s="19"/>
      <c r="N1366" s="291"/>
      <c r="O1366" s="19"/>
      <c r="P1366" s="19" t="s">
        <v>371</v>
      </c>
      <c r="Q1366" s="19" t="s">
        <v>370</v>
      </c>
      <c r="R1366" s="13">
        <v>121</v>
      </c>
      <c r="S1366" s="100">
        <v>21011</v>
      </c>
      <c r="T1366" s="9"/>
      <c r="U1366" s="9"/>
      <c r="V1366" s="110">
        <v>14401</v>
      </c>
      <c r="W1366" s="9"/>
      <c r="X1366" s="9"/>
      <c r="Y1366" s="7" t="str">
        <f>VLOOKUP(B1366,'[1]01_MASTER_KODE_FASYANKES'!B$22:J$15694,8,FALSE)</f>
        <v>JAWA BARAT</v>
      </c>
      <c r="Z1366" s="6" t="str">
        <f>VLOOKUP(B1366,'[1]01_MASTER_KODE_FASYANKES'!B$22:J$15694,9,FALSE)</f>
        <v>BOGOR</v>
      </c>
      <c r="AA1366" s="6" t="str">
        <f>VLOOKUP(B1366,'[1]01_MASTER_KODE_FASYANKES'!B$22:J$15694,3,FALSE)</f>
        <v>Puskesmas</v>
      </c>
      <c r="AB1366" s="6" t="str">
        <f>VLOOKUP(B1366,'[1]01_MASTER_KODE_FASYANKES'!B$22:J$15694,2,FALSE)</f>
        <v>SUKADAMAI</v>
      </c>
      <c r="AC1366" s="6">
        <f>VLOOKUP(S1366,'[1]02_MASTER_KODE_SDMK'!B$3:H$2218,2,FALSE)</f>
        <v>1030101</v>
      </c>
      <c r="AD1366" s="6" t="str">
        <f>VLOOKUP(S1366,'[1]02_MASTER_KODE_SDMK'!B$3:H$2218,4,FALSE)</f>
        <v>03. Keperawatan</v>
      </c>
      <c r="AE1366" s="6" t="str">
        <f>VLOOKUP(S1366,'[1]02_MASTER_KODE_SDMK'!B$3:H$2218,5,FALSE)</f>
        <v>01. Perawat Kesehatan Masyarakat</v>
      </c>
      <c r="AF1366" s="6" t="str">
        <f>VLOOKUP(S1366,'[1]02_MASTER_KODE_SDMK'!B$3:H$2218,3,FALSE)</f>
        <v>Perawat (Non Ners)</v>
      </c>
      <c r="AG1366" s="6" t="str">
        <f>VLOOKUP(S1366,'[1]02_MASTER_KODE_SDMK'!B$3:H$2218,7,FALSE)</f>
        <v>PNS</v>
      </c>
      <c r="AH1366" s="6" t="str">
        <f>IF(G1366="L","Laki-Laki",IF(G1366="P","Perempuan","TIDAK VALID"))</f>
        <v>Perempuan</v>
      </c>
      <c r="AI1366" s="6" t="e">
        <f>VLOOKUP(X1366,'[1]06_MASTER_KODE_KAMPUS'!B$3:C$4825,2,FALSE)</f>
        <v>#N/A</v>
      </c>
      <c r="AJ1366" s="6" t="str">
        <f>VLOOKUP(V1366,'[1]03_MASTER_KODE_PRODI'!B$3:E$404,3,FALSE)</f>
        <v>D-3</v>
      </c>
      <c r="AK1366" s="6" t="str">
        <f>VLOOKUP(V1366,'[1]03_MASTER_KODE_PRODI'!B$3:E$404,4,FALSE)</f>
        <v>Keperawatan</v>
      </c>
      <c r="AM1366" s="9"/>
    </row>
    <row r="1367" spans="1:39" x14ac:dyDescent="0.25">
      <c r="A1367">
        <v>1364</v>
      </c>
      <c r="B1367" s="292" t="s">
        <v>906</v>
      </c>
      <c r="C1367" s="141" t="s">
        <v>913</v>
      </c>
      <c r="D1367" s="19"/>
      <c r="E1367" s="142" t="s">
        <v>912</v>
      </c>
      <c r="F1367" s="19" t="s">
        <v>911</v>
      </c>
      <c r="G1367" s="19" t="s">
        <v>7</v>
      </c>
      <c r="H1367" s="142" t="s">
        <v>87</v>
      </c>
      <c r="I1367" s="19" t="s">
        <v>49</v>
      </c>
      <c r="J1367" s="146" t="s">
        <v>4</v>
      </c>
      <c r="K1367" s="19" t="s">
        <v>761</v>
      </c>
      <c r="L1367" s="140">
        <v>28928</v>
      </c>
      <c r="M1367" s="19"/>
      <c r="N1367" s="291"/>
      <c r="O1367" s="19"/>
      <c r="P1367" s="19" t="s">
        <v>348</v>
      </c>
      <c r="Q1367" s="19" t="s">
        <v>60</v>
      </c>
      <c r="R1367" s="13">
        <v>121</v>
      </c>
      <c r="S1367" s="100">
        <v>22011</v>
      </c>
      <c r="T1367" s="9"/>
      <c r="U1367" s="9"/>
      <c r="V1367" s="110">
        <v>15401</v>
      </c>
      <c r="W1367" s="9">
        <v>2003</v>
      </c>
      <c r="X1367" s="9"/>
      <c r="Y1367" s="7" t="str">
        <f>VLOOKUP(B1367,'[1]01_MASTER_KODE_FASYANKES'!B$22:J$15694,8,FALSE)</f>
        <v>JAWA BARAT</v>
      </c>
      <c r="Z1367" s="6" t="str">
        <f>VLOOKUP(B1367,'[1]01_MASTER_KODE_FASYANKES'!B$22:J$15694,9,FALSE)</f>
        <v>BOGOR</v>
      </c>
      <c r="AA1367" s="6" t="str">
        <f>VLOOKUP(B1367,'[1]01_MASTER_KODE_FASYANKES'!B$22:J$15694,3,FALSE)</f>
        <v>Puskesmas</v>
      </c>
      <c r="AB1367" s="6" t="str">
        <f>VLOOKUP(B1367,'[1]01_MASTER_KODE_FASYANKES'!B$22:J$15694,2,FALSE)</f>
        <v>SUKADAMAI</v>
      </c>
      <c r="AC1367" s="6">
        <f>VLOOKUP(S1367,'[1]02_MASTER_KODE_SDMK'!B$3:H$2218,2,FALSE)</f>
        <v>1040101</v>
      </c>
      <c r="AD1367" s="6" t="str">
        <f>VLOOKUP(S1367,'[1]02_MASTER_KODE_SDMK'!B$3:H$2218,4,FALSE)</f>
        <v>04. Kebidanan</v>
      </c>
      <c r="AE1367" s="6" t="str">
        <f>VLOOKUP(S1367,'[1]02_MASTER_KODE_SDMK'!B$3:H$2218,5,FALSE)</f>
        <v>01. Bidan</v>
      </c>
      <c r="AF1367" s="6" t="str">
        <f>VLOOKUP(S1367,'[1]02_MASTER_KODE_SDMK'!B$3:H$2218,3,FALSE)</f>
        <v>Bidan</v>
      </c>
      <c r="AG1367" s="6" t="str">
        <f>VLOOKUP(S1367,'[1]02_MASTER_KODE_SDMK'!B$3:H$2218,7,FALSE)</f>
        <v>PNS</v>
      </c>
      <c r="AH1367" s="6" t="str">
        <f>IF(G1367="L","Laki-Laki",IF(G1367="P","Perempuan","TIDAK VALID"))</f>
        <v>Perempuan</v>
      </c>
      <c r="AI1367" s="6" t="e">
        <f>VLOOKUP(X1367,'[1]06_MASTER_KODE_KAMPUS'!B$3:C$4825,2,FALSE)</f>
        <v>#N/A</v>
      </c>
      <c r="AJ1367" s="6" t="str">
        <f>VLOOKUP(V1367,'[1]03_MASTER_KODE_PRODI'!B$3:E$404,3,FALSE)</f>
        <v>D-3</v>
      </c>
      <c r="AK1367" s="6" t="str">
        <f>VLOOKUP(V1367,'[1]03_MASTER_KODE_PRODI'!B$3:E$404,4,FALSE)</f>
        <v>Kebidanan</v>
      </c>
      <c r="AM1367" s="9"/>
    </row>
    <row r="1368" spans="1:39" x14ac:dyDescent="0.25">
      <c r="A1368">
        <v>1365</v>
      </c>
      <c r="B1368" s="292" t="s">
        <v>906</v>
      </c>
      <c r="C1368" s="141" t="s">
        <v>910</v>
      </c>
      <c r="D1368" s="19"/>
      <c r="E1368" s="142" t="s">
        <v>909</v>
      </c>
      <c r="F1368" s="19" t="s">
        <v>908</v>
      </c>
      <c r="G1368" s="19" t="s">
        <v>23</v>
      </c>
      <c r="H1368" s="142" t="s">
        <v>907</v>
      </c>
      <c r="I1368" s="19" t="s">
        <v>124</v>
      </c>
      <c r="J1368" s="146" t="s">
        <v>907</v>
      </c>
      <c r="K1368" s="19" t="s">
        <v>32</v>
      </c>
      <c r="L1368" s="140">
        <v>28867</v>
      </c>
      <c r="M1368" s="19"/>
      <c r="N1368" s="291"/>
      <c r="O1368" s="19"/>
      <c r="P1368" s="19" t="s">
        <v>371</v>
      </c>
      <c r="Q1368" s="19" t="s">
        <v>370</v>
      </c>
      <c r="R1368" s="13">
        <v>121</v>
      </c>
      <c r="S1368" s="100">
        <v>21011</v>
      </c>
      <c r="T1368" s="9"/>
      <c r="U1368" s="9"/>
      <c r="V1368" s="110">
        <v>14401</v>
      </c>
      <c r="W1368" s="9">
        <v>2004</v>
      </c>
      <c r="X1368" s="9"/>
      <c r="Y1368" s="7" t="str">
        <f>VLOOKUP(B1368,'[1]01_MASTER_KODE_FASYANKES'!B$22:J$15694,8,FALSE)</f>
        <v>JAWA BARAT</v>
      </c>
      <c r="Z1368" s="6" t="str">
        <f>VLOOKUP(B1368,'[1]01_MASTER_KODE_FASYANKES'!B$22:J$15694,9,FALSE)</f>
        <v>BOGOR</v>
      </c>
      <c r="AA1368" s="6" t="str">
        <f>VLOOKUP(B1368,'[1]01_MASTER_KODE_FASYANKES'!B$22:J$15694,3,FALSE)</f>
        <v>Puskesmas</v>
      </c>
      <c r="AB1368" s="6" t="str">
        <f>VLOOKUP(B1368,'[1]01_MASTER_KODE_FASYANKES'!B$22:J$15694,2,FALSE)</f>
        <v>SUKADAMAI</v>
      </c>
      <c r="AC1368" s="6">
        <f>VLOOKUP(S1368,'[1]02_MASTER_KODE_SDMK'!B$3:H$2218,2,FALSE)</f>
        <v>1030101</v>
      </c>
      <c r="AD1368" s="6" t="str">
        <f>VLOOKUP(S1368,'[1]02_MASTER_KODE_SDMK'!B$3:H$2218,4,FALSE)</f>
        <v>03. Keperawatan</v>
      </c>
      <c r="AE1368" s="6" t="str">
        <f>VLOOKUP(S1368,'[1]02_MASTER_KODE_SDMK'!B$3:H$2218,5,FALSE)</f>
        <v>01. Perawat Kesehatan Masyarakat</v>
      </c>
      <c r="AF1368" s="6" t="str">
        <f>VLOOKUP(S1368,'[1]02_MASTER_KODE_SDMK'!B$3:H$2218,3,FALSE)</f>
        <v>Perawat (Non Ners)</v>
      </c>
      <c r="AG1368" s="6" t="str">
        <f>VLOOKUP(S1368,'[1]02_MASTER_KODE_SDMK'!B$3:H$2218,7,FALSE)</f>
        <v>PNS</v>
      </c>
      <c r="AH1368" s="6" t="str">
        <f>IF(G1368="L","Laki-Laki",IF(G1368="P","Perempuan","TIDAK VALID"))</f>
        <v>Laki-Laki</v>
      </c>
      <c r="AI1368" s="6" t="e">
        <f>VLOOKUP(X1368,'[1]06_MASTER_KODE_KAMPUS'!B$3:C$4825,2,FALSE)</f>
        <v>#N/A</v>
      </c>
      <c r="AJ1368" s="6" t="str">
        <f>VLOOKUP(V1368,'[1]03_MASTER_KODE_PRODI'!B$3:E$404,3,FALSE)</f>
        <v>D-3</v>
      </c>
      <c r="AK1368" s="6" t="str">
        <f>VLOOKUP(V1368,'[1]03_MASTER_KODE_PRODI'!B$3:E$404,4,FALSE)</f>
        <v>Keperawatan</v>
      </c>
      <c r="AM1368" s="9"/>
    </row>
    <row r="1369" spans="1:39" x14ac:dyDescent="0.25">
      <c r="A1369">
        <v>1366</v>
      </c>
      <c r="B1369" s="292" t="s">
        <v>906</v>
      </c>
      <c r="C1369" s="141" t="s">
        <v>905</v>
      </c>
      <c r="D1369" s="19"/>
      <c r="E1369" s="142" t="s">
        <v>904</v>
      </c>
      <c r="F1369" s="19" t="s">
        <v>903</v>
      </c>
      <c r="G1369" s="19" t="s">
        <v>7</v>
      </c>
      <c r="H1369" s="142" t="s">
        <v>902</v>
      </c>
      <c r="I1369" s="19" t="s">
        <v>124</v>
      </c>
      <c r="J1369" s="142" t="s">
        <v>902</v>
      </c>
      <c r="K1369" s="19" t="s">
        <v>901</v>
      </c>
      <c r="L1369" s="140" t="s">
        <v>900</v>
      </c>
      <c r="M1369" s="19"/>
      <c r="N1369" s="291"/>
      <c r="O1369" s="19"/>
      <c r="P1369" s="19" t="s">
        <v>348</v>
      </c>
      <c r="Q1369" s="19" t="s">
        <v>60</v>
      </c>
      <c r="R1369" s="13">
        <v>121</v>
      </c>
      <c r="S1369" s="100">
        <v>22011</v>
      </c>
      <c r="T1369" s="9"/>
      <c r="U1369" s="9"/>
      <c r="V1369" s="110">
        <v>15401</v>
      </c>
      <c r="W1369" s="9">
        <v>2004</v>
      </c>
      <c r="X1369" s="9"/>
      <c r="Y1369" s="7" t="str">
        <f>VLOOKUP(B1369,'[1]01_MASTER_KODE_FASYANKES'!B$22:J$15694,8,FALSE)</f>
        <v>JAWA BARAT</v>
      </c>
      <c r="Z1369" s="6" t="str">
        <f>VLOOKUP(B1369,'[1]01_MASTER_KODE_FASYANKES'!B$22:J$15694,9,FALSE)</f>
        <v>BOGOR</v>
      </c>
      <c r="AA1369" s="6" t="str">
        <f>VLOOKUP(B1369,'[1]01_MASTER_KODE_FASYANKES'!B$22:J$15694,3,FALSE)</f>
        <v>Puskesmas</v>
      </c>
      <c r="AB1369" s="6" t="str">
        <f>VLOOKUP(B1369,'[1]01_MASTER_KODE_FASYANKES'!B$22:J$15694,2,FALSE)</f>
        <v>SUKADAMAI</v>
      </c>
      <c r="AC1369" s="6">
        <f>VLOOKUP(S1369,'[1]02_MASTER_KODE_SDMK'!B$3:H$2218,2,FALSE)</f>
        <v>1040101</v>
      </c>
      <c r="AD1369" s="6" t="str">
        <f>VLOOKUP(S1369,'[1]02_MASTER_KODE_SDMK'!B$3:H$2218,4,FALSE)</f>
        <v>04. Kebidanan</v>
      </c>
      <c r="AE1369" s="6" t="str">
        <f>VLOOKUP(S1369,'[1]02_MASTER_KODE_SDMK'!B$3:H$2218,5,FALSE)</f>
        <v>01. Bidan</v>
      </c>
      <c r="AF1369" s="6" t="str">
        <f>VLOOKUP(S1369,'[1]02_MASTER_KODE_SDMK'!B$3:H$2218,3,FALSE)</f>
        <v>Bidan</v>
      </c>
      <c r="AG1369" s="6" t="str">
        <f>VLOOKUP(S1369,'[1]02_MASTER_KODE_SDMK'!B$3:H$2218,7,FALSE)</f>
        <v>PNS</v>
      </c>
      <c r="AH1369" s="6" t="str">
        <f>IF(G1369="L","Laki-Laki",IF(G1369="P","Perempuan","TIDAK VALID"))</f>
        <v>Perempuan</v>
      </c>
      <c r="AI1369" s="6" t="e">
        <f>VLOOKUP(X1369,'[1]06_MASTER_KODE_KAMPUS'!B$3:C$4825,2,FALSE)</f>
        <v>#N/A</v>
      </c>
      <c r="AJ1369" s="6" t="str">
        <f>VLOOKUP(V1369,'[1]03_MASTER_KODE_PRODI'!B$3:E$404,3,FALSE)</f>
        <v>D-3</v>
      </c>
      <c r="AK1369" s="6" t="str">
        <f>VLOOKUP(V1369,'[1]03_MASTER_KODE_PRODI'!B$3:E$404,4,FALSE)</f>
        <v>Kebidanan</v>
      </c>
      <c r="AM1369" s="9" t="s">
        <v>899</v>
      </c>
    </row>
    <row r="1370" spans="1:39" x14ac:dyDescent="0.25">
      <c r="A1370">
        <v>1367</v>
      </c>
      <c r="B1370" s="292" t="s">
        <v>843</v>
      </c>
      <c r="C1370" s="19"/>
      <c r="D1370" s="19">
        <v>140366706</v>
      </c>
      <c r="E1370" s="142" t="s">
        <v>898</v>
      </c>
      <c r="F1370" s="19" t="s">
        <v>897</v>
      </c>
      <c r="G1370" s="19" t="s">
        <v>23</v>
      </c>
      <c r="H1370" s="142" t="s">
        <v>15</v>
      </c>
      <c r="I1370" s="19" t="s">
        <v>57</v>
      </c>
      <c r="J1370" s="141" t="s">
        <v>17</v>
      </c>
      <c r="K1370" s="19" t="s">
        <v>62</v>
      </c>
      <c r="L1370" s="140">
        <v>24096</v>
      </c>
      <c r="M1370" s="19"/>
      <c r="N1370" s="291"/>
      <c r="O1370" s="19"/>
      <c r="P1370" s="19" t="s">
        <v>16</v>
      </c>
      <c r="Q1370" s="19" t="s">
        <v>16</v>
      </c>
      <c r="R1370" s="13">
        <v>121</v>
      </c>
      <c r="S1370" s="100">
        <v>91271</v>
      </c>
      <c r="T1370" s="9"/>
      <c r="U1370" s="9"/>
      <c r="V1370" s="214">
        <v>11201</v>
      </c>
      <c r="W1370" s="9">
        <v>1995</v>
      </c>
      <c r="X1370" s="9"/>
      <c r="Y1370" s="7" t="str">
        <f>VLOOKUP(B1370,'[1]01_MASTER_KODE_FASYANKES'!B$22:J$15694,8,FALSE)</f>
        <v>JAWA BARAT</v>
      </c>
      <c r="Z1370" s="6" t="str">
        <f>VLOOKUP(B1370,'[1]01_MASTER_KODE_FASYANKES'!B$22:J$15694,9,FALSE)</f>
        <v>BOGOR</v>
      </c>
      <c r="AA1370" s="6" t="str">
        <f>VLOOKUP(B1370,'[1]01_MASTER_KODE_FASYANKES'!B$22:J$15694,3,FALSE)</f>
        <v>Puskesmas</v>
      </c>
      <c r="AB1370" s="6" t="str">
        <f>VLOOKUP(B1370,'[1]01_MASTER_KODE_FASYANKES'!B$22:J$15694,2,FALSE)</f>
        <v>CARIU</v>
      </c>
      <c r="AC1370" s="6">
        <f>VLOOKUP(S1370,'[1]02_MASTER_KODE_SDMK'!B$3:H$2218,2,FALSE)</f>
        <v>3010504</v>
      </c>
      <c r="AD1370" s="6" t="str">
        <f>VLOOKUP(S1370,'[1]02_MASTER_KODE_SDMK'!B$3:H$2218,4,FALSE)</f>
        <v>14. Tenaga Penunjang</v>
      </c>
      <c r="AE1370" s="6" t="str">
        <f>VLOOKUP(S1370,'[1]02_MASTER_KODE_SDMK'!B$3:H$2218,5,FALSE)</f>
        <v>01. Struktural</v>
      </c>
      <c r="AF1370" s="6" t="str">
        <f>VLOOKUP(S1370,'[1]02_MASTER_KODE_SDMK'!B$3:H$2218,3,FALSE)</f>
        <v>Kepala Puskesmas</v>
      </c>
      <c r="AG1370" s="6" t="str">
        <f>VLOOKUP(S1370,'[1]02_MASTER_KODE_SDMK'!B$3:H$2218,7,FALSE)</f>
        <v>PNS</v>
      </c>
      <c r="AH1370" s="6" t="str">
        <f>IF(G1370="L","Laki-Laki",IF(G1370="P","Perempuan","TIDAK VALID"))</f>
        <v>Laki-Laki</v>
      </c>
      <c r="AI1370" s="6" t="e">
        <f>VLOOKUP(X1370,'[1]06_MASTER_KODE_KAMPUS'!B$3:C$4825,2,FALSE)</f>
        <v>#N/A</v>
      </c>
      <c r="AJ1370" s="6" t="str">
        <f>VLOOKUP(V1370,'[1]03_MASTER_KODE_PRODI'!B$3:E$404,3,FALSE)</f>
        <v>S-1</v>
      </c>
      <c r="AK1370" s="6" t="str">
        <f>VLOOKUP(V1370,'[1]03_MASTER_KODE_PRODI'!B$3:E$404,4,FALSE)</f>
        <v>Ilmu Kedokteran</v>
      </c>
      <c r="AM1370" s="9" t="s">
        <v>896</v>
      </c>
    </row>
    <row r="1371" spans="1:39" x14ac:dyDescent="0.25">
      <c r="A1371">
        <v>1368</v>
      </c>
      <c r="B1371" s="292" t="s">
        <v>843</v>
      </c>
      <c r="C1371" s="19"/>
      <c r="D1371" s="19">
        <v>140161236</v>
      </c>
      <c r="E1371" s="142" t="s">
        <v>895</v>
      </c>
      <c r="F1371" s="19" t="s">
        <v>894</v>
      </c>
      <c r="G1371" s="19" t="s">
        <v>23</v>
      </c>
      <c r="H1371" s="142" t="s">
        <v>893</v>
      </c>
      <c r="I1371" s="19" t="s">
        <v>5</v>
      </c>
      <c r="J1371" s="141" t="s">
        <v>591</v>
      </c>
      <c r="K1371" s="19" t="s">
        <v>192</v>
      </c>
      <c r="L1371" s="140">
        <v>25330</v>
      </c>
      <c r="M1371" s="19"/>
      <c r="N1371" s="291"/>
      <c r="O1371" s="19"/>
      <c r="P1371" s="19" t="s">
        <v>69</v>
      </c>
      <c r="Q1371" s="19" t="s">
        <v>69</v>
      </c>
      <c r="R1371" s="13">
        <v>121</v>
      </c>
      <c r="S1371" s="100">
        <v>91251</v>
      </c>
      <c r="T1371" s="9"/>
      <c r="U1371" s="9"/>
      <c r="V1371" s="110" t="s">
        <v>134</v>
      </c>
      <c r="W1371" s="9">
        <v>1984</v>
      </c>
      <c r="X1371" s="9"/>
      <c r="Y1371" s="7" t="str">
        <f>VLOOKUP(B1371,'[1]01_MASTER_KODE_FASYANKES'!B$22:J$15694,8,FALSE)</f>
        <v>JAWA BARAT</v>
      </c>
      <c r="Z1371" s="6" t="str">
        <f>VLOOKUP(B1371,'[1]01_MASTER_KODE_FASYANKES'!B$22:J$15694,9,FALSE)</f>
        <v>BOGOR</v>
      </c>
      <c r="AA1371" s="6" t="str">
        <f>VLOOKUP(B1371,'[1]01_MASTER_KODE_FASYANKES'!B$22:J$15694,3,FALSE)</f>
        <v>Puskesmas</v>
      </c>
      <c r="AB1371" s="6" t="str">
        <f>VLOOKUP(B1371,'[1]01_MASTER_KODE_FASYANKES'!B$22:J$15694,2,FALSE)</f>
        <v>CARIU</v>
      </c>
      <c r="AC1371" s="6">
        <f>VLOOKUP(S1371,'[1]02_MASTER_KODE_SDMK'!B$3:H$2218,2,FALSE)</f>
        <v>3010502</v>
      </c>
      <c r="AD1371" s="6" t="str">
        <f>VLOOKUP(S1371,'[1]02_MASTER_KODE_SDMK'!B$3:H$2218,4,FALSE)</f>
        <v>14. Tenaga Penunjang</v>
      </c>
      <c r="AE1371" s="6" t="str">
        <f>VLOOKUP(S1371,'[1]02_MASTER_KODE_SDMK'!B$3:H$2218,5,FALSE)</f>
        <v>01. Struktural</v>
      </c>
      <c r="AF1371" s="6" t="str">
        <f>VLOOKUP(S1371,'[1]02_MASTER_KODE_SDMK'!B$3:H$2218,3,FALSE)</f>
        <v>Kepala Subbagian</v>
      </c>
      <c r="AG1371" s="6" t="str">
        <f>VLOOKUP(S1371,'[1]02_MASTER_KODE_SDMK'!B$3:H$2218,7,FALSE)</f>
        <v>PNS</v>
      </c>
      <c r="AH1371" s="6" t="str">
        <f>IF(G1371="L","Laki-Laki",IF(G1371="P","Perempuan","TIDAK VALID"))</f>
        <v>Laki-Laki</v>
      </c>
      <c r="AI1371" s="6" t="e">
        <f>VLOOKUP(X1371,'[1]06_MASTER_KODE_KAMPUS'!B$3:C$4825,2,FALSE)</f>
        <v>#N/A</v>
      </c>
      <c r="AJ1371" s="6" t="str">
        <f>VLOOKUP(V1371,'[1]03_MASTER_KODE_PRODI'!B$3:E$404,3,FALSE)</f>
        <v>SMA / Setara</v>
      </c>
      <c r="AK1371" s="6" t="str">
        <f>VLOOKUP(V1371,'[1]03_MASTER_KODE_PRODI'!B$3:E$404,4,FALSE)</f>
        <v>Sekolah Menengah Atas</v>
      </c>
      <c r="AM1371" s="9"/>
    </row>
    <row r="1372" spans="1:39" x14ac:dyDescent="0.25">
      <c r="A1372">
        <v>1369</v>
      </c>
      <c r="B1372" s="292" t="s">
        <v>843</v>
      </c>
      <c r="C1372" s="129"/>
      <c r="D1372" s="129"/>
      <c r="E1372" s="130" t="s">
        <v>892</v>
      </c>
      <c r="F1372" s="129" t="s">
        <v>891</v>
      </c>
      <c r="G1372" s="19" t="s">
        <v>7</v>
      </c>
      <c r="H1372" s="130" t="s">
        <v>87</v>
      </c>
      <c r="I1372" s="129" t="s">
        <v>5</v>
      </c>
      <c r="J1372" s="146" t="s">
        <v>4</v>
      </c>
      <c r="K1372" s="19" t="s">
        <v>3</v>
      </c>
      <c r="L1372" s="140">
        <v>28599</v>
      </c>
      <c r="M1372" s="19"/>
      <c r="N1372" s="291"/>
      <c r="O1372" s="19"/>
      <c r="P1372" s="19" t="s">
        <v>1</v>
      </c>
      <c r="Q1372" s="19" t="s">
        <v>1</v>
      </c>
      <c r="R1372" s="13">
        <v>121</v>
      </c>
      <c r="S1372" s="213">
        <v>15011</v>
      </c>
      <c r="T1372" s="9"/>
      <c r="U1372" s="9"/>
      <c r="V1372" s="110">
        <v>12201</v>
      </c>
      <c r="W1372" s="9">
        <v>1978</v>
      </c>
      <c r="X1372" s="9"/>
      <c r="Y1372" s="7" t="str">
        <f>VLOOKUP(B1372,'[1]01_MASTER_KODE_FASYANKES'!B$22:J$15694,8,FALSE)</f>
        <v>JAWA BARAT</v>
      </c>
      <c r="Z1372" s="6" t="str">
        <f>VLOOKUP(B1372,'[1]01_MASTER_KODE_FASYANKES'!B$22:J$15694,9,FALSE)</f>
        <v>BOGOR</v>
      </c>
      <c r="AA1372" s="6" t="str">
        <f>VLOOKUP(B1372,'[1]01_MASTER_KODE_FASYANKES'!B$22:J$15694,3,FALSE)</f>
        <v>Puskesmas</v>
      </c>
      <c r="AB1372" s="6" t="str">
        <f>VLOOKUP(B1372,'[1]01_MASTER_KODE_FASYANKES'!B$22:J$15694,2,FALSE)</f>
        <v>CARIU</v>
      </c>
      <c r="AC1372" s="6">
        <f>VLOOKUP(S1372,'[1]02_MASTER_KODE_SDMK'!B$3:H$2218,2,FALSE)</f>
        <v>1010201</v>
      </c>
      <c r="AD1372" s="6" t="str">
        <f>VLOOKUP(S1372,'[1]02_MASTER_KODE_SDMK'!B$3:H$2218,4,FALSE)</f>
        <v>01. Medis</v>
      </c>
      <c r="AE1372" s="6" t="str">
        <f>VLOOKUP(S1372,'[1]02_MASTER_KODE_SDMK'!B$3:H$2218,5,FALSE)</f>
        <v>02. Dokter Gigi</v>
      </c>
      <c r="AF1372" s="6" t="str">
        <f>VLOOKUP(S1372,'[1]02_MASTER_KODE_SDMK'!B$3:H$2218,3,FALSE)</f>
        <v>Dokter Gigi</v>
      </c>
      <c r="AG1372" s="6" t="str">
        <f>VLOOKUP(S1372,'[1]02_MASTER_KODE_SDMK'!B$3:H$2218,7,FALSE)</f>
        <v>PNS</v>
      </c>
      <c r="AH1372" s="6" t="str">
        <f>IF(G1372="L","Laki-Laki",IF(G1372="P","Perempuan","TIDAK VALID"))</f>
        <v>Perempuan</v>
      </c>
      <c r="AI1372" s="6" t="e">
        <f>VLOOKUP(X1372,'[1]06_MASTER_KODE_KAMPUS'!B$3:C$4825,2,FALSE)</f>
        <v>#N/A</v>
      </c>
      <c r="AJ1372" s="6" t="str">
        <f>VLOOKUP(V1372,'[1]03_MASTER_KODE_PRODI'!B$3:E$404,3,FALSE)</f>
        <v>S-1</v>
      </c>
      <c r="AK1372" s="6" t="str">
        <f>VLOOKUP(V1372,'[1]03_MASTER_KODE_PRODI'!B$3:E$404,4,FALSE)</f>
        <v>Ilmu Kedokteran Gigi</v>
      </c>
      <c r="AM1372" s="9" t="s">
        <v>890</v>
      </c>
    </row>
    <row r="1373" spans="1:39" x14ac:dyDescent="0.25">
      <c r="A1373">
        <v>1370</v>
      </c>
      <c r="B1373" s="292" t="s">
        <v>843</v>
      </c>
      <c r="C1373" s="19"/>
      <c r="D1373" s="19">
        <v>140248898</v>
      </c>
      <c r="E1373" s="142" t="s">
        <v>889</v>
      </c>
      <c r="F1373" s="19" t="s">
        <v>888</v>
      </c>
      <c r="G1373" s="19" t="s">
        <v>7</v>
      </c>
      <c r="H1373" s="142" t="s">
        <v>799</v>
      </c>
      <c r="I1373" s="19" t="s">
        <v>57</v>
      </c>
      <c r="J1373" s="141" t="s">
        <v>63</v>
      </c>
      <c r="K1373" s="19" t="s">
        <v>509</v>
      </c>
      <c r="L1373" s="140">
        <v>25285</v>
      </c>
      <c r="M1373" s="19"/>
      <c r="N1373" s="291"/>
      <c r="O1373" s="19"/>
      <c r="P1373" s="19" t="s">
        <v>887</v>
      </c>
      <c r="Q1373" s="19" t="s">
        <v>60</v>
      </c>
      <c r="R1373" s="13">
        <v>121</v>
      </c>
      <c r="S1373" s="100">
        <v>22011</v>
      </c>
      <c r="T1373" s="9"/>
      <c r="U1373" s="9"/>
      <c r="V1373" s="110">
        <v>15401</v>
      </c>
      <c r="W1373" s="9">
        <v>2004</v>
      </c>
      <c r="X1373" s="9"/>
      <c r="Y1373" s="7" t="str">
        <f>VLOOKUP(B1373,'[1]01_MASTER_KODE_FASYANKES'!B$22:J$15694,8,FALSE)</f>
        <v>JAWA BARAT</v>
      </c>
      <c r="Z1373" s="6" t="str">
        <f>VLOOKUP(B1373,'[1]01_MASTER_KODE_FASYANKES'!B$22:J$15694,9,FALSE)</f>
        <v>BOGOR</v>
      </c>
      <c r="AA1373" s="6" t="str">
        <f>VLOOKUP(B1373,'[1]01_MASTER_KODE_FASYANKES'!B$22:J$15694,3,FALSE)</f>
        <v>Puskesmas</v>
      </c>
      <c r="AB1373" s="6" t="str">
        <f>VLOOKUP(B1373,'[1]01_MASTER_KODE_FASYANKES'!B$22:J$15694,2,FALSE)</f>
        <v>CARIU</v>
      </c>
      <c r="AC1373" s="6">
        <f>VLOOKUP(S1373,'[1]02_MASTER_KODE_SDMK'!B$3:H$2218,2,FALSE)</f>
        <v>1040101</v>
      </c>
      <c r="AD1373" s="6" t="str">
        <f>VLOOKUP(S1373,'[1]02_MASTER_KODE_SDMK'!B$3:H$2218,4,FALSE)</f>
        <v>04. Kebidanan</v>
      </c>
      <c r="AE1373" s="6" t="str">
        <f>VLOOKUP(S1373,'[1]02_MASTER_KODE_SDMK'!B$3:H$2218,5,FALSE)</f>
        <v>01. Bidan</v>
      </c>
      <c r="AF1373" s="6" t="str">
        <f>VLOOKUP(S1373,'[1]02_MASTER_KODE_SDMK'!B$3:H$2218,3,FALSE)</f>
        <v>Bidan</v>
      </c>
      <c r="AG1373" s="6" t="str">
        <f>VLOOKUP(S1373,'[1]02_MASTER_KODE_SDMK'!B$3:H$2218,7,FALSE)</f>
        <v>PNS</v>
      </c>
      <c r="AH1373" s="6" t="str">
        <f>IF(G1373="L","Laki-Laki",IF(G1373="P","Perempuan","TIDAK VALID"))</f>
        <v>Perempuan</v>
      </c>
      <c r="AI1373" s="6" t="e">
        <f>VLOOKUP(X1373,'[1]06_MASTER_KODE_KAMPUS'!B$3:C$4825,2,FALSE)</f>
        <v>#N/A</v>
      </c>
      <c r="AJ1373" s="6" t="str">
        <f>VLOOKUP(V1373,'[1]03_MASTER_KODE_PRODI'!B$3:E$404,3,FALSE)</f>
        <v>D-3</v>
      </c>
      <c r="AK1373" s="6" t="str">
        <f>VLOOKUP(V1373,'[1]03_MASTER_KODE_PRODI'!B$3:E$404,4,FALSE)</f>
        <v>Kebidanan</v>
      </c>
      <c r="AM1373" s="9"/>
    </row>
    <row r="1374" spans="1:39" x14ac:dyDescent="0.25">
      <c r="A1374">
        <v>1371</v>
      </c>
      <c r="B1374" s="292" t="s">
        <v>843</v>
      </c>
      <c r="C1374" s="19"/>
      <c r="D1374" s="19">
        <v>140235818</v>
      </c>
      <c r="E1374" s="142" t="s">
        <v>886</v>
      </c>
      <c r="F1374" s="19" t="s">
        <v>885</v>
      </c>
      <c r="G1374" s="19" t="s">
        <v>7</v>
      </c>
      <c r="H1374" s="142" t="s">
        <v>28</v>
      </c>
      <c r="I1374" s="19" t="s">
        <v>57</v>
      </c>
      <c r="J1374" s="141" t="s">
        <v>4</v>
      </c>
      <c r="K1374" s="19" t="s">
        <v>517</v>
      </c>
      <c r="L1374" s="140">
        <v>25800</v>
      </c>
      <c r="M1374" s="19"/>
      <c r="N1374" s="291"/>
      <c r="O1374" s="19"/>
      <c r="P1374" s="19" t="s">
        <v>334</v>
      </c>
      <c r="Q1374" s="19" t="s">
        <v>60</v>
      </c>
      <c r="R1374" s="13">
        <v>121</v>
      </c>
      <c r="S1374" s="100">
        <v>22011</v>
      </c>
      <c r="T1374" s="9"/>
      <c r="U1374" s="9"/>
      <c r="V1374" s="110">
        <v>15401</v>
      </c>
      <c r="W1374" s="9">
        <v>1990</v>
      </c>
      <c r="X1374" s="9"/>
      <c r="Y1374" s="7" t="str">
        <f>VLOOKUP(B1374,'[1]01_MASTER_KODE_FASYANKES'!B$22:J$15694,8,FALSE)</f>
        <v>JAWA BARAT</v>
      </c>
      <c r="Z1374" s="6" t="str">
        <f>VLOOKUP(B1374,'[1]01_MASTER_KODE_FASYANKES'!B$22:J$15694,9,FALSE)</f>
        <v>BOGOR</v>
      </c>
      <c r="AA1374" s="6" t="str">
        <f>VLOOKUP(B1374,'[1]01_MASTER_KODE_FASYANKES'!B$22:J$15694,3,FALSE)</f>
        <v>Puskesmas</v>
      </c>
      <c r="AB1374" s="6" t="str">
        <f>VLOOKUP(B1374,'[1]01_MASTER_KODE_FASYANKES'!B$22:J$15694,2,FALSE)</f>
        <v>CARIU</v>
      </c>
      <c r="AC1374" s="6">
        <f>VLOOKUP(S1374,'[1]02_MASTER_KODE_SDMK'!B$3:H$2218,2,FALSE)</f>
        <v>1040101</v>
      </c>
      <c r="AD1374" s="6" t="str">
        <f>VLOOKUP(S1374,'[1]02_MASTER_KODE_SDMK'!B$3:H$2218,4,FALSE)</f>
        <v>04. Kebidanan</v>
      </c>
      <c r="AE1374" s="6" t="str">
        <f>VLOOKUP(S1374,'[1]02_MASTER_KODE_SDMK'!B$3:H$2218,5,FALSE)</f>
        <v>01. Bidan</v>
      </c>
      <c r="AF1374" s="6" t="str">
        <f>VLOOKUP(S1374,'[1]02_MASTER_KODE_SDMK'!B$3:H$2218,3,FALSE)</f>
        <v>Bidan</v>
      </c>
      <c r="AG1374" s="6" t="str">
        <f>VLOOKUP(S1374,'[1]02_MASTER_KODE_SDMK'!B$3:H$2218,7,FALSE)</f>
        <v>PNS</v>
      </c>
      <c r="AH1374" s="6" t="str">
        <f>IF(G1374="L","Laki-Laki",IF(G1374="P","Perempuan","TIDAK VALID"))</f>
        <v>Perempuan</v>
      </c>
      <c r="AI1374" s="6" t="e">
        <f>VLOOKUP(X1374,'[1]06_MASTER_KODE_KAMPUS'!B$3:C$4825,2,FALSE)</f>
        <v>#N/A</v>
      </c>
      <c r="AJ1374" s="6" t="str">
        <f>VLOOKUP(V1374,'[1]03_MASTER_KODE_PRODI'!B$3:E$404,3,FALSE)</f>
        <v>D-3</v>
      </c>
      <c r="AK1374" s="6" t="str">
        <f>VLOOKUP(V1374,'[1]03_MASTER_KODE_PRODI'!B$3:E$404,4,FALSE)</f>
        <v>Kebidanan</v>
      </c>
      <c r="AM1374" s="9"/>
    </row>
    <row r="1375" spans="1:39" x14ac:dyDescent="0.25">
      <c r="A1375">
        <v>1372</v>
      </c>
      <c r="B1375" s="292" t="s">
        <v>843</v>
      </c>
      <c r="C1375" s="19"/>
      <c r="D1375" s="19">
        <v>140140132</v>
      </c>
      <c r="E1375" s="142" t="s">
        <v>884</v>
      </c>
      <c r="F1375" s="19" t="s">
        <v>883</v>
      </c>
      <c r="G1375" s="19" t="s">
        <v>7</v>
      </c>
      <c r="H1375" s="142" t="s">
        <v>882</v>
      </c>
      <c r="I1375" s="19" t="s">
        <v>57</v>
      </c>
      <c r="J1375" s="236" t="s">
        <v>92</v>
      </c>
      <c r="K1375" s="19" t="s">
        <v>881</v>
      </c>
      <c r="L1375" s="140">
        <v>22818</v>
      </c>
      <c r="M1375" s="19"/>
      <c r="N1375" s="291"/>
      <c r="O1375" s="19"/>
      <c r="P1375" s="19" t="s">
        <v>334</v>
      </c>
      <c r="Q1375" s="19" t="s">
        <v>60</v>
      </c>
      <c r="R1375" s="13">
        <v>121</v>
      </c>
      <c r="S1375" s="100">
        <v>22011</v>
      </c>
      <c r="T1375" s="9"/>
      <c r="U1375" s="9"/>
      <c r="V1375" s="110">
        <v>15401</v>
      </c>
      <c r="W1375" s="9">
        <v>1984</v>
      </c>
      <c r="X1375" s="9"/>
      <c r="Y1375" s="7" t="str">
        <f>VLOOKUP(B1375,'[1]01_MASTER_KODE_FASYANKES'!B$22:J$15694,8,FALSE)</f>
        <v>JAWA BARAT</v>
      </c>
      <c r="Z1375" s="6" t="str">
        <f>VLOOKUP(B1375,'[1]01_MASTER_KODE_FASYANKES'!B$22:J$15694,9,FALSE)</f>
        <v>BOGOR</v>
      </c>
      <c r="AA1375" s="6" t="str">
        <f>VLOOKUP(B1375,'[1]01_MASTER_KODE_FASYANKES'!B$22:J$15694,3,FALSE)</f>
        <v>Puskesmas</v>
      </c>
      <c r="AB1375" s="6" t="str">
        <f>VLOOKUP(B1375,'[1]01_MASTER_KODE_FASYANKES'!B$22:J$15694,2,FALSE)</f>
        <v>CARIU</v>
      </c>
      <c r="AC1375" s="6">
        <f>VLOOKUP(S1375,'[1]02_MASTER_KODE_SDMK'!B$3:H$2218,2,FALSE)</f>
        <v>1040101</v>
      </c>
      <c r="AD1375" s="6" t="str">
        <f>VLOOKUP(S1375,'[1]02_MASTER_KODE_SDMK'!B$3:H$2218,4,FALSE)</f>
        <v>04. Kebidanan</v>
      </c>
      <c r="AE1375" s="6" t="str">
        <f>VLOOKUP(S1375,'[1]02_MASTER_KODE_SDMK'!B$3:H$2218,5,FALSE)</f>
        <v>01. Bidan</v>
      </c>
      <c r="AF1375" s="6" t="str">
        <f>VLOOKUP(S1375,'[1]02_MASTER_KODE_SDMK'!B$3:H$2218,3,FALSE)</f>
        <v>Bidan</v>
      </c>
      <c r="AG1375" s="6" t="str">
        <f>VLOOKUP(S1375,'[1]02_MASTER_KODE_SDMK'!B$3:H$2218,7,FALSE)</f>
        <v>PNS</v>
      </c>
      <c r="AH1375" s="6" t="str">
        <f>IF(G1375="L","Laki-Laki",IF(G1375="P","Perempuan","TIDAK VALID"))</f>
        <v>Perempuan</v>
      </c>
      <c r="AI1375" s="6" t="e">
        <f>VLOOKUP(X1375,'[1]06_MASTER_KODE_KAMPUS'!B$3:C$4825,2,FALSE)</f>
        <v>#N/A</v>
      </c>
      <c r="AJ1375" s="6" t="str">
        <f>VLOOKUP(V1375,'[1]03_MASTER_KODE_PRODI'!B$3:E$404,3,FALSE)</f>
        <v>D-3</v>
      </c>
      <c r="AK1375" s="6" t="str">
        <f>VLOOKUP(V1375,'[1]03_MASTER_KODE_PRODI'!B$3:E$404,4,FALSE)</f>
        <v>Kebidanan</v>
      </c>
      <c r="AM1375" s="9"/>
    </row>
    <row r="1376" spans="1:39" x14ac:dyDescent="0.25">
      <c r="A1376">
        <v>1373</v>
      </c>
      <c r="B1376" s="292" t="s">
        <v>843</v>
      </c>
      <c r="C1376" s="19"/>
      <c r="D1376" s="19">
        <v>140261794</v>
      </c>
      <c r="E1376" s="142" t="s">
        <v>880</v>
      </c>
      <c r="F1376" s="19" t="s">
        <v>879</v>
      </c>
      <c r="G1376" s="19" t="s">
        <v>7</v>
      </c>
      <c r="H1376" s="142" t="s">
        <v>44</v>
      </c>
      <c r="I1376" s="19" t="s">
        <v>57</v>
      </c>
      <c r="J1376" s="141" t="s">
        <v>17</v>
      </c>
      <c r="K1376" s="19" t="s">
        <v>294</v>
      </c>
      <c r="L1376" s="293">
        <v>22445</v>
      </c>
      <c r="M1376" s="19"/>
      <c r="N1376" s="291"/>
      <c r="O1376" s="19"/>
      <c r="P1376" s="19" t="s">
        <v>348</v>
      </c>
      <c r="Q1376" s="19" t="s">
        <v>878</v>
      </c>
      <c r="R1376" s="13">
        <v>121</v>
      </c>
      <c r="S1376" s="100">
        <v>22011</v>
      </c>
      <c r="T1376" s="9"/>
      <c r="U1376" s="9"/>
      <c r="V1376" s="110">
        <v>15201</v>
      </c>
      <c r="W1376" s="9">
        <v>2011</v>
      </c>
      <c r="X1376" s="9"/>
      <c r="Y1376" s="7" t="str">
        <f>VLOOKUP(B1376,'[1]01_MASTER_KODE_FASYANKES'!B$22:J$15694,8,FALSE)</f>
        <v>JAWA BARAT</v>
      </c>
      <c r="Z1376" s="6" t="str">
        <f>VLOOKUP(B1376,'[1]01_MASTER_KODE_FASYANKES'!B$22:J$15694,9,FALSE)</f>
        <v>BOGOR</v>
      </c>
      <c r="AA1376" s="6" t="str">
        <f>VLOOKUP(B1376,'[1]01_MASTER_KODE_FASYANKES'!B$22:J$15694,3,FALSE)</f>
        <v>Puskesmas</v>
      </c>
      <c r="AB1376" s="6" t="str">
        <f>VLOOKUP(B1376,'[1]01_MASTER_KODE_FASYANKES'!B$22:J$15694,2,FALSE)</f>
        <v>CARIU</v>
      </c>
      <c r="AC1376" s="6">
        <f>VLOOKUP(S1376,'[1]02_MASTER_KODE_SDMK'!B$3:H$2218,2,FALSE)</f>
        <v>1040101</v>
      </c>
      <c r="AD1376" s="6" t="str">
        <f>VLOOKUP(S1376,'[1]02_MASTER_KODE_SDMK'!B$3:H$2218,4,FALSE)</f>
        <v>04. Kebidanan</v>
      </c>
      <c r="AE1376" s="6" t="str">
        <f>VLOOKUP(S1376,'[1]02_MASTER_KODE_SDMK'!B$3:H$2218,5,FALSE)</f>
        <v>01. Bidan</v>
      </c>
      <c r="AF1376" s="6" t="str">
        <f>VLOOKUP(S1376,'[1]02_MASTER_KODE_SDMK'!B$3:H$2218,3,FALSE)</f>
        <v>Bidan</v>
      </c>
      <c r="AG1376" s="6" t="str">
        <f>VLOOKUP(S1376,'[1]02_MASTER_KODE_SDMK'!B$3:H$2218,7,FALSE)</f>
        <v>PNS</v>
      </c>
      <c r="AH1376" s="6" t="str">
        <f>IF(G1376="L","Laki-Laki",IF(G1376="P","Perempuan","TIDAK VALID"))</f>
        <v>Perempuan</v>
      </c>
      <c r="AI1376" s="6" t="e">
        <f>VLOOKUP(X1376,'[1]06_MASTER_KODE_KAMPUS'!B$3:C$4825,2,FALSE)</f>
        <v>#N/A</v>
      </c>
      <c r="AJ1376" s="6" t="str">
        <f>VLOOKUP(V1376,'[1]03_MASTER_KODE_PRODI'!B$3:E$404,3,FALSE)</f>
        <v>S-1</v>
      </c>
      <c r="AK1376" s="6" t="str">
        <f>VLOOKUP(V1376,'[1]03_MASTER_KODE_PRODI'!B$3:E$404,4,FALSE)</f>
        <v>Ilmu Kebidanan</v>
      </c>
      <c r="AM1376" s="9"/>
    </row>
    <row r="1377" spans="1:39" x14ac:dyDescent="0.25">
      <c r="A1377">
        <v>1374</v>
      </c>
      <c r="B1377" s="292" t="s">
        <v>843</v>
      </c>
      <c r="C1377" s="19"/>
      <c r="D1377" s="19">
        <v>140314568</v>
      </c>
      <c r="E1377" s="142" t="s">
        <v>877</v>
      </c>
      <c r="F1377" s="19" t="s">
        <v>876</v>
      </c>
      <c r="G1377" s="19" t="s">
        <v>23</v>
      </c>
      <c r="H1377" s="142" t="s">
        <v>275</v>
      </c>
      <c r="I1377" s="19" t="s">
        <v>5</v>
      </c>
      <c r="J1377" s="141" t="s">
        <v>63</v>
      </c>
      <c r="K1377" s="19" t="s">
        <v>62</v>
      </c>
      <c r="L1377" s="140">
        <v>26234</v>
      </c>
      <c r="M1377" s="19"/>
      <c r="N1377" s="291"/>
      <c r="O1377" s="19"/>
      <c r="P1377" s="19" t="s">
        <v>112</v>
      </c>
      <c r="Q1377" s="19" t="s">
        <v>875</v>
      </c>
      <c r="R1377" s="13">
        <v>121</v>
      </c>
      <c r="S1377" s="100">
        <v>42011</v>
      </c>
      <c r="T1377" s="9"/>
      <c r="U1377" s="9"/>
      <c r="V1377" s="110">
        <v>13451</v>
      </c>
      <c r="W1377" s="9">
        <v>2001</v>
      </c>
      <c r="X1377" s="9"/>
      <c r="Y1377" s="7" t="str">
        <f>VLOOKUP(B1377,'[1]01_MASTER_KODE_FASYANKES'!B$22:J$15694,8,FALSE)</f>
        <v>JAWA BARAT</v>
      </c>
      <c r="Z1377" s="6" t="str">
        <f>VLOOKUP(B1377,'[1]01_MASTER_KODE_FASYANKES'!B$22:J$15694,9,FALSE)</f>
        <v>BOGOR</v>
      </c>
      <c r="AA1377" s="6" t="str">
        <f>VLOOKUP(B1377,'[1]01_MASTER_KODE_FASYANKES'!B$22:J$15694,3,FALSE)</f>
        <v>Puskesmas</v>
      </c>
      <c r="AB1377" s="6" t="str">
        <f>VLOOKUP(B1377,'[1]01_MASTER_KODE_FASYANKES'!B$22:J$15694,2,FALSE)</f>
        <v>CARIU</v>
      </c>
      <c r="AC1377" s="6">
        <f>VLOOKUP(S1377,'[1]02_MASTER_KODE_SDMK'!B$3:H$2218,2,FALSE)</f>
        <v>1070101</v>
      </c>
      <c r="AD1377" s="6" t="str">
        <f>VLOOKUP(S1377,'[1]02_MASTER_KODE_SDMK'!B$3:H$2218,4,FALSE)</f>
        <v>07. Kesehatan Lingkungan</v>
      </c>
      <c r="AE1377" s="6" t="str">
        <f>VLOOKUP(S1377,'[1]02_MASTER_KODE_SDMK'!B$3:H$2218,5,FALSE)</f>
        <v>01. Sanitasi Lingkungan</v>
      </c>
      <c r="AF1377" s="6" t="str">
        <f>VLOOKUP(S1377,'[1]02_MASTER_KODE_SDMK'!B$3:H$2218,3,FALSE)</f>
        <v>Sanitasi Lingkungan</v>
      </c>
      <c r="AG1377" s="6" t="str">
        <f>VLOOKUP(S1377,'[1]02_MASTER_KODE_SDMK'!B$3:H$2218,7,FALSE)</f>
        <v>PNS</v>
      </c>
      <c r="AH1377" s="6" t="str">
        <f>IF(G1377="L","Laki-Laki",IF(G1377="P","Perempuan","TIDAK VALID"))</f>
        <v>Laki-Laki</v>
      </c>
      <c r="AI1377" s="6" t="e">
        <f>VLOOKUP(X1377,'[1]06_MASTER_KODE_KAMPUS'!B$3:C$4825,2,FALSE)</f>
        <v>#N/A</v>
      </c>
      <c r="AJ1377" s="6" t="str">
        <f>VLOOKUP(V1377,'[1]03_MASTER_KODE_PRODI'!B$3:E$404,3,FALSE)</f>
        <v>D-3</v>
      </c>
      <c r="AK1377" s="6" t="str">
        <f>VLOOKUP(V1377,'[1]03_MASTER_KODE_PRODI'!B$3:E$404,4,FALSE)</f>
        <v>Kesehatan Lingkungan</v>
      </c>
      <c r="AM1377" s="9"/>
    </row>
    <row r="1378" spans="1:39" x14ac:dyDescent="0.25">
      <c r="A1378">
        <v>1375</v>
      </c>
      <c r="B1378" s="292" t="s">
        <v>843</v>
      </c>
      <c r="C1378" s="19"/>
      <c r="D1378" s="19">
        <v>380036198</v>
      </c>
      <c r="E1378" s="142" t="s">
        <v>874</v>
      </c>
      <c r="F1378" s="19" t="s">
        <v>873</v>
      </c>
      <c r="G1378" s="19" t="s">
        <v>7</v>
      </c>
      <c r="H1378" s="142" t="s">
        <v>284</v>
      </c>
      <c r="I1378" s="19" t="s">
        <v>5</v>
      </c>
      <c r="J1378" s="141" t="s">
        <v>591</v>
      </c>
      <c r="K1378" s="19" t="s">
        <v>32</v>
      </c>
      <c r="L1378" s="140">
        <v>24999</v>
      </c>
      <c r="M1378" s="19"/>
      <c r="N1378" s="291"/>
      <c r="O1378" s="19"/>
      <c r="P1378" s="19" t="s">
        <v>334</v>
      </c>
      <c r="Q1378" s="19" t="s">
        <v>60</v>
      </c>
      <c r="R1378" s="13">
        <v>121</v>
      </c>
      <c r="S1378" s="100">
        <v>22011</v>
      </c>
      <c r="T1378" s="9"/>
      <c r="U1378" s="9"/>
      <c r="V1378" s="110">
        <v>15401</v>
      </c>
      <c r="W1378" s="9">
        <v>1991</v>
      </c>
      <c r="X1378" s="9"/>
      <c r="Y1378" s="7" t="str">
        <f>VLOOKUP(B1378,'[1]01_MASTER_KODE_FASYANKES'!B$22:J$15694,8,FALSE)</f>
        <v>JAWA BARAT</v>
      </c>
      <c r="Z1378" s="6" t="str">
        <f>VLOOKUP(B1378,'[1]01_MASTER_KODE_FASYANKES'!B$22:J$15694,9,FALSE)</f>
        <v>BOGOR</v>
      </c>
      <c r="AA1378" s="6" t="str">
        <f>VLOOKUP(B1378,'[1]01_MASTER_KODE_FASYANKES'!B$22:J$15694,3,FALSE)</f>
        <v>Puskesmas</v>
      </c>
      <c r="AB1378" s="6" t="str">
        <f>VLOOKUP(B1378,'[1]01_MASTER_KODE_FASYANKES'!B$22:J$15694,2,FALSE)</f>
        <v>CARIU</v>
      </c>
      <c r="AC1378" s="6">
        <f>VLOOKUP(S1378,'[1]02_MASTER_KODE_SDMK'!B$3:H$2218,2,FALSE)</f>
        <v>1040101</v>
      </c>
      <c r="AD1378" s="6" t="str">
        <f>VLOOKUP(S1378,'[1]02_MASTER_KODE_SDMK'!B$3:H$2218,4,FALSE)</f>
        <v>04. Kebidanan</v>
      </c>
      <c r="AE1378" s="6" t="str">
        <f>VLOOKUP(S1378,'[1]02_MASTER_KODE_SDMK'!B$3:H$2218,5,FALSE)</f>
        <v>01. Bidan</v>
      </c>
      <c r="AF1378" s="6" t="str">
        <f>VLOOKUP(S1378,'[1]02_MASTER_KODE_SDMK'!B$3:H$2218,3,FALSE)</f>
        <v>Bidan</v>
      </c>
      <c r="AG1378" s="6" t="str">
        <f>VLOOKUP(S1378,'[1]02_MASTER_KODE_SDMK'!B$3:H$2218,7,FALSE)</f>
        <v>PNS</v>
      </c>
      <c r="AH1378" s="6" t="str">
        <f>IF(G1378="L","Laki-Laki",IF(G1378="P","Perempuan","TIDAK VALID"))</f>
        <v>Perempuan</v>
      </c>
      <c r="AI1378" s="6" t="e">
        <f>VLOOKUP(X1378,'[1]06_MASTER_KODE_KAMPUS'!B$3:C$4825,2,FALSE)</f>
        <v>#N/A</v>
      </c>
      <c r="AJ1378" s="6" t="str">
        <f>VLOOKUP(V1378,'[1]03_MASTER_KODE_PRODI'!B$3:E$404,3,FALSE)</f>
        <v>D-3</v>
      </c>
      <c r="AK1378" s="6" t="str">
        <f>VLOOKUP(V1378,'[1]03_MASTER_KODE_PRODI'!B$3:E$404,4,FALSE)</f>
        <v>Kebidanan</v>
      </c>
      <c r="AM1378" s="9"/>
    </row>
    <row r="1379" spans="1:39" x14ac:dyDescent="0.25">
      <c r="A1379">
        <v>1376</v>
      </c>
      <c r="B1379" s="292" t="s">
        <v>843</v>
      </c>
      <c r="C1379" s="19"/>
      <c r="D1379" s="19">
        <v>140239571</v>
      </c>
      <c r="E1379" s="142" t="s">
        <v>872</v>
      </c>
      <c r="F1379" s="19" t="s">
        <v>871</v>
      </c>
      <c r="G1379" s="19" t="s">
        <v>7</v>
      </c>
      <c r="H1379" s="142" t="s">
        <v>28</v>
      </c>
      <c r="I1379" s="19" t="s">
        <v>209</v>
      </c>
      <c r="J1379" s="141" t="s">
        <v>870</v>
      </c>
      <c r="K1379" s="19" t="s">
        <v>330</v>
      </c>
      <c r="L1379" s="140">
        <v>23850</v>
      </c>
      <c r="M1379" s="19"/>
      <c r="N1379" s="291"/>
      <c r="O1379" s="19"/>
      <c r="P1379" s="19" t="s">
        <v>69</v>
      </c>
      <c r="Q1379" s="19" t="s">
        <v>69</v>
      </c>
      <c r="R1379" s="13">
        <v>121</v>
      </c>
      <c r="S1379" s="100">
        <v>91121</v>
      </c>
      <c r="T1379" s="9"/>
      <c r="U1379" s="9"/>
      <c r="V1379" s="110" t="s">
        <v>134</v>
      </c>
      <c r="W1379" s="9">
        <v>1989</v>
      </c>
      <c r="X1379" s="9"/>
      <c r="Y1379" s="7" t="str">
        <f>VLOOKUP(B1379,'[1]01_MASTER_KODE_FASYANKES'!B$22:J$15694,8,FALSE)</f>
        <v>JAWA BARAT</v>
      </c>
      <c r="Z1379" s="6" t="str">
        <f>VLOOKUP(B1379,'[1]01_MASTER_KODE_FASYANKES'!B$22:J$15694,9,FALSE)</f>
        <v>BOGOR</v>
      </c>
      <c r="AA1379" s="6" t="str">
        <f>VLOOKUP(B1379,'[1]01_MASTER_KODE_FASYANKES'!B$22:J$15694,3,FALSE)</f>
        <v>Puskesmas</v>
      </c>
      <c r="AB1379" s="6" t="str">
        <f>VLOOKUP(B1379,'[1]01_MASTER_KODE_FASYANKES'!B$22:J$15694,2,FALSE)</f>
        <v>CARIU</v>
      </c>
      <c r="AC1379" s="6">
        <f>VLOOKUP(S1379,'[1]02_MASTER_KODE_SDMK'!B$3:H$2218,2,FALSE)</f>
        <v>3020701</v>
      </c>
      <c r="AD1379" s="6" t="str">
        <f>VLOOKUP(S1379,'[1]02_MASTER_KODE_SDMK'!B$3:H$2218,4,FALSE)</f>
        <v>14. Tenaga Penunjang</v>
      </c>
      <c r="AE1379" s="6" t="str">
        <f>VLOOKUP(S1379,'[1]02_MASTER_KODE_SDMK'!B$3:H$2218,5,FALSE)</f>
        <v>02. Dukungan Manajemen</v>
      </c>
      <c r="AF1379" s="6" t="str">
        <f>VLOOKUP(S1379,'[1]02_MASTER_KODE_SDMK'!B$3:H$2218,3,FALSE)</f>
        <v>Pekarya</v>
      </c>
      <c r="AG1379" s="6" t="str">
        <f>VLOOKUP(S1379,'[1]02_MASTER_KODE_SDMK'!B$3:H$2218,7,FALSE)</f>
        <v>PNS</v>
      </c>
      <c r="AH1379" s="6" t="str">
        <f>IF(G1379="L","Laki-Laki",IF(G1379="P","Perempuan","TIDAK VALID"))</f>
        <v>Perempuan</v>
      </c>
      <c r="AI1379" s="6" t="e">
        <f>VLOOKUP(X1379,'[1]06_MASTER_KODE_KAMPUS'!B$3:C$4825,2,FALSE)</f>
        <v>#N/A</v>
      </c>
      <c r="AJ1379" s="6" t="str">
        <f>VLOOKUP(V1379,'[1]03_MASTER_KODE_PRODI'!B$3:E$404,3,FALSE)</f>
        <v>SMA / Setara</v>
      </c>
      <c r="AK1379" s="6" t="str">
        <f>VLOOKUP(V1379,'[1]03_MASTER_KODE_PRODI'!B$3:E$404,4,FALSE)</f>
        <v>Sekolah Menengah Atas</v>
      </c>
      <c r="AM1379" s="9"/>
    </row>
    <row r="1380" spans="1:39" x14ac:dyDescent="0.25">
      <c r="A1380">
        <v>1377</v>
      </c>
      <c r="B1380" s="292" t="s">
        <v>843</v>
      </c>
      <c r="C1380" s="19"/>
      <c r="D1380" s="19">
        <v>480151309</v>
      </c>
      <c r="E1380" s="142" t="s">
        <v>869</v>
      </c>
      <c r="F1380" s="19" t="s">
        <v>868</v>
      </c>
      <c r="G1380" s="19" t="s">
        <v>7</v>
      </c>
      <c r="H1380" s="142" t="s">
        <v>171</v>
      </c>
      <c r="I1380" s="19" t="s">
        <v>124</v>
      </c>
      <c r="J1380" s="141" t="s">
        <v>37</v>
      </c>
      <c r="K1380" s="19" t="s">
        <v>32</v>
      </c>
      <c r="L1380" s="140">
        <v>28527</v>
      </c>
      <c r="M1380" s="19"/>
      <c r="N1380" s="291"/>
      <c r="O1380" s="19"/>
      <c r="P1380" s="19" t="s">
        <v>10</v>
      </c>
      <c r="Q1380" s="19" t="s">
        <v>10</v>
      </c>
      <c r="R1380" s="13">
        <v>121</v>
      </c>
      <c r="S1380" s="13">
        <v>21991</v>
      </c>
      <c r="T1380" s="9"/>
      <c r="U1380" s="9"/>
      <c r="V1380" s="110" t="s">
        <v>10</v>
      </c>
      <c r="W1380" s="9"/>
      <c r="X1380" s="9"/>
      <c r="Y1380" s="7" t="str">
        <f>VLOOKUP(B1380,'[1]01_MASTER_KODE_FASYANKES'!B$22:J$15694,8,FALSE)</f>
        <v>JAWA BARAT</v>
      </c>
      <c r="Z1380" s="6" t="str">
        <f>VLOOKUP(B1380,'[1]01_MASTER_KODE_FASYANKES'!B$22:J$15694,9,FALSE)</f>
        <v>BOGOR</v>
      </c>
      <c r="AA1380" s="6" t="str">
        <f>VLOOKUP(B1380,'[1]01_MASTER_KODE_FASYANKES'!B$22:J$15694,3,FALSE)</f>
        <v>Puskesmas</v>
      </c>
      <c r="AB1380" s="6" t="str">
        <f>VLOOKUP(B1380,'[1]01_MASTER_KODE_FASYANKES'!B$22:J$15694,2,FALSE)</f>
        <v>CARIU</v>
      </c>
      <c r="AC1380" s="6">
        <f>VLOOKUP(S1380,'[1]02_MASTER_KODE_SDMK'!B$3:H$2218,2,FALSE)</f>
        <v>2030101</v>
      </c>
      <c r="AD1380" s="6" t="str">
        <f>VLOOKUP(S1380,'[1]02_MASTER_KODE_SDMK'!B$3:H$2218,4,FALSE)</f>
        <v>13. Asisten Tenaga Kesehatan</v>
      </c>
      <c r="AE1380" s="6" t="str">
        <f>VLOOKUP(S1380,'[1]02_MASTER_KODE_SDMK'!B$3:H$2218,5,FALSE)</f>
        <v>01. Keperawatan</v>
      </c>
      <c r="AF1380" s="6" t="str">
        <f>VLOOKUP(S1380,'[1]02_MASTER_KODE_SDMK'!B$3:H$2218,3,FALSE)</f>
        <v>Perawat (Asisten)</v>
      </c>
      <c r="AG1380" s="6" t="str">
        <f>VLOOKUP(S1380,'[1]02_MASTER_KODE_SDMK'!B$3:H$2218,7,FALSE)</f>
        <v>PNS</v>
      </c>
      <c r="AH1380" s="6" t="str">
        <f>IF(G1380="L","Laki-Laki",IF(G1380="P","Perempuan","TIDAK VALID"))</f>
        <v>Perempuan</v>
      </c>
      <c r="AI1380" s="6" t="e">
        <f>VLOOKUP(X1380,'[1]06_MASTER_KODE_KAMPUS'!B$3:C$4825,2,FALSE)</f>
        <v>#N/A</v>
      </c>
      <c r="AJ1380" s="6" t="str">
        <f>VLOOKUP(V1380,'[1]03_MASTER_KODE_PRODI'!B$3:E$404,3,FALSE)</f>
        <v>SMA / Setara</v>
      </c>
      <c r="AK1380" s="6" t="str">
        <f>VLOOKUP(V1380,'[1]03_MASTER_KODE_PRODI'!B$3:E$404,4,FALSE)</f>
        <v>Sekolah Perawat Kesehatan</v>
      </c>
      <c r="AM1380" s="9"/>
    </row>
    <row r="1381" spans="1:39" x14ac:dyDescent="0.25">
      <c r="A1381">
        <v>1378</v>
      </c>
      <c r="B1381" s="292" t="s">
        <v>843</v>
      </c>
      <c r="C1381" s="19"/>
      <c r="D1381" s="19">
        <v>480151945</v>
      </c>
      <c r="E1381" s="142" t="s">
        <v>867</v>
      </c>
      <c r="F1381" s="19" t="s">
        <v>866</v>
      </c>
      <c r="G1381" s="19" t="s">
        <v>7</v>
      </c>
      <c r="H1381" s="237" t="s">
        <v>171</v>
      </c>
      <c r="I1381" s="19" t="s">
        <v>49</v>
      </c>
      <c r="J1381" s="141" t="s">
        <v>63</v>
      </c>
      <c r="K1381" s="19" t="s">
        <v>32</v>
      </c>
      <c r="L1381" s="140">
        <v>27488</v>
      </c>
      <c r="M1381" s="19"/>
      <c r="N1381" s="291"/>
      <c r="O1381" s="19"/>
      <c r="P1381" s="19" t="s">
        <v>61</v>
      </c>
      <c r="Q1381" s="19" t="s">
        <v>60</v>
      </c>
      <c r="R1381" s="13">
        <v>121</v>
      </c>
      <c r="S1381" s="100">
        <v>22011</v>
      </c>
      <c r="T1381" s="9"/>
      <c r="U1381" s="9"/>
      <c r="V1381" s="110">
        <v>15401</v>
      </c>
      <c r="W1381" s="9">
        <v>2012</v>
      </c>
      <c r="X1381" s="9"/>
      <c r="Y1381" s="7" t="str">
        <f>VLOOKUP(B1381,'[1]01_MASTER_KODE_FASYANKES'!B$22:J$15694,8,FALSE)</f>
        <v>JAWA BARAT</v>
      </c>
      <c r="Z1381" s="6" t="str">
        <f>VLOOKUP(B1381,'[1]01_MASTER_KODE_FASYANKES'!B$22:J$15694,9,FALSE)</f>
        <v>BOGOR</v>
      </c>
      <c r="AA1381" s="6" t="str">
        <f>VLOOKUP(B1381,'[1]01_MASTER_KODE_FASYANKES'!B$22:J$15694,3,FALSE)</f>
        <v>Puskesmas</v>
      </c>
      <c r="AB1381" s="6" t="str">
        <f>VLOOKUP(B1381,'[1]01_MASTER_KODE_FASYANKES'!B$22:J$15694,2,FALSE)</f>
        <v>CARIU</v>
      </c>
      <c r="AC1381" s="6">
        <f>VLOOKUP(S1381,'[1]02_MASTER_KODE_SDMK'!B$3:H$2218,2,FALSE)</f>
        <v>1040101</v>
      </c>
      <c r="AD1381" s="6" t="str">
        <f>VLOOKUP(S1381,'[1]02_MASTER_KODE_SDMK'!B$3:H$2218,4,FALSE)</f>
        <v>04. Kebidanan</v>
      </c>
      <c r="AE1381" s="6" t="str">
        <f>VLOOKUP(S1381,'[1]02_MASTER_KODE_SDMK'!B$3:H$2218,5,FALSE)</f>
        <v>01. Bidan</v>
      </c>
      <c r="AF1381" s="6" t="str">
        <f>VLOOKUP(S1381,'[1]02_MASTER_KODE_SDMK'!B$3:H$2218,3,FALSE)</f>
        <v>Bidan</v>
      </c>
      <c r="AG1381" s="6" t="str">
        <f>VLOOKUP(S1381,'[1]02_MASTER_KODE_SDMK'!B$3:H$2218,7,FALSE)</f>
        <v>PNS</v>
      </c>
      <c r="AH1381" s="6" t="str">
        <f>IF(G1381="L","Laki-Laki",IF(G1381="P","Perempuan","TIDAK VALID"))</f>
        <v>Perempuan</v>
      </c>
      <c r="AI1381" s="6" t="e">
        <f>VLOOKUP(X1381,'[1]06_MASTER_KODE_KAMPUS'!B$3:C$4825,2,FALSE)</f>
        <v>#N/A</v>
      </c>
      <c r="AJ1381" s="6" t="str">
        <f>VLOOKUP(V1381,'[1]03_MASTER_KODE_PRODI'!B$3:E$404,3,FALSE)</f>
        <v>D-3</v>
      </c>
      <c r="AK1381" s="6" t="str">
        <f>VLOOKUP(V1381,'[1]03_MASTER_KODE_PRODI'!B$3:E$404,4,FALSE)</f>
        <v>Kebidanan</v>
      </c>
      <c r="AM1381" s="9"/>
    </row>
    <row r="1382" spans="1:39" x14ac:dyDescent="0.25">
      <c r="A1382">
        <v>1379</v>
      </c>
      <c r="B1382" s="292" t="s">
        <v>843</v>
      </c>
      <c r="C1382" s="19"/>
      <c r="D1382" s="19">
        <v>480152057</v>
      </c>
      <c r="E1382" s="142" t="s">
        <v>865</v>
      </c>
      <c r="F1382" s="19" t="s">
        <v>864</v>
      </c>
      <c r="G1382" s="19" t="s">
        <v>23</v>
      </c>
      <c r="H1382" s="237" t="s">
        <v>171</v>
      </c>
      <c r="I1382" s="19" t="s">
        <v>124</v>
      </c>
      <c r="J1382" s="141" t="s">
        <v>63</v>
      </c>
      <c r="K1382" s="19" t="s">
        <v>32</v>
      </c>
      <c r="L1382" s="140">
        <v>29147</v>
      </c>
      <c r="M1382" s="19"/>
      <c r="N1382" s="291"/>
      <c r="O1382" s="19"/>
      <c r="P1382" s="19" t="s">
        <v>134</v>
      </c>
      <c r="Q1382" s="19" t="s">
        <v>134</v>
      </c>
      <c r="R1382" s="13">
        <v>121</v>
      </c>
      <c r="S1382" s="100">
        <v>91991</v>
      </c>
      <c r="T1382" s="9"/>
      <c r="U1382" s="9"/>
      <c r="V1382" s="110" t="s">
        <v>134</v>
      </c>
      <c r="W1382" s="9"/>
      <c r="X1382" s="9"/>
      <c r="Y1382" s="7" t="str">
        <f>VLOOKUP(B1382,'[1]01_MASTER_KODE_FASYANKES'!B$22:J$15694,8,FALSE)</f>
        <v>JAWA BARAT</v>
      </c>
      <c r="Z1382" s="6" t="str">
        <f>VLOOKUP(B1382,'[1]01_MASTER_KODE_FASYANKES'!B$22:J$15694,9,FALSE)</f>
        <v>BOGOR</v>
      </c>
      <c r="AA1382" s="6" t="str">
        <f>VLOOKUP(B1382,'[1]01_MASTER_KODE_FASYANKES'!B$22:J$15694,3,FALSE)</f>
        <v>Puskesmas</v>
      </c>
      <c r="AB1382" s="6" t="str">
        <f>VLOOKUP(B1382,'[1]01_MASTER_KODE_FASYANKES'!B$22:J$15694,2,FALSE)</f>
        <v>CARIU</v>
      </c>
      <c r="AC1382" s="6">
        <f>VLOOKUP(S1382,'[1]02_MASTER_KODE_SDMK'!B$3:H$2218,2,FALSE)</f>
        <v>3020799</v>
      </c>
      <c r="AD1382" s="6" t="str">
        <f>VLOOKUP(S1382,'[1]02_MASTER_KODE_SDMK'!B$3:H$2218,4,FALSE)</f>
        <v>14. Tenaga Penunjang</v>
      </c>
      <c r="AE1382" s="6" t="str">
        <f>VLOOKUP(S1382,'[1]02_MASTER_KODE_SDMK'!B$3:H$2218,5,FALSE)</f>
        <v>02. Dukungan Manajemen</v>
      </c>
      <c r="AF1382" s="6" t="str">
        <f>VLOOKUP(S1382,'[1]02_MASTER_KODE_SDMK'!B$3:H$2218,3,FALSE)</f>
        <v>Tenaga Umum Lainnya yang belum tercantum</v>
      </c>
      <c r="AG1382" s="6" t="str">
        <f>VLOOKUP(S1382,'[1]02_MASTER_KODE_SDMK'!B$3:H$2218,7,FALSE)</f>
        <v>PNS</v>
      </c>
      <c r="AH1382" s="6" t="str">
        <f>IF(G1382="L","Laki-Laki",IF(G1382="P","Perempuan","TIDAK VALID"))</f>
        <v>Laki-Laki</v>
      </c>
      <c r="AI1382" s="6" t="e">
        <f>VLOOKUP(X1382,'[1]06_MASTER_KODE_KAMPUS'!B$3:C$4825,2,FALSE)</f>
        <v>#N/A</v>
      </c>
      <c r="AJ1382" s="6" t="str">
        <f>VLOOKUP(V1382,'[1]03_MASTER_KODE_PRODI'!B$3:E$404,3,FALSE)</f>
        <v>SMA / Setara</v>
      </c>
      <c r="AK1382" s="6" t="str">
        <f>VLOOKUP(V1382,'[1]03_MASTER_KODE_PRODI'!B$3:E$404,4,FALSE)</f>
        <v>Sekolah Menengah Atas</v>
      </c>
      <c r="AM1382" s="9"/>
    </row>
    <row r="1383" spans="1:39" x14ac:dyDescent="0.25">
      <c r="A1383">
        <v>1380</v>
      </c>
      <c r="B1383" s="292" t="s">
        <v>843</v>
      </c>
      <c r="C1383" s="19"/>
      <c r="D1383" s="19">
        <v>480183115</v>
      </c>
      <c r="E1383" s="142" t="s">
        <v>863</v>
      </c>
      <c r="F1383" s="19" t="s">
        <v>862</v>
      </c>
      <c r="G1383" s="19" t="s">
        <v>7</v>
      </c>
      <c r="H1383" s="142" t="s">
        <v>54</v>
      </c>
      <c r="I1383" s="265" t="s">
        <v>53</v>
      </c>
      <c r="J1383" s="266" t="s">
        <v>861</v>
      </c>
      <c r="K1383" s="19" t="s">
        <v>32</v>
      </c>
      <c r="L1383" s="140">
        <v>29138</v>
      </c>
      <c r="M1383" s="19"/>
      <c r="N1383" s="291"/>
      <c r="O1383" s="19"/>
      <c r="P1383" s="19" t="s">
        <v>371</v>
      </c>
      <c r="Q1383" s="19" t="s">
        <v>370</v>
      </c>
      <c r="R1383" s="13">
        <v>121</v>
      </c>
      <c r="S1383" s="100">
        <v>21011</v>
      </c>
      <c r="T1383" s="9"/>
      <c r="U1383" s="9"/>
      <c r="V1383" s="110">
        <v>14401</v>
      </c>
      <c r="W1383" s="9"/>
      <c r="X1383" s="9"/>
      <c r="Y1383" s="7" t="str">
        <f>VLOOKUP(B1383,'[1]01_MASTER_KODE_FASYANKES'!B$22:J$15694,8,FALSE)</f>
        <v>JAWA BARAT</v>
      </c>
      <c r="Z1383" s="6" t="str">
        <f>VLOOKUP(B1383,'[1]01_MASTER_KODE_FASYANKES'!B$22:J$15694,9,FALSE)</f>
        <v>BOGOR</v>
      </c>
      <c r="AA1383" s="6" t="str">
        <f>VLOOKUP(B1383,'[1]01_MASTER_KODE_FASYANKES'!B$22:J$15694,3,FALSE)</f>
        <v>Puskesmas</v>
      </c>
      <c r="AB1383" s="6" t="str">
        <f>VLOOKUP(B1383,'[1]01_MASTER_KODE_FASYANKES'!B$22:J$15694,2,FALSE)</f>
        <v>CARIU</v>
      </c>
      <c r="AC1383" s="6">
        <f>VLOOKUP(S1383,'[1]02_MASTER_KODE_SDMK'!B$3:H$2218,2,FALSE)</f>
        <v>1030101</v>
      </c>
      <c r="AD1383" s="6" t="str">
        <f>VLOOKUP(S1383,'[1]02_MASTER_KODE_SDMK'!B$3:H$2218,4,FALSE)</f>
        <v>03. Keperawatan</v>
      </c>
      <c r="AE1383" s="6" t="str">
        <f>VLOOKUP(S1383,'[1]02_MASTER_KODE_SDMK'!B$3:H$2218,5,FALSE)</f>
        <v>01. Perawat Kesehatan Masyarakat</v>
      </c>
      <c r="AF1383" s="6" t="str">
        <f>VLOOKUP(S1383,'[1]02_MASTER_KODE_SDMK'!B$3:H$2218,3,FALSE)</f>
        <v>Perawat (Non Ners)</v>
      </c>
      <c r="AG1383" s="6" t="str">
        <f>VLOOKUP(S1383,'[1]02_MASTER_KODE_SDMK'!B$3:H$2218,7,FALSE)</f>
        <v>PNS</v>
      </c>
      <c r="AH1383" s="6" t="str">
        <f>IF(G1383="L","Laki-Laki",IF(G1383="P","Perempuan","TIDAK VALID"))</f>
        <v>Perempuan</v>
      </c>
      <c r="AI1383" s="6" t="e">
        <f>VLOOKUP(X1383,'[1]06_MASTER_KODE_KAMPUS'!B$3:C$4825,2,FALSE)</f>
        <v>#N/A</v>
      </c>
      <c r="AJ1383" s="6" t="str">
        <f>VLOOKUP(V1383,'[1]03_MASTER_KODE_PRODI'!B$3:E$404,3,FALSE)</f>
        <v>D-3</v>
      </c>
      <c r="AK1383" s="6" t="str">
        <f>VLOOKUP(V1383,'[1]03_MASTER_KODE_PRODI'!B$3:E$404,4,FALSE)</f>
        <v>Keperawatan</v>
      </c>
      <c r="AM1383" s="9"/>
    </row>
    <row r="1384" spans="1:39" x14ac:dyDescent="0.25">
      <c r="A1384">
        <v>1381</v>
      </c>
      <c r="B1384" s="292" t="s">
        <v>843</v>
      </c>
      <c r="C1384" s="19"/>
      <c r="D1384" s="19">
        <v>480183018</v>
      </c>
      <c r="E1384" s="142" t="s">
        <v>860</v>
      </c>
      <c r="F1384" s="19" t="s">
        <v>859</v>
      </c>
      <c r="G1384" s="19" t="s">
        <v>7</v>
      </c>
      <c r="H1384" s="142" t="s">
        <v>54</v>
      </c>
      <c r="I1384" s="265" t="s">
        <v>53</v>
      </c>
      <c r="J1384" s="266" t="s">
        <v>17</v>
      </c>
      <c r="K1384" s="19" t="s">
        <v>3</v>
      </c>
      <c r="L1384" s="140">
        <v>29767</v>
      </c>
      <c r="M1384" s="19"/>
      <c r="N1384" s="291"/>
      <c r="O1384" s="19"/>
      <c r="P1384" s="19" t="s">
        <v>371</v>
      </c>
      <c r="Q1384" s="19" t="s">
        <v>370</v>
      </c>
      <c r="R1384" s="13">
        <v>121</v>
      </c>
      <c r="S1384" s="100">
        <v>21011</v>
      </c>
      <c r="T1384" s="9"/>
      <c r="U1384" s="9"/>
      <c r="V1384" s="110">
        <v>14401</v>
      </c>
      <c r="W1384" s="9"/>
      <c r="X1384" s="9"/>
      <c r="Y1384" s="7" t="str">
        <f>VLOOKUP(B1384,'[1]01_MASTER_KODE_FASYANKES'!B$22:J$15694,8,FALSE)</f>
        <v>JAWA BARAT</v>
      </c>
      <c r="Z1384" s="6" t="str">
        <f>VLOOKUP(B1384,'[1]01_MASTER_KODE_FASYANKES'!B$22:J$15694,9,FALSE)</f>
        <v>BOGOR</v>
      </c>
      <c r="AA1384" s="6" t="str">
        <f>VLOOKUP(B1384,'[1]01_MASTER_KODE_FASYANKES'!B$22:J$15694,3,FALSE)</f>
        <v>Puskesmas</v>
      </c>
      <c r="AB1384" s="6" t="str">
        <f>VLOOKUP(B1384,'[1]01_MASTER_KODE_FASYANKES'!B$22:J$15694,2,FALSE)</f>
        <v>CARIU</v>
      </c>
      <c r="AC1384" s="6">
        <f>VLOOKUP(S1384,'[1]02_MASTER_KODE_SDMK'!B$3:H$2218,2,FALSE)</f>
        <v>1030101</v>
      </c>
      <c r="AD1384" s="6" t="str">
        <f>VLOOKUP(S1384,'[1]02_MASTER_KODE_SDMK'!B$3:H$2218,4,FALSE)</f>
        <v>03. Keperawatan</v>
      </c>
      <c r="AE1384" s="6" t="str">
        <f>VLOOKUP(S1384,'[1]02_MASTER_KODE_SDMK'!B$3:H$2218,5,FALSE)</f>
        <v>01. Perawat Kesehatan Masyarakat</v>
      </c>
      <c r="AF1384" s="6" t="str">
        <f>VLOOKUP(S1384,'[1]02_MASTER_KODE_SDMK'!B$3:H$2218,3,FALSE)</f>
        <v>Perawat (Non Ners)</v>
      </c>
      <c r="AG1384" s="6" t="str">
        <f>VLOOKUP(S1384,'[1]02_MASTER_KODE_SDMK'!B$3:H$2218,7,FALSE)</f>
        <v>PNS</v>
      </c>
      <c r="AH1384" s="6" t="str">
        <f>IF(G1384="L","Laki-Laki",IF(G1384="P","Perempuan","TIDAK VALID"))</f>
        <v>Perempuan</v>
      </c>
      <c r="AI1384" s="6" t="e">
        <f>VLOOKUP(X1384,'[1]06_MASTER_KODE_KAMPUS'!B$3:C$4825,2,FALSE)</f>
        <v>#N/A</v>
      </c>
      <c r="AJ1384" s="6" t="str">
        <f>VLOOKUP(V1384,'[1]03_MASTER_KODE_PRODI'!B$3:E$404,3,FALSE)</f>
        <v>D-3</v>
      </c>
      <c r="AK1384" s="6" t="str">
        <f>VLOOKUP(V1384,'[1]03_MASTER_KODE_PRODI'!B$3:E$404,4,FALSE)</f>
        <v>Keperawatan</v>
      </c>
      <c r="AM1384" s="9"/>
    </row>
    <row r="1385" spans="1:39" x14ac:dyDescent="0.25">
      <c r="A1385">
        <v>1382</v>
      </c>
      <c r="B1385" s="292" t="s">
        <v>843</v>
      </c>
      <c r="C1385" s="19"/>
      <c r="D1385" s="19">
        <v>480183086</v>
      </c>
      <c r="E1385" s="142" t="s">
        <v>858</v>
      </c>
      <c r="F1385" s="19" t="s">
        <v>857</v>
      </c>
      <c r="G1385" s="19" t="s">
        <v>23</v>
      </c>
      <c r="H1385" s="142" t="s">
        <v>54</v>
      </c>
      <c r="I1385" s="265" t="s">
        <v>53</v>
      </c>
      <c r="J1385" s="266" t="s">
        <v>37</v>
      </c>
      <c r="K1385" s="19" t="s">
        <v>32</v>
      </c>
      <c r="L1385" s="140">
        <v>27803</v>
      </c>
      <c r="M1385" s="19"/>
      <c r="N1385" s="291"/>
      <c r="O1385" s="19"/>
      <c r="P1385" s="19" t="s">
        <v>371</v>
      </c>
      <c r="Q1385" s="19" t="s">
        <v>370</v>
      </c>
      <c r="R1385" s="13">
        <v>121</v>
      </c>
      <c r="S1385" s="100">
        <v>21011</v>
      </c>
      <c r="T1385" s="9"/>
      <c r="U1385" s="9"/>
      <c r="V1385" s="110">
        <v>14401</v>
      </c>
      <c r="W1385" s="9"/>
      <c r="X1385" s="9"/>
      <c r="Y1385" s="7" t="str">
        <f>VLOOKUP(B1385,'[1]01_MASTER_KODE_FASYANKES'!B$22:J$15694,8,FALSE)</f>
        <v>JAWA BARAT</v>
      </c>
      <c r="Z1385" s="6" t="str">
        <f>VLOOKUP(B1385,'[1]01_MASTER_KODE_FASYANKES'!B$22:J$15694,9,FALSE)</f>
        <v>BOGOR</v>
      </c>
      <c r="AA1385" s="6" t="str">
        <f>VLOOKUP(B1385,'[1]01_MASTER_KODE_FASYANKES'!B$22:J$15694,3,FALSE)</f>
        <v>Puskesmas</v>
      </c>
      <c r="AB1385" s="6" t="str">
        <f>VLOOKUP(B1385,'[1]01_MASTER_KODE_FASYANKES'!B$22:J$15694,2,FALSE)</f>
        <v>CARIU</v>
      </c>
      <c r="AC1385" s="6">
        <f>VLOOKUP(S1385,'[1]02_MASTER_KODE_SDMK'!B$3:H$2218,2,FALSE)</f>
        <v>1030101</v>
      </c>
      <c r="AD1385" s="6" t="str">
        <f>VLOOKUP(S1385,'[1]02_MASTER_KODE_SDMK'!B$3:H$2218,4,FALSE)</f>
        <v>03. Keperawatan</v>
      </c>
      <c r="AE1385" s="6" t="str">
        <f>VLOOKUP(S1385,'[1]02_MASTER_KODE_SDMK'!B$3:H$2218,5,FALSE)</f>
        <v>01. Perawat Kesehatan Masyarakat</v>
      </c>
      <c r="AF1385" s="6" t="str">
        <f>VLOOKUP(S1385,'[1]02_MASTER_KODE_SDMK'!B$3:H$2218,3,FALSE)</f>
        <v>Perawat (Non Ners)</v>
      </c>
      <c r="AG1385" s="6" t="str">
        <f>VLOOKUP(S1385,'[1]02_MASTER_KODE_SDMK'!B$3:H$2218,7,FALSE)</f>
        <v>PNS</v>
      </c>
      <c r="AH1385" s="6" t="str">
        <f>IF(G1385="L","Laki-Laki",IF(G1385="P","Perempuan","TIDAK VALID"))</f>
        <v>Laki-Laki</v>
      </c>
      <c r="AI1385" s="6" t="e">
        <f>VLOOKUP(X1385,'[1]06_MASTER_KODE_KAMPUS'!B$3:C$4825,2,FALSE)</f>
        <v>#N/A</v>
      </c>
      <c r="AJ1385" s="6" t="str">
        <f>VLOOKUP(V1385,'[1]03_MASTER_KODE_PRODI'!B$3:E$404,3,FALSE)</f>
        <v>D-3</v>
      </c>
      <c r="AK1385" s="6" t="str">
        <f>VLOOKUP(V1385,'[1]03_MASTER_KODE_PRODI'!B$3:E$404,4,FALSE)</f>
        <v>Keperawatan</v>
      </c>
      <c r="AM1385" s="9"/>
    </row>
    <row r="1386" spans="1:39" x14ac:dyDescent="0.25">
      <c r="A1386">
        <v>1383</v>
      </c>
      <c r="B1386" s="292" t="s">
        <v>843</v>
      </c>
      <c r="C1386" s="19"/>
      <c r="D1386" s="141" t="s">
        <v>856</v>
      </c>
      <c r="E1386" s="141" t="s">
        <v>856</v>
      </c>
      <c r="F1386" s="19" t="s">
        <v>855</v>
      </c>
      <c r="G1386" s="19" t="s">
        <v>7</v>
      </c>
      <c r="H1386" s="141" t="s">
        <v>50</v>
      </c>
      <c r="I1386" s="19" t="s">
        <v>53</v>
      </c>
      <c r="J1386" s="141" t="s">
        <v>63</v>
      </c>
      <c r="K1386" s="19" t="s">
        <v>32</v>
      </c>
      <c r="L1386" s="140">
        <v>29085</v>
      </c>
      <c r="M1386" s="19"/>
      <c r="N1386" s="291"/>
      <c r="O1386" s="19"/>
      <c r="P1386" s="19" t="s">
        <v>371</v>
      </c>
      <c r="Q1386" s="19" t="s">
        <v>370</v>
      </c>
      <c r="R1386" s="13">
        <v>121</v>
      </c>
      <c r="S1386" s="100">
        <v>21011</v>
      </c>
      <c r="T1386" s="9"/>
      <c r="U1386" s="9"/>
      <c r="V1386" s="110">
        <v>14401</v>
      </c>
      <c r="W1386" s="9">
        <v>2002</v>
      </c>
      <c r="X1386" s="9"/>
      <c r="Y1386" s="7" t="str">
        <f>VLOOKUP(B1386,'[1]01_MASTER_KODE_FASYANKES'!B$22:J$15694,8,FALSE)</f>
        <v>JAWA BARAT</v>
      </c>
      <c r="Z1386" s="6" t="str">
        <f>VLOOKUP(B1386,'[1]01_MASTER_KODE_FASYANKES'!B$22:J$15694,9,FALSE)</f>
        <v>BOGOR</v>
      </c>
      <c r="AA1386" s="6" t="str">
        <f>VLOOKUP(B1386,'[1]01_MASTER_KODE_FASYANKES'!B$22:J$15694,3,FALSE)</f>
        <v>Puskesmas</v>
      </c>
      <c r="AB1386" s="6" t="str">
        <f>VLOOKUP(B1386,'[1]01_MASTER_KODE_FASYANKES'!B$22:J$15694,2,FALSE)</f>
        <v>CARIU</v>
      </c>
      <c r="AC1386" s="6">
        <f>VLOOKUP(S1386,'[1]02_MASTER_KODE_SDMK'!B$3:H$2218,2,FALSE)</f>
        <v>1030101</v>
      </c>
      <c r="AD1386" s="6" t="str">
        <f>VLOOKUP(S1386,'[1]02_MASTER_KODE_SDMK'!B$3:H$2218,4,FALSE)</f>
        <v>03. Keperawatan</v>
      </c>
      <c r="AE1386" s="6" t="str">
        <f>VLOOKUP(S1386,'[1]02_MASTER_KODE_SDMK'!B$3:H$2218,5,FALSE)</f>
        <v>01. Perawat Kesehatan Masyarakat</v>
      </c>
      <c r="AF1386" s="6" t="str">
        <f>VLOOKUP(S1386,'[1]02_MASTER_KODE_SDMK'!B$3:H$2218,3,FALSE)</f>
        <v>Perawat (Non Ners)</v>
      </c>
      <c r="AG1386" s="6" t="str">
        <f>VLOOKUP(S1386,'[1]02_MASTER_KODE_SDMK'!B$3:H$2218,7,FALSE)</f>
        <v>PNS</v>
      </c>
      <c r="AH1386" s="6" t="str">
        <f>IF(G1386="L","Laki-Laki",IF(G1386="P","Perempuan","TIDAK VALID"))</f>
        <v>Perempuan</v>
      </c>
      <c r="AI1386" s="6" t="e">
        <f>VLOOKUP(X1386,'[1]06_MASTER_KODE_KAMPUS'!B$3:C$4825,2,FALSE)</f>
        <v>#N/A</v>
      </c>
      <c r="AJ1386" s="6" t="str">
        <f>VLOOKUP(V1386,'[1]03_MASTER_KODE_PRODI'!B$3:E$404,3,FALSE)</f>
        <v>D-3</v>
      </c>
      <c r="AK1386" s="6" t="str">
        <f>VLOOKUP(V1386,'[1]03_MASTER_KODE_PRODI'!B$3:E$404,4,FALSE)</f>
        <v>Keperawatan</v>
      </c>
      <c r="AM1386" s="9"/>
    </row>
    <row r="1387" spans="1:39" x14ac:dyDescent="0.25">
      <c r="A1387">
        <v>1384</v>
      </c>
      <c r="B1387" s="292" t="s">
        <v>843</v>
      </c>
      <c r="C1387" s="19"/>
      <c r="D1387" s="19">
        <v>140229552</v>
      </c>
      <c r="E1387" s="142" t="s">
        <v>854</v>
      </c>
      <c r="F1387" s="19" t="s">
        <v>853</v>
      </c>
      <c r="G1387" s="19" t="s">
        <v>23</v>
      </c>
      <c r="H1387" s="142" t="s">
        <v>28</v>
      </c>
      <c r="I1387" s="19" t="s">
        <v>57</v>
      </c>
      <c r="J1387" s="141" t="s">
        <v>37</v>
      </c>
      <c r="K1387" s="19" t="s">
        <v>32</v>
      </c>
      <c r="L1387" s="140">
        <v>25124</v>
      </c>
      <c r="M1387" s="19"/>
      <c r="N1387" s="291"/>
      <c r="O1387" s="19"/>
      <c r="P1387" s="19" t="s">
        <v>371</v>
      </c>
      <c r="Q1387" s="19" t="s">
        <v>370</v>
      </c>
      <c r="R1387" s="13">
        <v>121</v>
      </c>
      <c r="S1387" s="100">
        <v>21011</v>
      </c>
      <c r="T1387" s="9"/>
      <c r="U1387" s="9"/>
      <c r="V1387" s="110">
        <v>14401</v>
      </c>
      <c r="W1387" s="9"/>
      <c r="X1387" s="9"/>
      <c r="Y1387" s="7" t="str">
        <f>VLOOKUP(B1387,'[1]01_MASTER_KODE_FASYANKES'!B$22:J$15694,8,FALSE)</f>
        <v>JAWA BARAT</v>
      </c>
      <c r="Z1387" s="6" t="str">
        <f>VLOOKUP(B1387,'[1]01_MASTER_KODE_FASYANKES'!B$22:J$15694,9,FALSE)</f>
        <v>BOGOR</v>
      </c>
      <c r="AA1387" s="6" t="str">
        <f>VLOOKUP(B1387,'[1]01_MASTER_KODE_FASYANKES'!B$22:J$15694,3,FALSE)</f>
        <v>Puskesmas</v>
      </c>
      <c r="AB1387" s="6" t="str">
        <f>VLOOKUP(B1387,'[1]01_MASTER_KODE_FASYANKES'!B$22:J$15694,2,FALSE)</f>
        <v>CARIU</v>
      </c>
      <c r="AC1387" s="6">
        <f>VLOOKUP(S1387,'[1]02_MASTER_KODE_SDMK'!B$3:H$2218,2,FALSE)</f>
        <v>1030101</v>
      </c>
      <c r="AD1387" s="6" t="str">
        <f>VLOOKUP(S1387,'[1]02_MASTER_KODE_SDMK'!B$3:H$2218,4,FALSE)</f>
        <v>03. Keperawatan</v>
      </c>
      <c r="AE1387" s="6" t="str">
        <f>VLOOKUP(S1387,'[1]02_MASTER_KODE_SDMK'!B$3:H$2218,5,FALSE)</f>
        <v>01. Perawat Kesehatan Masyarakat</v>
      </c>
      <c r="AF1387" s="6" t="str">
        <f>VLOOKUP(S1387,'[1]02_MASTER_KODE_SDMK'!B$3:H$2218,3,FALSE)</f>
        <v>Perawat (Non Ners)</v>
      </c>
      <c r="AG1387" s="6" t="str">
        <f>VLOOKUP(S1387,'[1]02_MASTER_KODE_SDMK'!B$3:H$2218,7,FALSE)</f>
        <v>PNS</v>
      </c>
      <c r="AH1387" s="6" t="str">
        <f>IF(G1387="L","Laki-Laki",IF(G1387="P","Perempuan","TIDAK VALID"))</f>
        <v>Laki-Laki</v>
      </c>
      <c r="AI1387" s="6" t="e">
        <f>VLOOKUP(X1387,'[1]06_MASTER_KODE_KAMPUS'!B$3:C$4825,2,FALSE)</f>
        <v>#N/A</v>
      </c>
      <c r="AJ1387" s="6" t="str">
        <f>VLOOKUP(V1387,'[1]03_MASTER_KODE_PRODI'!B$3:E$404,3,FALSE)</f>
        <v>D-3</v>
      </c>
      <c r="AK1387" s="6" t="str">
        <f>VLOOKUP(V1387,'[1]03_MASTER_KODE_PRODI'!B$3:E$404,4,FALSE)</f>
        <v>Keperawatan</v>
      </c>
      <c r="AM1387" s="9"/>
    </row>
    <row r="1388" spans="1:39" x14ac:dyDescent="0.25">
      <c r="A1388">
        <v>1385</v>
      </c>
      <c r="B1388" s="292" t="s">
        <v>843</v>
      </c>
      <c r="C1388" s="19"/>
      <c r="D1388" s="19">
        <v>140262026</v>
      </c>
      <c r="E1388" s="142" t="s">
        <v>852</v>
      </c>
      <c r="F1388" s="19" t="s">
        <v>851</v>
      </c>
      <c r="G1388" s="19" t="s">
        <v>23</v>
      </c>
      <c r="H1388" s="142" t="s">
        <v>44</v>
      </c>
      <c r="I1388" s="19" t="s">
        <v>5</v>
      </c>
      <c r="J1388" s="141"/>
      <c r="K1388" s="19" t="s">
        <v>91</v>
      </c>
      <c r="L1388" s="140">
        <v>25000</v>
      </c>
      <c r="M1388" s="19"/>
      <c r="N1388" s="291"/>
      <c r="O1388" s="19"/>
      <c r="P1388" s="19" t="s">
        <v>10</v>
      </c>
      <c r="Q1388" s="19" t="s">
        <v>370</v>
      </c>
      <c r="R1388" s="13">
        <v>121</v>
      </c>
      <c r="S1388" s="100">
        <v>21011</v>
      </c>
      <c r="T1388" s="9"/>
      <c r="U1388" s="9"/>
      <c r="V1388" s="110">
        <v>14401</v>
      </c>
      <c r="W1388" s="9">
        <v>1988</v>
      </c>
      <c r="X1388" s="9"/>
      <c r="Y1388" s="7" t="str">
        <f>VLOOKUP(B1388,'[1]01_MASTER_KODE_FASYANKES'!B$22:J$15694,8,FALSE)</f>
        <v>JAWA BARAT</v>
      </c>
      <c r="Z1388" s="6" t="str">
        <f>VLOOKUP(B1388,'[1]01_MASTER_KODE_FASYANKES'!B$22:J$15694,9,FALSE)</f>
        <v>BOGOR</v>
      </c>
      <c r="AA1388" s="6" t="str">
        <f>VLOOKUP(B1388,'[1]01_MASTER_KODE_FASYANKES'!B$22:J$15694,3,FALSE)</f>
        <v>Puskesmas</v>
      </c>
      <c r="AB1388" s="6" t="str">
        <f>VLOOKUP(B1388,'[1]01_MASTER_KODE_FASYANKES'!B$22:J$15694,2,FALSE)</f>
        <v>CARIU</v>
      </c>
      <c r="AC1388" s="6">
        <f>VLOOKUP(S1388,'[1]02_MASTER_KODE_SDMK'!B$3:H$2218,2,FALSE)</f>
        <v>1030101</v>
      </c>
      <c r="AD1388" s="6" t="str">
        <f>VLOOKUP(S1388,'[1]02_MASTER_KODE_SDMK'!B$3:H$2218,4,FALSE)</f>
        <v>03. Keperawatan</v>
      </c>
      <c r="AE1388" s="6" t="str">
        <f>VLOOKUP(S1388,'[1]02_MASTER_KODE_SDMK'!B$3:H$2218,5,FALSE)</f>
        <v>01. Perawat Kesehatan Masyarakat</v>
      </c>
      <c r="AF1388" s="6" t="str">
        <f>VLOOKUP(S1388,'[1]02_MASTER_KODE_SDMK'!B$3:H$2218,3,FALSE)</f>
        <v>Perawat (Non Ners)</v>
      </c>
      <c r="AG1388" s="6" t="str">
        <f>VLOOKUP(S1388,'[1]02_MASTER_KODE_SDMK'!B$3:H$2218,7,FALSE)</f>
        <v>PNS</v>
      </c>
      <c r="AH1388" s="6" t="str">
        <f>IF(G1388="L","Laki-Laki",IF(G1388="P","Perempuan","TIDAK VALID"))</f>
        <v>Laki-Laki</v>
      </c>
      <c r="AI1388" s="6" t="e">
        <f>VLOOKUP(X1388,'[1]06_MASTER_KODE_KAMPUS'!B$3:C$4825,2,FALSE)</f>
        <v>#N/A</v>
      </c>
      <c r="AJ1388" s="6" t="str">
        <f>VLOOKUP(V1388,'[1]03_MASTER_KODE_PRODI'!B$3:E$404,3,FALSE)</f>
        <v>D-3</v>
      </c>
      <c r="AK1388" s="6" t="str">
        <f>VLOOKUP(V1388,'[1]03_MASTER_KODE_PRODI'!B$3:E$404,4,FALSE)</f>
        <v>Keperawatan</v>
      </c>
      <c r="AM1388" s="9"/>
    </row>
    <row r="1389" spans="1:39" x14ac:dyDescent="0.25">
      <c r="A1389">
        <v>1386</v>
      </c>
      <c r="B1389" s="292" t="s">
        <v>843</v>
      </c>
      <c r="C1389" s="19"/>
      <c r="D1389" s="141">
        <v>140260966</v>
      </c>
      <c r="E1389" s="141" t="s">
        <v>850</v>
      </c>
      <c r="F1389" s="19" t="s">
        <v>849</v>
      </c>
      <c r="G1389" s="19" t="s">
        <v>7</v>
      </c>
      <c r="H1389" s="141" t="s">
        <v>44</v>
      </c>
      <c r="I1389" s="19" t="s">
        <v>5</v>
      </c>
      <c r="J1389" s="141" t="s">
        <v>37</v>
      </c>
      <c r="K1389" s="19" t="s">
        <v>294</v>
      </c>
      <c r="L1389" s="140">
        <v>24811</v>
      </c>
      <c r="M1389" s="19"/>
      <c r="N1389" s="279" t="s">
        <v>848</v>
      </c>
      <c r="O1389" s="19" t="s">
        <v>847</v>
      </c>
      <c r="P1389" s="19" t="s">
        <v>378</v>
      </c>
      <c r="Q1389" s="19" t="s">
        <v>846</v>
      </c>
      <c r="R1389" s="13">
        <v>121</v>
      </c>
      <c r="S1389" s="100">
        <v>51011</v>
      </c>
      <c r="T1389" s="9"/>
      <c r="U1389" s="9"/>
      <c r="V1389" s="110">
        <v>13411</v>
      </c>
      <c r="W1389" s="9">
        <v>2007</v>
      </c>
      <c r="X1389" s="9"/>
      <c r="Y1389" s="7" t="str">
        <f>VLOOKUP(B1389,'[1]01_MASTER_KODE_FASYANKES'!B$22:J$15694,8,FALSE)</f>
        <v>JAWA BARAT</v>
      </c>
      <c r="Z1389" s="6" t="str">
        <f>VLOOKUP(B1389,'[1]01_MASTER_KODE_FASYANKES'!B$22:J$15694,9,FALSE)</f>
        <v>BOGOR</v>
      </c>
      <c r="AA1389" s="6" t="str">
        <f>VLOOKUP(B1389,'[1]01_MASTER_KODE_FASYANKES'!B$22:J$15694,3,FALSE)</f>
        <v>Puskesmas</v>
      </c>
      <c r="AB1389" s="6" t="str">
        <f>VLOOKUP(B1389,'[1]01_MASTER_KODE_FASYANKES'!B$22:J$15694,2,FALSE)</f>
        <v>CARIU</v>
      </c>
      <c r="AC1389" s="6">
        <f>VLOOKUP(S1389,'[1]02_MASTER_KODE_SDMK'!B$3:H$2218,2,FALSE)</f>
        <v>1080101</v>
      </c>
      <c r="AD1389" s="6" t="str">
        <f>VLOOKUP(S1389,'[1]02_MASTER_KODE_SDMK'!B$3:H$2218,4,FALSE)</f>
        <v>08. Gizi</v>
      </c>
      <c r="AE1389" s="6" t="str">
        <f>VLOOKUP(S1389,'[1]02_MASTER_KODE_SDMK'!B$3:H$2218,5,FALSE)</f>
        <v>01. Nutrisionis</v>
      </c>
      <c r="AF1389" s="6" t="str">
        <f>VLOOKUP(S1389,'[1]02_MASTER_KODE_SDMK'!B$3:H$2218,3,FALSE)</f>
        <v>Nutrisionis</v>
      </c>
      <c r="AG1389" s="6" t="str">
        <f>VLOOKUP(S1389,'[1]02_MASTER_KODE_SDMK'!B$3:H$2218,7,FALSE)</f>
        <v>PNS</v>
      </c>
      <c r="AH1389" s="6" t="str">
        <f>IF(G1389="L","Laki-Laki",IF(G1389="P","Perempuan","TIDAK VALID"))</f>
        <v>Perempuan</v>
      </c>
      <c r="AI1389" s="6" t="e">
        <f>VLOOKUP(X1389,'[1]06_MASTER_KODE_KAMPUS'!B$3:C$4825,2,FALSE)</f>
        <v>#N/A</v>
      </c>
      <c r="AJ1389" s="6" t="str">
        <f>VLOOKUP(V1389,'[1]03_MASTER_KODE_PRODI'!B$3:E$404,3,FALSE)</f>
        <v>D-3</v>
      </c>
      <c r="AK1389" s="6" t="str">
        <f>VLOOKUP(V1389,'[1]03_MASTER_KODE_PRODI'!B$3:E$404,4,FALSE)</f>
        <v>Gizi</v>
      </c>
      <c r="AM1389" s="9"/>
    </row>
    <row r="1390" spans="1:39" x14ac:dyDescent="0.25">
      <c r="A1390">
        <v>1387</v>
      </c>
      <c r="B1390" s="292" t="s">
        <v>843</v>
      </c>
      <c r="C1390" s="19"/>
      <c r="D1390" s="141"/>
      <c r="E1390" s="141" t="s">
        <v>845</v>
      </c>
      <c r="F1390" s="19" t="s">
        <v>844</v>
      </c>
      <c r="G1390" s="19" t="s">
        <v>7</v>
      </c>
      <c r="H1390" s="141" t="s">
        <v>363</v>
      </c>
      <c r="I1390" s="19" t="s">
        <v>124</v>
      </c>
      <c r="J1390" s="141" t="s">
        <v>363</v>
      </c>
      <c r="K1390" s="19" t="s">
        <v>32</v>
      </c>
      <c r="L1390" s="140">
        <v>29755</v>
      </c>
      <c r="M1390" s="19"/>
      <c r="N1390" s="291"/>
      <c r="O1390" s="19"/>
      <c r="P1390" s="19" t="s">
        <v>348</v>
      </c>
      <c r="Q1390" s="19" t="s">
        <v>60</v>
      </c>
      <c r="R1390" s="13">
        <v>121</v>
      </c>
      <c r="S1390" s="100">
        <v>22011</v>
      </c>
      <c r="T1390" s="9"/>
      <c r="U1390" s="9"/>
      <c r="V1390" s="110">
        <v>15401</v>
      </c>
      <c r="W1390" s="9">
        <v>2002</v>
      </c>
      <c r="X1390" s="9"/>
      <c r="Y1390" s="7" t="str">
        <f>VLOOKUP(B1390,'[1]01_MASTER_KODE_FASYANKES'!B$22:J$15694,8,FALSE)</f>
        <v>JAWA BARAT</v>
      </c>
      <c r="Z1390" s="6" t="str">
        <f>VLOOKUP(B1390,'[1]01_MASTER_KODE_FASYANKES'!B$22:J$15694,9,FALSE)</f>
        <v>BOGOR</v>
      </c>
      <c r="AA1390" s="6" t="str">
        <f>VLOOKUP(B1390,'[1]01_MASTER_KODE_FASYANKES'!B$22:J$15694,3,FALSE)</f>
        <v>Puskesmas</v>
      </c>
      <c r="AB1390" s="6" t="str">
        <f>VLOOKUP(B1390,'[1]01_MASTER_KODE_FASYANKES'!B$22:J$15694,2,FALSE)</f>
        <v>CARIU</v>
      </c>
      <c r="AC1390" s="6">
        <f>VLOOKUP(S1390,'[1]02_MASTER_KODE_SDMK'!B$3:H$2218,2,FALSE)</f>
        <v>1040101</v>
      </c>
      <c r="AD1390" s="6" t="str">
        <f>VLOOKUP(S1390,'[1]02_MASTER_KODE_SDMK'!B$3:H$2218,4,FALSE)</f>
        <v>04. Kebidanan</v>
      </c>
      <c r="AE1390" s="6" t="str">
        <f>VLOOKUP(S1390,'[1]02_MASTER_KODE_SDMK'!B$3:H$2218,5,FALSE)</f>
        <v>01. Bidan</v>
      </c>
      <c r="AF1390" s="6" t="str">
        <f>VLOOKUP(S1390,'[1]02_MASTER_KODE_SDMK'!B$3:H$2218,3,FALSE)</f>
        <v>Bidan</v>
      </c>
      <c r="AG1390" s="6" t="str">
        <f>VLOOKUP(S1390,'[1]02_MASTER_KODE_SDMK'!B$3:H$2218,7,FALSE)</f>
        <v>PNS</v>
      </c>
      <c r="AH1390" s="6" t="str">
        <f>IF(G1390="L","Laki-Laki",IF(G1390="P","Perempuan","TIDAK VALID"))</f>
        <v>Perempuan</v>
      </c>
      <c r="AI1390" s="6" t="e">
        <f>VLOOKUP(X1390,'[1]06_MASTER_KODE_KAMPUS'!B$3:C$4825,2,FALSE)</f>
        <v>#N/A</v>
      </c>
      <c r="AJ1390" s="6" t="str">
        <f>VLOOKUP(V1390,'[1]03_MASTER_KODE_PRODI'!B$3:E$404,3,FALSE)</f>
        <v>D-3</v>
      </c>
      <c r="AK1390" s="6" t="str">
        <f>VLOOKUP(V1390,'[1]03_MASTER_KODE_PRODI'!B$3:E$404,4,FALSE)</f>
        <v>Kebidanan</v>
      </c>
      <c r="AM1390" s="9"/>
    </row>
    <row r="1391" spans="1:39" x14ac:dyDescent="0.25">
      <c r="A1391">
        <v>1388</v>
      </c>
      <c r="B1391" s="292" t="s">
        <v>843</v>
      </c>
      <c r="C1391" s="145"/>
      <c r="D1391" s="145">
        <v>480182609</v>
      </c>
      <c r="E1391" s="294" t="s">
        <v>842</v>
      </c>
      <c r="F1391" s="145" t="s">
        <v>841</v>
      </c>
      <c r="G1391" s="19" t="s">
        <v>7</v>
      </c>
      <c r="H1391" s="294" t="s">
        <v>54</v>
      </c>
      <c r="I1391" s="145" t="s">
        <v>124</v>
      </c>
      <c r="J1391" s="146" t="s">
        <v>4</v>
      </c>
      <c r="K1391" s="19" t="s">
        <v>517</v>
      </c>
      <c r="L1391" s="140">
        <v>29441</v>
      </c>
      <c r="M1391" s="19"/>
      <c r="N1391" s="291"/>
      <c r="O1391" s="19"/>
      <c r="P1391" s="145" t="s">
        <v>61</v>
      </c>
      <c r="Q1391" s="19" t="s">
        <v>60</v>
      </c>
      <c r="R1391" s="13">
        <v>121</v>
      </c>
      <c r="S1391" s="100">
        <v>22011</v>
      </c>
      <c r="T1391" s="9"/>
      <c r="U1391" s="9"/>
      <c r="V1391" s="110">
        <v>15401</v>
      </c>
      <c r="W1391" s="9"/>
      <c r="X1391" s="9"/>
      <c r="Y1391" s="7" t="str">
        <f>VLOOKUP(B1391,'[1]01_MASTER_KODE_FASYANKES'!B$22:J$15694,8,FALSE)</f>
        <v>JAWA BARAT</v>
      </c>
      <c r="Z1391" s="6" t="str">
        <f>VLOOKUP(B1391,'[1]01_MASTER_KODE_FASYANKES'!B$22:J$15694,9,FALSE)</f>
        <v>BOGOR</v>
      </c>
      <c r="AA1391" s="6" t="str">
        <f>VLOOKUP(B1391,'[1]01_MASTER_KODE_FASYANKES'!B$22:J$15694,3,FALSE)</f>
        <v>Puskesmas</v>
      </c>
      <c r="AB1391" s="6" t="str">
        <f>VLOOKUP(B1391,'[1]01_MASTER_KODE_FASYANKES'!B$22:J$15694,2,FALSE)</f>
        <v>CARIU</v>
      </c>
      <c r="AC1391" s="6">
        <f>VLOOKUP(S1391,'[1]02_MASTER_KODE_SDMK'!B$3:H$2218,2,FALSE)</f>
        <v>1040101</v>
      </c>
      <c r="AD1391" s="6" t="str">
        <f>VLOOKUP(S1391,'[1]02_MASTER_KODE_SDMK'!B$3:H$2218,4,FALSE)</f>
        <v>04. Kebidanan</v>
      </c>
      <c r="AE1391" s="6" t="str">
        <f>VLOOKUP(S1391,'[1]02_MASTER_KODE_SDMK'!B$3:H$2218,5,FALSE)</f>
        <v>01. Bidan</v>
      </c>
      <c r="AF1391" s="6" t="str">
        <f>VLOOKUP(S1391,'[1]02_MASTER_KODE_SDMK'!B$3:H$2218,3,FALSE)</f>
        <v>Bidan</v>
      </c>
      <c r="AG1391" s="6" t="str">
        <f>VLOOKUP(S1391,'[1]02_MASTER_KODE_SDMK'!B$3:H$2218,7,FALSE)</f>
        <v>PNS</v>
      </c>
      <c r="AH1391" s="6" t="str">
        <f>IF(G1391="L","Laki-Laki",IF(G1391="P","Perempuan","TIDAK VALID"))</f>
        <v>Perempuan</v>
      </c>
      <c r="AI1391" s="6" t="e">
        <f>VLOOKUP(X1391,'[1]06_MASTER_KODE_KAMPUS'!B$3:C$4825,2,FALSE)</f>
        <v>#N/A</v>
      </c>
      <c r="AJ1391" s="6" t="str">
        <f>VLOOKUP(V1391,'[1]03_MASTER_KODE_PRODI'!B$3:E$404,3,FALSE)</f>
        <v>D-3</v>
      </c>
      <c r="AK1391" s="6" t="str">
        <f>VLOOKUP(V1391,'[1]03_MASTER_KODE_PRODI'!B$3:E$404,4,FALSE)</f>
        <v>Kebidanan</v>
      </c>
      <c r="AM1391" s="9"/>
    </row>
    <row r="1392" spans="1:39" x14ac:dyDescent="0.25">
      <c r="A1392">
        <v>1389</v>
      </c>
      <c r="B1392" s="292" t="s">
        <v>817</v>
      </c>
      <c r="C1392" s="129"/>
      <c r="D1392" s="129"/>
      <c r="E1392" s="130" t="s">
        <v>840</v>
      </c>
      <c r="F1392" s="129" t="s">
        <v>839</v>
      </c>
      <c r="G1392" s="19" t="s">
        <v>7</v>
      </c>
      <c r="H1392" s="130" t="s">
        <v>6</v>
      </c>
      <c r="I1392" s="129" t="s">
        <v>5</v>
      </c>
      <c r="J1392" s="146" t="s">
        <v>48</v>
      </c>
      <c r="K1392" s="19" t="s">
        <v>838</v>
      </c>
      <c r="L1392" s="140">
        <v>28987</v>
      </c>
      <c r="M1392" s="19"/>
      <c r="N1392" s="291"/>
      <c r="O1392" s="19"/>
      <c r="P1392" s="129" t="s">
        <v>16</v>
      </c>
      <c r="Q1392" s="129" t="s">
        <v>16</v>
      </c>
      <c r="R1392" s="13">
        <v>121</v>
      </c>
      <c r="S1392" s="213">
        <v>11011</v>
      </c>
      <c r="T1392" s="9"/>
      <c r="U1392" s="9"/>
      <c r="V1392" s="214">
        <v>11201</v>
      </c>
      <c r="W1392" s="9">
        <v>2004</v>
      </c>
      <c r="X1392" s="9"/>
      <c r="Y1392" s="7" t="str">
        <f>VLOOKUP(B1392,'[1]01_MASTER_KODE_FASYANKES'!B$22:J$15694,8,FALSE)</f>
        <v>JAWA BARAT</v>
      </c>
      <c r="Z1392" s="6" t="str">
        <f>VLOOKUP(B1392,'[1]01_MASTER_KODE_FASYANKES'!B$22:J$15694,9,FALSE)</f>
        <v>BOGOR</v>
      </c>
      <c r="AA1392" s="6" t="str">
        <f>VLOOKUP(B1392,'[1]01_MASTER_KODE_FASYANKES'!B$22:J$15694,3,FALSE)</f>
        <v>Puskesmas</v>
      </c>
      <c r="AB1392" s="6" t="str">
        <f>VLOOKUP(B1392,'[1]01_MASTER_KODE_FASYANKES'!B$22:J$15694,2,FALSE)</f>
        <v>KARYAMEKAR</v>
      </c>
      <c r="AC1392" s="6">
        <f>VLOOKUP(S1392,'[1]02_MASTER_KODE_SDMK'!B$3:H$2218,2,FALSE)</f>
        <v>1010101</v>
      </c>
      <c r="AD1392" s="6" t="str">
        <f>VLOOKUP(S1392,'[1]02_MASTER_KODE_SDMK'!B$3:H$2218,4,FALSE)</f>
        <v>01. Medis</v>
      </c>
      <c r="AE1392" s="6" t="str">
        <f>VLOOKUP(S1392,'[1]02_MASTER_KODE_SDMK'!B$3:H$2218,5,FALSE)</f>
        <v>01. Dokter</v>
      </c>
      <c r="AF1392" s="6" t="str">
        <f>VLOOKUP(S1392,'[1]02_MASTER_KODE_SDMK'!B$3:H$2218,3,FALSE)</f>
        <v>Dokter Umum</v>
      </c>
      <c r="AG1392" s="6" t="str">
        <f>VLOOKUP(S1392,'[1]02_MASTER_KODE_SDMK'!B$3:H$2218,7,FALSE)</f>
        <v>PNS</v>
      </c>
      <c r="AH1392" s="6" t="str">
        <f>IF(G1392="L","Laki-Laki",IF(G1392="P","Perempuan","TIDAK VALID"))</f>
        <v>Perempuan</v>
      </c>
      <c r="AI1392" s="6" t="e">
        <f>VLOOKUP(X1392,'[1]06_MASTER_KODE_KAMPUS'!B$3:C$4825,2,FALSE)</f>
        <v>#N/A</v>
      </c>
      <c r="AJ1392" s="6" t="str">
        <f>VLOOKUP(V1392,'[1]03_MASTER_KODE_PRODI'!B$3:E$404,3,FALSE)</f>
        <v>S-1</v>
      </c>
      <c r="AK1392" s="6" t="str">
        <f>VLOOKUP(V1392,'[1]03_MASTER_KODE_PRODI'!B$3:E$404,4,FALSE)</f>
        <v>Ilmu Kedokteran</v>
      </c>
      <c r="AM1392" s="9" t="s">
        <v>837</v>
      </c>
    </row>
    <row r="1393" spans="1:39" x14ac:dyDescent="0.25">
      <c r="A1393">
        <v>1390</v>
      </c>
      <c r="B1393" s="292" t="s">
        <v>817</v>
      </c>
      <c r="C1393" s="19"/>
      <c r="D1393" s="19">
        <v>140279194</v>
      </c>
      <c r="E1393" s="142" t="s">
        <v>836</v>
      </c>
      <c r="F1393" s="19" t="s">
        <v>835</v>
      </c>
      <c r="G1393" s="19" t="s">
        <v>7</v>
      </c>
      <c r="H1393" s="142" t="s">
        <v>38</v>
      </c>
      <c r="I1393" s="19" t="s">
        <v>5</v>
      </c>
      <c r="J1393" s="141" t="s">
        <v>48</v>
      </c>
      <c r="K1393" s="19" t="s">
        <v>413</v>
      </c>
      <c r="L1393" s="140">
        <v>26336</v>
      </c>
      <c r="M1393" s="19"/>
      <c r="N1393" s="291"/>
      <c r="O1393" s="19"/>
      <c r="P1393" s="19" t="s">
        <v>334</v>
      </c>
      <c r="Q1393" s="19" t="s">
        <v>60</v>
      </c>
      <c r="R1393" s="13">
        <v>121</v>
      </c>
      <c r="S1393" s="100">
        <v>22011</v>
      </c>
      <c r="T1393" s="9"/>
      <c r="U1393" s="9"/>
      <c r="V1393" s="110">
        <v>15401</v>
      </c>
      <c r="W1393" s="9">
        <v>2012</v>
      </c>
      <c r="X1393" s="9"/>
      <c r="Y1393" s="7" t="str">
        <f>VLOOKUP(B1393,'[1]01_MASTER_KODE_FASYANKES'!B$22:J$15694,8,FALSE)</f>
        <v>JAWA BARAT</v>
      </c>
      <c r="Z1393" s="6" t="str">
        <f>VLOOKUP(B1393,'[1]01_MASTER_KODE_FASYANKES'!B$22:J$15694,9,FALSE)</f>
        <v>BOGOR</v>
      </c>
      <c r="AA1393" s="6" t="str">
        <f>VLOOKUP(B1393,'[1]01_MASTER_KODE_FASYANKES'!B$22:J$15694,3,FALSE)</f>
        <v>Puskesmas</v>
      </c>
      <c r="AB1393" s="6" t="str">
        <f>VLOOKUP(B1393,'[1]01_MASTER_KODE_FASYANKES'!B$22:J$15694,2,FALSE)</f>
        <v>KARYAMEKAR</v>
      </c>
      <c r="AC1393" s="6">
        <f>VLOOKUP(S1393,'[1]02_MASTER_KODE_SDMK'!B$3:H$2218,2,FALSE)</f>
        <v>1040101</v>
      </c>
      <c r="AD1393" s="6" t="str">
        <f>VLOOKUP(S1393,'[1]02_MASTER_KODE_SDMK'!B$3:H$2218,4,FALSE)</f>
        <v>04. Kebidanan</v>
      </c>
      <c r="AE1393" s="6" t="str">
        <f>VLOOKUP(S1393,'[1]02_MASTER_KODE_SDMK'!B$3:H$2218,5,FALSE)</f>
        <v>01. Bidan</v>
      </c>
      <c r="AF1393" s="6" t="str">
        <f>VLOOKUP(S1393,'[1]02_MASTER_KODE_SDMK'!B$3:H$2218,3,FALSE)</f>
        <v>Bidan</v>
      </c>
      <c r="AG1393" s="6" t="str">
        <f>VLOOKUP(S1393,'[1]02_MASTER_KODE_SDMK'!B$3:H$2218,7,FALSE)</f>
        <v>PNS</v>
      </c>
      <c r="AH1393" s="6" t="str">
        <f>IF(G1393="L","Laki-Laki",IF(G1393="P","Perempuan","TIDAK VALID"))</f>
        <v>Perempuan</v>
      </c>
      <c r="AI1393" s="6" t="e">
        <f>VLOOKUP(X1393,'[1]06_MASTER_KODE_KAMPUS'!B$3:C$4825,2,FALSE)</f>
        <v>#N/A</v>
      </c>
      <c r="AJ1393" s="6" t="str">
        <f>VLOOKUP(V1393,'[1]03_MASTER_KODE_PRODI'!B$3:E$404,3,FALSE)</f>
        <v>D-3</v>
      </c>
      <c r="AK1393" s="6" t="str">
        <f>VLOOKUP(V1393,'[1]03_MASTER_KODE_PRODI'!B$3:E$404,4,FALSE)</f>
        <v>Kebidanan</v>
      </c>
      <c r="AM1393" s="9"/>
    </row>
    <row r="1394" spans="1:39" x14ac:dyDescent="0.25">
      <c r="A1394">
        <v>1391</v>
      </c>
      <c r="B1394" s="292" t="s">
        <v>817</v>
      </c>
      <c r="C1394" s="19"/>
      <c r="D1394" s="19"/>
      <c r="E1394" s="142" t="s">
        <v>834</v>
      </c>
      <c r="F1394" s="19" t="s">
        <v>833</v>
      </c>
      <c r="G1394" s="19" t="s">
        <v>23</v>
      </c>
      <c r="H1394" s="142" t="s">
        <v>54</v>
      </c>
      <c r="I1394" s="19" t="s">
        <v>53</v>
      </c>
      <c r="J1394" s="141" t="s">
        <v>4</v>
      </c>
      <c r="K1394" s="19" t="s">
        <v>517</v>
      </c>
      <c r="L1394" s="140">
        <v>29771</v>
      </c>
      <c r="M1394" s="19"/>
      <c r="N1394" s="291"/>
      <c r="O1394" s="19"/>
      <c r="P1394" s="19" t="s">
        <v>206</v>
      </c>
      <c r="Q1394" s="19" t="s">
        <v>370</v>
      </c>
      <c r="R1394" s="13">
        <v>121</v>
      </c>
      <c r="S1394" s="100">
        <v>21011</v>
      </c>
      <c r="T1394" s="9"/>
      <c r="U1394" s="9"/>
      <c r="V1394" s="110">
        <v>14401</v>
      </c>
      <c r="W1394" s="9">
        <v>2003</v>
      </c>
      <c r="X1394" s="9"/>
      <c r="Y1394" s="7" t="str">
        <f>VLOOKUP(B1394,'[1]01_MASTER_KODE_FASYANKES'!B$22:J$15694,8,FALSE)</f>
        <v>JAWA BARAT</v>
      </c>
      <c r="Z1394" s="6" t="str">
        <f>VLOOKUP(B1394,'[1]01_MASTER_KODE_FASYANKES'!B$22:J$15694,9,FALSE)</f>
        <v>BOGOR</v>
      </c>
      <c r="AA1394" s="6" t="str">
        <f>VLOOKUP(B1394,'[1]01_MASTER_KODE_FASYANKES'!B$22:J$15694,3,FALSE)</f>
        <v>Puskesmas</v>
      </c>
      <c r="AB1394" s="6" t="str">
        <f>VLOOKUP(B1394,'[1]01_MASTER_KODE_FASYANKES'!B$22:J$15694,2,FALSE)</f>
        <v>KARYAMEKAR</v>
      </c>
      <c r="AC1394" s="6">
        <f>VLOOKUP(S1394,'[1]02_MASTER_KODE_SDMK'!B$3:H$2218,2,FALSE)</f>
        <v>1030101</v>
      </c>
      <c r="AD1394" s="6" t="str">
        <f>VLOOKUP(S1394,'[1]02_MASTER_KODE_SDMK'!B$3:H$2218,4,FALSE)</f>
        <v>03. Keperawatan</v>
      </c>
      <c r="AE1394" s="6" t="str">
        <f>VLOOKUP(S1394,'[1]02_MASTER_KODE_SDMK'!B$3:H$2218,5,FALSE)</f>
        <v>01. Perawat Kesehatan Masyarakat</v>
      </c>
      <c r="AF1394" s="6" t="str">
        <f>VLOOKUP(S1394,'[1]02_MASTER_KODE_SDMK'!B$3:H$2218,3,FALSE)</f>
        <v>Perawat (Non Ners)</v>
      </c>
      <c r="AG1394" s="6" t="str">
        <f>VLOOKUP(S1394,'[1]02_MASTER_KODE_SDMK'!B$3:H$2218,7,FALSE)</f>
        <v>PNS</v>
      </c>
      <c r="AH1394" s="6" t="str">
        <f>IF(G1394="L","Laki-Laki",IF(G1394="P","Perempuan","TIDAK VALID"))</f>
        <v>Laki-Laki</v>
      </c>
      <c r="AI1394" s="6" t="e">
        <f>VLOOKUP(X1394,'[1]06_MASTER_KODE_KAMPUS'!B$3:C$4825,2,FALSE)</f>
        <v>#N/A</v>
      </c>
      <c r="AJ1394" s="6" t="str">
        <f>VLOOKUP(V1394,'[1]03_MASTER_KODE_PRODI'!B$3:E$404,3,FALSE)</f>
        <v>D-3</v>
      </c>
      <c r="AK1394" s="6" t="str">
        <f>VLOOKUP(V1394,'[1]03_MASTER_KODE_PRODI'!B$3:E$404,4,FALSE)</f>
        <v>Keperawatan</v>
      </c>
      <c r="AM1394" s="9"/>
    </row>
    <row r="1395" spans="1:39" x14ac:dyDescent="0.25">
      <c r="A1395">
        <v>1392</v>
      </c>
      <c r="B1395" s="292" t="s">
        <v>817</v>
      </c>
      <c r="C1395" s="19"/>
      <c r="D1395" s="19"/>
      <c r="E1395" s="142" t="s">
        <v>832</v>
      </c>
      <c r="F1395" s="19" t="s">
        <v>831</v>
      </c>
      <c r="G1395" s="19" t="s">
        <v>7</v>
      </c>
      <c r="H1395" s="142" t="s">
        <v>100</v>
      </c>
      <c r="I1395" s="19" t="s">
        <v>57</v>
      </c>
      <c r="J1395" s="19" t="s">
        <v>830</v>
      </c>
      <c r="K1395" s="19"/>
      <c r="L1395" s="140"/>
      <c r="M1395" s="19"/>
      <c r="N1395" s="291"/>
      <c r="O1395" s="19"/>
      <c r="P1395" s="19" t="s">
        <v>61</v>
      </c>
      <c r="Q1395" s="19" t="s">
        <v>60</v>
      </c>
      <c r="R1395" s="13">
        <v>121</v>
      </c>
      <c r="S1395" s="100">
        <v>22011</v>
      </c>
      <c r="T1395" s="9"/>
      <c r="U1395" s="9"/>
      <c r="V1395" s="110">
        <v>15401</v>
      </c>
      <c r="W1395" s="9"/>
      <c r="X1395" s="9"/>
      <c r="Y1395" s="7" t="str">
        <f>VLOOKUP(B1395,'[1]01_MASTER_KODE_FASYANKES'!B$22:J$15694,8,FALSE)</f>
        <v>JAWA BARAT</v>
      </c>
      <c r="Z1395" s="6" t="str">
        <f>VLOOKUP(B1395,'[1]01_MASTER_KODE_FASYANKES'!B$22:J$15694,9,FALSE)</f>
        <v>BOGOR</v>
      </c>
      <c r="AA1395" s="6" t="str">
        <f>VLOOKUP(B1395,'[1]01_MASTER_KODE_FASYANKES'!B$22:J$15694,3,FALSE)</f>
        <v>Puskesmas</v>
      </c>
      <c r="AB1395" s="6" t="str">
        <f>VLOOKUP(B1395,'[1]01_MASTER_KODE_FASYANKES'!B$22:J$15694,2,FALSE)</f>
        <v>KARYAMEKAR</v>
      </c>
      <c r="AC1395" s="6">
        <f>VLOOKUP(S1395,'[1]02_MASTER_KODE_SDMK'!B$3:H$2218,2,FALSE)</f>
        <v>1040101</v>
      </c>
      <c r="AD1395" s="6" t="str">
        <f>VLOOKUP(S1395,'[1]02_MASTER_KODE_SDMK'!B$3:H$2218,4,FALSE)</f>
        <v>04. Kebidanan</v>
      </c>
      <c r="AE1395" s="6" t="str">
        <f>VLOOKUP(S1395,'[1]02_MASTER_KODE_SDMK'!B$3:H$2218,5,FALSE)</f>
        <v>01. Bidan</v>
      </c>
      <c r="AF1395" s="6" t="str">
        <f>VLOOKUP(S1395,'[1]02_MASTER_KODE_SDMK'!B$3:H$2218,3,FALSE)</f>
        <v>Bidan</v>
      </c>
      <c r="AG1395" s="6" t="str">
        <f>VLOOKUP(S1395,'[1]02_MASTER_KODE_SDMK'!B$3:H$2218,7,FALSE)</f>
        <v>PNS</v>
      </c>
      <c r="AH1395" s="6" t="str">
        <f>IF(G1395="L","Laki-Laki",IF(G1395="P","Perempuan","TIDAK VALID"))</f>
        <v>Perempuan</v>
      </c>
      <c r="AI1395" s="6" t="e">
        <f>VLOOKUP(X1395,'[1]06_MASTER_KODE_KAMPUS'!B$3:C$4825,2,FALSE)</f>
        <v>#N/A</v>
      </c>
      <c r="AJ1395" s="6" t="str">
        <f>VLOOKUP(V1395,'[1]03_MASTER_KODE_PRODI'!B$3:E$404,3,FALSE)</f>
        <v>D-3</v>
      </c>
      <c r="AK1395" s="6" t="str">
        <f>VLOOKUP(V1395,'[1]03_MASTER_KODE_PRODI'!B$3:E$404,4,FALSE)</f>
        <v>Kebidanan</v>
      </c>
      <c r="AM1395" s="9"/>
    </row>
    <row r="1396" spans="1:39" x14ac:dyDescent="0.25">
      <c r="A1396">
        <v>1393</v>
      </c>
      <c r="B1396" s="292" t="s">
        <v>817</v>
      </c>
      <c r="C1396" s="19"/>
      <c r="D1396" s="19">
        <v>480126787</v>
      </c>
      <c r="E1396" s="142" t="s">
        <v>829</v>
      </c>
      <c r="F1396" s="19" t="s">
        <v>828</v>
      </c>
      <c r="G1396" s="19" t="s">
        <v>7</v>
      </c>
      <c r="H1396" s="142" t="s">
        <v>80</v>
      </c>
      <c r="I1396" s="19" t="s">
        <v>53</v>
      </c>
      <c r="J1396" s="141" t="s">
        <v>63</v>
      </c>
      <c r="K1396" s="265" t="s">
        <v>32</v>
      </c>
      <c r="L1396" s="140">
        <v>28123</v>
      </c>
      <c r="M1396" s="19"/>
      <c r="N1396" s="291"/>
      <c r="O1396" s="19"/>
      <c r="P1396" s="19" t="s">
        <v>334</v>
      </c>
      <c r="Q1396" s="19" t="s">
        <v>60</v>
      </c>
      <c r="R1396" s="13">
        <v>121</v>
      </c>
      <c r="S1396" s="100">
        <v>22011</v>
      </c>
      <c r="T1396" s="9"/>
      <c r="U1396" s="9"/>
      <c r="V1396" s="110">
        <v>15401</v>
      </c>
      <c r="W1396" s="9">
        <v>2012</v>
      </c>
      <c r="X1396" s="9"/>
      <c r="Y1396" s="7" t="e">
        <f>VLOOKUP(#REF!,'[1]01_MASTER_KODE_FASYANKES'!B$22:J$15694,8,FALSE)</f>
        <v>#REF!</v>
      </c>
      <c r="Z1396" s="6" t="e">
        <f>VLOOKUP(#REF!,'[1]01_MASTER_KODE_FASYANKES'!B$22:J$15694,9,FALSE)</f>
        <v>#REF!</v>
      </c>
      <c r="AA1396" s="6" t="e">
        <f>VLOOKUP(#REF!,'[1]01_MASTER_KODE_FASYANKES'!B$22:J$15694,3,FALSE)</f>
        <v>#REF!</v>
      </c>
      <c r="AB1396" s="6" t="str">
        <f>VLOOKUP(B1396,'[1]01_MASTER_KODE_FASYANKES'!B$22:J$15694,2,FALSE)</f>
        <v>KARYAMEKAR</v>
      </c>
      <c r="AC1396" s="6">
        <f>VLOOKUP(S1396,'[1]02_MASTER_KODE_SDMK'!B$3:H$2218,2,FALSE)</f>
        <v>1040101</v>
      </c>
      <c r="AD1396" s="6" t="str">
        <f>VLOOKUP(S1396,'[1]02_MASTER_KODE_SDMK'!B$3:H$2218,4,FALSE)</f>
        <v>04. Kebidanan</v>
      </c>
      <c r="AE1396" s="6" t="str">
        <f>VLOOKUP(S1396,'[1]02_MASTER_KODE_SDMK'!B$3:H$2218,5,FALSE)</f>
        <v>01. Bidan</v>
      </c>
      <c r="AF1396" s="6" t="str">
        <f>VLOOKUP(S1396,'[1]02_MASTER_KODE_SDMK'!B$3:H$2218,3,FALSE)</f>
        <v>Bidan</v>
      </c>
      <c r="AG1396" s="6" t="str">
        <f>VLOOKUP(S1396,'[1]02_MASTER_KODE_SDMK'!B$3:H$2218,7,FALSE)</f>
        <v>PNS</v>
      </c>
      <c r="AH1396" s="6" t="str">
        <f>IF(G1396="L","Laki-Laki",IF(G1396="P","Perempuan","TIDAK VALID"))</f>
        <v>Perempuan</v>
      </c>
      <c r="AI1396" s="6" t="e">
        <f>VLOOKUP(X1396,'[1]06_MASTER_KODE_KAMPUS'!B$3:C$4825,2,FALSE)</f>
        <v>#N/A</v>
      </c>
      <c r="AJ1396" s="6" t="str">
        <f>VLOOKUP(V1396,'[1]03_MASTER_KODE_PRODI'!B$3:E$404,3,FALSE)</f>
        <v>D-3</v>
      </c>
      <c r="AK1396" s="6" t="str">
        <f>VLOOKUP(V1396,'[1]03_MASTER_KODE_PRODI'!B$3:E$404,4,FALSE)</f>
        <v>Kebidanan</v>
      </c>
      <c r="AM1396" s="9"/>
    </row>
    <row r="1397" spans="1:39" ht="16.5" x14ac:dyDescent="0.3">
      <c r="A1397">
        <v>1394</v>
      </c>
      <c r="B1397" s="292" t="s">
        <v>817</v>
      </c>
      <c r="C1397" s="19"/>
      <c r="D1397" s="19">
        <v>140245574</v>
      </c>
      <c r="E1397" s="142" t="s">
        <v>827</v>
      </c>
      <c r="F1397" s="19" t="s">
        <v>826</v>
      </c>
      <c r="G1397" s="19" t="s">
        <v>23</v>
      </c>
      <c r="H1397" s="142" t="s">
        <v>394</v>
      </c>
      <c r="I1397" s="19" t="s">
        <v>57</v>
      </c>
      <c r="J1397" s="141" t="s">
        <v>63</v>
      </c>
      <c r="K1397" s="19" t="s">
        <v>825</v>
      </c>
      <c r="L1397" s="140">
        <v>25814</v>
      </c>
      <c r="M1397" s="19"/>
      <c r="N1397" s="19"/>
      <c r="O1397" s="19"/>
      <c r="P1397" s="19" t="s">
        <v>10</v>
      </c>
      <c r="Q1397" s="19" t="s">
        <v>370</v>
      </c>
      <c r="R1397" s="13">
        <v>121</v>
      </c>
      <c r="S1397" s="100">
        <v>21011</v>
      </c>
      <c r="T1397" s="9"/>
      <c r="U1397" s="9"/>
      <c r="V1397" s="110">
        <v>14401</v>
      </c>
      <c r="W1397" s="9">
        <v>2010</v>
      </c>
      <c r="X1397" s="9"/>
      <c r="Y1397" s="7" t="str">
        <f>VLOOKUP(B1397,'[1]01_MASTER_KODE_FASYANKES'!B$22:J$15694,8,FALSE)</f>
        <v>JAWA BARAT</v>
      </c>
      <c r="Z1397" s="6" t="str">
        <f>VLOOKUP(B1397,'[1]01_MASTER_KODE_FASYANKES'!B$22:J$15694,9,FALSE)</f>
        <v>BOGOR</v>
      </c>
      <c r="AA1397" s="6" t="str">
        <f>VLOOKUP(B1397,'[1]01_MASTER_KODE_FASYANKES'!B$22:J$15694,3,FALSE)</f>
        <v>Puskesmas</v>
      </c>
      <c r="AB1397" s="6" t="str">
        <f>VLOOKUP(B1397,'[1]01_MASTER_KODE_FASYANKES'!B$22:J$15694,2,FALSE)</f>
        <v>KARYAMEKAR</v>
      </c>
      <c r="AC1397" s="6">
        <f>VLOOKUP(S1397,'[1]02_MASTER_KODE_SDMK'!B$3:H$2218,2,FALSE)</f>
        <v>1030101</v>
      </c>
      <c r="AD1397" s="6" t="str">
        <f>VLOOKUP(S1397,'[1]02_MASTER_KODE_SDMK'!B$3:H$2218,4,FALSE)</f>
        <v>03. Keperawatan</v>
      </c>
      <c r="AE1397" s="6" t="str">
        <f>VLOOKUP(S1397,'[1]02_MASTER_KODE_SDMK'!B$3:H$2218,5,FALSE)</f>
        <v>01. Perawat Kesehatan Masyarakat</v>
      </c>
      <c r="AF1397" s="6" t="str">
        <f>VLOOKUP(S1397,'[1]02_MASTER_KODE_SDMK'!B$3:H$2218,3,FALSE)</f>
        <v>Perawat (Non Ners)</v>
      </c>
      <c r="AG1397" s="6" t="str">
        <f>VLOOKUP(S1397,'[1]02_MASTER_KODE_SDMK'!B$3:H$2218,7,FALSE)</f>
        <v>PNS</v>
      </c>
      <c r="AH1397" s="6" t="str">
        <f>IF(G1397="L","Laki-Laki",IF(G1397="P","Perempuan","TIDAK VALID"))</f>
        <v>Laki-Laki</v>
      </c>
      <c r="AI1397" s="6" t="e">
        <f>VLOOKUP(X1397,'[1]06_MASTER_KODE_KAMPUS'!B$3:C$4825,2,FALSE)</f>
        <v>#N/A</v>
      </c>
      <c r="AJ1397" s="6" t="str">
        <f>VLOOKUP(V1397,'[1]03_MASTER_KODE_PRODI'!B$3:E$404,3,FALSE)</f>
        <v>D-3</v>
      </c>
      <c r="AK1397" s="6" t="str">
        <f>VLOOKUP(V1397,'[1]03_MASTER_KODE_PRODI'!B$3:E$404,4,FALSE)</f>
        <v>Keperawatan</v>
      </c>
      <c r="AM1397" s="167"/>
    </row>
    <row r="1398" spans="1:39" x14ac:dyDescent="0.25">
      <c r="A1398">
        <v>1395</v>
      </c>
      <c r="B1398" s="292" t="s">
        <v>817</v>
      </c>
      <c r="C1398" s="19"/>
      <c r="D1398" s="19"/>
      <c r="E1398" s="142" t="s">
        <v>824</v>
      </c>
      <c r="F1398" s="19" t="s">
        <v>823</v>
      </c>
      <c r="G1398" s="19" t="s">
        <v>23</v>
      </c>
      <c r="H1398" s="142" t="s">
        <v>822</v>
      </c>
      <c r="I1398" s="19" t="s">
        <v>57</v>
      </c>
      <c r="J1398" s="141" t="s">
        <v>653</v>
      </c>
      <c r="K1398" s="19" t="s">
        <v>70</v>
      </c>
      <c r="L1398" s="293">
        <v>23982</v>
      </c>
      <c r="M1398" s="19"/>
      <c r="N1398" s="279" t="s">
        <v>821</v>
      </c>
      <c r="O1398" s="19" t="s">
        <v>820</v>
      </c>
      <c r="P1398" s="19" t="s">
        <v>819</v>
      </c>
      <c r="Q1398" s="19" t="s">
        <v>818</v>
      </c>
      <c r="R1398" s="13">
        <v>121</v>
      </c>
      <c r="S1398" s="100">
        <v>41051</v>
      </c>
      <c r="T1398" s="9"/>
      <c r="U1398" s="9"/>
      <c r="V1398" s="110">
        <v>13201</v>
      </c>
      <c r="W1398" s="9">
        <v>2004</v>
      </c>
      <c r="X1398" s="9"/>
      <c r="Y1398" s="7" t="str">
        <f>VLOOKUP(B1398,'[1]01_MASTER_KODE_FASYANKES'!B$22:J$15694,8,FALSE)</f>
        <v>JAWA BARAT</v>
      </c>
      <c r="Z1398" s="6" t="str">
        <f>VLOOKUP(B1398,'[1]01_MASTER_KODE_FASYANKES'!B$22:J$15694,9,FALSE)</f>
        <v>BOGOR</v>
      </c>
      <c r="AA1398" s="6" t="str">
        <f>VLOOKUP(B1398,'[1]01_MASTER_KODE_FASYANKES'!B$22:J$15694,3,FALSE)</f>
        <v>Puskesmas</v>
      </c>
      <c r="AB1398" s="6" t="str">
        <f>VLOOKUP(B1398,'[1]01_MASTER_KODE_FASYANKES'!B$22:J$15694,2,FALSE)</f>
        <v>KARYAMEKAR</v>
      </c>
      <c r="AC1398" s="6">
        <f>VLOOKUP(S1398,'[1]02_MASTER_KODE_SDMK'!B$3:H$2218,2,FALSE)</f>
        <v>1060601</v>
      </c>
      <c r="AD1398" s="6" t="str">
        <f>VLOOKUP(S1398,'[1]02_MASTER_KODE_SDMK'!B$3:H$2218,4,FALSE)</f>
        <v>06. Kesehatan Masyarakat</v>
      </c>
      <c r="AE1398" s="6" t="str">
        <f>VLOOKUP(S1398,'[1]02_MASTER_KODE_SDMK'!B$3:H$2218,5,FALSE)</f>
        <v>06. Administrasi dan Kebijakan Kesehatan</v>
      </c>
      <c r="AF1398" s="6" t="str">
        <f>VLOOKUP(S1398,'[1]02_MASTER_KODE_SDMK'!B$3:H$2218,3,FALSE)</f>
        <v>Administrasi dan Kebijakan Kesehatan</v>
      </c>
      <c r="AG1398" s="6" t="str">
        <f>VLOOKUP(S1398,'[1]02_MASTER_KODE_SDMK'!B$3:H$2218,7,FALSE)</f>
        <v>PNS</v>
      </c>
      <c r="AH1398" s="6" t="str">
        <f>IF(G1398="L","Laki-Laki",IF(G1398="P","Perempuan","TIDAK VALID"))</f>
        <v>Laki-Laki</v>
      </c>
      <c r="AI1398" s="6" t="e">
        <f>VLOOKUP(X1398,'[1]06_MASTER_KODE_KAMPUS'!B$3:C$4825,2,FALSE)</f>
        <v>#N/A</v>
      </c>
      <c r="AJ1398" s="6" t="str">
        <f>VLOOKUP(V1398,'[1]03_MASTER_KODE_PRODI'!B$3:E$404,3,FALSE)</f>
        <v>S-1</v>
      </c>
      <c r="AK1398" s="6" t="str">
        <f>VLOOKUP(V1398,'[1]03_MASTER_KODE_PRODI'!B$3:E$404,4,FALSE)</f>
        <v>Kesehatan Masyarakat</v>
      </c>
      <c r="AM1398" s="9"/>
    </row>
    <row r="1399" spans="1:39" x14ac:dyDescent="0.25">
      <c r="A1399">
        <v>1396</v>
      </c>
      <c r="B1399" s="292" t="s">
        <v>817</v>
      </c>
      <c r="C1399" s="19"/>
      <c r="D1399" s="19">
        <v>480151982</v>
      </c>
      <c r="E1399" s="142" t="s">
        <v>816</v>
      </c>
      <c r="F1399" s="19" t="s">
        <v>815</v>
      </c>
      <c r="G1399" s="19" t="s">
        <v>23</v>
      </c>
      <c r="H1399" s="142" t="s">
        <v>171</v>
      </c>
      <c r="I1399" s="19" t="s">
        <v>124</v>
      </c>
      <c r="J1399" s="141" t="s">
        <v>37</v>
      </c>
      <c r="K1399" s="19" t="s">
        <v>517</v>
      </c>
      <c r="L1399" s="140">
        <v>29006</v>
      </c>
      <c r="M1399" s="19"/>
      <c r="N1399" s="291"/>
      <c r="O1399" s="19"/>
      <c r="P1399" s="19" t="s">
        <v>10</v>
      </c>
      <c r="Q1399" s="19" t="s">
        <v>370</v>
      </c>
      <c r="R1399" s="13">
        <v>121</v>
      </c>
      <c r="S1399" s="100">
        <v>21011</v>
      </c>
      <c r="T1399" s="9"/>
      <c r="U1399" s="9"/>
      <c r="V1399" s="110">
        <v>14401</v>
      </c>
      <c r="W1399" s="9"/>
      <c r="X1399" s="9"/>
      <c r="Y1399" s="7" t="str">
        <f>VLOOKUP(B1399,'[1]01_MASTER_KODE_FASYANKES'!B$22:J$15694,8,FALSE)</f>
        <v>JAWA BARAT</v>
      </c>
      <c r="Z1399" s="6" t="str">
        <f>VLOOKUP(B1399,'[1]01_MASTER_KODE_FASYANKES'!B$22:J$15694,9,FALSE)</f>
        <v>BOGOR</v>
      </c>
      <c r="AA1399" s="6" t="str">
        <f>VLOOKUP(B1399,'[1]01_MASTER_KODE_FASYANKES'!B$22:J$15694,3,FALSE)</f>
        <v>Puskesmas</v>
      </c>
      <c r="AB1399" s="6" t="str">
        <f>VLOOKUP(B1399,'[1]01_MASTER_KODE_FASYANKES'!B$22:J$15694,2,FALSE)</f>
        <v>KARYAMEKAR</v>
      </c>
      <c r="AC1399" s="6">
        <f>VLOOKUP(S1399,'[1]02_MASTER_KODE_SDMK'!B$3:H$2218,2,FALSE)</f>
        <v>1030101</v>
      </c>
      <c r="AD1399" s="6" t="str">
        <f>VLOOKUP(S1399,'[1]02_MASTER_KODE_SDMK'!B$3:H$2218,4,FALSE)</f>
        <v>03. Keperawatan</v>
      </c>
      <c r="AE1399" s="6" t="str">
        <f>VLOOKUP(S1399,'[1]02_MASTER_KODE_SDMK'!B$3:H$2218,5,FALSE)</f>
        <v>01. Perawat Kesehatan Masyarakat</v>
      </c>
      <c r="AF1399" s="6" t="str">
        <f>VLOOKUP(S1399,'[1]02_MASTER_KODE_SDMK'!B$3:H$2218,3,FALSE)</f>
        <v>Perawat (Non Ners)</v>
      </c>
      <c r="AG1399" s="6" t="str">
        <f>VLOOKUP(S1399,'[1]02_MASTER_KODE_SDMK'!B$3:H$2218,7,FALSE)</f>
        <v>PNS</v>
      </c>
      <c r="AH1399" s="6" t="str">
        <f>IF(G1399="L","Laki-Laki",IF(G1399="P","Perempuan","TIDAK VALID"))</f>
        <v>Laki-Laki</v>
      </c>
      <c r="AI1399" s="6" t="e">
        <f>VLOOKUP(X1399,'[1]06_MASTER_KODE_KAMPUS'!B$3:C$4825,2,FALSE)</f>
        <v>#N/A</v>
      </c>
      <c r="AJ1399" s="6" t="str">
        <f>VLOOKUP(V1399,'[1]03_MASTER_KODE_PRODI'!B$3:E$404,3,FALSE)</f>
        <v>D-3</v>
      </c>
      <c r="AK1399" s="6" t="str">
        <f>VLOOKUP(V1399,'[1]03_MASTER_KODE_PRODI'!B$3:E$404,4,FALSE)</f>
        <v>Keperawatan</v>
      </c>
      <c r="AM1399" s="9"/>
    </row>
    <row r="1400" spans="1:39" x14ac:dyDescent="0.25">
      <c r="A1400">
        <v>1397</v>
      </c>
      <c r="B1400" s="292" t="s">
        <v>771</v>
      </c>
      <c r="C1400" s="141" t="s">
        <v>814</v>
      </c>
      <c r="D1400" s="141" t="s">
        <v>813</v>
      </c>
      <c r="E1400" s="141" t="s">
        <v>813</v>
      </c>
      <c r="F1400" s="19" t="s">
        <v>812</v>
      </c>
      <c r="G1400" s="19" t="s">
        <v>23</v>
      </c>
      <c r="H1400" s="141" t="s">
        <v>50</v>
      </c>
      <c r="I1400" s="19" t="s">
        <v>5</v>
      </c>
      <c r="J1400" s="141" t="s">
        <v>193</v>
      </c>
      <c r="K1400" s="19" t="s">
        <v>208</v>
      </c>
      <c r="L1400" s="140">
        <v>28948</v>
      </c>
      <c r="M1400" s="19"/>
      <c r="N1400" s="291"/>
      <c r="O1400" s="19"/>
      <c r="P1400" s="129" t="s">
        <v>16</v>
      </c>
      <c r="Q1400" s="129" t="s">
        <v>16</v>
      </c>
      <c r="R1400" s="13">
        <v>121</v>
      </c>
      <c r="S1400" s="100">
        <v>91271</v>
      </c>
      <c r="T1400" s="9"/>
      <c r="U1400" s="9"/>
      <c r="V1400" s="214">
        <v>11201</v>
      </c>
      <c r="W1400" s="9">
        <v>2006</v>
      </c>
      <c r="X1400" s="9"/>
      <c r="Y1400" s="7" t="str">
        <f>VLOOKUP(B1400,'[1]01_MASTER_KODE_FASYANKES'!B$22:J$15694,8,FALSE)</f>
        <v>JAWA BARAT</v>
      </c>
      <c r="Z1400" s="6" t="str">
        <f>VLOOKUP(B1400,'[1]01_MASTER_KODE_FASYANKES'!B$22:J$15694,9,FALSE)</f>
        <v>BOGOR</v>
      </c>
      <c r="AA1400" s="6" t="str">
        <f>VLOOKUP(B1400,'[1]01_MASTER_KODE_FASYANKES'!B$22:J$15694,3,FALSE)</f>
        <v>Puskesmas</v>
      </c>
      <c r="AB1400" s="6" t="str">
        <f>VLOOKUP(B1400,'[1]01_MASTER_KODE_FASYANKES'!B$22:J$15694,2,FALSE)</f>
        <v>TANJUNGSARI</v>
      </c>
      <c r="AC1400" s="6">
        <f>VLOOKUP(S1400,'[1]02_MASTER_KODE_SDMK'!B$3:H$2218,2,FALSE)</f>
        <v>3010504</v>
      </c>
      <c r="AD1400" s="6" t="str">
        <f>VLOOKUP(S1400,'[1]02_MASTER_KODE_SDMK'!B$3:H$2218,4,FALSE)</f>
        <v>14. Tenaga Penunjang</v>
      </c>
      <c r="AE1400" s="6" t="str">
        <f>VLOOKUP(S1400,'[1]02_MASTER_KODE_SDMK'!B$3:H$2218,5,FALSE)</f>
        <v>01. Struktural</v>
      </c>
      <c r="AF1400" s="6" t="str">
        <f>VLOOKUP(S1400,'[1]02_MASTER_KODE_SDMK'!B$3:H$2218,3,FALSE)</f>
        <v>Kepala Puskesmas</v>
      </c>
      <c r="AG1400" s="6" t="str">
        <f>VLOOKUP(S1400,'[1]02_MASTER_KODE_SDMK'!B$3:H$2218,7,FALSE)</f>
        <v>PNS</v>
      </c>
      <c r="AH1400" s="6" t="str">
        <f>IF(G1400="L","Laki-Laki",IF(G1400="P","Perempuan","TIDAK VALID"))</f>
        <v>Laki-Laki</v>
      </c>
      <c r="AI1400" s="6" t="e">
        <f>VLOOKUP(X1400,'[1]06_MASTER_KODE_KAMPUS'!B$3:C$4825,2,FALSE)</f>
        <v>#N/A</v>
      </c>
      <c r="AJ1400" s="6" t="str">
        <f>VLOOKUP(V1400,'[1]03_MASTER_KODE_PRODI'!B$3:E$404,3,FALSE)</f>
        <v>S-1</v>
      </c>
      <c r="AK1400" s="6" t="str">
        <f>VLOOKUP(V1400,'[1]03_MASTER_KODE_PRODI'!B$3:E$404,4,FALSE)</f>
        <v>Ilmu Kedokteran</v>
      </c>
      <c r="AM1400" s="9" t="s">
        <v>811</v>
      </c>
    </row>
    <row r="1401" spans="1:39" x14ac:dyDescent="0.25">
      <c r="A1401">
        <v>1398</v>
      </c>
      <c r="B1401" s="292" t="s">
        <v>771</v>
      </c>
      <c r="C1401" s="19"/>
      <c r="D1401" s="19">
        <v>140180762</v>
      </c>
      <c r="E1401" s="142" t="s">
        <v>810</v>
      </c>
      <c r="F1401" s="19" t="s">
        <v>809</v>
      </c>
      <c r="G1401" s="19" t="s">
        <v>23</v>
      </c>
      <c r="H1401" s="142" t="s">
        <v>597</v>
      </c>
      <c r="I1401" s="19" t="s">
        <v>5</v>
      </c>
      <c r="J1401" s="141" t="s">
        <v>17</v>
      </c>
      <c r="K1401" s="19" t="s">
        <v>537</v>
      </c>
      <c r="L1401" s="140">
        <v>23137</v>
      </c>
      <c r="M1401" s="19"/>
      <c r="N1401" s="291"/>
      <c r="O1401" s="19"/>
      <c r="P1401" s="19" t="s">
        <v>69</v>
      </c>
      <c r="Q1401" s="19" t="s">
        <v>69</v>
      </c>
      <c r="R1401" s="13">
        <v>121</v>
      </c>
      <c r="S1401" s="100">
        <v>91251</v>
      </c>
      <c r="T1401" s="9"/>
      <c r="U1401" s="9"/>
      <c r="V1401" s="110" t="s">
        <v>134</v>
      </c>
      <c r="W1401" s="9"/>
      <c r="X1401" s="9"/>
      <c r="Y1401" s="7" t="str">
        <f>VLOOKUP(B1401,'[1]01_MASTER_KODE_FASYANKES'!B$22:J$15694,8,FALSE)</f>
        <v>JAWA BARAT</v>
      </c>
      <c r="Z1401" s="6" t="str">
        <f>VLOOKUP(B1401,'[1]01_MASTER_KODE_FASYANKES'!B$22:J$15694,9,FALSE)</f>
        <v>BOGOR</v>
      </c>
      <c r="AA1401" s="6" t="str">
        <f>VLOOKUP(B1401,'[1]01_MASTER_KODE_FASYANKES'!B$22:J$15694,3,FALSE)</f>
        <v>Puskesmas</v>
      </c>
      <c r="AB1401" s="6" t="str">
        <f>VLOOKUP(B1401,'[1]01_MASTER_KODE_FASYANKES'!B$22:J$15694,2,FALSE)</f>
        <v>TANJUNGSARI</v>
      </c>
      <c r="AC1401" s="6">
        <f>VLOOKUP(S1401,'[1]02_MASTER_KODE_SDMK'!B$3:H$2218,2,FALSE)</f>
        <v>3010502</v>
      </c>
      <c r="AD1401" s="6" t="str">
        <f>VLOOKUP(S1401,'[1]02_MASTER_KODE_SDMK'!B$3:H$2218,4,FALSE)</f>
        <v>14. Tenaga Penunjang</v>
      </c>
      <c r="AE1401" s="6" t="str">
        <f>VLOOKUP(S1401,'[1]02_MASTER_KODE_SDMK'!B$3:H$2218,5,FALSE)</f>
        <v>01. Struktural</v>
      </c>
      <c r="AF1401" s="6" t="str">
        <f>VLOOKUP(S1401,'[1]02_MASTER_KODE_SDMK'!B$3:H$2218,3,FALSE)</f>
        <v>Kepala Subbagian</v>
      </c>
      <c r="AG1401" s="6" t="str">
        <f>VLOOKUP(S1401,'[1]02_MASTER_KODE_SDMK'!B$3:H$2218,7,FALSE)</f>
        <v>PNS</v>
      </c>
      <c r="AH1401" s="6" t="str">
        <f>IF(G1401="L","Laki-Laki",IF(G1401="P","Perempuan","TIDAK VALID"))</f>
        <v>Laki-Laki</v>
      </c>
      <c r="AI1401" s="6" t="e">
        <f>VLOOKUP(X1401,'[1]06_MASTER_KODE_KAMPUS'!B$3:C$4825,2,FALSE)</f>
        <v>#N/A</v>
      </c>
      <c r="AJ1401" s="6" t="str">
        <f>VLOOKUP(V1401,'[1]03_MASTER_KODE_PRODI'!B$3:E$404,3,FALSE)</f>
        <v>SMA / Setara</v>
      </c>
      <c r="AK1401" s="6" t="str">
        <f>VLOOKUP(V1401,'[1]03_MASTER_KODE_PRODI'!B$3:E$404,4,FALSE)</f>
        <v>Sekolah Menengah Atas</v>
      </c>
      <c r="AM1401" s="9"/>
    </row>
    <row r="1402" spans="1:39" x14ac:dyDescent="0.25">
      <c r="A1402">
        <v>1399</v>
      </c>
      <c r="B1402" s="292" t="s">
        <v>771</v>
      </c>
      <c r="C1402" s="19"/>
      <c r="D1402" s="19">
        <v>140248856</v>
      </c>
      <c r="E1402" s="142" t="s">
        <v>808</v>
      </c>
      <c r="F1402" s="19" t="s">
        <v>807</v>
      </c>
      <c r="G1402" s="19" t="s">
        <v>7</v>
      </c>
      <c r="H1402" s="142" t="s">
        <v>799</v>
      </c>
      <c r="I1402" s="19" t="s">
        <v>57</v>
      </c>
      <c r="J1402" s="141" t="s">
        <v>48</v>
      </c>
      <c r="K1402" s="19" t="s">
        <v>326</v>
      </c>
      <c r="L1402" s="140">
        <v>25278</v>
      </c>
      <c r="M1402" s="19"/>
      <c r="N1402" s="291"/>
      <c r="O1402" s="19"/>
      <c r="P1402" s="19" t="s">
        <v>334</v>
      </c>
      <c r="Q1402" s="19" t="s">
        <v>806</v>
      </c>
      <c r="R1402" s="13">
        <v>121</v>
      </c>
      <c r="S1402" s="100">
        <v>22011</v>
      </c>
      <c r="T1402" s="9"/>
      <c r="U1402" s="9"/>
      <c r="V1402" s="110">
        <v>15301</v>
      </c>
      <c r="W1402" s="9"/>
      <c r="X1402" s="9"/>
      <c r="Y1402" s="7" t="str">
        <f>VLOOKUP(B1402,'[1]01_MASTER_KODE_FASYANKES'!B$22:J$15694,8,FALSE)</f>
        <v>JAWA BARAT</v>
      </c>
      <c r="Z1402" s="6" t="str">
        <f>VLOOKUP(B1402,'[1]01_MASTER_KODE_FASYANKES'!B$22:J$15694,9,FALSE)</f>
        <v>BOGOR</v>
      </c>
      <c r="AA1402" s="6" t="str">
        <f>VLOOKUP(B1402,'[1]01_MASTER_KODE_FASYANKES'!B$22:J$15694,3,FALSE)</f>
        <v>Puskesmas</v>
      </c>
      <c r="AB1402" s="6" t="str">
        <f>VLOOKUP(B1402,'[1]01_MASTER_KODE_FASYANKES'!B$22:J$15694,2,FALSE)</f>
        <v>TANJUNGSARI</v>
      </c>
      <c r="AC1402" s="6">
        <f>VLOOKUP(S1402,'[1]02_MASTER_KODE_SDMK'!B$3:H$2218,2,FALSE)</f>
        <v>1040101</v>
      </c>
      <c r="AD1402" s="6" t="str">
        <f>VLOOKUP(S1402,'[1]02_MASTER_KODE_SDMK'!B$3:H$2218,4,FALSE)</f>
        <v>04. Kebidanan</v>
      </c>
      <c r="AE1402" s="6" t="str">
        <f>VLOOKUP(S1402,'[1]02_MASTER_KODE_SDMK'!B$3:H$2218,5,FALSE)</f>
        <v>01. Bidan</v>
      </c>
      <c r="AF1402" s="6" t="str">
        <f>VLOOKUP(S1402,'[1]02_MASTER_KODE_SDMK'!B$3:H$2218,3,FALSE)</f>
        <v>Bidan</v>
      </c>
      <c r="AG1402" s="6" t="str">
        <f>VLOOKUP(S1402,'[1]02_MASTER_KODE_SDMK'!B$3:H$2218,7,FALSE)</f>
        <v>PNS</v>
      </c>
      <c r="AH1402" s="6" t="str">
        <f>IF(G1402="L","Laki-Laki",IF(G1402="P","Perempuan","TIDAK VALID"))</f>
        <v>Perempuan</v>
      </c>
      <c r="AI1402" s="6" t="e">
        <f>VLOOKUP(X1402,'[1]06_MASTER_KODE_KAMPUS'!B$3:C$4825,2,FALSE)</f>
        <v>#N/A</v>
      </c>
      <c r="AJ1402" s="6" t="str">
        <f>VLOOKUP(V1402,'[1]03_MASTER_KODE_PRODI'!B$3:E$404,3,FALSE)</f>
        <v>D-4</v>
      </c>
      <c r="AK1402" s="6" t="str">
        <f>VLOOKUP(V1402,'[1]03_MASTER_KODE_PRODI'!B$3:E$404,4,FALSE)</f>
        <v>Bidan Pendidik</v>
      </c>
      <c r="AM1402" s="9"/>
    </row>
    <row r="1403" spans="1:39" x14ac:dyDescent="0.25">
      <c r="A1403">
        <v>1400</v>
      </c>
      <c r="B1403" s="292" t="s">
        <v>771</v>
      </c>
      <c r="C1403" s="19"/>
      <c r="D1403" s="19">
        <v>140275702</v>
      </c>
      <c r="E1403" s="142" t="s">
        <v>805</v>
      </c>
      <c r="F1403" s="19" t="s">
        <v>804</v>
      </c>
      <c r="G1403" s="19" t="s">
        <v>7</v>
      </c>
      <c r="H1403" s="142" t="s">
        <v>38</v>
      </c>
      <c r="I1403" s="19" t="s">
        <v>5</v>
      </c>
      <c r="J1403" s="141" t="s">
        <v>63</v>
      </c>
      <c r="K1403" s="19" t="s">
        <v>32</v>
      </c>
      <c r="L1403" s="140">
        <v>25837</v>
      </c>
      <c r="M1403" s="19"/>
      <c r="N1403" s="291"/>
      <c r="O1403" s="19"/>
      <c r="P1403" s="19" t="s">
        <v>334</v>
      </c>
      <c r="Q1403" s="19" t="s">
        <v>60</v>
      </c>
      <c r="R1403" s="13">
        <v>121</v>
      </c>
      <c r="S1403" s="100">
        <v>22011</v>
      </c>
      <c r="T1403" s="9"/>
      <c r="U1403" s="9"/>
      <c r="V1403" s="110">
        <v>15401</v>
      </c>
      <c r="W1403" s="9">
        <v>2010</v>
      </c>
      <c r="X1403" s="9"/>
      <c r="Y1403" s="7" t="str">
        <f>VLOOKUP(B1403,'[1]01_MASTER_KODE_FASYANKES'!B$22:J$15694,8,FALSE)</f>
        <v>JAWA BARAT</v>
      </c>
      <c r="Z1403" s="6" t="str">
        <f>VLOOKUP(B1403,'[1]01_MASTER_KODE_FASYANKES'!B$22:J$15694,9,FALSE)</f>
        <v>BOGOR</v>
      </c>
      <c r="AA1403" s="6" t="str">
        <f>VLOOKUP(B1403,'[1]01_MASTER_KODE_FASYANKES'!B$22:J$15694,3,FALSE)</f>
        <v>Puskesmas</v>
      </c>
      <c r="AB1403" s="6" t="str">
        <f>VLOOKUP(B1403,'[1]01_MASTER_KODE_FASYANKES'!B$22:J$15694,2,FALSE)</f>
        <v>TANJUNGSARI</v>
      </c>
      <c r="AC1403" s="6">
        <f>VLOOKUP(S1403,'[1]02_MASTER_KODE_SDMK'!B$3:H$2218,2,FALSE)</f>
        <v>1040101</v>
      </c>
      <c r="AD1403" s="6" t="str">
        <f>VLOOKUP(S1403,'[1]02_MASTER_KODE_SDMK'!B$3:H$2218,4,FALSE)</f>
        <v>04. Kebidanan</v>
      </c>
      <c r="AE1403" s="6" t="str">
        <f>VLOOKUP(S1403,'[1]02_MASTER_KODE_SDMK'!B$3:H$2218,5,FALSE)</f>
        <v>01. Bidan</v>
      </c>
      <c r="AF1403" s="6" t="str">
        <f>VLOOKUP(S1403,'[1]02_MASTER_KODE_SDMK'!B$3:H$2218,3,FALSE)</f>
        <v>Bidan</v>
      </c>
      <c r="AG1403" s="6" t="str">
        <f>VLOOKUP(S1403,'[1]02_MASTER_KODE_SDMK'!B$3:H$2218,7,FALSE)</f>
        <v>PNS</v>
      </c>
      <c r="AH1403" s="6" t="str">
        <f>IF(G1403="L","Laki-Laki",IF(G1403="P","Perempuan","TIDAK VALID"))</f>
        <v>Perempuan</v>
      </c>
      <c r="AI1403" s="6" t="e">
        <f>VLOOKUP(X1403,'[1]06_MASTER_KODE_KAMPUS'!B$3:C$4825,2,FALSE)</f>
        <v>#N/A</v>
      </c>
      <c r="AJ1403" s="6" t="str">
        <f>VLOOKUP(V1403,'[1]03_MASTER_KODE_PRODI'!B$3:E$404,3,FALSE)</f>
        <v>D-3</v>
      </c>
      <c r="AK1403" s="6" t="str">
        <f>VLOOKUP(V1403,'[1]03_MASTER_KODE_PRODI'!B$3:E$404,4,FALSE)</f>
        <v>Kebidanan</v>
      </c>
      <c r="AM1403" s="9"/>
    </row>
    <row r="1404" spans="1:39" x14ac:dyDescent="0.25">
      <c r="A1404">
        <v>1401</v>
      </c>
      <c r="B1404" s="292" t="s">
        <v>771</v>
      </c>
      <c r="C1404" s="19"/>
      <c r="D1404" s="19">
        <v>140245566</v>
      </c>
      <c r="E1404" s="142" t="s">
        <v>803</v>
      </c>
      <c r="F1404" s="19" t="s">
        <v>802</v>
      </c>
      <c r="G1404" s="19" t="s">
        <v>7</v>
      </c>
      <c r="H1404" s="142" t="s">
        <v>394</v>
      </c>
      <c r="I1404" s="19" t="s">
        <v>57</v>
      </c>
      <c r="J1404" s="141" t="s">
        <v>63</v>
      </c>
      <c r="K1404" s="19" t="s">
        <v>646</v>
      </c>
      <c r="L1404" s="140">
        <v>25519</v>
      </c>
      <c r="M1404" s="19"/>
      <c r="N1404" s="291"/>
      <c r="O1404" s="19"/>
      <c r="P1404" s="19" t="s">
        <v>334</v>
      </c>
      <c r="Q1404" s="19" t="s">
        <v>60</v>
      </c>
      <c r="R1404" s="13">
        <v>121</v>
      </c>
      <c r="S1404" s="100">
        <v>22011</v>
      </c>
      <c r="T1404" s="9"/>
      <c r="U1404" s="9"/>
      <c r="V1404" s="110">
        <v>15401</v>
      </c>
      <c r="W1404" s="9"/>
      <c r="X1404" s="9"/>
      <c r="Y1404" s="7" t="str">
        <f>VLOOKUP(B1404,'[1]01_MASTER_KODE_FASYANKES'!B$22:J$15694,8,FALSE)</f>
        <v>JAWA BARAT</v>
      </c>
      <c r="Z1404" s="6" t="str">
        <f>VLOOKUP(B1404,'[1]01_MASTER_KODE_FASYANKES'!B$22:J$15694,9,FALSE)</f>
        <v>BOGOR</v>
      </c>
      <c r="AA1404" s="6" t="str">
        <f>VLOOKUP(B1404,'[1]01_MASTER_KODE_FASYANKES'!B$22:J$15694,3,FALSE)</f>
        <v>Puskesmas</v>
      </c>
      <c r="AB1404" s="6" t="str">
        <f>VLOOKUP(B1404,'[1]01_MASTER_KODE_FASYANKES'!B$22:J$15694,2,FALSE)</f>
        <v>TANJUNGSARI</v>
      </c>
      <c r="AC1404" s="6">
        <f>VLOOKUP(S1404,'[1]02_MASTER_KODE_SDMK'!B$3:H$2218,2,FALSE)</f>
        <v>1040101</v>
      </c>
      <c r="AD1404" s="6" t="str">
        <f>VLOOKUP(S1404,'[1]02_MASTER_KODE_SDMK'!B$3:H$2218,4,FALSE)</f>
        <v>04. Kebidanan</v>
      </c>
      <c r="AE1404" s="6" t="str">
        <f>VLOOKUP(S1404,'[1]02_MASTER_KODE_SDMK'!B$3:H$2218,5,FALSE)</f>
        <v>01. Bidan</v>
      </c>
      <c r="AF1404" s="6" t="str">
        <f>VLOOKUP(S1404,'[1]02_MASTER_KODE_SDMK'!B$3:H$2218,3,FALSE)</f>
        <v>Bidan</v>
      </c>
      <c r="AG1404" s="6" t="str">
        <f>VLOOKUP(S1404,'[1]02_MASTER_KODE_SDMK'!B$3:H$2218,7,FALSE)</f>
        <v>PNS</v>
      </c>
      <c r="AH1404" s="6" t="str">
        <f>IF(G1404="L","Laki-Laki",IF(G1404="P","Perempuan","TIDAK VALID"))</f>
        <v>Perempuan</v>
      </c>
      <c r="AI1404" s="6" t="e">
        <f>VLOOKUP(X1404,'[1]06_MASTER_KODE_KAMPUS'!B$3:C$4825,2,FALSE)</f>
        <v>#N/A</v>
      </c>
      <c r="AJ1404" s="6" t="str">
        <f>VLOOKUP(V1404,'[1]03_MASTER_KODE_PRODI'!B$3:E$404,3,FALSE)</f>
        <v>D-3</v>
      </c>
      <c r="AK1404" s="6" t="str">
        <f>VLOOKUP(V1404,'[1]03_MASTER_KODE_PRODI'!B$3:E$404,4,FALSE)</f>
        <v>Kebidanan</v>
      </c>
      <c r="AM1404" s="9"/>
    </row>
    <row r="1405" spans="1:39" x14ac:dyDescent="0.25">
      <c r="A1405">
        <v>1402</v>
      </c>
      <c r="B1405" s="292" t="s">
        <v>771</v>
      </c>
      <c r="C1405" s="19"/>
      <c r="D1405" s="19">
        <v>140249564</v>
      </c>
      <c r="E1405" s="142" t="s">
        <v>801</v>
      </c>
      <c r="F1405" s="19" t="s">
        <v>800</v>
      </c>
      <c r="G1405" s="19" t="s">
        <v>23</v>
      </c>
      <c r="H1405" s="142" t="s">
        <v>799</v>
      </c>
      <c r="I1405" s="19" t="s">
        <v>57</v>
      </c>
      <c r="J1405" s="141" t="s">
        <v>63</v>
      </c>
      <c r="K1405" s="19" t="s">
        <v>517</v>
      </c>
      <c r="L1405" s="140">
        <v>24637</v>
      </c>
      <c r="M1405" s="19"/>
      <c r="N1405" s="291"/>
      <c r="O1405" s="19"/>
      <c r="P1405" s="19" t="s">
        <v>10</v>
      </c>
      <c r="Q1405" s="19" t="s">
        <v>251</v>
      </c>
      <c r="R1405" s="13">
        <v>121</v>
      </c>
      <c r="S1405" s="100">
        <v>21011</v>
      </c>
      <c r="T1405" s="9"/>
      <c r="U1405" s="9"/>
      <c r="V1405" s="110">
        <v>14201</v>
      </c>
      <c r="W1405" s="9">
        <v>2014</v>
      </c>
      <c r="X1405" s="9"/>
      <c r="Y1405" s="7" t="str">
        <f>VLOOKUP(B1405,'[1]01_MASTER_KODE_FASYANKES'!B$22:J$15694,8,FALSE)</f>
        <v>JAWA BARAT</v>
      </c>
      <c r="Z1405" s="6" t="str">
        <f>VLOOKUP(B1405,'[1]01_MASTER_KODE_FASYANKES'!B$22:J$15694,9,FALSE)</f>
        <v>BOGOR</v>
      </c>
      <c r="AA1405" s="6" t="str">
        <f>VLOOKUP(B1405,'[1]01_MASTER_KODE_FASYANKES'!B$22:J$15694,3,FALSE)</f>
        <v>Puskesmas</v>
      </c>
      <c r="AB1405" s="6" t="str">
        <f>VLOOKUP(B1405,'[1]01_MASTER_KODE_FASYANKES'!B$22:J$15694,2,FALSE)</f>
        <v>TANJUNGSARI</v>
      </c>
      <c r="AC1405" s="6">
        <f>VLOOKUP(S1405,'[1]02_MASTER_KODE_SDMK'!B$3:H$2218,2,FALSE)</f>
        <v>1030101</v>
      </c>
      <c r="AD1405" s="6" t="str">
        <f>VLOOKUP(S1405,'[1]02_MASTER_KODE_SDMK'!B$3:H$2218,4,FALSE)</f>
        <v>03. Keperawatan</v>
      </c>
      <c r="AE1405" s="6" t="str">
        <f>VLOOKUP(S1405,'[1]02_MASTER_KODE_SDMK'!B$3:H$2218,5,FALSE)</f>
        <v>01. Perawat Kesehatan Masyarakat</v>
      </c>
      <c r="AF1405" s="6" t="str">
        <f>VLOOKUP(S1405,'[1]02_MASTER_KODE_SDMK'!B$3:H$2218,3,FALSE)</f>
        <v>Perawat (Non Ners)</v>
      </c>
      <c r="AG1405" s="6" t="str">
        <f>VLOOKUP(S1405,'[1]02_MASTER_KODE_SDMK'!B$3:H$2218,7,FALSE)</f>
        <v>PNS</v>
      </c>
      <c r="AH1405" s="6" t="str">
        <f>IF(G1405="L","Laki-Laki",IF(G1405="P","Perempuan","TIDAK VALID"))</f>
        <v>Laki-Laki</v>
      </c>
      <c r="AI1405" s="6" t="e">
        <f>VLOOKUP(X1405,'[1]06_MASTER_KODE_KAMPUS'!B$3:C$4825,2,FALSE)</f>
        <v>#N/A</v>
      </c>
      <c r="AJ1405" s="6" t="str">
        <f>VLOOKUP(V1405,'[1]03_MASTER_KODE_PRODI'!B$3:E$404,3,FALSE)</f>
        <v>S-1</v>
      </c>
      <c r="AK1405" s="6" t="str">
        <f>VLOOKUP(V1405,'[1]03_MASTER_KODE_PRODI'!B$3:E$404,4,FALSE)</f>
        <v>Ilmu Keperawatan</v>
      </c>
      <c r="AM1405" s="9"/>
    </row>
    <row r="1406" spans="1:39" x14ac:dyDescent="0.25">
      <c r="A1406">
        <v>1403</v>
      </c>
      <c r="B1406" s="292" t="s">
        <v>771</v>
      </c>
      <c r="C1406" s="19"/>
      <c r="D1406" s="19">
        <v>140313877</v>
      </c>
      <c r="E1406" s="142" t="s">
        <v>798</v>
      </c>
      <c r="F1406" s="19" t="s">
        <v>797</v>
      </c>
      <c r="G1406" s="19" t="s">
        <v>23</v>
      </c>
      <c r="H1406" s="142" t="s">
        <v>275</v>
      </c>
      <c r="I1406" s="19" t="s">
        <v>209</v>
      </c>
      <c r="J1406" s="141" t="s">
        <v>63</v>
      </c>
      <c r="K1406" s="19" t="s">
        <v>3</v>
      </c>
      <c r="L1406" s="140">
        <v>26528</v>
      </c>
      <c r="M1406" s="19"/>
      <c r="N1406" s="291"/>
      <c r="O1406" s="19"/>
      <c r="P1406" s="19" t="s">
        <v>10</v>
      </c>
      <c r="Q1406" s="19" t="s">
        <v>370</v>
      </c>
      <c r="R1406" s="13">
        <v>121</v>
      </c>
      <c r="S1406" s="100">
        <v>21011</v>
      </c>
      <c r="T1406" s="9"/>
      <c r="U1406" s="9"/>
      <c r="V1406" s="110">
        <v>14401</v>
      </c>
      <c r="W1406" s="9"/>
      <c r="X1406" s="9"/>
      <c r="Y1406" s="7" t="str">
        <f>VLOOKUP(B1406,'[1]01_MASTER_KODE_FASYANKES'!B$22:J$15694,8,FALSE)</f>
        <v>JAWA BARAT</v>
      </c>
      <c r="Z1406" s="6" t="str">
        <f>VLOOKUP(B1406,'[1]01_MASTER_KODE_FASYANKES'!B$22:J$15694,9,FALSE)</f>
        <v>BOGOR</v>
      </c>
      <c r="AA1406" s="6" t="str">
        <f>VLOOKUP(B1406,'[1]01_MASTER_KODE_FASYANKES'!B$22:J$15694,3,FALSE)</f>
        <v>Puskesmas</v>
      </c>
      <c r="AB1406" s="6" t="str">
        <f>VLOOKUP(B1406,'[1]01_MASTER_KODE_FASYANKES'!B$22:J$15694,2,FALSE)</f>
        <v>TANJUNGSARI</v>
      </c>
      <c r="AC1406" s="6">
        <f>VLOOKUP(S1406,'[1]02_MASTER_KODE_SDMK'!B$3:H$2218,2,FALSE)</f>
        <v>1030101</v>
      </c>
      <c r="AD1406" s="6" t="str">
        <f>VLOOKUP(S1406,'[1]02_MASTER_KODE_SDMK'!B$3:H$2218,4,FALSE)</f>
        <v>03. Keperawatan</v>
      </c>
      <c r="AE1406" s="6" t="str">
        <f>VLOOKUP(S1406,'[1]02_MASTER_KODE_SDMK'!B$3:H$2218,5,FALSE)</f>
        <v>01. Perawat Kesehatan Masyarakat</v>
      </c>
      <c r="AF1406" s="6" t="str">
        <f>VLOOKUP(S1406,'[1]02_MASTER_KODE_SDMK'!B$3:H$2218,3,FALSE)</f>
        <v>Perawat (Non Ners)</v>
      </c>
      <c r="AG1406" s="6" t="str">
        <f>VLOOKUP(S1406,'[1]02_MASTER_KODE_SDMK'!B$3:H$2218,7,FALSE)</f>
        <v>PNS</v>
      </c>
      <c r="AH1406" s="6" t="str">
        <f>IF(G1406="L","Laki-Laki",IF(G1406="P","Perempuan","TIDAK VALID"))</f>
        <v>Laki-Laki</v>
      </c>
      <c r="AI1406" s="6" t="e">
        <f>VLOOKUP(X1406,'[1]06_MASTER_KODE_KAMPUS'!B$3:C$4825,2,FALSE)</f>
        <v>#N/A</v>
      </c>
      <c r="AJ1406" s="6" t="str">
        <f>VLOOKUP(V1406,'[1]03_MASTER_KODE_PRODI'!B$3:E$404,3,FALSE)</f>
        <v>D-3</v>
      </c>
      <c r="AK1406" s="6" t="str">
        <f>VLOOKUP(V1406,'[1]03_MASTER_KODE_PRODI'!B$3:E$404,4,FALSE)</f>
        <v>Keperawatan</v>
      </c>
      <c r="AM1406" s="9"/>
    </row>
    <row r="1407" spans="1:39" x14ac:dyDescent="0.25">
      <c r="A1407">
        <v>1404</v>
      </c>
      <c r="B1407" s="292" t="s">
        <v>771</v>
      </c>
      <c r="C1407" s="19"/>
      <c r="D1407" s="19">
        <v>140304788</v>
      </c>
      <c r="E1407" s="142" t="s">
        <v>796</v>
      </c>
      <c r="F1407" s="19" t="s">
        <v>795</v>
      </c>
      <c r="G1407" s="19" t="s">
        <v>7</v>
      </c>
      <c r="H1407" s="142" t="s">
        <v>275</v>
      </c>
      <c r="I1407" s="19" t="s">
        <v>209</v>
      </c>
      <c r="J1407" s="141" t="s">
        <v>63</v>
      </c>
      <c r="K1407" s="19" t="s">
        <v>794</v>
      </c>
      <c r="L1407" s="140">
        <v>25296</v>
      </c>
      <c r="M1407" s="19"/>
      <c r="N1407" s="291"/>
      <c r="O1407" s="19"/>
      <c r="P1407" s="19" t="s">
        <v>526</v>
      </c>
      <c r="Q1407" s="19" t="s">
        <v>526</v>
      </c>
      <c r="R1407" s="13">
        <v>121</v>
      </c>
      <c r="S1407" s="13">
        <v>51991</v>
      </c>
      <c r="T1407" s="9"/>
      <c r="U1407" s="9"/>
      <c r="V1407" s="9" t="s">
        <v>526</v>
      </c>
      <c r="W1407" s="9"/>
      <c r="X1407" s="9"/>
      <c r="Y1407" s="7" t="str">
        <f>VLOOKUP(B1407,'[1]01_MASTER_KODE_FASYANKES'!B$22:J$15694,8,FALSE)</f>
        <v>JAWA BARAT</v>
      </c>
      <c r="Z1407" s="6" t="str">
        <f>VLOOKUP(B1407,'[1]01_MASTER_KODE_FASYANKES'!B$22:J$15694,9,FALSE)</f>
        <v>BOGOR</v>
      </c>
      <c r="AA1407" s="6" t="str">
        <f>VLOOKUP(B1407,'[1]01_MASTER_KODE_FASYANKES'!B$22:J$15694,3,FALSE)</f>
        <v>Puskesmas</v>
      </c>
      <c r="AB1407" s="6" t="str">
        <f>VLOOKUP(B1407,'[1]01_MASTER_KODE_FASYANKES'!B$22:J$15694,2,FALSE)</f>
        <v>TANJUNGSARI</v>
      </c>
      <c r="AC1407" s="6">
        <f>VLOOKUP(S1407,'[1]02_MASTER_KODE_SDMK'!B$3:H$2218,2,FALSE)</f>
        <v>2080101</v>
      </c>
      <c r="AD1407" s="6" t="str">
        <f>VLOOKUP(S1407,'[1]02_MASTER_KODE_SDMK'!B$3:H$2218,4,FALSE)</f>
        <v>13. Asisten Tenaga Kesehatan</v>
      </c>
      <c r="AE1407" s="6" t="str">
        <f>VLOOKUP(S1407,'[1]02_MASTER_KODE_SDMK'!B$3:H$2218,5,FALSE)</f>
        <v>06. Gizi</v>
      </c>
      <c r="AF1407" s="6" t="str">
        <f>VLOOKUP(S1407,'[1]02_MASTER_KODE_SDMK'!B$3:H$2218,3,FALSE)</f>
        <v>Gizi (asisten)</v>
      </c>
      <c r="AG1407" s="6" t="str">
        <f>VLOOKUP(S1407,'[1]02_MASTER_KODE_SDMK'!B$3:H$2218,7,FALSE)</f>
        <v>PNS</v>
      </c>
      <c r="AH1407" s="6" t="str">
        <f>IF(G1407="L","Laki-Laki",IF(G1407="P","Perempuan","TIDAK VALID"))</f>
        <v>Perempuan</v>
      </c>
      <c r="AI1407" s="6" t="e">
        <f>VLOOKUP(X1407,'[1]06_MASTER_KODE_KAMPUS'!B$3:C$4825,2,FALSE)</f>
        <v>#N/A</v>
      </c>
      <c r="AJ1407" s="6" t="str">
        <f>VLOOKUP(V1407,'[1]03_MASTER_KODE_PRODI'!B$3:E$404,3,FALSE)</f>
        <v>D-1</v>
      </c>
      <c r="AK1407" s="6" t="str">
        <f>VLOOKUP(V1407,'[1]03_MASTER_KODE_PRODI'!B$3:E$404,4,FALSE)</f>
        <v>Sekolah Pendidikan Akademi Gizi</v>
      </c>
      <c r="AM1407" s="9"/>
    </row>
    <row r="1408" spans="1:39" x14ac:dyDescent="0.25">
      <c r="A1408">
        <v>1405</v>
      </c>
      <c r="B1408" s="292" t="s">
        <v>771</v>
      </c>
      <c r="C1408" s="19"/>
      <c r="D1408" s="19">
        <v>140311800</v>
      </c>
      <c r="E1408" s="142" t="s">
        <v>793</v>
      </c>
      <c r="F1408" s="19" t="s">
        <v>792</v>
      </c>
      <c r="G1408" s="19" t="s">
        <v>7</v>
      </c>
      <c r="H1408" s="142" t="s">
        <v>275</v>
      </c>
      <c r="I1408" s="19" t="s">
        <v>209</v>
      </c>
      <c r="J1408" s="141" t="s">
        <v>193</v>
      </c>
      <c r="K1408" s="19" t="s">
        <v>791</v>
      </c>
      <c r="L1408" s="140">
        <v>26579</v>
      </c>
      <c r="M1408" s="19"/>
      <c r="N1408" s="291"/>
      <c r="O1408" s="19"/>
      <c r="P1408" s="19" t="s">
        <v>790</v>
      </c>
      <c r="Q1408" s="19" t="s">
        <v>789</v>
      </c>
      <c r="R1408" s="13">
        <v>121</v>
      </c>
      <c r="S1408" s="100">
        <v>21031</v>
      </c>
      <c r="T1408" s="9"/>
      <c r="U1408" s="9"/>
      <c r="V1408" s="110">
        <v>12402</v>
      </c>
      <c r="W1408" s="9">
        <v>2001</v>
      </c>
      <c r="X1408" s="9"/>
      <c r="Y1408" s="7" t="str">
        <f>VLOOKUP(B1408,'[1]01_MASTER_KODE_FASYANKES'!B$22:J$15694,8,FALSE)</f>
        <v>JAWA BARAT</v>
      </c>
      <c r="Z1408" s="6" t="str">
        <f>VLOOKUP(B1408,'[1]01_MASTER_KODE_FASYANKES'!B$22:J$15694,9,FALSE)</f>
        <v>BOGOR</v>
      </c>
      <c r="AA1408" s="6" t="str">
        <f>VLOOKUP(B1408,'[1]01_MASTER_KODE_FASYANKES'!B$22:J$15694,3,FALSE)</f>
        <v>Puskesmas</v>
      </c>
      <c r="AB1408" s="6" t="str">
        <f>VLOOKUP(B1408,'[1]01_MASTER_KODE_FASYANKES'!B$22:J$15694,2,FALSE)</f>
        <v>TANJUNGSARI</v>
      </c>
      <c r="AC1408" s="6">
        <f>VLOOKUP(S1408,'[1]02_MASTER_KODE_SDMK'!B$3:H$2218,2,FALSE)</f>
        <v>1100701</v>
      </c>
      <c r="AD1408" s="6" t="str">
        <f>VLOOKUP(S1408,'[1]02_MASTER_KODE_SDMK'!B$3:H$2218,4,FALSE)</f>
        <v>10. Keteknisian Medis</v>
      </c>
      <c r="AE1408" s="6" t="str">
        <f>VLOOKUP(S1408,'[1]02_MASTER_KODE_SDMK'!B$3:H$2218,5,FALSE)</f>
        <v>07. Terapis Gigi dan Mulut</v>
      </c>
      <c r="AF1408" s="6" t="str">
        <f>VLOOKUP(S1408,'[1]02_MASTER_KODE_SDMK'!B$3:H$2218,3,FALSE)</f>
        <v>Terapis Gigi dan Mulut</v>
      </c>
      <c r="AG1408" s="6" t="str">
        <f>VLOOKUP(S1408,'[1]02_MASTER_KODE_SDMK'!B$3:H$2218,7,FALSE)</f>
        <v>PNS</v>
      </c>
      <c r="AH1408" s="6" t="str">
        <f>IF(G1408="L","Laki-Laki",IF(G1408="P","Perempuan","TIDAK VALID"))</f>
        <v>Perempuan</v>
      </c>
      <c r="AI1408" s="6" t="e">
        <f>VLOOKUP(X1408,'[1]06_MASTER_KODE_KAMPUS'!B$3:C$4825,2,FALSE)</f>
        <v>#N/A</v>
      </c>
      <c r="AJ1408" s="6" t="str">
        <f>VLOOKUP(V1408,'[1]03_MASTER_KODE_PRODI'!B$3:E$404,3,FALSE)</f>
        <v>D-3</v>
      </c>
      <c r="AK1408" s="6" t="str">
        <f>VLOOKUP(V1408,'[1]03_MASTER_KODE_PRODI'!B$3:E$404,4,FALSE)</f>
        <v>Kesehatan Gigi dan Mulut (Keperawatan Gigi)</v>
      </c>
      <c r="AM1408" s="9"/>
    </row>
    <row r="1409" spans="1:39" x14ac:dyDescent="0.25">
      <c r="A1409">
        <v>1406</v>
      </c>
      <c r="B1409" s="292" t="s">
        <v>771</v>
      </c>
      <c r="C1409" s="19"/>
      <c r="D1409" s="19">
        <v>480141374</v>
      </c>
      <c r="E1409" s="142" t="s">
        <v>788</v>
      </c>
      <c r="F1409" s="19" t="s">
        <v>787</v>
      </c>
      <c r="G1409" s="19" t="s">
        <v>7</v>
      </c>
      <c r="H1409" s="237" t="s">
        <v>0</v>
      </c>
      <c r="I1409" s="19" t="s">
        <v>49</v>
      </c>
      <c r="J1409" s="236" t="s">
        <v>4</v>
      </c>
      <c r="K1409" s="19" t="s">
        <v>3</v>
      </c>
      <c r="L1409" s="140">
        <v>27746</v>
      </c>
      <c r="M1409" s="19"/>
      <c r="N1409" s="19"/>
      <c r="O1409" s="19"/>
      <c r="P1409" s="19" t="s">
        <v>61</v>
      </c>
      <c r="Q1409" s="19" t="s">
        <v>60</v>
      </c>
      <c r="R1409" s="13">
        <v>121</v>
      </c>
      <c r="S1409" s="100">
        <v>22011</v>
      </c>
      <c r="T1409" s="9"/>
      <c r="U1409" s="9"/>
      <c r="V1409" s="110">
        <v>15401</v>
      </c>
      <c r="W1409" s="9"/>
      <c r="X1409" s="9"/>
      <c r="Y1409" s="7" t="str">
        <f>VLOOKUP(B1409,'[1]01_MASTER_KODE_FASYANKES'!B$22:J$15694,8,FALSE)</f>
        <v>JAWA BARAT</v>
      </c>
      <c r="Z1409" s="6" t="str">
        <f>VLOOKUP(B1409,'[1]01_MASTER_KODE_FASYANKES'!B$22:J$15694,9,FALSE)</f>
        <v>BOGOR</v>
      </c>
      <c r="AA1409" s="6" t="str">
        <f>VLOOKUP(B1409,'[1]01_MASTER_KODE_FASYANKES'!B$22:J$15694,3,FALSE)</f>
        <v>Puskesmas</v>
      </c>
      <c r="AB1409" s="6" t="str">
        <f>VLOOKUP(B1409,'[1]01_MASTER_KODE_FASYANKES'!B$22:J$15694,2,FALSE)</f>
        <v>TANJUNGSARI</v>
      </c>
      <c r="AC1409" s="6">
        <f>VLOOKUP(S1409,'[1]02_MASTER_KODE_SDMK'!B$3:H$2218,2,FALSE)</f>
        <v>1040101</v>
      </c>
      <c r="AD1409" s="6" t="str">
        <f>VLOOKUP(S1409,'[1]02_MASTER_KODE_SDMK'!B$3:H$2218,4,FALSE)</f>
        <v>04. Kebidanan</v>
      </c>
      <c r="AE1409" s="6" t="str">
        <f>VLOOKUP(S1409,'[1]02_MASTER_KODE_SDMK'!B$3:H$2218,5,FALSE)</f>
        <v>01. Bidan</v>
      </c>
      <c r="AF1409" s="6" t="str">
        <f>VLOOKUP(S1409,'[1]02_MASTER_KODE_SDMK'!B$3:H$2218,3,FALSE)</f>
        <v>Bidan</v>
      </c>
      <c r="AG1409" s="6" t="str">
        <f>VLOOKUP(S1409,'[1]02_MASTER_KODE_SDMK'!B$3:H$2218,7,FALSE)</f>
        <v>PNS</v>
      </c>
      <c r="AH1409" s="6" t="str">
        <f>IF(G1409="L","Laki-Laki",IF(G1409="P","Perempuan","TIDAK VALID"))</f>
        <v>Perempuan</v>
      </c>
      <c r="AI1409" s="6" t="e">
        <f>VLOOKUP(X1409,'[1]06_MASTER_KODE_KAMPUS'!B$3:C$4825,2,FALSE)</f>
        <v>#N/A</v>
      </c>
      <c r="AJ1409" s="6" t="str">
        <f>VLOOKUP(V1409,'[1]03_MASTER_KODE_PRODI'!B$3:E$404,3,FALSE)</f>
        <v>D-3</v>
      </c>
      <c r="AK1409" s="6" t="str">
        <f>VLOOKUP(V1409,'[1]03_MASTER_KODE_PRODI'!B$3:E$404,4,FALSE)</f>
        <v>Kebidanan</v>
      </c>
      <c r="AM1409" s="9"/>
    </row>
    <row r="1410" spans="1:39" x14ac:dyDescent="0.25">
      <c r="A1410">
        <v>1407</v>
      </c>
      <c r="B1410" s="292" t="s">
        <v>771</v>
      </c>
      <c r="C1410" s="19"/>
      <c r="D1410" s="19">
        <v>480146566</v>
      </c>
      <c r="E1410" s="142" t="s">
        <v>786</v>
      </c>
      <c r="F1410" s="19" t="s">
        <v>785</v>
      </c>
      <c r="G1410" s="19" t="s">
        <v>7</v>
      </c>
      <c r="H1410" s="237" t="s">
        <v>0</v>
      </c>
      <c r="I1410" s="19" t="s">
        <v>49</v>
      </c>
      <c r="J1410" s="236" t="s">
        <v>4</v>
      </c>
      <c r="K1410" s="19" t="s">
        <v>784</v>
      </c>
      <c r="L1410" s="140">
        <v>22166</v>
      </c>
      <c r="M1410" s="19"/>
      <c r="N1410" s="19"/>
      <c r="O1410" s="19"/>
      <c r="P1410" s="19" t="s">
        <v>61</v>
      </c>
      <c r="Q1410" s="19" t="s">
        <v>60</v>
      </c>
      <c r="R1410" s="13">
        <v>121</v>
      </c>
      <c r="S1410" s="100">
        <v>22011</v>
      </c>
      <c r="T1410" s="9"/>
      <c r="U1410" s="9"/>
      <c r="V1410" s="110">
        <v>15401</v>
      </c>
      <c r="W1410" s="9"/>
      <c r="X1410" s="9"/>
      <c r="Y1410" s="7" t="str">
        <f>VLOOKUP(B1410,'[1]01_MASTER_KODE_FASYANKES'!B$22:J$15694,8,FALSE)</f>
        <v>JAWA BARAT</v>
      </c>
      <c r="Z1410" s="6" t="str">
        <f>VLOOKUP(B1410,'[1]01_MASTER_KODE_FASYANKES'!B$22:J$15694,9,FALSE)</f>
        <v>BOGOR</v>
      </c>
      <c r="AA1410" s="6" t="str">
        <f>VLOOKUP(B1410,'[1]01_MASTER_KODE_FASYANKES'!B$22:J$15694,3,FALSE)</f>
        <v>Puskesmas</v>
      </c>
      <c r="AB1410" s="6" t="str">
        <f>VLOOKUP(B1410,'[1]01_MASTER_KODE_FASYANKES'!B$22:J$15694,2,FALSE)</f>
        <v>TANJUNGSARI</v>
      </c>
      <c r="AC1410" s="6">
        <f>VLOOKUP(S1410,'[1]02_MASTER_KODE_SDMK'!B$3:H$2218,2,FALSE)</f>
        <v>1040101</v>
      </c>
      <c r="AD1410" s="6" t="str">
        <f>VLOOKUP(S1410,'[1]02_MASTER_KODE_SDMK'!B$3:H$2218,4,FALSE)</f>
        <v>04. Kebidanan</v>
      </c>
      <c r="AE1410" s="6" t="str">
        <f>VLOOKUP(S1410,'[1]02_MASTER_KODE_SDMK'!B$3:H$2218,5,FALSE)</f>
        <v>01. Bidan</v>
      </c>
      <c r="AF1410" s="6" t="str">
        <f>VLOOKUP(S1410,'[1]02_MASTER_KODE_SDMK'!B$3:H$2218,3,FALSE)</f>
        <v>Bidan</v>
      </c>
      <c r="AG1410" s="6" t="str">
        <f>VLOOKUP(S1410,'[1]02_MASTER_KODE_SDMK'!B$3:H$2218,7,FALSE)</f>
        <v>PNS</v>
      </c>
      <c r="AH1410" s="6" t="str">
        <f>IF(G1410="L","Laki-Laki",IF(G1410="P","Perempuan","TIDAK VALID"))</f>
        <v>Perempuan</v>
      </c>
      <c r="AI1410" s="6" t="e">
        <f>VLOOKUP(X1410,'[1]06_MASTER_KODE_KAMPUS'!B$3:C$4825,2,FALSE)</f>
        <v>#N/A</v>
      </c>
      <c r="AJ1410" s="6" t="str">
        <f>VLOOKUP(V1410,'[1]03_MASTER_KODE_PRODI'!B$3:E$404,3,FALSE)</f>
        <v>D-3</v>
      </c>
      <c r="AK1410" s="6" t="str">
        <f>VLOOKUP(V1410,'[1]03_MASTER_KODE_PRODI'!B$3:E$404,4,FALSE)</f>
        <v>Kebidanan</v>
      </c>
      <c r="AM1410" s="9"/>
    </row>
    <row r="1411" spans="1:39" x14ac:dyDescent="0.25">
      <c r="A1411">
        <v>1408</v>
      </c>
      <c r="B1411" s="292" t="s">
        <v>771</v>
      </c>
      <c r="C1411" s="19"/>
      <c r="D1411" s="19">
        <v>480183095</v>
      </c>
      <c r="E1411" s="142" t="s">
        <v>783</v>
      </c>
      <c r="F1411" s="19" t="s">
        <v>782</v>
      </c>
      <c r="G1411" s="19" t="s">
        <v>7</v>
      </c>
      <c r="H1411" s="142" t="s">
        <v>54</v>
      </c>
      <c r="I1411" s="265" t="s">
        <v>53</v>
      </c>
      <c r="J1411" s="266" t="s">
        <v>4</v>
      </c>
      <c r="K1411" s="19" t="s">
        <v>32</v>
      </c>
      <c r="L1411" s="140">
        <v>29587</v>
      </c>
      <c r="M1411" s="19"/>
      <c r="N1411" s="19"/>
      <c r="O1411" s="19"/>
      <c r="P1411" s="19" t="s">
        <v>371</v>
      </c>
      <c r="Q1411" s="19" t="s">
        <v>370</v>
      </c>
      <c r="R1411" s="13">
        <v>121</v>
      </c>
      <c r="S1411" s="100">
        <v>21011</v>
      </c>
      <c r="T1411" s="9"/>
      <c r="U1411" s="9"/>
      <c r="V1411" s="110">
        <v>14401</v>
      </c>
      <c r="W1411" s="9"/>
      <c r="X1411" s="9"/>
      <c r="Y1411" s="7" t="str">
        <f>VLOOKUP(B1411,'[1]01_MASTER_KODE_FASYANKES'!B$22:J$15694,8,FALSE)</f>
        <v>JAWA BARAT</v>
      </c>
      <c r="Z1411" s="6" t="str">
        <f>VLOOKUP(B1411,'[1]01_MASTER_KODE_FASYANKES'!B$22:J$15694,9,FALSE)</f>
        <v>BOGOR</v>
      </c>
      <c r="AA1411" s="6" t="str">
        <f>VLOOKUP(B1411,'[1]01_MASTER_KODE_FASYANKES'!B$22:J$15694,3,FALSE)</f>
        <v>Puskesmas</v>
      </c>
      <c r="AB1411" s="6" t="str">
        <f>VLOOKUP(B1411,'[1]01_MASTER_KODE_FASYANKES'!B$22:J$15694,2,FALSE)</f>
        <v>TANJUNGSARI</v>
      </c>
      <c r="AC1411" s="6">
        <f>VLOOKUP(S1411,'[1]02_MASTER_KODE_SDMK'!B$3:H$2218,2,FALSE)</f>
        <v>1030101</v>
      </c>
      <c r="AD1411" s="6" t="str">
        <f>VLOOKUP(S1411,'[1]02_MASTER_KODE_SDMK'!B$3:H$2218,4,FALSE)</f>
        <v>03. Keperawatan</v>
      </c>
      <c r="AE1411" s="6" t="str">
        <f>VLOOKUP(S1411,'[1]02_MASTER_KODE_SDMK'!B$3:H$2218,5,FALSE)</f>
        <v>01. Perawat Kesehatan Masyarakat</v>
      </c>
      <c r="AF1411" s="6" t="str">
        <f>VLOOKUP(S1411,'[1]02_MASTER_KODE_SDMK'!B$3:H$2218,3,FALSE)</f>
        <v>Perawat (Non Ners)</v>
      </c>
      <c r="AG1411" s="6" t="str">
        <f>VLOOKUP(S1411,'[1]02_MASTER_KODE_SDMK'!B$3:H$2218,7,FALSE)</f>
        <v>PNS</v>
      </c>
      <c r="AH1411" s="6" t="str">
        <f>IF(G1411="L","Laki-Laki",IF(G1411="P","Perempuan","TIDAK VALID"))</f>
        <v>Perempuan</v>
      </c>
      <c r="AI1411" s="6" t="e">
        <f>VLOOKUP(X1411,'[1]06_MASTER_KODE_KAMPUS'!B$3:C$4825,2,FALSE)</f>
        <v>#N/A</v>
      </c>
      <c r="AJ1411" s="6" t="str">
        <f>VLOOKUP(V1411,'[1]03_MASTER_KODE_PRODI'!B$3:E$404,3,FALSE)</f>
        <v>D-3</v>
      </c>
      <c r="AK1411" s="6" t="str">
        <f>VLOOKUP(V1411,'[1]03_MASTER_KODE_PRODI'!B$3:E$404,4,FALSE)</f>
        <v>Keperawatan</v>
      </c>
      <c r="AM1411" s="9"/>
    </row>
    <row r="1412" spans="1:39" x14ac:dyDescent="0.25">
      <c r="A1412">
        <v>1409</v>
      </c>
      <c r="B1412" s="292" t="s">
        <v>771</v>
      </c>
      <c r="C1412" s="19"/>
      <c r="D1412" s="19">
        <v>480182518</v>
      </c>
      <c r="E1412" s="142" t="s">
        <v>781</v>
      </c>
      <c r="F1412" s="19" t="s">
        <v>780</v>
      </c>
      <c r="G1412" s="19" t="s">
        <v>23</v>
      </c>
      <c r="H1412" s="142" t="s">
        <v>54</v>
      </c>
      <c r="I1412" s="19" t="s">
        <v>297</v>
      </c>
      <c r="J1412" s="146" t="s">
        <v>193</v>
      </c>
      <c r="K1412" s="19" t="s">
        <v>32</v>
      </c>
      <c r="L1412" s="140">
        <v>27459</v>
      </c>
      <c r="M1412" s="19"/>
      <c r="N1412" s="19"/>
      <c r="O1412" s="19"/>
      <c r="P1412" s="19" t="s">
        <v>134</v>
      </c>
      <c r="Q1412" s="19" t="s">
        <v>134</v>
      </c>
      <c r="R1412" s="13">
        <v>121</v>
      </c>
      <c r="S1412" s="100">
        <v>91991</v>
      </c>
      <c r="T1412" s="9"/>
      <c r="U1412" s="9"/>
      <c r="V1412" s="110" t="s">
        <v>134</v>
      </c>
      <c r="W1412" s="9"/>
      <c r="X1412" s="9"/>
      <c r="Y1412" s="7" t="str">
        <f>VLOOKUP(B1412,'[1]01_MASTER_KODE_FASYANKES'!B$22:J$15694,8,FALSE)</f>
        <v>JAWA BARAT</v>
      </c>
      <c r="Z1412" s="6" t="str">
        <f>VLOOKUP(B1412,'[1]01_MASTER_KODE_FASYANKES'!B$22:J$15694,9,FALSE)</f>
        <v>BOGOR</v>
      </c>
      <c r="AA1412" s="6" t="str">
        <f>VLOOKUP(B1412,'[1]01_MASTER_KODE_FASYANKES'!B$22:J$15694,3,FALSE)</f>
        <v>Puskesmas</v>
      </c>
      <c r="AB1412" s="6" t="str">
        <f>VLOOKUP(B1412,'[1]01_MASTER_KODE_FASYANKES'!B$22:J$15694,2,FALSE)</f>
        <v>TANJUNGSARI</v>
      </c>
      <c r="AC1412" s="6">
        <f>VLOOKUP(S1412,'[1]02_MASTER_KODE_SDMK'!B$3:H$2218,2,FALSE)</f>
        <v>3020799</v>
      </c>
      <c r="AD1412" s="6" t="str">
        <f>VLOOKUP(S1412,'[1]02_MASTER_KODE_SDMK'!B$3:H$2218,4,FALSE)</f>
        <v>14. Tenaga Penunjang</v>
      </c>
      <c r="AE1412" s="6" t="str">
        <f>VLOOKUP(S1412,'[1]02_MASTER_KODE_SDMK'!B$3:H$2218,5,FALSE)</f>
        <v>02. Dukungan Manajemen</v>
      </c>
      <c r="AF1412" s="6" t="str">
        <f>VLOOKUP(S1412,'[1]02_MASTER_KODE_SDMK'!B$3:H$2218,3,FALSE)</f>
        <v>Tenaga Umum Lainnya yang belum tercantum</v>
      </c>
      <c r="AG1412" s="6" t="str">
        <f>VLOOKUP(S1412,'[1]02_MASTER_KODE_SDMK'!B$3:H$2218,7,FALSE)</f>
        <v>PNS</v>
      </c>
      <c r="AH1412" s="6" t="str">
        <f>IF(G1412="L","Laki-Laki",IF(G1412="P","Perempuan","TIDAK VALID"))</f>
        <v>Laki-Laki</v>
      </c>
      <c r="AI1412" s="6" t="e">
        <f>VLOOKUP(X1412,'[1]06_MASTER_KODE_KAMPUS'!B$3:C$4825,2,FALSE)</f>
        <v>#N/A</v>
      </c>
      <c r="AJ1412" s="6" t="str">
        <f>VLOOKUP(V1412,'[1]03_MASTER_KODE_PRODI'!B$3:E$404,3,FALSE)</f>
        <v>SMA / Setara</v>
      </c>
      <c r="AK1412" s="6" t="str">
        <f>VLOOKUP(V1412,'[1]03_MASTER_KODE_PRODI'!B$3:E$404,4,FALSE)</f>
        <v>Sekolah Menengah Atas</v>
      </c>
      <c r="AM1412" s="9"/>
    </row>
    <row r="1413" spans="1:39" x14ac:dyDescent="0.25">
      <c r="A1413">
        <v>1410</v>
      </c>
      <c r="B1413" s="292" t="s">
        <v>771</v>
      </c>
      <c r="C1413" s="19"/>
      <c r="D1413" s="19"/>
      <c r="E1413" s="142" t="s">
        <v>779</v>
      </c>
      <c r="F1413" s="19" t="s">
        <v>778</v>
      </c>
      <c r="G1413" s="19" t="s">
        <v>7</v>
      </c>
      <c r="H1413" s="142" t="s">
        <v>6</v>
      </c>
      <c r="I1413" s="19" t="s">
        <v>49</v>
      </c>
      <c r="J1413" s="141" t="s">
        <v>777</v>
      </c>
      <c r="K1413" s="19" t="s">
        <v>32</v>
      </c>
      <c r="L1413" s="140">
        <v>31610</v>
      </c>
      <c r="M1413" s="19"/>
      <c r="N1413" s="19"/>
      <c r="O1413" s="19"/>
      <c r="P1413" s="19" t="s">
        <v>348</v>
      </c>
      <c r="Q1413" s="19" t="s">
        <v>60</v>
      </c>
      <c r="R1413" s="13">
        <v>121</v>
      </c>
      <c r="S1413" s="100">
        <v>22011</v>
      </c>
      <c r="T1413" s="9"/>
      <c r="U1413" s="9"/>
      <c r="V1413" s="110">
        <v>15401</v>
      </c>
      <c r="W1413" s="9">
        <v>2007</v>
      </c>
      <c r="X1413" s="9"/>
      <c r="Y1413" s="7" t="str">
        <f>VLOOKUP(B1413,'[1]01_MASTER_KODE_FASYANKES'!B$22:J$15694,8,FALSE)</f>
        <v>JAWA BARAT</v>
      </c>
      <c r="Z1413" s="6" t="str">
        <f>VLOOKUP(B1413,'[1]01_MASTER_KODE_FASYANKES'!B$22:J$15694,9,FALSE)</f>
        <v>BOGOR</v>
      </c>
      <c r="AA1413" s="6" t="str">
        <f>VLOOKUP(B1413,'[1]01_MASTER_KODE_FASYANKES'!B$22:J$15694,3,FALSE)</f>
        <v>Puskesmas</v>
      </c>
      <c r="AB1413" s="6" t="str">
        <f>VLOOKUP(B1413,'[1]01_MASTER_KODE_FASYANKES'!B$22:J$15694,2,FALSE)</f>
        <v>TANJUNGSARI</v>
      </c>
      <c r="AC1413" s="6">
        <f>VLOOKUP(S1413,'[1]02_MASTER_KODE_SDMK'!B$3:H$2218,2,FALSE)</f>
        <v>1040101</v>
      </c>
      <c r="AD1413" s="6" t="str">
        <f>VLOOKUP(S1413,'[1]02_MASTER_KODE_SDMK'!B$3:H$2218,4,FALSE)</f>
        <v>04. Kebidanan</v>
      </c>
      <c r="AE1413" s="6" t="str">
        <f>VLOOKUP(S1413,'[1]02_MASTER_KODE_SDMK'!B$3:H$2218,5,FALSE)</f>
        <v>01. Bidan</v>
      </c>
      <c r="AF1413" s="6" t="str">
        <f>VLOOKUP(S1413,'[1]02_MASTER_KODE_SDMK'!B$3:H$2218,3,FALSE)</f>
        <v>Bidan</v>
      </c>
      <c r="AG1413" s="6" t="str">
        <f>VLOOKUP(S1413,'[1]02_MASTER_KODE_SDMK'!B$3:H$2218,7,FALSE)</f>
        <v>PNS</v>
      </c>
      <c r="AH1413" s="6" t="str">
        <f>IF(G1413="L","Laki-Laki",IF(G1413="P","Perempuan","TIDAK VALID"))</f>
        <v>Perempuan</v>
      </c>
      <c r="AI1413" s="6" t="e">
        <f>VLOOKUP(X1413,'[1]06_MASTER_KODE_KAMPUS'!B$3:C$4825,2,FALSE)</f>
        <v>#N/A</v>
      </c>
      <c r="AJ1413" s="6" t="str">
        <f>VLOOKUP(V1413,'[1]03_MASTER_KODE_PRODI'!B$3:E$404,3,FALSE)</f>
        <v>D-3</v>
      </c>
      <c r="AK1413" s="6" t="str">
        <f>VLOOKUP(V1413,'[1]03_MASTER_KODE_PRODI'!B$3:E$404,4,FALSE)</f>
        <v>Kebidanan</v>
      </c>
      <c r="AM1413" s="9" t="s">
        <v>776</v>
      </c>
    </row>
    <row r="1414" spans="1:39" x14ac:dyDescent="0.25">
      <c r="A1414">
        <v>1411</v>
      </c>
      <c r="B1414" s="292" t="s">
        <v>771</v>
      </c>
      <c r="C1414" s="19"/>
      <c r="D1414" s="19"/>
      <c r="E1414" s="142" t="s">
        <v>775</v>
      </c>
      <c r="F1414" s="19" t="s">
        <v>774</v>
      </c>
      <c r="G1414" s="19" t="s">
        <v>7</v>
      </c>
      <c r="H1414" s="142" t="s">
        <v>465</v>
      </c>
      <c r="I1414" s="19" t="s">
        <v>124</v>
      </c>
      <c r="J1414" s="141" t="s">
        <v>465</v>
      </c>
      <c r="K1414" s="19" t="s">
        <v>479</v>
      </c>
      <c r="L1414" s="140">
        <v>33318</v>
      </c>
      <c r="M1414" s="19"/>
      <c r="N1414" s="279" t="s">
        <v>773</v>
      </c>
      <c r="O1414" s="19"/>
      <c r="P1414" s="19" t="s">
        <v>348</v>
      </c>
      <c r="Q1414" s="19" t="s">
        <v>60</v>
      </c>
      <c r="R1414" s="13">
        <v>121</v>
      </c>
      <c r="S1414" s="100">
        <v>22011</v>
      </c>
      <c r="T1414" s="9"/>
      <c r="U1414" s="9"/>
      <c r="V1414" s="110">
        <v>15401</v>
      </c>
      <c r="W1414" s="9">
        <v>2011</v>
      </c>
      <c r="X1414" s="9"/>
      <c r="Y1414" s="7" t="str">
        <f>VLOOKUP(B1414,'[1]01_MASTER_KODE_FASYANKES'!B$22:J$15694,8,FALSE)</f>
        <v>JAWA BARAT</v>
      </c>
      <c r="Z1414" s="6" t="str">
        <f>VLOOKUP(B1414,'[1]01_MASTER_KODE_FASYANKES'!B$22:J$15694,9,FALSE)</f>
        <v>BOGOR</v>
      </c>
      <c r="AA1414" s="6" t="str">
        <f>VLOOKUP(B1414,'[1]01_MASTER_KODE_FASYANKES'!B$22:J$15694,3,FALSE)</f>
        <v>Puskesmas</v>
      </c>
      <c r="AB1414" s="6" t="str">
        <f>VLOOKUP(B1414,'[1]01_MASTER_KODE_FASYANKES'!B$22:J$15694,2,FALSE)</f>
        <v>TANJUNGSARI</v>
      </c>
      <c r="AC1414" s="6">
        <f>VLOOKUP(S1414,'[1]02_MASTER_KODE_SDMK'!B$3:H$2218,2,FALSE)</f>
        <v>1040101</v>
      </c>
      <c r="AD1414" s="6" t="str">
        <f>VLOOKUP(S1414,'[1]02_MASTER_KODE_SDMK'!B$3:H$2218,4,FALSE)</f>
        <v>04. Kebidanan</v>
      </c>
      <c r="AE1414" s="6" t="str">
        <f>VLOOKUP(S1414,'[1]02_MASTER_KODE_SDMK'!B$3:H$2218,5,FALSE)</f>
        <v>01. Bidan</v>
      </c>
      <c r="AF1414" s="6" t="str">
        <f>VLOOKUP(S1414,'[1]02_MASTER_KODE_SDMK'!B$3:H$2218,3,FALSE)</f>
        <v>Bidan</v>
      </c>
      <c r="AG1414" s="6" t="str">
        <f>VLOOKUP(S1414,'[1]02_MASTER_KODE_SDMK'!B$3:H$2218,7,FALSE)</f>
        <v>PNS</v>
      </c>
      <c r="AH1414" s="6" t="str">
        <f>IF(G1414="L","Laki-Laki",IF(G1414="P","Perempuan","TIDAK VALID"))</f>
        <v>Perempuan</v>
      </c>
      <c r="AI1414" s="6" t="e">
        <f>VLOOKUP(X1414,'[1]06_MASTER_KODE_KAMPUS'!B$3:C$4825,2,FALSE)</f>
        <v>#N/A</v>
      </c>
      <c r="AJ1414" s="6" t="str">
        <f>VLOOKUP(V1414,'[1]03_MASTER_KODE_PRODI'!B$3:E$404,3,FALSE)</f>
        <v>D-3</v>
      </c>
      <c r="AK1414" s="6" t="str">
        <f>VLOOKUP(V1414,'[1]03_MASTER_KODE_PRODI'!B$3:E$404,4,FALSE)</f>
        <v>Kebidanan</v>
      </c>
      <c r="AM1414" s="9" t="s">
        <v>772</v>
      </c>
    </row>
    <row r="1415" spans="1:39" x14ac:dyDescent="0.25">
      <c r="A1415">
        <v>1412</v>
      </c>
      <c r="B1415" s="292" t="s">
        <v>771</v>
      </c>
      <c r="C1415" s="141" t="s">
        <v>770</v>
      </c>
      <c r="D1415" s="19"/>
      <c r="E1415" s="142" t="s">
        <v>769</v>
      </c>
      <c r="F1415" s="19" t="s">
        <v>768</v>
      </c>
      <c r="G1415" s="19" t="s">
        <v>23</v>
      </c>
      <c r="H1415" s="142" t="s">
        <v>244</v>
      </c>
      <c r="I1415" s="19" t="s">
        <v>209</v>
      </c>
      <c r="J1415" s="141" t="s">
        <v>37</v>
      </c>
      <c r="K1415" s="19" t="s">
        <v>32</v>
      </c>
      <c r="L1415" s="140">
        <v>28174</v>
      </c>
      <c r="M1415" s="19"/>
      <c r="N1415" s="291"/>
      <c r="O1415" s="19"/>
      <c r="P1415" s="19" t="s">
        <v>206</v>
      </c>
      <c r="Q1415" s="19" t="s">
        <v>370</v>
      </c>
      <c r="R1415" s="13">
        <v>121</v>
      </c>
      <c r="S1415" s="100">
        <v>21011</v>
      </c>
      <c r="T1415" s="231"/>
      <c r="U1415" s="231"/>
      <c r="V1415" s="110">
        <v>14401</v>
      </c>
      <c r="W1415" s="9">
        <v>2013</v>
      </c>
      <c r="X1415" s="231"/>
      <c r="Y1415" s="7" t="str">
        <f>VLOOKUP(B1415,'[1]01_MASTER_KODE_FASYANKES'!B$22:J$15694,8,FALSE)</f>
        <v>JAWA BARAT</v>
      </c>
      <c r="Z1415" s="6" t="str">
        <f>VLOOKUP(B1415,'[1]01_MASTER_KODE_FASYANKES'!B$22:J$15694,9,FALSE)</f>
        <v>BOGOR</v>
      </c>
      <c r="AA1415" s="6" t="str">
        <f>VLOOKUP(B1415,'[1]01_MASTER_KODE_FASYANKES'!B$22:J$15694,3,FALSE)</f>
        <v>Puskesmas</v>
      </c>
      <c r="AB1415" s="6" t="str">
        <f>VLOOKUP(B1415,'[1]01_MASTER_KODE_FASYANKES'!B$22:J$15694,2,FALSE)</f>
        <v>TANJUNGSARI</v>
      </c>
      <c r="AC1415" s="6">
        <f>VLOOKUP(S1415,'[1]02_MASTER_KODE_SDMK'!B$3:H$2218,2,FALSE)</f>
        <v>1030101</v>
      </c>
      <c r="AD1415" s="6" t="str">
        <f>VLOOKUP(S1415,'[1]02_MASTER_KODE_SDMK'!B$3:H$2218,4,FALSE)</f>
        <v>03. Keperawatan</v>
      </c>
      <c r="AE1415" s="6" t="str">
        <f>VLOOKUP(S1415,'[1]02_MASTER_KODE_SDMK'!B$3:H$2218,5,FALSE)</f>
        <v>01. Perawat Kesehatan Masyarakat</v>
      </c>
      <c r="AF1415" s="6" t="str">
        <f>VLOOKUP(S1415,'[1]02_MASTER_KODE_SDMK'!B$3:H$2218,3,FALSE)</f>
        <v>Perawat (Non Ners)</v>
      </c>
      <c r="AG1415" s="6" t="str">
        <f>VLOOKUP(S1415,'[1]02_MASTER_KODE_SDMK'!B$3:H$2218,7,FALSE)</f>
        <v>PNS</v>
      </c>
      <c r="AH1415" s="6" t="str">
        <f>IF(G1415="L","Laki-Laki",IF(G1415="P","Perempuan","TIDAK VALID"))</f>
        <v>Laki-Laki</v>
      </c>
      <c r="AI1415" s="6" t="e">
        <f>VLOOKUP(X1415,'[1]06_MASTER_KODE_KAMPUS'!B$3:C$4825,2,FALSE)</f>
        <v>#N/A</v>
      </c>
      <c r="AJ1415" s="6" t="str">
        <f>VLOOKUP(V1415,'[1]03_MASTER_KODE_PRODI'!B$3:E$404,3,FALSE)</f>
        <v>D-3</v>
      </c>
      <c r="AK1415" s="6" t="str">
        <f>VLOOKUP(V1415,'[1]03_MASTER_KODE_PRODI'!B$3:E$404,4,FALSE)</f>
        <v>Keperawatan</v>
      </c>
      <c r="AM1415" s="9"/>
    </row>
    <row r="1416" spans="1:39" ht="16.5" x14ac:dyDescent="0.3">
      <c r="B1416" s="193" t="s">
        <v>146</v>
      </c>
      <c r="C1416" s="200" t="s">
        <v>767</v>
      </c>
      <c r="D1416" s="258">
        <v>140172178</v>
      </c>
      <c r="E1416" s="200" t="s">
        <v>766</v>
      </c>
      <c r="F1416" s="35" t="s">
        <v>765</v>
      </c>
      <c r="G1416" s="35" t="s">
        <v>7</v>
      </c>
      <c r="H1416" s="290" t="s">
        <v>764</v>
      </c>
      <c r="I1416" s="289" t="s">
        <v>763</v>
      </c>
      <c r="J1416" s="288" t="s">
        <v>762</v>
      </c>
      <c r="K1416" s="287" t="s">
        <v>761</v>
      </c>
      <c r="L1416" s="254">
        <v>21711</v>
      </c>
      <c r="M1416" s="196" t="s">
        <v>31</v>
      </c>
      <c r="N1416" s="196"/>
      <c r="O1416" s="196" t="s">
        <v>760</v>
      </c>
      <c r="P1416" s="286" t="s">
        <v>16</v>
      </c>
      <c r="Q1416" s="196" t="s">
        <v>97</v>
      </c>
      <c r="R1416" s="13">
        <v>121</v>
      </c>
      <c r="S1416" s="100">
        <v>91201</v>
      </c>
      <c r="T1416" s="285" t="s">
        <v>759</v>
      </c>
      <c r="U1416" s="285"/>
      <c r="V1416" s="39">
        <v>13122</v>
      </c>
      <c r="W1416" s="26">
        <v>2006</v>
      </c>
      <c r="X1416" s="219" t="s">
        <v>477</v>
      </c>
      <c r="Y1416" s="7" t="str">
        <f>VLOOKUP(B1416,'[1]01_MASTER_KODE_FASYANKES'!B$22:J$15694,8,FALSE)</f>
        <v>JAWA BARAT</v>
      </c>
      <c r="Z1416" s="6" t="str">
        <f>VLOOKUP(B1416,'[1]01_MASTER_KODE_FASYANKES'!B$22:J$15694,9,FALSE)</f>
        <v>BOGOR</v>
      </c>
      <c r="AA1416" s="6" t="str">
        <f>VLOOKUP(B1416,'[1]01_MASTER_KODE_FASYANKES'!B$22:J$15694,3,FALSE)</f>
        <v>Dinas Kesehatan</v>
      </c>
      <c r="AB1416" s="6" t="str">
        <f>VLOOKUP(B1416,'[1]01_MASTER_KODE_FASYANKES'!B$22:J$15694,2,FALSE)</f>
        <v>DINAS KESEHATAN KAB. BOGOR</v>
      </c>
      <c r="AC1416" s="6">
        <f>VLOOKUP(S1416,'[1]02_MASTER_KODE_SDMK'!B$3:H$2218,2,FALSE)</f>
        <v>3010302</v>
      </c>
      <c r="AD1416" s="6" t="str">
        <f>VLOOKUP(S1416,'[1]02_MASTER_KODE_SDMK'!B$3:H$2218,4,FALSE)</f>
        <v>14. Tenaga Penunjang</v>
      </c>
      <c r="AE1416" s="6" t="str">
        <f>VLOOKUP(S1416,'[1]02_MASTER_KODE_SDMK'!B$3:H$2218,5,FALSE)</f>
        <v>01. Struktural</v>
      </c>
      <c r="AF1416" s="6" t="str">
        <f>VLOOKUP(S1416,'[1]02_MASTER_KODE_SDMK'!B$3:H$2218,3,FALSE)</f>
        <v>Kepala Dinas</v>
      </c>
      <c r="AG1416" s="6" t="str">
        <f>VLOOKUP(S1416,'[1]02_MASTER_KODE_SDMK'!B$3:H$2218,7,FALSE)</f>
        <v>PNS</v>
      </c>
      <c r="AH1416" s="6" t="str">
        <f>IF(G1416="L","Laki-Laki",IF(G1416="P","Perempuan","TIDAK VALID"))</f>
        <v>Perempuan</v>
      </c>
      <c r="AI1416" s="6" t="str">
        <f>VLOOKUP(X1416,'[1]06_MASTER_KODE_KAMPUS'!B$3:C$4825,2,FALSE)</f>
        <v>Universitas Indonesia</v>
      </c>
      <c r="AJ1416" s="6" t="str">
        <f>VLOOKUP(V1416,'[1]03_MASTER_KODE_PRODI'!B$3:E$404,3,FALSE)</f>
        <v>S-2</v>
      </c>
      <c r="AK1416" s="6" t="str">
        <f>VLOOKUP(V1416,'[1]03_MASTER_KODE_PRODI'!B$3:E$404,4,FALSE)</f>
        <v>Kesehatan Reproduksi</v>
      </c>
    </row>
    <row r="1417" spans="1:39" ht="16.5" x14ac:dyDescent="0.3">
      <c r="B1417" s="193" t="s">
        <v>146</v>
      </c>
      <c r="C1417" s="88" t="s">
        <v>758</v>
      </c>
      <c r="D1417" s="148">
        <v>380048596</v>
      </c>
      <c r="E1417" s="88" t="s">
        <v>757</v>
      </c>
      <c r="F1417" s="84" t="s">
        <v>756</v>
      </c>
      <c r="G1417" s="84" t="s">
        <v>7</v>
      </c>
      <c r="H1417" s="205" t="s">
        <v>38</v>
      </c>
      <c r="I1417" s="202" t="s">
        <v>18</v>
      </c>
      <c r="J1417" s="284" t="s">
        <v>653</v>
      </c>
      <c r="K1417" s="202" t="s">
        <v>62</v>
      </c>
      <c r="L1417" s="204">
        <v>23024</v>
      </c>
      <c r="M1417" s="196" t="s">
        <v>31</v>
      </c>
      <c r="N1417" s="205" t="s">
        <v>755</v>
      </c>
      <c r="O1417" s="202" t="s">
        <v>754</v>
      </c>
      <c r="P1417" s="202" t="s">
        <v>90</v>
      </c>
      <c r="Q1417" s="202" t="s">
        <v>727</v>
      </c>
      <c r="R1417" s="13">
        <v>121</v>
      </c>
      <c r="S1417" s="100">
        <v>91211</v>
      </c>
      <c r="T1417" s="12" t="s">
        <v>753</v>
      </c>
      <c r="U1417" s="12"/>
      <c r="V1417" s="25">
        <v>63101</v>
      </c>
      <c r="W1417" s="26">
        <v>1999</v>
      </c>
      <c r="X1417" s="8"/>
      <c r="Y1417" s="7" t="str">
        <f>VLOOKUP(B1417,'[1]01_MASTER_KODE_FASYANKES'!B$22:J$15694,8,FALSE)</f>
        <v>JAWA BARAT</v>
      </c>
      <c r="Z1417" s="6" t="str">
        <f>VLOOKUP(B1417,'[1]01_MASTER_KODE_FASYANKES'!B$22:J$15694,9,FALSE)</f>
        <v>BOGOR</v>
      </c>
      <c r="AA1417" s="6" t="str">
        <f>VLOOKUP(B1417,'[1]01_MASTER_KODE_FASYANKES'!B$22:J$15694,3,FALSE)</f>
        <v>Dinas Kesehatan</v>
      </c>
      <c r="AB1417" s="6" t="str">
        <f>VLOOKUP(B1417,'[1]01_MASTER_KODE_FASYANKES'!B$22:J$15694,2,FALSE)</f>
        <v>DINAS KESEHATAN KAB. BOGOR</v>
      </c>
      <c r="AC1417" s="6">
        <f>VLOOKUP(S1417,'[1]02_MASTER_KODE_SDMK'!B$3:H$2218,2,FALSE)</f>
        <v>3010303</v>
      </c>
      <c r="AD1417" s="6" t="str">
        <f>VLOOKUP(S1417,'[1]02_MASTER_KODE_SDMK'!B$3:H$2218,4,FALSE)</f>
        <v>14. Tenaga Penunjang</v>
      </c>
      <c r="AE1417" s="6" t="str">
        <f>VLOOKUP(S1417,'[1]02_MASTER_KODE_SDMK'!B$3:H$2218,5,FALSE)</f>
        <v>01. Struktural</v>
      </c>
      <c r="AF1417" s="6" t="str">
        <f>VLOOKUP(S1417,'[1]02_MASTER_KODE_SDMK'!B$3:H$2218,3,FALSE)</f>
        <v>Sekretaris / Direktur</v>
      </c>
      <c r="AG1417" s="6" t="str">
        <f>VLOOKUP(S1417,'[1]02_MASTER_KODE_SDMK'!B$3:H$2218,7,FALSE)</f>
        <v>PNS</v>
      </c>
      <c r="AH1417" s="6" t="str">
        <f>IF(G1417="L","Laki-Laki",IF(G1417="P","Perempuan","TIDAK VALID"))</f>
        <v>Perempuan</v>
      </c>
      <c r="AI1417" s="6" t="e">
        <f>VLOOKUP(X1417,'[1]06_MASTER_KODE_KAMPUS'!B$3:C$4825,2,FALSE)</f>
        <v>#N/A</v>
      </c>
      <c r="AJ1417" s="6" t="str">
        <f>VLOOKUP(V1417,'[1]03_MASTER_KODE_PRODI'!B$3:E$404,3,FALSE)</f>
        <v>S-2</v>
      </c>
      <c r="AK1417" s="6" t="str">
        <f>VLOOKUP(V1417,'[1]03_MASTER_KODE_PRODI'!B$3:E$404,4,FALSE)</f>
        <v>Ilmu Administrasi Negara</v>
      </c>
    </row>
    <row r="1418" spans="1:39" ht="16.5" x14ac:dyDescent="0.3">
      <c r="B1418" s="193" t="s">
        <v>146</v>
      </c>
      <c r="C1418" s="88" t="s">
        <v>752</v>
      </c>
      <c r="D1418" s="148">
        <v>140284504</v>
      </c>
      <c r="E1418" s="88" t="s">
        <v>751</v>
      </c>
      <c r="F1418" s="84" t="s">
        <v>750</v>
      </c>
      <c r="G1418" s="84" t="s">
        <v>7</v>
      </c>
      <c r="H1418" s="205" t="s">
        <v>38</v>
      </c>
      <c r="I1418" s="202" t="s">
        <v>5</v>
      </c>
      <c r="J1418" s="205" t="s">
        <v>193</v>
      </c>
      <c r="K1418" s="202" t="s">
        <v>3</v>
      </c>
      <c r="L1418" s="204">
        <v>25276</v>
      </c>
      <c r="M1418" s="196" t="s">
        <v>31</v>
      </c>
      <c r="N1418" s="202"/>
      <c r="O1418" s="202"/>
      <c r="P1418" s="202" t="s">
        <v>374</v>
      </c>
      <c r="Q1418" s="202" t="s">
        <v>111</v>
      </c>
      <c r="R1418" s="13">
        <v>121</v>
      </c>
      <c r="S1418" s="100">
        <v>91251</v>
      </c>
      <c r="T1418" s="12" t="s">
        <v>749</v>
      </c>
      <c r="U1418" s="12"/>
      <c r="V1418" s="37">
        <v>13201</v>
      </c>
      <c r="W1418" s="26">
        <v>2003</v>
      </c>
      <c r="X1418" s="8"/>
      <c r="Y1418" s="7" t="str">
        <f>VLOOKUP(B1418,'[1]01_MASTER_KODE_FASYANKES'!B$22:J$15694,8,FALSE)</f>
        <v>JAWA BARAT</v>
      </c>
      <c r="Z1418" s="6" t="str">
        <f>VLOOKUP(B1418,'[1]01_MASTER_KODE_FASYANKES'!B$22:J$15694,9,FALSE)</f>
        <v>BOGOR</v>
      </c>
      <c r="AA1418" s="6" t="str">
        <f>VLOOKUP(B1418,'[1]01_MASTER_KODE_FASYANKES'!B$22:J$15694,3,FALSE)</f>
        <v>Dinas Kesehatan</v>
      </c>
      <c r="AB1418" s="6" t="str">
        <f>VLOOKUP(B1418,'[1]01_MASTER_KODE_FASYANKES'!B$22:J$15694,2,FALSE)</f>
        <v>DINAS KESEHATAN KAB. BOGOR</v>
      </c>
      <c r="AC1418" s="6">
        <f>VLOOKUP(S1418,'[1]02_MASTER_KODE_SDMK'!B$3:H$2218,2,FALSE)</f>
        <v>3010502</v>
      </c>
      <c r="AD1418" s="6" t="str">
        <f>VLOOKUP(S1418,'[1]02_MASTER_KODE_SDMK'!B$3:H$2218,4,FALSE)</f>
        <v>14. Tenaga Penunjang</v>
      </c>
      <c r="AE1418" s="6" t="str">
        <f>VLOOKUP(S1418,'[1]02_MASTER_KODE_SDMK'!B$3:H$2218,5,FALSE)</f>
        <v>01. Struktural</v>
      </c>
      <c r="AF1418" s="6" t="str">
        <f>VLOOKUP(S1418,'[1]02_MASTER_KODE_SDMK'!B$3:H$2218,3,FALSE)</f>
        <v>Kepala Subbagian</v>
      </c>
      <c r="AG1418" s="6" t="str">
        <f>VLOOKUP(S1418,'[1]02_MASTER_KODE_SDMK'!B$3:H$2218,7,FALSE)</f>
        <v>PNS</v>
      </c>
      <c r="AH1418" s="6" t="str">
        <f>IF(G1418="L","Laki-Laki",IF(G1418="P","Perempuan","TIDAK VALID"))</f>
        <v>Perempuan</v>
      </c>
      <c r="AI1418" s="6" t="e">
        <f>VLOOKUP(X1418,'[1]06_MASTER_KODE_KAMPUS'!B$3:C$4825,2,FALSE)</f>
        <v>#N/A</v>
      </c>
      <c r="AJ1418" s="6" t="str">
        <f>VLOOKUP(V1418,'[1]03_MASTER_KODE_PRODI'!B$3:E$404,3,FALSE)</f>
        <v>S-1</v>
      </c>
      <c r="AK1418" s="6" t="str">
        <f>VLOOKUP(V1418,'[1]03_MASTER_KODE_PRODI'!B$3:E$404,4,FALSE)</f>
        <v>Kesehatan Masyarakat</v>
      </c>
    </row>
    <row r="1419" spans="1:39" ht="16.5" x14ac:dyDescent="0.3">
      <c r="B1419" s="193" t="s">
        <v>146</v>
      </c>
      <c r="C1419" s="88" t="s">
        <v>748</v>
      </c>
      <c r="D1419" s="148">
        <v>140231811</v>
      </c>
      <c r="E1419" s="88" t="s">
        <v>747</v>
      </c>
      <c r="F1419" s="84" t="s">
        <v>746</v>
      </c>
      <c r="G1419" s="84" t="s">
        <v>7</v>
      </c>
      <c r="H1419" s="205" t="s">
        <v>28</v>
      </c>
      <c r="I1419" s="202" t="s">
        <v>5</v>
      </c>
      <c r="J1419" s="205"/>
      <c r="K1419" s="202" t="s">
        <v>62</v>
      </c>
      <c r="L1419" s="204">
        <v>25339</v>
      </c>
      <c r="M1419" s="196" t="s">
        <v>31</v>
      </c>
      <c r="N1419" s="202"/>
      <c r="O1419" s="202"/>
      <c r="P1419" s="202" t="s">
        <v>10</v>
      </c>
      <c r="Q1419" s="202" t="s">
        <v>191</v>
      </c>
      <c r="R1419" s="13">
        <v>121</v>
      </c>
      <c r="S1419" s="100">
        <v>91111</v>
      </c>
      <c r="T1419" s="81" t="s">
        <v>28</v>
      </c>
      <c r="U1419" s="81"/>
      <c r="V1419" s="10">
        <v>14401</v>
      </c>
      <c r="W1419" s="132">
        <v>2006</v>
      </c>
      <c r="X1419" s="8"/>
      <c r="Y1419" s="7" t="str">
        <f>VLOOKUP(B1419,'[1]01_MASTER_KODE_FASYANKES'!B$22:J$15694,8,FALSE)</f>
        <v>JAWA BARAT</v>
      </c>
      <c r="Z1419" s="6" t="str">
        <f>VLOOKUP(B1419,'[1]01_MASTER_KODE_FASYANKES'!B$22:J$15694,9,FALSE)</f>
        <v>BOGOR</v>
      </c>
      <c r="AA1419" s="6" t="str">
        <f>VLOOKUP(B1419,'[1]01_MASTER_KODE_FASYANKES'!B$22:J$15694,3,FALSE)</f>
        <v>Dinas Kesehatan</v>
      </c>
      <c r="AB1419" s="6" t="str">
        <f>VLOOKUP(B1419,'[1]01_MASTER_KODE_FASYANKES'!B$22:J$15694,2,FALSE)</f>
        <v>DINAS KESEHATAN KAB. BOGOR</v>
      </c>
      <c r="AC1419" s="6">
        <f>VLOOKUP(S1419,'[1]02_MASTER_KODE_SDMK'!B$3:H$2218,2,FALSE)</f>
        <v>3020101</v>
      </c>
      <c r="AD1419" s="6" t="str">
        <f>VLOOKUP(S1419,'[1]02_MASTER_KODE_SDMK'!B$3:H$2218,4,FALSE)</f>
        <v>14. Tenaga Penunjang</v>
      </c>
      <c r="AE1419" s="6" t="str">
        <f>VLOOKUP(S1419,'[1]02_MASTER_KODE_SDMK'!B$3:H$2218,5,FALSE)</f>
        <v>02. Dukungan Manajemen</v>
      </c>
      <c r="AF1419" s="6" t="str">
        <f>VLOOKUP(S1419,'[1]02_MASTER_KODE_SDMK'!B$3:H$2218,3,FALSE)</f>
        <v>Perencanaan</v>
      </c>
      <c r="AG1419" s="6" t="str">
        <f>VLOOKUP(S1419,'[1]02_MASTER_KODE_SDMK'!B$3:H$2218,7,FALSE)</f>
        <v>PNS</v>
      </c>
      <c r="AH1419" s="6" t="str">
        <f>IF(G1419="L","Laki-Laki",IF(G1419="P","Perempuan","TIDAK VALID"))</f>
        <v>Perempuan</v>
      </c>
      <c r="AI1419" s="6" t="e">
        <f>VLOOKUP(X1419,'[1]06_MASTER_KODE_KAMPUS'!B$3:C$4825,2,FALSE)</f>
        <v>#N/A</v>
      </c>
      <c r="AJ1419" s="6" t="str">
        <f>VLOOKUP(V1419,'[1]03_MASTER_KODE_PRODI'!B$3:E$404,3,FALSE)</f>
        <v>D-3</v>
      </c>
      <c r="AK1419" s="6" t="str">
        <f>VLOOKUP(V1419,'[1]03_MASTER_KODE_PRODI'!B$3:E$404,4,FALSE)</f>
        <v>Keperawatan</v>
      </c>
    </row>
    <row r="1420" spans="1:39" ht="16.5" x14ac:dyDescent="0.3">
      <c r="B1420" s="193" t="s">
        <v>146</v>
      </c>
      <c r="C1420" s="200" t="s">
        <v>745</v>
      </c>
      <c r="D1420" s="101">
        <v>480141365</v>
      </c>
      <c r="E1420" s="200" t="s">
        <v>744</v>
      </c>
      <c r="F1420" s="35" t="s">
        <v>743</v>
      </c>
      <c r="G1420" s="84" t="s">
        <v>7</v>
      </c>
      <c r="H1420" s="151" t="s">
        <v>0</v>
      </c>
      <c r="I1420" s="195" t="s">
        <v>5</v>
      </c>
      <c r="J1420" s="151" t="s">
        <v>4</v>
      </c>
      <c r="K1420" s="195" t="s">
        <v>32</v>
      </c>
      <c r="L1420" s="197">
        <v>28477</v>
      </c>
      <c r="M1420" s="196" t="s">
        <v>31</v>
      </c>
      <c r="N1420" s="202"/>
      <c r="O1420" s="202"/>
      <c r="P1420" s="195" t="s">
        <v>111</v>
      </c>
      <c r="Q1420" s="195" t="s">
        <v>111</v>
      </c>
      <c r="R1420" s="13">
        <v>121</v>
      </c>
      <c r="S1420" s="100">
        <v>91111</v>
      </c>
      <c r="T1420" s="201" t="s">
        <v>0</v>
      </c>
      <c r="U1420" s="201"/>
      <c r="V1420" s="194">
        <v>13201</v>
      </c>
      <c r="W1420" s="26">
        <v>2002</v>
      </c>
      <c r="X1420" s="8"/>
      <c r="Y1420" s="7" t="str">
        <f>VLOOKUP(B1420,'[1]01_MASTER_KODE_FASYANKES'!B$22:J$15694,8,FALSE)</f>
        <v>JAWA BARAT</v>
      </c>
      <c r="Z1420" s="6" t="str">
        <f>VLOOKUP(B1420,'[1]01_MASTER_KODE_FASYANKES'!B$22:J$15694,9,FALSE)</f>
        <v>BOGOR</v>
      </c>
      <c r="AA1420" s="6" t="str">
        <f>VLOOKUP(B1420,'[1]01_MASTER_KODE_FASYANKES'!B$22:J$15694,3,FALSE)</f>
        <v>Dinas Kesehatan</v>
      </c>
      <c r="AB1420" s="6" t="str">
        <f>VLOOKUP(B1420,'[1]01_MASTER_KODE_FASYANKES'!B$22:J$15694,2,FALSE)</f>
        <v>DINAS KESEHATAN KAB. BOGOR</v>
      </c>
      <c r="AC1420" s="6">
        <f>VLOOKUP(S1420,'[1]02_MASTER_KODE_SDMK'!B$3:H$2218,2,FALSE)</f>
        <v>3020101</v>
      </c>
      <c r="AD1420" s="6" t="str">
        <f>VLOOKUP(S1420,'[1]02_MASTER_KODE_SDMK'!B$3:H$2218,4,FALSE)</f>
        <v>14. Tenaga Penunjang</v>
      </c>
      <c r="AE1420" s="6" t="str">
        <f>VLOOKUP(S1420,'[1]02_MASTER_KODE_SDMK'!B$3:H$2218,5,FALSE)</f>
        <v>02. Dukungan Manajemen</v>
      </c>
      <c r="AF1420" s="6" t="str">
        <f>VLOOKUP(S1420,'[1]02_MASTER_KODE_SDMK'!B$3:H$2218,3,FALSE)</f>
        <v>Perencanaan</v>
      </c>
      <c r="AG1420" s="6" t="str">
        <f>VLOOKUP(S1420,'[1]02_MASTER_KODE_SDMK'!B$3:H$2218,7,FALSE)</f>
        <v>PNS</v>
      </c>
      <c r="AH1420" s="6" t="str">
        <f>IF(G1420="L","Laki-Laki",IF(G1420="P","Perempuan","TIDAK VALID"))</f>
        <v>Perempuan</v>
      </c>
      <c r="AI1420" s="6" t="e">
        <f>VLOOKUP(X1420,'[1]06_MASTER_KODE_KAMPUS'!B$3:C$4825,2,FALSE)</f>
        <v>#N/A</v>
      </c>
      <c r="AJ1420" s="6" t="str">
        <f>VLOOKUP(V1420,'[1]03_MASTER_KODE_PRODI'!B$3:E$404,3,FALSE)</f>
        <v>S-1</v>
      </c>
      <c r="AK1420" s="6" t="str">
        <f>VLOOKUP(V1420,'[1]03_MASTER_KODE_PRODI'!B$3:E$404,4,FALSE)</f>
        <v>Kesehatan Masyarakat</v>
      </c>
    </row>
    <row r="1421" spans="1:39" ht="16.5" x14ac:dyDescent="0.3">
      <c r="B1421" s="193" t="s">
        <v>146</v>
      </c>
      <c r="C1421" s="88" t="s">
        <v>742</v>
      </c>
      <c r="D1421" s="209" t="s">
        <v>196</v>
      </c>
      <c r="E1421" s="88" t="s">
        <v>196</v>
      </c>
      <c r="F1421" s="84" t="s">
        <v>741</v>
      </c>
      <c r="G1421" s="84" t="s">
        <v>7</v>
      </c>
      <c r="H1421" s="205" t="s">
        <v>50</v>
      </c>
      <c r="I1421" s="202" t="s">
        <v>209</v>
      </c>
      <c r="J1421" s="205" t="s">
        <v>48</v>
      </c>
      <c r="K1421" s="202" t="s">
        <v>62</v>
      </c>
      <c r="L1421" s="204">
        <v>31515</v>
      </c>
      <c r="M1421" s="196" t="s">
        <v>31</v>
      </c>
      <c r="N1421" s="202"/>
      <c r="O1421" s="202"/>
      <c r="P1421" s="195" t="s">
        <v>111</v>
      </c>
      <c r="Q1421" s="195" t="s">
        <v>111</v>
      </c>
      <c r="R1421" s="13">
        <v>121</v>
      </c>
      <c r="S1421" s="100">
        <v>91111</v>
      </c>
      <c r="T1421" s="81" t="s">
        <v>50</v>
      </c>
      <c r="U1421" s="81"/>
      <c r="V1421" s="194">
        <v>13201</v>
      </c>
      <c r="W1421" s="26">
        <v>2008</v>
      </c>
      <c r="X1421" s="8"/>
      <c r="Y1421" s="7" t="str">
        <f>VLOOKUP(B1421,'[1]01_MASTER_KODE_FASYANKES'!B$22:J$15694,8,FALSE)</f>
        <v>JAWA BARAT</v>
      </c>
      <c r="Z1421" s="6" t="str">
        <f>VLOOKUP(B1421,'[1]01_MASTER_KODE_FASYANKES'!B$22:J$15694,9,FALSE)</f>
        <v>BOGOR</v>
      </c>
      <c r="AA1421" s="6" t="str">
        <f>VLOOKUP(B1421,'[1]01_MASTER_KODE_FASYANKES'!B$22:J$15694,3,FALSE)</f>
        <v>Dinas Kesehatan</v>
      </c>
      <c r="AB1421" s="6" t="str">
        <f>VLOOKUP(B1421,'[1]01_MASTER_KODE_FASYANKES'!B$22:J$15694,2,FALSE)</f>
        <v>DINAS KESEHATAN KAB. BOGOR</v>
      </c>
      <c r="AC1421" s="6">
        <f>VLOOKUP(S1421,'[1]02_MASTER_KODE_SDMK'!B$3:H$2218,2,FALSE)</f>
        <v>3020101</v>
      </c>
      <c r="AD1421" s="6" t="str">
        <f>VLOOKUP(S1421,'[1]02_MASTER_KODE_SDMK'!B$3:H$2218,4,FALSE)</f>
        <v>14. Tenaga Penunjang</v>
      </c>
      <c r="AE1421" s="6" t="str">
        <f>VLOOKUP(S1421,'[1]02_MASTER_KODE_SDMK'!B$3:H$2218,5,FALSE)</f>
        <v>02. Dukungan Manajemen</v>
      </c>
      <c r="AF1421" s="6" t="str">
        <f>VLOOKUP(S1421,'[1]02_MASTER_KODE_SDMK'!B$3:H$2218,3,FALSE)</f>
        <v>Perencanaan</v>
      </c>
      <c r="AG1421" s="6" t="str">
        <f>VLOOKUP(S1421,'[1]02_MASTER_KODE_SDMK'!B$3:H$2218,7,FALSE)</f>
        <v>PNS</v>
      </c>
      <c r="AH1421" s="6" t="str">
        <f>IF(G1421="L","Laki-Laki",IF(G1421="P","Perempuan","TIDAK VALID"))</f>
        <v>Perempuan</v>
      </c>
      <c r="AI1421" s="6" t="e">
        <f>VLOOKUP(X1421,'[1]06_MASTER_KODE_KAMPUS'!B$3:C$4825,2,FALSE)</f>
        <v>#N/A</v>
      </c>
      <c r="AJ1421" s="6" t="str">
        <f>VLOOKUP(V1421,'[1]03_MASTER_KODE_PRODI'!B$3:E$404,3,FALSE)</f>
        <v>S-1</v>
      </c>
      <c r="AK1421" s="6" t="str">
        <f>VLOOKUP(V1421,'[1]03_MASTER_KODE_PRODI'!B$3:E$404,4,FALSE)</f>
        <v>Kesehatan Masyarakat</v>
      </c>
    </row>
    <row r="1422" spans="1:39" x14ac:dyDescent="0.25">
      <c r="B1422" s="193" t="s">
        <v>146</v>
      </c>
      <c r="C1422" s="281"/>
      <c r="D1422" s="283"/>
      <c r="E1422" s="282" t="s">
        <v>740</v>
      </c>
      <c r="F1422" s="281" t="s">
        <v>739</v>
      </c>
      <c r="G1422" s="19" t="s">
        <v>23</v>
      </c>
      <c r="H1422" s="282" t="s">
        <v>123</v>
      </c>
      <c r="I1422" s="281" t="s">
        <v>53</v>
      </c>
      <c r="J1422" s="146" t="s">
        <v>123</v>
      </c>
      <c r="K1422" s="19" t="s">
        <v>402</v>
      </c>
      <c r="L1422" s="280">
        <v>33120</v>
      </c>
      <c r="M1422" s="192" t="s">
        <v>31</v>
      </c>
      <c r="N1422" s="279" t="s">
        <v>738</v>
      </c>
      <c r="O1422" s="19"/>
      <c r="P1422" s="129" t="s">
        <v>111</v>
      </c>
      <c r="Q1422" s="129" t="s">
        <v>111</v>
      </c>
      <c r="R1422" s="13">
        <v>121</v>
      </c>
      <c r="S1422" s="100">
        <v>91111</v>
      </c>
      <c r="T1422" s="278" t="s">
        <v>123</v>
      </c>
      <c r="U1422" s="26"/>
      <c r="V1422" s="194">
        <v>13201</v>
      </c>
      <c r="W1422" s="26"/>
      <c r="X1422" s="8"/>
      <c r="Y1422" s="7" t="str">
        <f>VLOOKUP(B1422,'[1]01_MASTER_KODE_FASYANKES'!B$22:J$15694,8,FALSE)</f>
        <v>JAWA BARAT</v>
      </c>
      <c r="Z1422" s="6" t="str">
        <f>VLOOKUP(B1422,'[1]01_MASTER_KODE_FASYANKES'!B$22:J$15694,9,FALSE)</f>
        <v>BOGOR</v>
      </c>
      <c r="AA1422" s="6" t="str">
        <f>VLOOKUP(B1422,'[1]01_MASTER_KODE_FASYANKES'!B$22:J$15694,3,FALSE)</f>
        <v>Dinas Kesehatan</v>
      </c>
      <c r="AB1422" s="6" t="str">
        <f>VLOOKUP(B1422,'[1]01_MASTER_KODE_FASYANKES'!B$22:J$15694,2,FALSE)</f>
        <v>DINAS KESEHATAN KAB. BOGOR</v>
      </c>
      <c r="AC1422" s="6">
        <f>VLOOKUP(S1422,'[1]02_MASTER_KODE_SDMK'!B$3:H$2218,2,FALSE)</f>
        <v>3020101</v>
      </c>
      <c r="AD1422" s="6" t="str">
        <f>VLOOKUP(S1422,'[1]02_MASTER_KODE_SDMK'!B$3:H$2218,4,FALSE)</f>
        <v>14. Tenaga Penunjang</v>
      </c>
      <c r="AE1422" s="6" t="str">
        <f>VLOOKUP(S1422,'[1]02_MASTER_KODE_SDMK'!B$3:H$2218,5,FALSE)</f>
        <v>02. Dukungan Manajemen</v>
      </c>
      <c r="AF1422" s="6" t="str">
        <f>VLOOKUP(S1422,'[1]02_MASTER_KODE_SDMK'!B$3:H$2218,3,FALSE)</f>
        <v>Perencanaan</v>
      </c>
      <c r="AG1422" s="6" t="str">
        <f>VLOOKUP(S1422,'[1]02_MASTER_KODE_SDMK'!B$3:H$2218,7,FALSE)</f>
        <v>PNS</v>
      </c>
      <c r="AH1422" s="6" t="str">
        <f>IF(G1422="L","Laki-Laki",IF(G1422="P","Perempuan","TIDAK VALID"))</f>
        <v>Laki-Laki</v>
      </c>
      <c r="AI1422" s="6" t="e">
        <f>VLOOKUP(X1422,'[1]06_MASTER_KODE_KAMPUS'!B$3:C$4825,2,FALSE)</f>
        <v>#N/A</v>
      </c>
      <c r="AJ1422" s="6" t="str">
        <f>VLOOKUP(V1422,'[1]03_MASTER_KODE_PRODI'!B$3:E$404,3,FALSE)</f>
        <v>S-1</v>
      </c>
      <c r="AK1422" s="6" t="str">
        <f>VLOOKUP(V1422,'[1]03_MASTER_KODE_PRODI'!B$3:E$404,4,FALSE)</f>
        <v>Kesehatan Masyarakat</v>
      </c>
    </row>
    <row r="1423" spans="1:39" ht="16.5" x14ac:dyDescent="0.3">
      <c r="B1423" s="193" t="s">
        <v>146</v>
      </c>
      <c r="C1423" s="88" t="s">
        <v>737</v>
      </c>
      <c r="D1423" s="209" t="s">
        <v>736</v>
      </c>
      <c r="E1423" s="88" t="s">
        <v>736</v>
      </c>
      <c r="F1423" s="84" t="s">
        <v>735</v>
      </c>
      <c r="G1423" s="84" t="s">
        <v>7</v>
      </c>
      <c r="H1423" s="205" t="s">
        <v>423</v>
      </c>
      <c r="I1423" s="202" t="s">
        <v>297</v>
      </c>
      <c r="J1423" s="205" t="s">
        <v>48</v>
      </c>
      <c r="K1423" s="202" t="s">
        <v>3</v>
      </c>
      <c r="L1423" s="204">
        <v>27960</v>
      </c>
      <c r="M1423" s="196" t="s">
        <v>31</v>
      </c>
      <c r="N1423" s="202"/>
      <c r="O1423" s="202"/>
      <c r="P1423" s="202" t="s">
        <v>134</v>
      </c>
      <c r="Q1423" s="202" t="s">
        <v>134</v>
      </c>
      <c r="R1423" s="13">
        <v>121</v>
      </c>
      <c r="S1423" s="100">
        <v>91111</v>
      </c>
      <c r="T1423" s="81" t="s">
        <v>423</v>
      </c>
      <c r="U1423" s="81"/>
      <c r="V1423" s="203" t="s">
        <v>134</v>
      </c>
      <c r="W1423" s="26"/>
      <c r="X1423" s="8"/>
      <c r="Y1423" s="7" t="str">
        <f>VLOOKUP(B1423,'[1]01_MASTER_KODE_FASYANKES'!B$22:J$15694,8,FALSE)</f>
        <v>JAWA BARAT</v>
      </c>
      <c r="Z1423" s="6" t="str">
        <f>VLOOKUP(B1423,'[1]01_MASTER_KODE_FASYANKES'!B$22:J$15694,9,FALSE)</f>
        <v>BOGOR</v>
      </c>
      <c r="AA1423" s="6" t="str">
        <f>VLOOKUP(B1423,'[1]01_MASTER_KODE_FASYANKES'!B$22:J$15694,3,FALSE)</f>
        <v>Dinas Kesehatan</v>
      </c>
      <c r="AB1423" s="6" t="str">
        <f>VLOOKUP(B1423,'[1]01_MASTER_KODE_FASYANKES'!B$22:J$15694,2,FALSE)</f>
        <v>DINAS KESEHATAN KAB. BOGOR</v>
      </c>
      <c r="AC1423" s="6">
        <f>VLOOKUP(S1423,'[1]02_MASTER_KODE_SDMK'!B$3:H$2218,2,FALSE)</f>
        <v>3020101</v>
      </c>
      <c r="AD1423" s="6" t="str">
        <f>VLOOKUP(S1423,'[1]02_MASTER_KODE_SDMK'!B$3:H$2218,4,FALSE)</f>
        <v>14. Tenaga Penunjang</v>
      </c>
      <c r="AE1423" s="6" t="str">
        <f>VLOOKUP(S1423,'[1]02_MASTER_KODE_SDMK'!B$3:H$2218,5,FALSE)</f>
        <v>02. Dukungan Manajemen</v>
      </c>
      <c r="AF1423" s="6" t="str">
        <f>VLOOKUP(S1423,'[1]02_MASTER_KODE_SDMK'!B$3:H$2218,3,FALSE)</f>
        <v>Perencanaan</v>
      </c>
      <c r="AG1423" s="6" t="str">
        <f>VLOOKUP(S1423,'[1]02_MASTER_KODE_SDMK'!B$3:H$2218,7,FALSE)</f>
        <v>PNS</v>
      </c>
      <c r="AH1423" s="6" t="str">
        <f>IF(G1423="L","Laki-Laki",IF(G1423="P","Perempuan","TIDAK VALID"))</f>
        <v>Perempuan</v>
      </c>
      <c r="AI1423" s="6" t="e">
        <f>VLOOKUP(X1423,'[1]06_MASTER_KODE_KAMPUS'!B$3:C$4825,2,FALSE)</f>
        <v>#N/A</v>
      </c>
      <c r="AJ1423" s="6" t="str">
        <f>VLOOKUP(V1423,'[1]03_MASTER_KODE_PRODI'!B$3:E$404,3,FALSE)</f>
        <v>SMA / Setara</v>
      </c>
      <c r="AK1423" s="6" t="str">
        <f>VLOOKUP(V1423,'[1]03_MASTER_KODE_PRODI'!B$3:E$404,4,FALSE)</f>
        <v>Sekolah Menengah Atas</v>
      </c>
    </row>
    <row r="1424" spans="1:39" ht="16.5" x14ac:dyDescent="0.3">
      <c r="B1424" s="193" t="s">
        <v>146</v>
      </c>
      <c r="C1424" s="200" t="s">
        <v>734</v>
      </c>
      <c r="D1424" s="101"/>
      <c r="E1424" s="158" t="s">
        <v>733</v>
      </c>
      <c r="F1424" s="35" t="s">
        <v>732</v>
      </c>
      <c r="G1424" s="35" t="s">
        <v>23</v>
      </c>
      <c r="H1424" s="199" t="s">
        <v>597</v>
      </c>
      <c r="I1424" s="195" t="s">
        <v>12</v>
      </c>
      <c r="J1424" s="242"/>
      <c r="K1424" s="195"/>
      <c r="L1424" s="197"/>
      <c r="M1424" s="196" t="s">
        <v>31</v>
      </c>
      <c r="N1424" s="195"/>
      <c r="O1424" s="195"/>
      <c r="P1424" s="195" t="s">
        <v>185</v>
      </c>
      <c r="Q1424" s="195" t="s">
        <v>185</v>
      </c>
      <c r="R1424" s="13">
        <v>121</v>
      </c>
      <c r="S1424" s="100">
        <v>91181</v>
      </c>
      <c r="T1424" s="9"/>
      <c r="U1424" s="9"/>
      <c r="V1424" s="9" t="s">
        <v>185</v>
      </c>
      <c r="W1424" s="9"/>
      <c r="X1424" s="9"/>
      <c r="Y1424" s="7" t="str">
        <f>VLOOKUP(B1424,'[1]01_MASTER_KODE_FASYANKES'!B$22:J$15694,8,FALSE)</f>
        <v>JAWA BARAT</v>
      </c>
      <c r="Z1424" s="6" t="str">
        <f>VLOOKUP(B1424,'[1]01_MASTER_KODE_FASYANKES'!B$22:J$15694,9,FALSE)</f>
        <v>BOGOR</v>
      </c>
      <c r="AA1424" s="6" t="str">
        <f>VLOOKUP(B1424,'[1]01_MASTER_KODE_FASYANKES'!B$22:J$15694,3,FALSE)</f>
        <v>Dinas Kesehatan</v>
      </c>
      <c r="AB1424" s="6" t="str">
        <f>VLOOKUP(B1424,'[1]01_MASTER_KODE_FASYANKES'!B$22:J$15694,2,FALSE)</f>
        <v>DINAS KESEHATAN KAB. BOGOR</v>
      </c>
      <c r="AC1424" s="6">
        <f>VLOOKUP(S1424,'[1]02_MASTER_KODE_SDMK'!B$3:H$2218,2,FALSE)</f>
        <v>3020702</v>
      </c>
      <c r="AD1424" s="6" t="str">
        <f>VLOOKUP(S1424,'[1]02_MASTER_KODE_SDMK'!B$3:H$2218,4,FALSE)</f>
        <v>14. Tenaga Penunjang</v>
      </c>
      <c r="AE1424" s="6" t="str">
        <f>VLOOKUP(S1424,'[1]02_MASTER_KODE_SDMK'!B$3:H$2218,5,FALSE)</f>
        <v>02. Dukungan Manajemen</v>
      </c>
      <c r="AF1424" s="6" t="str">
        <f>VLOOKUP(S1424,'[1]02_MASTER_KODE_SDMK'!B$3:H$2218,3,FALSE)</f>
        <v>Juru Mudi</v>
      </c>
      <c r="AG1424" s="6" t="str">
        <f>VLOOKUP(S1424,'[1]02_MASTER_KODE_SDMK'!B$3:H$2218,7,FALSE)</f>
        <v>PNS</v>
      </c>
      <c r="AH1424" s="6" t="str">
        <f>IF(G1424="L","Laki-Laki",IF(G1424="P","Perempuan","TIDAK VALID"))</f>
        <v>Laki-Laki</v>
      </c>
      <c r="AI1424" s="6" t="e">
        <f>VLOOKUP(X1424,'[1]06_MASTER_KODE_KAMPUS'!B$3:C$4825,2,FALSE)</f>
        <v>#N/A</v>
      </c>
      <c r="AJ1424" s="6" t="str">
        <f>VLOOKUP(V1424,'[1]03_MASTER_KODE_PRODI'!B$3:E$404,3,FALSE)</f>
        <v>SMP / Setara</v>
      </c>
      <c r="AK1424" s="6" t="str">
        <f>VLOOKUP(V1424,'[1]03_MASTER_KODE_PRODI'!B$3:E$404,4,FALSE)</f>
        <v>Sekolah Menengah Pertama</v>
      </c>
    </row>
    <row r="1425" spans="2:37" ht="16.5" x14ac:dyDescent="0.3">
      <c r="B1425" s="193" t="s">
        <v>146</v>
      </c>
      <c r="C1425" s="200" t="s">
        <v>731</v>
      </c>
      <c r="D1425" s="101">
        <v>140270756</v>
      </c>
      <c r="E1425" s="200" t="s">
        <v>730</v>
      </c>
      <c r="F1425" s="35" t="s">
        <v>729</v>
      </c>
      <c r="G1425" s="84" t="s">
        <v>23</v>
      </c>
      <c r="H1425" s="151" t="s">
        <v>44</v>
      </c>
      <c r="I1425" s="195" t="s">
        <v>5</v>
      </c>
      <c r="J1425" s="151" t="s">
        <v>290</v>
      </c>
      <c r="K1425" s="195" t="s">
        <v>32</v>
      </c>
      <c r="L1425" s="197">
        <v>24554</v>
      </c>
      <c r="M1425" s="196" t="s">
        <v>31</v>
      </c>
      <c r="N1425" s="205" t="s">
        <v>726</v>
      </c>
      <c r="O1425" s="202"/>
      <c r="P1425" s="195" t="s">
        <v>728</v>
      </c>
      <c r="Q1425" s="195" t="s">
        <v>727</v>
      </c>
      <c r="R1425" s="13">
        <v>121</v>
      </c>
      <c r="S1425" s="100">
        <v>91253</v>
      </c>
      <c r="T1425" s="12" t="s">
        <v>726</v>
      </c>
      <c r="U1425" s="12"/>
      <c r="V1425" s="25">
        <v>63101</v>
      </c>
      <c r="W1425" s="89">
        <v>2010</v>
      </c>
      <c r="X1425" s="8"/>
      <c r="Y1425" s="7" t="str">
        <f>VLOOKUP(B1425,'[1]01_MASTER_KODE_FASYANKES'!B$22:J$15694,8,FALSE)</f>
        <v>JAWA BARAT</v>
      </c>
      <c r="Z1425" s="6" t="str">
        <f>VLOOKUP(B1425,'[1]01_MASTER_KODE_FASYANKES'!B$22:J$15694,9,FALSE)</f>
        <v>BOGOR</v>
      </c>
      <c r="AA1425" s="6" t="str">
        <f>VLOOKUP(B1425,'[1]01_MASTER_KODE_FASYANKES'!B$22:J$15694,3,FALSE)</f>
        <v>Dinas Kesehatan</v>
      </c>
      <c r="AB1425" s="6" t="str">
        <f>VLOOKUP(B1425,'[1]01_MASTER_KODE_FASYANKES'!B$22:J$15694,2,FALSE)</f>
        <v>DINAS KESEHATAN KAB. BOGOR</v>
      </c>
      <c r="AC1425" s="6">
        <f>VLOOKUP(S1425,'[1]02_MASTER_KODE_SDMK'!B$3:H$2218,2,FALSE)</f>
        <v>3010502</v>
      </c>
      <c r="AD1425" s="6" t="str">
        <f>VLOOKUP(S1425,'[1]02_MASTER_KODE_SDMK'!B$3:H$2218,4,FALSE)</f>
        <v>14. Tenaga Penunjang</v>
      </c>
      <c r="AE1425" s="6" t="str">
        <f>VLOOKUP(S1425,'[1]02_MASTER_KODE_SDMK'!B$3:H$2218,5,FALSE)</f>
        <v>01. Struktural</v>
      </c>
      <c r="AF1425" s="6" t="str">
        <f>VLOOKUP(S1425,'[1]02_MASTER_KODE_SDMK'!B$3:H$2218,3,FALSE)</f>
        <v>Kepala Subbagian</v>
      </c>
      <c r="AG1425" s="6" t="str">
        <f>VLOOKUP(S1425,'[1]02_MASTER_KODE_SDMK'!B$3:H$2218,7,FALSE)</f>
        <v>TNI AU</v>
      </c>
      <c r="AH1425" s="6" t="str">
        <f>IF(G1425="L","Laki-Laki",IF(G1425="P","Perempuan","TIDAK VALID"))</f>
        <v>Laki-Laki</v>
      </c>
      <c r="AI1425" s="6" t="e">
        <f>VLOOKUP(X1425,'[1]06_MASTER_KODE_KAMPUS'!B$3:C$4825,2,FALSE)</f>
        <v>#N/A</v>
      </c>
      <c r="AJ1425" s="6" t="str">
        <f>VLOOKUP(V1425,'[1]03_MASTER_KODE_PRODI'!B$3:E$404,3,FALSE)</f>
        <v>S-2</v>
      </c>
      <c r="AK1425" s="6" t="str">
        <f>VLOOKUP(V1425,'[1]03_MASTER_KODE_PRODI'!B$3:E$404,4,FALSE)</f>
        <v>Ilmu Administrasi Negara</v>
      </c>
    </row>
    <row r="1426" spans="2:37" ht="16.5" x14ac:dyDescent="0.3">
      <c r="B1426" s="193" t="s">
        <v>146</v>
      </c>
      <c r="C1426" s="88" t="s">
        <v>725</v>
      </c>
      <c r="D1426" s="148">
        <v>140155608</v>
      </c>
      <c r="E1426" s="88" t="s">
        <v>724</v>
      </c>
      <c r="F1426" s="84" t="s">
        <v>723</v>
      </c>
      <c r="G1426" s="84" t="s">
        <v>23</v>
      </c>
      <c r="H1426" s="205" t="s">
        <v>521</v>
      </c>
      <c r="I1426" s="202" t="s">
        <v>209</v>
      </c>
      <c r="J1426" s="202"/>
      <c r="K1426" s="202" t="s">
        <v>32</v>
      </c>
      <c r="L1426" s="204">
        <v>22442</v>
      </c>
      <c r="M1426" s="196" t="s">
        <v>31</v>
      </c>
      <c r="N1426" s="202"/>
      <c r="O1426" s="202"/>
      <c r="P1426" s="202" t="s">
        <v>301</v>
      </c>
      <c r="Q1426" s="202" t="s">
        <v>301</v>
      </c>
      <c r="R1426" s="13">
        <v>121</v>
      </c>
      <c r="S1426" s="100">
        <v>91321</v>
      </c>
      <c r="T1426" s="81" t="s">
        <v>521</v>
      </c>
      <c r="U1426" s="81"/>
      <c r="V1426" s="203" t="s">
        <v>623</v>
      </c>
      <c r="W1426" s="26"/>
      <c r="X1426" s="8"/>
      <c r="Y1426" s="7" t="str">
        <f>VLOOKUP(B1426,'[1]01_MASTER_KODE_FASYANKES'!B$22:J$15694,8,FALSE)</f>
        <v>JAWA BARAT</v>
      </c>
      <c r="Z1426" s="6" t="str">
        <f>VLOOKUP(B1426,'[1]01_MASTER_KODE_FASYANKES'!B$22:J$15694,9,FALSE)</f>
        <v>BOGOR</v>
      </c>
      <c r="AA1426" s="6" t="str">
        <f>VLOOKUP(B1426,'[1]01_MASTER_KODE_FASYANKES'!B$22:J$15694,3,FALSE)</f>
        <v>Dinas Kesehatan</v>
      </c>
      <c r="AB1426" s="6" t="str">
        <f>VLOOKUP(B1426,'[1]01_MASTER_KODE_FASYANKES'!B$22:J$15694,2,FALSE)</f>
        <v>DINAS KESEHATAN KAB. BOGOR</v>
      </c>
      <c r="AC1426" s="6">
        <f>VLOOKUP(S1426,'[1]02_MASTER_KODE_SDMK'!B$3:H$2218,2,FALSE)</f>
        <v>3020302</v>
      </c>
      <c r="AD1426" s="6" t="str">
        <f>VLOOKUP(S1426,'[1]02_MASTER_KODE_SDMK'!B$3:H$2218,4,FALSE)</f>
        <v>14. Tenaga Penunjang</v>
      </c>
      <c r="AE1426" s="6" t="str">
        <f>VLOOKUP(S1426,'[1]02_MASTER_KODE_SDMK'!B$3:H$2218,5,FALSE)</f>
        <v>02. Dukungan Manajemen</v>
      </c>
      <c r="AF1426" s="6" t="str">
        <f>VLOOKUP(S1426,'[1]02_MASTER_KODE_SDMK'!B$3:H$2218,3,FALSE)</f>
        <v>Pengembangan Pegawai</v>
      </c>
      <c r="AG1426" s="6" t="str">
        <f>VLOOKUP(S1426,'[1]02_MASTER_KODE_SDMK'!B$3:H$2218,7,FALSE)</f>
        <v>PNS</v>
      </c>
      <c r="AH1426" s="6" t="str">
        <f>IF(G1426="L","Laki-Laki",IF(G1426="P","Perempuan","TIDAK VALID"))</f>
        <v>Laki-Laki</v>
      </c>
      <c r="AI1426" s="6" t="e">
        <f>VLOOKUP(X1426,'[1]06_MASTER_KODE_KAMPUS'!B$3:C$4825,2,FALSE)</f>
        <v>#N/A</v>
      </c>
      <c r="AJ1426" s="6" t="str">
        <f>VLOOKUP(V1426,'[1]03_MASTER_KODE_PRODI'!B$3:E$404,3,FALSE)</f>
        <v>SMA / Setara</v>
      </c>
      <c r="AK1426" s="6" t="str">
        <f>VLOOKUP(V1426,'[1]03_MASTER_KODE_PRODI'!B$3:E$404,4,FALSE)</f>
        <v>Sekolah Menengah Kejuruan</v>
      </c>
    </row>
    <row r="1427" spans="2:37" ht="16.5" x14ac:dyDescent="0.3">
      <c r="B1427" s="193" t="s">
        <v>146</v>
      </c>
      <c r="C1427" s="88" t="s">
        <v>722</v>
      </c>
      <c r="D1427" s="148">
        <v>140288747</v>
      </c>
      <c r="E1427" s="88" t="s">
        <v>721</v>
      </c>
      <c r="F1427" s="84" t="s">
        <v>720</v>
      </c>
      <c r="G1427" s="84" t="s">
        <v>23</v>
      </c>
      <c r="H1427" s="205" t="s">
        <v>38</v>
      </c>
      <c r="I1427" s="202" t="s">
        <v>209</v>
      </c>
      <c r="J1427" s="205" t="s">
        <v>290</v>
      </c>
      <c r="K1427" s="202" t="s">
        <v>719</v>
      </c>
      <c r="L1427" s="204">
        <v>23445</v>
      </c>
      <c r="M1427" s="196" t="s">
        <v>31</v>
      </c>
      <c r="N1427" s="202"/>
      <c r="O1427" s="202"/>
      <c r="P1427" s="202" t="s">
        <v>616</v>
      </c>
      <c r="Q1427" s="202" t="s">
        <v>615</v>
      </c>
      <c r="R1427" s="13">
        <v>121</v>
      </c>
      <c r="S1427" s="100">
        <v>91321</v>
      </c>
      <c r="T1427" s="81" t="s">
        <v>38</v>
      </c>
      <c r="U1427" s="81"/>
      <c r="V1427" s="80">
        <v>57201</v>
      </c>
      <c r="W1427" s="26"/>
      <c r="X1427" s="8"/>
      <c r="Y1427" s="7" t="str">
        <f>VLOOKUP(B1427,'[1]01_MASTER_KODE_FASYANKES'!B$22:J$15694,8,FALSE)</f>
        <v>JAWA BARAT</v>
      </c>
      <c r="Z1427" s="6" t="str">
        <f>VLOOKUP(B1427,'[1]01_MASTER_KODE_FASYANKES'!B$22:J$15694,9,FALSE)</f>
        <v>BOGOR</v>
      </c>
      <c r="AA1427" s="6" t="str">
        <f>VLOOKUP(B1427,'[1]01_MASTER_KODE_FASYANKES'!B$22:J$15694,3,FALSE)</f>
        <v>Dinas Kesehatan</v>
      </c>
      <c r="AB1427" s="6" t="str">
        <f>VLOOKUP(B1427,'[1]01_MASTER_KODE_FASYANKES'!B$22:J$15694,2,FALSE)</f>
        <v>DINAS KESEHATAN KAB. BOGOR</v>
      </c>
      <c r="AC1427" s="6">
        <f>VLOOKUP(S1427,'[1]02_MASTER_KODE_SDMK'!B$3:H$2218,2,FALSE)</f>
        <v>3020302</v>
      </c>
      <c r="AD1427" s="6" t="str">
        <f>VLOOKUP(S1427,'[1]02_MASTER_KODE_SDMK'!B$3:H$2218,4,FALSE)</f>
        <v>14. Tenaga Penunjang</v>
      </c>
      <c r="AE1427" s="6" t="str">
        <f>VLOOKUP(S1427,'[1]02_MASTER_KODE_SDMK'!B$3:H$2218,5,FALSE)</f>
        <v>02. Dukungan Manajemen</v>
      </c>
      <c r="AF1427" s="6" t="str">
        <f>VLOOKUP(S1427,'[1]02_MASTER_KODE_SDMK'!B$3:H$2218,3,FALSE)</f>
        <v>Pengembangan Pegawai</v>
      </c>
      <c r="AG1427" s="6" t="str">
        <f>VLOOKUP(S1427,'[1]02_MASTER_KODE_SDMK'!B$3:H$2218,7,FALSE)</f>
        <v>PNS</v>
      </c>
      <c r="AH1427" s="6" t="str">
        <f>IF(G1427="L","Laki-Laki",IF(G1427="P","Perempuan","TIDAK VALID"))</f>
        <v>Laki-Laki</v>
      </c>
      <c r="AI1427" s="6" t="e">
        <f>VLOOKUP(X1427,'[1]06_MASTER_KODE_KAMPUS'!B$3:C$4825,2,FALSE)</f>
        <v>#N/A</v>
      </c>
      <c r="AJ1427" s="6" t="str">
        <f>VLOOKUP(V1427,'[1]03_MASTER_KODE_PRODI'!B$3:E$404,3,FALSE)</f>
        <v>S-1</v>
      </c>
      <c r="AK1427" s="6" t="str">
        <f>VLOOKUP(V1427,'[1]03_MASTER_KODE_PRODI'!B$3:E$404,4,FALSE)</f>
        <v>Teknik Informatika</v>
      </c>
    </row>
    <row r="1428" spans="2:37" ht="16.5" x14ac:dyDescent="0.3">
      <c r="B1428" s="193" t="s">
        <v>146</v>
      </c>
      <c r="C1428" s="88" t="s">
        <v>718</v>
      </c>
      <c r="D1428" s="148">
        <v>140338508</v>
      </c>
      <c r="E1428" s="88" t="s">
        <v>717</v>
      </c>
      <c r="F1428" s="84" t="s">
        <v>716</v>
      </c>
      <c r="G1428" s="84" t="s">
        <v>23</v>
      </c>
      <c r="H1428" s="205" t="s">
        <v>221</v>
      </c>
      <c r="I1428" s="202" t="s">
        <v>53</v>
      </c>
      <c r="J1428" s="205" t="s">
        <v>193</v>
      </c>
      <c r="K1428" s="202" t="s">
        <v>715</v>
      </c>
      <c r="L1428" s="204">
        <v>28233</v>
      </c>
      <c r="M1428" s="196" t="s">
        <v>31</v>
      </c>
      <c r="N1428" s="202"/>
      <c r="O1428" s="202"/>
      <c r="P1428" s="202" t="s">
        <v>301</v>
      </c>
      <c r="Q1428" s="202" t="s">
        <v>714</v>
      </c>
      <c r="R1428" s="13">
        <v>121</v>
      </c>
      <c r="S1428" s="100">
        <v>91321</v>
      </c>
      <c r="T1428" s="81" t="s">
        <v>221</v>
      </c>
      <c r="U1428" s="81"/>
      <c r="V1428" s="39">
        <v>63201</v>
      </c>
      <c r="W1428" s="26">
        <v>2011</v>
      </c>
      <c r="X1428" s="8"/>
      <c r="Y1428" s="7" t="str">
        <f>VLOOKUP(B1428,'[1]01_MASTER_KODE_FASYANKES'!B$22:J$15694,8,FALSE)</f>
        <v>JAWA BARAT</v>
      </c>
      <c r="Z1428" s="6" t="str">
        <f>VLOOKUP(B1428,'[1]01_MASTER_KODE_FASYANKES'!B$22:J$15694,9,FALSE)</f>
        <v>BOGOR</v>
      </c>
      <c r="AA1428" s="6" t="str">
        <f>VLOOKUP(B1428,'[1]01_MASTER_KODE_FASYANKES'!B$22:J$15694,3,FALSE)</f>
        <v>Dinas Kesehatan</v>
      </c>
      <c r="AB1428" s="6" t="str">
        <f>VLOOKUP(B1428,'[1]01_MASTER_KODE_FASYANKES'!B$22:J$15694,2,FALSE)</f>
        <v>DINAS KESEHATAN KAB. BOGOR</v>
      </c>
      <c r="AC1428" s="6">
        <f>VLOOKUP(S1428,'[1]02_MASTER_KODE_SDMK'!B$3:H$2218,2,FALSE)</f>
        <v>3020302</v>
      </c>
      <c r="AD1428" s="6" t="str">
        <f>VLOOKUP(S1428,'[1]02_MASTER_KODE_SDMK'!B$3:H$2218,4,FALSE)</f>
        <v>14. Tenaga Penunjang</v>
      </c>
      <c r="AE1428" s="6" t="str">
        <f>VLOOKUP(S1428,'[1]02_MASTER_KODE_SDMK'!B$3:H$2218,5,FALSE)</f>
        <v>02. Dukungan Manajemen</v>
      </c>
      <c r="AF1428" s="6" t="str">
        <f>VLOOKUP(S1428,'[1]02_MASTER_KODE_SDMK'!B$3:H$2218,3,FALSE)</f>
        <v>Pengembangan Pegawai</v>
      </c>
      <c r="AG1428" s="6" t="str">
        <f>VLOOKUP(S1428,'[1]02_MASTER_KODE_SDMK'!B$3:H$2218,7,FALSE)</f>
        <v>PNS</v>
      </c>
      <c r="AH1428" s="6" t="str">
        <f>IF(G1428="L","Laki-Laki",IF(G1428="P","Perempuan","TIDAK VALID"))</f>
        <v>Laki-Laki</v>
      </c>
      <c r="AI1428" s="6" t="e">
        <f>VLOOKUP(X1428,'[1]06_MASTER_KODE_KAMPUS'!B$3:C$4825,2,FALSE)</f>
        <v>#N/A</v>
      </c>
      <c r="AJ1428" s="6" t="str">
        <f>VLOOKUP(V1428,'[1]03_MASTER_KODE_PRODI'!B$3:E$404,3,FALSE)</f>
        <v>S-1</v>
      </c>
      <c r="AK1428" s="6" t="str">
        <f>VLOOKUP(V1428,'[1]03_MASTER_KODE_PRODI'!B$3:E$404,4,FALSE)</f>
        <v>Ilmu Administrasi Negara</v>
      </c>
    </row>
    <row r="1429" spans="2:37" ht="16.5" x14ac:dyDescent="0.3">
      <c r="B1429" s="193" t="s">
        <v>146</v>
      </c>
      <c r="C1429" s="88" t="s">
        <v>713</v>
      </c>
      <c r="D1429" s="148">
        <v>480152027</v>
      </c>
      <c r="E1429" s="88" t="s">
        <v>712</v>
      </c>
      <c r="F1429" s="84" t="s">
        <v>711</v>
      </c>
      <c r="G1429" s="84" t="s">
        <v>7</v>
      </c>
      <c r="H1429" s="205" t="s">
        <v>171</v>
      </c>
      <c r="I1429" s="202" t="s">
        <v>124</v>
      </c>
      <c r="J1429" s="205" t="s">
        <v>63</v>
      </c>
      <c r="K1429" s="202" t="s">
        <v>579</v>
      </c>
      <c r="L1429" s="204">
        <v>25821</v>
      </c>
      <c r="M1429" s="196" t="s">
        <v>31</v>
      </c>
      <c r="N1429" s="204">
        <v>34910</v>
      </c>
      <c r="O1429" s="202"/>
      <c r="P1429" s="202" t="s">
        <v>134</v>
      </c>
      <c r="Q1429" s="202" t="s">
        <v>134</v>
      </c>
      <c r="R1429" s="13">
        <v>121</v>
      </c>
      <c r="S1429" s="100">
        <v>91381</v>
      </c>
      <c r="T1429" s="81" t="s">
        <v>171</v>
      </c>
      <c r="U1429" s="81"/>
      <c r="V1429" s="277" t="s">
        <v>134</v>
      </c>
      <c r="W1429" s="26">
        <v>1990</v>
      </c>
      <c r="X1429" s="8"/>
      <c r="Y1429" s="7" t="str">
        <f>VLOOKUP(B1429,'[1]01_MASTER_KODE_FASYANKES'!B$22:J$15694,8,FALSE)</f>
        <v>JAWA BARAT</v>
      </c>
      <c r="Z1429" s="6" t="str">
        <f>VLOOKUP(B1429,'[1]01_MASTER_KODE_FASYANKES'!B$22:J$15694,9,FALSE)</f>
        <v>BOGOR</v>
      </c>
      <c r="AA1429" s="6" t="str">
        <f>VLOOKUP(B1429,'[1]01_MASTER_KODE_FASYANKES'!B$22:J$15694,3,FALSE)</f>
        <v>Dinas Kesehatan</v>
      </c>
      <c r="AB1429" s="6" t="str">
        <f>VLOOKUP(B1429,'[1]01_MASTER_KODE_FASYANKES'!B$22:J$15694,2,FALSE)</f>
        <v>DINAS KESEHATAN KAB. BOGOR</v>
      </c>
      <c r="AC1429" s="6">
        <f>VLOOKUP(S1429,'[1]02_MASTER_KODE_SDMK'!B$3:H$2218,2,FALSE)</f>
        <v>3020503</v>
      </c>
      <c r="AD1429" s="6" t="str">
        <f>VLOOKUP(S1429,'[1]02_MASTER_KODE_SDMK'!B$3:H$2218,4,FALSE)</f>
        <v>14. Tenaga Penunjang</v>
      </c>
      <c r="AE1429" s="6" t="str">
        <f>VLOOKUP(S1429,'[1]02_MASTER_KODE_SDMK'!B$3:H$2218,5,FALSE)</f>
        <v>02. Dukungan Manajemen</v>
      </c>
      <c r="AF1429" s="6" t="str">
        <f>VLOOKUP(S1429,'[1]02_MASTER_KODE_SDMK'!B$3:H$2218,3,FALSE)</f>
        <v>Pengelola Data</v>
      </c>
      <c r="AG1429" s="6" t="str">
        <f>VLOOKUP(S1429,'[1]02_MASTER_KODE_SDMK'!B$3:H$2218,7,FALSE)</f>
        <v>PNS</v>
      </c>
      <c r="AH1429" s="6" t="str">
        <f>IF(G1429="L","Laki-Laki",IF(G1429="P","Perempuan","TIDAK VALID"))</f>
        <v>Perempuan</v>
      </c>
      <c r="AI1429" s="6" t="e">
        <f>VLOOKUP(X1429,'[1]06_MASTER_KODE_KAMPUS'!B$3:C$4825,2,FALSE)</f>
        <v>#N/A</v>
      </c>
      <c r="AJ1429" s="6" t="str">
        <f>VLOOKUP(V1429,'[1]03_MASTER_KODE_PRODI'!B$3:E$404,3,FALSE)</f>
        <v>SMA / Setara</v>
      </c>
      <c r="AK1429" s="6" t="str">
        <f>VLOOKUP(V1429,'[1]03_MASTER_KODE_PRODI'!B$3:E$404,4,FALSE)</f>
        <v>Sekolah Menengah Atas</v>
      </c>
    </row>
    <row r="1430" spans="2:37" ht="16.5" x14ac:dyDescent="0.3">
      <c r="B1430" s="193" t="s">
        <v>146</v>
      </c>
      <c r="C1430" s="88" t="s">
        <v>710</v>
      </c>
      <c r="D1430" s="148">
        <v>480113889</v>
      </c>
      <c r="E1430" s="88" t="s">
        <v>709</v>
      </c>
      <c r="F1430" s="84" t="s">
        <v>708</v>
      </c>
      <c r="G1430" s="84" t="s">
        <v>7</v>
      </c>
      <c r="H1430" s="205" t="s">
        <v>275</v>
      </c>
      <c r="I1430" s="202" t="s">
        <v>209</v>
      </c>
      <c r="J1430" s="205" t="s">
        <v>322</v>
      </c>
      <c r="K1430" s="202" t="s">
        <v>707</v>
      </c>
      <c r="L1430" s="204">
        <v>23733</v>
      </c>
      <c r="M1430" s="196" t="s">
        <v>31</v>
      </c>
      <c r="N1430" s="202"/>
      <c r="O1430" s="202"/>
      <c r="P1430" s="202" t="s">
        <v>134</v>
      </c>
      <c r="Q1430" s="202" t="s">
        <v>134</v>
      </c>
      <c r="R1430" s="13">
        <v>121</v>
      </c>
      <c r="S1430" s="100">
        <v>91991</v>
      </c>
      <c r="T1430" s="81" t="s">
        <v>275</v>
      </c>
      <c r="U1430" s="81"/>
      <c r="V1430" s="203" t="s">
        <v>134</v>
      </c>
      <c r="W1430" s="26"/>
      <c r="X1430" s="8"/>
      <c r="Y1430" s="7" t="str">
        <f>VLOOKUP(B1430,'[1]01_MASTER_KODE_FASYANKES'!B$22:J$15694,8,FALSE)</f>
        <v>JAWA BARAT</v>
      </c>
      <c r="Z1430" s="6" t="str">
        <f>VLOOKUP(B1430,'[1]01_MASTER_KODE_FASYANKES'!B$22:J$15694,9,FALSE)</f>
        <v>BOGOR</v>
      </c>
      <c r="AA1430" s="6" t="str">
        <f>VLOOKUP(B1430,'[1]01_MASTER_KODE_FASYANKES'!B$22:J$15694,3,FALSE)</f>
        <v>Dinas Kesehatan</v>
      </c>
      <c r="AB1430" s="6" t="str">
        <f>VLOOKUP(B1430,'[1]01_MASTER_KODE_FASYANKES'!B$22:J$15694,2,FALSE)</f>
        <v>DINAS KESEHATAN KAB. BOGOR</v>
      </c>
      <c r="AC1430" s="6">
        <f>VLOOKUP(S1430,'[1]02_MASTER_KODE_SDMK'!B$3:H$2218,2,FALSE)</f>
        <v>3020799</v>
      </c>
      <c r="AD1430" s="6" t="str">
        <f>VLOOKUP(S1430,'[1]02_MASTER_KODE_SDMK'!B$3:H$2218,4,FALSE)</f>
        <v>14. Tenaga Penunjang</v>
      </c>
      <c r="AE1430" s="6" t="str">
        <f>VLOOKUP(S1430,'[1]02_MASTER_KODE_SDMK'!B$3:H$2218,5,FALSE)</f>
        <v>02. Dukungan Manajemen</v>
      </c>
      <c r="AF1430" s="6" t="str">
        <f>VLOOKUP(S1430,'[1]02_MASTER_KODE_SDMK'!B$3:H$2218,3,FALSE)</f>
        <v>Tenaga Umum Lainnya yang belum tercantum</v>
      </c>
      <c r="AG1430" s="6" t="str">
        <f>VLOOKUP(S1430,'[1]02_MASTER_KODE_SDMK'!B$3:H$2218,7,FALSE)</f>
        <v>PNS</v>
      </c>
      <c r="AH1430" s="6" t="str">
        <f>IF(G1430="L","Laki-Laki",IF(G1430="P","Perempuan","TIDAK VALID"))</f>
        <v>Perempuan</v>
      </c>
      <c r="AI1430" s="6" t="e">
        <f>VLOOKUP(X1430,'[1]06_MASTER_KODE_KAMPUS'!B$3:C$4825,2,FALSE)</f>
        <v>#N/A</v>
      </c>
      <c r="AJ1430" s="6" t="str">
        <f>VLOOKUP(V1430,'[1]03_MASTER_KODE_PRODI'!B$3:E$404,3,FALSE)</f>
        <v>SMA / Setara</v>
      </c>
      <c r="AK1430" s="6" t="str">
        <f>VLOOKUP(V1430,'[1]03_MASTER_KODE_PRODI'!B$3:E$404,4,FALSE)</f>
        <v>Sekolah Menengah Atas</v>
      </c>
    </row>
    <row r="1431" spans="2:37" ht="16.5" x14ac:dyDescent="0.3">
      <c r="B1431" s="193" t="s">
        <v>146</v>
      </c>
      <c r="C1431" s="88" t="s">
        <v>706</v>
      </c>
      <c r="D1431" s="148">
        <v>140169866</v>
      </c>
      <c r="E1431" s="88" t="s">
        <v>705</v>
      </c>
      <c r="F1431" s="84" t="s">
        <v>704</v>
      </c>
      <c r="G1431" s="84" t="s">
        <v>23</v>
      </c>
      <c r="H1431" s="205" t="s">
        <v>135</v>
      </c>
      <c r="I1431" s="202" t="s">
        <v>209</v>
      </c>
      <c r="J1431" s="202"/>
      <c r="K1431" s="202" t="s">
        <v>289</v>
      </c>
      <c r="L1431" s="204">
        <v>23524</v>
      </c>
      <c r="M1431" s="196" t="s">
        <v>31</v>
      </c>
      <c r="N1431" s="202"/>
      <c r="O1431" s="202"/>
      <c r="P1431" s="202" t="s">
        <v>134</v>
      </c>
      <c r="Q1431" s="202" t="s">
        <v>134</v>
      </c>
      <c r="R1431" s="13">
        <v>121</v>
      </c>
      <c r="S1431" s="100">
        <v>91991</v>
      </c>
      <c r="T1431" s="81" t="s">
        <v>135</v>
      </c>
      <c r="U1431" s="81"/>
      <c r="V1431" s="203" t="s">
        <v>134</v>
      </c>
      <c r="W1431" s="26"/>
      <c r="X1431" s="8"/>
      <c r="Y1431" s="7" t="str">
        <f>VLOOKUP(B1431,'[1]01_MASTER_KODE_FASYANKES'!B$22:J$15694,8,FALSE)</f>
        <v>JAWA BARAT</v>
      </c>
      <c r="Z1431" s="6" t="str">
        <f>VLOOKUP(B1431,'[1]01_MASTER_KODE_FASYANKES'!B$22:J$15694,9,FALSE)</f>
        <v>BOGOR</v>
      </c>
      <c r="AA1431" s="6" t="str">
        <f>VLOOKUP(B1431,'[1]01_MASTER_KODE_FASYANKES'!B$22:J$15694,3,FALSE)</f>
        <v>Dinas Kesehatan</v>
      </c>
      <c r="AB1431" s="6" t="str">
        <f>VLOOKUP(B1431,'[1]01_MASTER_KODE_FASYANKES'!B$22:J$15694,2,FALSE)</f>
        <v>DINAS KESEHATAN KAB. BOGOR</v>
      </c>
      <c r="AC1431" s="6">
        <f>VLOOKUP(S1431,'[1]02_MASTER_KODE_SDMK'!B$3:H$2218,2,FALSE)</f>
        <v>3020799</v>
      </c>
      <c r="AD1431" s="6" t="str">
        <f>VLOOKUP(S1431,'[1]02_MASTER_KODE_SDMK'!B$3:H$2218,4,FALSE)</f>
        <v>14. Tenaga Penunjang</v>
      </c>
      <c r="AE1431" s="6" t="str">
        <f>VLOOKUP(S1431,'[1]02_MASTER_KODE_SDMK'!B$3:H$2218,5,FALSE)</f>
        <v>02. Dukungan Manajemen</v>
      </c>
      <c r="AF1431" s="6" t="str">
        <f>VLOOKUP(S1431,'[1]02_MASTER_KODE_SDMK'!B$3:H$2218,3,FALSE)</f>
        <v>Tenaga Umum Lainnya yang belum tercantum</v>
      </c>
      <c r="AG1431" s="6" t="str">
        <f>VLOOKUP(S1431,'[1]02_MASTER_KODE_SDMK'!B$3:H$2218,7,FALSE)</f>
        <v>PNS</v>
      </c>
      <c r="AH1431" s="6" t="str">
        <f>IF(G1431="L","Laki-Laki",IF(G1431="P","Perempuan","TIDAK VALID"))</f>
        <v>Laki-Laki</v>
      </c>
      <c r="AI1431" s="6" t="e">
        <f>VLOOKUP(X1431,'[1]06_MASTER_KODE_KAMPUS'!B$3:C$4825,2,FALSE)</f>
        <v>#N/A</v>
      </c>
      <c r="AJ1431" s="6" t="str">
        <f>VLOOKUP(V1431,'[1]03_MASTER_KODE_PRODI'!B$3:E$404,3,FALSE)</f>
        <v>SMA / Setara</v>
      </c>
      <c r="AK1431" s="6" t="str">
        <f>VLOOKUP(V1431,'[1]03_MASTER_KODE_PRODI'!B$3:E$404,4,FALSE)</f>
        <v>Sekolah Menengah Atas</v>
      </c>
    </row>
    <row r="1432" spans="2:37" ht="16.5" x14ac:dyDescent="0.3">
      <c r="B1432" s="193" t="s">
        <v>146</v>
      </c>
      <c r="C1432" s="88" t="s">
        <v>703</v>
      </c>
      <c r="D1432" s="148">
        <v>140159674</v>
      </c>
      <c r="E1432" s="88" t="s">
        <v>702</v>
      </c>
      <c r="F1432" s="84" t="s">
        <v>701</v>
      </c>
      <c r="G1432" s="84" t="s">
        <v>23</v>
      </c>
      <c r="H1432" s="205" t="s">
        <v>521</v>
      </c>
      <c r="I1432" s="202" t="s">
        <v>57</v>
      </c>
      <c r="J1432" s="205" t="s">
        <v>6</v>
      </c>
      <c r="K1432" s="202" t="s">
        <v>700</v>
      </c>
      <c r="L1432" s="276">
        <v>22049</v>
      </c>
      <c r="M1432" s="196" t="s">
        <v>31</v>
      </c>
      <c r="N1432" s="202"/>
      <c r="O1432" s="202"/>
      <c r="P1432" s="202" t="s">
        <v>134</v>
      </c>
      <c r="Q1432" s="202" t="s">
        <v>699</v>
      </c>
      <c r="R1432" s="13">
        <v>121</v>
      </c>
      <c r="S1432" s="100">
        <v>91391</v>
      </c>
      <c r="T1432" s="81" t="s">
        <v>521</v>
      </c>
      <c r="U1432" s="81"/>
      <c r="V1432" s="110">
        <v>71401</v>
      </c>
      <c r="W1432" s="26"/>
      <c r="X1432" s="8"/>
      <c r="Y1432" s="7" t="str">
        <f>VLOOKUP(B1432,'[1]01_MASTER_KODE_FASYANKES'!B$22:J$15694,8,FALSE)</f>
        <v>JAWA BARAT</v>
      </c>
      <c r="Z1432" s="6" t="str">
        <f>VLOOKUP(B1432,'[1]01_MASTER_KODE_FASYANKES'!B$22:J$15694,9,FALSE)</f>
        <v>BOGOR</v>
      </c>
      <c r="AA1432" s="6" t="str">
        <f>VLOOKUP(B1432,'[1]01_MASTER_KODE_FASYANKES'!B$22:J$15694,3,FALSE)</f>
        <v>Dinas Kesehatan</v>
      </c>
      <c r="AB1432" s="6" t="str">
        <f>VLOOKUP(B1432,'[1]01_MASTER_KODE_FASYANKES'!B$22:J$15694,2,FALSE)</f>
        <v>DINAS KESEHATAN KAB. BOGOR</v>
      </c>
      <c r="AC1432" s="6">
        <f>VLOOKUP(S1432,'[1]02_MASTER_KODE_SDMK'!B$3:H$2218,2,FALSE)</f>
        <v>3020602</v>
      </c>
      <c r="AD1432" s="6" t="str">
        <f>VLOOKUP(S1432,'[1]02_MASTER_KODE_SDMK'!B$3:H$2218,4,FALSE)</f>
        <v>14. Tenaga Penunjang</v>
      </c>
      <c r="AE1432" s="6" t="str">
        <f>VLOOKUP(S1432,'[1]02_MASTER_KODE_SDMK'!B$3:H$2218,5,FALSE)</f>
        <v>02. Dukungan Manajemen</v>
      </c>
      <c r="AF1432" s="6" t="str">
        <f>VLOOKUP(S1432,'[1]02_MASTER_KODE_SDMK'!B$3:H$2218,3,FALSE)</f>
        <v>Pengarsipan</v>
      </c>
      <c r="AG1432" s="6" t="str">
        <f>VLOOKUP(S1432,'[1]02_MASTER_KODE_SDMK'!B$3:H$2218,7,FALSE)</f>
        <v>PNS</v>
      </c>
      <c r="AH1432" s="6" t="str">
        <f>IF(G1432="L","Laki-Laki",IF(G1432="P","Perempuan","TIDAK VALID"))</f>
        <v>Laki-Laki</v>
      </c>
      <c r="AI1432" s="6" t="e">
        <f>VLOOKUP(X1432,'[1]06_MASTER_KODE_KAMPUS'!B$3:C$4825,2,FALSE)</f>
        <v>#N/A</v>
      </c>
      <c r="AJ1432" s="6" t="str">
        <f>VLOOKUP(V1432,'[1]03_MASTER_KODE_PRODI'!B$3:E$404,3,FALSE)</f>
        <v>D-3</v>
      </c>
      <c r="AK1432" s="6" t="str">
        <f>VLOOKUP(V1432,'[1]03_MASTER_KODE_PRODI'!B$3:E$404,4,FALSE)</f>
        <v>Perpustakaan</v>
      </c>
    </row>
    <row r="1433" spans="2:37" ht="16.5" x14ac:dyDescent="0.3">
      <c r="B1433" s="193" t="s">
        <v>146</v>
      </c>
      <c r="C1433" s="88" t="s">
        <v>698</v>
      </c>
      <c r="D1433" s="148">
        <v>140157910</v>
      </c>
      <c r="E1433" s="88" t="s">
        <v>697</v>
      </c>
      <c r="F1433" s="84" t="s">
        <v>696</v>
      </c>
      <c r="G1433" s="84" t="s">
        <v>7</v>
      </c>
      <c r="H1433" s="205" t="s">
        <v>521</v>
      </c>
      <c r="I1433" s="202" t="s">
        <v>5</v>
      </c>
      <c r="J1433" s="205" t="s">
        <v>193</v>
      </c>
      <c r="K1433" s="202" t="s">
        <v>695</v>
      </c>
      <c r="L1433" s="204">
        <v>23744</v>
      </c>
      <c r="M1433" s="196" t="s">
        <v>31</v>
      </c>
      <c r="N1433" s="202"/>
      <c r="O1433" s="202"/>
      <c r="P1433" s="202" t="s">
        <v>134</v>
      </c>
      <c r="Q1433" s="202" t="s">
        <v>134</v>
      </c>
      <c r="R1433" s="13">
        <v>121</v>
      </c>
      <c r="S1433" s="100">
        <v>91391</v>
      </c>
      <c r="T1433" s="81" t="s">
        <v>521</v>
      </c>
      <c r="U1433" s="81"/>
      <c r="V1433" s="203" t="s">
        <v>134</v>
      </c>
      <c r="W1433" s="26"/>
      <c r="X1433" s="8"/>
      <c r="Y1433" s="7" t="str">
        <f>VLOOKUP(B1433,'[1]01_MASTER_KODE_FASYANKES'!B$22:J$15694,8,FALSE)</f>
        <v>JAWA BARAT</v>
      </c>
      <c r="Z1433" s="6" t="str">
        <f>VLOOKUP(B1433,'[1]01_MASTER_KODE_FASYANKES'!B$22:J$15694,9,FALSE)</f>
        <v>BOGOR</v>
      </c>
      <c r="AA1433" s="6" t="str">
        <f>VLOOKUP(B1433,'[1]01_MASTER_KODE_FASYANKES'!B$22:J$15694,3,FALSE)</f>
        <v>Dinas Kesehatan</v>
      </c>
      <c r="AB1433" s="6" t="str">
        <f>VLOOKUP(B1433,'[1]01_MASTER_KODE_FASYANKES'!B$22:J$15694,2,FALSE)</f>
        <v>DINAS KESEHATAN KAB. BOGOR</v>
      </c>
      <c r="AC1433" s="6">
        <f>VLOOKUP(S1433,'[1]02_MASTER_KODE_SDMK'!B$3:H$2218,2,FALSE)</f>
        <v>3020602</v>
      </c>
      <c r="AD1433" s="6" t="str">
        <f>VLOOKUP(S1433,'[1]02_MASTER_KODE_SDMK'!B$3:H$2218,4,FALSE)</f>
        <v>14. Tenaga Penunjang</v>
      </c>
      <c r="AE1433" s="6" t="str">
        <f>VLOOKUP(S1433,'[1]02_MASTER_KODE_SDMK'!B$3:H$2218,5,FALSE)</f>
        <v>02. Dukungan Manajemen</v>
      </c>
      <c r="AF1433" s="6" t="str">
        <f>VLOOKUP(S1433,'[1]02_MASTER_KODE_SDMK'!B$3:H$2218,3,FALSE)</f>
        <v>Pengarsipan</v>
      </c>
      <c r="AG1433" s="6" t="str">
        <f>VLOOKUP(S1433,'[1]02_MASTER_KODE_SDMK'!B$3:H$2218,7,FALSE)</f>
        <v>PNS</v>
      </c>
      <c r="AH1433" s="6" t="str">
        <f>IF(G1433="L","Laki-Laki",IF(G1433="P","Perempuan","TIDAK VALID"))</f>
        <v>Perempuan</v>
      </c>
      <c r="AI1433" s="6" t="e">
        <f>VLOOKUP(X1433,'[1]06_MASTER_KODE_KAMPUS'!B$3:C$4825,2,FALSE)</f>
        <v>#N/A</v>
      </c>
      <c r="AJ1433" s="6" t="str">
        <f>VLOOKUP(V1433,'[1]03_MASTER_KODE_PRODI'!B$3:E$404,3,FALSE)</f>
        <v>SMA / Setara</v>
      </c>
      <c r="AK1433" s="6" t="str">
        <f>VLOOKUP(V1433,'[1]03_MASTER_KODE_PRODI'!B$3:E$404,4,FALSE)</f>
        <v>Sekolah Menengah Atas</v>
      </c>
    </row>
    <row r="1434" spans="2:37" ht="16.5" x14ac:dyDescent="0.3">
      <c r="B1434" s="193" t="s">
        <v>146</v>
      </c>
      <c r="C1434" s="88" t="s">
        <v>694</v>
      </c>
      <c r="D1434" s="148">
        <v>500062198</v>
      </c>
      <c r="E1434" s="88" t="s">
        <v>693</v>
      </c>
      <c r="F1434" s="84" t="s">
        <v>692</v>
      </c>
      <c r="G1434" s="84" t="s">
        <v>7</v>
      </c>
      <c r="H1434" s="205" t="s">
        <v>690</v>
      </c>
      <c r="I1434" s="202" t="s">
        <v>209</v>
      </c>
      <c r="J1434" s="202"/>
      <c r="K1434" s="202" t="s">
        <v>691</v>
      </c>
      <c r="L1434" s="204">
        <v>21946</v>
      </c>
      <c r="M1434" s="196" t="s">
        <v>31</v>
      </c>
      <c r="N1434" s="202"/>
      <c r="O1434" s="202"/>
      <c r="P1434" s="202" t="s">
        <v>134</v>
      </c>
      <c r="Q1434" s="202" t="s">
        <v>134</v>
      </c>
      <c r="R1434" s="13">
        <v>121</v>
      </c>
      <c r="S1434" s="100">
        <v>91991</v>
      </c>
      <c r="T1434" s="81" t="s">
        <v>690</v>
      </c>
      <c r="U1434" s="81"/>
      <c r="V1434" s="203" t="s">
        <v>623</v>
      </c>
      <c r="W1434" s="26"/>
      <c r="X1434" s="8"/>
      <c r="Y1434" s="7" t="str">
        <f>VLOOKUP(B1434,'[1]01_MASTER_KODE_FASYANKES'!B$22:J$15694,8,FALSE)</f>
        <v>JAWA BARAT</v>
      </c>
      <c r="Z1434" s="6" t="str">
        <f>VLOOKUP(B1434,'[1]01_MASTER_KODE_FASYANKES'!B$22:J$15694,9,FALSE)</f>
        <v>BOGOR</v>
      </c>
      <c r="AA1434" s="6" t="str">
        <f>VLOOKUP(B1434,'[1]01_MASTER_KODE_FASYANKES'!B$22:J$15694,3,FALSE)</f>
        <v>Dinas Kesehatan</v>
      </c>
      <c r="AB1434" s="6" t="str">
        <f>VLOOKUP(B1434,'[1]01_MASTER_KODE_FASYANKES'!B$22:J$15694,2,FALSE)</f>
        <v>DINAS KESEHATAN KAB. BOGOR</v>
      </c>
      <c r="AC1434" s="6">
        <f>VLOOKUP(S1434,'[1]02_MASTER_KODE_SDMK'!B$3:H$2218,2,FALSE)</f>
        <v>3020799</v>
      </c>
      <c r="AD1434" s="6" t="str">
        <f>VLOOKUP(S1434,'[1]02_MASTER_KODE_SDMK'!B$3:H$2218,4,FALSE)</f>
        <v>14. Tenaga Penunjang</v>
      </c>
      <c r="AE1434" s="6" t="str">
        <f>VLOOKUP(S1434,'[1]02_MASTER_KODE_SDMK'!B$3:H$2218,5,FALSE)</f>
        <v>02. Dukungan Manajemen</v>
      </c>
      <c r="AF1434" s="6" t="str">
        <f>VLOOKUP(S1434,'[1]02_MASTER_KODE_SDMK'!B$3:H$2218,3,FALSE)</f>
        <v>Tenaga Umum Lainnya yang belum tercantum</v>
      </c>
      <c r="AG1434" s="6" t="str">
        <f>VLOOKUP(S1434,'[1]02_MASTER_KODE_SDMK'!B$3:H$2218,7,FALSE)</f>
        <v>PNS</v>
      </c>
      <c r="AH1434" s="6" t="str">
        <f>IF(G1434="L","Laki-Laki",IF(G1434="P","Perempuan","TIDAK VALID"))</f>
        <v>Perempuan</v>
      </c>
      <c r="AI1434" s="6" t="e">
        <f>VLOOKUP(X1434,'[1]06_MASTER_KODE_KAMPUS'!B$3:C$4825,2,FALSE)</f>
        <v>#N/A</v>
      </c>
      <c r="AJ1434" s="6" t="str">
        <f>VLOOKUP(V1434,'[1]03_MASTER_KODE_PRODI'!B$3:E$404,3,FALSE)</f>
        <v>SMA / Setara</v>
      </c>
      <c r="AK1434" s="6" t="str">
        <f>VLOOKUP(V1434,'[1]03_MASTER_KODE_PRODI'!B$3:E$404,4,FALSE)</f>
        <v>Sekolah Menengah Kejuruan</v>
      </c>
    </row>
    <row r="1435" spans="2:37" ht="16.5" x14ac:dyDescent="0.3">
      <c r="B1435" s="193" t="s">
        <v>146</v>
      </c>
      <c r="C1435" s="88" t="s">
        <v>689</v>
      </c>
      <c r="D1435" s="148">
        <v>140271615</v>
      </c>
      <c r="E1435" s="88" t="s">
        <v>688</v>
      </c>
      <c r="F1435" s="84" t="s">
        <v>687</v>
      </c>
      <c r="G1435" s="84" t="s">
        <v>7</v>
      </c>
      <c r="H1435" s="205" t="s">
        <v>44</v>
      </c>
      <c r="I1435" s="202" t="s">
        <v>5</v>
      </c>
      <c r="J1435" s="205" t="s">
        <v>43</v>
      </c>
      <c r="K1435" s="202" t="s">
        <v>686</v>
      </c>
      <c r="L1435" s="204">
        <v>24676</v>
      </c>
      <c r="M1435" s="196" t="s">
        <v>31</v>
      </c>
      <c r="N1435" s="202"/>
      <c r="O1435" s="202"/>
      <c r="P1435" s="202" t="s">
        <v>374</v>
      </c>
      <c r="Q1435" s="202" t="s">
        <v>374</v>
      </c>
      <c r="R1435" s="13">
        <v>121</v>
      </c>
      <c r="S1435" s="100">
        <v>91991</v>
      </c>
      <c r="T1435" s="81" t="s">
        <v>44</v>
      </c>
      <c r="U1435" s="81"/>
      <c r="V1435" s="37">
        <v>13411</v>
      </c>
      <c r="W1435" s="26"/>
      <c r="X1435" s="8"/>
      <c r="Y1435" s="7" t="str">
        <f>VLOOKUP(B1435,'[1]01_MASTER_KODE_FASYANKES'!B$22:J$15694,8,FALSE)</f>
        <v>JAWA BARAT</v>
      </c>
      <c r="Z1435" s="6" t="str">
        <f>VLOOKUP(B1435,'[1]01_MASTER_KODE_FASYANKES'!B$22:J$15694,9,FALSE)</f>
        <v>BOGOR</v>
      </c>
      <c r="AA1435" s="6" t="str">
        <f>VLOOKUP(B1435,'[1]01_MASTER_KODE_FASYANKES'!B$22:J$15694,3,FALSE)</f>
        <v>Dinas Kesehatan</v>
      </c>
      <c r="AB1435" s="6" t="str">
        <f>VLOOKUP(B1435,'[1]01_MASTER_KODE_FASYANKES'!B$22:J$15694,2,FALSE)</f>
        <v>DINAS KESEHATAN KAB. BOGOR</v>
      </c>
      <c r="AC1435" s="6">
        <f>VLOOKUP(S1435,'[1]02_MASTER_KODE_SDMK'!B$3:H$2218,2,FALSE)</f>
        <v>3020799</v>
      </c>
      <c r="AD1435" s="6" t="str">
        <f>VLOOKUP(S1435,'[1]02_MASTER_KODE_SDMK'!B$3:H$2218,4,FALSE)</f>
        <v>14. Tenaga Penunjang</v>
      </c>
      <c r="AE1435" s="6" t="str">
        <f>VLOOKUP(S1435,'[1]02_MASTER_KODE_SDMK'!B$3:H$2218,5,FALSE)</f>
        <v>02. Dukungan Manajemen</v>
      </c>
      <c r="AF1435" s="6" t="str">
        <f>VLOOKUP(S1435,'[1]02_MASTER_KODE_SDMK'!B$3:H$2218,3,FALSE)</f>
        <v>Tenaga Umum Lainnya yang belum tercantum</v>
      </c>
      <c r="AG1435" s="6" t="str">
        <f>VLOOKUP(S1435,'[1]02_MASTER_KODE_SDMK'!B$3:H$2218,7,FALSE)</f>
        <v>PNS</v>
      </c>
      <c r="AH1435" s="6" t="str">
        <f>IF(G1435="L","Laki-Laki",IF(G1435="P","Perempuan","TIDAK VALID"))</f>
        <v>Perempuan</v>
      </c>
      <c r="AI1435" s="6" t="e">
        <f>VLOOKUP(X1435,'[1]06_MASTER_KODE_KAMPUS'!B$3:C$4825,2,FALSE)</f>
        <v>#N/A</v>
      </c>
      <c r="AJ1435" s="6" t="str">
        <f>VLOOKUP(V1435,'[1]03_MASTER_KODE_PRODI'!B$3:E$404,3,FALSE)</f>
        <v>D-3</v>
      </c>
      <c r="AK1435" s="6" t="str">
        <f>VLOOKUP(V1435,'[1]03_MASTER_KODE_PRODI'!B$3:E$404,4,FALSE)</f>
        <v>Gizi</v>
      </c>
    </row>
    <row r="1436" spans="2:37" ht="16.5" x14ac:dyDescent="0.3">
      <c r="B1436" s="193" t="s">
        <v>146</v>
      </c>
      <c r="C1436" s="88" t="s">
        <v>685</v>
      </c>
      <c r="D1436" s="148">
        <v>140269527</v>
      </c>
      <c r="E1436" s="88" t="s">
        <v>684</v>
      </c>
      <c r="F1436" s="84" t="s">
        <v>683</v>
      </c>
      <c r="G1436" s="84" t="s">
        <v>23</v>
      </c>
      <c r="H1436" s="205" t="s">
        <v>44</v>
      </c>
      <c r="I1436" s="202" t="s">
        <v>124</v>
      </c>
      <c r="J1436" s="205" t="s">
        <v>193</v>
      </c>
      <c r="K1436" s="202" t="s">
        <v>32</v>
      </c>
      <c r="L1436" s="204">
        <v>23816</v>
      </c>
      <c r="M1436" s="196" t="s">
        <v>31</v>
      </c>
      <c r="N1436" s="202"/>
      <c r="O1436" s="202"/>
      <c r="P1436" s="202" t="s">
        <v>185</v>
      </c>
      <c r="Q1436" s="202" t="s">
        <v>134</v>
      </c>
      <c r="R1436" s="13">
        <v>121</v>
      </c>
      <c r="S1436" s="100">
        <v>91991</v>
      </c>
      <c r="T1436" s="81" t="s">
        <v>44</v>
      </c>
      <c r="U1436" s="81"/>
      <c r="V1436" s="275" t="s">
        <v>134</v>
      </c>
      <c r="W1436" s="26"/>
      <c r="X1436" s="8"/>
      <c r="Y1436" s="7" t="str">
        <f>VLOOKUP(B1436,'[1]01_MASTER_KODE_FASYANKES'!B$22:J$15694,8,FALSE)</f>
        <v>JAWA BARAT</v>
      </c>
      <c r="Z1436" s="6" t="str">
        <f>VLOOKUP(B1436,'[1]01_MASTER_KODE_FASYANKES'!B$22:J$15694,9,FALSE)</f>
        <v>BOGOR</v>
      </c>
      <c r="AA1436" s="6" t="str">
        <f>VLOOKUP(B1436,'[1]01_MASTER_KODE_FASYANKES'!B$22:J$15694,3,FALSE)</f>
        <v>Dinas Kesehatan</v>
      </c>
      <c r="AB1436" s="6" t="str">
        <f>VLOOKUP(B1436,'[1]01_MASTER_KODE_FASYANKES'!B$22:J$15694,2,FALSE)</f>
        <v>DINAS KESEHATAN KAB. BOGOR</v>
      </c>
      <c r="AC1436" s="6">
        <f>VLOOKUP(S1436,'[1]02_MASTER_KODE_SDMK'!B$3:H$2218,2,FALSE)</f>
        <v>3020799</v>
      </c>
      <c r="AD1436" s="6" t="str">
        <f>VLOOKUP(S1436,'[1]02_MASTER_KODE_SDMK'!B$3:H$2218,4,FALSE)</f>
        <v>14. Tenaga Penunjang</v>
      </c>
      <c r="AE1436" s="6" t="str">
        <f>VLOOKUP(S1436,'[1]02_MASTER_KODE_SDMK'!B$3:H$2218,5,FALSE)</f>
        <v>02. Dukungan Manajemen</v>
      </c>
      <c r="AF1436" s="6" t="str">
        <f>VLOOKUP(S1436,'[1]02_MASTER_KODE_SDMK'!B$3:H$2218,3,FALSE)</f>
        <v>Tenaga Umum Lainnya yang belum tercantum</v>
      </c>
      <c r="AG1436" s="6" t="str">
        <f>VLOOKUP(S1436,'[1]02_MASTER_KODE_SDMK'!B$3:H$2218,7,FALSE)</f>
        <v>PNS</v>
      </c>
      <c r="AH1436" s="6" t="str">
        <f>IF(G1436="L","Laki-Laki",IF(G1436="P","Perempuan","TIDAK VALID"))</f>
        <v>Laki-Laki</v>
      </c>
      <c r="AI1436" s="6" t="e">
        <f>VLOOKUP(X1436,'[1]06_MASTER_KODE_KAMPUS'!B$3:C$4825,2,FALSE)</f>
        <v>#N/A</v>
      </c>
      <c r="AJ1436" s="6" t="str">
        <f>VLOOKUP(V1436,'[1]03_MASTER_KODE_PRODI'!B$3:E$404,3,FALSE)</f>
        <v>SMA / Setara</v>
      </c>
      <c r="AK1436" s="6" t="str">
        <f>VLOOKUP(V1436,'[1]03_MASTER_KODE_PRODI'!B$3:E$404,4,FALSE)</f>
        <v>Sekolah Menengah Atas</v>
      </c>
    </row>
    <row r="1437" spans="2:37" ht="16.5" x14ac:dyDescent="0.3">
      <c r="B1437" s="193" t="s">
        <v>146</v>
      </c>
      <c r="C1437" s="88" t="s">
        <v>682</v>
      </c>
      <c r="D1437" s="148">
        <v>140269525</v>
      </c>
      <c r="E1437" s="88" t="s">
        <v>681</v>
      </c>
      <c r="F1437" s="84" t="s">
        <v>680</v>
      </c>
      <c r="G1437" s="84" t="s">
        <v>23</v>
      </c>
      <c r="H1437" s="205" t="s">
        <v>44</v>
      </c>
      <c r="I1437" s="202" t="s">
        <v>124</v>
      </c>
      <c r="J1437" s="205" t="s">
        <v>193</v>
      </c>
      <c r="K1437" s="202" t="s">
        <v>32</v>
      </c>
      <c r="L1437" s="204">
        <v>21457</v>
      </c>
      <c r="M1437" s="196" t="s">
        <v>31</v>
      </c>
      <c r="N1437" s="202"/>
      <c r="O1437" s="202"/>
      <c r="P1437" s="202" t="s">
        <v>185</v>
      </c>
      <c r="Q1437" s="202" t="s">
        <v>185</v>
      </c>
      <c r="R1437" s="13">
        <v>121</v>
      </c>
      <c r="S1437" s="100">
        <v>91991</v>
      </c>
      <c r="T1437" s="81" t="s">
        <v>44</v>
      </c>
      <c r="U1437" s="81"/>
      <c r="V1437" s="274" t="s">
        <v>185</v>
      </c>
      <c r="W1437" s="26"/>
      <c r="X1437" s="8"/>
      <c r="Y1437" s="7" t="str">
        <f>VLOOKUP(B1437,'[1]01_MASTER_KODE_FASYANKES'!B$22:J$15694,8,FALSE)</f>
        <v>JAWA BARAT</v>
      </c>
      <c r="Z1437" s="6" t="str">
        <f>VLOOKUP(B1437,'[1]01_MASTER_KODE_FASYANKES'!B$22:J$15694,9,FALSE)</f>
        <v>BOGOR</v>
      </c>
      <c r="AA1437" s="6" t="str">
        <f>VLOOKUP(B1437,'[1]01_MASTER_KODE_FASYANKES'!B$22:J$15694,3,FALSE)</f>
        <v>Dinas Kesehatan</v>
      </c>
      <c r="AB1437" s="6" t="str">
        <f>VLOOKUP(B1437,'[1]01_MASTER_KODE_FASYANKES'!B$22:J$15694,2,FALSE)</f>
        <v>DINAS KESEHATAN KAB. BOGOR</v>
      </c>
      <c r="AC1437" s="6">
        <f>VLOOKUP(S1437,'[1]02_MASTER_KODE_SDMK'!B$3:H$2218,2,FALSE)</f>
        <v>3020799</v>
      </c>
      <c r="AD1437" s="6" t="str">
        <f>VLOOKUP(S1437,'[1]02_MASTER_KODE_SDMK'!B$3:H$2218,4,FALSE)</f>
        <v>14. Tenaga Penunjang</v>
      </c>
      <c r="AE1437" s="6" t="str">
        <f>VLOOKUP(S1437,'[1]02_MASTER_KODE_SDMK'!B$3:H$2218,5,FALSE)</f>
        <v>02. Dukungan Manajemen</v>
      </c>
      <c r="AF1437" s="6" t="str">
        <f>VLOOKUP(S1437,'[1]02_MASTER_KODE_SDMK'!B$3:H$2218,3,FALSE)</f>
        <v>Tenaga Umum Lainnya yang belum tercantum</v>
      </c>
      <c r="AG1437" s="6" t="str">
        <f>VLOOKUP(S1437,'[1]02_MASTER_KODE_SDMK'!B$3:H$2218,7,FALSE)</f>
        <v>PNS</v>
      </c>
      <c r="AH1437" s="6" t="str">
        <f>IF(G1437="L","Laki-Laki",IF(G1437="P","Perempuan","TIDAK VALID"))</f>
        <v>Laki-Laki</v>
      </c>
      <c r="AI1437" s="6" t="e">
        <f>VLOOKUP(X1437,'[1]06_MASTER_KODE_KAMPUS'!B$3:C$4825,2,FALSE)</f>
        <v>#N/A</v>
      </c>
      <c r="AJ1437" s="6" t="str">
        <f>VLOOKUP(V1437,'[1]03_MASTER_KODE_PRODI'!B$3:E$404,3,FALSE)</f>
        <v>SMP / Setara</v>
      </c>
      <c r="AK1437" s="6" t="str">
        <f>VLOOKUP(V1437,'[1]03_MASTER_KODE_PRODI'!B$3:E$404,4,FALSE)</f>
        <v>Sekolah Menengah Pertama</v>
      </c>
    </row>
    <row r="1438" spans="2:37" ht="16.5" x14ac:dyDescent="0.3">
      <c r="B1438" s="193" t="s">
        <v>146</v>
      </c>
      <c r="C1438" s="88" t="s">
        <v>679</v>
      </c>
      <c r="D1438" s="148">
        <v>480151725</v>
      </c>
      <c r="E1438" s="88" t="s">
        <v>678</v>
      </c>
      <c r="F1438" s="84" t="s">
        <v>677</v>
      </c>
      <c r="G1438" s="84" t="s">
        <v>23</v>
      </c>
      <c r="H1438" s="205" t="s">
        <v>171</v>
      </c>
      <c r="I1438" s="202" t="s">
        <v>124</v>
      </c>
      <c r="J1438" s="205" t="s">
        <v>63</v>
      </c>
      <c r="K1438" s="202" t="s">
        <v>32</v>
      </c>
      <c r="L1438" s="204">
        <v>23281</v>
      </c>
      <c r="M1438" s="196" t="s">
        <v>31</v>
      </c>
      <c r="N1438" s="202"/>
      <c r="O1438" s="202"/>
      <c r="P1438" s="202" t="s">
        <v>134</v>
      </c>
      <c r="Q1438" s="202" t="s">
        <v>134</v>
      </c>
      <c r="R1438" s="13">
        <v>121</v>
      </c>
      <c r="S1438" s="100">
        <v>91321</v>
      </c>
      <c r="T1438" s="81" t="s">
        <v>171</v>
      </c>
      <c r="U1438" s="81"/>
      <c r="V1438" s="203" t="s">
        <v>134</v>
      </c>
      <c r="W1438" s="26"/>
      <c r="X1438" s="8"/>
      <c r="Y1438" s="7" t="str">
        <f>VLOOKUP(B1438,'[1]01_MASTER_KODE_FASYANKES'!B$22:J$15694,8,FALSE)</f>
        <v>JAWA BARAT</v>
      </c>
      <c r="Z1438" s="6" t="str">
        <f>VLOOKUP(B1438,'[1]01_MASTER_KODE_FASYANKES'!B$22:J$15694,9,FALSE)</f>
        <v>BOGOR</v>
      </c>
      <c r="AA1438" s="6" t="str">
        <f>VLOOKUP(B1438,'[1]01_MASTER_KODE_FASYANKES'!B$22:J$15694,3,FALSE)</f>
        <v>Dinas Kesehatan</v>
      </c>
      <c r="AB1438" s="6" t="str">
        <f>VLOOKUP(B1438,'[1]01_MASTER_KODE_FASYANKES'!B$22:J$15694,2,FALSE)</f>
        <v>DINAS KESEHATAN KAB. BOGOR</v>
      </c>
      <c r="AC1438" s="6">
        <f>VLOOKUP(S1438,'[1]02_MASTER_KODE_SDMK'!B$3:H$2218,2,FALSE)</f>
        <v>3020302</v>
      </c>
      <c r="AD1438" s="6" t="str">
        <f>VLOOKUP(S1438,'[1]02_MASTER_KODE_SDMK'!B$3:H$2218,4,FALSE)</f>
        <v>14. Tenaga Penunjang</v>
      </c>
      <c r="AE1438" s="6" t="str">
        <f>VLOOKUP(S1438,'[1]02_MASTER_KODE_SDMK'!B$3:H$2218,5,FALSE)</f>
        <v>02. Dukungan Manajemen</v>
      </c>
      <c r="AF1438" s="6" t="str">
        <f>VLOOKUP(S1438,'[1]02_MASTER_KODE_SDMK'!B$3:H$2218,3,FALSE)</f>
        <v>Pengembangan Pegawai</v>
      </c>
      <c r="AG1438" s="6" t="str">
        <f>VLOOKUP(S1438,'[1]02_MASTER_KODE_SDMK'!B$3:H$2218,7,FALSE)</f>
        <v>PNS</v>
      </c>
      <c r="AH1438" s="6" t="str">
        <f>IF(G1438="L","Laki-Laki",IF(G1438="P","Perempuan","TIDAK VALID"))</f>
        <v>Laki-Laki</v>
      </c>
      <c r="AI1438" s="6" t="e">
        <f>VLOOKUP(X1438,'[1]06_MASTER_KODE_KAMPUS'!B$3:C$4825,2,FALSE)</f>
        <v>#N/A</v>
      </c>
      <c r="AJ1438" s="6" t="str">
        <f>VLOOKUP(V1438,'[1]03_MASTER_KODE_PRODI'!B$3:E$404,3,FALSE)</f>
        <v>SMA / Setara</v>
      </c>
      <c r="AK1438" s="6" t="str">
        <f>VLOOKUP(V1438,'[1]03_MASTER_KODE_PRODI'!B$3:E$404,4,FALSE)</f>
        <v>Sekolah Menengah Atas</v>
      </c>
    </row>
    <row r="1439" spans="2:37" ht="16.5" x14ac:dyDescent="0.3">
      <c r="B1439" s="193" t="s">
        <v>146</v>
      </c>
      <c r="C1439" s="146" t="s">
        <v>676</v>
      </c>
      <c r="D1439" s="126" t="s">
        <v>675</v>
      </c>
      <c r="E1439" s="146" t="s">
        <v>675</v>
      </c>
      <c r="F1439" s="145" t="s">
        <v>674</v>
      </c>
      <c r="G1439" s="19" t="s">
        <v>7</v>
      </c>
      <c r="H1439" s="146" t="s">
        <v>50</v>
      </c>
      <c r="I1439" s="145" t="s">
        <v>49</v>
      </c>
      <c r="J1439" s="146" t="s">
        <v>193</v>
      </c>
      <c r="K1439" s="19" t="s">
        <v>32</v>
      </c>
      <c r="L1439" s="140">
        <v>29643</v>
      </c>
      <c r="M1439" s="139"/>
      <c r="N1439" s="205" t="s">
        <v>673</v>
      </c>
      <c r="O1439" s="139"/>
      <c r="P1439" s="145" t="s">
        <v>206</v>
      </c>
      <c r="Q1439" s="19" t="s">
        <v>206</v>
      </c>
      <c r="R1439" s="13">
        <v>121</v>
      </c>
      <c r="S1439" s="100">
        <v>91321</v>
      </c>
      <c r="T1439" s="273" t="s">
        <v>50</v>
      </c>
      <c r="U1439" s="273"/>
      <c r="V1439" s="10">
        <v>14401</v>
      </c>
      <c r="W1439" s="24">
        <v>2002</v>
      </c>
      <c r="X1439" s="8"/>
      <c r="Y1439" s="7" t="str">
        <f>VLOOKUP(B1439,'[1]01_MASTER_KODE_FASYANKES'!B$22:J$15694,8,FALSE)</f>
        <v>JAWA BARAT</v>
      </c>
      <c r="Z1439" s="6" t="str">
        <f>VLOOKUP(B1439,'[1]01_MASTER_KODE_FASYANKES'!B$22:J$15694,9,FALSE)</f>
        <v>BOGOR</v>
      </c>
      <c r="AA1439" s="6" t="str">
        <f>VLOOKUP(B1439,'[1]01_MASTER_KODE_FASYANKES'!B$22:J$15694,3,FALSE)</f>
        <v>Dinas Kesehatan</v>
      </c>
      <c r="AB1439" s="6" t="str">
        <f>VLOOKUP(B1439,'[1]01_MASTER_KODE_FASYANKES'!B$22:J$15694,2,FALSE)</f>
        <v>DINAS KESEHATAN KAB. BOGOR</v>
      </c>
      <c r="AC1439" s="6">
        <f>VLOOKUP(S1439,'[1]02_MASTER_KODE_SDMK'!B$3:H$2218,2,FALSE)</f>
        <v>3020302</v>
      </c>
      <c r="AD1439" s="6" t="str">
        <f>VLOOKUP(S1439,'[1]02_MASTER_KODE_SDMK'!B$3:H$2218,4,FALSE)</f>
        <v>14. Tenaga Penunjang</v>
      </c>
      <c r="AE1439" s="6" t="str">
        <f>VLOOKUP(S1439,'[1]02_MASTER_KODE_SDMK'!B$3:H$2218,5,FALSE)</f>
        <v>02. Dukungan Manajemen</v>
      </c>
      <c r="AF1439" s="6" t="str">
        <f>VLOOKUP(S1439,'[1]02_MASTER_KODE_SDMK'!B$3:H$2218,3,FALSE)</f>
        <v>Pengembangan Pegawai</v>
      </c>
      <c r="AG1439" s="6" t="str">
        <f>VLOOKUP(S1439,'[1]02_MASTER_KODE_SDMK'!B$3:H$2218,7,FALSE)</f>
        <v>PNS</v>
      </c>
      <c r="AH1439" s="6" t="str">
        <f>IF(G1439="L","Laki-Laki",IF(G1439="P","Perempuan","TIDAK VALID"))</f>
        <v>Perempuan</v>
      </c>
      <c r="AI1439" s="6" t="e">
        <f>VLOOKUP(X1439,'[1]06_MASTER_KODE_KAMPUS'!B$3:C$4825,2,FALSE)</f>
        <v>#N/A</v>
      </c>
      <c r="AJ1439" s="6" t="str">
        <f>VLOOKUP(V1439,'[1]03_MASTER_KODE_PRODI'!B$3:E$404,3,FALSE)</f>
        <v>D-3</v>
      </c>
      <c r="AK1439" s="6" t="str">
        <f>VLOOKUP(V1439,'[1]03_MASTER_KODE_PRODI'!B$3:E$404,4,FALSE)</f>
        <v>Keperawatan</v>
      </c>
    </row>
    <row r="1440" spans="2:37" ht="16.5" x14ac:dyDescent="0.3">
      <c r="B1440" s="193" t="s">
        <v>146</v>
      </c>
      <c r="C1440" s="84"/>
      <c r="D1440" s="209" t="s">
        <v>672</v>
      </c>
      <c r="E1440" s="88" t="s">
        <v>672</v>
      </c>
      <c r="F1440" s="84" t="s">
        <v>671</v>
      </c>
      <c r="G1440" s="84" t="s">
        <v>23</v>
      </c>
      <c r="H1440" s="205" t="s">
        <v>423</v>
      </c>
      <c r="I1440" s="202" t="s">
        <v>297</v>
      </c>
      <c r="J1440" s="205" t="s">
        <v>48</v>
      </c>
      <c r="K1440" s="202" t="s">
        <v>32</v>
      </c>
      <c r="L1440" s="204">
        <v>27470</v>
      </c>
      <c r="M1440" s="196" t="s">
        <v>31</v>
      </c>
      <c r="N1440" s="202"/>
      <c r="O1440" s="202"/>
      <c r="P1440" s="202" t="s">
        <v>134</v>
      </c>
      <c r="Q1440" s="202" t="s">
        <v>134</v>
      </c>
      <c r="R1440" s="13">
        <v>121</v>
      </c>
      <c r="S1440" s="100">
        <v>91991</v>
      </c>
      <c r="T1440" s="81" t="s">
        <v>423</v>
      </c>
      <c r="U1440" s="81"/>
      <c r="V1440" s="10" t="s">
        <v>134</v>
      </c>
      <c r="W1440" s="26"/>
      <c r="X1440" s="8"/>
      <c r="Y1440" s="7" t="str">
        <f>VLOOKUP(B1440,'[1]01_MASTER_KODE_FASYANKES'!B$22:J$15694,8,FALSE)</f>
        <v>JAWA BARAT</v>
      </c>
      <c r="Z1440" s="6" t="str">
        <f>VLOOKUP(B1440,'[1]01_MASTER_KODE_FASYANKES'!B$22:J$15694,9,FALSE)</f>
        <v>BOGOR</v>
      </c>
      <c r="AA1440" s="6" t="str">
        <f>VLOOKUP(B1440,'[1]01_MASTER_KODE_FASYANKES'!B$22:J$15694,3,FALSE)</f>
        <v>Dinas Kesehatan</v>
      </c>
      <c r="AB1440" s="6" t="str">
        <f>VLOOKUP(B1440,'[1]01_MASTER_KODE_FASYANKES'!B$22:J$15694,2,FALSE)</f>
        <v>DINAS KESEHATAN KAB. BOGOR</v>
      </c>
      <c r="AC1440" s="6">
        <f>VLOOKUP(S1440,'[1]02_MASTER_KODE_SDMK'!B$3:H$2218,2,FALSE)</f>
        <v>3020799</v>
      </c>
      <c r="AD1440" s="6" t="str">
        <f>VLOOKUP(S1440,'[1]02_MASTER_KODE_SDMK'!B$3:H$2218,4,FALSE)</f>
        <v>14. Tenaga Penunjang</v>
      </c>
      <c r="AE1440" s="6" t="str">
        <f>VLOOKUP(S1440,'[1]02_MASTER_KODE_SDMK'!B$3:H$2218,5,FALSE)</f>
        <v>02. Dukungan Manajemen</v>
      </c>
      <c r="AF1440" s="6" t="str">
        <f>VLOOKUP(S1440,'[1]02_MASTER_KODE_SDMK'!B$3:H$2218,3,FALSE)</f>
        <v>Tenaga Umum Lainnya yang belum tercantum</v>
      </c>
      <c r="AG1440" s="6" t="str">
        <f>VLOOKUP(S1440,'[1]02_MASTER_KODE_SDMK'!B$3:H$2218,7,FALSE)</f>
        <v>PNS</v>
      </c>
      <c r="AH1440" s="6" t="str">
        <f>IF(G1440="L","Laki-Laki",IF(G1440="P","Perempuan","TIDAK VALID"))</f>
        <v>Laki-Laki</v>
      </c>
      <c r="AI1440" s="6" t="e">
        <f>VLOOKUP(X1440,'[1]06_MASTER_KODE_KAMPUS'!B$3:C$4825,2,FALSE)</f>
        <v>#N/A</v>
      </c>
      <c r="AJ1440" s="6" t="str">
        <f>VLOOKUP(V1440,'[1]03_MASTER_KODE_PRODI'!B$3:E$404,3,FALSE)</f>
        <v>SMA / Setara</v>
      </c>
      <c r="AK1440" s="6" t="str">
        <f>VLOOKUP(V1440,'[1]03_MASTER_KODE_PRODI'!B$3:E$404,4,FALSE)</f>
        <v>Sekolah Menengah Atas</v>
      </c>
    </row>
    <row r="1441" spans="2:37" ht="16.5" x14ac:dyDescent="0.3">
      <c r="B1441" s="193" t="s">
        <v>146</v>
      </c>
      <c r="C1441" s="88" t="s">
        <v>670</v>
      </c>
      <c r="D1441" s="148"/>
      <c r="E1441" s="88" t="s">
        <v>669</v>
      </c>
      <c r="F1441" s="84" t="s">
        <v>668</v>
      </c>
      <c r="G1441" s="84" t="s">
        <v>7</v>
      </c>
      <c r="H1441" s="205" t="s">
        <v>6</v>
      </c>
      <c r="I1441" s="202" t="s">
        <v>209</v>
      </c>
      <c r="J1441" s="205" t="s">
        <v>4</v>
      </c>
      <c r="K1441" s="195" t="s">
        <v>32</v>
      </c>
      <c r="L1441" s="197">
        <v>31740</v>
      </c>
      <c r="M1441" s="196" t="s">
        <v>31</v>
      </c>
      <c r="N1441" s="202"/>
      <c r="O1441" s="202"/>
      <c r="P1441" s="195" t="s">
        <v>111</v>
      </c>
      <c r="Q1441" s="195" t="s">
        <v>111</v>
      </c>
      <c r="R1441" s="13">
        <v>121</v>
      </c>
      <c r="S1441" s="100">
        <v>91321</v>
      </c>
      <c r="T1441" s="81" t="s">
        <v>6</v>
      </c>
      <c r="U1441" s="81"/>
      <c r="V1441" s="194">
        <v>13201</v>
      </c>
      <c r="W1441" s="26">
        <v>2009</v>
      </c>
      <c r="X1441" s="8"/>
      <c r="Y1441" s="7" t="str">
        <f>VLOOKUP(B1441,'[1]01_MASTER_KODE_FASYANKES'!B$22:J$15694,8,FALSE)</f>
        <v>JAWA BARAT</v>
      </c>
      <c r="Z1441" s="6" t="str">
        <f>VLOOKUP(B1441,'[1]01_MASTER_KODE_FASYANKES'!B$22:J$15694,9,FALSE)</f>
        <v>BOGOR</v>
      </c>
      <c r="AA1441" s="6" t="str">
        <f>VLOOKUP(B1441,'[1]01_MASTER_KODE_FASYANKES'!B$22:J$15694,3,FALSE)</f>
        <v>Dinas Kesehatan</v>
      </c>
      <c r="AB1441" s="6" t="str">
        <f>VLOOKUP(B1441,'[1]01_MASTER_KODE_FASYANKES'!B$22:J$15694,2,FALSE)</f>
        <v>DINAS KESEHATAN KAB. BOGOR</v>
      </c>
      <c r="AC1441" s="6">
        <f>VLOOKUP(S1441,'[1]02_MASTER_KODE_SDMK'!B$3:H$2218,2,FALSE)</f>
        <v>3020302</v>
      </c>
      <c r="AD1441" s="6" t="str">
        <f>VLOOKUP(S1441,'[1]02_MASTER_KODE_SDMK'!B$3:H$2218,4,FALSE)</f>
        <v>14. Tenaga Penunjang</v>
      </c>
      <c r="AE1441" s="6" t="str">
        <f>VLOOKUP(S1441,'[1]02_MASTER_KODE_SDMK'!B$3:H$2218,5,FALSE)</f>
        <v>02. Dukungan Manajemen</v>
      </c>
      <c r="AF1441" s="6" t="str">
        <f>VLOOKUP(S1441,'[1]02_MASTER_KODE_SDMK'!B$3:H$2218,3,FALSE)</f>
        <v>Pengembangan Pegawai</v>
      </c>
      <c r="AG1441" s="6" t="str">
        <f>VLOOKUP(S1441,'[1]02_MASTER_KODE_SDMK'!B$3:H$2218,7,FALSE)</f>
        <v>PNS</v>
      </c>
      <c r="AH1441" s="6" t="str">
        <f>IF(G1441="L","Laki-Laki",IF(G1441="P","Perempuan","TIDAK VALID"))</f>
        <v>Perempuan</v>
      </c>
      <c r="AI1441" s="6" t="e">
        <f>VLOOKUP(X1441,'[1]06_MASTER_KODE_KAMPUS'!B$3:C$4825,2,FALSE)</f>
        <v>#N/A</v>
      </c>
      <c r="AJ1441" s="6" t="str">
        <f>VLOOKUP(V1441,'[1]03_MASTER_KODE_PRODI'!B$3:E$404,3,FALSE)</f>
        <v>S-1</v>
      </c>
      <c r="AK1441" s="6" t="str">
        <f>VLOOKUP(V1441,'[1]03_MASTER_KODE_PRODI'!B$3:E$404,4,FALSE)</f>
        <v>Kesehatan Masyarakat</v>
      </c>
    </row>
    <row r="1442" spans="2:37" ht="16.5" x14ac:dyDescent="0.3">
      <c r="B1442" s="193" t="s">
        <v>146</v>
      </c>
      <c r="C1442" s="88"/>
      <c r="D1442" s="209" t="s">
        <v>667</v>
      </c>
      <c r="E1442" s="88" t="s">
        <v>667</v>
      </c>
      <c r="F1442" s="84" t="s">
        <v>666</v>
      </c>
      <c r="G1442" s="84" t="s">
        <v>7</v>
      </c>
      <c r="H1442" s="205" t="s">
        <v>171</v>
      </c>
      <c r="I1442" s="202" t="s">
        <v>209</v>
      </c>
      <c r="J1442" s="205"/>
      <c r="K1442" s="195"/>
      <c r="L1442" s="197"/>
      <c r="M1442" s="196" t="s">
        <v>31</v>
      </c>
      <c r="N1442" s="202"/>
      <c r="O1442" s="202"/>
      <c r="P1442" s="195"/>
      <c r="Q1442" s="195"/>
      <c r="R1442" s="13">
        <v>121</v>
      </c>
      <c r="S1442" s="100">
        <v>91321</v>
      </c>
      <c r="T1442" s="191" t="s">
        <v>665</v>
      </c>
      <c r="U1442" s="231"/>
      <c r="V1442" s="110">
        <v>63201</v>
      </c>
      <c r="W1442" s="9">
        <v>2010</v>
      </c>
      <c r="X1442" s="231"/>
      <c r="Y1442" s="7" t="str">
        <f>VLOOKUP(B1442,'[1]01_MASTER_KODE_FASYANKES'!B$22:J$15694,8,FALSE)</f>
        <v>JAWA BARAT</v>
      </c>
      <c r="Z1442" s="6" t="str">
        <f>VLOOKUP(B1442,'[1]01_MASTER_KODE_FASYANKES'!B$22:J$15694,9,FALSE)</f>
        <v>BOGOR</v>
      </c>
      <c r="AA1442" s="6" t="str">
        <f>VLOOKUP(B1442,'[1]01_MASTER_KODE_FASYANKES'!B$22:J$15694,3,FALSE)</f>
        <v>Dinas Kesehatan</v>
      </c>
      <c r="AB1442" s="6" t="str">
        <f>VLOOKUP(B1442,'[1]01_MASTER_KODE_FASYANKES'!B$22:J$15694,2,FALSE)</f>
        <v>DINAS KESEHATAN KAB. BOGOR</v>
      </c>
      <c r="AC1442" s="6">
        <f>VLOOKUP(S1442,'[1]02_MASTER_KODE_SDMK'!B$3:H$2218,2,FALSE)</f>
        <v>3020302</v>
      </c>
      <c r="AD1442" s="6" t="str">
        <f>VLOOKUP(S1442,'[1]02_MASTER_KODE_SDMK'!B$3:H$2218,4,FALSE)</f>
        <v>14. Tenaga Penunjang</v>
      </c>
      <c r="AE1442" s="6" t="str">
        <f>VLOOKUP(S1442,'[1]02_MASTER_KODE_SDMK'!B$3:H$2218,5,FALSE)</f>
        <v>02. Dukungan Manajemen</v>
      </c>
      <c r="AF1442" s="6" t="str">
        <f>VLOOKUP(S1442,'[1]02_MASTER_KODE_SDMK'!B$3:H$2218,3,FALSE)</f>
        <v>Pengembangan Pegawai</v>
      </c>
      <c r="AG1442" s="6" t="str">
        <f>VLOOKUP(S1442,'[1]02_MASTER_KODE_SDMK'!B$3:H$2218,7,FALSE)</f>
        <v>PNS</v>
      </c>
      <c r="AH1442" s="6" t="str">
        <f>IF(G1442="L","Laki-Laki",IF(G1442="P","Perempuan","TIDAK VALID"))</f>
        <v>Perempuan</v>
      </c>
      <c r="AI1442" s="6" t="e">
        <f>VLOOKUP(X1442,'[1]06_MASTER_KODE_KAMPUS'!B$3:C$4825,2,FALSE)</f>
        <v>#N/A</v>
      </c>
      <c r="AJ1442" s="6" t="str">
        <f>VLOOKUP(V1442,'[1]03_MASTER_KODE_PRODI'!B$3:E$404,3,FALSE)</f>
        <v>S-1</v>
      </c>
      <c r="AK1442" s="6" t="str">
        <f>VLOOKUP(V1442,'[1]03_MASTER_KODE_PRODI'!B$3:E$404,4,FALSE)</f>
        <v>Ilmu Administrasi Negara</v>
      </c>
    </row>
    <row r="1443" spans="2:37" ht="16.5" x14ac:dyDescent="0.3">
      <c r="B1443" s="193" t="s">
        <v>146</v>
      </c>
      <c r="C1443" s="200" t="s">
        <v>664</v>
      </c>
      <c r="D1443" s="101"/>
      <c r="E1443" s="158" t="s">
        <v>663</v>
      </c>
      <c r="F1443" s="35" t="s">
        <v>662</v>
      </c>
      <c r="G1443" s="35" t="s">
        <v>23</v>
      </c>
      <c r="H1443" s="199" t="s">
        <v>363</v>
      </c>
      <c r="I1443" s="195" t="s">
        <v>12</v>
      </c>
      <c r="J1443" s="242" t="s">
        <v>363</v>
      </c>
      <c r="K1443" s="195" t="s">
        <v>32</v>
      </c>
      <c r="L1443" s="197">
        <v>25090</v>
      </c>
      <c r="M1443" s="196" t="s">
        <v>31</v>
      </c>
      <c r="N1443" s="195"/>
      <c r="O1443" s="195"/>
      <c r="P1443" s="195" t="s">
        <v>134</v>
      </c>
      <c r="Q1443" s="195" t="s">
        <v>134</v>
      </c>
      <c r="R1443" s="13">
        <v>121</v>
      </c>
      <c r="S1443" s="100">
        <v>91391</v>
      </c>
      <c r="T1443" s="272"/>
      <c r="U1443" s="9"/>
      <c r="V1443" s="110" t="s">
        <v>134</v>
      </c>
      <c r="W1443" s="9"/>
      <c r="X1443" s="9"/>
      <c r="Y1443" s="7" t="str">
        <f>VLOOKUP(B1443,'[1]01_MASTER_KODE_FASYANKES'!B$22:J$15694,8,FALSE)</f>
        <v>JAWA BARAT</v>
      </c>
      <c r="Z1443" s="6" t="str">
        <f>VLOOKUP(B1443,'[1]01_MASTER_KODE_FASYANKES'!B$22:J$15694,9,FALSE)</f>
        <v>BOGOR</v>
      </c>
      <c r="AA1443" s="6" t="str">
        <f>VLOOKUP(B1443,'[1]01_MASTER_KODE_FASYANKES'!B$22:J$15694,3,FALSE)</f>
        <v>Dinas Kesehatan</v>
      </c>
      <c r="AB1443" s="6" t="str">
        <f>VLOOKUP(B1443,'[1]01_MASTER_KODE_FASYANKES'!B$22:J$15694,2,FALSE)</f>
        <v>DINAS KESEHATAN KAB. BOGOR</v>
      </c>
      <c r="AC1443" s="6">
        <f>VLOOKUP(S1443,'[1]02_MASTER_KODE_SDMK'!B$3:H$2218,2,FALSE)</f>
        <v>3020602</v>
      </c>
      <c r="AD1443" s="6" t="str">
        <f>VLOOKUP(S1443,'[1]02_MASTER_KODE_SDMK'!B$3:H$2218,4,FALSE)</f>
        <v>14. Tenaga Penunjang</v>
      </c>
      <c r="AE1443" s="6" t="str">
        <f>VLOOKUP(S1443,'[1]02_MASTER_KODE_SDMK'!B$3:H$2218,5,FALSE)</f>
        <v>02. Dukungan Manajemen</v>
      </c>
      <c r="AF1443" s="6" t="str">
        <f>VLOOKUP(S1443,'[1]02_MASTER_KODE_SDMK'!B$3:H$2218,3,FALSE)</f>
        <v>Pengarsipan</v>
      </c>
      <c r="AG1443" s="6" t="str">
        <f>VLOOKUP(S1443,'[1]02_MASTER_KODE_SDMK'!B$3:H$2218,7,FALSE)</f>
        <v>PNS</v>
      </c>
      <c r="AH1443" s="6" t="str">
        <f>IF(G1443="L","Laki-Laki",IF(G1443="P","Perempuan","TIDAK VALID"))</f>
        <v>Laki-Laki</v>
      </c>
      <c r="AI1443" s="6" t="e">
        <f>VLOOKUP(X1443,'[1]06_MASTER_KODE_KAMPUS'!B$3:C$4825,2,FALSE)</f>
        <v>#N/A</v>
      </c>
      <c r="AJ1443" s="6" t="str">
        <f>VLOOKUP(V1443,'[1]03_MASTER_KODE_PRODI'!B$3:E$404,3,FALSE)</f>
        <v>SMA / Setara</v>
      </c>
      <c r="AK1443" s="6" t="str">
        <f>VLOOKUP(V1443,'[1]03_MASTER_KODE_PRODI'!B$3:E$404,4,FALSE)</f>
        <v>Sekolah Menengah Atas</v>
      </c>
    </row>
    <row r="1444" spans="2:37" x14ac:dyDescent="0.25">
      <c r="B1444" s="193" t="s">
        <v>146</v>
      </c>
      <c r="C1444" s="19"/>
      <c r="D1444" s="9">
        <v>140313714</v>
      </c>
      <c r="E1444" s="142" t="s">
        <v>661</v>
      </c>
      <c r="F1444" s="19" t="s">
        <v>660</v>
      </c>
      <c r="G1444" s="19" t="s">
        <v>23</v>
      </c>
      <c r="H1444" s="142" t="s">
        <v>275</v>
      </c>
      <c r="I1444" s="19" t="s">
        <v>209</v>
      </c>
      <c r="J1444" s="141" t="s">
        <v>37</v>
      </c>
      <c r="K1444" s="19" t="s">
        <v>642</v>
      </c>
      <c r="L1444" s="140">
        <v>26780</v>
      </c>
      <c r="M1444" s="139"/>
      <c r="N1444" s="226"/>
      <c r="O1444" s="139"/>
      <c r="P1444" s="19" t="s">
        <v>10</v>
      </c>
      <c r="Q1444" s="19" t="s">
        <v>10</v>
      </c>
      <c r="R1444" s="13">
        <v>121</v>
      </c>
      <c r="S1444" s="100">
        <v>91321</v>
      </c>
      <c r="T1444" s="231"/>
      <c r="U1444" s="231"/>
      <c r="V1444" s="10">
        <v>14401</v>
      </c>
      <c r="W1444" s="9"/>
      <c r="X1444" s="231"/>
      <c r="Y1444" s="7" t="str">
        <f>VLOOKUP(B1444,'[1]01_MASTER_KODE_FASYANKES'!B$22:J$15694,8,FALSE)</f>
        <v>JAWA BARAT</v>
      </c>
      <c r="Z1444" s="6" t="str">
        <f>VLOOKUP(B1444,'[1]01_MASTER_KODE_FASYANKES'!B$22:J$15694,9,FALSE)</f>
        <v>BOGOR</v>
      </c>
      <c r="AA1444" s="6" t="str">
        <f>VLOOKUP(B1444,'[1]01_MASTER_KODE_FASYANKES'!B$22:J$15694,3,FALSE)</f>
        <v>Dinas Kesehatan</v>
      </c>
      <c r="AB1444" s="6" t="str">
        <f>VLOOKUP(B1444,'[1]01_MASTER_KODE_FASYANKES'!B$22:J$15694,2,FALSE)</f>
        <v>DINAS KESEHATAN KAB. BOGOR</v>
      </c>
      <c r="AC1444" s="6">
        <f>VLOOKUP(S1444,'[1]02_MASTER_KODE_SDMK'!B$3:H$2218,2,FALSE)</f>
        <v>3020302</v>
      </c>
      <c r="AD1444" s="6" t="str">
        <f>VLOOKUP(S1444,'[1]02_MASTER_KODE_SDMK'!B$3:H$2218,4,FALSE)</f>
        <v>14. Tenaga Penunjang</v>
      </c>
      <c r="AE1444" s="6" t="str">
        <f>VLOOKUP(S1444,'[1]02_MASTER_KODE_SDMK'!B$3:H$2218,5,FALSE)</f>
        <v>02. Dukungan Manajemen</v>
      </c>
      <c r="AF1444" s="6" t="str">
        <f>VLOOKUP(S1444,'[1]02_MASTER_KODE_SDMK'!B$3:H$2218,3,FALSE)</f>
        <v>Pengembangan Pegawai</v>
      </c>
      <c r="AG1444" s="6" t="str">
        <f>VLOOKUP(S1444,'[1]02_MASTER_KODE_SDMK'!B$3:H$2218,7,FALSE)</f>
        <v>PNS</v>
      </c>
      <c r="AH1444" s="6" t="str">
        <f>IF(G1444="L","Laki-Laki",IF(G1444="P","Perempuan","TIDAK VALID"))</f>
        <v>Laki-Laki</v>
      </c>
      <c r="AI1444" s="6" t="e">
        <f>VLOOKUP(X1444,'[1]06_MASTER_KODE_KAMPUS'!B$3:C$4825,2,FALSE)</f>
        <v>#N/A</v>
      </c>
      <c r="AJ1444" s="6" t="str">
        <f>VLOOKUP(V1444,'[1]03_MASTER_KODE_PRODI'!B$3:E$404,3,FALSE)</f>
        <v>D-3</v>
      </c>
      <c r="AK1444" s="6" t="str">
        <f>VLOOKUP(V1444,'[1]03_MASTER_KODE_PRODI'!B$3:E$404,4,FALSE)</f>
        <v>Keperawatan</v>
      </c>
    </row>
    <row r="1445" spans="2:37" ht="16.5" x14ac:dyDescent="0.3">
      <c r="B1445" s="193" t="s">
        <v>146</v>
      </c>
      <c r="C1445" s="200"/>
      <c r="D1445" s="101"/>
      <c r="E1445" s="158" t="s">
        <v>659</v>
      </c>
      <c r="F1445" s="35" t="s">
        <v>658</v>
      </c>
      <c r="G1445" s="35" t="s">
        <v>23</v>
      </c>
      <c r="H1445" s="199" t="s">
        <v>657</v>
      </c>
      <c r="I1445" s="195" t="s">
        <v>12</v>
      </c>
      <c r="J1445" s="242"/>
      <c r="K1445" s="195"/>
      <c r="L1445" s="197"/>
      <c r="M1445" s="196"/>
      <c r="N1445" s="195"/>
      <c r="O1445" s="195"/>
      <c r="P1445" s="195" t="s">
        <v>149</v>
      </c>
      <c r="Q1445" s="195" t="s">
        <v>149</v>
      </c>
      <c r="R1445" s="13">
        <v>121</v>
      </c>
      <c r="S1445" s="100">
        <v>91181</v>
      </c>
      <c r="T1445" s="231"/>
      <c r="U1445" s="231"/>
      <c r="V1445" s="110" t="s">
        <v>149</v>
      </c>
      <c r="W1445" s="9"/>
      <c r="X1445" s="231"/>
      <c r="Y1445" s="7" t="str">
        <f>VLOOKUP(B1445,'[1]01_MASTER_KODE_FASYANKES'!B$22:J$15694,8,FALSE)</f>
        <v>JAWA BARAT</v>
      </c>
      <c r="Z1445" s="6" t="str">
        <f>VLOOKUP(B1445,'[1]01_MASTER_KODE_FASYANKES'!B$22:J$15694,9,FALSE)</f>
        <v>BOGOR</v>
      </c>
      <c r="AA1445" s="6" t="str">
        <f>VLOOKUP(B1445,'[1]01_MASTER_KODE_FASYANKES'!B$22:J$15694,3,FALSE)</f>
        <v>Dinas Kesehatan</v>
      </c>
      <c r="AB1445" s="6" t="str">
        <f>VLOOKUP(B1445,'[1]01_MASTER_KODE_FASYANKES'!B$22:J$15694,2,FALSE)</f>
        <v>DINAS KESEHATAN KAB. BOGOR</v>
      </c>
      <c r="AC1445" s="6">
        <f>VLOOKUP(S1445,'[1]02_MASTER_KODE_SDMK'!B$3:H$2218,2,FALSE)</f>
        <v>3020702</v>
      </c>
      <c r="AD1445" s="6" t="str">
        <f>VLOOKUP(S1445,'[1]02_MASTER_KODE_SDMK'!B$3:H$2218,4,FALSE)</f>
        <v>14. Tenaga Penunjang</v>
      </c>
      <c r="AE1445" s="6" t="str">
        <f>VLOOKUP(S1445,'[1]02_MASTER_KODE_SDMK'!B$3:H$2218,5,FALSE)</f>
        <v>02. Dukungan Manajemen</v>
      </c>
      <c r="AF1445" s="6" t="str">
        <f>VLOOKUP(S1445,'[1]02_MASTER_KODE_SDMK'!B$3:H$2218,3,FALSE)</f>
        <v>Juru Mudi</v>
      </c>
      <c r="AG1445" s="6" t="str">
        <f>VLOOKUP(S1445,'[1]02_MASTER_KODE_SDMK'!B$3:H$2218,7,FALSE)</f>
        <v>PNS</v>
      </c>
      <c r="AH1445" s="6" t="str">
        <f>IF(G1445="L","Laki-Laki",IF(G1445="P","Perempuan","TIDAK VALID"))</f>
        <v>Laki-Laki</v>
      </c>
      <c r="AI1445" s="6" t="e">
        <f>VLOOKUP(X1445,'[1]06_MASTER_KODE_KAMPUS'!B$3:C$4825,2,FALSE)</f>
        <v>#N/A</v>
      </c>
      <c r="AJ1445" s="6" t="str">
        <f>VLOOKUP(V1445,'[1]03_MASTER_KODE_PRODI'!B$3:E$404,3,FALSE)</f>
        <v>SD</v>
      </c>
      <c r="AK1445" s="6" t="str">
        <f>VLOOKUP(V1445,'[1]03_MASTER_KODE_PRODI'!B$3:E$404,4,FALSE)</f>
        <v>Sekolah Dasar</v>
      </c>
    </row>
    <row r="1446" spans="2:37" ht="16.5" x14ac:dyDescent="0.3">
      <c r="B1446" s="193" t="s">
        <v>146</v>
      </c>
      <c r="C1446" s="88" t="s">
        <v>656</v>
      </c>
      <c r="D1446" s="148">
        <v>140338920</v>
      </c>
      <c r="E1446" s="88" t="s">
        <v>655</v>
      </c>
      <c r="F1446" s="84" t="s">
        <v>654</v>
      </c>
      <c r="G1446" s="84" t="s">
        <v>23</v>
      </c>
      <c r="H1446" s="205" t="s">
        <v>244</v>
      </c>
      <c r="I1446" s="202" t="s">
        <v>5</v>
      </c>
      <c r="J1446" s="205" t="s">
        <v>653</v>
      </c>
      <c r="K1446" s="202" t="s">
        <v>402</v>
      </c>
      <c r="L1446" s="204">
        <v>27387</v>
      </c>
      <c r="M1446" s="196" t="s">
        <v>31</v>
      </c>
      <c r="N1446" s="202"/>
      <c r="O1446" s="202"/>
      <c r="P1446" s="202" t="s">
        <v>191</v>
      </c>
      <c r="Q1446" s="195" t="s">
        <v>111</v>
      </c>
      <c r="R1446" s="13">
        <v>121</v>
      </c>
      <c r="S1446" s="100">
        <v>91251</v>
      </c>
      <c r="T1446" s="81" t="s">
        <v>244</v>
      </c>
      <c r="U1446" s="81"/>
      <c r="V1446" s="194">
        <v>13201</v>
      </c>
      <c r="W1446" s="26">
        <v>2003</v>
      </c>
      <c r="X1446" s="8"/>
      <c r="Y1446" s="7" t="str">
        <f>VLOOKUP(B1446,'[1]01_MASTER_KODE_FASYANKES'!B$22:J$15694,8,FALSE)</f>
        <v>JAWA BARAT</v>
      </c>
      <c r="Z1446" s="6" t="str">
        <f>VLOOKUP(B1446,'[1]01_MASTER_KODE_FASYANKES'!B$22:J$15694,9,FALSE)</f>
        <v>BOGOR</v>
      </c>
      <c r="AA1446" s="6" t="str">
        <f>VLOOKUP(B1446,'[1]01_MASTER_KODE_FASYANKES'!B$22:J$15694,3,FALSE)</f>
        <v>Dinas Kesehatan</v>
      </c>
      <c r="AB1446" s="6" t="str">
        <f>VLOOKUP(B1446,'[1]01_MASTER_KODE_FASYANKES'!B$22:J$15694,2,FALSE)</f>
        <v>DINAS KESEHATAN KAB. BOGOR</v>
      </c>
      <c r="AC1446" s="6">
        <f>VLOOKUP(S1446,'[1]02_MASTER_KODE_SDMK'!B$3:H$2218,2,FALSE)</f>
        <v>3010502</v>
      </c>
      <c r="AD1446" s="6" t="str">
        <f>VLOOKUP(S1446,'[1]02_MASTER_KODE_SDMK'!B$3:H$2218,4,FALSE)</f>
        <v>14. Tenaga Penunjang</v>
      </c>
      <c r="AE1446" s="6" t="str">
        <f>VLOOKUP(S1446,'[1]02_MASTER_KODE_SDMK'!B$3:H$2218,5,FALSE)</f>
        <v>01. Struktural</v>
      </c>
      <c r="AF1446" s="6" t="str">
        <f>VLOOKUP(S1446,'[1]02_MASTER_KODE_SDMK'!B$3:H$2218,3,FALSE)</f>
        <v>Kepala Subbagian</v>
      </c>
      <c r="AG1446" s="6" t="str">
        <f>VLOOKUP(S1446,'[1]02_MASTER_KODE_SDMK'!B$3:H$2218,7,FALSE)</f>
        <v>PNS</v>
      </c>
      <c r="AH1446" s="6" t="str">
        <f>IF(G1446="L","Laki-Laki",IF(G1446="P","Perempuan","TIDAK VALID"))</f>
        <v>Laki-Laki</v>
      </c>
      <c r="AI1446" s="6" t="e">
        <f>VLOOKUP(X1446,'[1]06_MASTER_KODE_KAMPUS'!B$3:C$4825,2,FALSE)</f>
        <v>#N/A</v>
      </c>
      <c r="AJ1446" s="6" t="str">
        <f>VLOOKUP(V1446,'[1]03_MASTER_KODE_PRODI'!B$3:E$404,3,FALSE)</f>
        <v>S-1</v>
      </c>
      <c r="AK1446" s="6" t="str">
        <f>VLOOKUP(V1446,'[1]03_MASTER_KODE_PRODI'!B$3:E$404,4,FALSE)</f>
        <v>Kesehatan Masyarakat</v>
      </c>
    </row>
    <row r="1447" spans="2:37" ht="16.5" x14ac:dyDescent="0.3">
      <c r="B1447" s="193" t="s">
        <v>146</v>
      </c>
      <c r="C1447" s="88" t="s">
        <v>652</v>
      </c>
      <c r="D1447" s="148">
        <v>140171605</v>
      </c>
      <c r="E1447" s="88" t="s">
        <v>651</v>
      </c>
      <c r="F1447" s="84" t="s">
        <v>650</v>
      </c>
      <c r="G1447" s="84" t="s">
        <v>7</v>
      </c>
      <c r="H1447" s="205" t="s">
        <v>135</v>
      </c>
      <c r="I1447" s="202" t="s">
        <v>209</v>
      </c>
      <c r="J1447" s="202"/>
      <c r="K1447" s="202" t="s">
        <v>70</v>
      </c>
      <c r="L1447" s="204">
        <v>23758</v>
      </c>
      <c r="M1447" s="196" t="s">
        <v>31</v>
      </c>
      <c r="N1447" s="202"/>
      <c r="O1447" s="202"/>
      <c r="P1447" s="202" t="s">
        <v>134</v>
      </c>
      <c r="Q1447" s="202" t="s">
        <v>134</v>
      </c>
      <c r="R1447" s="13">
        <v>121</v>
      </c>
      <c r="S1447" s="100">
        <v>91061</v>
      </c>
      <c r="T1447" s="81" t="s">
        <v>135</v>
      </c>
      <c r="U1447" s="81"/>
      <c r="V1447" s="10" t="s">
        <v>623</v>
      </c>
      <c r="W1447" s="26"/>
      <c r="X1447" s="8"/>
      <c r="Y1447" s="7" t="str">
        <f>VLOOKUP(B1447,'[1]01_MASTER_KODE_FASYANKES'!B$22:J$15694,8,FALSE)</f>
        <v>JAWA BARAT</v>
      </c>
      <c r="Z1447" s="6" t="str">
        <f>VLOOKUP(B1447,'[1]01_MASTER_KODE_FASYANKES'!B$22:J$15694,9,FALSE)</f>
        <v>BOGOR</v>
      </c>
      <c r="AA1447" s="6" t="str">
        <f>VLOOKUP(B1447,'[1]01_MASTER_KODE_FASYANKES'!B$22:J$15694,3,FALSE)</f>
        <v>Dinas Kesehatan</v>
      </c>
      <c r="AB1447" s="6" t="str">
        <f>VLOOKUP(B1447,'[1]01_MASTER_KODE_FASYANKES'!B$22:J$15694,2,FALSE)</f>
        <v>DINAS KESEHATAN KAB. BOGOR</v>
      </c>
      <c r="AC1447" s="6">
        <f>VLOOKUP(S1447,'[1]02_MASTER_KODE_SDMK'!B$3:H$2218,2,FALSE)</f>
        <v>3020201</v>
      </c>
      <c r="AD1447" s="6" t="str">
        <f>VLOOKUP(S1447,'[1]02_MASTER_KODE_SDMK'!B$3:H$2218,4,FALSE)</f>
        <v>14. Tenaga Penunjang</v>
      </c>
      <c r="AE1447" s="6" t="str">
        <f>VLOOKUP(S1447,'[1]02_MASTER_KODE_SDMK'!B$3:H$2218,5,FALSE)</f>
        <v>02. Dukungan Manajemen</v>
      </c>
      <c r="AF1447" s="6" t="str">
        <f>VLOOKUP(S1447,'[1]02_MASTER_KODE_SDMK'!B$3:H$2218,3,FALSE)</f>
        <v>Keuangan</v>
      </c>
      <c r="AG1447" s="6" t="str">
        <f>VLOOKUP(S1447,'[1]02_MASTER_KODE_SDMK'!B$3:H$2218,7,FALSE)</f>
        <v>PNS</v>
      </c>
      <c r="AH1447" s="6" t="str">
        <f>IF(G1447="L","Laki-Laki",IF(G1447="P","Perempuan","TIDAK VALID"))</f>
        <v>Perempuan</v>
      </c>
      <c r="AI1447" s="6" t="e">
        <f>VLOOKUP(X1447,'[1]06_MASTER_KODE_KAMPUS'!B$3:C$4825,2,FALSE)</f>
        <v>#N/A</v>
      </c>
      <c r="AJ1447" s="6" t="str">
        <f>VLOOKUP(V1447,'[1]03_MASTER_KODE_PRODI'!B$3:E$404,3,FALSE)</f>
        <v>SMA / Setara</v>
      </c>
      <c r="AK1447" s="6" t="str">
        <f>VLOOKUP(V1447,'[1]03_MASTER_KODE_PRODI'!B$3:E$404,4,FALSE)</f>
        <v>Sekolah Menengah Kejuruan</v>
      </c>
    </row>
    <row r="1448" spans="2:37" ht="16.5" x14ac:dyDescent="0.3">
      <c r="B1448" s="193" t="s">
        <v>146</v>
      </c>
      <c r="C1448" s="88" t="s">
        <v>649</v>
      </c>
      <c r="D1448" s="148">
        <v>140171198</v>
      </c>
      <c r="E1448" s="88" t="s">
        <v>648</v>
      </c>
      <c r="F1448" s="84" t="s">
        <v>647</v>
      </c>
      <c r="G1448" s="84" t="s">
        <v>23</v>
      </c>
      <c r="H1448" s="205" t="s">
        <v>135</v>
      </c>
      <c r="I1448" s="202" t="s">
        <v>209</v>
      </c>
      <c r="J1448" s="202"/>
      <c r="K1448" s="202" t="s">
        <v>646</v>
      </c>
      <c r="L1448" s="204">
        <v>21979</v>
      </c>
      <c r="M1448" s="196" t="s">
        <v>31</v>
      </c>
      <c r="N1448" s="202"/>
      <c r="O1448" s="202"/>
      <c r="P1448" s="202" t="s">
        <v>134</v>
      </c>
      <c r="Q1448" s="202" t="s">
        <v>134</v>
      </c>
      <c r="R1448" s="13">
        <v>121</v>
      </c>
      <c r="S1448" s="100">
        <v>91061</v>
      </c>
      <c r="T1448" s="81" t="s">
        <v>135</v>
      </c>
      <c r="U1448" s="81"/>
      <c r="V1448" s="10" t="s">
        <v>134</v>
      </c>
      <c r="W1448" s="26"/>
      <c r="X1448" s="8"/>
      <c r="Y1448" s="7" t="str">
        <f>VLOOKUP(B1448,'[1]01_MASTER_KODE_FASYANKES'!B$22:J$15694,8,FALSE)</f>
        <v>JAWA BARAT</v>
      </c>
      <c r="Z1448" s="6" t="str">
        <f>VLOOKUP(B1448,'[1]01_MASTER_KODE_FASYANKES'!B$22:J$15694,9,FALSE)</f>
        <v>BOGOR</v>
      </c>
      <c r="AA1448" s="6" t="str">
        <f>VLOOKUP(B1448,'[1]01_MASTER_KODE_FASYANKES'!B$22:J$15694,3,FALSE)</f>
        <v>Dinas Kesehatan</v>
      </c>
      <c r="AB1448" s="6" t="str">
        <f>VLOOKUP(B1448,'[1]01_MASTER_KODE_FASYANKES'!B$22:J$15694,2,FALSE)</f>
        <v>DINAS KESEHATAN KAB. BOGOR</v>
      </c>
      <c r="AC1448" s="6">
        <f>VLOOKUP(S1448,'[1]02_MASTER_KODE_SDMK'!B$3:H$2218,2,FALSE)</f>
        <v>3020201</v>
      </c>
      <c r="AD1448" s="6" t="str">
        <f>VLOOKUP(S1448,'[1]02_MASTER_KODE_SDMK'!B$3:H$2218,4,FALSE)</f>
        <v>14. Tenaga Penunjang</v>
      </c>
      <c r="AE1448" s="6" t="str">
        <f>VLOOKUP(S1448,'[1]02_MASTER_KODE_SDMK'!B$3:H$2218,5,FALSE)</f>
        <v>02. Dukungan Manajemen</v>
      </c>
      <c r="AF1448" s="6" t="str">
        <f>VLOOKUP(S1448,'[1]02_MASTER_KODE_SDMK'!B$3:H$2218,3,FALSE)</f>
        <v>Keuangan</v>
      </c>
      <c r="AG1448" s="6" t="str">
        <f>VLOOKUP(S1448,'[1]02_MASTER_KODE_SDMK'!B$3:H$2218,7,FALSE)</f>
        <v>PNS</v>
      </c>
      <c r="AH1448" s="6" t="str">
        <f>IF(G1448="L","Laki-Laki",IF(G1448="P","Perempuan","TIDAK VALID"))</f>
        <v>Laki-Laki</v>
      </c>
      <c r="AI1448" s="6" t="e">
        <f>VLOOKUP(X1448,'[1]06_MASTER_KODE_KAMPUS'!B$3:C$4825,2,FALSE)</f>
        <v>#N/A</v>
      </c>
      <c r="AJ1448" s="6" t="str">
        <f>VLOOKUP(V1448,'[1]03_MASTER_KODE_PRODI'!B$3:E$404,3,FALSE)</f>
        <v>SMA / Setara</v>
      </c>
      <c r="AK1448" s="6" t="str">
        <f>VLOOKUP(V1448,'[1]03_MASTER_KODE_PRODI'!B$3:E$404,4,FALSE)</f>
        <v>Sekolah Menengah Atas</v>
      </c>
    </row>
    <row r="1449" spans="2:37" ht="16.5" x14ac:dyDescent="0.3">
      <c r="B1449" s="193" t="s">
        <v>146</v>
      </c>
      <c r="C1449" s="88" t="s">
        <v>645</v>
      </c>
      <c r="D1449" s="148">
        <v>140169765</v>
      </c>
      <c r="E1449" s="88" t="s">
        <v>644</v>
      </c>
      <c r="F1449" s="84" t="s">
        <v>643</v>
      </c>
      <c r="G1449" s="84" t="s">
        <v>23</v>
      </c>
      <c r="H1449" s="205" t="s">
        <v>135</v>
      </c>
      <c r="I1449" s="202" t="s">
        <v>209</v>
      </c>
      <c r="J1449" s="202"/>
      <c r="K1449" s="202" t="s">
        <v>642</v>
      </c>
      <c r="L1449" s="204">
        <v>21995</v>
      </c>
      <c r="M1449" s="196" t="s">
        <v>31</v>
      </c>
      <c r="N1449" s="202"/>
      <c r="O1449" s="202"/>
      <c r="P1449" s="202" t="s">
        <v>134</v>
      </c>
      <c r="Q1449" s="202" t="s">
        <v>134</v>
      </c>
      <c r="R1449" s="13">
        <v>121</v>
      </c>
      <c r="S1449" s="100">
        <v>91061</v>
      </c>
      <c r="T1449" s="81" t="s">
        <v>135</v>
      </c>
      <c r="U1449" s="81"/>
      <c r="V1449" s="10" t="s">
        <v>134</v>
      </c>
      <c r="W1449" s="26"/>
      <c r="X1449" s="8"/>
      <c r="Y1449" s="7" t="str">
        <f>VLOOKUP(B1449,'[1]01_MASTER_KODE_FASYANKES'!B$22:J$15694,8,FALSE)</f>
        <v>JAWA BARAT</v>
      </c>
      <c r="Z1449" s="6" t="str">
        <f>VLOOKUP(B1449,'[1]01_MASTER_KODE_FASYANKES'!B$22:J$15694,9,FALSE)</f>
        <v>BOGOR</v>
      </c>
      <c r="AA1449" s="6" t="str">
        <f>VLOOKUP(B1449,'[1]01_MASTER_KODE_FASYANKES'!B$22:J$15694,3,FALSE)</f>
        <v>Dinas Kesehatan</v>
      </c>
      <c r="AB1449" s="6" t="str">
        <f>VLOOKUP(B1449,'[1]01_MASTER_KODE_FASYANKES'!B$22:J$15694,2,FALSE)</f>
        <v>DINAS KESEHATAN KAB. BOGOR</v>
      </c>
      <c r="AC1449" s="6">
        <f>VLOOKUP(S1449,'[1]02_MASTER_KODE_SDMK'!B$3:H$2218,2,FALSE)</f>
        <v>3020201</v>
      </c>
      <c r="AD1449" s="6" t="str">
        <f>VLOOKUP(S1449,'[1]02_MASTER_KODE_SDMK'!B$3:H$2218,4,FALSE)</f>
        <v>14. Tenaga Penunjang</v>
      </c>
      <c r="AE1449" s="6" t="str">
        <f>VLOOKUP(S1449,'[1]02_MASTER_KODE_SDMK'!B$3:H$2218,5,FALSE)</f>
        <v>02. Dukungan Manajemen</v>
      </c>
      <c r="AF1449" s="6" t="str">
        <f>VLOOKUP(S1449,'[1]02_MASTER_KODE_SDMK'!B$3:H$2218,3,FALSE)</f>
        <v>Keuangan</v>
      </c>
      <c r="AG1449" s="6" t="str">
        <f>VLOOKUP(S1449,'[1]02_MASTER_KODE_SDMK'!B$3:H$2218,7,FALSE)</f>
        <v>PNS</v>
      </c>
      <c r="AH1449" s="6" t="str">
        <f>IF(G1449="L","Laki-Laki",IF(G1449="P","Perempuan","TIDAK VALID"))</f>
        <v>Laki-Laki</v>
      </c>
      <c r="AI1449" s="6" t="e">
        <f>VLOOKUP(X1449,'[1]06_MASTER_KODE_KAMPUS'!B$3:C$4825,2,FALSE)</f>
        <v>#N/A</v>
      </c>
      <c r="AJ1449" s="6" t="str">
        <f>VLOOKUP(V1449,'[1]03_MASTER_KODE_PRODI'!B$3:E$404,3,FALSE)</f>
        <v>SMA / Setara</v>
      </c>
      <c r="AK1449" s="6" t="str">
        <f>VLOOKUP(V1449,'[1]03_MASTER_KODE_PRODI'!B$3:E$404,4,FALSE)</f>
        <v>Sekolah Menengah Atas</v>
      </c>
    </row>
    <row r="1450" spans="2:37" ht="16.5" x14ac:dyDescent="0.3">
      <c r="B1450" s="193" t="s">
        <v>146</v>
      </c>
      <c r="C1450" s="88" t="s">
        <v>641</v>
      </c>
      <c r="D1450" s="148">
        <v>140156528</v>
      </c>
      <c r="E1450" s="88" t="s">
        <v>640</v>
      </c>
      <c r="F1450" s="84" t="s">
        <v>639</v>
      </c>
      <c r="G1450" s="84" t="s">
        <v>23</v>
      </c>
      <c r="H1450" s="205" t="s">
        <v>521</v>
      </c>
      <c r="I1450" s="202" t="s">
        <v>5</v>
      </c>
      <c r="J1450" s="205" t="s">
        <v>193</v>
      </c>
      <c r="K1450" s="202" t="s">
        <v>638</v>
      </c>
      <c r="L1450" s="204">
        <v>21876</v>
      </c>
      <c r="M1450" s="196" t="s">
        <v>31</v>
      </c>
      <c r="N1450" s="202"/>
      <c r="O1450" s="202"/>
      <c r="P1450" s="202" t="s">
        <v>134</v>
      </c>
      <c r="Q1450" s="202" t="s">
        <v>180</v>
      </c>
      <c r="R1450" s="13">
        <v>121</v>
      </c>
      <c r="S1450" s="100">
        <v>91061</v>
      </c>
      <c r="T1450" s="81" t="s">
        <v>521</v>
      </c>
      <c r="U1450" s="81"/>
      <c r="V1450" s="39">
        <v>63201</v>
      </c>
      <c r="W1450" s="26">
        <v>2004</v>
      </c>
      <c r="X1450" s="8"/>
      <c r="Y1450" s="7" t="str">
        <f>VLOOKUP(B1450,'[1]01_MASTER_KODE_FASYANKES'!B$22:J$15694,8,FALSE)</f>
        <v>JAWA BARAT</v>
      </c>
      <c r="Z1450" s="6" t="str">
        <f>VLOOKUP(B1450,'[1]01_MASTER_KODE_FASYANKES'!B$22:J$15694,9,FALSE)</f>
        <v>BOGOR</v>
      </c>
      <c r="AA1450" s="6" t="str">
        <f>VLOOKUP(B1450,'[1]01_MASTER_KODE_FASYANKES'!B$22:J$15694,3,FALSE)</f>
        <v>Dinas Kesehatan</v>
      </c>
      <c r="AB1450" s="6" t="str">
        <f>VLOOKUP(B1450,'[1]01_MASTER_KODE_FASYANKES'!B$22:J$15694,2,FALSE)</f>
        <v>DINAS KESEHATAN KAB. BOGOR</v>
      </c>
      <c r="AC1450" s="6">
        <f>VLOOKUP(S1450,'[1]02_MASTER_KODE_SDMK'!B$3:H$2218,2,FALSE)</f>
        <v>3020201</v>
      </c>
      <c r="AD1450" s="6" t="str">
        <f>VLOOKUP(S1450,'[1]02_MASTER_KODE_SDMK'!B$3:H$2218,4,FALSE)</f>
        <v>14. Tenaga Penunjang</v>
      </c>
      <c r="AE1450" s="6" t="str">
        <f>VLOOKUP(S1450,'[1]02_MASTER_KODE_SDMK'!B$3:H$2218,5,FALSE)</f>
        <v>02. Dukungan Manajemen</v>
      </c>
      <c r="AF1450" s="6" t="str">
        <f>VLOOKUP(S1450,'[1]02_MASTER_KODE_SDMK'!B$3:H$2218,3,FALSE)</f>
        <v>Keuangan</v>
      </c>
      <c r="AG1450" s="6" t="str">
        <f>VLOOKUP(S1450,'[1]02_MASTER_KODE_SDMK'!B$3:H$2218,7,FALSE)</f>
        <v>PNS</v>
      </c>
      <c r="AH1450" s="6" t="str">
        <f>IF(G1450="L","Laki-Laki",IF(G1450="P","Perempuan","TIDAK VALID"))</f>
        <v>Laki-Laki</v>
      </c>
      <c r="AI1450" s="6" t="e">
        <f>VLOOKUP(X1450,'[1]06_MASTER_KODE_KAMPUS'!B$3:C$4825,2,FALSE)</f>
        <v>#N/A</v>
      </c>
      <c r="AJ1450" s="6" t="str">
        <f>VLOOKUP(V1450,'[1]03_MASTER_KODE_PRODI'!B$3:E$404,3,FALSE)</f>
        <v>S-1</v>
      </c>
      <c r="AK1450" s="6" t="str">
        <f>VLOOKUP(V1450,'[1]03_MASTER_KODE_PRODI'!B$3:E$404,4,FALSE)</f>
        <v>Ilmu Administrasi Negara</v>
      </c>
    </row>
    <row r="1451" spans="2:37" ht="16.5" x14ac:dyDescent="0.3">
      <c r="B1451" s="193" t="s">
        <v>146</v>
      </c>
      <c r="C1451" s="88" t="s">
        <v>637</v>
      </c>
      <c r="D1451" s="148">
        <v>480115644</v>
      </c>
      <c r="E1451" s="88" t="s">
        <v>636</v>
      </c>
      <c r="F1451" s="84" t="s">
        <v>635</v>
      </c>
      <c r="G1451" s="84" t="s">
        <v>7</v>
      </c>
      <c r="H1451" s="205" t="s">
        <v>633</v>
      </c>
      <c r="I1451" s="202" t="s">
        <v>5</v>
      </c>
      <c r="J1451" s="205" t="s">
        <v>193</v>
      </c>
      <c r="K1451" s="202" t="s">
        <v>634</v>
      </c>
      <c r="L1451" s="204">
        <v>24756</v>
      </c>
      <c r="M1451" s="196" t="s">
        <v>31</v>
      </c>
      <c r="N1451" s="202"/>
      <c r="O1451" s="202"/>
      <c r="P1451" s="202" t="s">
        <v>301</v>
      </c>
      <c r="Q1451" s="202" t="s">
        <v>180</v>
      </c>
      <c r="R1451" s="13">
        <v>121</v>
      </c>
      <c r="S1451" s="100">
        <v>91061</v>
      </c>
      <c r="T1451" s="81" t="s">
        <v>633</v>
      </c>
      <c r="U1451" s="81"/>
      <c r="V1451" s="39">
        <v>63201</v>
      </c>
      <c r="W1451" s="26">
        <v>2004</v>
      </c>
      <c r="X1451" s="8"/>
      <c r="Y1451" s="7" t="str">
        <f>VLOOKUP(B1451,'[1]01_MASTER_KODE_FASYANKES'!B$22:J$15694,8,FALSE)</f>
        <v>JAWA BARAT</v>
      </c>
      <c r="Z1451" s="6" t="str">
        <f>VLOOKUP(B1451,'[1]01_MASTER_KODE_FASYANKES'!B$22:J$15694,9,FALSE)</f>
        <v>BOGOR</v>
      </c>
      <c r="AA1451" s="6" t="str">
        <f>VLOOKUP(B1451,'[1]01_MASTER_KODE_FASYANKES'!B$22:J$15694,3,FALSE)</f>
        <v>Dinas Kesehatan</v>
      </c>
      <c r="AB1451" s="6" t="str">
        <f>VLOOKUP(B1451,'[1]01_MASTER_KODE_FASYANKES'!B$22:J$15694,2,FALSE)</f>
        <v>DINAS KESEHATAN KAB. BOGOR</v>
      </c>
      <c r="AC1451" s="6">
        <f>VLOOKUP(S1451,'[1]02_MASTER_KODE_SDMK'!B$3:H$2218,2,FALSE)</f>
        <v>3020201</v>
      </c>
      <c r="AD1451" s="6" t="str">
        <f>VLOOKUP(S1451,'[1]02_MASTER_KODE_SDMK'!B$3:H$2218,4,FALSE)</f>
        <v>14. Tenaga Penunjang</v>
      </c>
      <c r="AE1451" s="6" t="str">
        <f>VLOOKUP(S1451,'[1]02_MASTER_KODE_SDMK'!B$3:H$2218,5,FALSE)</f>
        <v>02. Dukungan Manajemen</v>
      </c>
      <c r="AF1451" s="6" t="str">
        <f>VLOOKUP(S1451,'[1]02_MASTER_KODE_SDMK'!B$3:H$2218,3,FALSE)</f>
        <v>Keuangan</v>
      </c>
      <c r="AG1451" s="6" t="str">
        <f>VLOOKUP(S1451,'[1]02_MASTER_KODE_SDMK'!B$3:H$2218,7,FALSE)</f>
        <v>PNS</v>
      </c>
      <c r="AH1451" s="6" t="str">
        <f>IF(G1451="L","Laki-Laki",IF(G1451="P","Perempuan","TIDAK VALID"))</f>
        <v>Perempuan</v>
      </c>
      <c r="AI1451" s="6" t="e">
        <f>VLOOKUP(X1451,'[1]06_MASTER_KODE_KAMPUS'!B$3:C$4825,2,FALSE)</f>
        <v>#N/A</v>
      </c>
      <c r="AJ1451" s="6" t="str">
        <f>VLOOKUP(V1451,'[1]03_MASTER_KODE_PRODI'!B$3:E$404,3,FALSE)</f>
        <v>S-1</v>
      </c>
      <c r="AK1451" s="6" t="str">
        <f>VLOOKUP(V1451,'[1]03_MASTER_KODE_PRODI'!B$3:E$404,4,FALSE)</f>
        <v>Ilmu Administrasi Negara</v>
      </c>
    </row>
    <row r="1452" spans="2:37" ht="16.5" x14ac:dyDescent="0.3">
      <c r="B1452" s="193" t="s">
        <v>146</v>
      </c>
      <c r="C1452" s="88" t="s">
        <v>632</v>
      </c>
      <c r="D1452" s="148">
        <v>140267008</v>
      </c>
      <c r="E1452" s="88" t="s">
        <v>631</v>
      </c>
      <c r="F1452" s="84" t="s">
        <v>630</v>
      </c>
      <c r="G1452" s="84" t="s">
        <v>23</v>
      </c>
      <c r="H1452" s="205" t="s">
        <v>44</v>
      </c>
      <c r="I1452" s="202" t="s">
        <v>57</v>
      </c>
      <c r="J1452" s="205" t="s">
        <v>37</v>
      </c>
      <c r="K1452" s="202" t="s">
        <v>629</v>
      </c>
      <c r="L1452" s="204">
        <v>21529</v>
      </c>
      <c r="M1452" s="196" t="s">
        <v>31</v>
      </c>
      <c r="N1452" s="202"/>
      <c r="O1452" s="202"/>
      <c r="P1452" s="202" t="s">
        <v>134</v>
      </c>
      <c r="Q1452" s="202" t="s">
        <v>438</v>
      </c>
      <c r="R1452" s="13">
        <v>121</v>
      </c>
      <c r="S1452" s="100">
        <v>91061</v>
      </c>
      <c r="T1452" s="81" t="s">
        <v>44</v>
      </c>
      <c r="U1452" s="81"/>
      <c r="V1452" s="110">
        <v>87203</v>
      </c>
      <c r="W1452" s="26"/>
      <c r="X1452" s="8"/>
      <c r="Y1452" s="7" t="str">
        <f>VLOOKUP(B1452,'[1]01_MASTER_KODE_FASYANKES'!B$22:J$15694,8,FALSE)</f>
        <v>JAWA BARAT</v>
      </c>
      <c r="Z1452" s="6" t="str">
        <f>VLOOKUP(B1452,'[1]01_MASTER_KODE_FASYANKES'!B$22:J$15694,9,FALSE)</f>
        <v>BOGOR</v>
      </c>
      <c r="AA1452" s="6" t="str">
        <f>VLOOKUP(B1452,'[1]01_MASTER_KODE_FASYANKES'!B$22:J$15694,3,FALSE)</f>
        <v>Dinas Kesehatan</v>
      </c>
      <c r="AB1452" s="6" t="str">
        <f>VLOOKUP(B1452,'[1]01_MASTER_KODE_FASYANKES'!B$22:J$15694,2,FALSE)</f>
        <v>DINAS KESEHATAN KAB. BOGOR</v>
      </c>
      <c r="AC1452" s="6">
        <f>VLOOKUP(S1452,'[1]02_MASTER_KODE_SDMK'!B$3:H$2218,2,FALSE)</f>
        <v>3020201</v>
      </c>
      <c r="AD1452" s="6" t="str">
        <f>VLOOKUP(S1452,'[1]02_MASTER_KODE_SDMK'!B$3:H$2218,4,FALSE)</f>
        <v>14. Tenaga Penunjang</v>
      </c>
      <c r="AE1452" s="6" t="str">
        <f>VLOOKUP(S1452,'[1]02_MASTER_KODE_SDMK'!B$3:H$2218,5,FALSE)</f>
        <v>02. Dukungan Manajemen</v>
      </c>
      <c r="AF1452" s="6" t="str">
        <f>VLOOKUP(S1452,'[1]02_MASTER_KODE_SDMK'!B$3:H$2218,3,FALSE)</f>
        <v>Keuangan</v>
      </c>
      <c r="AG1452" s="6" t="str">
        <f>VLOOKUP(S1452,'[1]02_MASTER_KODE_SDMK'!B$3:H$2218,7,FALSE)</f>
        <v>PNS</v>
      </c>
      <c r="AH1452" s="6" t="str">
        <f>IF(G1452="L","Laki-Laki",IF(G1452="P","Perempuan","TIDAK VALID"))</f>
        <v>Laki-Laki</v>
      </c>
      <c r="AI1452" s="6" t="e">
        <f>VLOOKUP(X1452,'[1]06_MASTER_KODE_KAMPUS'!B$3:C$4825,2,FALSE)</f>
        <v>#N/A</v>
      </c>
      <c r="AJ1452" s="6" t="str">
        <f>VLOOKUP(V1452,'[1]03_MASTER_KODE_PRODI'!B$3:E$404,3,FALSE)</f>
        <v>S-1</v>
      </c>
      <c r="AK1452" s="6" t="str">
        <f>VLOOKUP(V1452,'[1]03_MASTER_KODE_PRODI'!B$3:E$404,4,FALSE)</f>
        <v>Pendidikan Ekonomi</v>
      </c>
    </row>
    <row r="1453" spans="2:37" ht="16.5" x14ac:dyDescent="0.3">
      <c r="B1453" s="193" t="s">
        <v>146</v>
      </c>
      <c r="C1453" s="88" t="s">
        <v>628</v>
      </c>
      <c r="D1453" s="148">
        <v>140235926</v>
      </c>
      <c r="E1453" s="88" t="s">
        <v>627</v>
      </c>
      <c r="F1453" s="84" t="s">
        <v>626</v>
      </c>
      <c r="G1453" s="84" t="s">
        <v>7</v>
      </c>
      <c r="H1453" s="205" t="s">
        <v>28</v>
      </c>
      <c r="I1453" s="202" t="s">
        <v>209</v>
      </c>
      <c r="J1453" s="205" t="s">
        <v>625</v>
      </c>
      <c r="K1453" s="202" t="s">
        <v>624</v>
      </c>
      <c r="L1453" s="204">
        <v>24957</v>
      </c>
      <c r="M1453" s="196" t="s">
        <v>31</v>
      </c>
      <c r="N1453" s="202"/>
      <c r="O1453" s="202"/>
      <c r="P1453" s="202" t="s">
        <v>301</v>
      </c>
      <c r="Q1453" s="202" t="s">
        <v>301</v>
      </c>
      <c r="R1453" s="13">
        <v>121</v>
      </c>
      <c r="S1453" s="100">
        <v>91061</v>
      </c>
      <c r="T1453" s="81" t="s">
        <v>28</v>
      </c>
      <c r="U1453" s="81"/>
      <c r="V1453" s="10" t="s">
        <v>623</v>
      </c>
      <c r="W1453" s="26"/>
      <c r="X1453" s="8"/>
      <c r="Y1453" s="7" t="str">
        <f>VLOOKUP(B1453,'[1]01_MASTER_KODE_FASYANKES'!B$22:J$15694,8,FALSE)</f>
        <v>JAWA BARAT</v>
      </c>
      <c r="Z1453" s="6" t="str">
        <f>VLOOKUP(B1453,'[1]01_MASTER_KODE_FASYANKES'!B$22:J$15694,9,FALSE)</f>
        <v>BOGOR</v>
      </c>
      <c r="AA1453" s="6" t="str">
        <f>VLOOKUP(B1453,'[1]01_MASTER_KODE_FASYANKES'!B$22:J$15694,3,FALSE)</f>
        <v>Dinas Kesehatan</v>
      </c>
      <c r="AB1453" s="6" t="str">
        <f>VLOOKUP(B1453,'[1]01_MASTER_KODE_FASYANKES'!B$22:J$15694,2,FALSE)</f>
        <v>DINAS KESEHATAN KAB. BOGOR</v>
      </c>
      <c r="AC1453" s="6">
        <f>VLOOKUP(S1453,'[1]02_MASTER_KODE_SDMK'!B$3:H$2218,2,FALSE)</f>
        <v>3020201</v>
      </c>
      <c r="AD1453" s="6" t="str">
        <f>VLOOKUP(S1453,'[1]02_MASTER_KODE_SDMK'!B$3:H$2218,4,FALSE)</f>
        <v>14. Tenaga Penunjang</v>
      </c>
      <c r="AE1453" s="6" t="str">
        <f>VLOOKUP(S1453,'[1]02_MASTER_KODE_SDMK'!B$3:H$2218,5,FALSE)</f>
        <v>02. Dukungan Manajemen</v>
      </c>
      <c r="AF1453" s="6" t="str">
        <f>VLOOKUP(S1453,'[1]02_MASTER_KODE_SDMK'!B$3:H$2218,3,FALSE)</f>
        <v>Keuangan</v>
      </c>
      <c r="AG1453" s="6" t="str">
        <f>VLOOKUP(S1453,'[1]02_MASTER_KODE_SDMK'!B$3:H$2218,7,FALSE)</f>
        <v>PNS</v>
      </c>
      <c r="AH1453" s="6" t="str">
        <f>IF(G1453="L","Laki-Laki",IF(G1453="P","Perempuan","TIDAK VALID"))</f>
        <v>Perempuan</v>
      </c>
      <c r="AI1453" s="6" t="e">
        <f>VLOOKUP(X1453,'[1]06_MASTER_KODE_KAMPUS'!B$3:C$4825,2,FALSE)</f>
        <v>#N/A</v>
      </c>
      <c r="AJ1453" s="6" t="str">
        <f>VLOOKUP(V1453,'[1]03_MASTER_KODE_PRODI'!B$3:E$404,3,FALSE)</f>
        <v>SMA / Setara</v>
      </c>
      <c r="AK1453" s="6" t="str">
        <f>VLOOKUP(V1453,'[1]03_MASTER_KODE_PRODI'!B$3:E$404,4,FALSE)</f>
        <v>Sekolah Menengah Kejuruan</v>
      </c>
    </row>
    <row r="1454" spans="2:37" ht="16.5" x14ac:dyDescent="0.3">
      <c r="B1454" s="193" t="s">
        <v>146</v>
      </c>
      <c r="C1454" s="200" t="s">
        <v>622</v>
      </c>
      <c r="D1454" s="101">
        <v>140174022</v>
      </c>
      <c r="E1454" s="200" t="s">
        <v>621</v>
      </c>
      <c r="F1454" s="35" t="s">
        <v>620</v>
      </c>
      <c r="G1454" s="35" t="s">
        <v>23</v>
      </c>
      <c r="H1454" s="151" t="s">
        <v>186</v>
      </c>
      <c r="I1454" s="202" t="s">
        <v>57</v>
      </c>
      <c r="J1454" s="205" t="s">
        <v>37</v>
      </c>
      <c r="K1454" s="195" t="s">
        <v>91</v>
      </c>
      <c r="L1454" s="197">
        <v>22811</v>
      </c>
      <c r="M1454" s="196" t="s">
        <v>31</v>
      </c>
      <c r="N1454" s="195"/>
      <c r="O1454" s="195"/>
      <c r="P1454" s="195" t="s">
        <v>69</v>
      </c>
      <c r="Q1454" s="195" t="s">
        <v>438</v>
      </c>
      <c r="R1454" s="13">
        <v>121</v>
      </c>
      <c r="S1454" s="100">
        <v>91061</v>
      </c>
      <c r="T1454" s="201" t="s">
        <v>186</v>
      </c>
      <c r="U1454" s="201"/>
      <c r="V1454" s="110">
        <v>87203</v>
      </c>
      <c r="W1454" s="26"/>
      <c r="X1454" s="8"/>
      <c r="Y1454" s="7" t="str">
        <f>VLOOKUP(B1454,'[1]01_MASTER_KODE_FASYANKES'!B$22:J$15694,8,FALSE)</f>
        <v>JAWA BARAT</v>
      </c>
      <c r="Z1454" s="6" t="str">
        <f>VLOOKUP(B1454,'[1]01_MASTER_KODE_FASYANKES'!B$22:J$15694,9,FALSE)</f>
        <v>BOGOR</v>
      </c>
      <c r="AA1454" s="6" t="str">
        <f>VLOOKUP(B1454,'[1]01_MASTER_KODE_FASYANKES'!B$22:J$15694,3,FALSE)</f>
        <v>Dinas Kesehatan</v>
      </c>
      <c r="AB1454" s="6" t="str">
        <f>VLOOKUP(B1454,'[1]01_MASTER_KODE_FASYANKES'!B$22:J$15694,2,FALSE)</f>
        <v>DINAS KESEHATAN KAB. BOGOR</v>
      </c>
      <c r="AC1454" s="6">
        <f>VLOOKUP(S1454,'[1]02_MASTER_KODE_SDMK'!B$3:H$2218,2,FALSE)</f>
        <v>3020201</v>
      </c>
      <c r="AD1454" s="6" t="str">
        <f>VLOOKUP(S1454,'[1]02_MASTER_KODE_SDMK'!B$3:H$2218,4,FALSE)</f>
        <v>14. Tenaga Penunjang</v>
      </c>
      <c r="AE1454" s="6" t="str">
        <f>VLOOKUP(S1454,'[1]02_MASTER_KODE_SDMK'!B$3:H$2218,5,FALSE)</f>
        <v>02. Dukungan Manajemen</v>
      </c>
      <c r="AF1454" s="6" t="str">
        <f>VLOOKUP(S1454,'[1]02_MASTER_KODE_SDMK'!B$3:H$2218,3,FALSE)</f>
        <v>Keuangan</v>
      </c>
      <c r="AG1454" s="6" t="str">
        <f>VLOOKUP(S1454,'[1]02_MASTER_KODE_SDMK'!B$3:H$2218,7,FALSE)</f>
        <v>PNS</v>
      </c>
      <c r="AH1454" s="6" t="str">
        <f>IF(G1454="L","Laki-Laki",IF(G1454="P","Perempuan","TIDAK VALID"))</f>
        <v>Laki-Laki</v>
      </c>
      <c r="AI1454" s="6" t="e">
        <f>VLOOKUP(X1454,'[1]06_MASTER_KODE_KAMPUS'!B$3:C$4825,2,FALSE)</f>
        <v>#N/A</v>
      </c>
      <c r="AJ1454" s="6" t="str">
        <f>VLOOKUP(V1454,'[1]03_MASTER_KODE_PRODI'!B$3:E$404,3,FALSE)</f>
        <v>S-1</v>
      </c>
      <c r="AK1454" s="6" t="str">
        <f>VLOOKUP(V1454,'[1]03_MASTER_KODE_PRODI'!B$3:E$404,4,FALSE)</f>
        <v>Pendidikan Ekonomi</v>
      </c>
    </row>
    <row r="1455" spans="2:37" ht="16.5" x14ac:dyDescent="0.3">
      <c r="B1455" s="193" t="s">
        <v>146</v>
      </c>
      <c r="C1455" s="88" t="s">
        <v>619</v>
      </c>
      <c r="D1455" s="148">
        <v>480126880</v>
      </c>
      <c r="E1455" s="88" t="s">
        <v>618</v>
      </c>
      <c r="F1455" s="84" t="s">
        <v>617</v>
      </c>
      <c r="G1455" s="84" t="s">
        <v>23</v>
      </c>
      <c r="H1455" s="205" t="s">
        <v>80</v>
      </c>
      <c r="I1455" s="202" t="s">
        <v>209</v>
      </c>
      <c r="J1455" s="205" t="s">
        <v>48</v>
      </c>
      <c r="K1455" s="202" t="s">
        <v>32</v>
      </c>
      <c r="L1455" s="204">
        <v>27226</v>
      </c>
      <c r="M1455" s="196" t="s">
        <v>31</v>
      </c>
      <c r="N1455" s="202"/>
      <c r="O1455" s="202"/>
      <c r="P1455" s="202" t="s">
        <v>616</v>
      </c>
      <c r="Q1455" s="202" t="s">
        <v>615</v>
      </c>
      <c r="R1455" s="13">
        <v>121</v>
      </c>
      <c r="S1455" s="100">
        <v>91061</v>
      </c>
      <c r="T1455" s="81" t="s">
        <v>80</v>
      </c>
      <c r="U1455" s="81"/>
      <c r="V1455" s="37">
        <v>55201</v>
      </c>
      <c r="W1455" s="26">
        <v>1998</v>
      </c>
      <c r="X1455" s="8"/>
      <c r="Y1455" s="7" t="str">
        <f>VLOOKUP(B1455,'[1]01_MASTER_KODE_FASYANKES'!B$22:J$15694,8,FALSE)</f>
        <v>JAWA BARAT</v>
      </c>
      <c r="Z1455" s="6" t="str">
        <f>VLOOKUP(B1455,'[1]01_MASTER_KODE_FASYANKES'!B$22:J$15694,9,FALSE)</f>
        <v>BOGOR</v>
      </c>
      <c r="AA1455" s="6" t="str">
        <f>VLOOKUP(B1455,'[1]01_MASTER_KODE_FASYANKES'!B$22:J$15694,3,FALSE)</f>
        <v>Dinas Kesehatan</v>
      </c>
      <c r="AB1455" s="6" t="str">
        <f>VLOOKUP(B1455,'[1]01_MASTER_KODE_FASYANKES'!B$22:J$15694,2,FALSE)</f>
        <v>DINAS KESEHATAN KAB. BOGOR</v>
      </c>
      <c r="AC1455" s="6">
        <f>VLOOKUP(S1455,'[1]02_MASTER_KODE_SDMK'!B$3:H$2218,2,FALSE)</f>
        <v>3020201</v>
      </c>
      <c r="AD1455" s="6" t="str">
        <f>VLOOKUP(S1455,'[1]02_MASTER_KODE_SDMK'!B$3:H$2218,4,FALSE)</f>
        <v>14. Tenaga Penunjang</v>
      </c>
      <c r="AE1455" s="6" t="str">
        <f>VLOOKUP(S1455,'[1]02_MASTER_KODE_SDMK'!B$3:H$2218,5,FALSE)</f>
        <v>02. Dukungan Manajemen</v>
      </c>
      <c r="AF1455" s="6" t="str">
        <f>VLOOKUP(S1455,'[1]02_MASTER_KODE_SDMK'!B$3:H$2218,3,FALSE)</f>
        <v>Keuangan</v>
      </c>
      <c r="AG1455" s="6" t="str">
        <f>VLOOKUP(S1455,'[1]02_MASTER_KODE_SDMK'!B$3:H$2218,7,FALSE)</f>
        <v>PNS</v>
      </c>
      <c r="AH1455" s="6" t="str">
        <f>IF(G1455="L","Laki-Laki",IF(G1455="P","Perempuan","TIDAK VALID"))</f>
        <v>Laki-Laki</v>
      </c>
      <c r="AI1455" s="6" t="e">
        <f>VLOOKUP(X1455,'[1]06_MASTER_KODE_KAMPUS'!B$3:C$4825,2,FALSE)</f>
        <v>#N/A</v>
      </c>
      <c r="AJ1455" s="6" t="str">
        <f>VLOOKUP(V1455,'[1]03_MASTER_KODE_PRODI'!B$3:E$404,3,FALSE)</f>
        <v>S-1</v>
      </c>
      <c r="AK1455" s="6" t="str">
        <f>VLOOKUP(V1455,'[1]03_MASTER_KODE_PRODI'!B$3:E$404,4,FALSE)</f>
        <v>Teknik Informatika</v>
      </c>
    </row>
    <row r="1456" spans="2:37" ht="16.5" x14ac:dyDescent="0.3">
      <c r="B1456" s="193" t="s">
        <v>146</v>
      </c>
      <c r="C1456" s="88" t="s">
        <v>614</v>
      </c>
      <c r="D1456" s="148">
        <v>480152009</v>
      </c>
      <c r="E1456" s="88" t="s">
        <v>613</v>
      </c>
      <c r="F1456" s="84" t="s">
        <v>612</v>
      </c>
      <c r="G1456" s="84" t="s">
        <v>7</v>
      </c>
      <c r="H1456" s="205" t="s">
        <v>171</v>
      </c>
      <c r="I1456" s="202" t="s">
        <v>124</v>
      </c>
      <c r="J1456" s="205" t="s">
        <v>63</v>
      </c>
      <c r="K1456" s="202" t="s">
        <v>32</v>
      </c>
      <c r="L1456" s="204">
        <v>27346</v>
      </c>
      <c r="M1456" s="196" t="s">
        <v>31</v>
      </c>
      <c r="N1456" s="202"/>
      <c r="O1456" s="202"/>
      <c r="P1456" s="202" t="s">
        <v>134</v>
      </c>
      <c r="Q1456" s="202" t="s">
        <v>134</v>
      </c>
      <c r="R1456" s="13">
        <v>121</v>
      </c>
      <c r="S1456" s="100">
        <v>91061</v>
      </c>
      <c r="T1456" s="231"/>
      <c r="U1456" s="231"/>
      <c r="V1456" s="110" t="s">
        <v>134</v>
      </c>
      <c r="W1456" s="9"/>
      <c r="X1456" s="231"/>
      <c r="Y1456" s="7" t="str">
        <f>VLOOKUP(B1456,'[1]01_MASTER_KODE_FASYANKES'!B$22:J$15694,8,FALSE)</f>
        <v>JAWA BARAT</v>
      </c>
      <c r="Z1456" s="6" t="str">
        <f>VLOOKUP(B1456,'[1]01_MASTER_KODE_FASYANKES'!B$22:J$15694,9,FALSE)</f>
        <v>BOGOR</v>
      </c>
      <c r="AA1456" s="6" t="str">
        <f>VLOOKUP(B1456,'[1]01_MASTER_KODE_FASYANKES'!B$22:J$15694,3,FALSE)</f>
        <v>Dinas Kesehatan</v>
      </c>
      <c r="AB1456" s="6" t="str">
        <f>VLOOKUP(B1456,'[1]01_MASTER_KODE_FASYANKES'!B$22:J$15694,2,FALSE)</f>
        <v>DINAS KESEHATAN KAB. BOGOR</v>
      </c>
      <c r="AC1456" s="6">
        <f>VLOOKUP(S1456,'[1]02_MASTER_KODE_SDMK'!B$3:H$2218,2,FALSE)</f>
        <v>3020201</v>
      </c>
      <c r="AD1456" s="6" t="str">
        <f>VLOOKUP(S1456,'[1]02_MASTER_KODE_SDMK'!B$3:H$2218,4,FALSE)</f>
        <v>14. Tenaga Penunjang</v>
      </c>
      <c r="AE1456" s="6" t="str">
        <f>VLOOKUP(S1456,'[1]02_MASTER_KODE_SDMK'!B$3:H$2218,5,FALSE)</f>
        <v>02. Dukungan Manajemen</v>
      </c>
      <c r="AF1456" s="6" t="str">
        <f>VLOOKUP(S1456,'[1]02_MASTER_KODE_SDMK'!B$3:H$2218,3,FALSE)</f>
        <v>Keuangan</v>
      </c>
      <c r="AG1456" s="6" t="str">
        <f>VLOOKUP(S1456,'[1]02_MASTER_KODE_SDMK'!B$3:H$2218,7,FALSE)</f>
        <v>PNS</v>
      </c>
      <c r="AH1456" s="6" t="str">
        <f>IF(G1456="L","Laki-Laki",IF(G1456="P","Perempuan","TIDAK VALID"))</f>
        <v>Perempuan</v>
      </c>
      <c r="AI1456" s="6" t="e">
        <f>VLOOKUP(X1456,'[1]06_MASTER_KODE_KAMPUS'!B$3:C$4825,2,FALSE)</f>
        <v>#N/A</v>
      </c>
      <c r="AJ1456" s="6" t="str">
        <f>VLOOKUP(V1456,'[1]03_MASTER_KODE_PRODI'!B$3:E$404,3,FALSE)</f>
        <v>SMA / Setara</v>
      </c>
      <c r="AK1456" s="6" t="str">
        <f>VLOOKUP(V1456,'[1]03_MASTER_KODE_PRODI'!B$3:E$404,4,FALSE)</f>
        <v>Sekolah Menengah Atas</v>
      </c>
    </row>
    <row r="1457" spans="2:37" ht="16.5" x14ac:dyDescent="0.3">
      <c r="B1457" s="193" t="s">
        <v>146</v>
      </c>
      <c r="C1457" s="244" t="s">
        <v>611</v>
      </c>
      <c r="D1457" s="271">
        <v>480182781</v>
      </c>
      <c r="E1457" s="244" t="s">
        <v>610</v>
      </c>
      <c r="F1457" s="243" t="s">
        <v>609</v>
      </c>
      <c r="G1457" s="84" t="s">
        <v>23</v>
      </c>
      <c r="H1457" s="242" t="s">
        <v>54</v>
      </c>
      <c r="I1457" s="241" t="s">
        <v>124</v>
      </c>
      <c r="J1457" s="195" t="s">
        <v>608</v>
      </c>
      <c r="K1457" s="195" t="s">
        <v>32</v>
      </c>
      <c r="L1457" s="197">
        <v>29414</v>
      </c>
      <c r="M1457" s="196" t="s">
        <v>31</v>
      </c>
      <c r="N1457" s="202"/>
      <c r="O1457" s="202"/>
      <c r="P1457" s="197" t="s">
        <v>134</v>
      </c>
      <c r="Q1457" s="202" t="s">
        <v>607</v>
      </c>
      <c r="R1457" s="13">
        <v>121</v>
      </c>
      <c r="S1457" s="100">
        <v>91061</v>
      </c>
      <c r="T1457" s="240" t="s">
        <v>54</v>
      </c>
      <c r="U1457" s="240"/>
      <c r="V1457" s="80">
        <v>62401</v>
      </c>
      <c r="W1457" s="26"/>
      <c r="X1457" s="8"/>
      <c r="Y1457" s="7" t="str">
        <f>VLOOKUP(B1457,'[1]01_MASTER_KODE_FASYANKES'!B$22:J$15694,8,FALSE)</f>
        <v>JAWA BARAT</v>
      </c>
      <c r="Z1457" s="6" t="str">
        <f>VLOOKUP(B1457,'[1]01_MASTER_KODE_FASYANKES'!B$22:J$15694,9,FALSE)</f>
        <v>BOGOR</v>
      </c>
      <c r="AA1457" s="6" t="str">
        <f>VLOOKUP(B1457,'[1]01_MASTER_KODE_FASYANKES'!B$22:J$15694,3,FALSE)</f>
        <v>Dinas Kesehatan</v>
      </c>
      <c r="AB1457" s="6" t="str">
        <f>VLOOKUP(B1457,'[1]01_MASTER_KODE_FASYANKES'!B$22:J$15694,2,FALSE)</f>
        <v>DINAS KESEHATAN KAB. BOGOR</v>
      </c>
      <c r="AC1457" s="6">
        <f>VLOOKUP(S1457,'[1]02_MASTER_KODE_SDMK'!B$3:H$2218,2,FALSE)</f>
        <v>3020201</v>
      </c>
      <c r="AD1457" s="6" t="str">
        <f>VLOOKUP(S1457,'[1]02_MASTER_KODE_SDMK'!B$3:H$2218,4,FALSE)</f>
        <v>14. Tenaga Penunjang</v>
      </c>
      <c r="AE1457" s="6" t="str">
        <f>VLOOKUP(S1457,'[1]02_MASTER_KODE_SDMK'!B$3:H$2218,5,FALSE)</f>
        <v>02. Dukungan Manajemen</v>
      </c>
      <c r="AF1457" s="6" t="str">
        <f>VLOOKUP(S1457,'[1]02_MASTER_KODE_SDMK'!B$3:H$2218,3,FALSE)</f>
        <v>Keuangan</v>
      </c>
      <c r="AG1457" s="6" t="str">
        <f>VLOOKUP(S1457,'[1]02_MASTER_KODE_SDMK'!B$3:H$2218,7,FALSE)</f>
        <v>PNS</v>
      </c>
      <c r="AH1457" s="6" t="str">
        <f>IF(G1457="L","Laki-Laki",IF(G1457="P","Perempuan","TIDAK VALID"))</f>
        <v>Laki-Laki</v>
      </c>
      <c r="AI1457" s="6" t="e">
        <f>VLOOKUP(X1457,'[1]06_MASTER_KODE_KAMPUS'!B$3:C$4825,2,FALSE)</f>
        <v>#N/A</v>
      </c>
      <c r="AJ1457" s="6" t="str">
        <f>VLOOKUP(V1457,'[1]03_MASTER_KODE_PRODI'!B$3:E$404,3,FALSE)</f>
        <v>D-3</v>
      </c>
      <c r="AK1457" s="6" t="str">
        <f>VLOOKUP(V1457,'[1]03_MASTER_KODE_PRODI'!B$3:E$404,4,FALSE)</f>
        <v>Akuntansi</v>
      </c>
    </row>
    <row r="1458" spans="2:37" ht="16.5" x14ac:dyDescent="0.3">
      <c r="B1458" s="193" t="s">
        <v>146</v>
      </c>
      <c r="C1458" s="200" t="s">
        <v>606</v>
      </c>
      <c r="D1458" s="123"/>
      <c r="E1458" s="200" t="s">
        <v>605</v>
      </c>
      <c r="F1458" s="35" t="s">
        <v>604</v>
      </c>
      <c r="G1458" s="84" t="s">
        <v>7</v>
      </c>
      <c r="H1458" s="151" t="s">
        <v>6</v>
      </c>
      <c r="I1458" s="195" t="s">
        <v>209</v>
      </c>
      <c r="J1458" s="232" t="s">
        <v>4</v>
      </c>
      <c r="K1458" s="195" t="s">
        <v>70</v>
      </c>
      <c r="L1458" s="197">
        <v>29683</v>
      </c>
      <c r="M1458" s="196" t="s">
        <v>31</v>
      </c>
      <c r="N1458" s="202"/>
      <c r="O1458" s="202"/>
      <c r="P1458" s="195" t="s">
        <v>438</v>
      </c>
      <c r="Q1458" s="195" t="s">
        <v>438</v>
      </c>
      <c r="R1458" s="13">
        <v>121</v>
      </c>
      <c r="S1458" s="100">
        <v>91061</v>
      </c>
      <c r="T1458" s="201" t="s">
        <v>6</v>
      </c>
      <c r="U1458" s="201"/>
      <c r="V1458" s="110">
        <v>87203</v>
      </c>
      <c r="W1458" s="26">
        <v>2003</v>
      </c>
      <c r="X1458" s="8"/>
      <c r="Y1458" s="7" t="str">
        <f>VLOOKUP(B1458,'[1]01_MASTER_KODE_FASYANKES'!B$22:J$15694,8,FALSE)</f>
        <v>JAWA BARAT</v>
      </c>
      <c r="Z1458" s="6" t="str">
        <f>VLOOKUP(B1458,'[1]01_MASTER_KODE_FASYANKES'!B$22:J$15694,9,FALSE)</f>
        <v>BOGOR</v>
      </c>
      <c r="AA1458" s="6" t="str">
        <f>VLOOKUP(B1458,'[1]01_MASTER_KODE_FASYANKES'!B$22:J$15694,3,FALSE)</f>
        <v>Dinas Kesehatan</v>
      </c>
      <c r="AB1458" s="6" t="str">
        <f>VLOOKUP(B1458,'[1]01_MASTER_KODE_FASYANKES'!B$22:J$15694,2,FALSE)</f>
        <v>DINAS KESEHATAN KAB. BOGOR</v>
      </c>
      <c r="AC1458" s="6">
        <f>VLOOKUP(S1458,'[1]02_MASTER_KODE_SDMK'!B$3:H$2218,2,FALSE)</f>
        <v>3020201</v>
      </c>
      <c r="AD1458" s="6" t="str">
        <f>VLOOKUP(S1458,'[1]02_MASTER_KODE_SDMK'!B$3:H$2218,4,FALSE)</f>
        <v>14. Tenaga Penunjang</v>
      </c>
      <c r="AE1458" s="6" t="str">
        <f>VLOOKUP(S1458,'[1]02_MASTER_KODE_SDMK'!B$3:H$2218,5,FALSE)</f>
        <v>02. Dukungan Manajemen</v>
      </c>
      <c r="AF1458" s="6" t="str">
        <f>VLOOKUP(S1458,'[1]02_MASTER_KODE_SDMK'!B$3:H$2218,3,FALSE)</f>
        <v>Keuangan</v>
      </c>
      <c r="AG1458" s="6" t="str">
        <f>VLOOKUP(S1458,'[1]02_MASTER_KODE_SDMK'!B$3:H$2218,7,FALSE)</f>
        <v>PNS</v>
      </c>
      <c r="AH1458" s="6" t="str">
        <f>IF(G1458="L","Laki-Laki",IF(G1458="P","Perempuan","TIDAK VALID"))</f>
        <v>Perempuan</v>
      </c>
      <c r="AI1458" s="6" t="e">
        <f>VLOOKUP(X1458,'[1]06_MASTER_KODE_KAMPUS'!B$3:C$4825,2,FALSE)</f>
        <v>#N/A</v>
      </c>
      <c r="AJ1458" s="6" t="str">
        <f>VLOOKUP(V1458,'[1]03_MASTER_KODE_PRODI'!B$3:E$404,3,FALSE)</f>
        <v>S-1</v>
      </c>
      <c r="AK1458" s="6" t="str">
        <f>VLOOKUP(V1458,'[1]03_MASTER_KODE_PRODI'!B$3:E$404,4,FALSE)</f>
        <v>Pendidikan Ekonomi</v>
      </c>
    </row>
    <row r="1459" spans="2:37" ht="16.5" x14ac:dyDescent="0.3">
      <c r="B1459" s="193" t="s">
        <v>146</v>
      </c>
      <c r="C1459" s="200" t="s">
        <v>603</v>
      </c>
      <c r="D1459" s="101"/>
      <c r="E1459" s="200" t="s">
        <v>602</v>
      </c>
      <c r="F1459" s="35" t="s">
        <v>601</v>
      </c>
      <c r="G1459" s="84" t="s">
        <v>23</v>
      </c>
      <c r="H1459" s="151" t="s">
        <v>6</v>
      </c>
      <c r="I1459" s="195" t="s">
        <v>297</v>
      </c>
      <c r="J1459" s="151" t="s">
        <v>4</v>
      </c>
      <c r="K1459" s="195" t="s">
        <v>32</v>
      </c>
      <c r="L1459" s="197">
        <v>28749</v>
      </c>
      <c r="M1459" s="196" t="s">
        <v>31</v>
      </c>
      <c r="N1459" s="202"/>
      <c r="O1459" s="202"/>
      <c r="P1459" s="195" t="s">
        <v>134</v>
      </c>
      <c r="Q1459" s="195" t="s">
        <v>134</v>
      </c>
      <c r="R1459" s="13">
        <v>121</v>
      </c>
      <c r="S1459" s="100">
        <v>91061</v>
      </c>
      <c r="T1459" s="231"/>
      <c r="U1459" s="231"/>
      <c r="V1459" s="110" t="s">
        <v>134</v>
      </c>
      <c r="W1459" s="9"/>
      <c r="X1459" s="9"/>
      <c r="Y1459" s="7" t="str">
        <f>VLOOKUP(B1459,'[1]01_MASTER_KODE_FASYANKES'!B$22:J$15694,8,FALSE)</f>
        <v>JAWA BARAT</v>
      </c>
      <c r="Z1459" s="6" t="str">
        <f>VLOOKUP(B1459,'[1]01_MASTER_KODE_FASYANKES'!B$22:J$15694,9,FALSE)</f>
        <v>BOGOR</v>
      </c>
      <c r="AA1459" s="6" t="str">
        <f>VLOOKUP(B1459,'[1]01_MASTER_KODE_FASYANKES'!B$22:J$15694,3,FALSE)</f>
        <v>Dinas Kesehatan</v>
      </c>
      <c r="AB1459" s="6" t="str">
        <f>VLOOKUP(B1459,'[1]01_MASTER_KODE_FASYANKES'!B$22:J$15694,2,FALSE)</f>
        <v>DINAS KESEHATAN KAB. BOGOR</v>
      </c>
      <c r="AC1459" s="6">
        <f>VLOOKUP(S1459,'[1]02_MASTER_KODE_SDMK'!B$3:H$2218,2,FALSE)</f>
        <v>3020201</v>
      </c>
      <c r="AD1459" s="6" t="str">
        <f>VLOOKUP(S1459,'[1]02_MASTER_KODE_SDMK'!B$3:H$2218,4,FALSE)</f>
        <v>14. Tenaga Penunjang</v>
      </c>
      <c r="AE1459" s="6" t="str">
        <f>VLOOKUP(S1459,'[1]02_MASTER_KODE_SDMK'!B$3:H$2218,5,FALSE)</f>
        <v>02. Dukungan Manajemen</v>
      </c>
      <c r="AF1459" s="6" t="str">
        <f>VLOOKUP(S1459,'[1]02_MASTER_KODE_SDMK'!B$3:H$2218,3,FALSE)</f>
        <v>Keuangan</v>
      </c>
      <c r="AG1459" s="6" t="str">
        <f>VLOOKUP(S1459,'[1]02_MASTER_KODE_SDMK'!B$3:H$2218,7,FALSE)</f>
        <v>PNS</v>
      </c>
      <c r="AH1459" s="6" t="str">
        <f>IF(G1459="L","Laki-Laki",IF(G1459="P","Perempuan","TIDAK VALID"))</f>
        <v>Laki-Laki</v>
      </c>
      <c r="AI1459" s="6" t="e">
        <f>VLOOKUP(X1459,'[1]06_MASTER_KODE_KAMPUS'!B$3:C$4825,2,FALSE)</f>
        <v>#N/A</v>
      </c>
      <c r="AJ1459" s="6" t="str">
        <f>VLOOKUP(V1459,'[1]03_MASTER_KODE_PRODI'!B$3:E$404,3,FALSE)</f>
        <v>SMA / Setara</v>
      </c>
      <c r="AK1459" s="6" t="str">
        <f>VLOOKUP(V1459,'[1]03_MASTER_KODE_PRODI'!B$3:E$404,4,FALSE)</f>
        <v>Sekolah Menengah Atas</v>
      </c>
    </row>
    <row r="1460" spans="2:37" ht="16.5" x14ac:dyDescent="0.3">
      <c r="B1460" s="193" t="s">
        <v>146</v>
      </c>
      <c r="C1460" s="200" t="s">
        <v>600</v>
      </c>
      <c r="D1460" s="148">
        <v>140185908</v>
      </c>
      <c r="E1460" s="200" t="s">
        <v>599</v>
      </c>
      <c r="F1460" s="35" t="s">
        <v>598</v>
      </c>
      <c r="G1460" s="84" t="s">
        <v>7</v>
      </c>
      <c r="H1460" s="151" t="s">
        <v>597</v>
      </c>
      <c r="I1460" s="202" t="s">
        <v>18</v>
      </c>
      <c r="J1460" s="202"/>
      <c r="K1460" s="202" t="s">
        <v>3</v>
      </c>
      <c r="L1460" s="204">
        <v>22381</v>
      </c>
      <c r="M1460" s="196" t="s">
        <v>31</v>
      </c>
      <c r="N1460" s="229">
        <v>40603</v>
      </c>
      <c r="O1460" s="202"/>
      <c r="P1460" s="202" t="s">
        <v>596</v>
      </c>
      <c r="Q1460" s="202" t="s">
        <v>97</v>
      </c>
      <c r="R1460" s="13">
        <v>121</v>
      </c>
      <c r="S1460" s="133">
        <v>91031</v>
      </c>
      <c r="T1460" s="134" t="s">
        <v>595</v>
      </c>
      <c r="U1460" s="134"/>
      <c r="V1460" s="39">
        <v>13163</v>
      </c>
      <c r="W1460" s="132"/>
      <c r="X1460" s="219" t="s">
        <v>477</v>
      </c>
      <c r="Y1460" s="7" t="str">
        <f>VLOOKUP(B1460,'[1]01_MASTER_KODE_FASYANKES'!B$22:J$15694,8,FALSE)</f>
        <v>JAWA BARAT</v>
      </c>
      <c r="Z1460" s="6" t="str">
        <f>VLOOKUP(B1460,'[1]01_MASTER_KODE_FASYANKES'!B$22:J$15694,9,FALSE)</f>
        <v>BOGOR</v>
      </c>
      <c r="AA1460" s="6" t="str">
        <f>VLOOKUP(B1460,'[1]01_MASTER_KODE_FASYANKES'!B$22:J$15694,3,FALSE)</f>
        <v>Dinas Kesehatan</v>
      </c>
      <c r="AB1460" s="6" t="str">
        <f>VLOOKUP(B1460,'[1]01_MASTER_KODE_FASYANKES'!B$22:J$15694,2,FALSE)</f>
        <v>DINAS KESEHATAN KAB. BOGOR</v>
      </c>
      <c r="AC1460" s="6">
        <f>VLOOKUP(S1460,'[1]02_MASTER_KODE_SDMK'!B$3:H$2218,2,FALSE)</f>
        <v>3010401</v>
      </c>
      <c r="AD1460" s="6" t="str">
        <f>VLOOKUP(S1460,'[1]02_MASTER_KODE_SDMK'!B$3:H$2218,4,FALSE)</f>
        <v>14. Tenaga Penunjang</v>
      </c>
      <c r="AE1460" s="6" t="str">
        <f>VLOOKUP(S1460,'[1]02_MASTER_KODE_SDMK'!B$3:H$2218,5,FALSE)</f>
        <v>01. Struktural</v>
      </c>
      <c r="AF1460" s="6" t="str">
        <f>VLOOKUP(S1460,'[1]02_MASTER_KODE_SDMK'!B$3:H$2218,3,FALSE)</f>
        <v>Kepala Bidang</v>
      </c>
      <c r="AG1460" s="6" t="str">
        <f>VLOOKUP(S1460,'[1]02_MASTER_KODE_SDMK'!B$3:H$2218,7,FALSE)</f>
        <v>PNS</v>
      </c>
      <c r="AH1460" s="6" t="str">
        <f>IF(G1460="L","Laki-Laki",IF(G1460="P","Perempuan","TIDAK VALID"))</f>
        <v>Perempuan</v>
      </c>
      <c r="AI1460" s="6" t="str">
        <f>VLOOKUP(X1460,'[1]06_MASTER_KODE_KAMPUS'!B$3:C$4825,2,FALSE)</f>
        <v>Universitas Indonesia</v>
      </c>
      <c r="AJ1460" s="6" t="str">
        <f>VLOOKUP(V1460,'[1]03_MASTER_KODE_PRODI'!B$3:E$404,3,FALSE)</f>
        <v>S-2</v>
      </c>
      <c r="AK1460" s="6" t="str">
        <f>VLOOKUP(V1460,'[1]03_MASTER_KODE_PRODI'!B$3:E$404,4,FALSE)</f>
        <v>Administrasi Dan Kebijakan Kesehatan</v>
      </c>
    </row>
    <row r="1461" spans="2:37" ht="16.5" x14ac:dyDescent="0.3">
      <c r="B1461" s="193" t="s">
        <v>146</v>
      </c>
      <c r="C1461" s="88" t="s">
        <v>594</v>
      </c>
      <c r="D1461" s="148">
        <v>140294619</v>
      </c>
      <c r="E1461" s="88" t="s">
        <v>593</v>
      </c>
      <c r="F1461" s="84" t="s">
        <v>592</v>
      </c>
      <c r="G1461" s="84" t="s">
        <v>23</v>
      </c>
      <c r="H1461" s="205" t="s">
        <v>250</v>
      </c>
      <c r="I1461" s="202" t="s">
        <v>99</v>
      </c>
      <c r="J1461" s="205" t="s">
        <v>591</v>
      </c>
      <c r="K1461" s="202" t="s">
        <v>590</v>
      </c>
      <c r="L1461" s="204">
        <v>24963</v>
      </c>
      <c r="M1461" s="196" t="s">
        <v>31</v>
      </c>
      <c r="N1461" s="202"/>
      <c r="O1461" s="202"/>
      <c r="P1461" s="202" t="s">
        <v>111</v>
      </c>
      <c r="Q1461" s="202" t="s">
        <v>97</v>
      </c>
      <c r="R1461" s="13">
        <v>121</v>
      </c>
      <c r="S1461" s="100">
        <v>91261</v>
      </c>
      <c r="T1461" s="12" t="s">
        <v>288</v>
      </c>
      <c r="U1461" s="81"/>
      <c r="V1461" s="10">
        <v>13163</v>
      </c>
      <c r="W1461" s="26">
        <v>2005</v>
      </c>
      <c r="X1461" s="219" t="s">
        <v>477</v>
      </c>
      <c r="Y1461" s="7" t="str">
        <f>VLOOKUP(B1461,'[1]01_MASTER_KODE_FASYANKES'!B$22:J$15694,8,FALSE)</f>
        <v>JAWA BARAT</v>
      </c>
      <c r="Z1461" s="6" t="str">
        <f>VLOOKUP(B1461,'[1]01_MASTER_KODE_FASYANKES'!B$22:J$15694,9,FALSE)</f>
        <v>BOGOR</v>
      </c>
      <c r="AA1461" s="6" t="str">
        <f>VLOOKUP(B1461,'[1]01_MASTER_KODE_FASYANKES'!B$22:J$15694,3,FALSE)</f>
        <v>Dinas Kesehatan</v>
      </c>
      <c r="AB1461" s="6" t="str">
        <f>VLOOKUP(B1461,'[1]01_MASTER_KODE_FASYANKES'!B$22:J$15694,2,FALSE)</f>
        <v>DINAS KESEHATAN KAB. BOGOR</v>
      </c>
      <c r="AC1461" s="6">
        <f>VLOOKUP(S1461,'[1]02_MASTER_KODE_SDMK'!B$3:H$2218,2,FALSE)</f>
        <v>3010503</v>
      </c>
      <c r="AD1461" s="6" t="str">
        <f>VLOOKUP(S1461,'[1]02_MASTER_KODE_SDMK'!B$3:H$2218,4,FALSE)</f>
        <v>14. Tenaga Penunjang</v>
      </c>
      <c r="AE1461" s="6" t="str">
        <f>VLOOKUP(S1461,'[1]02_MASTER_KODE_SDMK'!B$3:H$2218,5,FALSE)</f>
        <v>01. Struktural</v>
      </c>
      <c r="AF1461" s="6" t="str">
        <f>VLOOKUP(S1461,'[1]02_MASTER_KODE_SDMK'!B$3:H$2218,3,FALSE)</f>
        <v>Kepala Seksi</v>
      </c>
      <c r="AG1461" s="6" t="str">
        <f>VLOOKUP(S1461,'[1]02_MASTER_KODE_SDMK'!B$3:H$2218,7,FALSE)</f>
        <v>PNS</v>
      </c>
      <c r="AH1461" s="6" t="str">
        <f>IF(G1461="L","Laki-Laki",IF(G1461="P","Perempuan","TIDAK VALID"))</f>
        <v>Laki-Laki</v>
      </c>
      <c r="AI1461" s="6" t="str">
        <f>VLOOKUP(X1461,'[1]06_MASTER_KODE_KAMPUS'!B$3:C$4825,2,FALSE)</f>
        <v>Universitas Indonesia</v>
      </c>
      <c r="AJ1461" s="6" t="str">
        <f>VLOOKUP(V1461,'[1]03_MASTER_KODE_PRODI'!B$3:E$404,3,FALSE)</f>
        <v>S-2</v>
      </c>
      <c r="AK1461" s="6" t="str">
        <f>VLOOKUP(V1461,'[1]03_MASTER_KODE_PRODI'!B$3:E$404,4,FALSE)</f>
        <v>Administrasi Dan Kebijakan Kesehatan</v>
      </c>
    </row>
    <row r="1462" spans="2:37" ht="16.5" x14ac:dyDescent="0.3">
      <c r="B1462" s="193" t="s">
        <v>146</v>
      </c>
      <c r="C1462" s="88" t="s">
        <v>589</v>
      </c>
      <c r="D1462" s="148">
        <v>140149048</v>
      </c>
      <c r="E1462" s="88" t="s">
        <v>588</v>
      </c>
      <c r="F1462" s="84" t="s">
        <v>587</v>
      </c>
      <c r="G1462" s="84" t="s">
        <v>23</v>
      </c>
      <c r="H1462" s="205" t="s">
        <v>586</v>
      </c>
      <c r="I1462" s="202" t="s">
        <v>209</v>
      </c>
      <c r="J1462" s="202"/>
      <c r="K1462" s="202" t="s">
        <v>70</v>
      </c>
      <c r="L1462" s="204">
        <v>22591</v>
      </c>
      <c r="M1462" s="196" t="s">
        <v>31</v>
      </c>
      <c r="N1462" s="202"/>
      <c r="O1462" s="202"/>
      <c r="P1462" s="202" t="s">
        <v>271</v>
      </c>
      <c r="Q1462" s="202" t="s">
        <v>271</v>
      </c>
      <c r="R1462" s="13">
        <v>121</v>
      </c>
      <c r="S1462" s="13">
        <v>91131</v>
      </c>
      <c r="T1462" s="81" t="s">
        <v>586</v>
      </c>
      <c r="U1462" s="81"/>
      <c r="V1462" s="10" t="s">
        <v>271</v>
      </c>
      <c r="W1462" s="26"/>
      <c r="X1462" s="8"/>
      <c r="Y1462" s="7" t="str">
        <f>VLOOKUP(B1462,'[1]01_MASTER_KODE_FASYANKES'!B$22:J$15694,8,FALSE)</f>
        <v>JAWA BARAT</v>
      </c>
      <c r="Z1462" s="6" t="str">
        <f>VLOOKUP(B1462,'[1]01_MASTER_KODE_FASYANKES'!B$22:J$15694,9,FALSE)</f>
        <v>BOGOR</v>
      </c>
      <c r="AA1462" s="6" t="str">
        <f>VLOOKUP(B1462,'[1]01_MASTER_KODE_FASYANKES'!B$22:J$15694,3,FALSE)</f>
        <v>Dinas Kesehatan</v>
      </c>
      <c r="AB1462" s="6" t="str">
        <f>VLOOKUP(B1462,'[1]01_MASTER_KODE_FASYANKES'!B$22:J$15694,2,FALSE)</f>
        <v>DINAS KESEHATAN KAB. BOGOR</v>
      </c>
      <c r="AC1462" s="6">
        <f>VLOOKUP(S1462,'[1]02_MASTER_KODE_SDMK'!B$3:H$2218,2,FALSE)</f>
        <v>3020205</v>
      </c>
      <c r="AD1462" s="6" t="str">
        <f>VLOOKUP(S1462,'[1]02_MASTER_KODE_SDMK'!B$3:H$2218,4,FALSE)</f>
        <v>14. Tenaga Penunjang</v>
      </c>
      <c r="AE1462" s="6" t="str">
        <f>VLOOKUP(S1462,'[1]02_MASTER_KODE_SDMK'!B$3:H$2218,5,FALSE)</f>
        <v>02. Dukungan Manajemen</v>
      </c>
      <c r="AF1462" s="6" t="str">
        <f>VLOOKUP(S1462,'[1]02_MASTER_KODE_SDMK'!B$3:H$2218,3,FALSE)</f>
        <v>Jaminan Kesehatan</v>
      </c>
      <c r="AG1462" s="6" t="str">
        <f>VLOOKUP(S1462,'[1]02_MASTER_KODE_SDMK'!B$3:H$2218,7,FALSE)</f>
        <v>PNS</v>
      </c>
      <c r="AH1462" s="6" t="str">
        <f>IF(G1462="L","Laki-Laki",IF(G1462="P","Perempuan","TIDAK VALID"))</f>
        <v>Laki-Laki</v>
      </c>
      <c r="AI1462" s="6" t="e">
        <f>VLOOKUP(X1462,'[1]06_MASTER_KODE_KAMPUS'!B$3:C$4825,2,FALSE)</f>
        <v>#N/A</v>
      </c>
      <c r="AJ1462" s="6" t="str">
        <f>VLOOKUP(V1462,'[1]03_MASTER_KODE_PRODI'!B$3:E$404,3,FALSE)</f>
        <v>D-1</v>
      </c>
      <c r="AK1462" s="6" t="str">
        <f>VLOOKUP(V1462,'[1]03_MASTER_KODE_PRODI'!B$3:E$404,4,FALSE)</f>
        <v>Sekolah Pembantu Penilik Hygiene</v>
      </c>
    </row>
    <row r="1463" spans="2:37" ht="16.5" x14ac:dyDescent="0.3">
      <c r="B1463" s="193" t="s">
        <v>146</v>
      </c>
      <c r="C1463" s="88" t="s">
        <v>585</v>
      </c>
      <c r="D1463" s="148">
        <v>140351157</v>
      </c>
      <c r="E1463" s="88" t="s">
        <v>584</v>
      </c>
      <c r="F1463" s="84" t="s">
        <v>583</v>
      </c>
      <c r="G1463" s="84" t="s">
        <v>23</v>
      </c>
      <c r="H1463" s="205" t="s">
        <v>456</v>
      </c>
      <c r="I1463" s="202" t="s">
        <v>209</v>
      </c>
      <c r="J1463" s="205" t="s">
        <v>4</v>
      </c>
      <c r="K1463" s="202" t="s">
        <v>402</v>
      </c>
      <c r="L1463" s="204">
        <v>28219</v>
      </c>
      <c r="M1463" s="196"/>
      <c r="N1463" s="202"/>
      <c r="O1463" s="202"/>
      <c r="P1463" s="202" t="s">
        <v>112</v>
      </c>
      <c r="Q1463" s="202" t="s">
        <v>111</v>
      </c>
      <c r="R1463" s="13">
        <v>121</v>
      </c>
      <c r="S1463" s="100">
        <v>81091</v>
      </c>
      <c r="T1463" s="81" t="s">
        <v>456</v>
      </c>
      <c r="U1463" s="81"/>
      <c r="V1463" s="194">
        <v>13201</v>
      </c>
      <c r="W1463" s="203">
        <v>2014</v>
      </c>
      <c r="X1463" s="219" t="s">
        <v>477</v>
      </c>
      <c r="Y1463" s="7" t="str">
        <f>VLOOKUP(B1463,'[1]01_MASTER_KODE_FASYANKES'!B$22:J$15694,8,FALSE)</f>
        <v>JAWA BARAT</v>
      </c>
      <c r="Z1463" s="6" t="str">
        <f>VLOOKUP(B1463,'[1]01_MASTER_KODE_FASYANKES'!B$22:J$15694,9,FALSE)</f>
        <v>BOGOR</v>
      </c>
      <c r="AA1463" s="6" t="str">
        <f>VLOOKUP(B1463,'[1]01_MASTER_KODE_FASYANKES'!B$22:J$15694,3,FALSE)</f>
        <v>Dinas Kesehatan</v>
      </c>
      <c r="AB1463" s="6" t="str">
        <f>VLOOKUP(B1463,'[1]01_MASTER_KODE_FASYANKES'!B$22:J$15694,2,FALSE)</f>
        <v>DINAS KESEHATAN KAB. BOGOR</v>
      </c>
      <c r="AC1463" s="6" t="e">
        <f>VLOOKUP(S1463,'[1]02_MASTER_KODE_SDMK'!B$3:H$2218,2,FALSE)</f>
        <v>#N/A</v>
      </c>
      <c r="AD1463" s="6" t="e">
        <f>VLOOKUP(S1463,'[1]02_MASTER_KODE_SDMK'!B$3:H$2218,4,FALSE)</f>
        <v>#N/A</v>
      </c>
      <c r="AE1463" s="6" t="e">
        <f>VLOOKUP(S1463,'[1]02_MASTER_KODE_SDMK'!B$3:H$2218,5,FALSE)</f>
        <v>#N/A</v>
      </c>
      <c r="AF1463" s="6" t="e">
        <f>VLOOKUP(S1463,'[1]02_MASTER_KODE_SDMK'!B$3:H$2218,3,FALSE)</f>
        <v>#N/A</v>
      </c>
      <c r="AG1463" s="6" t="e">
        <f>VLOOKUP(S1463,'[1]02_MASTER_KODE_SDMK'!B$3:H$2218,7,FALSE)</f>
        <v>#N/A</v>
      </c>
      <c r="AH1463" s="6" t="str">
        <f>IF(G1463="L","Laki-Laki",IF(G1463="P","Perempuan","TIDAK VALID"))</f>
        <v>Laki-Laki</v>
      </c>
      <c r="AI1463" s="6" t="str">
        <f>VLOOKUP(X1463,'[1]06_MASTER_KODE_KAMPUS'!B$3:C$4825,2,FALSE)</f>
        <v>Universitas Indonesia</v>
      </c>
      <c r="AJ1463" s="6" t="str">
        <f>VLOOKUP(V1463,'[1]03_MASTER_KODE_PRODI'!B$3:E$404,3,FALSE)</f>
        <v>S-1</v>
      </c>
      <c r="AK1463" s="6" t="str">
        <f>VLOOKUP(V1463,'[1]03_MASTER_KODE_PRODI'!B$3:E$404,4,FALSE)</f>
        <v>Kesehatan Masyarakat</v>
      </c>
    </row>
    <row r="1464" spans="2:37" ht="16.5" x14ac:dyDescent="0.3">
      <c r="B1464" s="193" t="s">
        <v>146</v>
      </c>
      <c r="C1464" s="88" t="s">
        <v>582</v>
      </c>
      <c r="D1464" s="148">
        <v>480126760</v>
      </c>
      <c r="E1464" s="88" t="s">
        <v>581</v>
      </c>
      <c r="F1464" s="84" t="s">
        <v>580</v>
      </c>
      <c r="G1464" s="84" t="s">
        <v>7</v>
      </c>
      <c r="H1464" s="205" t="s">
        <v>80</v>
      </c>
      <c r="I1464" s="202" t="s">
        <v>209</v>
      </c>
      <c r="J1464" s="205" t="s">
        <v>63</v>
      </c>
      <c r="K1464" s="202" t="s">
        <v>579</v>
      </c>
      <c r="L1464" s="204">
        <v>27837</v>
      </c>
      <c r="M1464" s="196" t="s">
        <v>31</v>
      </c>
      <c r="N1464" s="202"/>
      <c r="O1464" s="202"/>
      <c r="P1464" s="202" t="s">
        <v>164</v>
      </c>
      <c r="Q1464" s="202" t="s">
        <v>310</v>
      </c>
      <c r="R1464" s="13">
        <v>121</v>
      </c>
      <c r="S1464" s="100">
        <v>81091</v>
      </c>
      <c r="T1464" s="81" t="s">
        <v>80</v>
      </c>
      <c r="U1464" s="81"/>
      <c r="V1464" s="37">
        <v>13201</v>
      </c>
      <c r="W1464" s="26">
        <v>2010</v>
      </c>
      <c r="X1464" s="219" t="s">
        <v>477</v>
      </c>
      <c r="Y1464" s="7" t="str">
        <f>VLOOKUP(B1464,'[1]01_MASTER_KODE_FASYANKES'!B$22:J$15694,8,FALSE)</f>
        <v>JAWA BARAT</v>
      </c>
      <c r="Z1464" s="6" t="str">
        <f>VLOOKUP(B1464,'[1]01_MASTER_KODE_FASYANKES'!B$22:J$15694,9,FALSE)</f>
        <v>BOGOR</v>
      </c>
      <c r="AA1464" s="6" t="str">
        <f>VLOOKUP(B1464,'[1]01_MASTER_KODE_FASYANKES'!B$22:J$15694,3,FALSE)</f>
        <v>Dinas Kesehatan</v>
      </c>
      <c r="AB1464" s="6" t="str">
        <f>VLOOKUP(B1464,'[1]01_MASTER_KODE_FASYANKES'!B$22:J$15694,2,FALSE)</f>
        <v>DINAS KESEHATAN KAB. BOGOR</v>
      </c>
      <c r="AC1464" s="6" t="e">
        <f>VLOOKUP(S1464,'[1]02_MASTER_KODE_SDMK'!B$3:H$2218,2,FALSE)</f>
        <v>#N/A</v>
      </c>
      <c r="AD1464" s="6" t="e">
        <f>VLOOKUP(S1464,'[1]02_MASTER_KODE_SDMK'!B$3:H$2218,4,FALSE)</f>
        <v>#N/A</v>
      </c>
      <c r="AE1464" s="6" t="e">
        <f>VLOOKUP(S1464,'[1]02_MASTER_KODE_SDMK'!B$3:H$2218,5,FALSE)</f>
        <v>#N/A</v>
      </c>
      <c r="AF1464" s="6" t="e">
        <f>VLOOKUP(S1464,'[1]02_MASTER_KODE_SDMK'!B$3:H$2218,3,FALSE)</f>
        <v>#N/A</v>
      </c>
      <c r="AG1464" s="6" t="e">
        <f>VLOOKUP(S1464,'[1]02_MASTER_KODE_SDMK'!B$3:H$2218,7,FALSE)</f>
        <v>#N/A</v>
      </c>
      <c r="AH1464" s="6" t="str">
        <f>IF(G1464="L","Laki-Laki",IF(G1464="P","Perempuan","TIDAK VALID"))</f>
        <v>Perempuan</v>
      </c>
      <c r="AI1464" s="6" t="str">
        <f>VLOOKUP(X1464,'[1]06_MASTER_KODE_KAMPUS'!B$3:C$4825,2,FALSE)</f>
        <v>Universitas Indonesia</v>
      </c>
      <c r="AJ1464" s="6" t="str">
        <f>VLOOKUP(V1464,'[1]03_MASTER_KODE_PRODI'!B$3:E$404,3,FALSE)</f>
        <v>S-1</v>
      </c>
      <c r="AK1464" s="6" t="str">
        <f>VLOOKUP(V1464,'[1]03_MASTER_KODE_PRODI'!B$3:E$404,4,FALSE)</f>
        <v>Kesehatan Masyarakat</v>
      </c>
    </row>
    <row r="1465" spans="2:37" ht="16.5" x14ac:dyDescent="0.3">
      <c r="B1465" s="193" t="s">
        <v>146</v>
      </c>
      <c r="C1465" s="35" t="s">
        <v>578</v>
      </c>
      <c r="D1465" s="28"/>
      <c r="E1465" s="158" t="s">
        <v>577</v>
      </c>
      <c r="F1465" s="35" t="s">
        <v>576</v>
      </c>
      <c r="G1465" s="84" t="s">
        <v>7</v>
      </c>
      <c r="H1465" s="199" t="s">
        <v>575</v>
      </c>
      <c r="I1465" s="35" t="s">
        <v>53</v>
      </c>
      <c r="J1465" s="200" t="s">
        <v>63</v>
      </c>
      <c r="K1465" s="35"/>
      <c r="L1465" s="223"/>
      <c r="M1465" s="196" t="s">
        <v>31</v>
      </c>
      <c r="N1465" s="35"/>
      <c r="O1465" s="35"/>
      <c r="P1465" s="107" t="s">
        <v>191</v>
      </c>
      <c r="Q1465" s="107" t="s">
        <v>191</v>
      </c>
      <c r="R1465" s="13">
        <v>121</v>
      </c>
      <c r="S1465" s="100">
        <v>81091</v>
      </c>
      <c r="T1465" s="208" t="s">
        <v>575</v>
      </c>
      <c r="U1465" s="208"/>
      <c r="V1465" s="10">
        <v>14401</v>
      </c>
      <c r="W1465" s="26"/>
      <c r="X1465" s="8"/>
      <c r="Y1465" s="7" t="str">
        <f>VLOOKUP(B1465,'[1]01_MASTER_KODE_FASYANKES'!B$22:J$15694,8,FALSE)</f>
        <v>JAWA BARAT</v>
      </c>
      <c r="Z1465" s="6" t="str">
        <f>VLOOKUP(B1465,'[1]01_MASTER_KODE_FASYANKES'!B$22:J$15694,9,FALSE)</f>
        <v>BOGOR</v>
      </c>
      <c r="AA1465" s="6" t="str">
        <f>VLOOKUP(B1465,'[1]01_MASTER_KODE_FASYANKES'!B$22:J$15694,3,FALSE)</f>
        <v>Dinas Kesehatan</v>
      </c>
      <c r="AB1465" s="6" t="str">
        <f>VLOOKUP(B1465,'[1]01_MASTER_KODE_FASYANKES'!B$22:J$15694,2,FALSE)</f>
        <v>DINAS KESEHATAN KAB. BOGOR</v>
      </c>
      <c r="AC1465" s="6" t="e">
        <f>VLOOKUP(S1465,'[1]02_MASTER_KODE_SDMK'!B$3:H$2218,2,FALSE)</f>
        <v>#N/A</v>
      </c>
      <c r="AD1465" s="6" t="e">
        <f>VLOOKUP(S1465,'[1]02_MASTER_KODE_SDMK'!B$3:H$2218,4,FALSE)</f>
        <v>#N/A</v>
      </c>
      <c r="AE1465" s="6" t="e">
        <f>VLOOKUP(S1465,'[1]02_MASTER_KODE_SDMK'!B$3:H$2218,5,FALSE)</f>
        <v>#N/A</v>
      </c>
      <c r="AF1465" s="6" t="e">
        <f>VLOOKUP(S1465,'[1]02_MASTER_KODE_SDMK'!B$3:H$2218,3,FALSE)</f>
        <v>#N/A</v>
      </c>
      <c r="AG1465" s="6" t="e">
        <f>VLOOKUP(S1465,'[1]02_MASTER_KODE_SDMK'!B$3:H$2218,7,FALSE)</f>
        <v>#N/A</v>
      </c>
      <c r="AH1465" s="6" t="str">
        <f>IF(G1465="L","Laki-Laki",IF(G1465="P","Perempuan","TIDAK VALID"))</f>
        <v>Perempuan</v>
      </c>
      <c r="AI1465" s="6" t="e">
        <f>VLOOKUP(X1465,'[1]06_MASTER_KODE_KAMPUS'!B$3:C$4825,2,FALSE)</f>
        <v>#N/A</v>
      </c>
      <c r="AJ1465" s="6" t="str">
        <f>VLOOKUP(V1465,'[1]03_MASTER_KODE_PRODI'!B$3:E$404,3,FALSE)</f>
        <v>D-3</v>
      </c>
      <c r="AK1465" s="6" t="str">
        <f>VLOOKUP(V1465,'[1]03_MASTER_KODE_PRODI'!B$3:E$404,4,FALSE)</f>
        <v>Keperawatan</v>
      </c>
    </row>
    <row r="1466" spans="2:37" ht="16.5" x14ac:dyDescent="0.3">
      <c r="B1466" s="193" t="s">
        <v>146</v>
      </c>
      <c r="C1466" s="200" t="s">
        <v>574</v>
      </c>
      <c r="D1466" s="101" t="s">
        <v>573</v>
      </c>
      <c r="E1466" s="158" t="s">
        <v>572</v>
      </c>
      <c r="F1466" s="35" t="s">
        <v>571</v>
      </c>
      <c r="G1466" s="84" t="s">
        <v>7</v>
      </c>
      <c r="H1466" s="199" t="s">
        <v>423</v>
      </c>
      <c r="I1466" s="195" t="s">
        <v>209</v>
      </c>
      <c r="J1466" s="151" t="s">
        <v>570</v>
      </c>
      <c r="K1466" s="198" t="s">
        <v>569</v>
      </c>
      <c r="L1466" s="197">
        <v>31189</v>
      </c>
      <c r="M1466" s="196" t="s">
        <v>31</v>
      </c>
      <c r="N1466" s="210" t="s">
        <v>253</v>
      </c>
      <c r="O1466" s="195" t="s">
        <v>568</v>
      </c>
      <c r="P1466" s="195" t="s">
        <v>251</v>
      </c>
      <c r="Q1466" s="195" t="s">
        <v>97</v>
      </c>
      <c r="R1466" s="13">
        <v>121</v>
      </c>
      <c r="S1466" s="100">
        <v>81091</v>
      </c>
      <c r="T1466" s="208" t="s">
        <v>423</v>
      </c>
      <c r="U1466" s="208"/>
      <c r="V1466" s="10">
        <v>14901</v>
      </c>
      <c r="W1466" s="26">
        <v>2013</v>
      </c>
      <c r="X1466" s="219" t="s">
        <v>477</v>
      </c>
      <c r="Y1466" s="7" t="str">
        <f>VLOOKUP(B1466,'[1]01_MASTER_KODE_FASYANKES'!B$22:J$15694,8,FALSE)</f>
        <v>JAWA BARAT</v>
      </c>
      <c r="Z1466" s="6" t="str">
        <f>VLOOKUP(B1466,'[1]01_MASTER_KODE_FASYANKES'!B$22:J$15694,9,FALSE)</f>
        <v>BOGOR</v>
      </c>
      <c r="AA1466" s="6" t="str">
        <f>VLOOKUP(B1466,'[1]01_MASTER_KODE_FASYANKES'!B$22:J$15694,3,FALSE)</f>
        <v>Dinas Kesehatan</v>
      </c>
      <c r="AB1466" s="6" t="str">
        <f>VLOOKUP(B1466,'[1]01_MASTER_KODE_FASYANKES'!B$22:J$15694,2,FALSE)</f>
        <v>DINAS KESEHATAN KAB. BOGOR</v>
      </c>
      <c r="AC1466" s="6" t="e">
        <f>VLOOKUP(S1466,'[1]02_MASTER_KODE_SDMK'!B$3:H$2218,2,FALSE)</f>
        <v>#N/A</v>
      </c>
      <c r="AD1466" s="6" t="e">
        <f>VLOOKUP(S1466,'[1]02_MASTER_KODE_SDMK'!B$3:H$2218,4,FALSE)</f>
        <v>#N/A</v>
      </c>
      <c r="AE1466" s="6" t="e">
        <f>VLOOKUP(S1466,'[1]02_MASTER_KODE_SDMK'!B$3:H$2218,5,FALSE)</f>
        <v>#N/A</v>
      </c>
      <c r="AF1466" s="6" t="e">
        <f>VLOOKUP(S1466,'[1]02_MASTER_KODE_SDMK'!B$3:H$2218,3,FALSE)</f>
        <v>#N/A</v>
      </c>
      <c r="AG1466" s="6" t="e">
        <f>VLOOKUP(S1466,'[1]02_MASTER_KODE_SDMK'!B$3:H$2218,7,FALSE)</f>
        <v>#N/A</v>
      </c>
      <c r="AH1466" s="6" t="str">
        <f>IF(G1466="L","Laki-Laki",IF(G1466="P","Perempuan","TIDAK VALID"))</f>
        <v>Perempuan</v>
      </c>
      <c r="AI1466" s="6" t="str">
        <f>VLOOKUP(X1466,'[1]06_MASTER_KODE_KAMPUS'!B$3:C$4825,2,FALSE)</f>
        <v>Universitas Indonesia</v>
      </c>
      <c r="AJ1466" s="6" t="str">
        <f>VLOOKUP(V1466,'[1]03_MASTER_KODE_PRODI'!B$3:E$404,3,FALSE)</f>
        <v>Profesi</v>
      </c>
      <c r="AK1466" s="6" t="str">
        <f>VLOOKUP(V1466,'[1]03_MASTER_KODE_PRODI'!B$3:E$404,4,FALSE)</f>
        <v>Profesi Ners</v>
      </c>
    </row>
    <row r="1467" spans="2:37" ht="16.5" x14ac:dyDescent="0.3">
      <c r="B1467" s="193" t="s">
        <v>146</v>
      </c>
      <c r="C1467" s="35"/>
      <c r="D1467" s="28"/>
      <c r="E1467" s="158" t="s">
        <v>567</v>
      </c>
      <c r="F1467" s="35" t="s">
        <v>566</v>
      </c>
      <c r="G1467" s="84" t="s">
        <v>7</v>
      </c>
      <c r="H1467" s="199" t="s">
        <v>50</v>
      </c>
      <c r="I1467" s="35" t="s">
        <v>49</v>
      </c>
      <c r="J1467" s="200" t="s">
        <v>48</v>
      </c>
      <c r="K1467" s="35" t="s">
        <v>517</v>
      </c>
      <c r="L1467" s="204">
        <v>30593</v>
      </c>
      <c r="M1467" s="196" t="s">
        <v>31</v>
      </c>
      <c r="N1467" s="200" t="s">
        <v>565</v>
      </c>
      <c r="O1467" s="35" t="s">
        <v>564</v>
      </c>
      <c r="P1467" s="107" t="s">
        <v>191</v>
      </c>
      <c r="Q1467" s="107" t="s">
        <v>191</v>
      </c>
      <c r="R1467" s="13">
        <v>121</v>
      </c>
      <c r="S1467" s="100">
        <v>81091</v>
      </c>
      <c r="T1467" s="81" t="s">
        <v>50</v>
      </c>
      <c r="U1467" s="81"/>
      <c r="V1467" s="10">
        <v>14401</v>
      </c>
      <c r="W1467" s="26"/>
      <c r="X1467" s="8"/>
      <c r="Y1467" s="7" t="str">
        <f>VLOOKUP(B1467,'[1]01_MASTER_KODE_FASYANKES'!B$22:J$15694,8,FALSE)</f>
        <v>JAWA BARAT</v>
      </c>
      <c r="Z1467" s="6" t="str">
        <f>VLOOKUP(B1467,'[1]01_MASTER_KODE_FASYANKES'!B$22:J$15694,9,FALSE)</f>
        <v>BOGOR</v>
      </c>
      <c r="AA1467" s="6" t="str">
        <f>VLOOKUP(B1467,'[1]01_MASTER_KODE_FASYANKES'!B$22:J$15694,3,FALSE)</f>
        <v>Dinas Kesehatan</v>
      </c>
      <c r="AB1467" s="6" t="str">
        <f>VLOOKUP(B1467,'[1]01_MASTER_KODE_FASYANKES'!B$22:J$15694,2,FALSE)</f>
        <v>DINAS KESEHATAN KAB. BOGOR</v>
      </c>
      <c r="AC1467" s="6" t="e">
        <f>VLOOKUP(S1467,'[1]02_MASTER_KODE_SDMK'!B$3:H$2218,2,FALSE)</f>
        <v>#N/A</v>
      </c>
      <c r="AD1467" s="6" t="e">
        <f>VLOOKUP(S1467,'[1]02_MASTER_KODE_SDMK'!B$3:H$2218,4,FALSE)</f>
        <v>#N/A</v>
      </c>
      <c r="AE1467" s="6" t="e">
        <f>VLOOKUP(S1467,'[1]02_MASTER_KODE_SDMK'!B$3:H$2218,5,FALSE)</f>
        <v>#N/A</v>
      </c>
      <c r="AF1467" s="6" t="e">
        <f>VLOOKUP(S1467,'[1]02_MASTER_KODE_SDMK'!B$3:H$2218,3,FALSE)</f>
        <v>#N/A</v>
      </c>
      <c r="AG1467" s="6" t="e">
        <f>VLOOKUP(S1467,'[1]02_MASTER_KODE_SDMK'!B$3:H$2218,7,FALSE)</f>
        <v>#N/A</v>
      </c>
      <c r="AH1467" s="6" t="str">
        <f>IF(G1467="L","Laki-Laki",IF(G1467="P","Perempuan","TIDAK VALID"))</f>
        <v>Perempuan</v>
      </c>
      <c r="AI1467" s="6" t="e">
        <f>VLOOKUP(X1467,'[1]06_MASTER_KODE_KAMPUS'!B$3:C$4825,2,FALSE)</f>
        <v>#N/A</v>
      </c>
      <c r="AJ1467" s="6" t="str">
        <f>VLOOKUP(V1467,'[1]03_MASTER_KODE_PRODI'!B$3:E$404,3,FALSE)</f>
        <v>D-3</v>
      </c>
      <c r="AK1467" s="6" t="str">
        <f>VLOOKUP(V1467,'[1]03_MASTER_KODE_PRODI'!B$3:E$404,4,FALSE)</f>
        <v>Keperawatan</v>
      </c>
    </row>
    <row r="1468" spans="2:37" ht="16.5" x14ac:dyDescent="0.3">
      <c r="B1468" s="193" t="s">
        <v>146</v>
      </c>
      <c r="C1468" s="88" t="s">
        <v>563</v>
      </c>
      <c r="D1468" s="148">
        <v>480151871</v>
      </c>
      <c r="E1468" s="88" t="s">
        <v>562</v>
      </c>
      <c r="F1468" s="84" t="s">
        <v>561</v>
      </c>
      <c r="G1468" s="84" t="s">
        <v>23</v>
      </c>
      <c r="H1468" s="205" t="s">
        <v>171</v>
      </c>
      <c r="I1468" s="202" t="s">
        <v>297</v>
      </c>
      <c r="J1468" s="205" t="s">
        <v>165</v>
      </c>
      <c r="K1468" s="202" t="s">
        <v>32</v>
      </c>
      <c r="L1468" s="204">
        <v>25080</v>
      </c>
      <c r="M1468" s="196" t="s">
        <v>31</v>
      </c>
      <c r="N1468" s="202"/>
      <c r="O1468" s="202"/>
      <c r="P1468" s="202" t="s">
        <v>185</v>
      </c>
      <c r="Q1468" s="202" t="s">
        <v>134</v>
      </c>
      <c r="R1468" s="13">
        <v>121</v>
      </c>
      <c r="S1468" s="100">
        <v>81091</v>
      </c>
      <c r="T1468" s="81" t="s">
        <v>171</v>
      </c>
      <c r="U1468" s="81"/>
      <c r="V1468" s="10" t="s">
        <v>134</v>
      </c>
      <c r="W1468" s="26">
        <v>2008</v>
      </c>
      <c r="X1468" s="8"/>
      <c r="Y1468" s="7" t="str">
        <f>VLOOKUP(B1468,'[1]01_MASTER_KODE_FASYANKES'!B$22:J$15694,8,FALSE)</f>
        <v>JAWA BARAT</v>
      </c>
      <c r="Z1468" s="6" t="str">
        <f>VLOOKUP(B1468,'[1]01_MASTER_KODE_FASYANKES'!B$22:J$15694,9,FALSE)</f>
        <v>BOGOR</v>
      </c>
      <c r="AA1468" s="6" t="str">
        <f>VLOOKUP(B1468,'[1]01_MASTER_KODE_FASYANKES'!B$22:J$15694,3,FALSE)</f>
        <v>Dinas Kesehatan</v>
      </c>
      <c r="AB1468" s="6" t="str">
        <f>VLOOKUP(B1468,'[1]01_MASTER_KODE_FASYANKES'!B$22:J$15694,2,FALSE)</f>
        <v>DINAS KESEHATAN KAB. BOGOR</v>
      </c>
      <c r="AC1468" s="6" t="e">
        <f>VLOOKUP(S1468,'[1]02_MASTER_KODE_SDMK'!B$3:H$2218,2,FALSE)</f>
        <v>#N/A</v>
      </c>
      <c r="AD1468" s="6" t="e">
        <f>VLOOKUP(S1468,'[1]02_MASTER_KODE_SDMK'!B$3:H$2218,4,FALSE)</f>
        <v>#N/A</v>
      </c>
      <c r="AE1468" s="6" t="e">
        <f>VLOOKUP(S1468,'[1]02_MASTER_KODE_SDMK'!B$3:H$2218,5,FALSE)</f>
        <v>#N/A</v>
      </c>
      <c r="AF1468" s="6" t="e">
        <f>VLOOKUP(S1468,'[1]02_MASTER_KODE_SDMK'!B$3:H$2218,3,FALSE)</f>
        <v>#N/A</v>
      </c>
      <c r="AG1468" s="6" t="e">
        <f>VLOOKUP(S1468,'[1]02_MASTER_KODE_SDMK'!B$3:H$2218,7,FALSE)</f>
        <v>#N/A</v>
      </c>
      <c r="AH1468" s="6" t="str">
        <f>IF(G1468="L","Laki-Laki",IF(G1468="P","Perempuan","TIDAK VALID"))</f>
        <v>Laki-Laki</v>
      </c>
      <c r="AI1468" s="6" t="e">
        <f>VLOOKUP(X1468,'[1]06_MASTER_KODE_KAMPUS'!B$3:C$4825,2,FALSE)</f>
        <v>#N/A</v>
      </c>
      <c r="AJ1468" s="6" t="str">
        <f>VLOOKUP(V1468,'[1]03_MASTER_KODE_PRODI'!B$3:E$404,3,FALSE)</f>
        <v>SMA / Setara</v>
      </c>
      <c r="AK1468" s="6" t="str">
        <f>VLOOKUP(V1468,'[1]03_MASTER_KODE_PRODI'!B$3:E$404,4,FALSE)</f>
        <v>Sekolah Menengah Atas</v>
      </c>
    </row>
    <row r="1469" spans="2:37" ht="16.5" x14ac:dyDescent="0.3">
      <c r="B1469" s="193" t="s">
        <v>146</v>
      </c>
      <c r="C1469" s="88" t="s">
        <v>560</v>
      </c>
      <c r="D1469" s="148">
        <v>140169943</v>
      </c>
      <c r="E1469" s="88" t="s">
        <v>559</v>
      </c>
      <c r="F1469" s="84" t="s">
        <v>558</v>
      </c>
      <c r="G1469" s="35" t="s">
        <v>23</v>
      </c>
      <c r="H1469" s="205" t="s">
        <v>557</v>
      </c>
      <c r="I1469" s="202" t="s">
        <v>57</v>
      </c>
      <c r="J1469" s="205" t="s">
        <v>37</v>
      </c>
      <c r="K1469" s="202" t="s">
        <v>91</v>
      </c>
      <c r="L1469" s="204">
        <v>22843</v>
      </c>
      <c r="M1469" s="196" t="s">
        <v>31</v>
      </c>
      <c r="N1469" s="195"/>
      <c r="O1469" s="195"/>
      <c r="P1469" s="202" t="s">
        <v>271</v>
      </c>
      <c r="Q1469" s="202" t="s">
        <v>271</v>
      </c>
      <c r="R1469" s="13">
        <v>121</v>
      </c>
      <c r="S1469" s="13">
        <v>42991</v>
      </c>
      <c r="T1469" s="81" t="s">
        <v>557</v>
      </c>
      <c r="U1469" s="81"/>
      <c r="V1469" s="10" t="s">
        <v>271</v>
      </c>
      <c r="W1469" s="26"/>
      <c r="X1469" s="8"/>
      <c r="Y1469" s="7" t="str">
        <f>VLOOKUP(B1469,'[1]01_MASTER_KODE_FASYANKES'!B$22:J$15694,8,FALSE)</f>
        <v>JAWA BARAT</v>
      </c>
      <c r="Z1469" s="6" t="str">
        <f>VLOOKUP(B1469,'[1]01_MASTER_KODE_FASYANKES'!B$22:J$15694,9,FALSE)</f>
        <v>BOGOR</v>
      </c>
      <c r="AA1469" s="6" t="str">
        <f>VLOOKUP(B1469,'[1]01_MASTER_KODE_FASYANKES'!B$22:J$15694,3,FALSE)</f>
        <v>Dinas Kesehatan</v>
      </c>
      <c r="AB1469" s="6" t="str">
        <f>VLOOKUP(B1469,'[1]01_MASTER_KODE_FASYANKES'!B$22:J$15694,2,FALSE)</f>
        <v>DINAS KESEHATAN KAB. BOGOR</v>
      </c>
      <c r="AC1469" s="6">
        <f>VLOOKUP(S1469,'[1]02_MASTER_KODE_SDMK'!B$3:H$2218,2,FALSE)</f>
        <v>2070101</v>
      </c>
      <c r="AD1469" s="6" t="str">
        <f>VLOOKUP(S1469,'[1]02_MASTER_KODE_SDMK'!B$3:H$2218,4,FALSE)</f>
        <v>13. Asisten Tenaga Kesehatan</v>
      </c>
      <c r="AE1469" s="6" t="str">
        <f>VLOOKUP(S1469,'[1]02_MASTER_KODE_SDMK'!B$3:H$2218,5,FALSE)</f>
        <v>05. Kesehatan Lingkungan</v>
      </c>
      <c r="AF1469" s="6" t="str">
        <f>VLOOKUP(S1469,'[1]02_MASTER_KODE_SDMK'!B$3:H$2218,3,FALSE)</f>
        <v>Kesehatan Lingkungan (Asisten)</v>
      </c>
      <c r="AG1469" s="6" t="str">
        <f>VLOOKUP(S1469,'[1]02_MASTER_KODE_SDMK'!B$3:H$2218,7,FALSE)</f>
        <v>PNS</v>
      </c>
      <c r="AH1469" s="6" t="str">
        <f>IF(G1469="L","Laki-Laki",IF(G1469="P","Perempuan","TIDAK VALID"))</f>
        <v>Laki-Laki</v>
      </c>
      <c r="AI1469" s="6" t="e">
        <f>VLOOKUP(X1469,'[1]06_MASTER_KODE_KAMPUS'!B$3:C$4825,2,FALSE)</f>
        <v>#N/A</v>
      </c>
      <c r="AJ1469" s="6" t="str">
        <f>VLOOKUP(V1469,'[1]03_MASTER_KODE_PRODI'!B$3:E$404,3,FALSE)</f>
        <v>D-1</v>
      </c>
      <c r="AK1469" s="6" t="str">
        <f>VLOOKUP(V1469,'[1]03_MASTER_KODE_PRODI'!B$3:E$404,4,FALSE)</f>
        <v>Sekolah Pembantu Penilik Hygiene</v>
      </c>
    </row>
    <row r="1470" spans="2:37" x14ac:dyDescent="0.25">
      <c r="B1470" s="193" t="s">
        <v>146</v>
      </c>
      <c r="C1470" s="270" t="s">
        <v>556</v>
      </c>
      <c r="D1470" s="40">
        <v>480183390</v>
      </c>
      <c r="E1470" s="130" t="s">
        <v>555</v>
      </c>
      <c r="F1470" s="129" t="s">
        <v>554</v>
      </c>
      <c r="G1470" s="19" t="s">
        <v>23</v>
      </c>
      <c r="H1470" s="130" t="s">
        <v>54</v>
      </c>
      <c r="I1470" s="235" t="s">
        <v>57</v>
      </c>
      <c r="J1470" s="236" t="s">
        <v>63</v>
      </c>
      <c r="K1470" s="19" t="s">
        <v>91</v>
      </c>
      <c r="L1470" s="140">
        <v>25377</v>
      </c>
      <c r="M1470" s="139"/>
      <c r="N1470" s="226"/>
      <c r="O1470" s="139"/>
      <c r="P1470" s="129" t="s">
        <v>16</v>
      </c>
      <c r="Q1470" s="129" t="s">
        <v>16</v>
      </c>
      <c r="R1470" s="13">
        <v>121</v>
      </c>
      <c r="S1470" s="100">
        <v>91261</v>
      </c>
      <c r="T1470" s="269" t="s">
        <v>139</v>
      </c>
      <c r="U1470" s="26"/>
      <c r="V1470" s="37">
        <v>11201</v>
      </c>
      <c r="W1470" s="24">
        <v>2000</v>
      </c>
      <c r="X1470" s="8"/>
      <c r="Y1470" s="7" t="str">
        <f>VLOOKUP(B1470,'[1]01_MASTER_KODE_FASYANKES'!B$22:J$15694,8,FALSE)</f>
        <v>JAWA BARAT</v>
      </c>
      <c r="Z1470" s="6" t="str">
        <f>VLOOKUP(B1470,'[1]01_MASTER_KODE_FASYANKES'!B$22:J$15694,9,FALSE)</f>
        <v>BOGOR</v>
      </c>
      <c r="AA1470" s="6" t="str">
        <f>VLOOKUP(B1470,'[1]01_MASTER_KODE_FASYANKES'!B$22:J$15694,3,FALSE)</f>
        <v>Dinas Kesehatan</v>
      </c>
      <c r="AB1470" s="6" t="str">
        <f>VLOOKUP(B1470,'[1]01_MASTER_KODE_FASYANKES'!B$22:J$15694,2,FALSE)</f>
        <v>DINAS KESEHATAN KAB. BOGOR</v>
      </c>
      <c r="AC1470" s="6">
        <f>VLOOKUP(S1470,'[1]02_MASTER_KODE_SDMK'!B$3:H$2218,2,FALSE)</f>
        <v>3010503</v>
      </c>
      <c r="AD1470" s="6" t="str">
        <f>VLOOKUP(S1470,'[1]02_MASTER_KODE_SDMK'!B$3:H$2218,4,FALSE)</f>
        <v>14. Tenaga Penunjang</v>
      </c>
      <c r="AE1470" s="6" t="str">
        <f>VLOOKUP(S1470,'[1]02_MASTER_KODE_SDMK'!B$3:H$2218,5,FALSE)</f>
        <v>01. Struktural</v>
      </c>
      <c r="AF1470" s="6" t="str">
        <f>VLOOKUP(S1470,'[1]02_MASTER_KODE_SDMK'!B$3:H$2218,3,FALSE)</f>
        <v>Kepala Seksi</v>
      </c>
      <c r="AG1470" s="6" t="str">
        <f>VLOOKUP(S1470,'[1]02_MASTER_KODE_SDMK'!B$3:H$2218,7,FALSE)</f>
        <v>PNS</v>
      </c>
      <c r="AH1470" s="6" t="str">
        <f>IF(G1470="L","Laki-Laki",IF(G1470="P","Perempuan","TIDAK VALID"))</f>
        <v>Laki-Laki</v>
      </c>
      <c r="AI1470" s="6" t="e">
        <f>VLOOKUP(X1470,'[1]06_MASTER_KODE_KAMPUS'!B$3:C$4825,2,FALSE)</f>
        <v>#N/A</v>
      </c>
      <c r="AJ1470" s="6" t="str">
        <f>VLOOKUP(V1470,'[1]03_MASTER_KODE_PRODI'!B$3:E$404,3,FALSE)</f>
        <v>S-1</v>
      </c>
      <c r="AK1470" s="6" t="str">
        <f>VLOOKUP(V1470,'[1]03_MASTER_KODE_PRODI'!B$3:E$404,4,FALSE)</f>
        <v>Ilmu Kedokteran</v>
      </c>
    </row>
    <row r="1471" spans="2:37" ht="16.5" x14ac:dyDescent="0.3">
      <c r="B1471" s="193" t="s">
        <v>146</v>
      </c>
      <c r="C1471" s="88" t="s">
        <v>553</v>
      </c>
      <c r="D1471" s="148">
        <v>140298389</v>
      </c>
      <c r="E1471" s="88" t="s">
        <v>552</v>
      </c>
      <c r="F1471" s="84" t="s">
        <v>551</v>
      </c>
      <c r="G1471" s="84" t="s">
        <v>23</v>
      </c>
      <c r="H1471" s="205" t="s">
        <v>250</v>
      </c>
      <c r="I1471" s="202" t="s">
        <v>57</v>
      </c>
      <c r="J1471" s="205" t="s">
        <v>4</v>
      </c>
      <c r="K1471" s="202" t="s">
        <v>326</v>
      </c>
      <c r="L1471" s="204">
        <v>25532</v>
      </c>
      <c r="M1471" s="196" t="s">
        <v>31</v>
      </c>
      <c r="N1471" s="202"/>
      <c r="O1471" s="202"/>
      <c r="P1471" s="202" t="s">
        <v>374</v>
      </c>
      <c r="Q1471" s="202" t="s">
        <v>111</v>
      </c>
      <c r="R1471" s="13">
        <v>121</v>
      </c>
      <c r="S1471" s="100">
        <v>41021</v>
      </c>
      <c r="T1471" s="81" t="s">
        <v>250</v>
      </c>
      <c r="U1471" s="81"/>
      <c r="V1471" s="194">
        <v>13201</v>
      </c>
      <c r="W1471" s="26">
        <v>2003</v>
      </c>
      <c r="X1471" s="219" t="s">
        <v>477</v>
      </c>
      <c r="Y1471" s="7" t="str">
        <f>VLOOKUP(B1471,'[1]01_MASTER_KODE_FASYANKES'!B$22:J$15694,8,FALSE)</f>
        <v>JAWA BARAT</v>
      </c>
      <c r="Z1471" s="6" t="str">
        <f>VLOOKUP(B1471,'[1]01_MASTER_KODE_FASYANKES'!B$22:J$15694,9,FALSE)</f>
        <v>BOGOR</v>
      </c>
      <c r="AA1471" s="6" t="str">
        <f>VLOOKUP(B1471,'[1]01_MASTER_KODE_FASYANKES'!B$22:J$15694,3,FALSE)</f>
        <v>Dinas Kesehatan</v>
      </c>
      <c r="AB1471" s="6" t="str">
        <f>VLOOKUP(B1471,'[1]01_MASTER_KODE_FASYANKES'!B$22:J$15694,2,FALSE)</f>
        <v>DINAS KESEHATAN KAB. BOGOR</v>
      </c>
      <c r="AC1471" s="6">
        <f>VLOOKUP(S1471,'[1]02_MASTER_KODE_SDMK'!B$3:H$2218,2,FALSE)</f>
        <v>1060301</v>
      </c>
      <c r="AD1471" s="6" t="str">
        <f>VLOOKUP(S1471,'[1]02_MASTER_KODE_SDMK'!B$3:H$2218,4,FALSE)</f>
        <v>06. Kesehatan Masyarakat</v>
      </c>
      <c r="AE1471" s="6" t="str">
        <f>VLOOKUP(S1471,'[1]02_MASTER_KODE_SDMK'!B$3:H$2218,5,FALSE)</f>
        <v>03. Promosi Kesehatan</v>
      </c>
      <c r="AF1471" s="6" t="str">
        <f>VLOOKUP(S1471,'[1]02_MASTER_KODE_SDMK'!B$3:H$2218,3,FALSE)</f>
        <v>Promosi Kesehatan</v>
      </c>
      <c r="AG1471" s="6" t="str">
        <f>VLOOKUP(S1471,'[1]02_MASTER_KODE_SDMK'!B$3:H$2218,7,FALSE)</f>
        <v>PNS</v>
      </c>
      <c r="AH1471" s="6" t="str">
        <f>IF(G1471="L","Laki-Laki",IF(G1471="P","Perempuan","TIDAK VALID"))</f>
        <v>Laki-Laki</v>
      </c>
      <c r="AI1471" s="6" t="str">
        <f>VLOOKUP(X1471,'[1]06_MASTER_KODE_KAMPUS'!B$3:C$4825,2,FALSE)</f>
        <v>Universitas Indonesia</v>
      </c>
      <c r="AJ1471" s="6" t="str">
        <f>VLOOKUP(V1471,'[1]03_MASTER_KODE_PRODI'!B$3:E$404,3,FALSE)</f>
        <v>S-1</v>
      </c>
      <c r="AK1471" s="6" t="str">
        <f>VLOOKUP(V1471,'[1]03_MASTER_KODE_PRODI'!B$3:E$404,4,FALSE)</f>
        <v>Kesehatan Masyarakat</v>
      </c>
    </row>
    <row r="1472" spans="2:37" ht="16.5" x14ac:dyDescent="0.3">
      <c r="B1472" s="193" t="s">
        <v>146</v>
      </c>
      <c r="C1472" s="244" t="s">
        <v>550</v>
      </c>
      <c r="D1472" s="240"/>
      <c r="E1472" s="244" t="s">
        <v>549</v>
      </c>
      <c r="F1472" s="243" t="s">
        <v>548</v>
      </c>
      <c r="G1472" s="35" t="s">
        <v>7</v>
      </c>
      <c r="H1472" s="242" t="s">
        <v>54</v>
      </c>
      <c r="I1472" s="243" t="s">
        <v>53</v>
      </c>
      <c r="J1472" s="244" t="s">
        <v>54</v>
      </c>
      <c r="K1472" s="256"/>
      <c r="L1472" s="268"/>
      <c r="M1472" s="196" t="s">
        <v>31</v>
      </c>
      <c r="N1472" s="223">
        <v>41171</v>
      </c>
      <c r="O1472" s="35"/>
      <c r="P1472" s="202" t="s">
        <v>111</v>
      </c>
      <c r="Q1472" s="202" t="s">
        <v>111</v>
      </c>
      <c r="R1472" s="13">
        <v>121</v>
      </c>
      <c r="S1472" s="100">
        <v>41021</v>
      </c>
      <c r="T1472" s="240" t="s">
        <v>54</v>
      </c>
      <c r="U1472" s="240"/>
      <c r="V1472" s="194">
        <v>13201</v>
      </c>
      <c r="W1472" s="26"/>
      <c r="X1472" s="8"/>
      <c r="Y1472" s="7" t="str">
        <f>VLOOKUP(B1472,'[1]01_MASTER_KODE_FASYANKES'!B$22:J$15694,8,FALSE)</f>
        <v>JAWA BARAT</v>
      </c>
      <c r="Z1472" s="6" t="str">
        <f>VLOOKUP(B1472,'[1]01_MASTER_KODE_FASYANKES'!B$22:J$15694,9,FALSE)</f>
        <v>BOGOR</v>
      </c>
      <c r="AA1472" s="6" t="str">
        <f>VLOOKUP(B1472,'[1]01_MASTER_KODE_FASYANKES'!B$22:J$15694,3,FALSE)</f>
        <v>Dinas Kesehatan</v>
      </c>
      <c r="AB1472" s="6" t="str">
        <f>VLOOKUP(B1472,'[1]01_MASTER_KODE_FASYANKES'!B$22:J$15694,2,FALSE)</f>
        <v>DINAS KESEHATAN KAB. BOGOR</v>
      </c>
      <c r="AC1472" s="6">
        <f>VLOOKUP(S1472,'[1]02_MASTER_KODE_SDMK'!B$3:H$2218,2,FALSE)</f>
        <v>1060301</v>
      </c>
      <c r="AD1472" s="6" t="str">
        <f>VLOOKUP(S1472,'[1]02_MASTER_KODE_SDMK'!B$3:H$2218,4,FALSE)</f>
        <v>06. Kesehatan Masyarakat</v>
      </c>
      <c r="AE1472" s="6" t="str">
        <f>VLOOKUP(S1472,'[1]02_MASTER_KODE_SDMK'!B$3:H$2218,5,FALSE)</f>
        <v>03. Promosi Kesehatan</v>
      </c>
      <c r="AF1472" s="6" t="str">
        <f>VLOOKUP(S1472,'[1]02_MASTER_KODE_SDMK'!B$3:H$2218,3,FALSE)</f>
        <v>Promosi Kesehatan</v>
      </c>
      <c r="AG1472" s="6" t="str">
        <f>VLOOKUP(S1472,'[1]02_MASTER_KODE_SDMK'!B$3:H$2218,7,FALSE)</f>
        <v>PNS</v>
      </c>
      <c r="AH1472" s="6" t="str">
        <f>IF(G1472="L","Laki-Laki",IF(G1472="P","Perempuan","TIDAK VALID"))</f>
        <v>Perempuan</v>
      </c>
      <c r="AI1472" s="6" t="e">
        <f>VLOOKUP(X1472,'[1]06_MASTER_KODE_KAMPUS'!B$3:C$4825,2,FALSE)</f>
        <v>#N/A</v>
      </c>
      <c r="AJ1472" s="6" t="str">
        <f>VLOOKUP(V1472,'[1]03_MASTER_KODE_PRODI'!B$3:E$404,3,FALSE)</f>
        <v>S-1</v>
      </c>
      <c r="AK1472" s="6" t="str">
        <f>VLOOKUP(V1472,'[1]03_MASTER_KODE_PRODI'!B$3:E$404,4,FALSE)</f>
        <v>Kesehatan Masyarakat</v>
      </c>
    </row>
    <row r="1473" spans="2:37" ht="16.5" x14ac:dyDescent="0.3">
      <c r="B1473" s="193" t="s">
        <v>146</v>
      </c>
      <c r="C1473" s="200" t="s">
        <v>547</v>
      </c>
      <c r="D1473" s="221" t="s">
        <v>546</v>
      </c>
      <c r="E1473" s="158" t="s">
        <v>545</v>
      </c>
      <c r="F1473" s="35" t="s">
        <v>544</v>
      </c>
      <c r="G1473" s="84" t="s">
        <v>7</v>
      </c>
      <c r="H1473" s="199" t="s">
        <v>543</v>
      </c>
      <c r="I1473" s="195" t="s">
        <v>209</v>
      </c>
      <c r="J1473" s="151" t="s">
        <v>43</v>
      </c>
      <c r="K1473" s="198" t="s">
        <v>542</v>
      </c>
      <c r="L1473" s="197">
        <v>28506</v>
      </c>
      <c r="M1473" s="196" t="s">
        <v>31</v>
      </c>
      <c r="N1473" s="229">
        <v>40770</v>
      </c>
      <c r="O1473" s="195"/>
      <c r="P1473" s="195" t="s">
        <v>111</v>
      </c>
      <c r="Q1473" s="195" t="s">
        <v>111</v>
      </c>
      <c r="R1473" s="13">
        <v>121</v>
      </c>
      <c r="S1473" s="100">
        <v>41021</v>
      </c>
      <c r="T1473" s="208" t="s">
        <v>541</v>
      </c>
      <c r="U1473" s="240"/>
      <c r="V1473" s="194">
        <v>13201</v>
      </c>
      <c r="W1473" s="26"/>
      <c r="X1473" s="8"/>
      <c r="Y1473" s="7" t="str">
        <f>VLOOKUP(B1473,'[1]01_MASTER_KODE_FASYANKES'!B$22:J$15694,8,FALSE)</f>
        <v>JAWA BARAT</v>
      </c>
      <c r="Z1473" s="6" t="str">
        <f>VLOOKUP(B1473,'[1]01_MASTER_KODE_FASYANKES'!B$22:J$15694,9,FALSE)</f>
        <v>BOGOR</v>
      </c>
      <c r="AA1473" s="6" t="str">
        <f>VLOOKUP(B1473,'[1]01_MASTER_KODE_FASYANKES'!B$22:J$15694,3,FALSE)</f>
        <v>Dinas Kesehatan</v>
      </c>
      <c r="AB1473" s="6" t="str">
        <f>VLOOKUP(B1473,'[1]01_MASTER_KODE_FASYANKES'!B$22:J$15694,2,FALSE)</f>
        <v>DINAS KESEHATAN KAB. BOGOR</v>
      </c>
      <c r="AC1473" s="6">
        <f>VLOOKUP(S1473,'[1]02_MASTER_KODE_SDMK'!B$3:H$2218,2,FALSE)</f>
        <v>1060301</v>
      </c>
      <c r="AD1473" s="6" t="str">
        <f>VLOOKUP(S1473,'[1]02_MASTER_KODE_SDMK'!B$3:H$2218,4,FALSE)</f>
        <v>06. Kesehatan Masyarakat</v>
      </c>
      <c r="AE1473" s="6" t="str">
        <f>VLOOKUP(S1473,'[1]02_MASTER_KODE_SDMK'!B$3:H$2218,5,FALSE)</f>
        <v>03. Promosi Kesehatan</v>
      </c>
      <c r="AF1473" s="6" t="str">
        <f>VLOOKUP(S1473,'[1]02_MASTER_KODE_SDMK'!B$3:H$2218,3,FALSE)</f>
        <v>Promosi Kesehatan</v>
      </c>
      <c r="AG1473" s="6" t="str">
        <f>VLOOKUP(S1473,'[1]02_MASTER_KODE_SDMK'!B$3:H$2218,7,FALSE)</f>
        <v>PNS</v>
      </c>
      <c r="AH1473" s="6" t="str">
        <f>IF(G1473="L","Laki-Laki",IF(G1473="P","Perempuan","TIDAK VALID"))</f>
        <v>Perempuan</v>
      </c>
      <c r="AI1473" s="6" t="e">
        <f>VLOOKUP(X1473,'[1]06_MASTER_KODE_KAMPUS'!B$3:C$4825,2,FALSE)</f>
        <v>#N/A</v>
      </c>
      <c r="AJ1473" s="6" t="str">
        <f>VLOOKUP(V1473,'[1]03_MASTER_KODE_PRODI'!B$3:E$404,3,FALSE)</f>
        <v>S-1</v>
      </c>
      <c r="AK1473" s="6" t="str">
        <f>VLOOKUP(V1473,'[1]03_MASTER_KODE_PRODI'!B$3:E$404,4,FALSE)</f>
        <v>Kesehatan Masyarakat</v>
      </c>
    </row>
    <row r="1474" spans="2:37" x14ac:dyDescent="0.25">
      <c r="B1474" s="193" t="s">
        <v>146</v>
      </c>
      <c r="C1474" s="266" t="s">
        <v>540</v>
      </c>
      <c r="D1474" s="267">
        <v>480141422</v>
      </c>
      <c r="E1474" s="237" t="s">
        <v>539</v>
      </c>
      <c r="F1474" s="265" t="s">
        <v>538</v>
      </c>
      <c r="G1474" s="19" t="s">
        <v>23</v>
      </c>
      <c r="H1474" s="142" t="s">
        <v>0</v>
      </c>
      <c r="I1474" s="265" t="s">
        <v>53</v>
      </c>
      <c r="J1474" s="266" t="s">
        <v>165</v>
      </c>
      <c r="K1474" s="265" t="s">
        <v>537</v>
      </c>
      <c r="L1474" s="140">
        <v>28674</v>
      </c>
      <c r="M1474" s="192" t="s">
        <v>31</v>
      </c>
      <c r="N1474" s="260"/>
      <c r="O1474" s="139"/>
      <c r="P1474" s="265" t="s">
        <v>206</v>
      </c>
      <c r="Q1474" s="19" t="s">
        <v>111</v>
      </c>
      <c r="R1474" s="13">
        <v>121</v>
      </c>
      <c r="S1474" s="100">
        <v>41021</v>
      </c>
      <c r="T1474" s="27" t="s">
        <v>0</v>
      </c>
      <c r="U1474" s="27"/>
      <c r="V1474" s="194">
        <v>13201</v>
      </c>
      <c r="W1474" s="24">
        <v>2014</v>
      </c>
      <c r="X1474" s="219" t="s">
        <v>477</v>
      </c>
      <c r="Y1474" s="7" t="str">
        <f>VLOOKUP(B1474,'[1]01_MASTER_KODE_FASYANKES'!B$22:J$15694,8,FALSE)</f>
        <v>JAWA BARAT</v>
      </c>
      <c r="Z1474" s="6" t="str">
        <f>VLOOKUP(B1474,'[1]01_MASTER_KODE_FASYANKES'!B$22:J$15694,9,FALSE)</f>
        <v>BOGOR</v>
      </c>
      <c r="AA1474" s="6" t="str">
        <f>VLOOKUP(B1474,'[1]01_MASTER_KODE_FASYANKES'!B$22:J$15694,3,FALSE)</f>
        <v>Dinas Kesehatan</v>
      </c>
      <c r="AB1474" s="6" t="str">
        <f>VLOOKUP(B1474,'[1]01_MASTER_KODE_FASYANKES'!B$22:J$15694,2,FALSE)</f>
        <v>DINAS KESEHATAN KAB. BOGOR</v>
      </c>
      <c r="AC1474" s="6">
        <f>VLOOKUP(S1474,'[1]02_MASTER_KODE_SDMK'!B$3:H$2218,2,FALSE)</f>
        <v>1060301</v>
      </c>
      <c r="AD1474" s="6" t="str">
        <f>VLOOKUP(S1474,'[1]02_MASTER_KODE_SDMK'!B$3:H$2218,4,FALSE)</f>
        <v>06. Kesehatan Masyarakat</v>
      </c>
      <c r="AE1474" s="6" t="str">
        <f>VLOOKUP(S1474,'[1]02_MASTER_KODE_SDMK'!B$3:H$2218,5,FALSE)</f>
        <v>03. Promosi Kesehatan</v>
      </c>
      <c r="AF1474" s="6" t="str">
        <f>VLOOKUP(S1474,'[1]02_MASTER_KODE_SDMK'!B$3:H$2218,3,FALSE)</f>
        <v>Promosi Kesehatan</v>
      </c>
      <c r="AG1474" s="6" t="str">
        <f>VLOOKUP(S1474,'[1]02_MASTER_KODE_SDMK'!B$3:H$2218,7,FALSE)</f>
        <v>PNS</v>
      </c>
      <c r="AH1474" s="6" t="str">
        <f>IF(G1474="L","Laki-Laki",IF(G1474="P","Perempuan","TIDAK VALID"))</f>
        <v>Laki-Laki</v>
      </c>
      <c r="AI1474" s="6" t="str">
        <f>VLOOKUP(X1474,'[1]06_MASTER_KODE_KAMPUS'!B$3:C$4825,2,FALSE)</f>
        <v>Universitas Indonesia</v>
      </c>
      <c r="AJ1474" s="6" t="str">
        <f>VLOOKUP(V1474,'[1]03_MASTER_KODE_PRODI'!B$3:E$404,3,FALSE)</f>
        <v>S-1</v>
      </c>
      <c r="AK1474" s="6" t="str">
        <f>VLOOKUP(V1474,'[1]03_MASTER_KODE_PRODI'!B$3:E$404,4,FALSE)</f>
        <v>Kesehatan Masyarakat</v>
      </c>
    </row>
    <row r="1475" spans="2:37" ht="16.5" x14ac:dyDescent="0.3">
      <c r="B1475" s="193" t="s">
        <v>146</v>
      </c>
      <c r="C1475" s="88" t="s">
        <v>536</v>
      </c>
      <c r="D1475" s="148">
        <v>140317173</v>
      </c>
      <c r="E1475" s="88" t="s">
        <v>535</v>
      </c>
      <c r="F1475" s="84" t="s">
        <v>534</v>
      </c>
      <c r="G1475" s="84" t="s">
        <v>23</v>
      </c>
      <c r="H1475" s="205" t="s">
        <v>280</v>
      </c>
      <c r="I1475" s="202" t="s">
        <v>57</v>
      </c>
      <c r="J1475" s="205" t="s">
        <v>4</v>
      </c>
      <c r="K1475" s="202" t="s">
        <v>208</v>
      </c>
      <c r="L1475" s="204">
        <v>26664</v>
      </c>
      <c r="M1475" s="196" t="s">
        <v>31</v>
      </c>
      <c r="N1475" s="202"/>
      <c r="O1475" s="202"/>
      <c r="P1475" s="212" t="s">
        <v>214</v>
      </c>
      <c r="Q1475" s="202" t="s">
        <v>97</v>
      </c>
      <c r="R1475" s="13">
        <v>121</v>
      </c>
      <c r="S1475" s="100">
        <v>91261</v>
      </c>
      <c r="T1475" s="81" t="s">
        <v>280</v>
      </c>
      <c r="U1475" s="81"/>
      <c r="V1475" s="80">
        <v>13121</v>
      </c>
      <c r="W1475" s="26">
        <v>2012</v>
      </c>
      <c r="X1475" s="219" t="s">
        <v>477</v>
      </c>
      <c r="Y1475" s="7" t="str">
        <f>VLOOKUP(B1475,'[1]01_MASTER_KODE_FASYANKES'!B$22:J$15694,8,FALSE)</f>
        <v>JAWA BARAT</v>
      </c>
      <c r="Z1475" s="6" t="str">
        <f>VLOOKUP(B1475,'[1]01_MASTER_KODE_FASYANKES'!B$22:J$15694,9,FALSE)</f>
        <v>BOGOR</v>
      </c>
      <c r="AA1475" s="6" t="str">
        <f>VLOOKUP(B1475,'[1]01_MASTER_KODE_FASYANKES'!B$22:J$15694,3,FALSE)</f>
        <v>Dinas Kesehatan</v>
      </c>
      <c r="AB1475" s="6" t="str">
        <f>VLOOKUP(B1475,'[1]01_MASTER_KODE_FASYANKES'!B$22:J$15694,2,FALSE)</f>
        <v>DINAS KESEHATAN KAB. BOGOR</v>
      </c>
      <c r="AC1475" s="6">
        <f>VLOOKUP(S1475,'[1]02_MASTER_KODE_SDMK'!B$3:H$2218,2,FALSE)</f>
        <v>3010503</v>
      </c>
      <c r="AD1475" s="6" t="str">
        <f>VLOOKUP(S1475,'[1]02_MASTER_KODE_SDMK'!B$3:H$2218,4,FALSE)</f>
        <v>14. Tenaga Penunjang</v>
      </c>
      <c r="AE1475" s="6" t="str">
        <f>VLOOKUP(S1475,'[1]02_MASTER_KODE_SDMK'!B$3:H$2218,5,FALSE)</f>
        <v>01. Struktural</v>
      </c>
      <c r="AF1475" s="6" t="str">
        <f>VLOOKUP(S1475,'[1]02_MASTER_KODE_SDMK'!B$3:H$2218,3,FALSE)</f>
        <v>Kepala Seksi</v>
      </c>
      <c r="AG1475" s="6" t="str">
        <f>VLOOKUP(S1475,'[1]02_MASTER_KODE_SDMK'!B$3:H$2218,7,FALSE)</f>
        <v>PNS</v>
      </c>
      <c r="AH1475" s="6" t="str">
        <f>IF(G1475="L","Laki-Laki",IF(G1475="P","Perempuan","TIDAK VALID"))</f>
        <v>Laki-Laki</v>
      </c>
      <c r="AI1475" s="6" t="str">
        <f>VLOOKUP(X1475,'[1]06_MASTER_KODE_KAMPUS'!B$3:C$4825,2,FALSE)</f>
        <v>Universitas Indonesia</v>
      </c>
      <c r="AJ1475" s="6" t="str">
        <f>VLOOKUP(V1475,'[1]03_MASTER_KODE_PRODI'!B$3:E$404,3,FALSE)</f>
        <v>S-2</v>
      </c>
      <c r="AK1475" s="6" t="str">
        <f>VLOOKUP(V1475,'[1]03_MASTER_KODE_PRODI'!B$3:E$404,4,FALSE)</f>
        <v>Epidemiologi</v>
      </c>
    </row>
    <row r="1476" spans="2:37" ht="16.5" x14ac:dyDescent="0.3">
      <c r="B1476" s="193" t="s">
        <v>146</v>
      </c>
      <c r="C1476" s="88" t="s">
        <v>533</v>
      </c>
      <c r="D1476" s="148">
        <v>140298399</v>
      </c>
      <c r="E1476" s="88" t="s">
        <v>532</v>
      </c>
      <c r="F1476" s="84" t="s">
        <v>531</v>
      </c>
      <c r="G1476" s="84" t="s">
        <v>7</v>
      </c>
      <c r="H1476" s="205" t="s">
        <v>250</v>
      </c>
      <c r="I1476" s="202" t="s">
        <v>5</v>
      </c>
      <c r="J1476" s="205" t="s">
        <v>48</v>
      </c>
      <c r="K1476" s="202" t="s">
        <v>3</v>
      </c>
      <c r="L1476" s="204">
        <v>25808</v>
      </c>
      <c r="M1476" s="196" t="s">
        <v>31</v>
      </c>
      <c r="N1476" s="202"/>
      <c r="O1476" s="202"/>
      <c r="P1476" s="202" t="s">
        <v>214</v>
      </c>
      <c r="Q1476" s="202" t="s">
        <v>111</v>
      </c>
      <c r="R1476" s="13">
        <v>121</v>
      </c>
      <c r="S1476" s="100">
        <v>41011</v>
      </c>
      <c r="T1476" s="81" t="s">
        <v>250</v>
      </c>
      <c r="U1476" s="81"/>
      <c r="V1476" s="194">
        <v>13201</v>
      </c>
      <c r="W1476" s="26">
        <v>2004</v>
      </c>
      <c r="X1476" s="219" t="s">
        <v>477</v>
      </c>
      <c r="Y1476" s="7" t="str">
        <f>VLOOKUP(B1476,'[1]01_MASTER_KODE_FASYANKES'!B$22:J$15694,8,FALSE)</f>
        <v>JAWA BARAT</v>
      </c>
      <c r="Z1476" s="6" t="str">
        <f>VLOOKUP(B1476,'[1]01_MASTER_KODE_FASYANKES'!B$22:J$15694,9,FALSE)</f>
        <v>BOGOR</v>
      </c>
      <c r="AA1476" s="6" t="str">
        <f>VLOOKUP(B1476,'[1]01_MASTER_KODE_FASYANKES'!B$22:J$15694,3,FALSE)</f>
        <v>Dinas Kesehatan</v>
      </c>
      <c r="AB1476" s="6" t="str">
        <f>VLOOKUP(B1476,'[1]01_MASTER_KODE_FASYANKES'!B$22:J$15694,2,FALSE)</f>
        <v>DINAS KESEHATAN KAB. BOGOR</v>
      </c>
      <c r="AC1476" s="6">
        <f>VLOOKUP(S1476,'[1]02_MASTER_KODE_SDMK'!B$3:H$2218,2,FALSE)</f>
        <v>1060201</v>
      </c>
      <c r="AD1476" s="6" t="str">
        <f>VLOOKUP(S1476,'[1]02_MASTER_KODE_SDMK'!B$3:H$2218,4,FALSE)</f>
        <v>06. Kesehatan Masyarakat</v>
      </c>
      <c r="AE1476" s="6" t="str">
        <f>VLOOKUP(S1476,'[1]02_MASTER_KODE_SDMK'!B$3:H$2218,5,FALSE)</f>
        <v>02. Epidemiolog Kesehatan</v>
      </c>
      <c r="AF1476" s="6" t="str">
        <f>VLOOKUP(S1476,'[1]02_MASTER_KODE_SDMK'!B$3:H$2218,3,FALSE)</f>
        <v>Epidemiolog Kesehatan</v>
      </c>
      <c r="AG1476" s="6" t="str">
        <f>VLOOKUP(S1476,'[1]02_MASTER_KODE_SDMK'!B$3:H$2218,7,FALSE)</f>
        <v>PNS</v>
      </c>
      <c r="AH1476" s="6" t="str">
        <f>IF(G1476="L","Laki-Laki",IF(G1476="P","Perempuan","TIDAK VALID"))</f>
        <v>Perempuan</v>
      </c>
      <c r="AI1476" s="6" t="str">
        <f>VLOOKUP(X1476,'[1]06_MASTER_KODE_KAMPUS'!B$3:C$4825,2,FALSE)</f>
        <v>Universitas Indonesia</v>
      </c>
      <c r="AJ1476" s="6" t="str">
        <f>VLOOKUP(V1476,'[1]03_MASTER_KODE_PRODI'!B$3:E$404,3,FALSE)</f>
        <v>S-1</v>
      </c>
      <c r="AK1476" s="6" t="str">
        <f>VLOOKUP(V1476,'[1]03_MASTER_KODE_PRODI'!B$3:E$404,4,FALSE)</f>
        <v>Kesehatan Masyarakat</v>
      </c>
    </row>
    <row r="1477" spans="2:37" ht="16.5" x14ac:dyDescent="0.3">
      <c r="B1477" s="193" t="s">
        <v>146</v>
      </c>
      <c r="C1477" s="88" t="s">
        <v>530</v>
      </c>
      <c r="D1477" s="148">
        <v>140202325</v>
      </c>
      <c r="E1477" s="88" t="s">
        <v>529</v>
      </c>
      <c r="F1477" s="84" t="s">
        <v>528</v>
      </c>
      <c r="G1477" s="84" t="s">
        <v>7</v>
      </c>
      <c r="H1477" s="205" t="s">
        <v>527</v>
      </c>
      <c r="I1477" s="202" t="s">
        <v>209</v>
      </c>
      <c r="J1477" s="205" t="s">
        <v>460</v>
      </c>
      <c r="K1477" s="202" t="s">
        <v>70</v>
      </c>
      <c r="L1477" s="204">
        <v>25029</v>
      </c>
      <c r="M1477" s="196" t="s">
        <v>31</v>
      </c>
      <c r="N1477" s="202"/>
      <c r="O1477" s="202"/>
      <c r="P1477" s="202" t="s">
        <v>526</v>
      </c>
      <c r="Q1477" s="202" t="s">
        <v>526</v>
      </c>
      <c r="R1477" s="13">
        <v>121</v>
      </c>
      <c r="S1477" s="82">
        <v>91081</v>
      </c>
      <c r="T1477" s="81" t="s">
        <v>527</v>
      </c>
      <c r="U1477" s="81"/>
      <c r="V1477" s="10" t="s">
        <v>526</v>
      </c>
      <c r="W1477" s="26"/>
      <c r="X1477" s="8"/>
      <c r="Y1477" s="7" t="str">
        <f>VLOOKUP(B1477,'[1]01_MASTER_KODE_FASYANKES'!B$22:J$15694,8,FALSE)</f>
        <v>JAWA BARAT</v>
      </c>
      <c r="Z1477" s="6" t="str">
        <f>VLOOKUP(B1477,'[1]01_MASTER_KODE_FASYANKES'!B$22:J$15694,9,FALSE)</f>
        <v>BOGOR</v>
      </c>
      <c r="AA1477" s="6" t="str">
        <f>VLOOKUP(B1477,'[1]01_MASTER_KODE_FASYANKES'!B$22:J$15694,3,FALSE)</f>
        <v>Dinas Kesehatan</v>
      </c>
      <c r="AB1477" s="6" t="str">
        <f>VLOOKUP(B1477,'[1]01_MASTER_KODE_FASYANKES'!B$22:J$15694,2,FALSE)</f>
        <v>DINAS KESEHATAN KAB. BOGOR</v>
      </c>
      <c r="AC1477" s="6">
        <f>VLOOKUP(S1477,'[1]02_MASTER_KODE_SDMK'!B$3:H$2218,2,FALSE)</f>
        <v>3020504</v>
      </c>
      <c r="AD1477" s="6" t="str">
        <f>VLOOKUP(S1477,'[1]02_MASTER_KODE_SDMK'!B$3:H$2218,4,FALSE)</f>
        <v>14. Tenaga Penunjang</v>
      </c>
      <c r="AE1477" s="6" t="str">
        <f>VLOOKUP(S1477,'[1]02_MASTER_KODE_SDMK'!B$3:H$2218,5,FALSE)</f>
        <v>02. Dukungan Manajemen</v>
      </c>
      <c r="AF1477" s="6" t="str">
        <f>VLOOKUP(S1477,'[1]02_MASTER_KODE_SDMK'!B$3:H$2218,3,FALSE)</f>
        <v>Pengelola Sistem Informasi dan Basis Data (Database)</v>
      </c>
      <c r="AG1477" s="6" t="str">
        <f>VLOOKUP(S1477,'[1]02_MASTER_KODE_SDMK'!B$3:H$2218,7,FALSE)</f>
        <v>PNS</v>
      </c>
      <c r="AH1477" s="6" t="str">
        <f>IF(G1477="L","Laki-Laki",IF(G1477="P","Perempuan","TIDAK VALID"))</f>
        <v>Perempuan</v>
      </c>
      <c r="AI1477" s="6" t="e">
        <f>VLOOKUP(X1477,'[1]06_MASTER_KODE_KAMPUS'!B$3:C$4825,2,FALSE)</f>
        <v>#N/A</v>
      </c>
      <c r="AJ1477" s="6" t="str">
        <f>VLOOKUP(V1477,'[1]03_MASTER_KODE_PRODI'!B$3:E$404,3,FALSE)</f>
        <v>D-1</v>
      </c>
      <c r="AK1477" s="6" t="str">
        <f>VLOOKUP(V1477,'[1]03_MASTER_KODE_PRODI'!B$3:E$404,4,FALSE)</f>
        <v>Sekolah Pendidikan Akademi Gizi</v>
      </c>
    </row>
    <row r="1478" spans="2:37" ht="16.5" x14ac:dyDescent="0.3">
      <c r="B1478" s="193" t="s">
        <v>146</v>
      </c>
      <c r="C1478" s="200" t="s">
        <v>525</v>
      </c>
      <c r="D1478" s="101">
        <v>140157499</v>
      </c>
      <c r="E1478" s="200" t="s">
        <v>524</v>
      </c>
      <c r="F1478" s="35" t="s">
        <v>523</v>
      </c>
      <c r="G1478" s="84" t="s">
        <v>7</v>
      </c>
      <c r="H1478" s="151" t="s">
        <v>521</v>
      </c>
      <c r="I1478" s="195" t="s">
        <v>57</v>
      </c>
      <c r="J1478" s="151" t="s">
        <v>522</v>
      </c>
      <c r="K1478" s="195" t="s">
        <v>208</v>
      </c>
      <c r="L1478" s="197">
        <v>22351</v>
      </c>
      <c r="M1478" s="196" t="s">
        <v>31</v>
      </c>
      <c r="N1478" s="195"/>
      <c r="O1478" s="195"/>
      <c r="P1478" s="202" t="s">
        <v>191</v>
      </c>
      <c r="Q1478" s="202" t="s">
        <v>191</v>
      </c>
      <c r="R1478" s="13">
        <v>121</v>
      </c>
      <c r="S1478" s="82">
        <v>91081</v>
      </c>
      <c r="T1478" s="201" t="s">
        <v>521</v>
      </c>
      <c r="U1478" s="201"/>
      <c r="V1478" s="10">
        <v>14401</v>
      </c>
      <c r="W1478" s="26"/>
      <c r="X1478" s="8"/>
      <c r="Y1478" s="7" t="str">
        <f>VLOOKUP(B1478,'[1]01_MASTER_KODE_FASYANKES'!B$22:J$15694,8,FALSE)</f>
        <v>JAWA BARAT</v>
      </c>
      <c r="Z1478" s="6" t="str">
        <f>VLOOKUP(B1478,'[1]01_MASTER_KODE_FASYANKES'!B$22:J$15694,9,FALSE)</f>
        <v>BOGOR</v>
      </c>
      <c r="AA1478" s="6" t="str">
        <f>VLOOKUP(B1478,'[1]01_MASTER_KODE_FASYANKES'!B$22:J$15694,3,FALSE)</f>
        <v>Dinas Kesehatan</v>
      </c>
      <c r="AB1478" s="6" t="str">
        <f>VLOOKUP(B1478,'[1]01_MASTER_KODE_FASYANKES'!B$22:J$15694,2,FALSE)</f>
        <v>DINAS KESEHATAN KAB. BOGOR</v>
      </c>
      <c r="AC1478" s="6">
        <f>VLOOKUP(S1478,'[1]02_MASTER_KODE_SDMK'!B$3:H$2218,2,FALSE)</f>
        <v>3020504</v>
      </c>
      <c r="AD1478" s="6" t="str">
        <f>VLOOKUP(S1478,'[1]02_MASTER_KODE_SDMK'!B$3:H$2218,4,FALSE)</f>
        <v>14. Tenaga Penunjang</v>
      </c>
      <c r="AE1478" s="6" t="str">
        <f>VLOOKUP(S1478,'[1]02_MASTER_KODE_SDMK'!B$3:H$2218,5,FALSE)</f>
        <v>02. Dukungan Manajemen</v>
      </c>
      <c r="AF1478" s="6" t="str">
        <f>VLOOKUP(S1478,'[1]02_MASTER_KODE_SDMK'!B$3:H$2218,3,FALSE)</f>
        <v>Pengelola Sistem Informasi dan Basis Data (Database)</v>
      </c>
      <c r="AG1478" s="6" t="str">
        <f>VLOOKUP(S1478,'[1]02_MASTER_KODE_SDMK'!B$3:H$2218,7,FALSE)</f>
        <v>PNS</v>
      </c>
      <c r="AH1478" s="6" t="str">
        <f>IF(G1478="L","Laki-Laki",IF(G1478="P","Perempuan","TIDAK VALID"))</f>
        <v>Perempuan</v>
      </c>
      <c r="AI1478" s="6" t="e">
        <f>VLOOKUP(X1478,'[1]06_MASTER_KODE_KAMPUS'!B$3:C$4825,2,FALSE)</f>
        <v>#N/A</v>
      </c>
      <c r="AJ1478" s="6" t="str">
        <f>VLOOKUP(V1478,'[1]03_MASTER_KODE_PRODI'!B$3:E$404,3,FALSE)</f>
        <v>D-3</v>
      </c>
      <c r="AK1478" s="6" t="str">
        <f>VLOOKUP(V1478,'[1]03_MASTER_KODE_PRODI'!B$3:E$404,4,FALSE)</f>
        <v>Keperawatan</v>
      </c>
    </row>
    <row r="1479" spans="2:37" ht="16.5" x14ac:dyDescent="0.3">
      <c r="B1479" s="193" t="s">
        <v>146</v>
      </c>
      <c r="C1479" s="264" t="s">
        <v>520</v>
      </c>
      <c r="D1479" s="101">
        <v>480141461</v>
      </c>
      <c r="E1479" s="158" t="s">
        <v>519</v>
      </c>
      <c r="F1479" s="235" t="s">
        <v>518</v>
      </c>
      <c r="G1479" s="84" t="s">
        <v>23</v>
      </c>
      <c r="H1479" s="199" t="s">
        <v>0</v>
      </c>
      <c r="I1479" s="239" t="s">
        <v>57</v>
      </c>
      <c r="J1479" s="263" t="s">
        <v>4</v>
      </c>
      <c r="K1479" s="239" t="s">
        <v>517</v>
      </c>
      <c r="L1479" s="262">
        <v>27632</v>
      </c>
      <c r="M1479" s="196" t="s">
        <v>31</v>
      </c>
      <c r="N1479" s="151" t="s">
        <v>516</v>
      </c>
      <c r="O1479" s="195" t="s">
        <v>515</v>
      </c>
      <c r="P1479" s="202" t="s">
        <v>16</v>
      </c>
      <c r="Q1479" s="202" t="s">
        <v>16</v>
      </c>
      <c r="R1479" s="13">
        <v>121</v>
      </c>
      <c r="S1479" s="133">
        <v>91031</v>
      </c>
      <c r="T1479" s="261" t="s">
        <v>514</v>
      </c>
      <c r="U1479" s="161" t="s">
        <v>513</v>
      </c>
      <c r="V1479" s="10">
        <v>11201</v>
      </c>
      <c r="W1479" s="26"/>
      <c r="X1479" s="219" t="s">
        <v>512</v>
      </c>
      <c r="Y1479" s="7" t="str">
        <f>VLOOKUP(B1479,'[1]01_MASTER_KODE_FASYANKES'!B$22:J$15694,8,FALSE)</f>
        <v>JAWA BARAT</v>
      </c>
      <c r="Z1479" s="6" t="str">
        <f>VLOOKUP(B1479,'[1]01_MASTER_KODE_FASYANKES'!B$22:J$15694,9,FALSE)</f>
        <v>BOGOR</v>
      </c>
      <c r="AA1479" s="6" t="str">
        <f>VLOOKUP(B1479,'[1]01_MASTER_KODE_FASYANKES'!B$22:J$15694,3,FALSE)</f>
        <v>Dinas Kesehatan</v>
      </c>
      <c r="AB1479" s="6" t="str">
        <f>VLOOKUP(B1479,'[1]01_MASTER_KODE_FASYANKES'!B$22:J$15694,2,FALSE)</f>
        <v>DINAS KESEHATAN KAB. BOGOR</v>
      </c>
      <c r="AC1479" s="6">
        <f>VLOOKUP(S1479,'[1]02_MASTER_KODE_SDMK'!B$3:H$2218,2,FALSE)</f>
        <v>3010401</v>
      </c>
      <c r="AD1479" s="6" t="str">
        <f>VLOOKUP(S1479,'[1]02_MASTER_KODE_SDMK'!B$3:H$2218,4,FALSE)</f>
        <v>14. Tenaga Penunjang</v>
      </c>
      <c r="AE1479" s="6" t="str">
        <f>VLOOKUP(S1479,'[1]02_MASTER_KODE_SDMK'!B$3:H$2218,5,FALSE)</f>
        <v>01. Struktural</v>
      </c>
      <c r="AF1479" s="6" t="str">
        <f>VLOOKUP(S1479,'[1]02_MASTER_KODE_SDMK'!B$3:H$2218,3,FALSE)</f>
        <v>Kepala Bidang</v>
      </c>
      <c r="AG1479" s="6" t="str">
        <f>VLOOKUP(S1479,'[1]02_MASTER_KODE_SDMK'!B$3:H$2218,7,FALSE)</f>
        <v>PNS</v>
      </c>
      <c r="AH1479" s="6" t="str">
        <f>IF(G1479="L","Laki-Laki",IF(G1479="P","Perempuan","TIDAK VALID"))</f>
        <v>Laki-Laki</v>
      </c>
      <c r="AI1479" s="6" t="str">
        <f>VLOOKUP(X1479,'[1]06_MASTER_KODE_KAMPUS'!B$3:C$4825,2,FALSE)</f>
        <v>Universitas Padjadjaran</v>
      </c>
      <c r="AJ1479" s="6" t="str">
        <f>VLOOKUP(V1479,'[1]03_MASTER_KODE_PRODI'!B$3:E$404,3,FALSE)</f>
        <v>S-1</v>
      </c>
      <c r="AK1479" s="6" t="str">
        <f>VLOOKUP(V1479,'[1]03_MASTER_KODE_PRODI'!B$3:E$404,4,FALSE)</f>
        <v>Ilmu Kedokteran</v>
      </c>
    </row>
    <row r="1480" spans="2:37" x14ac:dyDescent="0.25">
      <c r="B1480" s="193" t="s">
        <v>146</v>
      </c>
      <c r="C1480" s="19"/>
      <c r="D1480" s="9">
        <v>480152691</v>
      </c>
      <c r="E1480" s="142" t="s">
        <v>511</v>
      </c>
      <c r="F1480" s="19" t="s">
        <v>510</v>
      </c>
      <c r="G1480" s="19" t="s">
        <v>7</v>
      </c>
      <c r="H1480" s="237" t="s">
        <v>171</v>
      </c>
      <c r="I1480" s="235" t="s">
        <v>57</v>
      </c>
      <c r="J1480" s="236" t="s">
        <v>4</v>
      </c>
      <c r="K1480" s="19" t="s">
        <v>509</v>
      </c>
      <c r="L1480" s="140">
        <v>27895</v>
      </c>
      <c r="M1480" s="192" t="s">
        <v>320</v>
      </c>
      <c r="N1480" s="260"/>
      <c r="O1480" s="139"/>
      <c r="P1480" s="129" t="s">
        <v>16</v>
      </c>
      <c r="Q1480" s="129" t="s">
        <v>16</v>
      </c>
      <c r="R1480" s="13">
        <v>121</v>
      </c>
      <c r="S1480" s="100">
        <v>91261</v>
      </c>
      <c r="T1480" s="134" t="s">
        <v>139</v>
      </c>
      <c r="U1480" s="81"/>
      <c r="V1480" s="10">
        <v>11201</v>
      </c>
      <c r="W1480" s="26">
        <v>2002</v>
      </c>
      <c r="X1480" s="8"/>
      <c r="Y1480" s="7" t="str">
        <f>VLOOKUP(B1480,'[1]01_MASTER_KODE_FASYANKES'!B$22:J$15694,8,FALSE)</f>
        <v>JAWA BARAT</v>
      </c>
      <c r="Z1480" s="6" t="str">
        <f>VLOOKUP(B1480,'[1]01_MASTER_KODE_FASYANKES'!B$22:J$15694,9,FALSE)</f>
        <v>BOGOR</v>
      </c>
      <c r="AA1480" s="6" t="str">
        <f>VLOOKUP(B1480,'[1]01_MASTER_KODE_FASYANKES'!B$22:J$15694,3,FALSE)</f>
        <v>Dinas Kesehatan</v>
      </c>
      <c r="AB1480" s="6" t="str">
        <f>VLOOKUP(B1480,'[1]01_MASTER_KODE_FASYANKES'!B$22:J$15694,2,FALSE)</f>
        <v>DINAS KESEHATAN KAB. BOGOR</v>
      </c>
      <c r="AC1480" s="6">
        <f>VLOOKUP(S1480,'[1]02_MASTER_KODE_SDMK'!B$3:H$2218,2,FALSE)</f>
        <v>3010503</v>
      </c>
      <c r="AD1480" s="6" t="str">
        <f>VLOOKUP(S1480,'[1]02_MASTER_KODE_SDMK'!B$3:H$2218,4,FALSE)</f>
        <v>14. Tenaga Penunjang</v>
      </c>
      <c r="AE1480" s="6" t="str">
        <f>VLOOKUP(S1480,'[1]02_MASTER_KODE_SDMK'!B$3:H$2218,5,FALSE)</f>
        <v>01. Struktural</v>
      </c>
      <c r="AF1480" s="6" t="str">
        <f>VLOOKUP(S1480,'[1]02_MASTER_KODE_SDMK'!B$3:H$2218,3,FALSE)</f>
        <v>Kepala Seksi</v>
      </c>
      <c r="AG1480" s="6" t="str">
        <f>VLOOKUP(S1480,'[1]02_MASTER_KODE_SDMK'!B$3:H$2218,7,FALSE)</f>
        <v>PNS</v>
      </c>
      <c r="AH1480" s="6" t="str">
        <f>IF(G1480="L","Laki-Laki",IF(G1480="P","Perempuan","TIDAK VALID"))</f>
        <v>Perempuan</v>
      </c>
      <c r="AI1480" s="6" t="e">
        <f>VLOOKUP(X1480,'[1]06_MASTER_KODE_KAMPUS'!B$3:C$4825,2,FALSE)</f>
        <v>#N/A</v>
      </c>
      <c r="AJ1480" s="6" t="str">
        <f>VLOOKUP(V1480,'[1]03_MASTER_KODE_PRODI'!B$3:E$404,3,FALSE)</f>
        <v>S-1</v>
      </c>
      <c r="AK1480" s="6" t="str">
        <f>VLOOKUP(V1480,'[1]03_MASTER_KODE_PRODI'!B$3:E$404,4,FALSE)</f>
        <v>Ilmu Kedokteran</v>
      </c>
    </row>
    <row r="1481" spans="2:37" ht="16.5" x14ac:dyDescent="0.3">
      <c r="B1481" s="193" t="s">
        <v>146</v>
      </c>
      <c r="C1481" s="35"/>
      <c r="D1481" s="101"/>
      <c r="E1481" s="158" t="s">
        <v>508</v>
      </c>
      <c r="F1481" s="35" t="s">
        <v>507</v>
      </c>
      <c r="G1481" s="35" t="s">
        <v>7</v>
      </c>
      <c r="H1481" s="199" t="s">
        <v>6</v>
      </c>
      <c r="I1481" s="195" t="s">
        <v>209</v>
      </c>
      <c r="J1481" s="199" t="s">
        <v>6</v>
      </c>
      <c r="K1481" s="195" t="s">
        <v>506</v>
      </c>
      <c r="L1481" s="197">
        <v>28662</v>
      </c>
      <c r="M1481" s="196" t="s">
        <v>31</v>
      </c>
      <c r="N1481" s="259" t="s">
        <v>505</v>
      </c>
      <c r="O1481" s="196"/>
      <c r="P1481" s="202" t="s">
        <v>16</v>
      </c>
      <c r="Q1481" s="202" t="s">
        <v>16</v>
      </c>
      <c r="R1481" s="13">
        <v>121</v>
      </c>
      <c r="S1481" s="39">
        <v>11011</v>
      </c>
      <c r="T1481" s="208" t="s">
        <v>6</v>
      </c>
      <c r="U1481" s="208"/>
      <c r="V1481" s="10">
        <v>11201</v>
      </c>
      <c r="W1481" s="26">
        <v>2003</v>
      </c>
      <c r="X1481" s="8"/>
      <c r="Y1481" s="7" t="str">
        <f>VLOOKUP(B1481,'[1]01_MASTER_KODE_FASYANKES'!B$22:J$15694,8,FALSE)</f>
        <v>JAWA BARAT</v>
      </c>
      <c r="Z1481" s="6" t="str">
        <f>VLOOKUP(B1481,'[1]01_MASTER_KODE_FASYANKES'!B$22:J$15694,9,FALSE)</f>
        <v>BOGOR</v>
      </c>
      <c r="AA1481" s="6" t="str">
        <f>VLOOKUP(B1481,'[1]01_MASTER_KODE_FASYANKES'!B$22:J$15694,3,FALSE)</f>
        <v>Dinas Kesehatan</v>
      </c>
      <c r="AB1481" s="6" t="str">
        <f>VLOOKUP(B1481,'[1]01_MASTER_KODE_FASYANKES'!B$22:J$15694,2,FALSE)</f>
        <v>DINAS KESEHATAN KAB. BOGOR</v>
      </c>
      <c r="AC1481" s="6">
        <f>VLOOKUP(S1481,'[1]02_MASTER_KODE_SDMK'!B$3:H$2218,2,FALSE)</f>
        <v>1010101</v>
      </c>
      <c r="AD1481" s="6" t="str">
        <f>VLOOKUP(S1481,'[1]02_MASTER_KODE_SDMK'!B$3:H$2218,4,FALSE)</f>
        <v>01. Medis</v>
      </c>
      <c r="AE1481" s="6" t="str">
        <f>VLOOKUP(S1481,'[1]02_MASTER_KODE_SDMK'!B$3:H$2218,5,FALSE)</f>
        <v>01. Dokter</v>
      </c>
      <c r="AF1481" s="6" t="str">
        <f>VLOOKUP(S1481,'[1]02_MASTER_KODE_SDMK'!B$3:H$2218,3,FALSE)</f>
        <v>Dokter Umum</v>
      </c>
      <c r="AG1481" s="6" t="str">
        <f>VLOOKUP(S1481,'[1]02_MASTER_KODE_SDMK'!B$3:H$2218,7,FALSE)</f>
        <v>PNS</v>
      </c>
      <c r="AH1481" s="6" t="str">
        <f>IF(G1481="L","Laki-Laki",IF(G1481="P","Perempuan","TIDAK VALID"))</f>
        <v>Perempuan</v>
      </c>
      <c r="AI1481" s="6" t="e">
        <f>VLOOKUP(X1481,'[1]06_MASTER_KODE_KAMPUS'!B$3:C$4825,2,FALSE)</f>
        <v>#N/A</v>
      </c>
      <c r="AJ1481" s="6" t="str">
        <f>VLOOKUP(V1481,'[1]03_MASTER_KODE_PRODI'!B$3:E$404,3,FALSE)</f>
        <v>S-1</v>
      </c>
      <c r="AK1481" s="6" t="str">
        <f>VLOOKUP(V1481,'[1]03_MASTER_KODE_PRODI'!B$3:E$404,4,FALSE)</f>
        <v>Ilmu Kedokteran</v>
      </c>
    </row>
    <row r="1482" spans="2:37" ht="16.5" x14ac:dyDescent="0.3">
      <c r="B1482" s="193" t="s">
        <v>146</v>
      </c>
      <c r="C1482" s="200" t="s">
        <v>504</v>
      </c>
      <c r="D1482" s="101">
        <v>140357869</v>
      </c>
      <c r="E1482" s="158" t="s">
        <v>503</v>
      </c>
      <c r="F1482" s="35" t="s">
        <v>502</v>
      </c>
      <c r="G1482" s="35" t="s">
        <v>23</v>
      </c>
      <c r="H1482" s="199" t="s">
        <v>212</v>
      </c>
      <c r="I1482" s="195" t="s">
        <v>209</v>
      </c>
      <c r="J1482" s="151" t="s">
        <v>4</v>
      </c>
      <c r="K1482" s="195" t="s">
        <v>434</v>
      </c>
      <c r="L1482" s="197">
        <v>27370</v>
      </c>
      <c r="M1482" s="196" t="s">
        <v>31</v>
      </c>
      <c r="N1482" s="195"/>
      <c r="O1482" s="195"/>
      <c r="P1482" s="195" t="s">
        <v>214</v>
      </c>
      <c r="Q1482" s="195" t="s">
        <v>214</v>
      </c>
      <c r="R1482" s="13">
        <v>121</v>
      </c>
      <c r="S1482" s="10">
        <v>42011</v>
      </c>
      <c r="T1482" s="208" t="s">
        <v>212</v>
      </c>
      <c r="U1482" s="208"/>
      <c r="V1482" s="10">
        <v>13451</v>
      </c>
      <c r="W1482" s="26">
        <v>1998</v>
      </c>
      <c r="X1482" s="8"/>
      <c r="Y1482" s="7" t="str">
        <f>VLOOKUP(B1482,'[1]01_MASTER_KODE_FASYANKES'!B$22:J$15694,8,FALSE)</f>
        <v>JAWA BARAT</v>
      </c>
      <c r="Z1482" s="6" t="str">
        <f>VLOOKUP(B1482,'[1]01_MASTER_KODE_FASYANKES'!B$22:J$15694,9,FALSE)</f>
        <v>BOGOR</v>
      </c>
      <c r="AA1482" s="6" t="str">
        <f>VLOOKUP(B1482,'[1]01_MASTER_KODE_FASYANKES'!B$22:J$15694,3,FALSE)</f>
        <v>Dinas Kesehatan</v>
      </c>
      <c r="AB1482" s="6" t="str">
        <f>VLOOKUP(B1482,'[1]01_MASTER_KODE_FASYANKES'!B$22:J$15694,2,FALSE)</f>
        <v>DINAS KESEHATAN KAB. BOGOR</v>
      </c>
      <c r="AC1482" s="6">
        <f>VLOOKUP(S1482,'[1]02_MASTER_KODE_SDMK'!B$3:H$2218,2,FALSE)</f>
        <v>1070101</v>
      </c>
      <c r="AD1482" s="6" t="str">
        <f>VLOOKUP(S1482,'[1]02_MASTER_KODE_SDMK'!B$3:H$2218,4,FALSE)</f>
        <v>07. Kesehatan Lingkungan</v>
      </c>
      <c r="AE1482" s="6" t="str">
        <f>VLOOKUP(S1482,'[1]02_MASTER_KODE_SDMK'!B$3:H$2218,5,FALSE)</f>
        <v>01. Sanitasi Lingkungan</v>
      </c>
      <c r="AF1482" s="6" t="str">
        <f>VLOOKUP(S1482,'[1]02_MASTER_KODE_SDMK'!B$3:H$2218,3,FALSE)</f>
        <v>Sanitasi Lingkungan</v>
      </c>
      <c r="AG1482" s="6" t="str">
        <f>VLOOKUP(S1482,'[1]02_MASTER_KODE_SDMK'!B$3:H$2218,7,FALSE)</f>
        <v>PNS</v>
      </c>
      <c r="AH1482" s="6" t="str">
        <f>IF(G1482="L","Laki-Laki",IF(G1482="P","Perempuan","TIDAK VALID"))</f>
        <v>Laki-Laki</v>
      </c>
      <c r="AI1482" s="6" t="e">
        <f>VLOOKUP(X1482,'[1]06_MASTER_KODE_KAMPUS'!B$3:C$4825,2,FALSE)</f>
        <v>#N/A</v>
      </c>
      <c r="AJ1482" s="6" t="str">
        <f>VLOOKUP(V1482,'[1]03_MASTER_KODE_PRODI'!B$3:E$404,3,FALSE)</f>
        <v>D-3</v>
      </c>
      <c r="AK1482" s="6" t="str">
        <f>VLOOKUP(V1482,'[1]03_MASTER_KODE_PRODI'!B$3:E$404,4,FALSE)</f>
        <v>Kesehatan Lingkungan</v>
      </c>
    </row>
    <row r="1483" spans="2:37" ht="16.5" x14ac:dyDescent="0.3">
      <c r="B1483" s="193" t="s">
        <v>146</v>
      </c>
      <c r="C1483" s="88" t="s">
        <v>501</v>
      </c>
      <c r="D1483" s="148">
        <v>480152647</v>
      </c>
      <c r="E1483" s="88" t="s">
        <v>500</v>
      </c>
      <c r="F1483" s="84" t="s">
        <v>499</v>
      </c>
      <c r="G1483" s="84" t="s">
        <v>7</v>
      </c>
      <c r="H1483" s="205" t="s">
        <v>171</v>
      </c>
      <c r="I1483" s="202" t="s">
        <v>124</v>
      </c>
      <c r="J1483" s="205" t="s">
        <v>63</v>
      </c>
      <c r="K1483" s="202" t="s">
        <v>32</v>
      </c>
      <c r="L1483" s="204">
        <v>26456</v>
      </c>
      <c r="M1483" s="196" t="s">
        <v>31</v>
      </c>
      <c r="N1483" s="202"/>
      <c r="O1483" s="202"/>
      <c r="P1483" s="202" t="s">
        <v>134</v>
      </c>
      <c r="Q1483" s="202" t="s">
        <v>134</v>
      </c>
      <c r="R1483" s="13">
        <v>121</v>
      </c>
      <c r="S1483" s="111">
        <v>91991</v>
      </c>
      <c r="T1483" s="81" t="s">
        <v>171</v>
      </c>
      <c r="U1483" s="81"/>
      <c r="V1483" s="10" t="s">
        <v>134</v>
      </c>
      <c r="W1483" s="26"/>
      <c r="X1483" s="8"/>
      <c r="Y1483" s="7" t="str">
        <f>VLOOKUP(B1483,'[1]01_MASTER_KODE_FASYANKES'!B$22:J$15694,8,FALSE)</f>
        <v>JAWA BARAT</v>
      </c>
      <c r="Z1483" s="6" t="str">
        <f>VLOOKUP(B1483,'[1]01_MASTER_KODE_FASYANKES'!B$22:J$15694,9,FALSE)</f>
        <v>BOGOR</v>
      </c>
      <c r="AA1483" s="6" t="str">
        <f>VLOOKUP(B1483,'[1]01_MASTER_KODE_FASYANKES'!B$22:J$15694,3,FALSE)</f>
        <v>Dinas Kesehatan</v>
      </c>
      <c r="AB1483" s="6" t="str">
        <f>VLOOKUP(B1483,'[1]01_MASTER_KODE_FASYANKES'!B$22:J$15694,2,FALSE)</f>
        <v>DINAS KESEHATAN KAB. BOGOR</v>
      </c>
      <c r="AC1483" s="6">
        <f>VLOOKUP(S1483,'[1]02_MASTER_KODE_SDMK'!B$3:H$2218,2,FALSE)</f>
        <v>3020799</v>
      </c>
      <c r="AD1483" s="6" t="str">
        <f>VLOOKUP(S1483,'[1]02_MASTER_KODE_SDMK'!B$3:H$2218,4,FALSE)</f>
        <v>14. Tenaga Penunjang</v>
      </c>
      <c r="AE1483" s="6" t="str">
        <f>VLOOKUP(S1483,'[1]02_MASTER_KODE_SDMK'!B$3:H$2218,5,FALSE)</f>
        <v>02. Dukungan Manajemen</v>
      </c>
      <c r="AF1483" s="6" t="str">
        <f>VLOOKUP(S1483,'[1]02_MASTER_KODE_SDMK'!B$3:H$2218,3,FALSE)</f>
        <v>Tenaga Umum Lainnya yang belum tercantum</v>
      </c>
      <c r="AG1483" s="6" t="str">
        <f>VLOOKUP(S1483,'[1]02_MASTER_KODE_SDMK'!B$3:H$2218,7,FALSE)</f>
        <v>PNS</v>
      </c>
      <c r="AH1483" s="6" t="str">
        <f>IF(G1483="L","Laki-Laki",IF(G1483="P","Perempuan","TIDAK VALID"))</f>
        <v>Perempuan</v>
      </c>
      <c r="AI1483" s="6" t="e">
        <f>VLOOKUP(X1483,'[1]06_MASTER_KODE_KAMPUS'!B$3:C$4825,2,FALSE)</f>
        <v>#N/A</v>
      </c>
      <c r="AJ1483" s="6" t="str">
        <f>VLOOKUP(V1483,'[1]03_MASTER_KODE_PRODI'!B$3:E$404,3,FALSE)</f>
        <v>SMA / Setara</v>
      </c>
      <c r="AK1483" s="6" t="str">
        <f>VLOOKUP(V1483,'[1]03_MASTER_KODE_PRODI'!B$3:E$404,4,FALSE)</f>
        <v>Sekolah Menengah Atas</v>
      </c>
    </row>
    <row r="1484" spans="2:37" ht="16.5" x14ac:dyDescent="0.3">
      <c r="B1484" s="193" t="s">
        <v>146</v>
      </c>
      <c r="C1484" s="200" t="s">
        <v>498</v>
      </c>
      <c r="D1484" s="101">
        <v>30243113</v>
      </c>
      <c r="E1484" s="200" t="s">
        <v>497</v>
      </c>
      <c r="F1484" s="35" t="s">
        <v>496</v>
      </c>
      <c r="G1484" s="84" t="s">
        <v>23</v>
      </c>
      <c r="H1484" s="151" t="s">
        <v>250</v>
      </c>
      <c r="I1484" s="195" t="s">
        <v>53</v>
      </c>
      <c r="J1484" s="242" t="s">
        <v>460</v>
      </c>
      <c r="K1484" s="195" t="s">
        <v>3</v>
      </c>
      <c r="L1484" s="197">
        <v>29468</v>
      </c>
      <c r="M1484" s="196" t="s">
        <v>31</v>
      </c>
      <c r="N1484" s="195"/>
      <c r="O1484" s="195"/>
      <c r="P1484" s="195" t="s">
        <v>10</v>
      </c>
      <c r="Q1484" s="195" t="s">
        <v>111</v>
      </c>
      <c r="R1484" s="13">
        <v>121</v>
      </c>
      <c r="S1484" s="207">
        <v>41991</v>
      </c>
      <c r="T1484" s="201" t="s">
        <v>250</v>
      </c>
      <c r="U1484" s="201"/>
      <c r="V1484" s="194">
        <v>13201</v>
      </c>
      <c r="W1484" s="26"/>
      <c r="X1484" s="8"/>
      <c r="Y1484" s="7" t="str">
        <f>VLOOKUP(B1484,'[1]01_MASTER_KODE_FASYANKES'!B$22:J$15694,8,FALSE)</f>
        <v>JAWA BARAT</v>
      </c>
      <c r="Z1484" s="6" t="str">
        <f>VLOOKUP(B1484,'[1]01_MASTER_KODE_FASYANKES'!B$22:J$15694,9,FALSE)</f>
        <v>BOGOR</v>
      </c>
      <c r="AA1484" s="6" t="str">
        <f>VLOOKUP(B1484,'[1]01_MASTER_KODE_FASYANKES'!B$22:J$15694,3,FALSE)</f>
        <v>Dinas Kesehatan</v>
      </c>
      <c r="AB1484" s="6" t="str">
        <f>VLOOKUP(B1484,'[1]01_MASTER_KODE_FASYANKES'!B$22:J$15694,2,FALSE)</f>
        <v>DINAS KESEHATAN KAB. BOGOR</v>
      </c>
      <c r="AC1484" s="6">
        <f>VLOOKUP(S1484,'[1]02_MASTER_KODE_SDMK'!B$3:H$2218,2,FALSE)</f>
        <v>1060101</v>
      </c>
      <c r="AD1484" s="6" t="str">
        <f>VLOOKUP(S1484,'[1]02_MASTER_KODE_SDMK'!B$3:H$2218,4,FALSE)</f>
        <v>06. Kesehatan Masyarakat</v>
      </c>
      <c r="AE1484" s="6" t="str">
        <f>VLOOKUP(S1484,'[1]02_MASTER_KODE_SDMK'!B$3:H$2218,5,FALSE)</f>
        <v>01. Kesehatan Masyarakat (Lainnya)</v>
      </c>
      <c r="AF1484" s="6" t="str">
        <f>VLOOKUP(S1484,'[1]02_MASTER_KODE_SDMK'!B$3:H$2218,3,FALSE)</f>
        <v>Kesehatan Masyarakat (Lainnya)</v>
      </c>
      <c r="AG1484" s="6" t="str">
        <f>VLOOKUP(S1484,'[1]02_MASTER_KODE_SDMK'!B$3:H$2218,7,FALSE)</f>
        <v>PNS</v>
      </c>
      <c r="AH1484" s="6" t="str">
        <f>IF(G1484="L","Laki-Laki",IF(G1484="P","Perempuan","TIDAK VALID"))</f>
        <v>Laki-Laki</v>
      </c>
      <c r="AI1484" s="6" t="e">
        <f>VLOOKUP(X1484,'[1]06_MASTER_KODE_KAMPUS'!B$3:C$4825,2,FALSE)</f>
        <v>#N/A</v>
      </c>
      <c r="AJ1484" s="6" t="str">
        <f>VLOOKUP(V1484,'[1]03_MASTER_KODE_PRODI'!B$3:E$404,3,FALSE)</f>
        <v>S-1</v>
      </c>
      <c r="AK1484" s="6" t="str">
        <f>VLOOKUP(V1484,'[1]03_MASTER_KODE_PRODI'!B$3:E$404,4,FALSE)</f>
        <v>Kesehatan Masyarakat</v>
      </c>
    </row>
    <row r="1485" spans="2:37" ht="16.5" x14ac:dyDescent="0.3">
      <c r="B1485" s="193" t="s">
        <v>146</v>
      </c>
      <c r="C1485" s="200" t="s">
        <v>495</v>
      </c>
      <c r="D1485" s="123" t="s">
        <v>494</v>
      </c>
      <c r="E1485" s="200" t="s">
        <v>494</v>
      </c>
      <c r="F1485" s="35" t="s">
        <v>493</v>
      </c>
      <c r="G1485" s="84" t="s">
        <v>7</v>
      </c>
      <c r="H1485" s="151" t="s">
        <v>50</v>
      </c>
      <c r="I1485" s="195" t="s">
        <v>209</v>
      </c>
      <c r="J1485" s="151" t="s">
        <v>48</v>
      </c>
      <c r="K1485" s="195" t="s">
        <v>492</v>
      </c>
      <c r="L1485" s="197">
        <v>28460</v>
      </c>
      <c r="M1485" s="196" t="s">
        <v>31</v>
      </c>
      <c r="N1485" s="195"/>
      <c r="O1485" s="195"/>
      <c r="P1485" s="195" t="s">
        <v>111</v>
      </c>
      <c r="Q1485" s="195" t="s">
        <v>111</v>
      </c>
      <c r="R1485" s="13">
        <v>121</v>
      </c>
      <c r="S1485" s="207">
        <v>41991</v>
      </c>
      <c r="T1485" s="201" t="s">
        <v>50</v>
      </c>
      <c r="U1485" s="201"/>
      <c r="V1485" s="194">
        <v>13201</v>
      </c>
      <c r="W1485" s="26">
        <v>2006</v>
      </c>
      <c r="X1485" s="8"/>
      <c r="Y1485" s="7" t="str">
        <f>VLOOKUP(B1485,'[1]01_MASTER_KODE_FASYANKES'!B$22:J$15694,8,FALSE)</f>
        <v>JAWA BARAT</v>
      </c>
      <c r="Z1485" s="6" t="str">
        <f>VLOOKUP(B1485,'[1]01_MASTER_KODE_FASYANKES'!B$22:J$15694,9,FALSE)</f>
        <v>BOGOR</v>
      </c>
      <c r="AA1485" s="6" t="str">
        <f>VLOOKUP(B1485,'[1]01_MASTER_KODE_FASYANKES'!B$22:J$15694,3,FALSE)</f>
        <v>Dinas Kesehatan</v>
      </c>
      <c r="AB1485" s="6" t="str">
        <f>VLOOKUP(B1485,'[1]01_MASTER_KODE_FASYANKES'!B$22:J$15694,2,FALSE)</f>
        <v>DINAS KESEHATAN KAB. BOGOR</v>
      </c>
      <c r="AC1485" s="6">
        <f>VLOOKUP(S1485,'[1]02_MASTER_KODE_SDMK'!B$3:H$2218,2,FALSE)</f>
        <v>1060101</v>
      </c>
      <c r="AD1485" s="6" t="str">
        <f>VLOOKUP(S1485,'[1]02_MASTER_KODE_SDMK'!B$3:H$2218,4,FALSE)</f>
        <v>06. Kesehatan Masyarakat</v>
      </c>
      <c r="AE1485" s="6" t="str">
        <f>VLOOKUP(S1485,'[1]02_MASTER_KODE_SDMK'!B$3:H$2218,5,FALSE)</f>
        <v>01. Kesehatan Masyarakat (Lainnya)</v>
      </c>
      <c r="AF1485" s="6" t="str">
        <f>VLOOKUP(S1485,'[1]02_MASTER_KODE_SDMK'!B$3:H$2218,3,FALSE)</f>
        <v>Kesehatan Masyarakat (Lainnya)</v>
      </c>
      <c r="AG1485" s="6" t="str">
        <f>VLOOKUP(S1485,'[1]02_MASTER_KODE_SDMK'!B$3:H$2218,7,FALSE)</f>
        <v>PNS</v>
      </c>
      <c r="AH1485" s="6" t="str">
        <f>IF(G1485="L","Laki-Laki",IF(G1485="P","Perempuan","TIDAK VALID"))</f>
        <v>Perempuan</v>
      </c>
      <c r="AI1485" s="6" t="e">
        <f>VLOOKUP(X1485,'[1]06_MASTER_KODE_KAMPUS'!B$3:C$4825,2,FALSE)</f>
        <v>#N/A</v>
      </c>
      <c r="AJ1485" s="6" t="str">
        <f>VLOOKUP(V1485,'[1]03_MASTER_KODE_PRODI'!B$3:E$404,3,FALSE)</f>
        <v>S-1</v>
      </c>
      <c r="AK1485" s="6" t="str">
        <f>VLOOKUP(V1485,'[1]03_MASTER_KODE_PRODI'!B$3:E$404,4,FALSE)</f>
        <v>Kesehatan Masyarakat</v>
      </c>
    </row>
    <row r="1486" spans="2:37" ht="16.5" x14ac:dyDescent="0.3">
      <c r="B1486" s="193" t="s">
        <v>146</v>
      </c>
      <c r="C1486" s="200" t="s">
        <v>491</v>
      </c>
      <c r="D1486" s="101"/>
      <c r="E1486" s="200" t="s">
        <v>490</v>
      </c>
      <c r="F1486" s="35" t="s">
        <v>489</v>
      </c>
      <c r="G1486" s="84" t="s">
        <v>7</v>
      </c>
      <c r="H1486" s="151" t="s">
        <v>6</v>
      </c>
      <c r="I1486" s="195" t="s">
        <v>49</v>
      </c>
      <c r="J1486" s="151" t="s">
        <v>4</v>
      </c>
      <c r="K1486" s="195" t="s">
        <v>32</v>
      </c>
      <c r="L1486" s="197">
        <v>30091</v>
      </c>
      <c r="M1486" s="196" t="s">
        <v>31</v>
      </c>
      <c r="N1486" s="195"/>
      <c r="O1486" s="195"/>
      <c r="P1486" s="195" t="s">
        <v>488</v>
      </c>
      <c r="Q1486" s="195" t="s">
        <v>488</v>
      </c>
      <c r="R1486" s="13">
        <v>121</v>
      </c>
      <c r="S1486" s="111">
        <v>31011</v>
      </c>
      <c r="T1486" s="201" t="s">
        <v>6</v>
      </c>
      <c r="U1486" s="201"/>
      <c r="V1486" s="10">
        <v>94402</v>
      </c>
      <c r="W1486" s="26">
        <v>2003</v>
      </c>
      <c r="X1486" s="8"/>
      <c r="Y1486" s="7" t="str">
        <f>VLOOKUP(B1486,'[1]01_MASTER_KODE_FASYANKES'!B$22:J$15694,8,FALSE)</f>
        <v>JAWA BARAT</v>
      </c>
      <c r="Z1486" s="6" t="str">
        <f>VLOOKUP(B1486,'[1]01_MASTER_KODE_FASYANKES'!B$22:J$15694,9,FALSE)</f>
        <v>BOGOR</v>
      </c>
      <c r="AA1486" s="6" t="str">
        <f>VLOOKUP(B1486,'[1]01_MASTER_KODE_FASYANKES'!B$22:J$15694,3,FALSE)</f>
        <v>Dinas Kesehatan</v>
      </c>
      <c r="AB1486" s="6" t="str">
        <f>VLOOKUP(B1486,'[1]01_MASTER_KODE_FASYANKES'!B$22:J$15694,2,FALSE)</f>
        <v>DINAS KESEHATAN KAB. BOGOR</v>
      </c>
      <c r="AC1486" s="6">
        <f>VLOOKUP(S1486,'[1]02_MASTER_KODE_SDMK'!B$3:H$2218,2,FALSE)</f>
        <v>1050202</v>
      </c>
      <c r="AD1486" s="6" t="str">
        <f>VLOOKUP(S1486,'[1]02_MASTER_KODE_SDMK'!B$3:H$2218,4,FALSE)</f>
        <v>05. Kefarmasian</v>
      </c>
      <c r="AE1486" s="6" t="str">
        <f>VLOOKUP(S1486,'[1]02_MASTER_KODE_SDMK'!B$3:H$2218,5,FALSE)</f>
        <v>02. Tenaga Teknik Kefarmasian</v>
      </c>
      <c r="AF1486" s="6" t="str">
        <f>VLOOKUP(S1486,'[1]02_MASTER_KODE_SDMK'!B$3:H$2218,3,FALSE)</f>
        <v>Ahli Madya Farmasi (Asisten Apoteker)</v>
      </c>
      <c r="AG1486" s="6" t="str">
        <f>VLOOKUP(S1486,'[1]02_MASTER_KODE_SDMK'!B$3:H$2218,7,FALSE)</f>
        <v>PNS</v>
      </c>
      <c r="AH1486" s="6" t="str">
        <f>IF(G1486="L","Laki-Laki",IF(G1486="P","Perempuan","TIDAK VALID"))</f>
        <v>Perempuan</v>
      </c>
      <c r="AI1486" s="6" t="e">
        <f>VLOOKUP(X1486,'[1]06_MASTER_KODE_KAMPUS'!B$3:C$4825,2,FALSE)</f>
        <v>#N/A</v>
      </c>
      <c r="AJ1486" s="6" t="str">
        <f>VLOOKUP(V1486,'[1]03_MASTER_KODE_PRODI'!B$3:E$404,3,FALSE)</f>
        <v>D-3</v>
      </c>
      <c r="AK1486" s="6" t="str">
        <f>VLOOKUP(V1486,'[1]03_MASTER_KODE_PRODI'!B$3:E$404,4,FALSE)</f>
        <v>Asuransi Kesehatan</v>
      </c>
    </row>
    <row r="1487" spans="2:37" ht="16.5" x14ac:dyDescent="0.3">
      <c r="B1487" s="193" t="s">
        <v>146</v>
      </c>
      <c r="C1487" s="206"/>
      <c r="D1487" s="258"/>
      <c r="E1487" s="257" t="s">
        <v>487</v>
      </c>
      <c r="F1487" s="256" t="s">
        <v>486</v>
      </c>
      <c r="G1487" s="84" t="s">
        <v>7</v>
      </c>
      <c r="H1487" s="255" t="s">
        <v>6</v>
      </c>
      <c r="I1487" s="198" t="s">
        <v>49</v>
      </c>
      <c r="J1487" s="255" t="s">
        <v>4</v>
      </c>
      <c r="K1487" s="198" t="s">
        <v>485</v>
      </c>
      <c r="L1487" s="254">
        <v>26448</v>
      </c>
      <c r="M1487" s="253" t="s">
        <v>31</v>
      </c>
      <c r="N1487" s="252" t="s">
        <v>484</v>
      </c>
      <c r="O1487" s="196" t="s">
        <v>483</v>
      </c>
      <c r="P1487" s="198" t="s">
        <v>206</v>
      </c>
      <c r="Q1487" s="198" t="s">
        <v>370</v>
      </c>
      <c r="R1487" s="13">
        <v>121</v>
      </c>
      <c r="S1487" s="82">
        <v>21011</v>
      </c>
      <c r="T1487" s="27" t="s">
        <v>6</v>
      </c>
      <c r="U1487" s="27"/>
      <c r="V1487" s="10">
        <v>14401</v>
      </c>
      <c r="W1487" s="24">
        <v>2003</v>
      </c>
      <c r="X1487" s="8"/>
      <c r="Y1487" s="7" t="str">
        <f>VLOOKUP(B1487,'[1]01_MASTER_KODE_FASYANKES'!B$22:J$15694,8,FALSE)</f>
        <v>JAWA BARAT</v>
      </c>
      <c r="Z1487" s="6" t="str">
        <f>VLOOKUP(B1487,'[1]01_MASTER_KODE_FASYANKES'!B$22:J$15694,9,FALSE)</f>
        <v>BOGOR</v>
      </c>
      <c r="AA1487" s="6" t="str">
        <f>VLOOKUP(B1487,'[1]01_MASTER_KODE_FASYANKES'!B$22:J$15694,3,FALSE)</f>
        <v>Dinas Kesehatan</v>
      </c>
      <c r="AB1487" s="6" t="str">
        <f>VLOOKUP(B1487,'[1]01_MASTER_KODE_FASYANKES'!B$22:J$15694,2,FALSE)</f>
        <v>DINAS KESEHATAN KAB. BOGOR</v>
      </c>
      <c r="AC1487" s="6">
        <f>VLOOKUP(S1487,'[1]02_MASTER_KODE_SDMK'!B$3:H$2218,2,FALSE)</f>
        <v>1030101</v>
      </c>
      <c r="AD1487" s="6" t="str">
        <f>VLOOKUP(S1487,'[1]02_MASTER_KODE_SDMK'!B$3:H$2218,4,FALSE)</f>
        <v>03. Keperawatan</v>
      </c>
      <c r="AE1487" s="6" t="str">
        <f>VLOOKUP(S1487,'[1]02_MASTER_KODE_SDMK'!B$3:H$2218,5,FALSE)</f>
        <v>01. Perawat Kesehatan Masyarakat</v>
      </c>
      <c r="AF1487" s="6" t="str">
        <f>VLOOKUP(S1487,'[1]02_MASTER_KODE_SDMK'!B$3:H$2218,3,FALSE)</f>
        <v>Perawat (Non Ners)</v>
      </c>
      <c r="AG1487" s="6" t="str">
        <f>VLOOKUP(S1487,'[1]02_MASTER_KODE_SDMK'!B$3:H$2218,7,FALSE)</f>
        <v>PNS</v>
      </c>
      <c r="AH1487" s="6" t="str">
        <f>IF(G1487="L","Laki-Laki",IF(G1487="P","Perempuan","TIDAK VALID"))</f>
        <v>Perempuan</v>
      </c>
      <c r="AI1487" s="6" t="e">
        <f>VLOOKUP(X1487,'[1]06_MASTER_KODE_KAMPUS'!B$3:C$4825,2,FALSE)</f>
        <v>#N/A</v>
      </c>
      <c r="AJ1487" s="6" t="str">
        <f>VLOOKUP(V1487,'[1]03_MASTER_KODE_PRODI'!B$3:E$404,3,FALSE)</f>
        <v>D-3</v>
      </c>
      <c r="AK1487" s="6" t="str">
        <f>VLOOKUP(V1487,'[1]03_MASTER_KODE_PRODI'!B$3:E$404,4,FALSE)</f>
        <v>Keperawatan</v>
      </c>
    </row>
    <row r="1488" spans="2:37" ht="16.5" x14ac:dyDescent="0.3">
      <c r="B1488" s="193" t="s">
        <v>146</v>
      </c>
      <c r="C1488" s="200"/>
      <c r="D1488" s="123" t="s">
        <v>482</v>
      </c>
      <c r="E1488" s="158" t="s">
        <v>481</v>
      </c>
      <c r="F1488" s="35" t="s">
        <v>480</v>
      </c>
      <c r="G1488" s="84" t="s">
        <v>7</v>
      </c>
      <c r="H1488" s="199" t="s">
        <v>478</v>
      </c>
      <c r="I1488" s="195" t="s">
        <v>57</v>
      </c>
      <c r="J1488" s="151" t="s">
        <v>4</v>
      </c>
      <c r="K1488" s="198" t="s">
        <v>479</v>
      </c>
      <c r="L1488" s="197">
        <v>26139</v>
      </c>
      <c r="M1488" s="196" t="s">
        <v>31</v>
      </c>
      <c r="N1488" s="210" t="s">
        <v>122</v>
      </c>
      <c r="O1488" s="195"/>
      <c r="P1488" s="195" t="s">
        <v>251</v>
      </c>
      <c r="Q1488" s="195" t="s">
        <v>251</v>
      </c>
      <c r="R1488" s="13">
        <v>121</v>
      </c>
      <c r="S1488" s="39">
        <v>21021</v>
      </c>
      <c r="T1488" s="27" t="s">
        <v>478</v>
      </c>
      <c r="U1488" s="27"/>
      <c r="V1488" s="10">
        <v>14901</v>
      </c>
      <c r="W1488" s="24">
        <v>2004</v>
      </c>
      <c r="X1488" s="219" t="s">
        <v>477</v>
      </c>
      <c r="Y1488" s="7" t="str">
        <f>VLOOKUP(B1488,'[1]01_MASTER_KODE_FASYANKES'!B$22:J$15694,8,FALSE)</f>
        <v>JAWA BARAT</v>
      </c>
      <c r="Z1488" s="6" t="str">
        <f>VLOOKUP(B1488,'[1]01_MASTER_KODE_FASYANKES'!B$22:J$15694,9,FALSE)</f>
        <v>BOGOR</v>
      </c>
      <c r="AA1488" s="6" t="str">
        <f>VLOOKUP(B1488,'[1]01_MASTER_KODE_FASYANKES'!B$22:J$15694,3,FALSE)</f>
        <v>Dinas Kesehatan</v>
      </c>
      <c r="AB1488" s="6" t="str">
        <f>VLOOKUP(B1488,'[1]01_MASTER_KODE_FASYANKES'!B$22:J$15694,2,FALSE)</f>
        <v>DINAS KESEHATAN KAB. BOGOR</v>
      </c>
      <c r="AC1488" s="6">
        <f>VLOOKUP(S1488,'[1]02_MASTER_KODE_SDMK'!B$3:H$2218,2,FALSE)</f>
        <v>1030102</v>
      </c>
      <c r="AD1488" s="6" t="str">
        <f>VLOOKUP(S1488,'[1]02_MASTER_KODE_SDMK'!B$3:H$2218,4,FALSE)</f>
        <v>03. Keperawatan</v>
      </c>
      <c r="AE1488" s="6" t="str">
        <f>VLOOKUP(S1488,'[1]02_MASTER_KODE_SDMK'!B$3:H$2218,5,FALSE)</f>
        <v>01. Perawat Kesehatan Masyarakat</v>
      </c>
      <c r="AF1488" s="6" t="str">
        <f>VLOOKUP(S1488,'[1]02_MASTER_KODE_SDMK'!B$3:H$2218,3,FALSE)</f>
        <v>Ners</v>
      </c>
      <c r="AG1488" s="6" t="str">
        <f>VLOOKUP(S1488,'[1]02_MASTER_KODE_SDMK'!B$3:H$2218,7,FALSE)</f>
        <v>PNS</v>
      </c>
      <c r="AH1488" s="6" t="str">
        <f>IF(G1488="L","Laki-Laki",IF(G1488="P","Perempuan","TIDAK VALID"))</f>
        <v>Perempuan</v>
      </c>
      <c r="AI1488" s="6" t="str">
        <f>VLOOKUP(X1488,'[1]06_MASTER_KODE_KAMPUS'!B$3:C$4825,2,FALSE)</f>
        <v>Universitas Indonesia</v>
      </c>
      <c r="AJ1488" s="6" t="str">
        <f>VLOOKUP(V1488,'[1]03_MASTER_KODE_PRODI'!B$3:E$404,3,FALSE)</f>
        <v>Profesi</v>
      </c>
      <c r="AK1488" s="6" t="str">
        <f>VLOOKUP(V1488,'[1]03_MASTER_KODE_PRODI'!B$3:E$404,4,FALSE)</f>
        <v>Profesi Ners</v>
      </c>
    </row>
    <row r="1489" spans="2:37" x14ac:dyDescent="0.25">
      <c r="B1489" s="193" t="s">
        <v>146</v>
      </c>
      <c r="C1489" s="149" t="s">
        <v>476</v>
      </c>
      <c r="D1489" s="124"/>
      <c r="E1489" s="149" t="s">
        <v>119</v>
      </c>
      <c r="F1489" s="107" t="s">
        <v>475</v>
      </c>
      <c r="G1489" s="107" t="s">
        <v>23</v>
      </c>
      <c r="H1489" s="149" t="s">
        <v>87</v>
      </c>
      <c r="I1489" s="107" t="s">
        <v>49</v>
      </c>
      <c r="J1489" s="149" t="s">
        <v>4</v>
      </c>
      <c r="K1489" s="107" t="s">
        <v>474</v>
      </c>
      <c r="L1489" s="250">
        <v>31332</v>
      </c>
      <c r="M1489" s="196"/>
      <c r="N1489" s="107"/>
      <c r="O1489" s="107"/>
      <c r="P1489" s="107" t="s">
        <v>473</v>
      </c>
      <c r="Q1489" s="107" t="s">
        <v>42</v>
      </c>
      <c r="R1489" s="13">
        <v>121</v>
      </c>
      <c r="S1489" s="100">
        <v>71991</v>
      </c>
      <c r="T1489" s="9"/>
      <c r="U1489" s="9"/>
      <c r="V1489" s="110">
        <v>13453</v>
      </c>
      <c r="W1489" s="9"/>
      <c r="X1489" s="9"/>
      <c r="Y1489" s="7" t="str">
        <f>VLOOKUP(B1489,'[1]01_MASTER_KODE_FASYANKES'!B$22:J$15694,8,FALSE)</f>
        <v>JAWA BARAT</v>
      </c>
      <c r="Z1489" s="6" t="str">
        <f>VLOOKUP(B1489,'[1]01_MASTER_KODE_FASYANKES'!B$22:J$15694,9,FALSE)</f>
        <v>BOGOR</v>
      </c>
      <c r="AA1489" s="6" t="str">
        <f>VLOOKUP(B1489,'[1]01_MASTER_KODE_FASYANKES'!B$22:J$15694,3,FALSE)</f>
        <v>Dinas Kesehatan</v>
      </c>
      <c r="AB1489" s="6" t="str">
        <f>VLOOKUP(B1489,'[1]01_MASTER_KODE_FASYANKES'!B$22:J$15694,2,FALSE)</f>
        <v>DINAS KESEHATAN KAB. BOGOR</v>
      </c>
      <c r="AC1489" s="6">
        <f>VLOOKUP(S1489,'[1]02_MASTER_KODE_SDMK'!B$3:H$2218,2,FALSE)</f>
        <v>2060101</v>
      </c>
      <c r="AD1489" s="6" t="str">
        <f>VLOOKUP(S1489,'[1]02_MASTER_KODE_SDMK'!B$3:H$2218,4,FALSE)</f>
        <v>13. Asisten Tenaga Kesehatan</v>
      </c>
      <c r="AE1489" s="6" t="str">
        <f>VLOOKUP(S1489,'[1]02_MASTER_KODE_SDMK'!B$3:H$2218,5,FALSE)</f>
        <v>04. Teknik Biomedika</v>
      </c>
      <c r="AF1489" s="6" t="str">
        <f>VLOOKUP(S1489,'[1]02_MASTER_KODE_SDMK'!B$3:H$2218,3,FALSE)</f>
        <v>Analis Kesehatan (Asisten)</v>
      </c>
      <c r="AG1489" s="6" t="str">
        <f>VLOOKUP(S1489,'[1]02_MASTER_KODE_SDMK'!B$3:H$2218,7,FALSE)</f>
        <v>PNS</v>
      </c>
      <c r="AH1489" s="6" t="str">
        <f>IF(G1489="L","Laki-Laki",IF(G1489="P","Perempuan","TIDAK VALID"))</f>
        <v>Laki-Laki</v>
      </c>
      <c r="AI1489" s="6" t="e">
        <f>VLOOKUP(X1489,'[1]06_MASTER_KODE_KAMPUS'!B$3:C$4825,2,FALSE)</f>
        <v>#N/A</v>
      </c>
      <c r="AJ1489" s="6" t="str">
        <f>VLOOKUP(V1489,'[1]03_MASTER_KODE_PRODI'!B$3:E$404,3,FALSE)</f>
        <v>D-3</v>
      </c>
      <c r="AK1489" s="6" t="str">
        <f>VLOOKUP(V1489,'[1]03_MASTER_KODE_PRODI'!B$3:E$404,4,FALSE)</f>
        <v>Analis Kesehatan</v>
      </c>
    </row>
    <row r="1490" spans="2:37" x14ac:dyDescent="0.25">
      <c r="B1490" s="193" t="s">
        <v>146</v>
      </c>
      <c r="C1490" s="149"/>
      <c r="D1490" s="124"/>
      <c r="E1490" s="149" t="s">
        <v>472</v>
      </c>
      <c r="F1490" s="107" t="s">
        <v>471</v>
      </c>
      <c r="G1490" s="107" t="s">
        <v>7</v>
      </c>
      <c r="H1490" s="149" t="s">
        <v>87</v>
      </c>
      <c r="I1490" s="107" t="s">
        <v>124</v>
      </c>
      <c r="J1490" s="149" t="s">
        <v>87</v>
      </c>
      <c r="K1490" s="107" t="s">
        <v>470</v>
      </c>
      <c r="L1490" s="250">
        <v>32530</v>
      </c>
      <c r="M1490" s="196"/>
      <c r="N1490" s="149" t="s">
        <v>366</v>
      </c>
      <c r="O1490" s="107" t="s">
        <v>469</v>
      </c>
      <c r="P1490" s="107" t="s">
        <v>468</v>
      </c>
      <c r="Q1490" s="107" t="s">
        <v>468</v>
      </c>
      <c r="R1490" s="13">
        <v>121</v>
      </c>
      <c r="S1490" s="251">
        <v>21031</v>
      </c>
      <c r="T1490" s="27" t="s">
        <v>87</v>
      </c>
      <c r="U1490" s="27"/>
      <c r="V1490" s="10">
        <v>12402</v>
      </c>
      <c r="W1490" s="24">
        <v>2010</v>
      </c>
      <c r="X1490" s="8"/>
      <c r="Y1490" s="7" t="str">
        <f>VLOOKUP(B1490,'[1]01_MASTER_KODE_FASYANKES'!B$22:J$15694,8,FALSE)</f>
        <v>JAWA BARAT</v>
      </c>
      <c r="Z1490" s="6" t="str">
        <f>VLOOKUP(B1490,'[1]01_MASTER_KODE_FASYANKES'!B$22:J$15694,9,FALSE)</f>
        <v>BOGOR</v>
      </c>
      <c r="AA1490" s="6" t="str">
        <f>VLOOKUP(B1490,'[1]01_MASTER_KODE_FASYANKES'!B$22:J$15694,3,FALSE)</f>
        <v>Dinas Kesehatan</v>
      </c>
      <c r="AB1490" s="6" t="str">
        <f>VLOOKUP(B1490,'[1]01_MASTER_KODE_FASYANKES'!B$22:J$15694,2,FALSE)</f>
        <v>DINAS KESEHATAN KAB. BOGOR</v>
      </c>
      <c r="AC1490" s="6">
        <f>VLOOKUP(S1490,'[1]02_MASTER_KODE_SDMK'!B$3:H$2218,2,FALSE)</f>
        <v>1100701</v>
      </c>
      <c r="AD1490" s="6" t="str">
        <f>VLOOKUP(S1490,'[1]02_MASTER_KODE_SDMK'!B$3:H$2218,4,FALSE)</f>
        <v>10. Keteknisian Medis</v>
      </c>
      <c r="AE1490" s="6" t="str">
        <f>VLOOKUP(S1490,'[1]02_MASTER_KODE_SDMK'!B$3:H$2218,5,FALSE)</f>
        <v>07. Terapis Gigi dan Mulut</v>
      </c>
      <c r="AF1490" s="6" t="str">
        <f>VLOOKUP(S1490,'[1]02_MASTER_KODE_SDMK'!B$3:H$2218,3,FALSE)</f>
        <v>Terapis Gigi dan Mulut</v>
      </c>
      <c r="AG1490" s="6" t="str">
        <f>VLOOKUP(S1490,'[1]02_MASTER_KODE_SDMK'!B$3:H$2218,7,FALSE)</f>
        <v>PNS</v>
      </c>
      <c r="AH1490" s="6" t="str">
        <f>IF(G1490="L","Laki-Laki",IF(G1490="P","Perempuan","TIDAK VALID"))</f>
        <v>Perempuan</v>
      </c>
      <c r="AI1490" s="6" t="e">
        <f>VLOOKUP(X1490,'[1]06_MASTER_KODE_KAMPUS'!B$3:C$4825,2,FALSE)</f>
        <v>#N/A</v>
      </c>
      <c r="AJ1490" s="6" t="str">
        <f>VLOOKUP(V1490,'[1]03_MASTER_KODE_PRODI'!B$3:E$404,3,FALSE)</f>
        <v>D-3</v>
      </c>
      <c r="AK1490" s="6" t="str">
        <f>VLOOKUP(V1490,'[1]03_MASTER_KODE_PRODI'!B$3:E$404,4,FALSE)</f>
        <v>Kesehatan Gigi dan Mulut (Keperawatan Gigi)</v>
      </c>
    </row>
    <row r="1491" spans="2:37" x14ac:dyDescent="0.25">
      <c r="B1491" s="193" t="s">
        <v>146</v>
      </c>
      <c r="C1491" s="149"/>
      <c r="D1491" s="124"/>
      <c r="E1491" s="149" t="s">
        <v>467</v>
      </c>
      <c r="F1491" s="107" t="s">
        <v>466</v>
      </c>
      <c r="G1491" s="107" t="s">
        <v>7</v>
      </c>
      <c r="H1491" s="149" t="s">
        <v>465</v>
      </c>
      <c r="I1491" s="107" t="s">
        <v>53</v>
      </c>
      <c r="J1491" s="149" t="s">
        <v>465</v>
      </c>
      <c r="K1491" s="107" t="s">
        <v>413</v>
      </c>
      <c r="L1491" s="250">
        <v>32498</v>
      </c>
      <c r="M1491" s="196" t="s">
        <v>31</v>
      </c>
      <c r="N1491" s="149" t="s">
        <v>464</v>
      </c>
      <c r="O1491" s="107"/>
      <c r="P1491" s="107" t="s">
        <v>251</v>
      </c>
      <c r="Q1491" s="107" t="s">
        <v>251</v>
      </c>
      <c r="R1491" s="13">
        <v>121</v>
      </c>
      <c r="S1491" s="100">
        <v>21011</v>
      </c>
      <c r="T1491" s="9"/>
      <c r="U1491" s="9"/>
      <c r="V1491" s="110">
        <v>14701</v>
      </c>
      <c r="W1491" s="9"/>
      <c r="X1491" s="9"/>
      <c r="Y1491" s="7" t="str">
        <f>VLOOKUP(B1491,'[1]01_MASTER_KODE_FASYANKES'!B$22:J$15694,8,FALSE)</f>
        <v>JAWA BARAT</v>
      </c>
      <c r="Z1491" s="6" t="str">
        <f>VLOOKUP(B1491,'[1]01_MASTER_KODE_FASYANKES'!B$22:J$15694,9,FALSE)</f>
        <v>BOGOR</v>
      </c>
      <c r="AA1491" s="6" t="str">
        <f>VLOOKUP(B1491,'[1]01_MASTER_KODE_FASYANKES'!B$22:J$15694,3,FALSE)</f>
        <v>Dinas Kesehatan</v>
      </c>
      <c r="AB1491" s="6" t="str">
        <f>VLOOKUP(B1491,'[1]01_MASTER_KODE_FASYANKES'!B$22:J$15694,2,FALSE)</f>
        <v>DINAS KESEHATAN KAB. BOGOR</v>
      </c>
      <c r="AC1491" s="6">
        <f>VLOOKUP(S1491,'[1]02_MASTER_KODE_SDMK'!B$3:H$2218,2,FALSE)</f>
        <v>1030101</v>
      </c>
      <c r="AD1491" s="6" t="str">
        <f>VLOOKUP(S1491,'[1]02_MASTER_KODE_SDMK'!B$3:H$2218,4,FALSE)</f>
        <v>03. Keperawatan</v>
      </c>
      <c r="AE1491" s="6" t="str">
        <f>VLOOKUP(S1491,'[1]02_MASTER_KODE_SDMK'!B$3:H$2218,5,FALSE)</f>
        <v>01. Perawat Kesehatan Masyarakat</v>
      </c>
      <c r="AF1491" s="6" t="str">
        <f>VLOOKUP(S1491,'[1]02_MASTER_KODE_SDMK'!B$3:H$2218,3,FALSE)</f>
        <v>Perawat (Non Ners)</v>
      </c>
      <c r="AG1491" s="6" t="str">
        <f>VLOOKUP(S1491,'[1]02_MASTER_KODE_SDMK'!B$3:H$2218,7,FALSE)</f>
        <v>PNS</v>
      </c>
      <c r="AH1491" s="6" t="str">
        <f>IF(G1491="L","Laki-Laki",IF(G1491="P","Perempuan","TIDAK VALID"))</f>
        <v>Perempuan</v>
      </c>
      <c r="AI1491" s="6" t="e">
        <f>VLOOKUP(X1491,'[1]06_MASTER_KODE_KAMPUS'!B$3:C$4825,2,FALSE)</f>
        <v>#N/A</v>
      </c>
      <c r="AJ1491" s="6" t="str">
        <f>VLOOKUP(V1491,'[1]03_MASTER_KODE_PRODI'!B$3:E$404,3,FALSE)</f>
        <v>Sp-1</v>
      </c>
      <c r="AK1491" s="6" t="str">
        <f>VLOOKUP(V1491,'[1]03_MASTER_KODE_PRODI'!B$3:E$404,4,FALSE)</f>
        <v>Ilmu Keperawatan</v>
      </c>
    </row>
    <row r="1492" spans="2:37" ht="16.5" x14ac:dyDescent="0.3">
      <c r="B1492" s="193" t="s">
        <v>146</v>
      </c>
      <c r="C1492" s="88" t="s">
        <v>463</v>
      </c>
      <c r="D1492" s="148">
        <v>140269524</v>
      </c>
      <c r="E1492" s="88" t="s">
        <v>462</v>
      </c>
      <c r="F1492" s="84" t="s">
        <v>461</v>
      </c>
      <c r="G1492" s="84" t="s">
        <v>7</v>
      </c>
      <c r="H1492" s="205" t="s">
        <v>44</v>
      </c>
      <c r="I1492" s="202" t="s">
        <v>12</v>
      </c>
      <c r="J1492" s="205" t="s">
        <v>460</v>
      </c>
      <c r="K1492" s="202" t="s">
        <v>32</v>
      </c>
      <c r="L1492" s="204">
        <v>23106</v>
      </c>
      <c r="M1492" s="196" t="s">
        <v>31</v>
      </c>
      <c r="N1492" s="202"/>
      <c r="O1492" s="202"/>
      <c r="P1492" s="202" t="s">
        <v>185</v>
      </c>
      <c r="Q1492" s="202" t="s">
        <v>134</v>
      </c>
      <c r="R1492" s="13">
        <v>121</v>
      </c>
      <c r="S1492" s="100">
        <v>91181</v>
      </c>
      <c r="T1492" s="9"/>
      <c r="U1492" s="9"/>
      <c r="V1492" s="110" t="s">
        <v>134</v>
      </c>
      <c r="W1492" s="9"/>
      <c r="X1492" s="9"/>
      <c r="Y1492" s="7" t="str">
        <f>VLOOKUP(B1492,'[1]01_MASTER_KODE_FASYANKES'!B$22:J$15694,8,FALSE)</f>
        <v>JAWA BARAT</v>
      </c>
      <c r="Z1492" s="6" t="str">
        <f>VLOOKUP(B1492,'[1]01_MASTER_KODE_FASYANKES'!B$22:J$15694,9,FALSE)</f>
        <v>BOGOR</v>
      </c>
      <c r="AA1492" s="6" t="str">
        <f>VLOOKUP(B1492,'[1]01_MASTER_KODE_FASYANKES'!B$22:J$15694,3,FALSE)</f>
        <v>Dinas Kesehatan</v>
      </c>
      <c r="AB1492" s="6" t="str">
        <f>VLOOKUP(B1492,'[1]01_MASTER_KODE_FASYANKES'!B$22:J$15694,2,FALSE)</f>
        <v>DINAS KESEHATAN KAB. BOGOR</v>
      </c>
      <c r="AC1492" s="6">
        <f>VLOOKUP(S1492,'[1]02_MASTER_KODE_SDMK'!B$3:H$2218,2,FALSE)</f>
        <v>3020702</v>
      </c>
      <c r="AD1492" s="6" t="str">
        <f>VLOOKUP(S1492,'[1]02_MASTER_KODE_SDMK'!B$3:H$2218,4,FALSE)</f>
        <v>14. Tenaga Penunjang</v>
      </c>
      <c r="AE1492" s="6" t="str">
        <f>VLOOKUP(S1492,'[1]02_MASTER_KODE_SDMK'!B$3:H$2218,5,FALSE)</f>
        <v>02. Dukungan Manajemen</v>
      </c>
      <c r="AF1492" s="6" t="str">
        <f>VLOOKUP(S1492,'[1]02_MASTER_KODE_SDMK'!B$3:H$2218,3,FALSE)</f>
        <v>Juru Mudi</v>
      </c>
      <c r="AG1492" s="6" t="str">
        <f>VLOOKUP(S1492,'[1]02_MASTER_KODE_SDMK'!B$3:H$2218,7,FALSE)</f>
        <v>PNS</v>
      </c>
      <c r="AH1492" s="6" t="str">
        <f>IF(G1492="L","Laki-Laki",IF(G1492="P","Perempuan","TIDAK VALID"))</f>
        <v>Perempuan</v>
      </c>
      <c r="AI1492" s="6" t="e">
        <f>VLOOKUP(X1492,'[1]06_MASTER_KODE_KAMPUS'!B$3:C$4825,2,FALSE)</f>
        <v>#N/A</v>
      </c>
      <c r="AJ1492" s="6" t="str">
        <f>VLOOKUP(V1492,'[1]03_MASTER_KODE_PRODI'!B$3:E$404,3,FALSE)</f>
        <v>SMA / Setara</v>
      </c>
      <c r="AK1492" s="6" t="str">
        <f>VLOOKUP(V1492,'[1]03_MASTER_KODE_PRODI'!B$3:E$404,4,FALSE)</f>
        <v>Sekolah Menengah Atas</v>
      </c>
    </row>
    <row r="1493" spans="2:37" ht="16.5" x14ac:dyDescent="0.3">
      <c r="B1493" s="193" t="s">
        <v>146</v>
      </c>
      <c r="C1493" s="88" t="s">
        <v>459</v>
      </c>
      <c r="D1493" s="148">
        <v>420012037</v>
      </c>
      <c r="E1493" s="88" t="s">
        <v>458</v>
      </c>
      <c r="F1493" s="84" t="s">
        <v>457</v>
      </c>
      <c r="G1493" s="84" t="s">
        <v>7</v>
      </c>
      <c r="H1493" s="205" t="s">
        <v>456</v>
      </c>
      <c r="I1493" s="202" t="s">
        <v>99</v>
      </c>
      <c r="J1493" s="205" t="s">
        <v>63</v>
      </c>
      <c r="K1493" s="202" t="s">
        <v>32</v>
      </c>
      <c r="L1493" s="204">
        <v>26383</v>
      </c>
      <c r="M1493" s="196" t="s">
        <v>31</v>
      </c>
      <c r="N1493" s="202"/>
      <c r="O1493" s="202"/>
      <c r="P1493" s="129" t="s">
        <v>158</v>
      </c>
      <c r="Q1493" s="202" t="s">
        <v>452</v>
      </c>
      <c r="R1493" s="13">
        <v>121</v>
      </c>
      <c r="S1493" s="133">
        <v>91041</v>
      </c>
      <c r="T1493" s="12" t="s">
        <v>288</v>
      </c>
      <c r="U1493" s="81"/>
      <c r="V1493" s="37">
        <v>48901</v>
      </c>
      <c r="W1493" s="26">
        <v>1998</v>
      </c>
      <c r="X1493" s="219" t="s">
        <v>451</v>
      </c>
      <c r="Y1493" s="7" t="str">
        <f>VLOOKUP(B1493,'[1]01_MASTER_KODE_FASYANKES'!B$22:J$15694,8,FALSE)</f>
        <v>JAWA BARAT</v>
      </c>
      <c r="Z1493" s="6" t="str">
        <f>VLOOKUP(B1493,'[1]01_MASTER_KODE_FASYANKES'!B$22:J$15694,9,FALSE)</f>
        <v>BOGOR</v>
      </c>
      <c r="AA1493" s="6" t="str">
        <f>VLOOKUP(B1493,'[1]01_MASTER_KODE_FASYANKES'!B$22:J$15694,3,FALSE)</f>
        <v>Dinas Kesehatan</v>
      </c>
      <c r="AB1493" s="6" t="str">
        <f>VLOOKUP(B1493,'[1]01_MASTER_KODE_FASYANKES'!B$22:J$15694,2,FALSE)</f>
        <v>DINAS KESEHATAN KAB. BOGOR</v>
      </c>
      <c r="AC1493" s="6">
        <f>VLOOKUP(S1493,'[1]02_MASTER_KODE_SDMK'!B$3:H$2218,2,FALSE)</f>
        <v>3010501</v>
      </c>
      <c r="AD1493" s="6" t="str">
        <f>VLOOKUP(S1493,'[1]02_MASTER_KODE_SDMK'!B$3:H$2218,4,FALSE)</f>
        <v>14. Tenaga Penunjang</v>
      </c>
      <c r="AE1493" s="6" t="str">
        <f>VLOOKUP(S1493,'[1]02_MASTER_KODE_SDMK'!B$3:H$2218,5,FALSE)</f>
        <v>01. Struktural</v>
      </c>
      <c r="AF1493" s="6" t="str">
        <f>VLOOKUP(S1493,'[1]02_MASTER_KODE_SDMK'!B$3:H$2218,3,FALSE)</f>
        <v>Kepala Subbidang</v>
      </c>
      <c r="AG1493" s="6" t="str">
        <f>VLOOKUP(S1493,'[1]02_MASTER_KODE_SDMK'!B$3:H$2218,7,FALSE)</f>
        <v>PNS</v>
      </c>
      <c r="AH1493" s="6" t="str">
        <f>IF(G1493="L","Laki-Laki",IF(G1493="P","Perempuan","TIDAK VALID"))</f>
        <v>Perempuan</v>
      </c>
      <c r="AI1493" s="6" t="str">
        <f>VLOOKUP(X1493,'[1]06_MASTER_KODE_KAMPUS'!B$3:C$4825,2,FALSE)</f>
        <v>Universitas Pancasila</v>
      </c>
      <c r="AJ1493" s="6" t="str">
        <f>VLOOKUP(V1493,'[1]03_MASTER_KODE_PRODI'!B$3:E$404,3,FALSE)</f>
        <v>Profesi</v>
      </c>
      <c r="AK1493" s="6" t="str">
        <f>VLOOKUP(V1493,'[1]03_MASTER_KODE_PRODI'!B$3:E$404,4,FALSE)</f>
        <v>Profesi Apoteker</v>
      </c>
    </row>
    <row r="1494" spans="2:37" ht="16.5" x14ac:dyDescent="0.3">
      <c r="B1494" s="193" t="s">
        <v>146</v>
      </c>
      <c r="C1494" s="88" t="s">
        <v>455</v>
      </c>
      <c r="D1494" s="101"/>
      <c r="E1494" s="249" t="s">
        <v>454</v>
      </c>
      <c r="F1494" s="84" t="s">
        <v>453</v>
      </c>
      <c r="G1494" s="84" t="s">
        <v>7</v>
      </c>
      <c r="H1494" s="248" t="s">
        <v>6</v>
      </c>
      <c r="I1494" s="195" t="s">
        <v>5</v>
      </c>
      <c r="J1494" s="151" t="s">
        <v>4</v>
      </c>
      <c r="K1494" s="195" t="s">
        <v>32</v>
      </c>
      <c r="L1494" s="197">
        <v>31272</v>
      </c>
      <c r="M1494" s="196" t="s">
        <v>31</v>
      </c>
      <c r="N1494" s="202"/>
      <c r="O1494" s="202"/>
      <c r="P1494" s="129" t="s">
        <v>158</v>
      </c>
      <c r="Q1494" s="202" t="s">
        <v>452</v>
      </c>
      <c r="R1494" s="13">
        <v>121</v>
      </c>
      <c r="S1494" s="39">
        <v>31031</v>
      </c>
      <c r="T1494" s="246" t="s">
        <v>6</v>
      </c>
      <c r="U1494" s="246"/>
      <c r="V1494" s="10">
        <v>48901</v>
      </c>
      <c r="W1494" s="26">
        <v>2009</v>
      </c>
      <c r="X1494" s="219" t="s">
        <v>451</v>
      </c>
      <c r="Y1494" s="7" t="str">
        <f>VLOOKUP(B1494,'[1]01_MASTER_KODE_FASYANKES'!B$22:J$15694,8,FALSE)</f>
        <v>JAWA BARAT</v>
      </c>
      <c r="Z1494" s="6" t="str">
        <f>VLOOKUP(B1494,'[1]01_MASTER_KODE_FASYANKES'!B$22:J$15694,9,FALSE)</f>
        <v>BOGOR</v>
      </c>
      <c r="AA1494" s="6" t="str">
        <f>VLOOKUP(B1494,'[1]01_MASTER_KODE_FASYANKES'!B$22:J$15694,3,FALSE)</f>
        <v>Dinas Kesehatan</v>
      </c>
      <c r="AB1494" s="6" t="str">
        <f>VLOOKUP(B1494,'[1]01_MASTER_KODE_FASYANKES'!B$22:J$15694,2,FALSE)</f>
        <v>DINAS KESEHATAN KAB. BOGOR</v>
      </c>
      <c r="AC1494" s="6">
        <f>VLOOKUP(S1494,'[1]02_MASTER_KODE_SDMK'!B$3:H$2218,2,FALSE)</f>
        <v>1050101</v>
      </c>
      <c r="AD1494" s="6" t="str">
        <f>VLOOKUP(S1494,'[1]02_MASTER_KODE_SDMK'!B$3:H$2218,4,FALSE)</f>
        <v>05. Kefarmasian</v>
      </c>
      <c r="AE1494" s="6" t="str">
        <f>VLOOKUP(S1494,'[1]02_MASTER_KODE_SDMK'!B$3:H$2218,5,FALSE)</f>
        <v>01. Apoteker</v>
      </c>
      <c r="AF1494" s="6" t="str">
        <f>VLOOKUP(S1494,'[1]02_MASTER_KODE_SDMK'!B$3:H$2218,3,FALSE)</f>
        <v>Apoteker</v>
      </c>
      <c r="AG1494" s="6" t="str">
        <f>VLOOKUP(S1494,'[1]02_MASTER_KODE_SDMK'!B$3:H$2218,7,FALSE)</f>
        <v>PNS</v>
      </c>
      <c r="AH1494" s="6" t="str">
        <f>IF(G1494="L","Laki-Laki",IF(G1494="P","Perempuan","TIDAK VALID"))</f>
        <v>Perempuan</v>
      </c>
      <c r="AI1494" s="6" t="str">
        <f>VLOOKUP(X1494,'[1]06_MASTER_KODE_KAMPUS'!B$3:C$4825,2,FALSE)</f>
        <v>Universitas Pancasila</v>
      </c>
      <c r="AJ1494" s="6" t="str">
        <f>VLOOKUP(V1494,'[1]03_MASTER_KODE_PRODI'!B$3:E$404,3,FALSE)</f>
        <v>Profesi</v>
      </c>
      <c r="AK1494" s="6" t="str">
        <f>VLOOKUP(V1494,'[1]03_MASTER_KODE_PRODI'!B$3:E$404,4,FALSE)</f>
        <v>Profesi Apoteker</v>
      </c>
    </row>
    <row r="1495" spans="2:37" x14ac:dyDescent="0.25">
      <c r="B1495" s="193" t="s">
        <v>146</v>
      </c>
      <c r="C1495" s="19"/>
      <c r="D1495" s="9"/>
      <c r="E1495" s="142" t="s">
        <v>450</v>
      </c>
      <c r="F1495" s="19" t="s">
        <v>449</v>
      </c>
      <c r="G1495" s="19" t="s">
        <v>7</v>
      </c>
      <c r="H1495" s="142" t="s">
        <v>123</v>
      </c>
      <c r="I1495" s="19" t="s">
        <v>209</v>
      </c>
      <c r="J1495" s="142" t="s">
        <v>123</v>
      </c>
      <c r="K1495" s="19" t="s">
        <v>448</v>
      </c>
      <c r="L1495" s="140">
        <v>29966</v>
      </c>
      <c r="M1495" s="192" t="s">
        <v>31</v>
      </c>
      <c r="N1495" s="247" t="s">
        <v>122</v>
      </c>
      <c r="O1495" s="139"/>
      <c r="P1495" s="129" t="s">
        <v>158</v>
      </c>
      <c r="Q1495" s="129" t="s">
        <v>158</v>
      </c>
      <c r="R1495" s="13">
        <v>121</v>
      </c>
      <c r="S1495" s="39">
        <v>31031</v>
      </c>
      <c r="T1495" s="27" t="s">
        <v>123</v>
      </c>
      <c r="U1495" s="246"/>
      <c r="V1495" s="10">
        <v>48901</v>
      </c>
      <c r="W1495" s="26">
        <v>2007</v>
      </c>
      <c r="X1495" s="8"/>
      <c r="Y1495" s="7" t="str">
        <f>VLOOKUP(B1495,'[1]01_MASTER_KODE_FASYANKES'!B$22:J$15694,8,FALSE)</f>
        <v>JAWA BARAT</v>
      </c>
      <c r="Z1495" s="6" t="str">
        <f>VLOOKUP(B1495,'[1]01_MASTER_KODE_FASYANKES'!B$22:J$15694,9,FALSE)</f>
        <v>BOGOR</v>
      </c>
      <c r="AA1495" s="6" t="str">
        <f>VLOOKUP(B1495,'[1]01_MASTER_KODE_FASYANKES'!B$22:J$15694,3,FALSE)</f>
        <v>Dinas Kesehatan</v>
      </c>
      <c r="AB1495" s="6" t="str">
        <f>VLOOKUP(B1495,'[1]01_MASTER_KODE_FASYANKES'!B$22:J$15694,2,FALSE)</f>
        <v>DINAS KESEHATAN KAB. BOGOR</v>
      </c>
      <c r="AC1495" s="6">
        <f>VLOOKUP(S1495,'[1]02_MASTER_KODE_SDMK'!B$3:H$2218,2,FALSE)</f>
        <v>1050101</v>
      </c>
      <c r="AD1495" s="6" t="str">
        <f>VLOOKUP(S1495,'[1]02_MASTER_KODE_SDMK'!B$3:H$2218,4,FALSE)</f>
        <v>05. Kefarmasian</v>
      </c>
      <c r="AE1495" s="6" t="str">
        <f>VLOOKUP(S1495,'[1]02_MASTER_KODE_SDMK'!B$3:H$2218,5,FALSE)</f>
        <v>01. Apoteker</v>
      </c>
      <c r="AF1495" s="6" t="str">
        <f>VLOOKUP(S1495,'[1]02_MASTER_KODE_SDMK'!B$3:H$2218,3,FALSE)</f>
        <v>Apoteker</v>
      </c>
      <c r="AG1495" s="6" t="str">
        <f>VLOOKUP(S1495,'[1]02_MASTER_KODE_SDMK'!B$3:H$2218,7,FALSE)</f>
        <v>PNS</v>
      </c>
      <c r="AH1495" s="6" t="str">
        <f>IF(G1495="L","Laki-Laki",IF(G1495="P","Perempuan","TIDAK VALID"))</f>
        <v>Perempuan</v>
      </c>
      <c r="AI1495" s="6" t="e">
        <f>VLOOKUP(X1495,'[1]06_MASTER_KODE_KAMPUS'!B$3:C$4825,2,FALSE)</f>
        <v>#N/A</v>
      </c>
      <c r="AJ1495" s="6" t="str">
        <f>VLOOKUP(V1495,'[1]03_MASTER_KODE_PRODI'!B$3:E$404,3,FALSE)</f>
        <v>Profesi</v>
      </c>
      <c r="AK1495" s="6" t="str">
        <f>VLOOKUP(V1495,'[1]03_MASTER_KODE_PRODI'!B$3:E$404,4,FALSE)</f>
        <v>Profesi Apoteker</v>
      </c>
    </row>
    <row r="1496" spans="2:37" ht="16.5" x14ac:dyDescent="0.3">
      <c r="B1496" s="193" t="s">
        <v>146</v>
      </c>
      <c r="C1496" s="88" t="s">
        <v>447</v>
      </c>
      <c r="D1496" s="148">
        <v>140280098</v>
      </c>
      <c r="E1496" s="88" t="s">
        <v>446</v>
      </c>
      <c r="F1496" s="84" t="s">
        <v>445</v>
      </c>
      <c r="G1496" s="84" t="s">
        <v>23</v>
      </c>
      <c r="H1496" s="205" t="s">
        <v>38</v>
      </c>
      <c r="I1496" s="202" t="s">
        <v>5</v>
      </c>
      <c r="J1496" s="205" t="s">
        <v>37</v>
      </c>
      <c r="K1496" s="202" t="s">
        <v>444</v>
      </c>
      <c r="L1496" s="204">
        <v>23263</v>
      </c>
      <c r="M1496" s="196" t="s">
        <v>31</v>
      </c>
      <c r="N1496" s="202"/>
      <c r="O1496" s="202"/>
      <c r="P1496" s="202" t="s">
        <v>443</v>
      </c>
      <c r="Q1496" s="202" t="s">
        <v>443</v>
      </c>
      <c r="R1496" s="13">
        <v>121</v>
      </c>
      <c r="S1496" s="111">
        <v>31011</v>
      </c>
      <c r="T1496" s="81" t="s">
        <v>38</v>
      </c>
      <c r="U1496" s="81"/>
      <c r="V1496" s="10" t="s">
        <v>442</v>
      </c>
      <c r="W1496" s="26"/>
      <c r="X1496" s="8"/>
      <c r="Y1496" s="7" t="str">
        <f>VLOOKUP(B1496,'[1]01_MASTER_KODE_FASYANKES'!B$22:J$15694,8,FALSE)</f>
        <v>JAWA BARAT</v>
      </c>
      <c r="Z1496" s="6" t="str">
        <f>VLOOKUP(B1496,'[1]01_MASTER_KODE_FASYANKES'!B$22:J$15694,9,FALSE)</f>
        <v>BOGOR</v>
      </c>
      <c r="AA1496" s="6" t="str">
        <f>VLOOKUP(B1496,'[1]01_MASTER_KODE_FASYANKES'!B$22:J$15694,3,FALSE)</f>
        <v>Dinas Kesehatan</v>
      </c>
      <c r="AB1496" s="6" t="str">
        <f>VLOOKUP(B1496,'[1]01_MASTER_KODE_FASYANKES'!B$22:J$15694,2,FALSE)</f>
        <v>DINAS KESEHATAN KAB. BOGOR</v>
      </c>
      <c r="AC1496" s="6">
        <f>VLOOKUP(S1496,'[1]02_MASTER_KODE_SDMK'!B$3:H$2218,2,FALSE)</f>
        <v>1050202</v>
      </c>
      <c r="AD1496" s="6" t="str">
        <f>VLOOKUP(S1496,'[1]02_MASTER_KODE_SDMK'!B$3:H$2218,4,FALSE)</f>
        <v>05. Kefarmasian</v>
      </c>
      <c r="AE1496" s="6" t="str">
        <f>VLOOKUP(S1496,'[1]02_MASTER_KODE_SDMK'!B$3:H$2218,5,FALSE)</f>
        <v>02. Tenaga Teknik Kefarmasian</v>
      </c>
      <c r="AF1496" s="6" t="str">
        <f>VLOOKUP(S1496,'[1]02_MASTER_KODE_SDMK'!B$3:H$2218,3,FALSE)</f>
        <v>Ahli Madya Farmasi (Asisten Apoteker)</v>
      </c>
      <c r="AG1496" s="6" t="str">
        <f>VLOOKUP(S1496,'[1]02_MASTER_KODE_SDMK'!B$3:H$2218,7,FALSE)</f>
        <v>PNS</v>
      </c>
      <c r="AH1496" s="6" t="str">
        <f>IF(G1496="L","Laki-Laki",IF(G1496="P","Perempuan","TIDAK VALID"))</f>
        <v>Laki-Laki</v>
      </c>
      <c r="AI1496" s="6" t="e">
        <f>VLOOKUP(X1496,'[1]06_MASTER_KODE_KAMPUS'!B$3:C$4825,2,FALSE)</f>
        <v>#N/A</v>
      </c>
      <c r="AJ1496" s="6" t="str">
        <f>VLOOKUP(V1496,'[1]03_MASTER_KODE_PRODI'!B$3:E$404,3,FALSE)</f>
        <v>SMA / Setara</v>
      </c>
      <c r="AK1496" s="6" t="str">
        <f>VLOOKUP(V1496,'[1]03_MASTER_KODE_PRODI'!B$3:E$404,4,FALSE)</f>
        <v>Sekolah Menengah Farmasi</v>
      </c>
    </row>
    <row r="1497" spans="2:37" ht="16.5" x14ac:dyDescent="0.3">
      <c r="B1497" s="193" t="s">
        <v>146</v>
      </c>
      <c r="C1497" s="88" t="s">
        <v>441</v>
      </c>
      <c r="D1497" s="209" t="s">
        <v>440</v>
      </c>
      <c r="E1497" s="88" t="s">
        <v>440</v>
      </c>
      <c r="F1497" s="84" t="s">
        <v>439</v>
      </c>
      <c r="G1497" s="84" t="s">
        <v>7</v>
      </c>
      <c r="H1497" s="205" t="s">
        <v>423</v>
      </c>
      <c r="I1497" s="202" t="s">
        <v>209</v>
      </c>
      <c r="J1497" s="205" t="s">
        <v>48</v>
      </c>
      <c r="K1497" s="202" t="s">
        <v>32</v>
      </c>
      <c r="L1497" s="204">
        <v>27371</v>
      </c>
      <c r="M1497" s="196" t="s">
        <v>31</v>
      </c>
      <c r="N1497" s="202"/>
      <c r="O1497" s="202"/>
      <c r="P1497" s="202" t="s">
        <v>438</v>
      </c>
      <c r="Q1497" s="202" t="s">
        <v>438</v>
      </c>
      <c r="R1497" s="13">
        <v>121</v>
      </c>
      <c r="S1497" s="111">
        <v>91991</v>
      </c>
      <c r="T1497" s="81" t="s">
        <v>423</v>
      </c>
      <c r="U1497" s="81"/>
      <c r="V1497" s="110">
        <v>87203</v>
      </c>
      <c r="W1497" s="26"/>
      <c r="X1497" s="8"/>
      <c r="Y1497" s="7" t="str">
        <f>VLOOKUP(B1497,'[1]01_MASTER_KODE_FASYANKES'!B$22:J$15694,8,FALSE)</f>
        <v>JAWA BARAT</v>
      </c>
      <c r="Z1497" s="6" t="str">
        <f>VLOOKUP(B1497,'[1]01_MASTER_KODE_FASYANKES'!B$22:J$15694,9,FALSE)</f>
        <v>BOGOR</v>
      </c>
      <c r="AA1497" s="6" t="str">
        <f>VLOOKUP(B1497,'[1]01_MASTER_KODE_FASYANKES'!B$22:J$15694,3,FALSE)</f>
        <v>Dinas Kesehatan</v>
      </c>
      <c r="AB1497" s="6" t="str">
        <f>VLOOKUP(B1497,'[1]01_MASTER_KODE_FASYANKES'!B$22:J$15694,2,FALSE)</f>
        <v>DINAS KESEHATAN KAB. BOGOR</v>
      </c>
      <c r="AC1497" s="6">
        <f>VLOOKUP(S1497,'[1]02_MASTER_KODE_SDMK'!B$3:H$2218,2,FALSE)</f>
        <v>3020799</v>
      </c>
      <c r="AD1497" s="6" t="str">
        <f>VLOOKUP(S1497,'[1]02_MASTER_KODE_SDMK'!B$3:H$2218,4,FALSE)</f>
        <v>14. Tenaga Penunjang</v>
      </c>
      <c r="AE1497" s="6" t="str">
        <f>VLOOKUP(S1497,'[1]02_MASTER_KODE_SDMK'!B$3:H$2218,5,FALSE)</f>
        <v>02. Dukungan Manajemen</v>
      </c>
      <c r="AF1497" s="6" t="str">
        <f>VLOOKUP(S1497,'[1]02_MASTER_KODE_SDMK'!B$3:H$2218,3,FALSE)</f>
        <v>Tenaga Umum Lainnya yang belum tercantum</v>
      </c>
      <c r="AG1497" s="6" t="str">
        <f>VLOOKUP(S1497,'[1]02_MASTER_KODE_SDMK'!B$3:H$2218,7,FALSE)</f>
        <v>PNS</v>
      </c>
      <c r="AH1497" s="6" t="str">
        <f>IF(G1497="L","Laki-Laki",IF(G1497="P","Perempuan","TIDAK VALID"))</f>
        <v>Perempuan</v>
      </c>
      <c r="AI1497" s="6" t="e">
        <f>VLOOKUP(X1497,'[1]06_MASTER_KODE_KAMPUS'!B$3:C$4825,2,FALSE)</f>
        <v>#N/A</v>
      </c>
      <c r="AJ1497" s="6" t="str">
        <f>VLOOKUP(V1497,'[1]03_MASTER_KODE_PRODI'!B$3:E$404,3,FALSE)</f>
        <v>S-1</v>
      </c>
      <c r="AK1497" s="6" t="str">
        <f>VLOOKUP(V1497,'[1]03_MASTER_KODE_PRODI'!B$3:E$404,4,FALSE)</f>
        <v>Pendidikan Ekonomi</v>
      </c>
    </row>
    <row r="1498" spans="2:37" ht="16.5" x14ac:dyDescent="0.3">
      <c r="B1498" s="193" t="s">
        <v>146</v>
      </c>
      <c r="C1498" s="88" t="s">
        <v>437</v>
      </c>
      <c r="D1498" s="148">
        <v>480151562</v>
      </c>
      <c r="E1498" s="88" t="s">
        <v>436</v>
      </c>
      <c r="F1498" s="84" t="s">
        <v>435</v>
      </c>
      <c r="G1498" s="84" t="s">
        <v>23</v>
      </c>
      <c r="H1498" s="205" t="s">
        <v>171</v>
      </c>
      <c r="I1498" s="202" t="s">
        <v>124</v>
      </c>
      <c r="J1498" s="205" t="s">
        <v>63</v>
      </c>
      <c r="K1498" s="202" t="s">
        <v>434</v>
      </c>
      <c r="L1498" s="204">
        <v>24200</v>
      </c>
      <c r="M1498" s="196" t="s">
        <v>31</v>
      </c>
      <c r="N1498" s="202"/>
      <c r="O1498" s="202"/>
      <c r="P1498" s="202" t="s">
        <v>134</v>
      </c>
      <c r="Q1498" s="202" t="s">
        <v>134</v>
      </c>
      <c r="R1498" s="13">
        <v>121</v>
      </c>
      <c r="S1498" s="111">
        <v>91991</v>
      </c>
      <c r="T1498" s="81" t="s">
        <v>171</v>
      </c>
      <c r="U1498" s="81"/>
      <c r="V1498" s="10" t="s">
        <v>134</v>
      </c>
      <c r="W1498" s="26"/>
      <c r="X1498" s="8"/>
      <c r="Y1498" s="7" t="str">
        <f>VLOOKUP(B1498,'[1]01_MASTER_KODE_FASYANKES'!B$22:J$15694,8,FALSE)</f>
        <v>JAWA BARAT</v>
      </c>
      <c r="Z1498" s="6" t="str">
        <f>VLOOKUP(B1498,'[1]01_MASTER_KODE_FASYANKES'!B$22:J$15694,9,FALSE)</f>
        <v>BOGOR</v>
      </c>
      <c r="AA1498" s="6" t="str">
        <f>VLOOKUP(B1498,'[1]01_MASTER_KODE_FASYANKES'!B$22:J$15694,3,FALSE)</f>
        <v>Dinas Kesehatan</v>
      </c>
      <c r="AB1498" s="6" t="str">
        <f>VLOOKUP(B1498,'[1]01_MASTER_KODE_FASYANKES'!B$22:J$15694,2,FALSE)</f>
        <v>DINAS KESEHATAN KAB. BOGOR</v>
      </c>
      <c r="AC1498" s="6">
        <f>VLOOKUP(S1498,'[1]02_MASTER_KODE_SDMK'!B$3:H$2218,2,FALSE)</f>
        <v>3020799</v>
      </c>
      <c r="AD1498" s="6" t="str">
        <f>VLOOKUP(S1498,'[1]02_MASTER_KODE_SDMK'!B$3:H$2218,4,FALSE)</f>
        <v>14. Tenaga Penunjang</v>
      </c>
      <c r="AE1498" s="6" t="str">
        <f>VLOOKUP(S1498,'[1]02_MASTER_KODE_SDMK'!B$3:H$2218,5,FALSE)</f>
        <v>02. Dukungan Manajemen</v>
      </c>
      <c r="AF1498" s="6" t="str">
        <f>VLOOKUP(S1498,'[1]02_MASTER_KODE_SDMK'!B$3:H$2218,3,FALSE)</f>
        <v>Tenaga Umum Lainnya yang belum tercantum</v>
      </c>
      <c r="AG1498" s="6" t="str">
        <f>VLOOKUP(S1498,'[1]02_MASTER_KODE_SDMK'!B$3:H$2218,7,FALSE)</f>
        <v>PNS</v>
      </c>
      <c r="AH1498" s="6" t="str">
        <f>IF(G1498="L","Laki-Laki",IF(G1498="P","Perempuan","TIDAK VALID"))</f>
        <v>Laki-Laki</v>
      </c>
      <c r="AI1498" s="6" t="e">
        <f>VLOOKUP(X1498,'[1]06_MASTER_KODE_KAMPUS'!B$3:C$4825,2,FALSE)</f>
        <v>#N/A</v>
      </c>
      <c r="AJ1498" s="6" t="str">
        <f>VLOOKUP(V1498,'[1]03_MASTER_KODE_PRODI'!B$3:E$404,3,FALSE)</f>
        <v>SMA / Setara</v>
      </c>
      <c r="AK1498" s="6" t="str">
        <f>VLOOKUP(V1498,'[1]03_MASTER_KODE_PRODI'!B$3:E$404,4,FALSE)</f>
        <v>Sekolah Menengah Atas</v>
      </c>
    </row>
    <row r="1499" spans="2:37" ht="16.5" x14ac:dyDescent="0.3">
      <c r="B1499" s="193" t="s">
        <v>146</v>
      </c>
      <c r="C1499" s="88" t="s">
        <v>433</v>
      </c>
      <c r="D1499" s="148"/>
      <c r="E1499" s="88" t="s">
        <v>432</v>
      </c>
      <c r="F1499" s="84" t="s">
        <v>431</v>
      </c>
      <c r="G1499" s="84" t="s">
        <v>23</v>
      </c>
      <c r="H1499" s="205" t="s">
        <v>171</v>
      </c>
      <c r="I1499" s="202" t="s">
        <v>124</v>
      </c>
      <c r="J1499" s="205" t="s">
        <v>63</v>
      </c>
      <c r="K1499" s="202" t="s">
        <v>32</v>
      </c>
      <c r="L1499" s="204">
        <v>25717</v>
      </c>
      <c r="M1499" s="196" t="s">
        <v>31</v>
      </c>
      <c r="N1499" s="202"/>
      <c r="O1499" s="202"/>
      <c r="P1499" s="202" t="s">
        <v>134</v>
      </c>
      <c r="Q1499" s="202" t="s">
        <v>134</v>
      </c>
      <c r="R1499" s="13">
        <v>121</v>
      </c>
      <c r="S1499" s="111">
        <v>91991</v>
      </c>
      <c r="T1499" s="81" t="s">
        <v>171</v>
      </c>
      <c r="U1499" s="81"/>
      <c r="V1499" s="10" t="s">
        <v>134</v>
      </c>
      <c r="W1499" s="26"/>
      <c r="X1499" s="8"/>
      <c r="Y1499" s="7" t="str">
        <f>VLOOKUP(B1499,'[1]01_MASTER_KODE_FASYANKES'!B$22:J$15694,8,FALSE)</f>
        <v>JAWA BARAT</v>
      </c>
      <c r="Z1499" s="6" t="str">
        <f>VLOOKUP(B1499,'[1]01_MASTER_KODE_FASYANKES'!B$22:J$15694,9,FALSE)</f>
        <v>BOGOR</v>
      </c>
      <c r="AA1499" s="6" t="str">
        <f>VLOOKUP(B1499,'[1]01_MASTER_KODE_FASYANKES'!B$22:J$15694,3,FALSE)</f>
        <v>Dinas Kesehatan</v>
      </c>
      <c r="AB1499" s="6" t="str">
        <f>VLOOKUP(B1499,'[1]01_MASTER_KODE_FASYANKES'!B$22:J$15694,2,FALSE)</f>
        <v>DINAS KESEHATAN KAB. BOGOR</v>
      </c>
      <c r="AC1499" s="6">
        <f>VLOOKUP(S1499,'[1]02_MASTER_KODE_SDMK'!B$3:H$2218,2,FALSE)</f>
        <v>3020799</v>
      </c>
      <c r="AD1499" s="6" t="str">
        <f>VLOOKUP(S1499,'[1]02_MASTER_KODE_SDMK'!B$3:H$2218,4,FALSE)</f>
        <v>14. Tenaga Penunjang</v>
      </c>
      <c r="AE1499" s="6" t="str">
        <f>VLOOKUP(S1499,'[1]02_MASTER_KODE_SDMK'!B$3:H$2218,5,FALSE)</f>
        <v>02. Dukungan Manajemen</v>
      </c>
      <c r="AF1499" s="6" t="str">
        <f>VLOOKUP(S1499,'[1]02_MASTER_KODE_SDMK'!B$3:H$2218,3,FALSE)</f>
        <v>Tenaga Umum Lainnya yang belum tercantum</v>
      </c>
      <c r="AG1499" s="6" t="str">
        <f>VLOOKUP(S1499,'[1]02_MASTER_KODE_SDMK'!B$3:H$2218,7,FALSE)</f>
        <v>PNS</v>
      </c>
      <c r="AH1499" s="6" t="str">
        <f>IF(G1499="L","Laki-Laki",IF(G1499="P","Perempuan","TIDAK VALID"))</f>
        <v>Laki-Laki</v>
      </c>
      <c r="AI1499" s="6" t="e">
        <f>VLOOKUP(X1499,'[1]06_MASTER_KODE_KAMPUS'!B$3:C$4825,2,FALSE)</f>
        <v>#N/A</v>
      </c>
      <c r="AJ1499" s="6" t="str">
        <f>VLOOKUP(V1499,'[1]03_MASTER_KODE_PRODI'!B$3:E$404,3,FALSE)</f>
        <v>SMA / Setara</v>
      </c>
      <c r="AK1499" s="6" t="str">
        <f>VLOOKUP(V1499,'[1]03_MASTER_KODE_PRODI'!B$3:E$404,4,FALSE)</f>
        <v>Sekolah Menengah Atas</v>
      </c>
    </row>
    <row r="1500" spans="2:37" ht="16.5" x14ac:dyDescent="0.3">
      <c r="B1500" s="193" t="s">
        <v>146</v>
      </c>
      <c r="C1500" s="244" t="s">
        <v>430</v>
      </c>
      <c r="D1500" s="245" t="s">
        <v>429</v>
      </c>
      <c r="E1500" s="244" t="s">
        <v>429</v>
      </c>
      <c r="F1500" s="243" t="s">
        <v>428</v>
      </c>
      <c r="G1500" s="84" t="s">
        <v>7</v>
      </c>
      <c r="H1500" s="242" t="s">
        <v>423</v>
      </c>
      <c r="I1500" s="241" t="s">
        <v>12</v>
      </c>
      <c r="J1500" s="151" t="s">
        <v>193</v>
      </c>
      <c r="K1500" s="195" t="s">
        <v>427</v>
      </c>
      <c r="L1500" s="197">
        <v>29050</v>
      </c>
      <c r="M1500" s="196" t="s">
        <v>31</v>
      </c>
      <c r="N1500" s="202"/>
      <c r="O1500" s="202"/>
      <c r="P1500" s="202" t="s">
        <v>149</v>
      </c>
      <c r="Q1500" s="202" t="s">
        <v>134</v>
      </c>
      <c r="R1500" s="13">
        <v>121</v>
      </c>
      <c r="S1500" s="111">
        <v>91991</v>
      </c>
      <c r="T1500" s="240" t="s">
        <v>423</v>
      </c>
      <c r="U1500" s="240"/>
      <c r="V1500" s="10" t="s">
        <v>134</v>
      </c>
      <c r="W1500" s="26"/>
      <c r="X1500" s="8"/>
      <c r="Y1500" s="7" t="str">
        <f>VLOOKUP(B1500,'[1]01_MASTER_KODE_FASYANKES'!B$22:J$15694,8,FALSE)</f>
        <v>JAWA BARAT</v>
      </c>
      <c r="Z1500" s="6" t="str">
        <f>VLOOKUP(B1500,'[1]01_MASTER_KODE_FASYANKES'!B$22:J$15694,9,FALSE)</f>
        <v>BOGOR</v>
      </c>
      <c r="AA1500" s="6" t="str">
        <f>VLOOKUP(B1500,'[1]01_MASTER_KODE_FASYANKES'!B$22:J$15694,3,FALSE)</f>
        <v>Dinas Kesehatan</v>
      </c>
      <c r="AB1500" s="6" t="str">
        <f>VLOOKUP(B1500,'[1]01_MASTER_KODE_FASYANKES'!B$22:J$15694,2,FALSE)</f>
        <v>DINAS KESEHATAN KAB. BOGOR</v>
      </c>
      <c r="AC1500" s="6">
        <f>VLOOKUP(S1500,'[1]02_MASTER_KODE_SDMK'!B$3:H$2218,2,FALSE)</f>
        <v>3020799</v>
      </c>
      <c r="AD1500" s="6" t="str">
        <f>VLOOKUP(S1500,'[1]02_MASTER_KODE_SDMK'!B$3:H$2218,4,FALSE)</f>
        <v>14. Tenaga Penunjang</v>
      </c>
      <c r="AE1500" s="6" t="str">
        <f>VLOOKUP(S1500,'[1]02_MASTER_KODE_SDMK'!B$3:H$2218,5,FALSE)</f>
        <v>02. Dukungan Manajemen</v>
      </c>
      <c r="AF1500" s="6" t="str">
        <f>VLOOKUP(S1500,'[1]02_MASTER_KODE_SDMK'!B$3:H$2218,3,FALSE)</f>
        <v>Tenaga Umum Lainnya yang belum tercantum</v>
      </c>
      <c r="AG1500" s="6" t="str">
        <f>VLOOKUP(S1500,'[1]02_MASTER_KODE_SDMK'!B$3:H$2218,7,FALSE)</f>
        <v>PNS</v>
      </c>
      <c r="AH1500" s="6" t="str">
        <f>IF(G1500="L","Laki-Laki",IF(G1500="P","Perempuan","TIDAK VALID"))</f>
        <v>Perempuan</v>
      </c>
      <c r="AI1500" s="6" t="e">
        <f>VLOOKUP(X1500,'[1]06_MASTER_KODE_KAMPUS'!B$3:C$4825,2,FALSE)</f>
        <v>#N/A</v>
      </c>
      <c r="AJ1500" s="6" t="str">
        <f>VLOOKUP(V1500,'[1]03_MASTER_KODE_PRODI'!B$3:E$404,3,FALSE)</f>
        <v>SMA / Setara</v>
      </c>
      <c r="AK1500" s="6" t="str">
        <f>VLOOKUP(V1500,'[1]03_MASTER_KODE_PRODI'!B$3:E$404,4,FALSE)</f>
        <v>Sekolah Menengah Atas</v>
      </c>
    </row>
    <row r="1501" spans="2:37" ht="16.5" x14ac:dyDescent="0.3">
      <c r="B1501" s="193" t="s">
        <v>146</v>
      </c>
      <c r="C1501" s="244" t="s">
        <v>426</v>
      </c>
      <c r="D1501" s="245" t="s">
        <v>425</v>
      </c>
      <c r="E1501" s="244" t="s">
        <v>425</v>
      </c>
      <c r="F1501" s="243" t="s">
        <v>424</v>
      </c>
      <c r="G1501" s="84" t="s">
        <v>7</v>
      </c>
      <c r="H1501" s="242" t="s">
        <v>423</v>
      </c>
      <c r="I1501" s="241" t="s">
        <v>12</v>
      </c>
      <c r="J1501" s="151" t="s">
        <v>4</v>
      </c>
      <c r="K1501" s="195" t="s">
        <v>32</v>
      </c>
      <c r="L1501" s="197">
        <v>30077</v>
      </c>
      <c r="M1501" s="196" t="s">
        <v>339</v>
      </c>
      <c r="N1501" s="202"/>
      <c r="O1501" s="202"/>
      <c r="P1501" s="202" t="s">
        <v>185</v>
      </c>
      <c r="Q1501" s="202" t="s">
        <v>134</v>
      </c>
      <c r="R1501" s="13">
        <v>121</v>
      </c>
      <c r="S1501" s="111">
        <v>91991</v>
      </c>
      <c r="T1501" s="240" t="s">
        <v>423</v>
      </c>
      <c r="U1501" s="240"/>
      <c r="V1501" s="10" t="s">
        <v>134</v>
      </c>
      <c r="W1501" s="26"/>
      <c r="X1501" s="8"/>
      <c r="Y1501" s="7" t="str">
        <f>VLOOKUP(B1501,'[1]01_MASTER_KODE_FASYANKES'!B$22:J$15694,8,FALSE)</f>
        <v>JAWA BARAT</v>
      </c>
      <c r="Z1501" s="6" t="str">
        <f>VLOOKUP(B1501,'[1]01_MASTER_KODE_FASYANKES'!B$22:J$15694,9,FALSE)</f>
        <v>BOGOR</v>
      </c>
      <c r="AA1501" s="6" t="str">
        <f>VLOOKUP(B1501,'[1]01_MASTER_KODE_FASYANKES'!B$22:J$15694,3,FALSE)</f>
        <v>Dinas Kesehatan</v>
      </c>
      <c r="AB1501" s="6" t="str">
        <f>VLOOKUP(B1501,'[1]01_MASTER_KODE_FASYANKES'!B$22:J$15694,2,FALSE)</f>
        <v>DINAS KESEHATAN KAB. BOGOR</v>
      </c>
      <c r="AC1501" s="6">
        <f>VLOOKUP(S1501,'[1]02_MASTER_KODE_SDMK'!B$3:H$2218,2,FALSE)</f>
        <v>3020799</v>
      </c>
      <c r="AD1501" s="6" t="str">
        <f>VLOOKUP(S1501,'[1]02_MASTER_KODE_SDMK'!B$3:H$2218,4,FALSE)</f>
        <v>14. Tenaga Penunjang</v>
      </c>
      <c r="AE1501" s="6" t="str">
        <f>VLOOKUP(S1501,'[1]02_MASTER_KODE_SDMK'!B$3:H$2218,5,FALSE)</f>
        <v>02. Dukungan Manajemen</v>
      </c>
      <c r="AF1501" s="6" t="str">
        <f>VLOOKUP(S1501,'[1]02_MASTER_KODE_SDMK'!B$3:H$2218,3,FALSE)</f>
        <v>Tenaga Umum Lainnya yang belum tercantum</v>
      </c>
      <c r="AG1501" s="6" t="str">
        <f>VLOOKUP(S1501,'[1]02_MASTER_KODE_SDMK'!B$3:H$2218,7,FALSE)</f>
        <v>PNS</v>
      </c>
      <c r="AH1501" s="6" t="str">
        <f>IF(G1501="L","Laki-Laki",IF(G1501="P","Perempuan","TIDAK VALID"))</f>
        <v>Perempuan</v>
      </c>
      <c r="AI1501" s="6" t="e">
        <f>VLOOKUP(X1501,'[1]06_MASTER_KODE_KAMPUS'!B$3:C$4825,2,FALSE)</f>
        <v>#N/A</v>
      </c>
      <c r="AJ1501" s="6" t="str">
        <f>VLOOKUP(V1501,'[1]03_MASTER_KODE_PRODI'!B$3:E$404,3,FALSE)</f>
        <v>SMA / Setara</v>
      </c>
      <c r="AK1501" s="6" t="str">
        <f>VLOOKUP(V1501,'[1]03_MASTER_KODE_PRODI'!B$3:E$404,4,FALSE)</f>
        <v>Sekolah Menengah Atas</v>
      </c>
    </row>
    <row r="1502" spans="2:37" ht="16.5" x14ac:dyDescent="0.3">
      <c r="B1502" s="193" t="s">
        <v>146</v>
      </c>
      <c r="C1502" s="244" t="s">
        <v>422</v>
      </c>
      <c r="D1502" s="245">
        <v>410024244</v>
      </c>
      <c r="E1502" s="244" t="s">
        <v>421</v>
      </c>
      <c r="F1502" s="243" t="s">
        <v>420</v>
      </c>
      <c r="G1502" s="84" t="s">
        <v>7</v>
      </c>
      <c r="H1502" s="242" t="s">
        <v>0</v>
      </c>
      <c r="I1502" s="241" t="s">
        <v>53</v>
      </c>
      <c r="J1502" s="151" t="s">
        <v>165</v>
      </c>
      <c r="K1502" s="195" t="s">
        <v>32</v>
      </c>
      <c r="L1502" s="197">
        <v>31184</v>
      </c>
      <c r="M1502" s="196" t="s">
        <v>339</v>
      </c>
      <c r="N1502" s="202"/>
      <c r="O1502" s="202"/>
      <c r="P1502" s="202" t="s">
        <v>419</v>
      </c>
      <c r="Q1502" s="202" t="s">
        <v>419</v>
      </c>
      <c r="R1502" s="13">
        <v>121</v>
      </c>
      <c r="S1502" s="111">
        <v>31011</v>
      </c>
      <c r="T1502" s="240" t="s">
        <v>0</v>
      </c>
      <c r="U1502" s="240"/>
      <c r="V1502" s="10">
        <v>48401</v>
      </c>
      <c r="W1502" s="26">
        <v>2005</v>
      </c>
      <c r="X1502" s="8"/>
      <c r="Y1502" s="7" t="str">
        <f>VLOOKUP(B1502,'[1]01_MASTER_KODE_FASYANKES'!B$22:J$15694,8,FALSE)</f>
        <v>JAWA BARAT</v>
      </c>
      <c r="Z1502" s="6" t="str">
        <f>VLOOKUP(B1502,'[1]01_MASTER_KODE_FASYANKES'!B$22:J$15694,9,FALSE)</f>
        <v>BOGOR</v>
      </c>
      <c r="AA1502" s="6" t="str">
        <f>VLOOKUP(B1502,'[1]01_MASTER_KODE_FASYANKES'!B$22:J$15694,3,FALSE)</f>
        <v>Dinas Kesehatan</v>
      </c>
      <c r="AB1502" s="6" t="str">
        <f>VLOOKUP(B1502,'[1]01_MASTER_KODE_FASYANKES'!B$22:J$15694,2,FALSE)</f>
        <v>DINAS KESEHATAN KAB. BOGOR</v>
      </c>
      <c r="AC1502" s="6">
        <f>VLOOKUP(S1502,'[1]02_MASTER_KODE_SDMK'!B$3:H$2218,2,FALSE)</f>
        <v>1050202</v>
      </c>
      <c r="AD1502" s="6" t="str">
        <f>VLOOKUP(S1502,'[1]02_MASTER_KODE_SDMK'!B$3:H$2218,4,FALSE)</f>
        <v>05. Kefarmasian</v>
      </c>
      <c r="AE1502" s="6" t="str">
        <f>VLOOKUP(S1502,'[1]02_MASTER_KODE_SDMK'!B$3:H$2218,5,FALSE)</f>
        <v>02. Tenaga Teknik Kefarmasian</v>
      </c>
      <c r="AF1502" s="6" t="str">
        <f>VLOOKUP(S1502,'[1]02_MASTER_KODE_SDMK'!B$3:H$2218,3,FALSE)</f>
        <v>Ahli Madya Farmasi (Asisten Apoteker)</v>
      </c>
      <c r="AG1502" s="6" t="str">
        <f>VLOOKUP(S1502,'[1]02_MASTER_KODE_SDMK'!B$3:H$2218,7,FALSE)</f>
        <v>PNS</v>
      </c>
      <c r="AH1502" s="6" t="str">
        <f>IF(G1502="L","Laki-Laki",IF(G1502="P","Perempuan","TIDAK VALID"))</f>
        <v>Perempuan</v>
      </c>
      <c r="AI1502" s="6" t="e">
        <f>VLOOKUP(X1502,'[1]06_MASTER_KODE_KAMPUS'!B$3:C$4825,2,FALSE)</f>
        <v>#N/A</v>
      </c>
      <c r="AJ1502" s="6" t="str">
        <f>VLOOKUP(V1502,'[1]03_MASTER_KODE_PRODI'!B$3:E$404,3,FALSE)</f>
        <v>D-3</v>
      </c>
      <c r="AK1502" s="6" t="str">
        <f>VLOOKUP(V1502,'[1]03_MASTER_KODE_PRODI'!B$3:E$404,4,FALSE)</f>
        <v>Farmasi</v>
      </c>
    </row>
    <row r="1503" spans="2:37" x14ac:dyDescent="0.25">
      <c r="B1503" s="193" t="s">
        <v>146</v>
      </c>
      <c r="C1503" s="19"/>
      <c r="D1503" s="9">
        <v>480152657</v>
      </c>
      <c r="E1503" s="142" t="s">
        <v>418</v>
      </c>
      <c r="F1503" s="19" t="s">
        <v>417</v>
      </c>
      <c r="G1503" s="19" t="s">
        <v>7</v>
      </c>
      <c r="H1503" s="142" t="s">
        <v>171</v>
      </c>
      <c r="I1503" s="235" t="s">
        <v>57</v>
      </c>
      <c r="J1503" s="236" t="s">
        <v>37</v>
      </c>
      <c r="K1503" s="19" t="s">
        <v>32</v>
      </c>
      <c r="L1503" s="140">
        <v>26757</v>
      </c>
      <c r="M1503" s="139"/>
      <c r="N1503" s="226"/>
      <c r="O1503" s="139"/>
      <c r="P1503" s="129" t="s">
        <v>16</v>
      </c>
      <c r="Q1503" s="129" t="s">
        <v>16</v>
      </c>
      <c r="R1503" s="13">
        <v>121</v>
      </c>
      <c r="S1503" s="100">
        <v>91261</v>
      </c>
      <c r="T1503" s="134" t="s">
        <v>139</v>
      </c>
      <c r="U1503" s="81"/>
      <c r="V1503" s="10">
        <v>11201</v>
      </c>
      <c r="W1503" s="26">
        <v>1999</v>
      </c>
      <c r="X1503" s="8"/>
      <c r="Y1503" s="7" t="str">
        <f>VLOOKUP(B1503,'[1]01_MASTER_KODE_FASYANKES'!B$22:J$15694,8,FALSE)</f>
        <v>JAWA BARAT</v>
      </c>
      <c r="Z1503" s="6" t="str">
        <f>VLOOKUP(B1503,'[1]01_MASTER_KODE_FASYANKES'!B$22:J$15694,9,FALSE)</f>
        <v>BOGOR</v>
      </c>
      <c r="AA1503" s="6" t="str">
        <f>VLOOKUP(B1503,'[1]01_MASTER_KODE_FASYANKES'!B$22:J$15694,3,FALSE)</f>
        <v>Dinas Kesehatan</v>
      </c>
      <c r="AB1503" s="6" t="str">
        <f>VLOOKUP(B1503,'[1]01_MASTER_KODE_FASYANKES'!B$22:J$15694,2,FALSE)</f>
        <v>DINAS KESEHATAN KAB. BOGOR</v>
      </c>
      <c r="AC1503" s="6">
        <f>VLOOKUP(S1503,'[1]02_MASTER_KODE_SDMK'!B$3:H$2218,2,FALSE)</f>
        <v>3010503</v>
      </c>
      <c r="AD1503" s="6" t="str">
        <f>VLOOKUP(S1503,'[1]02_MASTER_KODE_SDMK'!B$3:H$2218,4,FALSE)</f>
        <v>14. Tenaga Penunjang</v>
      </c>
      <c r="AE1503" s="6" t="str">
        <f>VLOOKUP(S1503,'[1]02_MASTER_KODE_SDMK'!B$3:H$2218,5,FALSE)</f>
        <v>01. Struktural</v>
      </c>
      <c r="AF1503" s="6" t="str">
        <f>VLOOKUP(S1503,'[1]02_MASTER_KODE_SDMK'!B$3:H$2218,3,FALSE)</f>
        <v>Kepala Seksi</v>
      </c>
      <c r="AG1503" s="6" t="str">
        <f>VLOOKUP(S1503,'[1]02_MASTER_KODE_SDMK'!B$3:H$2218,7,FALSE)</f>
        <v>PNS</v>
      </c>
      <c r="AH1503" s="6" t="str">
        <f>IF(G1503="L","Laki-Laki",IF(G1503="P","Perempuan","TIDAK VALID"))</f>
        <v>Perempuan</v>
      </c>
      <c r="AI1503" s="6" t="e">
        <f>VLOOKUP(X1503,'[1]06_MASTER_KODE_KAMPUS'!B$3:C$4825,2,FALSE)</f>
        <v>#N/A</v>
      </c>
      <c r="AJ1503" s="6" t="str">
        <f>VLOOKUP(V1503,'[1]03_MASTER_KODE_PRODI'!B$3:E$404,3,FALSE)</f>
        <v>S-1</v>
      </c>
      <c r="AK1503" s="6" t="str">
        <f>VLOOKUP(V1503,'[1]03_MASTER_KODE_PRODI'!B$3:E$404,4,FALSE)</f>
        <v>Ilmu Kedokteran</v>
      </c>
    </row>
    <row r="1504" spans="2:37" ht="16.5" x14ac:dyDescent="0.3">
      <c r="B1504" s="193" t="s">
        <v>146</v>
      </c>
      <c r="C1504" s="88" t="s">
        <v>416</v>
      </c>
      <c r="D1504" s="148">
        <v>140169871</v>
      </c>
      <c r="E1504" s="88" t="s">
        <v>415</v>
      </c>
      <c r="F1504" s="84" t="s">
        <v>414</v>
      </c>
      <c r="G1504" s="84" t="s">
        <v>7</v>
      </c>
      <c r="H1504" s="205" t="s">
        <v>135</v>
      </c>
      <c r="I1504" s="202" t="s">
        <v>5</v>
      </c>
      <c r="J1504" s="202"/>
      <c r="K1504" s="202" t="s">
        <v>413</v>
      </c>
      <c r="L1504" s="204">
        <v>23088</v>
      </c>
      <c r="M1504" s="196" t="s">
        <v>31</v>
      </c>
      <c r="N1504" s="151" t="s">
        <v>398</v>
      </c>
      <c r="O1504" s="239"/>
      <c r="P1504" s="202" t="s">
        <v>240</v>
      </c>
      <c r="Q1504" s="202" t="s">
        <v>240</v>
      </c>
      <c r="R1504" s="13">
        <v>121</v>
      </c>
      <c r="S1504" s="13">
        <v>91281</v>
      </c>
      <c r="T1504" s="81" t="s">
        <v>135</v>
      </c>
      <c r="U1504" s="81"/>
      <c r="V1504" s="10">
        <v>61401</v>
      </c>
      <c r="W1504" s="26"/>
      <c r="X1504" s="8"/>
      <c r="Y1504" s="7" t="str">
        <f>VLOOKUP(B1504,'[1]01_MASTER_KODE_FASYANKES'!B$22:J$15694,8,FALSE)</f>
        <v>JAWA BARAT</v>
      </c>
      <c r="Z1504" s="6" t="str">
        <f>VLOOKUP(B1504,'[1]01_MASTER_KODE_FASYANKES'!B$22:J$15694,9,FALSE)</f>
        <v>BOGOR</v>
      </c>
      <c r="AA1504" s="6" t="str">
        <f>VLOOKUP(B1504,'[1]01_MASTER_KODE_FASYANKES'!B$22:J$15694,3,FALSE)</f>
        <v>Dinas Kesehatan</v>
      </c>
      <c r="AB1504" s="6" t="str">
        <f>VLOOKUP(B1504,'[1]01_MASTER_KODE_FASYANKES'!B$22:J$15694,2,FALSE)</f>
        <v>DINAS KESEHATAN KAB. BOGOR</v>
      </c>
      <c r="AC1504" s="6">
        <f>VLOOKUP(S1504,'[1]02_MASTER_KODE_SDMK'!B$3:H$2218,2,FALSE)</f>
        <v>3020102</v>
      </c>
      <c r="AD1504" s="6" t="str">
        <f>VLOOKUP(S1504,'[1]02_MASTER_KODE_SDMK'!B$3:H$2218,4,FALSE)</f>
        <v>14. Tenaga Penunjang</v>
      </c>
      <c r="AE1504" s="6" t="str">
        <f>VLOOKUP(S1504,'[1]02_MASTER_KODE_SDMK'!B$3:H$2218,5,FALSE)</f>
        <v>02. Dukungan Manajemen</v>
      </c>
      <c r="AF1504" s="6" t="str">
        <f>VLOOKUP(S1504,'[1]02_MASTER_KODE_SDMK'!B$3:H$2218,3,FALSE)</f>
        <v>Pengelola Program</v>
      </c>
      <c r="AG1504" s="6" t="str">
        <f>VLOOKUP(S1504,'[1]02_MASTER_KODE_SDMK'!B$3:H$2218,7,FALSE)</f>
        <v>PNS</v>
      </c>
      <c r="AH1504" s="6" t="str">
        <f>IF(G1504="L","Laki-Laki",IF(G1504="P","Perempuan","TIDAK VALID"))</f>
        <v>Perempuan</v>
      </c>
      <c r="AI1504" s="6" t="e">
        <f>VLOOKUP(X1504,'[1]06_MASTER_KODE_KAMPUS'!B$3:C$4825,2,FALSE)</f>
        <v>#N/A</v>
      </c>
      <c r="AJ1504" s="6" t="str">
        <f>VLOOKUP(V1504,'[1]03_MASTER_KODE_PRODI'!B$3:E$404,3,FALSE)</f>
        <v>D-3</v>
      </c>
      <c r="AK1504" s="6" t="str">
        <f>VLOOKUP(V1504,'[1]03_MASTER_KODE_PRODI'!B$3:E$404,4,FALSE)</f>
        <v>Manajemen Administrasi</v>
      </c>
    </row>
    <row r="1505" spans="2:37" ht="16.5" x14ac:dyDescent="0.3">
      <c r="B1505" s="193" t="s">
        <v>146</v>
      </c>
      <c r="C1505" s="88" t="s">
        <v>412</v>
      </c>
      <c r="D1505" s="148">
        <v>140207142</v>
      </c>
      <c r="E1505" s="88" t="s">
        <v>411</v>
      </c>
      <c r="F1505" s="84" t="s">
        <v>410</v>
      </c>
      <c r="G1505" s="84" t="s">
        <v>7</v>
      </c>
      <c r="H1505" s="205" t="s">
        <v>409</v>
      </c>
      <c r="I1505" s="202" t="s">
        <v>99</v>
      </c>
      <c r="J1505" s="205" t="s">
        <v>165</v>
      </c>
      <c r="K1505" s="202" t="s">
        <v>98</v>
      </c>
      <c r="L1505" s="204">
        <v>23856</v>
      </c>
      <c r="M1505" s="196" t="s">
        <v>31</v>
      </c>
      <c r="N1505" s="202"/>
      <c r="O1505" s="202"/>
      <c r="P1505" s="195" t="s">
        <v>191</v>
      </c>
      <c r="Q1505" s="202" t="s">
        <v>251</v>
      </c>
      <c r="R1505" s="13">
        <v>121</v>
      </c>
      <c r="S1505" s="13">
        <v>91281</v>
      </c>
      <c r="T1505" s="81" t="s">
        <v>409</v>
      </c>
      <c r="U1505" s="81"/>
      <c r="V1505" s="10">
        <v>14701</v>
      </c>
      <c r="W1505" s="26">
        <v>2009</v>
      </c>
      <c r="X1505" s="8"/>
      <c r="Y1505" s="7" t="str">
        <f>VLOOKUP(B1505,'[1]01_MASTER_KODE_FASYANKES'!B$22:J$15694,8,FALSE)</f>
        <v>JAWA BARAT</v>
      </c>
      <c r="Z1505" s="6" t="str">
        <f>VLOOKUP(B1505,'[1]01_MASTER_KODE_FASYANKES'!B$22:J$15694,9,FALSE)</f>
        <v>BOGOR</v>
      </c>
      <c r="AA1505" s="6" t="str">
        <f>VLOOKUP(B1505,'[1]01_MASTER_KODE_FASYANKES'!B$22:J$15694,3,FALSE)</f>
        <v>Dinas Kesehatan</v>
      </c>
      <c r="AB1505" s="6" t="str">
        <f>VLOOKUP(B1505,'[1]01_MASTER_KODE_FASYANKES'!B$22:J$15694,2,FALSE)</f>
        <v>DINAS KESEHATAN KAB. BOGOR</v>
      </c>
      <c r="AC1505" s="6">
        <f>VLOOKUP(S1505,'[1]02_MASTER_KODE_SDMK'!B$3:H$2218,2,FALSE)</f>
        <v>3020102</v>
      </c>
      <c r="AD1505" s="6" t="str">
        <f>VLOOKUP(S1505,'[1]02_MASTER_KODE_SDMK'!B$3:H$2218,4,FALSE)</f>
        <v>14. Tenaga Penunjang</v>
      </c>
      <c r="AE1505" s="6" t="str">
        <f>VLOOKUP(S1505,'[1]02_MASTER_KODE_SDMK'!B$3:H$2218,5,FALSE)</f>
        <v>02. Dukungan Manajemen</v>
      </c>
      <c r="AF1505" s="6" t="str">
        <f>VLOOKUP(S1505,'[1]02_MASTER_KODE_SDMK'!B$3:H$2218,3,FALSE)</f>
        <v>Pengelola Program</v>
      </c>
      <c r="AG1505" s="6" t="str">
        <f>VLOOKUP(S1505,'[1]02_MASTER_KODE_SDMK'!B$3:H$2218,7,FALSE)</f>
        <v>PNS</v>
      </c>
      <c r="AH1505" s="6" t="str">
        <f>IF(G1505="L","Laki-Laki",IF(G1505="P","Perempuan","TIDAK VALID"))</f>
        <v>Perempuan</v>
      </c>
      <c r="AI1505" s="6" t="e">
        <f>VLOOKUP(X1505,'[1]06_MASTER_KODE_KAMPUS'!B$3:C$4825,2,FALSE)</f>
        <v>#N/A</v>
      </c>
      <c r="AJ1505" s="6" t="str">
        <f>VLOOKUP(V1505,'[1]03_MASTER_KODE_PRODI'!B$3:E$404,3,FALSE)</f>
        <v>Sp-1</v>
      </c>
      <c r="AK1505" s="6" t="str">
        <f>VLOOKUP(V1505,'[1]03_MASTER_KODE_PRODI'!B$3:E$404,4,FALSE)</f>
        <v>Ilmu Keperawatan</v>
      </c>
    </row>
    <row r="1506" spans="2:37" ht="16.5" x14ac:dyDescent="0.3">
      <c r="B1506" s="193" t="s">
        <v>146</v>
      </c>
      <c r="C1506" s="200" t="s">
        <v>408</v>
      </c>
      <c r="D1506" s="101">
        <v>140312254</v>
      </c>
      <c r="E1506" s="158" t="s">
        <v>407</v>
      </c>
      <c r="F1506" s="35" t="s">
        <v>406</v>
      </c>
      <c r="G1506" s="206" t="s">
        <v>23</v>
      </c>
      <c r="H1506" s="199" t="s">
        <v>275</v>
      </c>
      <c r="I1506" s="195" t="s">
        <v>209</v>
      </c>
      <c r="J1506" s="151" t="s">
        <v>193</v>
      </c>
      <c r="K1506" s="195" t="s">
        <v>32</v>
      </c>
      <c r="L1506" s="197">
        <v>26405</v>
      </c>
      <c r="M1506" s="196"/>
      <c r="N1506" s="196"/>
      <c r="O1506" s="196"/>
      <c r="P1506" s="195" t="s">
        <v>10</v>
      </c>
      <c r="Q1506" s="202" t="s">
        <v>191</v>
      </c>
      <c r="R1506" s="13">
        <v>121</v>
      </c>
      <c r="S1506" s="13">
        <v>91281</v>
      </c>
      <c r="T1506" s="208" t="s">
        <v>275</v>
      </c>
      <c r="U1506" s="208"/>
      <c r="V1506" s="10">
        <v>14401</v>
      </c>
      <c r="W1506" s="26">
        <v>1992</v>
      </c>
      <c r="X1506" s="8"/>
      <c r="Y1506" s="7" t="str">
        <f>VLOOKUP(B1506,'[1]01_MASTER_KODE_FASYANKES'!B$22:J$15694,8,FALSE)</f>
        <v>JAWA BARAT</v>
      </c>
      <c r="Z1506" s="6" t="str">
        <f>VLOOKUP(B1506,'[1]01_MASTER_KODE_FASYANKES'!B$22:J$15694,9,FALSE)</f>
        <v>BOGOR</v>
      </c>
      <c r="AA1506" s="6" t="str">
        <f>VLOOKUP(B1506,'[1]01_MASTER_KODE_FASYANKES'!B$22:J$15694,3,FALSE)</f>
        <v>Dinas Kesehatan</v>
      </c>
      <c r="AB1506" s="6" t="str">
        <f>VLOOKUP(B1506,'[1]01_MASTER_KODE_FASYANKES'!B$22:J$15694,2,FALSE)</f>
        <v>DINAS KESEHATAN KAB. BOGOR</v>
      </c>
      <c r="AC1506" s="6">
        <f>VLOOKUP(S1506,'[1]02_MASTER_KODE_SDMK'!B$3:H$2218,2,FALSE)</f>
        <v>3020102</v>
      </c>
      <c r="AD1506" s="6" t="str">
        <f>VLOOKUP(S1506,'[1]02_MASTER_KODE_SDMK'!B$3:H$2218,4,FALSE)</f>
        <v>14. Tenaga Penunjang</v>
      </c>
      <c r="AE1506" s="6" t="str">
        <f>VLOOKUP(S1506,'[1]02_MASTER_KODE_SDMK'!B$3:H$2218,5,FALSE)</f>
        <v>02. Dukungan Manajemen</v>
      </c>
      <c r="AF1506" s="6" t="str">
        <f>VLOOKUP(S1506,'[1]02_MASTER_KODE_SDMK'!B$3:H$2218,3,FALSE)</f>
        <v>Pengelola Program</v>
      </c>
      <c r="AG1506" s="6" t="str">
        <f>VLOOKUP(S1506,'[1]02_MASTER_KODE_SDMK'!B$3:H$2218,7,FALSE)</f>
        <v>PNS</v>
      </c>
      <c r="AH1506" s="6" t="str">
        <f>IF(G1506="L","Laki-Laki",IF(G1506="P","Perempuan","TIDAK VALID"))</f>
        <v>Laki-Laki</v>
      </c>
      <c r="AI1506" s="6" t="e">
        <f>VLOOKUP(X1506,'[1]06_MASTER_KODE_KAMPUS'!B$3:C$4825,2,FALSE)</f>
        <v>#N/A</v>
      </c>
      <c r="AJ1506" s="6" t="str">
        <f>VLOOKUP(V1506,'[1]03_MASTER_KODE_PRODI'!B$3:E$404,3,FALSE)</f>
        <v>D-3</v>
      </c>
      <c r="AK1506" s="6" t="str">
        <f>VLOOKUP(V1506,'[1]03_MASTER_KODE_PRODI'!B$3:E$404,4,FALSE)</f>
        <v>Keperawatan</v>
      </c>
    </row>
    <row r="1507" spans="2:37" ht="16.5" x14ac:dyDescent="0.3">
      <c r="B1507" s="193" t="s">
        <v>146</v>
      </c>
      <c r="C1507" s="200" t="s">
        <v>405</v>
      </c>
      <c r="D1507" s="101">
        <v>480137157</v>
      </c>
      <c r="E1507" s="200" t="s">
        <v>404</v>
      </c>
      <c r="F1507" s="35" t="s">
        <v>403</v>
      </c>
      <c r="G1507" s="35" t="s">
        <v>7</v>
      </c>
      <c r="H1507" s="151" t="s">
        <v>0</v>
      </c>
      <c r="I1507" s="195" t="s">
        <v>124</v>
      </c>
      <c r="J1507" s="151" t="s">
        <v>4</v>
      </c>
      <c r="K1507" s="195" t="s">
        <v>402</v>
      </c>
      <c r="L1507" s="197">
        <v>28648</v>
      </c>
      <c r="M1507" s="196" t="s">
        <v>31</v>
      </c>
      <c r="N1507" s="195"/>
      <c r="O1507" s="195"/>
      <c r="P1507" s="195" t="s">
        <v>61</v>
      </c>
      <c r="Q1507" s="195" t="s">
        <v>348</v>
      </c>
      <c r="R1507" s="13">
        <v>121</v>
      </c>
      <c r="S1507" s="13">
        <v>91281</v>
      </c>
      <c r="T1507" s="201" t="s">
        <v>0</v>
      </c>
      <c r="U1507" s="201"/>
      <c r="V1507" s="37">
        <v>15401</v>
      </c>
      <c r="W1507" s="26">
        <v>2012</v>
      </c>
      <c r="X1507" s="8"/>
      <c r="Y1507" s="7" t="str">
        <f>VLOOKUP(B1507,'[1]01_MASTER_KODE_FASYANKES'!B$22:J$15694,8,FALSE)</f>
        <v>JAWA BARAT</v>
      </c>
      <c r="Z1507" s="6" t="str">
        <f>VLOOKUP(B1507,'[1]01_MASTER_KODE_FASYANKES'!B$22:J$15694,9,FALSE)</f>
        <v>BOGOR</v>
      </c>
      <c r="AA1507" s="6" t="str">
        <f>VLOOKUP(B1507,'[1]01_MASTER_KODE_FASYANKES'!B$22:J$15694,3,FALSE)</f>
        <v>Dinas Kesehatan</v>
      </c>
      <c r="AB1507" s="6" t="str">
        <f>VLOOKUP(B1507,'[1]01_MASTER_KODE_FASYANKES'!B$22:J$15694,2,FALSE)</f>
        <v>DINAS KESEHATAN KAB. BOGOR</v>
      </c>
      <c r="AC1507" s="6">
        <f>VLOOKUP(S1507,'[1]02_MASTER_KODE_SDMK'!B$3:H$2218,2,FALSE)</f>
        <v>3020102</v>
      </c>
      <c r="AD1507" s="6" t="str">
        <f>VLOOKUP(S1507,'[1]02_MASTER_KODE_SDMK'!B$3:H$2218,4,FALSE)</f>
        <v>14. Tenaga Penunjang</v>
      </c>
      <c r="AE1507" s="6" t="str">
        <f>VLOOKUP(S1507,'[1]02_MASTER_KODE_SDMK'!B$3:H$2218,5,FALSE)</f>
        <v>02. Dukungan Manajemen</v>
      </c>
      <c r="AF1507" s="6" t="str">
        <f>VLOOKUP(S1507,'[1]02_MASTER_KODE_SDMK'!B$3:H$2218,3,FALSE)</f>
        <v>Pengelola Program</v>
      </c>
      <c r="AG1507" s="6" t="str">
        <f>VLOOKUP(S1507,'[1]02_MASTER_KODE_SDMK'!B$3:H$2218,7,FALSE)</f>
        <v>PNS</v>
      </c>
      <c r="AH1507" s="6" t="str">
        <f>IF(G1507="L","Laki-Laki",IF(G1507="P","Perempuan","TIDAK VALID"))</f>
        <v>Perempuan</v>
      </c>
      <c r="AI1507" s="6" t="e">
        <f>VLOOKUP(X1507,'[1]06_MASTER_KODE_KAMPUS'!B$3:C$4825,2,FALSE)</f>
        <v>#N/A</v>
      </c>
      <c r="AJ1507" s="6" t="str">
        <f>VLOOKUP(V1507,'[1]03_MASTER_KODE_PRODI'!B$3:E$404,3,FALSE)</f>
        <v>D-3</v>
      </c>
      <c r="AK1507" s="6" t="str">
        <f>VLOOKUP(V1507,'[1]03_MASTER_KODE_PRODI'!B$3:E$404,4,FALSE)</f>
        <v>Kebidanan</v>
      </c>
    </row>
    <row r="1508" spans="2:37" ht="16.5" x14ac:dyDescent="0.3">
      <c r="B1508" s="193" t="s">
        <v>146</v>
      </c>
      <c r="C1508" s="35"/>
      <c r="D1508" s="101">
        <v>140238218</v>
      </c>
      <c r="E1508" s="158" t="s">
        <v>401</v>
      </c>
      <c r="F1508" s="35" t="s">
        <v>400</v>
      </c>
      <c r="G1508" s="84" t="s">
        <v>7</v>
      </c>
      <c r="H1508" s="199" t="s">
        <v>28</v>
      </c>
      <c r="I1508" s="195" t="s">
        <v>99</v>
      </c>
      <c r="J1508" s="151" t="s">
        <v>399</v>
      </c>
      <c r="K1508" s="195" t="s">
        <v>70</v>
      </c>
      <c r="L1508" s="197">
        <v>21784</v>
      </c>
      <c r="M1508" s="196" t="s">
        <v>31</v>
      </c>
      <c r="N1508" s="202"/>
      <c r="O1508" s="202"/>
      <c r="P1508" s="195" t="s">
        <v>1</v>
      </c>
      <c r="Q1508" s="195" t="s">
        <v>1</v>
      </c>
      <c r="R1508" s="13">
        <v>121</v>
      </c>
      <c r="S1508" s="133">
        <v>91031</v>
      </c>
      <c r="T1508" s="238" t="s">
        <v>398</v>
      </c>
      <c r="U1508" s="208"/>
      <c r="V1508" s="10">
        <v>12201</v>
      </c>
      <c r="W1508" s="26"/>
      <c r="X1508" s="8"/>
      <c r="Y1508" s="7" t="str">
        <f>VLOOKUP(B1508,'[1]01_MASTER_KODE_FASYANKES'!B$22:J$15694,8,FALSE)</f>
        <v>JAWA BARAT</v>
      </c>
      <c r="Z1508" s="6" t="str">
        <f>VLOOKUP(B1508,'[1]01_MASTER_KODE_FASYANKES'!B$22:J$15694,9,FALSE)</f>
        <v>BOGOR</v>
      </c>
      <c r="AA1508" s="6" t="str">
        <f>VLOOKUP(B1508,'[1]01_MASTER_KODE_FASYANKES'!B$22:J$15694,3,FALSE)</f>
        <v>Dinas Kesehatan</v>
      </c>
      <c r="AB1508" s="6" t="str">
        <f>VLOOKUP(B1508,'[1]01_MASTER_KODE_FASYANKES'!B$22:J$15694,2,FALSE)</f>
        <v>DINAS KESEHATAN KAB. BOGOR</v>
      </c>
      <c r="AC1508" s="6">
        <f>VLOOKUP(S1508,'[1]02_MASTER_KODE_SDMK'!B$3:H$2218,2,FALSE)</f>
        <v>3010401</v>
      </c>
      <c r="AD1508" s="6" t="str">
        <f>VLOOKUP(S1508,'[1]02_MASTER_KODE_SDMK'!B$3:H$2218,4,FALSE)</f>
        <v>14. Tenaga Penunjang</v>
      </c>
      <c r="AE1508" s="6" t="str">
        <f>VLOOKUP(S1508,'[1]02_MASTER_KODE_SDMK'!B$3:H$2218,5,FALSE)</f>
        <v>01. Struktural</v>
      </c>
      <c r="AF1508" s="6" t="str">
        <f>VLOOKUP(S1508,'[1]02_MASTER_KODE_SDMK'!B$3:H$2218,3,FALSE)</f>
        <v>Kepala Bidang</v>
      </c>
      <c r="AG1508" s="6" t="str">
        <f>VLOOKUP(S1508,'[1]02_MASTER_KODE_SDMK'!B$3:H$2218,7,FALSE)</f>
        <v>PNS</v>
      </c>
      <c r="AH1508" s="6" t="str">
        <f>IF(G1508="L","Laki-Laki",IF(G1508="P","Perempuan","TIDAK VALID"))</f>
        <v>Perempuan</v>
      </c>
      <c r="AI1508" s="6" t="e">
        <f>VLOOKUP(X1508,'[1]06_MASTER_KODE_KAMPUS'!B$3:C$4825,2,FALSE)</f>
        <v>#N/A</v>
      </c>
      <c r="AJ1508" s="6" t="str">
        <f>VLOOKUP(V1508,'[1]03_MASTER_KODE_PRODI'!B$3:E$404,3,FALSE)</f>
        <v>S-1</v>
      </c>
      <c r="AK1508" s="6" t="str">
        <f>VLOOKUP(V1508,'[1]03_MASTER_KODE_PRODI'!B$3:E$404,4,FALSE)</f>
        <v>Ilmu Kedokteran Gigi</v>
      </c>
    </row>
    <row r="1509" spans="2:37" ht="16.5" x14ac:dyDescent="0.3">
      <c r="B1509" s="193" t="s">
        <v>146</v>
      </c>
      <c r="C1509" s="88" t="s">
        <v>397</v>
      </c>
      <c r="D1509" s="148">
        <v>140246699</v>
      </c>
      <c r="E1509" s="88" t="s">
        <v>396</v>
      </c>
      <c r="F1509" s="84" t="s">
        <v>395</v>
      </c>
      <c r="G1509" s="84" t="s">
        <v>7</v>
      </c>
      <c r="H1509" s="205" t="s">
        <v>394</v>
      </c>
      <c r="I1509" s="202" t="s">
        <v>57</v>
      </c>
      <c r="J1509" s="205"/>
      <c r="K1509" s="202" t="s">
        <v>3</v>
      </c>
      <c r="L1509" s="204">
        <v>24459</v>
      </c>
      <c r="M1509" s="196" t="s">
        <v>31</v>
      </c>
      <c r="N1509" s="202"/>
      <c r="O1509" s="202"/>
      <c r="P1509" s="202" t="s">
        <v>374</v>
      </c>
      <c r="Q1509" s="202" t="s">
        <v>97</v>
      </c>
      <c r="R1509" s="13">
        <v>121</v>
      </c>
      <c r="S1509" s="100">
        <v>91261</v>
      </c>
      <c r="T1509" s="12" t="s">
        <v>393</v>
      </c>
      <c r="U1509" s="81"/>
      <c r="V1509" s="37">
        <v>13111</v>
      </c>
      <c r="W1509" s="26">
        <v>2008</v>
      </c>
      <c r="X1509" s="8"/>
      <c r="Y1509" s="7" t="str">
        <f>VLOOKUP(B1509,'[1]01_MASTER_KODE_FASYANKES'!B$22:J$15694,8,FALSE)</f>
        <v>JAWA BARAT</v>
      </c>
      <c r="Z1509" s="6" t="str">
        <f>VLOOKUP(B1509,'[1]01_MASTER_KODE_FASYANKES'!B$22:J$15694,9,FALSE)</f>
        <v>BOGOR</v>
      </c>
      <c r="AA1509" s="6" t="str">
        <f>VLOOKUP(B1509,'[1]01_MASTER_KODE_FASYANKES'!B$22:J$15694,3,FALSE)</f>
        <v>Dinas Kesehatan</v>
      </c>
      <c r="AB1509" s="6" t="str">
        <f>VLOOKUP(B1509,'[1]01_MASTER_KODE_FASYANKES'!B$22:J$15694,2,FALSE)</f>
        <v>DINAS KESEHATAN KAB. BOGOR</v>
      </c>
      <c r="AC1509" s="6">
        <f>VLOOKUP(S1509,'[1]02_MASTER_KODE_SDMK'!B$3:H$2218,2,FALSE)</f>
        <v>3010503</v>
      </c>
      <c r="AD1509" s="6" t="str">
        <f>VLOOKUP(S1509,'[1]02_MASTER_KODE_SDMK'!B$3:H$2218,4,FALSE)</f>
        <v>14. Tenaga Penunjang</v>
      </c>
      <c r="AE1509" s="6" t="str">
        <f>VLOOKUP(S1509,'[1]02_MASTER_KODE_SDMK'!B$3:H$2218,5,FALSE)</f>
        <v>01. Struktural</v>
      </c>
      <c r="AF1509" s="6" t="str">
        <f>VLOOKUP(S1509,'[1]02_MASTER_KODE_SDMK'!B$3:H$2218,3,FALSE)</f>
        <v>Kepala Seksi</v>
      </c>
      <c r="AG1509" s="6" t="str">
        <f>VLOOKUP(S1509,'[1]02_MASTER_KODE_SDMK'!B$3:H$2218,7,FALSE)</f>
        <v>PNS</v>
      </c>
      <c r="AH1509" s="6" t="str">
        <f>IF(G1509="L","Laki-Laki",IF(G1509="P","Perempuan","TIDAK VALID"))</f>
        <v>Perempuan</v>
      </c>
      <c r="AI1509" s="6" t="e">
        <f>VLOOKUP(X1509,'[1]06_MASTER_KODE_KAMPUS'!B$3:C$4825,2,FALSE)</f>
        <v>#N/A</v>
      </c>
      <c r="AJ1509" s="6" t="str">
        <f>VLOOKUP(V1509,'[1]03_MASTER_KODE_PRODI'!B$3:E$404,3,FALSE)</f>
        <v>S-2</v>
      </c>
      <c r="AK1509" s="6" t="str">
        <f>VLOOKUP(V1509,'[1]03_MASTER_KODE_PRODI'!B$3:E$404,4,FALSE)</f>
        <v>Ilmu Gizi</v>
      </c>
    </row>
    <row r="1510" spans="2:37" ht="16.5" x14ac:dyDescent="0.3">
      <c r="B1510" s="193" t="s">
        <v>146</v>
      </c>
      <c r="C1510" s="88" t="s">
        <v>392</v>
      </c>
      <c r="D1510" s="148">
        <v>140330609</v>
      </c>
      <c r="E1510" s="88" t="s">
        <v>391</v>
      </c>
      <c r="F1510" s="84" t="s">
        <v>390</v>
      </c>
      <c r="G1510" s="35" t="s">
        <v>7</v>
      </c>
      <c r="H1510" s="205" t="s">
        <v>221</v>
      </c>
      <c r="I1510" s="202" t="s">
        <v>209</v>
      </c>
      <c r="J1510" s="205" t="s">
        <v>193</v>
      </c>
      <c r="K1510" s="202" t="s">
        <v>389</v>
      </c>
      <c r="L1510" s="204">
        <v>26314</v>
      </c>
      <c r="M1510" s="196" t="s">
        <v>31</v>
      </c>
      <c r="N1510" s="195"/>
      <c r="O1510" s="195"/>
      <c r="P1510" s="202" t="s">
        <v>374</v>
      </c>
      <c r="Q1510" s="195" t="s">
        <v>111</v>
      </c>
      <c r="R1510" s="13">
        <v>121</v>
      </c>
      <c r="S1510" s="82">
        <v>51011</v>
      </c>
      <c r="T1510" s="81" t="s">
        <v>221</v>
      </c>
      <c r="U1510" s="81"/>
      <c r="V1510" s="194">
        <v>13201</v>
      </c>
      <c r="W1510" s="26">
        <v>2008</v>
      </c>
      <c r="X1510" s="8"/>
      <c r="Y1510" s="7" t="str">
        <f>VLOOKUP(B1510,'[1]01_MASTER_KODE_FASYANKES'!B$22:J$15694,8,FALSE)</f>
        <v>JAWA BARAT</v>
      </c>
      <c r="Z1510" s="6" t="str">
        <f>VLOOKUP(B1510,'[1]01_MASTER_KODE_FASYANKES'!B$22:J$15694,9,FALSE)</f>
        <v>BOGOR</v>
      </c>
      <c r="AA1510" s="6" t="str">
        <f>VLOOKUP(B1510,'[1]01_MASTER_KODE_FASYANKES'!B$22:J$15694,3,FALSE)</f>
        <v>Dinas Kesehatan</v>
      </c>
      <c r="AB1510" s="6" t="str">
        <f>VLOOKUP(B1510,'[1]01_MASTER_KODE_FASYANKES'!B$22:J$15694,2,FALSE)</f>
        <v>DINAS KESEHATAN KAB. BOGOR</v>
      </c>
      <c r="AC1510" s="6">
        <f>VLOOKUP(S1510,'[1]02_MASTER_KODE_SDMK'!B$3:H$2218,2,FALSE)</f>
        <v>1080101</v>
      </c>
      <c r="AD1510" s="6" t="str">
        <f>VLOOKUP(S1510,'[1]02_MASTER_KODE_SDMK'!B$3:H$2218,4,FALSE)</f>
        <v>08. Gizi</v>
      </c>
      <c r="AE1510" s="6" t="str">
        <f>VLOOKUP(S1510,'[1]02_MASTER_KODE_SDMK'!B$3:H$2218,5,FALSE)</f>
        <v>01. Nutrisionis</v>
      </c>
      <c r="AF1510" s="6" t="str">
        <f>VLOOKUP(S1510,'[1]02_MASTER_KODE_SDMK'!B$3:H$2218,3,FALSE)</f>
        <v>Nutrisionis</v>
      </c>
      <c r="AG1510" s="6" t="str">
        <f>VLOOKUP(S1510,'[1]02_MASTER_KODE_SDMK'!B$3:H$2218,7,FALSE)</f>
        <v>PNS</v>
      </c>
      <c r="AH1510" s="6" t="str">
        <f>IF(G1510="L","Laki-Laki",IF(G1510="P","Perempuan","TIDAK VALID"))</f>
        <v>Perempuan</v>
      </c>
      <c r="AI1510" s="6" t="e">
        <f>VLOOKUP(X1510,'[1]06_MASTER_KODE_KAMPUS'!B$3:C$4825,2,FALSE)</f>
        <v>#N/A</v>
      </c>
      <c r="AJ1510" s="6" t="str">
        <f>VLOOKUP(V1510,'[1]03_MASTER_KODE_PRODI'!B$3:E$404,3,FALSE)</f>
        <v>S-1</v>
      </c>
      <c r="AK1510" s="6" t="str">
        <f>VLOOKUP(V1510,'[1]03_MASTER_KODE_PRODI'!B$3:E$404,4,FALSE)</f>
        <v>Kesehatan Masyarakat</v>
      </c>
    </row>
    <row r="1511" spans="2:37" ht="16.5" x14ac:dyDescent="0.3">
      <c r="B1511" s="193" t="s">
        <v>146</v>
      </c>
      <c r="C1511" s="88" t="s">
        <v>388</v>
      </c>
      <c r="D1511" s="148">
        <v>140330328</v>
      </c>
      <c r="E1511" s="88" t="s">
        <v>387</v>
      </c>
      <c r="F1511" s="84" t="s">
        <v>386</v>
      </c>
      <c r="G1511" s="35" t="s">
        <v>7</v>
      </c>
      <c r="H1511" s="205" t="s">
        <v>382</v>
      </c>
      <c r="I1511" s="202" t="s">
        <v>5</v>
      </c>
      <c r="J1511" s="205" t="s">
        <v>63</v>
      </c>
      <c r="K1511" s="202" t="s">
        <v>32</v>
      </c>
      <c r="L1511" s="204">
        <v>25712</v>
      </c>
      <c r="M1511" s="196" t="s">
        <v>31</v>
      </c>
      <c r="N1511" s="151" t="s">
        <v>385</v>
      </c>
      <c r="O1511" s="195" t="s">
        <v>384</v>
      </c>
      <c r="P1511" s="202" t="s">
        <v>374</v>
      </c>
      <c r="Q1511" s="202" t="s">
        <v>383</v>
      </c>
      <c r="R1511" s="13">
        <v>121</v>
      </c>
      <c r="S1511" s="82">
        <v>51011</v>
      </c>
      <c r="T1511" s="81" t="s">
        <v>382</v>
      </c>
      <c r="U1511" s="81"/>
      <c r="V1511" s="80">
        <v>13211</v>
      </c>
      <c r="W1511" s="26">
        <v>2008</v>
      </c>
      <c r="X1511" s="8"/>
      <c r="Y1511" s="7" t="str">
        <f>VLOOKUP(B1511,'[1]01_MASTER_KODE_FASYANKES'!B$22:J$15694,8,FALSE)</f>
        <v>JAWA BARAT</v>
      </c>
      <c r="Z1511" s="6" t="str">
        <f>VLOOKUP(B1511,'[1]01_MASTER_KODE_FASYANKES'!B$22:J$15694,9,FALSE)</f>
        <v>BOGOR</v>
      </c>
      <c r="AA1511" s="6" t="str">
        <f>VLOOKUP(B1511,'[1]01_MASTER_KODE_FASYANKES'!B$22:J$15694,3,FALSE)</f>
        <v>Dinas Kesehatan</v>
      </c>
      <c r="AB1511" s="6" t="str">
        <f>VLOOKUP(B1511,'[1]01_MASTER_KODE_FASYANKES'!B$22:J$15694,2,FALSE)</f>
        <v>DINAS KESEHATAN KAB. BOGOR</v>
      </c>
      <c r="AC1511" s="6">
        <f>VLOOKUP(S1511,'[1]02_MASTER_KODE_SDMK'!B$3:H$2218,2,FALSE)</f>
        <v>1080101</v>
      </c>
      <c r="AD1511" s="6" t="str">
        <f>VLOOKUP(S1511,'[1]02_MASTER_KODE_SDMK'!B$3:H$2218,4,FALSE)</f>
        <v>08. Gizi</v>
      </c>
      <c r="AE1511" s="6" t="str">
        <f>VLOOKUP(S1511,'[1]02_MASTER_KODE_SDMK'!B$3:H$2218,5,FALSE)</f>
        <v>01. Nutrisionis</v>
      </c>
      <c r="AF1511" s="6" t="str">
        <f>VLOOKUP(S1511,'[1]02_MASTER_KODE_SDMK'!B$3:H$2218,3,FALSE)</f>
        <v>Nutrisionis</v>
      </c>
      <c r="AG1511" s="6" t="str">
        <f>VLOOKUP(S1511,'[1]02_MASTER_KODE_SDMK'!B$3:H$2218,7,FALSE)</f>
        <v>PNS</v>
      </c>
      <c r="AH1511" s="6" t="str">
        <f>IF(G1511="L","Laki-Laki",IF(G1511="P","Perempuan","TIDAK VALID"))</f>
        <v>Perempuan</v>
      </c>
      <c r="AI1511" s="6" t="e">
        <f>VLOOKUP(X1511,'[1]06_MASTER_KODE_KAMPUS'!B$3:C$4825,2,FALSE)</f>
        <v>#N/A</v>
      </c>
      <c r="AJ1511" s="6" t="str">
        <f>VLOOKUP(V1511,'[1]03_MASTER_KODE_PRODI'!B$3:E$404,3,FALSE)</f>
        <v>S-1</v>
      </c>
      <c r="AK1511" s="6" t="str">
        <f>VLOOKUP(V1511,'[1]03_MASTER_KODE_PRODI'!B$3:E$404,4,FALSE)</f>
        <v>Ilmu Gizi</v>
      </c>
    </row>
    <row r="1512" spans="2:37" ht="16.5" x14ac:dyDescent="0.3">
      <c r="B1512" s="193" t="s">
        <v>146</v>
      </c>
      <c r="C1512" s="88" t="s">
        <v>381</v>
      </c>
      <c r="D1512" s="148">
        <v>480122673</v>
      </c>
      <c r="E1512" s="88" t="s">
        <v>380</v>
      </c>
      <c r="F1512" s="84" t="s">
        <v>379</v>
      </c>
      <c r="G1512" s="84" t="s">
        <v>7</v>
      </c>
      <c r="H1512" s="205" t="s">
        <v>15</v>
      </c>
      <c r="I1512" s="202" t="s">
        <v>53</v>
      </c>
      <c r="J1512" s="205" t="s">
        <v>43</v>
      </c>
      <c r="K1512" s="202" t="s">
        <v>32</v>
      </c>
      <c r="L1512" s="204">
        <v>28633</v>
      </c>
      <c r="M1512" s="196" t="s">
        <v>31</v>
      </c>
      <c r="N1512" s="202"/>
      <c r="O1512" s="202"/>
      <c r="P1512" s="202" t="s">
        <v>378</v>
      </c>
      <c r="Q1512" s="202" t="s">
        <v>111</v>
      </c>
      <c r="R1512" s="13">
        <v>121</v>
      </c>
      <c r="S1512" s="82">
        <v>51011</v>
      </c>
      <c r="T1512" s="81" t="s">
        <v>15</v>
      </c>
      <c r="U1512" s="81"/>
      <c r="V1512" s="194">
        <v>13201</v>
      </c>
      <c r="W1512" s="203">
        <v>2014</v>
      </c>
      <c r="X1512" s="8"/>
      <c r="Y1512" s="7" t="str">
        <f>VLOOKUP(B1512,'[1]01_MASTER_KODE_FASYANKES'!B$22:J$15694,8,FALSE)</f>
        <v>JAWA BARAT</v>
      </c>
      <c r="Z1512" s="6" t="str">
        <f>VLOOKUP(B1512,'[1]01_MASTER_KODE_FASYANKES'!B$22:J$15694,9,FALSE)</f>
        <v>BOGOR</v>
      </c>
      <c r="AA1512" s="6" t="str">
        <f>VLOOKUP(B1512,'[1]01_MASTER_KODE_FASYANKES'!B$22:J$15694,3,FALSE)</f>
        <v>Dinas Kesehatan</v>
      </c>
      <c r="AB1512" s="6" t="str">
        <f>VLOOKUP(B1512,'[1]01_MASTER_KODE_FASYANKES'!B$22:J$15694,2,FALSE)</f>
        <v>DINAS KESEHATAN KAB. BOGOR</v>
      </c>
      <c r="AC1512" s="6">
        <f>VLOOKUP(S1512,'[1]02_MASTER_KODE_SDMK'!B$3:H$2218,2,FALSE)</f>
        <v>1080101</v>
      </c>
      <c r="AD1512" s="6" t="str">
        <f>VLOOKUP(S1512,'[1]02_MASTER_KODE_SDMK'!B$3:H$2218,4,FALSE)</f>
        <v>08. Gizi</v>
      </c>
      <c r="AE1512" s="6" t="str">
        <f>VLOOKUP(S1512,'[1]02_MASTER_KODE_SDMK'!B$3:H$2218,5,FALSE)</f>
        <v>01. Nutrisionis</v>
      </c>
      <c r="AF1512" s="6" t="str">
        <f>VLOOKUP(S1512,'[1]02_MASTER_KODE_SDMK'!B$3:H$2218,3,FALSE)</f>
        <v>Nutrisionis</v>
      </c>
      <c r="AG1512" s="6" t="str">
        <f>VLOOKUP(S1512,'[1]02_MASTER_KODE_SDMK'!B$3:H$2218,7,FALSE)</f>
        <v>PNS</v>
      </c>
      <c r="AH1512" s="6" t="str">
        <f>IF(G1512="L","Laki-Laki",IF(G1512="P","Perempuan","TIDAK VALID"))</f>
        <v>Perempuan</v>
      </c>
      <c r="AI1512" s="6" t="e">
        <f>VLOOKUP(X1512,'[1]06_MASTER_KODE_KAMPUS'!B$3:C$4825,2,FALSE)</f>
        <v>#N/A</v>
      </c>
      <c r="AJ1512" s="6" t="str">
        <f>VLOOKUP(V1512,'[1]03_MASTER_KODE_PRODI'!B$3:E$404,3,FALSE)</f>
        <v>S-1</v>
      </c>
      <c r="AK1512" s="6" t="str">
        <f>VLOOKUP(V1512,'[1]03_MASTER_KODE_PRODI'!B$3:E$404,4,FALSE)</f>
        <v>Kesehatan Masyarakat</v>
      </c>
    </row>
    <row r="1513" spans="2:37" ht="16.5" x14ac:dyDescent="0.3">
      <c r="B1513" s="193" t="s">
        <v>146</v>
      </c>
      <c r="C1513" s="200" t="s">
        <v>377</v>
      </c>
      <c r="D1513" s="123"/>
      <c r="E1513" s="200" t="s">
        <v>376</v>
      </c>
      <c r="F1513" s="35" t="s">
        <v>375</v>
      </c>
      <c r="G1513" s="84" t="s">
        <v>7</v>
      </c>
      <c r="H1513" s="151" t="s">
        <v>50</v>
      </c>
      <c r="I1513" s="195" t="s">
        <v>49</v>
      </c>
      <c r="J1513" s="151"/>
      <c r="K1513" s="195" t="s">
        <v>3</v>
      </c>
      <c r="L1513" s="197">
        <v>28618</v>
      </c>
      <c r="M1513" s="196" t="s">
        <v>31</v>
      </c>
      <c r="N1513" s="202"/>
      <c r="O1513" s="202"/>
      <c r="P1513" s="202" t="s">
        <v>374</v>
      </c>
      <c r="Q1513" s="202" t="s">
        <v>374</v>
      </c>
      <c r="R1513" s="13">
        <v>121</v>
      </c>
      <c r="S1513" s="82">
        <v>51011</v>
      </c>
      <c r="T1513" s="201" t="s">
        <v>50</v>
      </c>
      <c r="U1513" s="201"/>
      <c r="V1513" s="37">
        <v>13411</v>
      </c>
      <c r="W1513" s="26">
        <v>1999</v>
      </c>
      <c r="X1513" s="8"/>
      <c r="Y1513" s="7" t="str">
        <f>VLOOKUP(B1513,'[1]01_MASTER_KODE_FASYANKES'!B$22:J$15694,8,FALSE)</f>
        <v>JAWA BARAT</v>
      </c>
      <c r="Z1513" s="6" t="str">
        <f>VLOOKUP(B1513,'[1]01_MASTER_KODE_FASYANKES'!B$22:J$15694,9,FALSE)</f>
        <v>BOGOR</v>
      </c>
      <c r="AA1513" s="6" t="str">
        <f>VLOOKUP(B1513,'[1]01_MASTER_KODE_FASYANKES'!B$22:J$15694,3,FALSE)</f>
        <v>Dinas Kesehatan</v>
      </c>
      <c r="AB1513" s="6" t="str">
        <f>VLOOKUP(B1513,'[1]01_MASTER_KODE_FASYANKES'!B$22:J$15694,2,FALSE)</f>
        <v>DINAS KESEHATAN KAB. BOGOR</v>
      </c>
      <c r="AC1513" s="6">
        <f>VLOOKUP(S1513,'[1]02_MASTER_KODE_SDMK'!B$3:H$2218,2,FALSE)</f>
        <v>1080101</v>
      </c>
      <c r="AD1513" s="6" t="str">
        <f>VLOOKUP(S1513,'[1]02_MASTER_KODE_SDMK'!B$3:H$2218,4,FALSE)</f>
        <v>08. Gizi</v>
      </c>
      <c r="AE1513" s="6" t="str">
        <f>VLOOKUP(S1513,'[1]02_MASTER_KODE_SDMK'!B$3:H$2218,5,FALSE)</f>
        <v>01. Nutrisionis</v>
      </c>
      <c r="AF1513" s="6" t="str">
        <f>VLOOKUP(S1513,'[1]02_MASTER_KODE_SDMK'!B$3:H$2218,3,FALSE)</f>
        <v>Nutrisionis</v>
      </c>
      <c r="AG1513" s="6" t="str">
        <f>VLOOKUP(S1513,'[1]02_MASTER_KODE_SDMK'!B$3:H$2218,7,FALSE)</f>
        <v>PNS</v>
      </c>
      <c r="AH1513" s="6" t="str">
        <f>IF(G1513="L","Laki-Laki",IF(G1513="P","Perempuan","TIDAK VALID"))</f>
        <v>Perempuan</v>
      </c>
      <c r="AI1513" s="6" t="e">
        <f>VLOOKUP(X1513,'[1]06_MASTER_KODE_KAMPUS'!B$3:C$4825,2,FALSE)</f>
        <v>#N/A</v>
      </c>
      <c r="AJ1513" s="6" t="str">
        <f>VLOOKUP(V1513,'[1]03_MASTER_KODE_PRODI'!B$3:E$404,3,FALSE)</f>
        <v>D-3</v>
      </c>
      <c r="AK1513" s="6" t="str">
        <f>VLOOKUP(V1513,'[1]03_MASTER_KODE_PRODI'!B$3:E$404,4,FALSE)</f>
        <v>Gizi</v>
      </c>
    </row>
    <row r="1514" spans="2:37" x14ac:dyDescent="0.25">
      <c r="B1514" s="193" t="s">
        <v>146</v>
      </c>
      <c r="C1514" s="19"/>
      <c r="D1514" s="9">
        <v>480122676</v>
      </c>
      <c r="E1514" s="142" t="s">
        <v>373</v>
      </c>
      <c r="F1514" s="19" t="s">
        <v>372</v>
      </c>
      <c r="G1514" s="19" t="s">
        <v>7</v>
      </c>
      <c r="H1514" s="142" t="s">
        <v>15</v>
      </c>
      <c r="I1514" s="19" t="s">
        <v>209</v>
      </c>
      <c r="J1514" s="141" t="s">
        <v>290</v>
      </c>
      <c r="K1514" s="19" t="s">
        <v>91</v>
      </c>
      <c r="L1514" s="140">
        <v>28261</v>
      </c>
      <c r="M1514" s="139"/>
      <c r="N1514" s="226"/>
      <c r="O1514" s="139"/>
      <c r="P1514" s="19" t="s">
        <v>371</v>
      </c>
      <c r="Q1514" s="19" t="s">
        <v>370</v>
      </c>
      <c r="R1514" s="13">
        <v>121</v>
      </c>
      <c r="S1514" s="13">
        <v>91281</v>
      </c>
      <c r="T1514" s="27" t="s">
        <v>15</v>
      </c>
      <c r="U1514" s="26"/>
      <c r="V1514" s="37">
        <v>14401</v>
      </c>
      <c r="W1514" s="24">
        <v>1998</v>
      </c>
      <c r="X1514" s="8"/>
      <c r="Y1514" s="7" t="str">
        <f>VLOOKUP(B1514,'[1]01_MASTER_KODE_FASYANKES'!B$22:J$15694,8,FALSE)</f>
        <v>JAWA BARAT</v>
      </c>
      <c r="Z1514" s="6" t="str">
        <f>VLOOKUP(B1514,'[1]01_MASTER_KODE_FASYANKES'!B$22:J$15694,9,FALSE)</f>
        <v>BOGOR</v>
      </c>
      <c r="AA1514" s="6" t="str">
        <f>VLOOKUP(B1514,'[1]01_MASTER_KODE_FASYANKES'!B$22:J$15694,3,FALSE)</f>
        <v>Dinas Kesehatan</v>
      </c>
      <c r="AB1514" s="6" t="str">
        <f>VLOOKUP(B1514,'[1]01_MASTER_KODE_FASYANKES'!B$22:J$15694,2,FALSE)</f>
        <v>DINAS KESEHATAN KAB. BOGOR</v>
      </c>
      <c r="AC1514" s="6">
        <f>VLOOKUP(S1514,'[1]02_MASTER_KODE_SDMK'!B$3:H$2218,2,FALSE)</f>
        <v>3020102</v>
      </c>
      <c r="AD1514" s="6" t="str">
        <f>VLOOKUP(S1514,'[1]02_MASTER_KODE_SDMK'!B$3:H$2218,4,FALSE)</f>
        <v>14. Tenaga Penunjang</v>
      </c>
      <c r="AE1514" s="6" t="str">
        <f>VLOOKUP(S1514,'[1]02_MASTER_KODE_SDMK'!B$3:H$2218,5,FALSE)</f>
        <v>02. Dukungan Manajemen</v>
      </c>
      <c r="AF1514" s="6" t="str">
        <f>VLOOKUP(S1514,'[1]02_MASTER_KODE_SDMK'!B$3:H$2218,3,FALSE)</f>
        <v>Pengelola Program</v>
      </c>
      <c r="AG1514" s="6" t="str">
        <f>VLOOKUP(S1514,'[1]02_MASTER_KODE_SDMK'!B$3:H$2218,7,FALSE)</f>
        <v>PNS</v>
      </c>
      <c r="AH1514" s="6" t="str">
        <f>IF(G1514="L","Laki-Laki",IF(G1514="P","Perempuan","TIDAK VALID"))</f>
        <v>Perempuan</v>
      </c>
      <c r="AI1514" s="6" t="e">
        <f>VLOOKUP(X1514,'[1]06_MASTER_KODE_KAMPUS'!B$3:C$4825,2,FALSE)</f>
        <v>#N/A</v>
      </c>
      <c r="AJ1514" s="6" t="str">
        <f>VLOOKUP(V1514,'[1]03_MASTER_KODE_PRODI'!B$3:E$404,3,FALSE)</f>
        <v>D-3</v>
      </c>
      <c r="AK1514" s="6" t="str">
        <f>VLOOKUP(V1514,'[1]03_MASTER_KODE_PRODI'!B$3:E$404,4,FALSE)</f>
        <v>Keperawatan</v>
      </c>
    </row>
    <row r="1515" spans="2:37" ht="16.5" x14ac:dyDescent="0.3">
      <c r="B1515" s="193" t="s">
        <v>146</v>
      </c>
      <c r="C1515" s="200"/>
      <c r="D1515" s="123"/>
      <c r="E1515" s="200" t="s">
        <v>369</v>
      </c>
      <c r="F1515" s="35" t="s">
        <v>368</v>
      </c>
      <c r="G1515" s="84" t="s">
        <v>7</v>
      </c>
      <c r="H1515" s="151" t="s">
        <v>363</v>
      </c>
      <c r="I1515" s="195" t="s">
        <v>12</v>
      </c>
      <c r="J1515" s="151" t="s">
        <v>363</v>
      </c>
      <c r="K1515" s="195" t="s">
        <v>367</v>
      </c>
      <c r="L1515" s="197">
        <v>28632</v>
      </c>
      <c r="M1515" s="196" t="s">
        <v>31</v>
      </c>
      <c r="N1515" s="205" t="s">
        <v>366</v>
      </c>
      <c r="O1515" s="202" t="s">
        <v>365</v>
      </c>
      <c r="P1515" s="202" t="s">
        <v>364</v>
      </c>
      <c r="Q1515" s="202" t="s">
        <v>364</v>
      </c>
      <c r="R1515" s="13">
        <v>121</v>
      </c>
      <c r="S1515" s="13">
        <v>91281</v>
      </c>
      <c r="T1515" s="27" t="s">
        <v>363</v>
      </c>
      <c r="U1515" s="26"/>
      <c r="V1515" s="37">
        <v>14401</v>
      </c>
      <c r="W1515" s="24"/>
      <c r="X1515" s="8"/>
      <c r="Y1515" s="7" t="str">
        <f>VLOOKUP(B1515,'[1]01_MASTER_KODE_FASYANKES'!B$22:J$15694,8,FALSE)</f>
        <v>JAWA BARAT</v>
      </c>
      <c r="Z1515" s="6" t="str">
        <f>VLOOKUP(B1515,'[1]01_MASTER_KODE_FASYANKES'!B$22:J$15694,9,FALSE)</f>
        <v>BOGOR</v>
      </c>
      <c r="AA1515" s="6" t="str">
        <f>VLOOKUP(B1515,'[1]01_MASTER_KODE_FASYANKES'!B$22:J$15694,3,FALSE)</f>
        <v>Dinas Kesehatan</v>
      </c>
      <c r="AB1515" s="6" t="str">
        <f>VLOOKUP(B1515,'[1]01_MASTER_KODE_FASYANKES'!B$22:J$15694,2,FALSE)</f>
        <v>DINAS KESEHATAN KAB. BOGOR</v>
      </c>
      <c r="AC1515" s="6">
        <f>VLOOKUP(S1515,'[1]02_MASTER_KODE_SDMK'!B$3:H$2218,2,FALSE)</f>
        <v>3020102</v>
      </c>
      <c r="AD1515" s="6" t="str">
        <f>VLOOKUP(S1515,'[1]02_MASTER_KODE_SDMK'!B$3:H$2218,4,FALSE)</f>
        <v>14. Tenaga Penunjang</v>
      </c>
      <c r="AE1515" s="6" t="str">
        <f>VLOOKUP(S1515,'[1]02_MASTER_KODE_SDMK'!B$3:H$2218,5,FALSE)</f>
        <v>02. Dukungan Manajemen</v>
      </c>
      <c r="AF1515" s="6" t="str">
        <f>VLOOKUP(S1515,'[1]02_MASTER_KODE_SDMK'!B$3:H$2218,3,FALSE)</f>
        <v>Pengelola Program</v>
      </c>
      <c r="AG1515" s="6" t="str">
        <f>VLOOKUP(S1515,'[1]02_MASTER_KODE_SDMK'!B$3:H$2218,7,FALSE)</f>
        <v>PNS</v>
      </c>
      <c r="AH1515" s="6" t="str">
        <f>IF(G1515="L","Laki-Laki",IF(G1515="P","Perempuan","TIDAK VALID"))</f>
        <v>Perempuan</v>
      </c>
      <c r="AI1515" s="6" t="e">
        <f>VLOOKUP(X1515,'[1]06_MASTER_KODE_KAMPUS'!B$3:C$4825,2,FALSE)</f>
        <v>#N/A</v>
      </c>
      <c r="AJ1515" s="6" t="str">
        <f>VLOOKUP(V1515,'[1]03_MASTER_KODE_PRODI'!B$3:E$404,3,FALSE)</f>
        <v>D-3</v>
      </c>
      <c r="AK1515" s="6" t="str">
        <f>VLOOKUP(V1515,'[1]03_MASTER_KODE_PRODI'!B$3:E$404,4,FALSE)</f>
        <v>Keperawatan</v>
      </c>
    </row>
    <row r="1516" spans="2:37" x14ac:dyDescent="0.25">
      <c r="B1516" s="193" t="s">
        <v>146</v>
      </c>
      <c r="C1516" s="235"/>
      <c r="D1516" s="9">
        <v>480152666</v>
      </c>
      <c r="E1516" s="142" t="s">
        <v>362</v>
      </c>
      <c r="F1516" s="235" t="s">
        <v>361</v>
      </c>
      <c r="G1516" s="235" t="s">
        <v>23</v>
      </c>
      <c r="H1516" s="237" t="s">
        <v>171</v>
      </c>
      <c r="I1516" s="235" t="s">
        <v>57</v>
      </c>
      <c r="J1516" s="236" t="s">
        <v>63</v>
      </c>
      <c r="K1516" s="235" t="s">
        <v>294</v>
      </c>
      <c r="L1516" s="234">
        <v>28391</v>
      </c>
      <c r="M1516" s="139"/>
      <c r="N1516" s="233" t="s">
        <v>171</v>
      </c>
      <c r="O1516" s="139"/>
      <c r="P1516" s="129" t="s">
        <v>16</v>
      </c>
      <c r="Q1516" s="129" t="s">
        <v>16</v>
      </c>
      <c r="R1516" s="13">
        <v>121</v>
      </c>
      <c r="S1516" s="100">
        <v>91261</v>
      </c>
      <c r="T1516" s="134" t="s">
        <v>139</v>
      </c>
      <c r="U1516" s="81"/>
      <c r="V1516" s="10">
        <v>11201</v>
      </c>
      <c r="W1516" s="26">
        <v>2001</v>
      </c>
      <c r="X1516" s="8"/>
      <c r="Y1516" s="7" t="str">
        <f>VLOOKUP(B1516,'[1]01_MASTER_KODE_FASYANKES'!B$22:J$15694,8,FALSE)</f>
        <v>JAWA BARAT</v>
      </c>
      <c r="Z1516" s="6" t="str">
        <f>VLOOKUP(B1516,'[1]01_MASTER_KODE_FASYANKES'!B$22:J$15694,9,FALSE)</f>
        <v>BOGOR</v>
      </c>
      <c r="AA1516" s="6" t="str">
        <f>VLOOKUP(B1516,'[1]01_MASTER_KODE_FASYANKES'!B$22:J$15694,3,FALSE)</f>
        <v>Dinas Kesehatan</v>
      </c>
      <c r="AB1516" s="6" t="str">
        <f>VLOOKUP(B1516,'[1]01_MASTER_KODE_FASYANKES'!B$22:J$15694,2,FALSE)</f>
        <v>DINAS KESEHATAN KAB. BOGOR</v>
      </c>
      <c r="AC1516" s="6">
        <f>VLOOKUP(S1516,'[1]02_MASTER_KODE_SDMK'!B$3:H$2218,2,FALSE)</f>
        <v>3010503</v>
      </c>
      <c r="AD1516" s="6" t="str">
        <f>VLOOKUP(S1516,'[1]02_MASTER_KODE_SDMK'!B$3:H$2218,4,FALSE)</f>
        <v>14. Tenaga Penunjang</v>
      </c>
      <c r="AE1516" s="6" t="str">
        <f>VLOOKUP(S1516,'[1]02_MASTER_KODE_SDMK'!B$3:H$2218,5,FALSE)</f>
        <v>01. Struktural</v>
      </c>
      <c r="AF1516" s="6" t="str">
        <f>VLOOKUP(S1516,'[1]02_MASTER_KODE_SDMK'!B$3:H$2218,3,FALSE)</f>
        <v>Kepala Seksi</v>
      </c>
      <c r="AG1516" s="6" t="str">
        <f>VLOOKUP(S1516,'[1]02_MASTER_KODE_SDMK'!B$3:H$2218,7,FALSE)</f>
        <v>PNS</v>
      </c>
      <c r="AH1516" s="6" t="str">
        <f>IF(G1516="L","Laki-Laki",IF(G1516="P","Perempuan","TIDAK VALID"))</f>
        <v>Laki-Laki</v>
      </c>
      <c r="AI1516" s="6" t="e">
        <f>VLOOKUP(X1516,'[1]06_MASTER_KODE_KAMPUS'!B$3:C$4825,2,FALSE)</f>
        <v>#N/A</v>
      </c>
      <c r="AJ1516" s="6" t="str">
        <f>VLOOKUP(V1516,'[1]03_MASTER_KODE_PRODI'!B$3:E$404,3,FALSE)</f>
        <v>S-1</v>
      </c>
      <c r="AK1516" s="6" t="str">
        <f>VLOOKUP(V1516,'[1]03_MASTER_KODE_PRODI'!B$3:E$404,4,FALSE)</f>
        <v>Ilmu Kedokteran</v>
      </c>
    </row>
    <row r="1517" spans="2:37" ht="16.5" x14ac:dyDescent="0.3">
      <c r="B1517" s="193" t="s">
        <v>146</v>
      </c>
      <c r="C1517" s="200" t="s">
        <v>360</v>
      </c>
      <c r="D1517" s="101">
        <v>140262093</v>
      </c>
      <c r="E1517" s="158" t="s">
        <v>359</v>
      </c>
      <c r="F1517" s="35" t="s">
        <v>358</v>
      </c>
      <c r="G1517" s="35" t="s">
        <v>7</v>
      </c>
      <c r="H1517" s="199" t="s">
        <v>44</v>
      </c>
      <c r="I1517" s="195" t="s">
        <v>57</v>
      </c>
      <c r="J1517" s="151" t="s">
        <v>63</v>
      </c>
      <c r="K1517" s="195" t="s">
        <v>32</v>
      </c>
      <c r="L1517" s="197">
        <v>26243</v>
      </c>
      <c r="M1517" s="196" t="s">
        <v>31</v>
      </c>
      <c r="N1517" s="195"/>
      <c r="O1517" s="195"/>
      <c r="P1517" s="195" t="s">
        <v>334</v>
      </c>
      <c r="Q1517" s="195" t="s">
        <v>357</v>
      </c>
      <c r="R1517" s="13">
        <v>121</v>
      </c>
      <c r="S1517" s="13">
        <v>91281</v>
      </c>
      <c r="T1517" s="208" t="s">
        <v>44</v>
      </c>
      <c r="U1517" s="208"/>
      <c r="V1517" s="37">
        <v>15401</v>
      </c>
      <c r="W1517" s="26">
        <v>1991</v>
      </c>
      <c r="X1517" s="8"/>
      <c r="Y1517" s="7" t="str">
        <f>VLOOKUP(B1517,'[1]01_MASTER_KODE_FASYANKES'!B$22:J$15694,8,FALSE)</f>
        <v>JAWA BARAT</v>
      </c>
      <c r="Z1517" s="6" t="str">
        <f>VLOOKUP(B1517,'[1]01_MASTER_KODE_FASYANKES'!B$22:J$15694,9,FALSE)</f>
        <v>BOGOR</v>
      </c>
      <c r="AA1517" s="6" t="str">
        <f>VLOOKUP(B1517,'[1]01_MASTER_KODE_FASYANKES'!B$22:J$15694,3,FALSE)</f>
        <v>Dinas Kesehatan</v>
      </c>
      <c r="AB1517" s="6" t="str">
        <f>VLOOKUP(B1517,'[1]01_MASTER_KODE_FASYANKES'!B$22:J$15694,2,FALSE)</f>
        <v>DINAS KESEHATAN KAB. BOGOR</v>
      </c>
      <c r="AC1517" s="6">
        <f>VLOOKUP(S1517,'[1]02_MASTER_KODE_SDMK'!B$3:H$2218,2,FALSE)</f>
        <v>3020102</v>
      </c>
      <c r="AD1517" s="6" t="str">
        <f>VLOOKUP(S1517,'[1]02_MASTER_KODE_SDMK'!B$3:H$2218,4,FALSE)</f>
        <v>14. Tenaga Penunjang</v>
      </c>
      <c r="AE1517" s="6" t="str">
        <f>VLOOKUP(S1517,'[1]02_MASTER_KODE_SDMK'!B$3:H$2218,5,FALSE)</f>
        <v>02. Dukungan Manajemen</v>
      </c>
      <c r="AF1517" s="6" t="str">
        <f>VLOOKUP(S1517,'[1]02_MASTER_KODE_SDMK'!B$3:H$2218,3,FALSE)</f>
        <v>Pengelola Program</v>
      </c>
      <c r="AG1517" s="6" t="str">
        <f>VLOOKUP(S1517,'[1]02_MASTER_KODE_SDMK'!B$3:H$2218,7,FALSE)</f>
        <v>PNS</v>
      </c>
      <c r="AH1517" s="6" t="str">
        <f>IF(G1517="L","Laki-Laki",IF(G1517="P","Perempuan","TIDAK VALID"))</f>
        <v>Perempuan</v>
      </c>
      <c r="AI1517" s="6" t="e">
        <f>VLOOKUP(X1517,'[1]06_MASTER_KODE_KAMPUS'!B$3:C$4825,2,FALSE)</f>
        <v>#N/A</v>
      </c>
      <c r="AJ1517" s="6" t="str">
        <f>VLOOKUP(V1517,'[1]03_MASTER_KODE_PRODI'!B$3:E$404,3,FALSE)</f>
        <v>D-3</v>
      </c>
      <c r="AK1517" s="6" t="str">
        <f>VLOOKUP(V1517,'[1]03_MASTER_KODE_PRODI'!B$3:E$404,4,FALSE)</f>
        <v>Kebidanan</v>
      </c>
    </row>
    <row r="1518" spans="2:37" ht="16.5" x14ac:dyDescent="0.3">
      <c r="B1518" s="193" t="s">
        <v>146</v>
      </c>
      <c r="C1518" s="200" t="s">
        <v>356</v>
      </c>
      <c r="D1518" s="101">
        <v>480127193</v>
      </c>
      <c r="E1518" s="200" t="s">
        <v>355</v>
      </c>
      <c r="F1518" s="35" t="s">
        <v>354</v>
      </c>
      <c r="G1518" s="35" t="s">
        <v>7</v>
      </c>
      <c r="H1518" s="151" t="s">
        <v>80</v>
      </c>
      <c r="I1518" s="195" t="s">
        <v>53</v>
      </c>
      <c r="J1518" s="151" t="s">
        <v>48</v>
      </c>
      <c r="K1518" s="195" t="s">
        <v>91</v>
      </c>
      <c r="L1518" s="197">
        <v>30481</v>
      </c>
      <c r="M1518" s="196" t="s">
        <v>339</v>
      </c>
      <c r="N1518" s="195"/>
      <c r="O1518" s="195"/>
      <c r="P1518" s="195" t="s">
        <v>348</v>
      </c>
      <c r="Q1518" s="195" t="s">
        <v>348</v>
      </c>
      <c r="R1518" s="13">
        <v>121</v>
      </c>
      <c r="S1518" s="13">
        <v>91281</v>
      </c>
      <c r="T1518" s="201" t="s">
        <v>80</v>
      </c>
      <c r="U1518" s="201"/>
      <c r="V1518" s="37">
        <v>15401</v>
      </c>
      <c r="W1518" s="26">
        <v>2004</v>
      </c>
      <c r="X1518" s="8"/>
      <c r="Y1518" s="7" t="str">
        <f>VLOOKUP(B1518,'[1]01_MASTER_KODE_FASYANKES'!B$22:J$15694,8,FALSE)</f>
        <v>JAWA BARAT</v>
      </c>
      <c r="Z1518" s="6" t="str">
        <f>VLOOKUP(B1518,'[1]01_MASTER_KODE_FASYANKES'!B$22:J$15694,9,FALSE)</f>
        <v>BOGOR</v>
      </c>
      <c r="AA1518" s="6" t="str">
        <f>VLOOKUP(B1518,'[1]01_MASTER_KODE_FASYANKES'!B$22:J$15694,3,FALSE)</f>
        <v>Dinas Kesehatan</v>
      </c>
      <c r="AB1518" s="6" t="str">
        <f>VLOOKUP(B1518,'[1]01_MASTER_KODE_FASYANKES'!B$22:J$15694,2,FALSE)</f>
        <v>DINAS KESEHATAN KAB. BOGOR</v>
      </c>
      <c r="AC1518" s="6">
        <f>VLOOKUP(S1518,'[1]02_MASTER_KODE_SDMK'!B$3:H$2218,2,FALSE)</f>
        <v>3020102</v>
      </c>
      <c r="AD1518" s="6" t="str">
        <f>VLOOKUP(S1518,'[1]02_MASTER_KODE_SDMK'!B$3:H$2218,4,FALSE)</f>
        <v>14. Tenaga Penunjang</v>
      </c>
      <c r="AE1518" s="6" t="str">
        <f>VLOOKUP(S1518,'[1]02_MASTER_KODE_SDMK'!B$3:H$2218,5,FALSE)</f>
        <v>02. Dukungan Manajemen</v>
      </c>
      <c r="AF1518" s="6" t="str">
        <f>VLOOKUP(S1518,'[1]02_MASTER_KODE_SDMK'!B$3:H$2218,3,FALSE)</f>
        <v>Pengelola Program</v>
      </c>
      <c r="AG1518" s="6" t="str">
        <f>VLOOKUP(S1518,'[1]02_MASTER_KODE_SDMK'!B$3:H$2218,7,FALSE)</f>
        <v>PNS</v>
      </c>
      <c r="AH1518" s="6" t="str">
        <f>IF(G1518="L","Laki-Laki",IF(G1518="P","Perempuan","TIDAK VALID"))</f>
        <v>Perempuan</v>
      </c>
      <c r="AI1518" s="6" t="e">
        <f>VLOOKUP(X1518,'[1]06_MASTER_KODE_KAMPUS'!B$3:C$4825,2,FALSE)</f>
        <v>#N/A</v>
      </c>
      <c r="AJ1518" s="6" t="str">
        <f>VLOOKUP(V1518,'[1]03_MASTER_KODE_PRODI'!B$3:E$404,3,FALSE)</f>
        <v>D-3</v>
      </c>
      <c r="AK1518" s="6" t="str">
        <f>VLOOKUP(V1518,'[1]03_MASTER_KODE_PRODI'!B$3:E$404,4,FALSE)</f>
        <v>Kebidanan</v>
      </c>
    </row>
    <row r="1519" spans="2:37" ht="16.5" x14ac:dyDescent="0.3">
      <c r="B1519" s="193" t="s">
        <v>146</v>
      </c>
      <c r="C1519" s="200"/>
      <c r="D1519" s="123"/>
      <c r="E1519" s="200" t="s">
        <v>353</v>
      </c>
      <c r="F1519" s="35" t="s">
        <v>352</v>
      </c>
      <c r="G1519" s="84" t="s">
        <v>7</v>
      </c>
      <c r="H1519" s="151" t="s">
        <v>87</v>
      </c>
      <c r="I1519" s="195" t="s">
        <v>49</v>
      </c>
      <c r="J1519" s="151" t="s">
        <v>63</v>
      </c>
      <c r="K1519" s="195" t="s">
        <v>351</v>
      </c>
      <c r="L1519" s="232" t="s">
        <v>350</v>
      </c>
      <c r="M1519" s="196" t="s">
        <v>349</v>
      </c>
      <c r="N1519" s="202"/>
      <c r="O1519" s="202"/>
      <c r="P1519" s="202" t="s">
        <v>348</v>
      </c>
      <c r="Q1519" s="195" t="s">
        <v>60</v>
      </c>
      <c r="R1519" s="13">
        <v>121</v>
      </c>
      <c r="S1519" s="13">
        <v>91281</v>
      </c>
      <c r="T1519" s="201" t="s">
        <v>87</v>
      </c>
      <c r="U1519" s="208"/>
      <c r="V1519" s="37">
        <v>15401</v>
      </c>
      <c r="W1519" s="26">
        <v>2008</v>
      </c>
      <c r="X1519" s="8"/>
      <c r="Y1519" s="7" t="str">
        <f>VLOOKUP(B1519,'[1]01_MASTER_KODE_FASYANKES'!B$22:J$15694,8,FALSE)</f>
        <v>JAWA BARAT</v>
      </c>
      <c r="Z1519" s="6" t="str">
        <f>VLOOKUP(B1519,'[1]01_MASTER_KODE_FASYANKES'!B$22:J$15694,9,FALSE)</f>
        <v>BOGOR</v>
      </c>
      <c r="AA1519" s="6" t="str">
        <f>VLOOKUP(B1519,'[1]01_MASTER_KODE_FASYANKES'!B$22:J$15694,3,FALSE)</f>
        <v>Dinas Kesehatan</v>
      </c>
      <c r="AB1519" s="6" t="str">
        <f>VLOOKUP(B1519,'[1]01_MASTER_KODE_FASYANKES'!B$22:J$15694,2,FALSE)</f>
        <v>DINAS KESEHATAN KAB. BOGOR</v>
      </c>
      <c r="AC1519" s="6">
        <f>VLOOKUP(S1519,'[1]02_MASTER_KODE_SDMK'!B$3:H$2218,2,FALSE)</f>
        <v>3020102</v>
      </c>
      <c r="AD1519" s="6" t="str">
        <f>VLOOKUP(S1519,'[1]02_MASTER_KODE_SDMK'!B$3:H$2218,4,FALSE)</f>
        <v>14. Tenaga Penunjang</v>
      </c>
      <c r="AE1519" s="6" t="str">
        <f>VLOOKUP(S1519,'[1]02_MASTER_KODE_SDMK'!B$3:H$2218,5,FALSE)</f>
        <v>02. Dukungan Manajemen</v>
      </c>
      <c r="AF1519" s="6" t="str">
        <f>VLOOKUP(S1519,'[1]02_MASTER_KODE_SDMK'!B$3:H$2218,3,FALSE)</f>
        <v>Pengelola Program</v>
      </c>
      <c r="AG1519" s="6" t="str">
        <f>VLOOKUP(S1519,'[1]02_MASTER_KODE_SDMK'!B$3:H$2218,7,FALSE)</f>
        <v>PNS</v>
      </c>
      <c r="AH1519" s="6" t="str">
        <f>IF(G1519="L","Laki-Laki",IF(G1519="P","Perempuan","TIDAK VALID"))</f>
        <v>Perempuan</v>
      </c>
      <c r="AI1519" s="6" t="e">
        <f>VLOOKUP(X1519,'[1]06_MASTER_KODE_KAMPUS'!B$3:C$4825,2,FALSE)</f>
        <v>#N/A</v>
      </c>
      <c r="AJ1519" s="6" t="str">
        <f>VLOOKUP(V1519,'[1]03_MASTER_KODE_PRODI'!B$3:E$404,3,FALSE)</f>
        <v>D-3</v>
      </c>
      <c r="AK1519" s="6" t="str">
        <f>VLOOKUP(V1519,'[1]03_MASTER_KODE_PRODI'!B$3:E$404,4,FALSE)</f>
        <v>Kebidanan</v>
      </c>
    </row>
    <row r="1520" spans="2:37" ht="16.5" x14ac:dyDescent="0.3">
      <c r="B1520" s="193" t="s">
        <v>146</v>
      </c>
      <c r="C1520" s="200" t="s">
        <v>347</v>
      </c>
      <c r="D1520" s="101">
        <v>140282057</v>
      </c>
      <c r="E1520" s="158" t="s">
        <v>346</v>
      </c>
      <c r="F1520" s="35" t="s">
        <v>345</v>
      </c>
      <c r="G1520" s="35" t="s">
        <v>7</v>
      </c>
      <c r="H1520" s="199" t="s">
        <v>38</v>
      </c>
      <c r="I1520" s="195" t="s">
        <v>209</v>
      </c>
      <c r="J1520" s="151" t="s">
        <v>165</v>
      </c>
      <c r="K1520" s="195" t="s">
        <v>344</v>
      </c>
      <c r="L1520" s="197">
        <v>25301</v>
      </c>
      <c r="M1520" s="196" t="s">
        <v>31</v>
      </c>
      <c r="N1520" s="195"/>
      <c r="O1520" s="195"/>
      <c r="P1520" s="195" t="s">
        <v>334</v>
      </c>
      <c r="Q1520" s="195" t="s">
        <v>60</v>
      </c>
      <c r="R1520" s="13">
        <v>121</v>
      </c>
      <c r="S1520" s="13">
        <v>91281</v>
      </c>
      <c r="T1520" s="208" t="s">
        <v>38</v>
      </c>
      <c r="U1520" s="208"/>
      <c r="V1520" s="37">
        <v>15401</v>
      </c>
      <c r="W1520" s="26"/>
      <c r="X1520" s="8"/>
      <c r="Y1520" s="7" t="str">
        <f>VLOOKUP(B1520,'[1]01_MASTER_KODE_FASYANKES'!B$22:J$15694,8,FALSE)</f>
        <v>JAWA BARAT</v>
      </c>
      <c r="Z1520" s="6" t="str">
        <f>VLOOKUP(B1520,'[1]01_MASTER_KODE_FASYANKES'!B$22:J$15694,9,FALSE)</f>
        <v>BOGOR</v>
      </c>
      <c r="AA1520" s="6" t="str">
        <f>VLOOKUP(B1520,'[1]01_MASTER_KODE_FASYANKES'!B$22:J$15694,3,FALSE)</f>
        <v>Dinas Kesehatan</v>
      </c>
      <c r="AB1520" s="6" t="str">
        <f>VLOOKUP(B1520,'[1]01_MASTER_KODE_FASYANKES'!B$22:J$15694,2,FALSE)</f>
        <v>DINAS KESEHATAN KAB. BOGOR</v>
      </c>
      <c r="AC1520" s="6">
        <f>VLOOKUP(S1520,'[1]02_MASTER_KODE_SDMK'!B$3:H$2218,2,FALSE)</f>
        <v>3020102</v>
      </c>
      <c r="AD1520" s="6" t="str">
        <f>VLOOKUP(S1520,'[1]02_MASTER_KODE_SDMK'!B$3:H$2218,4,FALSE)</f>
        <v>14. Tenaga Penunjang</v>
      </c>
      <c r="AE1520" s="6" t="str">
        <f>VLOOKUP(S1520,'[1]02_MASTER_KODE_SDMK'!B$3:H$2218,5,FALSE)</f>
        <v>02. Dukungan Manajemen</v>
      </c>
      <c r="AF1520" s="6" t="str">
        <f>VLOOKUP(S1520,'[1]02_MASTER_KODE_SDMK'!B$3:H$2218,3,FALSE)</f>
        <v>Pengelola Program</v>
      </c>
      <c r="AG1520" s="6" t="str">
        <f>VLOOKUP(S1520,'[1]02_MASTER_KODE_SDMK'!B$3:H$2218,7,FALSE)</f>
        <v>PNS</v>
      </c>
      <c r="AH1520" s="6" t="str">
        <f>IF(G1520="L","Laki-Laki",IF(G1520="P","Perempuan","TIDAK VALID"))</f>
        <v>Perempuan</v>
      </c>
      <c r="AI1520" s="6" t="e">
        <f>VLOOKUP(X1520,'[1]06_MASTER_KODE_KAMPUS'!B$3:C$4825,2,FALSE)</f>
        <v>#N/A</v>
      </c>
      <c r="AJ1520" s="6" t="str">
        <f>VLOOKUP(V1520,'[1]03_MASTER_KODE_PRODI'!B$3:E$404,3,FALSE)</f>
        <v>D-3</v>
      </c>
      <c r="AK1520" s="6" t="str">
        <f>VLOOKUP(V1520,'[1]03_MASTER_KODE_PRODI'!B$3:E$404,4,FALSE)</f>
        <v>Kebidanan</v>
      </c>
    </row>
    <row r="1521" spans="2:37" ht="16.5" x14ac:dyDescent="0.3">
      <c r="B1521" s="193" t="s">
        <v>146</v>
      </c>
      <c r="C1521" s="200" t="s">
        <v>343</v>
      </c>
      <c r="D1521" s="101"/>
      <c r="E1521" s="200" t="s">
        <v>342</v>
      </c>
      <c r="F1521" s="35" t="s">
        <v>341</v>
      </c>
      <c r="G1521" s="35" t="s">
        <v>7</v>
      </c>
      <c r="H1521" s="199" t="s">
        <v>38</v>
      </c>
      <c r="I1521" s="195" t="s">
        <v>209</v>
      </c>
      <c r="J1521" s="151" t="s">
        <v>290</v>
      </c>
      <c r="K1521" s="195" t="s">
        <v>340</v>
      </c>
      <c r="L1521" s="197">
        <v>26446</v>
      </c>
      <c r="M1521" s="196" t="s">
        <v>339</v>
      </c>
      <c r="N1521" s="195"/>
      <c r="O1521" s="195"/>
      <c r="P1521" s="195" t="s">
        <v>10</v>
      </c>
      <c r="Q1521" s="195" t="s">
        <v>334</v>
      </c>
      <c r="R1521" s="13">
        <v>121</v>
      </c>
      <c r="S1521" s="13">
        <v>91281</v>
      </c>
      <c r="T1521" s="208" t="s">
        <v>38</v>
      </c>
      <c r="U1521" s="208"/>
      <c r="V1521" s="10" t="s">
        <v>305</v>
      </c>
      <c r="W1521" s="26">
        <v>1992</v>
      </c>
      <c r="X1521" s="8"/>
      <c r="Y1521" s="7" t="str">
        <f>VLOOKUP(B1521,'[1]01_MASTER_KODE_FASYANKES'!B$22:J$15694,8,FALSE)</f>
        <v>JAWA BARAT</v>
      </c>
      <c r="Z1521" s="6" t="str">
        <f>VLOOKUP(B1521,'[1]01_MASTER_KODE_FASYANKES'!B$22:J$15694,9,FALSE)</f>
        <v>BOGOR</v>
      </c>
      <c r="AA1521" s="6" t="str">
        <f>VLOOKUP(B1521,'[1]01_MASTER_KODE_FASYANKES'!B$22:J$15694,3,FALSE)</f>
        <v>Dinas Kesehatan</v>
      </c>
      <c r="AB1521" s="6" t="str">
        <f>VLOOKUP(B1521,'[1]01_MASTER_KODE_FASYANKES'!B$22:J$15694,2,FALSE)</f>
        <v>DINAS KESEHATAN KAB. BOGOR</v>
      </c>
      <c r="AC1521" s="6">
        <f>VLOOKUP(S1521,'[1]02_MASTER_KODE_SDMK'!B$3:H$2218,2,FALSE)</f>
        <v>3020102</v>
      </c>
      <c r="AD1521" s="6" t="str">
        <f>VLOOKUP(S1521,'[1]02_MASTER_KODE_SDMK'!B$3:H$2218,4,FALSE)</f>
        <v>14. Tenaga Penunjang</v>
      </c>
      <c r="AE1521" s="6" t="str">
        <f>VLOOKUP(S1521,'[1]02_MASTER_KODE_SDMK'!B$3:H$2218,5,FALSE)</f>
        <v>02. Dukungan Manajemen</v>
      </c>
      <c r="AF1521" s="6" t="str">
        <f>VLOOKUP(S1521,'[1]02_MASTER_KODE_SDMK'!B$3:H$2218,3,FALSE)</f>
        <v>Pengelola Program</v>
      </c>
      <c r="AG1521" s="6" t="str">
        <f>VLOOKUP(S1521,'[1]02_MASTER_KODE_SDMK'!B$3:H$2218,7,FALSE)</f>
        <v>PNS</v>
      </c>
      <c r="AH1521" s="6" t="str">
        <f>IF(G1521="L","Laki-Laki",IF(G1521="P","Perempuan","TIDAK VALID"))</f>
        <v>Perempuan</v>
      </c>
      <c r="AI1521" s="6" t="e">
        <f>VLOOKUP(X1521,'[1]06_MASTER_KODE_KAMPUS'!B$3:C$4825,2,FALSE)</f>
        <v>#N/A</v>
      </c>
      <c r="AJ1521" s="6" t="str">
        <f>VLOOKUP(V1521,'[1]03_MASTER_KODE_PRODI'!B$3:E$404,3,FALSE)</f>
        <v>D-1</v>
      </c>
      <c r="AK1521" s="6" t="str">
        <f>VLOOKUP(V1521,'[1]03_MASTER_KODE_PRODI'!B$3:E$404,4,FALSE)</f>
        <v>Kebidanan</v>
      </c>
    </row>
    <row r="1522" spans="2:37" ht="16.5" x14ac:dyDescent="0.3">
      <c r="B1522" s="193" t="s">
        <v>146</v>
      </c>
      <c r="C1522" s="200" t="s">
        <v>338</v>
      </c>
      <c r="D1522" s="101">
        <v>480123265</v>
      </c>
      <c r="E1522" s="200" t="s">
        <v>337</v>
      </c>
      <c r="F1522" s="35" t="s">
        <v>336</v>
      </c>
      <c r="G1522" s="35" t="s">
        <v>7</v>
      </c>
      <c r="H1522" s="151" t="s">
        <v>15</v>
      </c>
      <c r="I1522" s="195" t="s">
        <v>53</v>
      </c>
      <c r="J1522" s="151" t="s">
        <v>48</v>
      </c>
      <c r="K1522" s="195" t="s">
        <v>335</v>
      </c>
      <c r="L1522" s="197">
        <v>28380</v>
      </c>
      <c r="M1522" s="196" t="s">
        <v>31</v>
      </c>
      <c r="N1522" s="195"/>
      <c r="O1522" s="195"/>
      <c r="P1522" s="195" t="s">
        <v>334</v>
      </c>
      <c r="Q1522" s="195" t="s">
        <v>310</v>
      </c>
      <c r="R1522" s="13">
        <v>121</v>
      </c>
      <c r="S1522" s="13">
        <v>91281</v>
      </c>
      <c r="T1522" s="201" t="s">
        <v>15</v>
      </c>
      <c r="U1522" s="201"/>
      <c r="V1522" s="110">
        <v>13201</v>
      </c>
      <c r="W1522" s="26">
        <v>2012</v>
      </c>
      <c r="X1522" s="8"/>
      <c r="Y1522" s="7" t="str">
        <f>VLOOKUP(B1522,'[1]01_MASTER_KODE_FASYANKES'!B$22:J$15694,8,FALSE)</f>
        <v>JAWA BARAT</v>
      </c>
      <c r="Z1522" s="6" t="str">
        <f>VLOOKUP(B1522,'[1]01_MASTER_KODE_FASYANKES'!B$22:J$15694,9,FALSE)</f>
        <v>BOGOR</v>
      </c>
      <c r="AA1522" s="6" t="str">
        <f>VLOOKUP(B1522,'[1]01_MASTER_KODE_FASYANKES'!B$22:J$15694,3,FALSE)</f>
        <v>Dinas Kesehatan</v>
      </c>
      <c r="AB1522" s="6" t="str">
        <f>VLOOKUP(B1522,'[1]01_MASTER_KODE_FASYANKES'!B$22:J$15694,2,FALSE)</f>
        <v>DINAS KESEHATAN KAB. BOGOR</v>
      </c>
      <c r="AC1522" s="6">
        <f>VLOOKUP(S1522,'[1]02_MASTER_KODE_SDMK'!B$3:H$2218,2,FALSE)</f>
        <v>3020102</v>
      </c>
      <c r="AD1522" s="6" t="str">
        <f>VLOOKUP(S1522,'[1]02_MASTER_KODE_SDMK'!B$3:H$2218,4,FALSE)</f>
        <v>14. Tenaga Penunjang</v>
      </c>
      <c r="AE1522" s="6" t="str">
        <f>VLOOKUP(S1522,'[1]02_MASTER_KODE_SDMK'!B$3:H$2218,5,FALSE)</f>
        <v>02. Dukungan Manajemen</v>
      </c>
      <c r="AF1522" s="6" t="str">
        <f>VLOOKUP(S1522,'[1]02_MASTER_KODE_SDMK'!B$3:H$2218,3,FALSE)</f>
        <v>Pengelola Program</v>
      </c>
      <c r="AG1522" s="6" t="str">
        <f>VLOOKUP(S1522,'[1]02_MASTER_KODE_SDMK'!B$3:H$2218,7,FALSE)</f>
        <v>PNS</v>
      </c>
      <c r="AH1522" s="6" t="str">
        <f>IF(G1522="L","Laki-Laki",IF(G1522="P","Perempuan","TIDAK VALID"))</f>
        <v>Perempuan</v>
      </c>
      <c r="AI1522" s="6" t="e">
        <f>VLOOKUP(X1522,'[1]06_MASTER_KODE_KAMPUS'!B$3:C$4825,2,FALSE)</f>
        <v>#N/A</v>
      </c>
      <c r="AJ1522" s="6" t="str">
        <f>VLOOKUP(V1522,'[1]03_MASTER_KODE_PRODI'!B$3:E$404,3,FALSE)</f>
        <v>S-1</v>
      </c>
      <c r="AK1522" s="6" t="str">
        <f>VLOOKUP(V1522,'[1]03_MASTER_KODE_PRODI'!B$3:E$404,4,FALSE)</f>
        <v>Kesehatan Masyarakat</v>
      </c>
    </row>
    <row r="1523" spans="2:37" ht="16.5" x14ac:dyDescent="0.3">
      <c r="B1523" s="193" t="s">
        <v>146</v>
      </c>
      <c r="C1523" s="200" t="s">
        <v>333</v>
      </c>
      <c r="D1523" s="101"/>
      <c r="E1523" s="200" t="s">
        <v>332</v>
      </c>
      <c r="F1523" s="35" t="s">
        <v>331</v>
      </c>
      <c r="G1523" s="84" t="s">
        <v>7</v>
      </c>
      <c r="H1523" s="151" t="s">
        <v>6</v>
      </c>
      <c r="I1523" s="195" t="s">
        <v>124</v>
      </c>
      <c r="J1523" s="151" t="s">
        <v>87</v>
      </c>
      <c r="K1523" s="195" t="s">
        <v>330</v>
      </c>
      <c r="L1523" s="197">
        <v>31746</v>
      </c>
      <c r="M1523" s="196" t="s">
        <v>31</v>
      </c>
      <c r="N1523" s="202"/>
      <c r="O1523" s="202"/>
      <c r="P1523" s="195" t="s">
        <v>164</v>
      </c>
      <c r="Q1523" s="195" t="s">
        <v>164</v>
      </c>
      <c r="R1523" s="13">
        <v>121</v>
      </c>
      <c r="S1523" s="13">
        <v>91281</v>
      </c>
      <c r="T1523" s="201" t="s">
        <v>6</v>
      </c>
      <c r="U1523" s="201"/>
      <c r="V1523" s="37">
        <v>15401</v>
      </c>
      <c r="W1523" s="26">
        <v>2006</v>
      </c>
      <c r="X1523" s="8"/>
      <c r="Y1523" s="7" t="str">
        <f>VLOOKUP(B1523,'[1]01_MASTER_KODE_FASYANKES'!B$22:J$15694,8,FALSE)</f>
        <v>JAWA BARAT</v>
      </c>
      <c r="Z1523" s="6" t="str">
        <f>VLOOKUP(B1523,'[1]01_MASTER_KODE_FASYANKES'!B$22:J$15694,9,FALSE)</f>
        <v>BOGOR</v>
      </c>
      <c r="AA1523" s="6" t="str">
        <f>VLOOKUP(B1523,'[1]01_MASTER_KODE_FASYANKES'!B$22:J$15694,3,FALSE)</f>
        <v>Dinas Kesehatan</v>
      </c>
      <c r="AB1523" s="6" t="str">
        <f>VLOOKUP(B1523,'[1]01_MASTER_KODE_FASYANKES'!B$22:J$15694,2,FALSE)</f>
        <v>DINAS KESEHATAN KAB. BOGOR</v>
      </c>
      <c r="AC1523" s="6">
        <f>VLOOKUP(S1523,'[1]02_MASTER_KODE_SDMK'!B$3:H$2218,2,FALSE)</f>
        <v>3020102</v>
      </c>
      <c r="AD1523" s="6" t="str">
        <f>VLOOKUP(S1523,'[1]02_MASTER_KODE_SDMK'!B$3:H$2218,4,FALSE)</f>
        <v>14. Tenaga Penunjang</v>
      </c>
      <c r="AE1523" s="6" t="str">
        <f>VLOOKUP(S1523,'[1]02_MASTER_KODE_SDMK'!B$3:H$2218,5,FALSE)</f>
        <v>02. Dukungan Manajemen</v>
      </c>
      <c r="AF1523" s="6" t="str">
        <f>VLOOKUP(S1523,'[1]02_MASTER_KODE_SDMK'!B$3:H$2218,3,FALSE)</f>
        <v>Pengelola Program</v>
      </c>
      <c r="AG1523" s="6" t="str">
        <f>VLOOKUP(S1523,'[1]02_MASTER_KODE_SDMK'!B$3:H$2218,7,FALSE)</f>
        <v>PNS</v>
      </c>
      <c r="AH1523" s="6" t="str">
        <f>IF(G1523="L","Laki-Laki",IF(G1523="P","Perempuan","TIDAK VALID"))</f>
        <v>Perempuan</v>
      </c>
      <c r="AI1523" s="6" t="e">
        <f>VLOOKUP(X1523,'[1]06_MASTER_KODE_KAMPUS'!B$3:C$4825,2,FALSE)</f>
        <v>#N/A</v>
      </c>
      <c r="AJ1523" s="6" t="str">
        <f>VLOOKUP(V1523,'[1]03_MASTER_KODE_PRODI'!B$3:E$404,3,FALSE)</f>
        <v>D-3</v>
      </c>
      <c r="AK1523" s="6" t="str">
        <f>VLOOKUP(V1523,'[1]03_MASTER_KODE_PRODI'!B$3:E$404,4,FALSE)</f>
        <v>Kebidanan</v>
      </c>
    </row>
    <row r="1524" spans="2:37" ht="16.5" x14ac:dyDescent="0.3">
      <c r="B1524" s="193" t="s">
        <v>146</v>
      </c>
      <c r="C1524" s="200" t="s">
        <v>329</v>
      </c>
      <c r="D1524" s="101"/>
      <c r="E1524" s="200" t="s">
        <v>328</v>
      </c>
      <c r="F1524" s="35" t="s">
        <v>327</v>
      </c>
      <c r="G1524" s="84" t="s">
        <v>7</v>
      </c>
      <c r="H1524" s="151" t="s">
        <v>87</v>
      </c>
      <c r="I1524" s="195" t="s">
        <v>49</v>
      </c>
      <c r="J1524" s="151" t="s">
        <v>4</v>
      </c>
      <c r="K1524" s="195" t="s">
        <v>326</v>
      </c>
      <c r="L1524" s="232">
        <v>32572</v>
      </c>
      <c r="M1524" s="196" t="s">
        <v>31</v>
      </c>
      <c r="N1524" s="205" t="s">
        <v>325</v>
      </c>
      <c r="O1524" s="202"/>
      <c r="P1524" s="195" t="s">
        <v>164</v>
      </c>
      <c r="Q1524" s="195" t="s">
        <v>164</v>
      </c>
      <c r="R1524" s="13">
        <v>121</v>
      </c>
      <c r="S1524" s="13">
        <v>91281</v>
      </c>
      <c r="T1524" s="201" t="s">
        <v>87</v>
      </c>
      <c r="U1524" s="201"/>
      <c r="V1524" s="37">
        <v>15401</v>
      </c>
      <c r="W1524" s="26">
        <v>2010</v>
      </c>
      <c r="X1524" s="8"/>
      <c r="Y1524" s="7" t="str">
        <f>VLOOKUP(B1524,'[1]01_MASTER_KODE_FASYANKES'!B$22:J$15694,8,FALSE)</f>
        <v>JAWA BARAT</v>
      </c>
      <c r="Z1524" s="6" t="str">
        <f>VLOOKUP(B1524,'[1]01_MASTER_KODE_FASYANKES'!B$22:J$15694,9,FALSE)</f>
        <v>BOGOR</v>
      </c>
      <c r="AA1524" s="6" t="str">
        <f>VLOOKUP(B1524,'[1]01_MASTER_KODE_FASYANKES'!B$22:J$15694,3,FALSE)</f>
        <v>Dinas Kesehatan</v>
      </c>
      <c r="AB1524" s="6" t="str">
        <f>VLOOKUP(B1524,'[1]01_MASTER_KODE_FASYANKES'!B$22:J$15694,2,FALSE)</f>
        <v>DINAS KESEHATAN KAB. BOGOR</v>
      </c>
      <c r="AC1524" s="6">
        <f>VLOOKUP(S1524,'[1]02_MASTER_KODE_SDMK'!B$3:H$2218,2,FALSE)</f>
        <v>3020102</v>
      </c>
      <c r="AD1524" s="6" t="str">
        <f>VLOOKUP(S1524,'[1]02_MASTER_KODE_SDMK'!B$3:H$2218,4,FALSE)</f>
        <v>14. Tenaga Penunjang</v>
      </c>
      <c r="AE1524" s="6" t="str">
        <f>VLOOKUP(S1524,'[1]02_MASTER_KODE_SDMK'!B$3:H$2218,5,FALSE)</f>
        <v>02. Dukungan Manajemen</v>
      </c>
      <c r="AF1524" s="6" t="str">
        <f>VLOOKUP(S1524,'[1]02_MASTER_KODE_SDMK'!B$3:H$2218,3,FALSE)</f>
        <v>Pengelola Program</v>
      </c>
      <c r="AG1524" s="6" t="str">
        <f>VLOOKUP(S1524,'[1]02_MASTER_KODE_SDMK'!B$3:H$2218,7,FALSE)</f>
        <v>PNS</v>
      </c>
      <c r="AH1524" s="6" t="str">
        <f>IF(G1524="L","Laki-Laki",IF(G1524="P","Perempuan","TIDAK VALID"))</f>
        <v>Perempuan</v>
      </c>
      <c r="AI1524" s="6" t="e">
        <f>VLOOKUP(X1524,'[1]06_MASTER_KODE_KAMPUS'!B$3:C$4825,2,FALSE)</f>
        <v>#N/A</v>
      </c>
      <c r="AJ1524" s="6" t="str">
        <f>VLOOKUP(V1524,'[1]03_MASTER_KODE_PRODI'!B$3:E$404,3,FALSE)</f>
        <v>D-3</v>
      </c>
      <c r="AK1524" s="6" t="str">
        <f>VLOOKUP(V1524,'[1]03_MASTER_KODE_PRODI'!B$3:E$404,4,FALSE)</f>
        <v>Kebidanan</v>
      </c>
    </row>
    <row r="1525" spans="2:37" x14ac:dyDescent="0.25">
      <c r="B1525" s="193" t="s">
        <v>146</v>
      </c>
      <c r="C1525" s="19"/>
      <c r="D1525" s="9"/>
      <c r="E1525" s="142" t="s">
        <v>324</v>
      </c>
      <c r="F1525" s="19" t="s">
        <v>323</v>
      </c>
      <c r="G1525" s="19" t="s">
        <v>7</v>
      </c>
      <c r="H1525" s="142" t="s">
        <v>322</v>
      </c>
      <c r="I1525" s="19" t="s">
        <v>124</v>
      </c>
      <c r="J1525" s="141" t="s">
        <v>322</v>
      </c>
      <c r="K1525" s="19" t="s">
        <v>321</v>
      </c>
      <c r="L1525" s="140">
        <v>32440</v>
      </c>
      <c r="M1525" s="192" t="s">
        <v>320</v>
      </c>
      <c r="N1525" s="141" t="s">
        <v>319</v>
      </c>
      <c r="O1525" s="19"/>
      <c r="P1525" s="19" t="s">
        <v>60</v>
      </c>
      <c r="Q1525" s="19" t="s">
        <v>60</v>
      </c>
      <c r="R1525" s="13">
        <v>121</v>
      </c>
      <c r="S1525" s="13">
        <v>91281</v>
      </c>
      <c r="T1525" s="231"/>
      <c r="U1525" s="231"/>
      <c r="V1525" s="110">
        <v>15401</v>
      </c>
      <c r="W1525" s="9"/>
      <c r="X1525" s="231"/>
      <c r="Y1525" s="7" t="str">
        <f>VLOOKUP(B1525,'[1]01_MASTER_KODE_FASYANKES'!B$22:J$15694,8,FALSE)</f>
        <v>JAWA BARAT</v>
      </c>
      <c r="Z1525" s="6" t="str">
        <f>VLOOKUP(B1525,'[1]01_MASTER_KODE_FASYANKES'!B$22:J$15694,9,FALSE)</f>
        <v>BOGOR</v>
      </c>
      <c r="AA1525" s="6" t="str">
        <f>VLOOKUP(B1525,'[1]01_MASTER_KODE_FASYANKES'!B$22:J$15694,3,FALSE)</f>
        <v>Dinas Kesehatan</v>
      </c>
      <c r="AB1525" s="6" t="str">
        <f>VLOOKUP(B1525,'[1]01_MASTER_KODE_FASYANKES'!B$22:J$15694,2,FALSE)</f>
        <v>DINAS KESEHATAN KAB. BOGOR</v>
      </c>
      <c r="AC1525" s="6">
        <f>VLOOKUP(S1525,'[1]02_MASTER_KODE_SDMK'!B$3:H$2218,2,FALSE)</f>
        <v>3020102</v>
      </c>
      <c r="AD1525" s="6" t="str">
        <f>VLOOKUP(S1525,'[1]02_MASTER_KODE_SDMK'!B$3:H$2218,4,FALSE)</f>
        <v>14. Tenaga Penunjang</v>
      </c>
      <c r="AE1525" s="6" t="str">
        <f>VLOOKUP(S1525,'[1]02_MASTER_KODE_SDMK'!B$3:H$2218,5,FALSE)</f>
        <v>02. Dukungan Manajemen</v>
      </c>
      <c r="AF1525" s="6" t="str">
        <f>VLOOKUP(S1525,'[1]02_MASTER_KODE_SDMK'!B$3:H$2218,3,FALSE)</f>
        <v>Pengelola Program</v>
      </c>
      <c r="AG1525" s="6" t="str">
        <f>VLOOKUP(S1525,'[1]02_MASTER_KODE_SDMK'!B$3:H$2218,7,FALSE)</f>
        <v>PNS</v>
      </c>
      <c r="AH1525" s="6" t="str">
        <f>IF(G1525="L","Laki-Laki",IF(G1525="P","Perempuan","TIDAK VALID"))</f>
        <v>Perempuan</v>
      </c>
      <c r="AI1525" s="6" t="e">
        <f>VLOOKUP(X1525,'[1]06_MASTER_KODE_KAMPUS'!B$3:C$4825,2,FALSE)</f>
        <v>#N/A</v>
      </c>
      <c r="AJ1525" s="6" t="str">
        <f>VLOOKUP(V1525,'[1]03_MASTER_KODE_PRODI'!B$3:E$404,3,FALSE)</f>
        <v>D-3</v>
      </c>
      <c r="AK1525" s="6" t="str">
        <f>VLOOKUP(V1525,'[1]03_MASTER_KODE_PRODI'!B$3:E$404,4,FALSE)</f>
        <v>Kebidanan</v>
      </c>
    </row>
    <row r="1526" spans="2:37" ht="16.5" x14ac:dyDescent="0.3">
      <c r="B1526" s="193" t="s">
        <v>146</v>
      </c>
      <c r="C1526" s="88" t="s">
        <v>318</v>
      </c>
      <c r="D1526" s="148">
        <v>140290351</v>
      </c>
      <c r="E1526" s="88" t="s">
        <v>317</v>
      </c>
      <c r="F1526" s="84" t="s">
        <v>316</v>
      </c>
      <c r="G1526" s="84" t="s">
        <v>7</v>
      </c>
      <c r="H1526" s="205" t="s">
        <v>315</v>
      </c>
      <c r="I1526" s="202" t="s">
        <v>5</v>
      </c>
      <c r="J1526" s="205" t="s">
        <v>63</v>
      </c>
      <c r="K1526" s="202" t="s">
        <v>32</v>
      </c>
      <c r="L1526" s="204">
        <v>26904</v>
      </c>
      <c r="M1526" s="196" t="s">
        <v>31</v>
      </c>
      <c r="N1526" s="202"/>
      <c r="O1526" s="202"/>
      <c r="P1526" s="202" t="s">
        <v>164</v>
      </c>
      <c r="Q1526" s="202" t="s">
        <v>97</v>
      </c>
      <c r="R1526" s="13">
        <v>121</v>
      </c>
      <c r="S1526" s="100">
        <v>91261</v>
      </c>
      <c r="T1526" s="81" t="s">
        <v>139</v>
      </c>
      <c r="U1526" s="81"/>
      <c r="V1526" s="110">
        <v>15401</v>
      </c>
      <c r="W1526" s="26">
        <v>2013</v>
      </c>
      <c r="X1526" s="8"/>
      <c r="Y1526" s="7" t="str">
        <f>VLOOKUP(B1526,'[1]01_MASTER_KODE_FASYANKES'!B$22:J$15694,8,FALSE)</f>
        <v>JAWA BARAT</v>
      </c>
      <c r="Z1526" s="6" t="str">
        <f>VLOOKUP(B1526,'[1]01_MASTER_KODE_FASYANKES'!B$22:J$15694,9,FALSE)</f>
        <v>BOGOR</v>
      </c>
      <c r="AA1526" s="6" t="str">
        <f>VLOOKUP(B1526,'[1]01_MASTER_KODE_FASYANKES'!B$22:J$15694,3,FALSE)</f>
        <v>Dinas Kesehatan</v>
      </c>
      <c r="AB1526" s="6" t="str">
        <f>VLOOKUP(B1526,'[1]01_MASTER_KODE_FASYANKES'!B$22:J$15694,2,FALSE)</f>
        <v>DINAS KESEHATAN KAB. BOGOR</v>
      </c>
      <c r="AC1526" s="6">
        <f>VLOOKUP(S1526,'[1]02_MASTER_KODE_SDMK'!B$3:H$2218,2,FALSE)</f>
        <v>3010503</v>
      </c>
      <c r="AD1526" s="6" t="str">
        <f>VLOOKUP(S1526,'[1]02_MASTER_KODE_SDMK'!B$3:H$2218,4,FALSE)</f>
        <v>14. Tenaga Penunjang</v>
      </c>
      <c r="AE1526" s="6" t="str">
        <f>VLOOKUP(S1526,'[1]02_MASTER_KODE_SDMK'!B$3:H$2218,5,FALSE)</f>
        <v>01. Struktural</v>
      </c>
      <c r="AF1526" s="6" t="str">
        <f>VLOOKUP(S1526,'[1]02_MASTER_KODE_SDMK'!B$3:H$2218,3,FALSE)</f>
        <v>Kepala Seksi</v>
      </c>
      <c r="AG1526" s="6" t="str">
        <f>VLOOKUP(S1526,'[1]02_MASTER_KODE_SDMK'!B$3:H$2218,7,FALSE)</f>
        <v>PNS</v>
      </c>
      <c r="AH1526" s="6" t="str">
        <f>IF(G1526="L","Laki-Laki",IF(G1526="P","Perempuan","TIDAK VALID"))</f>
        <v>Perempuan</v>
      </c>
      <c r="AI1526" s="6" t="e">
        <f>VLOOKUP(X1526,'[1]06_MASTER_KODE_KAMPUS'!B$3:C$4825,2,FALSE)</f>
        <v>#N/A</v>
      </c>
      <c r="AJ1526" s="6" t="str">
        <f>VLOOKUP(V1526,'[1]03_MASTER_KODE_PRODI'!B$3:E$404,3,FALSE)</f>
        <v>D-3</v>
      </c>
      <c r="AK1526" s="6" t="str">
        <f>VLOOKUP(V1526,'[1]03_MASTER_KODE_PRODI'!B$3:E$404,4,FALSE)</f>
        <v>Kebidanan</v>
      </c>
    </row>
    <row r="1527" spans="2:37" ht="16.5" x14ac:dyDescent="0.3">
      <c r="B1527" s="193" t="s">
        <v>146</v>
      </c>
      <c r="C1527" s="88" t="s">
        <v>314</v>
      </c>
      <c r="D1527" s="148">
        <v>460025757</v>
      </c>
      <c r="E1527" s="88" t="s">
        <v>313</v>
      </c>
      <c r="F1527" s="84" t="s">
        <v>312</v>
      </c>
      <c r="G1527" s="84" t="s">
        <v>7</v>
      </c>
      <c r="H1527" s="205" t="s">
        <v>80</v>
      </c>
      <c r="I1527" s="202" t="s">
        <v>53</v>
      </c>
      <c r="J1527" s="205" t="s">
        <v>48</v>
      </c>
      <c r="K1527" s="202" t="s">
        <v>311</v>
      </c>
      <c r="L1527" s="204">
        <v>29683</v>
      </c>
      <c r="M1527" s="196" t="s">
        <v>31</v>
      </c>
      <c r="N1527" s="202"/>
      <c r="O1527" s="202"/>
      <c r="P1527" s="195" t="s">
        <v>164</v>
      </c>
      <c r="Q1527" s="202" t="s">
        <v>310</v>
      </c>
      <c r="R1527" s="13">
        <v>121</v>
      </c>
      <c r="S1527" s="13">
        <v>91281</v>
      </c>
      <c r="T1527" s="81" t="s">
        <v>80</v>
      </c>
      <c r="U1527" s="81"/>
      <c r="V1527" s="37">
        <v>15302</v>
      </c>
      <c r="W1527" s="26">
        <v>2012</v>
      </c>
      <c r="X1527" s="8"/>
      <c r="Y1527" s="7" t="str">
        <f>VLOOKUP(B1527,'[1]01_MASTER_KODE_FASYANKES'!B$22:J$15694,8,FALSE)</f>
        <v>JAWA BARAT</v>
      </c>
      <c r="Z1527" s="6" t="str">
        <f>VLOOKUP(B1527,'[1]01_MASTER_KODE_FASYANKES'!B$22:J$15694,9,FALSE)</f>
        <v>BOGOR</v>
      </c>
      <c r="AA1527" s="6" t="str">
        <f>VLOOKUP(B1527,'[1]01_MASTER_KODE_FASYANKES'!B$22:J$15694,3,FALSE)</f>
        <v>Dinas Kesehatan</v>
      </c>
      <c r="AB1527" s="6" t="str">
        <f>VLOOKUP(B1527,'[1]01_MASTER_KODE_FASYANKES'!B$22:J$15694,2,FALSE)</f>
        <v>DINAS KESEHATAN KAB. BOGOR</v>
      </c>
      <c r="AC1527" s="6">
        <f>VLOOKUP(S1527,'[1]02_MASTER_KODE_SDMK'!B$3:H$2218,2,FALSE)</f>
        <v>3020102</v>
      </c>
      <c r="AD1527" s="6" t="str">
        <f>VLOOKUP(S1527,'[1]02_MASTER_KODE_SDMK'!B$3:H$2218,4,FALSE)</f>
        <v>14. Tenaga Penunjang</v>
      </c>
      <c r="AE1527" s="6" t="str">
        <f>VLOOKUP(S1527,'[1]02_MASTER_KODE_SDMK'!B$3:H$2218,5,FALSE)</f>
        <v>02. Dukungan Manajemen</v>
      </c>
      <c r="AF1527" s="6" t="str">
        <f>VLOOKUP(S1527,'[1]02_MASTER_KODE_SDMK'!B$3:H$2218,3,FALSE)</f>
        <v>Pengelola Program</v>
      </c>
      <c r="AG1527" s="6" t="str">
        <f>VLOOKUP(S1527,'[1]02_MASTER_KODE_SDMK'!B$3:H$2218,7,FALSE)</f>
        <v>PNS</v>
      </c>
      <c r="AH1527" s="6" t="str">
        <f>IF(G1527="L","Laki-Laki",IF(G1527="P","Perempuan","TIDAK VALID"))</f>
        <v>Perempuan</v>
      </c>
      <c r="AI1527" s="6" t="e">
        <f>VLOOKUP(X1527,'[1]06_MASTER_KODE_KAMPUS'!B$3:C$4825,2,FALSE)</f>
        <v>#N/A</v>
      </c>
      <c r="AJ1527" s="6" t="str">
        <f>VLOOKUP(V1527,'[1]03_MASTER_KODE_PRODI'!B$3:E$404,3,FALSE)</f>
        <v>D-4</v>
      </c>
      <c r="AK1527" s="6" t="str">
        <f>VLOOKUP(V1527,'[1]03_MASTER_KODE_PRODI'!B$3:E$404,4,FALSE)</f>
        <v>Kebidanan</v>
      </c>
    </row>
    <row r="1528" spans="2:37" ht="16.5" x14ac:dyDescent="0.3">
      <c r="B1528" s="193" t="s">
        <v>146</v>
      </c>
      <c r="C1528" s="88" t="s">
        <v>309</v>
      </c>
      <c r="D1528" s="148"/>
      <c r="E1528" s="88" t="s">
        <v>308</v>
      </c>
      <c r="F1528" s="84" t="s">
        <v>307</v>
      </c>
      <c r="G1528" s="84" t="s">
        <v>7</v>
      </c>
      <c r="H1528" s="205" t="s">
        <v>306</v>
      </c>
      <c r="I1528" s="202" t="s">
        <v>124</v>
      </c>
      <c r="J1528" s="205" t="s">
        <v>4</v>
      </c>
      <c r="K1528" s="202" t="s">
        <v>70</v>
      </c>
      <c r="L1528" s="204">
        <v>29094</v>
      </c>
      <c r="M1528" s="196" t="s">
        <v>31</v>
      </c>
      <c r="N1528" s="202"/>
      <c r="O1528" s="202"/>
      <c r="P1528" s="202" t="s">
        <v>61</v>
      </c>
      <c r="Q1528" s="202" t="s">
        <v>164</v>
      </c>
      <c r="R1528" s="13">
        <v>121</v>
      </c>
      <c r="S1528" s="13">
        <v>91281</v>
      </c>
      <c r="T1528" s="81" t="s">
        <v>306</v>
      </c>
      <c r="U1528" s="81"/>
      <c r="V1528" s="10" t="s">
        <v>305</v>
      </c>
      <c r="W1528" s="26">
        <v>1998</v>
      </c>
      <c r="X1528" s="8"/>
      <c r="Y1528" s="7" t="str">
        <f>VLOOKUP(B1528,'[1]01_MASTER_KODE_FASYANKES'!B$22:J$15694,8,FALSE)</f>
        <v>JAWA BARAT</v>
      </c>
      <c r="Z1528" s="6" t="str">
        <f>VLOOKUP(B1528,'[1]01_MASTER_KODE_FASYANKES'!B$22:J$15694,9,FALSE)</f>
        <v>BOGOR</v>
      </c>
      <c r="AA1528" s="6" t="str">
        <f>VLOOKUP(B1528,'[1]01_MASTER_KODE_FASYANKES'!B$22:J$15694,3,FALSE)</f>
        <v>Dinas Kesehatan</v>
      </c>
      <c r="AB1528" s="6" t="str">
        <f>VLOOKUP(B1528,'[1]01_MASTER_KODE_FASYANKES'!B$22:J$15694,2,FALSE)</f>
        <v>DINAS KESEHATAN KAB. BOGOR</v>
      </c>
      <c r="AC1528" s="6">
        <f>VLOOKUP(S1528,'[1]02_MASTER_KODE_SDMK'!B$3:H$2218,2,FALSE)</f>
        <v>3020102</v>
      </c>
      <c r="AD1528" s="6" t="str">
        <f>VLOOKUP(S1528,'[1]02_MASTER_KODE_SDMK'!B$3:H$2218,4,FALSE)</f>
        <v>14. Tenaga Penunjang</v>
      </c>
      <c r="AE1528" s="6" t="str">
        <f>VLOOKUP(S1528,'[1]02_MASTER_KODE_SDMK'!B$3:H$2218,5,FALSE)</f>
        <v>02. Dukungan Manajemen</v>
      </c>
      <c r="AF1528" s="6" t="str">
        <f>VLOOKUP(S1528,'[1]02_MASTER_KODE_SDMK'!B$3:H$2218,3,FALSE)</f>
        <v>Pengelola Program</v>
      </c>
      <c r="AG1528" s="6" t="str">
        <f>VLOOKUP(S1528,'[1]02_MASTER_KODE_SDMK'!B$3:H$2218,7,FALSE)</f>
        <v>PNS</v>
      </c>
      <c r="AH1528" s="6" t="str">
        <f>IF(G1528="L","Laki-Laki",IF(G1528="P","Perempuan","TIDAK VALID"))</f>
        <v>Perempuan</v>
      </c>
      <c r="AI1528" s="6" t="e">
        <f>VLOOKUP(X1528,'[1]06_MASTER_KODE_KAMPUS'!B$3:C$4825,2,FALSE)</f>
        <v>#N/A</v>
      </c>
      <c r="AJ1528" s="6" t="str">
        <f>VLOOKUP(V1528,'[1]03_MASTER_KODE_PRODI'!B$3:E$404,3,FALSE)</f>
        <v>D-1</v>
      </c>
      <c r="AK1528" s="6" t="str">
        <f>VLOOKUP(V1528,'[1]03_MASTER_KODE_PRODI'!B$3:E$404,4,FALSE)</f>
        <v>Kebidanan</v>
      </c>
    </row>
    <row r="1529" spans="2:37" ht="16.5" x14ac:dyDescent="0.3">
      <c r="B1529" s="193" t="s">
        <v>146</v>
      </c>
      <c r="C1529" s="88" t="s">
        <v>304</v>
      </c>
      <c r="D1529" s="148">
        <v>140173989</v>
      </c>
      <c r="E1529" s="88" t="s">
        <v>303</v>
      </c>
      <c r="F1529" s="84" t="s">
        <v>302</v>
      </c>
      <c r="G1529" s="84" t="s">
        <v>23</v>
      </c>
      <c r="H1529" s="205" t="s">
        <v>186</v>
      </c>
      <c r="I1529" s="202" t="s">
        <v>53</v>
      </c>
      <c r="J1529" s="205" t="s">
        <v>4</v>
      </c>
      <c r="K1529" s="202" t="s">
        <v>32</v>
      </c>
      <c r="L1529" s="204">
        <v>22212</v>
      </c>
      <c r="M1529" s="196" t="s">
        <v>31</v>
      </c>
      <c r="N1529" s="202"/>
      <c r="O1529" s="202"/>
      <c r="P1529" s="202" t="s">
        <v>301</v>
      </c>
      <c r="Q1529" s="202" t="s">
        <v>301</v>
      </c>
      <c r="R1529" s="13">
        <v>121</v>
      </c>
      <c r="S1529" s="13">
        <v>91281</v>
      </c>
      <c r="T1529" s="81" t="s">
        <v>186</v>
      </c>
      <c r="U1529" s="81"/>
      <c r="V1529" s="10" t="s">
        <v>134</v>
      </c>
      <c r="W1529" s="26">
        <v>1980</v>
      </c>
      <c r="X1529" s="8"/>
      <c r="Y1529" s="7" t="str">
        <f>VLOOKUP(B1529,'[1]01_MASTER_KODE_FASYANKES'!B$22:J$15694,8,FALSE)</f>
        <v>JAWA BARAT</v>
      </c>
      <c r="Z1529" s="6" t="str">
        <f>VLOOKUP(B1529,'[1]01_MASTER_KODE_FASYANKES'!B$22:J$15694,9,FALSE)</f>
        <v>BOGOR</v>
      </c>
      <c r="AA1529" s="6" t="str">
        <f>VLOOKUP(B1529,'[1]01_MASTER_KODE_FASYANKES'!B$22:J$15694,3,FALSE)</f>
        <v>Dinas Kesehatan</v>
      </c>
      <c r="AB1529" s="6" t="str">
        <f>VLOOKUP(B1529,'[1]01_MASTER_KODE_FASYANKES'!B$22:J$15694,2,FALSE)</f>
        <v>DINAS KESEHATAN KAB. BOGOR</v>
      </c>
      <c r="AC1529" s="6">
        <f>VLOOKUP(S1529,'[1]02_MASTER_KODE_SDMK'!B$3:H$2218,2,FALSE)</f>
        <v>3020102</v>
      </c>
      <c r="AD1529" s="6" t="str">
        <f>VLOOKUP(S1529,'[1]02_MASTER_KODE_SDMK'!B$3:H$2218,4,FALSE)</f>
        <v>14. Tenaga Penunjang</v>
      </c>
      <c r="AE1529" s="6" t="str">
        <f>VLOOKUP(S1529,'[1]02_MASTER_KODE_SDMK'!B$3:H$2218,5,FALSE)</f>
        <v>02. Dukungan Manajemen</v>
      </c>
      <c r="AF1529" s="6" t="str">
        <f>VLOOKUP(S1529,'[1]02_MASTER_KODE_SDMK'!B$3:H$2218,3,FALSE)</f>
        <v>Pengelola Program</v>
      </c>
      <c r="AG1529" s="6" t="str">
        <f>VLOOKUP(S1529,'[1]02_MASTER_KODE_SDMK'!B$3:H$2218,7,FALSE)</f>
        <v>PNS</v>
      </c>
      <c r="AH1529" s="6" t="str">
        <f>IF(G1529="L","Laki-Laki",IF(G1529="P","Perempuan","TIDAK VALID"))</f>
        <v>Laki-Laki</v>
      </c>
      <c r="AI1529" s="6" t="e">
        <f>VLOOKUP(X1529,'[1]06_MASTER_KODE_KAMPUS'!B$3:C$4825,2,FALSE)</f>
        <v>#N/A</v>
      </c>
      <c r="AJ1529" s="6" t="str">
        <f>VLOOKUP(V1529,'[1]03_MASTER_KODE_PRODI'!B$3:E$404,3,FALSE)</f>
        <v>SMA / Setara</v>
      </c>
      <c r="AK1529" s="6" t="str">
        <f>VLOOKUP(V1529,'[1]03_MASTER_KODE_PRODI'!B$3:E$404,4,FALSE)</f>
        <v>Sekolah Menengah Atas</v>
      </c>
    </row>
    <row r="1530" spans="2:37" x14ac:dyDescent="0.25">
      <c r="B1530" s="193" t="s">
        <v>146</v>
      </c>
      <c r="C1530" s="88" t="s">
        <v>300</v>
      </c>
      <c r="D1530" s="159">
        <v>140226987</v>
      </c>
      <c r="E1530" s="230" t="s">
        <v>299</v>
      </c>
      <c r="F1530" s="84" t="s">
        <v>298</v>
      </c>
      <c r="G1530" s="35" t="s">
        <v>23</v>
      </c>
      <c r="H1530" s="230" t="s">
        <v>44</v>
      </c>
      <c r="I1530" s="84" t="s">
        <v>297</v>
      </c>
      <c r="J1530" s="88" t="s">
        <v>92</v>
      </c>
      <c r="K1530" s="84" t="s">
        <v>32</v>
      </c>
      <c r="L1530" s="229">
        <v>25650</v>
      </c>
      <c r="M1530" s="196" t="s">
        <v>31</v>
      </c>
      <c r="N1530" s="228"/>
      <c r="O1530" s="196"/>
      <c r="P1530" s="84" t="s">
        <v>185</v>
      </c>
      <c r="Q1530" s="84" t="s">
        <v>185</v>
      </c>
      <c r="R1530" s="13">
        <v>121</v>
      </c>
      <c r="S1530" s="111">
        <v>91181</v>
      </c>
      <c r="T1530" s="227" t="s">
        <v>44</v>
      </c>
      <c r="U1530" s="227"/>
      <c r="V1530" s="10" t="s">
        <v>185</v>
      </c>
      <c r="W1530" s="26">
        <v>1988</v>
      </c>
      <c r="X1530" s="8"/>
      <c r="Y1530" s="7" t="str">
        <f>VLOOKUP(B1530,'[1]01_MASTER_KODE_FASYANKES'!B$22:J$15694,8,FALSE)</f>
        <v>JAWA BARAT</v>
      </c>
      <c r="Z1530" s="6" t="str">
        <f>VLOOKUP(B1530,'[1]01_MASTER_KODE_FASYANKES'!B$22:J$15694,9,FALSE)</f>
        <v>BOGOR</v>
      </c>
      <c r="AA1530" s="6" t="str">
        <f>VLOOKUP(B1530,'[1]01_MASTER_KODE_FASYANKES'!B$22:J$15694,3,FALSE)</f>
        <v>Dinas Kesehatan</v>
      </c>
      <c r="AB1530" s="6" t="str">
        <f>VLOOKUP(B1530,'[1]01_MASTER_KODE_FASYANKES'!B$22:J$15694,2,FALSE)</f>
        <v>DINAS KESEHATAN KAB. BOGOR</v>
      </c>
      <c r="AC1530" s="6">
        <f>VLOOKUP(S1530,'[1]02_MASTER_KODE_SDMK'!B$3:H$2218,2,FALSE)</f>
        <v>3020702</v>
      </c>
      <c r="AD1530" s="6" t="str">
        <f>VLOOKUP(S1530,'[1]02_MASTER_KODE_SDMK'!B$3:H$2218,4,FALSE)</f>
        <v>14. Tenaga Penunjang</v>
      </c>
      <c r="AE1530" s="6" t="str">
        <f>VLOOKUP(S1530,'[1]02_MASTER_KODE_SDMK'!B$3:H$2218,5,FALSE)</f>
        <v>02. Dukungan Manajemen</v>
      </c>
      <c r="AF1530" s="6" t="str">
        <f>VLOOKUP(S1530,'[1]02_MASTER_KODE_SDMK'!B$3:H$2218,3,FALSE)</f>
        <v>Juru Mudi</v>
      </c>
      <c r="AG1530" s="6" t="str">
        <f>VLOOKUP(S1530,'[1]02_MASTER_KODE_SDMK'!B$3:H$2218,7,FALSE)</f>
        <v>PNS</v>
      </c>
      <c r="AH1530" s="6" t="str">
        <f>IF(G1530="L","Laki-Laki",IF(G1530="P","Perempuan","TIDAK VALID"))</f>
        <v>Laki-Laki</v>
      </c>
      <c r="AI1530" s="6" t="e">
        <f>VLOOKUP(X1530,'[1]06_MASTER_KODE_KAMPUS'!B$3:C$4825,2,FALSE)</f>
        <v>#N/A</v>
      </c>
      <c r="AJ1530" s="6" t="str">
        <f>VLOOKUP(V1530,'[1]03_MASTER_KODE_PRODI'!B$3:E$404,3,FALSE)</f>
        <v>SMP / Setara</v>
      </c>
      <c r="AK1530" s="6" t="str">
        <f>VLOOKUP(V1530,'[1]03_MASTER_KODE_PRODI'!B$3:E$404,4,FALSE)</f>
        <v>Sekolah Menengah Pertama</v>
      </c>
    </row>
    <row r="1531" spans="2:37" x14ac:dyDescent="0.25">
      <c r="B1531" s="193" t="s">
        <v>146</v>
      </c>
      <c r="C1531" s="19"/>
      <c r="D1531" s="9">
        <v>140367531</v>
      </c>
      <c r="E1531" s="141" t="s">
        <v>296</v>
      </c>
      <c r="F1531" s="19" t="s">
        <v>295</v>
      </c>
      <c r="G1531" s="19" t="s">
        <v>23</v>
      </c>
      <c r="H1531" s="141" t="s">
        <v>15</v>
      </c>
      <c r="I1531" s="19" t="s">
        <v>99</v>
      </c>
      <c r="J1531" s="141" t="s">
        <v>4</v>
      </c>
      <c r="K1531" s="19" t="s">
        <v>294</v>
      </c>
      <c r="L1531" s="140">
        <v>24426</v>
      </c>
      <c r="M1531" s="139"/>
      <c r="N1531" s="226"/>
      <c r="O1531" s="139"/>
      <c r="P1531" s="129" t="s">
        <v>16</v>
      </c>
      <c r="Q1531" s="129" t="s">
        <v>16</v>
      </c>
      <c r="R1531" s="13">
        <v>121</v>
      </c>
      <c r="S1531" s="225">
        <v>91031</v>
      </c>
      <c r="T1531" s="38" t="s">
        <v>139</v>
      </c>
      <c r="U1531" s="26"/>
      <c r="V1531" s="37">
        <v>11201</v>
      </c>
      <c r="W1531" s="24">
        <v>1993</v>
      </c>
      <c r="X1531" s="8"/>
      <c r="Y1531" s="7" t="str">
        <f>VLOOKUP(B1531,'[1]01_MASTER_KODE_FASYANKES'!B$22:J$15694,8,FALSE)</f>
        <v>JAWA BARAT</v>
      </c>
      <c r="Z1531" s="6" t="str">
        <f>VLOOKUP(B1531,'[1]01_MASTER_KODE_FASYANKES'!B$22:J$15694,9,FALSE)</f>
        <v>BOGOR</v>
      </c>
      <c r="AA1531" s="6" t="str">
        <f>VLOOKUP(B1531,'[1]01_MASTER_KODE_FASYANKES'!B$22:J$15694,3,FALSE)</f>
        <v>Dinas Kesehatan</v>
      </c>
      <c r="AB1531" s="6" t="str">
        <f>VLOOKUP(B1531,'[1]01_MASTER_KODE_FASYANKES'!B$22:J$15694,2,FALSE)</f>
        <v>DINAS KESEHATAN KAB. BOGOR</v>
      </c>
      <c r="AC1531" s="6">
        <f>VLOOKUP(S1531,'[1]02_MASTER_KODE_SDMK'!B$3:H$2218,2,FALSE)</f>
        <v>3010401</v>
      </c>
      <c r="AD1531" s="6" t="str">
        <f>VLOOKUP(S1531,'[1]02_MASTER_KODE_SDMK'!B$3:H$2218,4,FALSE)</f>
        <v>14. Tenaga Penunjang</v>
      </c>
      <c r="AE1531" s="6" t="str">
        <f>VLOOKUP(S1531,'[1]02_MASTER_KODE_SDMK'!B$3:H$2218,5,FALSE)</f>
        <v>01. Struktural</v>
      </c>
      <c r="AF1531" s="6" t="str">
        <f>VLOOKUP(S1531,'[1]02_MASTER_KODE_SDMK'!B$3:H$2218,3,FALSE)</f>
        <v>Kepala Bidang</v>
      </c>
      <c r="AG1531" s="6" t="str">
        <f>VLOOKUP(S1531,'[1]02_MASTER_KODE_SDMK'!B$3:H$2218,7,FALSE)</f>
        <v>PNS</v>
      </c>
      <c r="AH1531" s="6" t="str">
        <f>IF(G1531="L","Laki-Laki",IF(G1531="P","Perempuan","TIDAK VALID"))</f>
        <v>Laki-Laki</v>
      </c>
      <c r="AI1531" s="6" t="e">
        <f>VLOOKUP(X1531,'[1]06_MASTER_KODE_KAMPUS'!B$3:C$4825,2,FALSE)</f>
        <v>#N/A</v>
      </c>
      <c r="AJ1531" s="6" t="str">
        <f>VLOOKUP(V1531,'[1]03_MASTER_KODE_PRODI'!B$3:E$404,3,FALSE)</f>
        <v>S-1</v>
      </c>
      <c r="AK1531" s="6" t="str">
        <f>VLOOKUP(V1531,'[1]03_MASTER_KODE_PRODI'!B$3:E$404,4,FALSE)</f>
        <v>Ilmu Kedokteran</v>
      </c>
    </row>
    <row r="1532" spans="2:37" ht="16.5" x14ac:dyDescent="0.3">
      <c r="B1532" s="193" t="s">
        <v>146</v>
      </c>
      <c r="C1532" s="88" t="s">
        <v>293</v>
      </c>
      <c r="D1532" s="148">
        <v>140233327</v>
      </c>
      <c r="E1532" s="88" t="s">
        <v>292</v>
      </c>
      <c r="F1532" s="84" t="s">
        <v>291</v>
      </c>
      <c r="G1532" s="84" t="s">
        <v>7</v>
      </c>
      <c r="H1532" s="205" t="s">
        <v>28</v>
      </c>
      <c r="I1532" s="202" t="s">
        <v>99</v>
      </c>
      <c r="J1532" s="205" t="s">
        <v>290</v>
      </c>
      <c r="K1532" s="202" t="s">
        <v>289</v>
      </c>
      <c r="L1532" s="204">
        <v>23858</v>
      </c>
      <c r="M1532" s="196" t="s">
        <v>31</v>
      </c>
      <c r="N1532" s="202"/>
      <c r="O1532" s="202"/>
      <c r="P1532" s="202" t="s">
        <v>214</v>
      </c>
      <c r="Q1532" s="202" t="s">
        <v>97</v>
      </c>
      <c r="R1532" s="13">
        <v>121</v>
      </c>
      <c r="S1532" s="100">
        <v>91261</v>
      </c>
      <c r="T1532" s="12" t="s">
        <v>288</v>
      </c>
      <c r="U1532" s="81"/>
      <c r="V1532" s="80">
        <v>13121</v>
      </c>
      <c r="W1532" s="26">
        <v>2003</v>
      </c>
      <c r="X1532" s="8"/>
      <c r="Y1532" s="7" t="str">
        <f>VLOOKUP(B1532,'[1]01_MASTER_KODE_FASYANKES'!B$22:J$15694,8,FALSE)</f>
        <v>JAWA BARAT</v>
      </c>
      <c r="Z1532" s="6" t="str">
        <f>VLOOKUP(B1532,'[1]01_MASTER_KODE_FASYANKES'!B$22:J$15694,9,FALSE)</f>
        <v>BOGOR</v>
      </c>
      <c r="AA1532" s="6" t="str">
        <f>VLOOKUP(B1532,'[1]01_MASTER_KODE_FASYANKES'!B$22:J$15694,3,FALSE)</f>
        <v>Dinas Kesehatan</v>
      </c>
      <c r="AB1532" s="6" t="str">
        <f>VLOOKUP(B1532,'[1]01_MASTER_KODE_FASYANKES'!B$22:J$15694,2,FALSE)</f>
        <v>DINAS KESEHATAN KAB. BOGOR</v>
      </c>
      <c r="AC1532" s="6">
        <f>VLOOKUP(S1532,'[1]02_MASTER_KODE_SDMK'!B$3:H$2218,2,FALSE)</f>
        <v>3010503</v>
      </c>
      <c r="AD1532" s="6" t="str">
        <f>VLOOKUP(S1532,'[1]02_MASTER_KODE_SDMK'!B$3:H$2218,4,FALSE)</f>
        <v>14. Tenaga Penunjang</v>
      </c>
      <c r="AE1532" s="6" t="str">
        <f>VLOOKUP(S1532,'[1]02_MASTER_KODE_SDMK'!B$3:H$2218,5,FALSE)</f>
        <v>01. Struktural</v>
      </c>
      <c r="AF1532" s="6" t="str">
        <f>VLOOKUP(S1532,'[1]02_MASTER_KODE_SDMK'!B$3:H$2218,3,FALSE)</f>
        <v>Kepala Seksi</v>
      </c>
      <c r="AG1532" s="6" t="str">
        <f>VLOOKUP(S1532,'[1]02_MASTER_KODE_SDMK'!B$3:H$2218,7,FALSE)</f>
        <v>PNS</v>
      </c>
      <c r="AH1532" s="6" t="str">
        <f>IF(G1532="L","Laki-Laki",IF(G1532="P","Perempuan","TIDAK VALID"))</f>
        <v>Perempuan</v>
      </c>
      <c r="AI1532" s="6" t="e">
        <f>VLOOKUP(X1532,'[1]06_MASTER_KODE_KAMPUS'!B$3:C$4825,2,FALSE)</f>
        <v>#N/A</v>
      </c>
      <c r="AJ1532" s="6" t="str">
        <f>VLOOKUP(V1532,'[1]03_MASTER_KODE_PRODI'!B$3:E$404,3,FALSE)</f>
        <v>S-2</v>
      </c>
      <c r="AK1532" s="6" t="str">
        <f>VLOOKUP(V1532,'[1]03_MASTER_KODE_PRODI'!B$3:E$404,4,FALSE)</f>
        <v>Epidemiologi</v>
      </c>
    </row>
    <row r="1533" spans="2:37" ht="16.5" x14ac:dyDescent="0.3">
      <c r="B1533" s="193" t="s">
        <v>146</v>
      </c>
      <c r="C1533" s="200" t="s">
        <v>287</v>
      </c>
      <c r="D1533" s="101">
        <v>140212744</v>
      </c>
      <c r="E1533" s="158" t="s">
        <v>286</v>
      </c>
      <c r="F1533" s="35" t="s">
        <v>285</v>
      </c>
      <c r="G1533" s="84" t="s">
        <v>7</v>
      </c>
      <c r="H1533" s="199" t="s">
        <v>284</v>
      </c>
      <c r="I1533" s="195" t="s">
        <v>57</v>
      </c>
      <c r="J1533" s="151" t="s">
        <v>165</v>
      </c>
      <c r="K1533" s="195" t="s">
        <v>62</v>
      </c>
      <c r="L1533" s="197">
        <v>23484</v>
      </c>
      <c r="M1533" s="196" t="s">
        <v>31</v>
      </c>
      <c r="N1533" s="202"/>
      <c r="O1533" s="202"/>
      <c r="P1533" s="195" t="s">
        <v>271</v>
      </c>
      <c r="Q1533" s="195" t="s">
        <v>111</v>
      </c>
      <c r="R1533" s="13">
        <v>121</v>
      </c>
      <c r="S1533" s="82">
        <v>42011</v>
      </c>
      <c r="T1533" s="208" t="s">
        <v>284</v>
      </c>
      <c r="U1533" s="208"/>
      <c r="V1533" s="194">
        <v>13201</v>
      </c>
      <c r="W1533" s="26">
        <v>2008</v>
      </c>
      <c r="X1533" s="8"/>
      <c r="Y1533" s="7" t="str">
        <f>VLOOKUP(B1533,'[1]01_MASTER_KODE_FASYANKES'!B$22:J$15694,8,FALSE)</f>
        <v>JAWA BARAT</v>
      </c>
      <c r="Z1533" s="6" t="str">
        <f>VLOOKUP(B1533,'[1]01_MASTER_KODE_FASYANKES'!B$22:J$15694,9,FALSE)</f>
        <v>BOGOR</v>
      </c>
      <c r="AA1533" s="6" t="str">
        <f>VLOOKUP(B1533,'[1]01_MASTER_KODE_FASYANKES'!B$22:J$15694,3,FALSE)</f>
        <v>Dinas Kesehatan</v>
      </c>
      <c r="AB1533" s="6" t="str">
        <f>VLOOKUP(B1533,'[1]01_MASTER_KODE_FASYANKES'!B$22:J$15694,2,FALSE)</f>
        <v>DINAS KESEHATAN KAB. BOGOR</v>
      </c>
      <c r="AC1533" s="6">
        <f>VLOOKUP(S1533,'[1]02_MASTER_KODE_SDMK'!B$3:H$2218,2,FALSE)</f>
        <v>1070101</v>
      </c>
      <c r="AD1533" s="6" t="str">
        <f>VLOOKUP(S1533,'[1]02_MASTER_KODE_SDMK'!B$3:H$2218,4,FALSE)</f>
        <v>07. Kesehatan Lingkungan</v>
      </c>
      <c r="AE1533" s="6" t="str">
        <f>VLOOKUP(S1533,'[1]02_MASTER_KODE_SDMK'!B$3:H$2218,5,FALSE)</f>
        <v>01. Sanitasi Lingkungan</v>
      </c>
      <c r="AF1533" s="6" t="str">
        <f>VLOOKUP(S1533,'[1]02_MASTER_KODE_SDMK'!B$3:H$2218,3,FALSE)</f>
        <v>Sanitasi Lingkungan</v>
      </c>
      <c r="AG1533" s="6" t="str">
        <f>VLOOKUP(S1533,'[1]02_MASTER_KODE_SDMK'!B$3:H$2218,7,FALSE)</f>
        <v>PNS</v>
      </c>
      <c r="AH1533" s="6" t="str">
        <f>IF(G1533="L","Laki-Laki",IF(G1533="P","Perempuan","TIDAK VALID"))</f>
        <v>Perempuan</v>
      </c>
      <c r="AI1533" s="6" t="e">
        <f>VLOOKUP(X1533,'[1]06_MASTER_KODE_KAMPUS'!B$3:C$4825,2,FALSE)</f>
        <v>#N/A</v>
      </c>
      <c r="AJ1533" s="6" t="str">
        <f>VLOOKUP(V1533,'[1]03_MASTER_KODE_PRODI'!B$3:E$404,3,FALSE)</f>
        <v>S-1</v>
      </c>
      <c r="AK1533" s="6" t="str">
        <f>VLOOKUP(V1533,'[1]03_MASTER_KODE_PRODI'!B$3:E$404,4,FALSE)</f>
        <v>Kesehatan Masyarakat</v>
      </c>
    </row>
    <row r="1534" spans="2:37" ht="16.5" x14ac:dyDescent="0.3">
      <c r="B1534" s="193" t="s">
        <v>146</v>
      </c>
      <c r="C1534" s="88" t="s">
        <v>283</v>
      </c>
      <c r="D1534" s="148">
        <v>140322470</v>
      </c>
      <c r="E1534" s="88" t="s">
        <v>282</v>
      </c>
      <c r="F1534" s="84" t="s">
        <v>281</v>
      </c>
      <c r="G1534" s="84" t="s">
        <v>23</v>
      </c>
      <c r="H1534" s="205" t="s">
        <v>280</v>
      </c>
      <c r="I1534" s="202" t="s">
        <v>5</v>
      </c>
      <c r="J1534" s="205"/>
      <c r="K1534" s="202" t="s">
        <v>32</v>
      </c>
      <c r="L1534" s="204">
        <v>25624</v>
      </c>
      <c r="M1534" s="196" t="s">
        <v>31</v>
      </c>
      <c r="N1534" s="202"/>
      <c r="O1534" s="202"/>
      <c r="P1534" s="202" t="s">
        <v>214</v>
      </c>
      <c r="Q1534" s="202" t="s">
        <v>213</v>
      </c>
      <c r="R1534" s="13">
        <v>121</v>
      </c>
      <c r="S1534" s="111">
        <v>42011</v>
      </c>
      <c r="T1534" s="81" t="s">
        <v>280</v>
      </c>
      <c r="U1534" s="81"/>
      <c r="V1534" s="10">
        <v>13351</v>
      </c>
      <c r="W1534" s="26"/>
      <c r="X1534" s="8"/>
      <c r="Y1534" s="7" t="str">
        <f>VLOOKUP(B1534,'[1]01_MASTER_KODE_FASYANKES'!B$22:J$15694,8,FALSE)</f>
        <v>JAWA BARAT</v>
      </c>
      <c r="Z1534" s="6" t="str">
        <f>VLOOKUP(B1534,'[1]01_MASTER_KODE_FASYANKES'!B$22:J$15694,9,FALSE)</f>
        <v>BOGOR</v>
      </c>
      <c r="AA1534" s="6" t="str">
        <f>VLOOKUP(B1534,'[1]01_MASTER_KODE_FASYANKES'!B$22:J$15694,3,FALSE)</f>
        <v>Dinas Kesehatan</v>
      </c>
      <c r="AB1534" s="6" t="str">
        <f>VLOOKUP(B1534,'[1]01_MASTER_KODE_FASYANKES'!B$22:J$15694,2,FALSE)</f>
        <v>DINAS KESEHATAN KAB. BOGOR</v>
      </c>
      <c r="AC1534" s="6">
        <f>VLOOKUP(S1534,'[1]02_MASTER_KODE_SDMK'!B$3:H$2218,2,FALSE)</f>
        <v>1070101</v>
      </c>
      <c r="AD1534" s="6" t="str">
        <f>VLOOKUP(S1534,'[1]02_MASTER_KODE_SDMK'!B$3:H$2218,4,FALSE)</f>
        <v>07. Kesehatan Lingkungan</v>
      </c>
      <c r="AE1534" s="6" t="str">
        <f>VLOOKUP(S1534,'[1]02_MASTER_KODE_SDMK'!B$3:H$2218,5,FALSE)</f>
        <v>01. Sanitasi Lingkungan</v>
      </c>
      <c r="AF1534" s="6" t="str">
        <f>VLOOKUP(S1534,'[1]02_MASTER_KODE_SDMK'!B$3:H$2218,3,FALSE)</f>
        <v>Sanitasi Lingkungan</v>
      </c>
      <c r="AG1534" s="6" t="str">
        <f>VLOOKUP(S1534,'[1]02_MASTER_KODE_SDMK'!B$3:H$2218,7,FALSE)</f>
        <v>PNS</v>
      </c>
      <c r="AH1534" s="6" t="str">
        <f>IF(G1534="L","Laki-Laki",IF(G1534="P","Perempuan","TIDAK VALID"))</f>
        <v>Laki-Laki</v>
      </c>
      <c r="AI1534" s="6" t="e">
        <f>VLOOKUP(X1534,'[1]06_MASTER_KODE_KAMPUS'!B$3:C$4825,2,FALSE)</f>
        <v>#N/A</v>
      </c>
      <c r="AJ1534" s="6" t="str">
        <f>VLOOKUP(V1534,'[1]03_MASTER_KODE_PRODI'!B$3:E$404,3,FALSE)</f>
        <v>D-4</v>
      </c>
      <c r="AK1534" s="6" t="str">
        <f>VLOOKUP(V1534,'[1]03_MASTER_KODE_PRODI'!B$3:E$404,4,FALSE)</f>
        <v>Kesehatan Lingkungan</v>
      </c>
    </row>
    <row r="1535" spans="2:37" ht="16.5" x14ac:dyDescent="0.3">
      <c r="B1535" s="193" t="s">
        <v>146</v>
      </c>
      <c r="C1535" s="88" t="s">
        <v>279</v>
      </c>
      <c r="D1535" s="148">
        <v>140312317</v>
      </c>
      <c r="E1535" s="88" t="s">
        <v>278</v>
      </c>
      <c r="F1535" s="84" t="s">
        <v>277</v>
      </c>
      <c r="G1535" s="35" t="s">
        <v>7</v>
      </c>
      <c r="H1535" s="205" t="s">
        <v>275</v>
      </c>
      <c r="I1535" s="202" t="s">
        <v>5</v>
      </c>
      <c r="J1535" s="205" t="s">
        <v>17</v>
      </c>
      <c r="K1535" s="202" t="s">
        <v>70</v>
      </c>
      <c r="L1535" s="204">
        <v>25659</v>
      </c>
      <c r="M1535" s="196" t="s">
        <v>31</v>
      </c>
      <c r="N1535" s="35"/>
      <c r="O1535" s="35"/>
      <c r="P1535" s="202" t="s">
        <v>214</v>
      </c>
      <c r="Q1535" s="202" t="s">
        <v>276</v>
      </c>
      <c r="R1535" s="13">
        <v>121</v>
      </c>
      <c r="S1535" s="13">
        <v>41011</v>
      </c>
      <c r="T1535" s="81" t="s">
        <v>275</v>
      </c>
      <c r="U1535" s="81"/>
      <c r="V1535" s="194">
        <v>13201</v>
      </c>
      <c r="W1535" s="26">
        <v>2003</v>
      </c>
      <c r="X1535" s="8"/>
      <c r="Y1535" s="7" t="str">
        <f>VLOOKUP(B1535,'[1]01_MASTER_KODE_FASYANKES'!B$22:J$15694,8,FALSE)</f>
        <v>JAWA BARAT</v>
      </c>
      <c r="Z1535" s="6" t="str">
        <f>VLOOKUP(B1535,'[1]01_MASTER_KODE_FASYANKES'!B$22:J$15694,9,FALSE)</f>
        <v>BOGOR</v>
      </c>
      <c r="AA1535" s="6" t="str">
        <f>VLOOKUP(B1535,'[1]01_MASTER_KODE_FASYANKES'!B$22:J$15694,3,FALSE)</f>
        <v>Dinas Kesehatan</v>
      </c>
      <c r="AB1535" s="6" t="str">
        <f>VLOOKUP(B1535,'[1]01_MASTER_KODE_FASYANKES'!B$22:J$15694,2,FALSE)</f>
        <v>DINAS KESEHATAN KAB. BOGOR</v>
      </c>
      <c r="AC1535" s="6">
        <f>VLOOKUP(S1535,'[1]02_MASTER_KODE_SDMK'!B$3:H$2218,2,FALSE)</f>
        <v>1060201</v>
      </c>
      <c r="AD1535" s="6" t="str">
        <f>VLOOKUP(S1535,'[1]02_MASTER_KODE_SDMK'!B$3:H$2218,4,FALSE)</f>
        <v>06. Kesehatan Masyarakat</v>
      </c>
      <c r="AE1535" s="6" t="str">
        <f>VLOOKUP(S1535,'[1]02_MASTER_KODE_SDMK'!B$3:H$2218,5,FALSE)</f>
        <v>02. Epidemiolog Kesehatan</v>
      </c>
      <c r="AF1535" s="6" t="str">
        <f>VLOOKUP(S1535,'[1]02_MASTER_KODE_SDMK'!B$3:H$2218,3,FALSE)</f>
        <v>Epidemiolog Kesehatan</v>
      </c>
      <c r="AG1535" s="6" t="str">
        <f>VLOOKUP(S1535,'[1]02_MASTER_KODE_SDMK'!B$3:H$2218,7,FALSE)</f>
        <v>PNS</v>
      </c>
      <c r="AH1535" s="6" t="str">
        <f>IF(G1535="L","Laki-Laki",IF(G1535="P","Perempuan","TIDAK VALID"))</f>
        <v>Perempuan</v>
      </c>
      <c r="AI1535" s="6" t="e">
        <f>VLOOKUP(X1535,'[1]06_MASTER_KODE_KAMPUS'!B$3:C$4825,2,FALSE)</f>
        <v>#N/A</v>
      </c>
      <c r="AJ1535" s="6" t="str">
        <f>VLOOKUP(V1535,'[1]03_MASTER_KODE_PRODI'!B$3:E$404,3,FALSE)</f>
        <v>S-1</v>
      </c>
      <c r="AK1535" s="6" t="str">
        <f>VLOOKUP(V1535,'[1]03_MASTER_KODE_PRODI'!B$3:E$404,4,FALSE)</f>
        <v>Kesehatan Masyarakat</v>
      </c>
    </row>
    <row r="1536" spans="2:37" ht="16.5" x14ac:dyDescent="0.3">
      <c r="B1536" s="193" t="s">
        <v>146</v>
      </c>
      <c r="C1536" s="88" t="s">
        <v>274</v>
      </c>
      <c r="D1536" s="148">
        <v>140276673</v>
      </c>
      <c r="E1536" s="88" t="s">
        <v>273</v>
      </c>
      <c r="F1536" s="84" t="s">
        <v>272</v>
      </c>
      <c r="G1536" s="84" t="s">
        <v>23</v>
      </c>
      <c r="H1536" s="205" t="s">
        <v>38</v>
      </c>
      <c r="I1536" s="202" t="s">
        <v>209</v>
      </c>
      <c r="J1536" s="205" t="s">
        <v>193</v>
      </c>
      <c r="K1536" s="202" t="s">
        <v>62</v>
      </c>
      <c r="L1536" s="204">
        <v>25595</v>
      </c>
      <c r="M1536" s="196" t="s">
        <v>31</v>
      </c>
      <c r="N1536" s="202"/>
      <c r="O1536" s="202"/>
      <c r="P1536" s="202" t="s">
        <v>271</v>
      </c>
      <c r="Q1536" s="202" t="s">
        <v>271</v>
      </c>
      <c r="R1536" s="13">
        <v>121</v>
      </c>
      <c r="S1536" s="13">
        <v>42991</v>
      </c>
      <c r="T1536" s="81" t="s">
        <v>38</v>
      </c>
      <c r="U1536" s="81"/>
      <c r="V1536" s="10" t="s">
        <v>271</v>
      </c>
      <c r="W1536" s="26"/>
      <c r="X1536" s="8"/>
      <c r="Y1536" s="7" t="str">
        <f>VLOOKUP(B1536,'[1]01_MASTER_KODE_FASYANKES'!B$22:J$15694,8,FALSE)</f>
        <v>JAWA BARAT</v>
      </c>
      <c r="Z1536" s="6" t="str">
        <f>VLOOKUP(B1536,'[1]01_MASTER_KODE_FASYANKES'!B$22:J$15694,9,FALSE)</f>
        <v>BOGOR</v>
      </c>
      <c r="AA1536" s="6" t="str">
        <f>VLOOKUP(B1536,'[1]01_MASTER_KODE_FASYANKES'!B$22:J$15694,3,FALSE)</f>
        <v>Dinas Kesehatan</v>
      </c>
      <c r="AB1536" s="6" t="str">
        <f>VLOOKUP(B1536,'[1]01_MASTER_KODE_FASYANKES'!B$22:J$15694,2,FALSE)</f>
        <v>DINAS KESEHATAN KAB. BOGOR</v>
      </c>
      <c r="AC1536" s="6">
        <f>VLOOKUP(S1536,'[1]02_MASTER_KODE_SDMK'!B$3:H$2218,2,FALSE)</f>
        <v>2070101</v>
      </c>
      <c r="AD1536" s="6" t="str">
        <f>VLOOKUP(S1536,'[1]02_MASTER_KODE_SDMK'!B$3:H$2218,4,FALSE)</f>
        <v>13. Asisten Tenaga Kesehatan</v>
      </c>
      <c r="AE1536" s="6" t="str">
        <f>VLOOKUP(S1536,'[1]02_MASTER_KODE_SDMK'!B$3:H$2218,5,FALSE)</f>
        <v>05. Kesehatan Lingkungan</v>
      </c>
      <c r="AF1536" s="6" t="str">
        <f>VLOOKUP(S1536,'[1]02_MASTER_KODE_SDMK'!B$3:H$2218,3,FALSE)</f>
        <v>Kesehatan Lingkungan (Asisten)</v>
      </c>
      <c r="AG1536" s="6" t="str">
        <f>VLOOKUP(S1536,'[1]02_MASTER_KODE_SDMK'!B$3:H$2218,7,FALSE)</f>
        <v>PNS</v>
      </c>
      <c r="AH1536" s="6" t="str">
        <f>IF(G1536="L","Laki-Laki",IF(G1536="P","Perempuan","TIDAK VALID"))</f>
        <v>Laki-Laki</v>
      </c>
      <c r="AI1536" s="6" t="e">
        <f>VLOOKUP(X1536,'[1]06_MASTER_KODE_KAMPUS'!B$3:C$4825,2,FALSE)</f>
        <v>#N/A</v>
      </c>
      <c r="AJ1536" s="6" t="str">
        <f>VLOOKUP(V1536,'[1]03_MASTER_KODE_PRODI'!B$3:E$404,3,FALSE)</f>
        <v>D-1</v>
      </c>
      <c r="AK1536" s="6" t="str">
        <f>VLOOKUP(V1536,'[1]03_MASTER_KODE_PRODI'!B$3:E$404,4,FALSE)</f>
        <v>Sekolah Pembantu Penilik Hygiene</v>
      </c>
    </row>
    <row r="1537" spans="2:37" ht="16.5" x14ac:dyDescent="0.3">
      <c r="B1537" s="193" t="s">
        <v>146</v>
      </c>
      <c r="C1537" s="200" t="s">
        <v>270</v>
      </c>
      <c r="D1537" s="28"/>
      <c r="E1537" s="158" t="s">
        <v>269</v>
      </c>
      <c r="F1537" s="35" t="s">
        <v>268</v>
      </c>
      <c r="G1537" s="84" t="s">
        <v>23</v>
      </c>
      <c r="H1537" s="158" t="s">
        <v>50</v>
      </c>
      <c r="I1537" s="35" t="s">
        <v>53</v>
      </c>
      <c r="J1537" s="200" t="s">
        <v>50</v>
      </c>
      <c r="K1537" s="35"/>
      <c r="L1537" s="223"/>
      <c r="M1537" s="196" t="s">
        <v>31</v>
      </c>
      <c r="N1537" s="202"/>
      <c r="O1537" s="202"/>
      <c r="P1537" s="35" t="s">
        <v>10</v>
      </c>
      <c r="Q1537" s="35" t="s">
        <v>111</v>
      </c>
      <c r="R1537" s="13">
        <v>121</v>
      </c>
      <c r="S1537" s="82">
        <v>42011</v>
      </c>
      <c r="T1537" s="208" t="s">
        <v>50</v>
      </c>
      <c r="U1537" s="208"/>
      <c r="V1537" s="194">
        <v>13201</v>
      </c>
      <c r="W1537" s="26"/>
      <c r="X1537" s="8"/>
      <c r="Y1537" s="7" t="str">
        <f>VLOOKUP(B1537,'[1]01_MASTER_KODE_FASYANKES'!B$22:J$15694,8,FALSE)</f>
        <v>JAWA BARAT</v>
      </c>
      <c r="Z1537" s="6" t="str">
        <f>VLOOKUP(B1537,'[1]01_MASTER_KODE_FASYANKES'!B$22:J$15694,9,FALSE)</f>
        <v>BOGOR</v>
      </c>
      <c r="AA1537" s="6" t="str">
        <f>VLOOKUP(B1537,'[1]01_MASTER_KODE_FASYANKES'!B$22:J$15694,3,FALSE)</f>
        <v>Dinas Kesehatan</v>
      </c>
      <c r="AB1537" s="6" t="str">
        <f>VLOOKUP(B1537,'[1]01_MASTER_KODE_FASYANKES'!B$22:J$15694,2,FALSE)</f>
        <v>DINAS KESEHATAN KAB. BOGOR</v>
      </c>
      <c r="AC1537" s="6">
        <f>VLOOKUP(S1537,'[1]02_MASTER_KODE_SDMK'!B$3:H$2218,2,FALSE)</f>
        <v>1070101</v>
      </c>
      <c r="AD1537" s="6" t="str">
        <f>VLOOKUP(S1537,'[1]02_MASTER_KODE_SDMK'!B$3:H$2218,4,FALSE)</f>
        <v>07. Kesehatan Lingkungan</v>
      </c>
      <c r="AE1537" s="6" t="str">
        <f>VLOOKUP(S1537,'[1]02_MASTER_KODE_SDMK'!B$3:H$2218,5,FALSE)</f>
        <v>01. Sanitasi Lingkungan</v>
      </c>
      <c r="AF1537" s="6" t="str">
        <f>VLOOKUP(S1537,'[1]02_MASTER_KODE_SDMK'!B$3:H$2218,3,FALSE)</f>
        <v>Sanitasi Lingkungan</v>
      </c>
      <c r="AG1537" s="6" t="str">
        <f>VLOOKUP(S1537,'[1]02_MASTER_KODE_SDMK'!B$3:H$2218,7,FALSE)</f>
        <v>PNS</v>
      </c>
      <c r="AH1537" s="6" t="str">
        <f>IF(G1537="L","Laki-Laki",IF(G1537="P","Perempuan","TIDAK VALID"))</f>
        <v>Laki-Laki</v>
      </c>
      <c r="AI1537" s="6" t="e">
        <f>VLOOKUP(X1537,'[1]06_MASTER_KODE_KAMPUS'!B$3:C$4825,2,FALSE)</f>
        <v>#N/A</v>
      </c>
      <c r="AJ1537" s="6" t="str">
        <f>VLOOKUP(V1537,'[1]03_MASTER_KODE_PRODI'!B$3:E$404,3,FALSE)</f>
        <v>S-1</v>
      </c>
      <c r="AK1537" s="6" t="str">
        <f>VLOOKUP(V1537,'[1]03_MASTER_KODE_PRODI'!B$3:E$404,4,FALSE)</f>
        <v>Kesehatan Masyarakat</v>
      </c>
    </row>
    <row r="1538" spans="2:37" x14ac:dyDescent="0.25">
      <c r="B1538" s="193" t="s">
        <v>146</v>
      </c>
      <c r="C1538" s="200" t="s">
        <v>267</v>
      </c>
      <c r="D1538" s="28">
        <v>480140978</v>
      </c>
      <c r="E1538" s="158" t="s">
        <v>266</v>
      </c>
      <c r="F1538" s="35" t="s">
        <v>265</v>
      </c>
      <c r="G1538" s="35" t="s">
        <v>7</v>
      </c>
      <c r="H1538" s="158" t="s">
        <v>0</v>
      </c>
      <c r="I1538" s="35" t="s">
        <v>57</v>
      </c>
      <c r="J1538" s="224" t="s">
        <v>37</v>
      </c>
      <c r="K1538" s="35" t="s">
        <v>264</v>
      </c>
      <c r="L1538" s="223">
        <v>26743</v>
      </c>
      <c r="M1538" s="196"/>
      <c r="N1538" s="35"/>
      <c r="O1538" s="35"/>
      <c r="P1538" s="107" t="s">
        <v>90</v>
      </c>
      <c r="Q1538" s="107" t="s">
        <v>90</v>
      </c>
      <c r="R1538" s="13">
        <v>121</v>
      </c>
      <c r="S1538" s="100">
        <v>91261</v>
      </c>
      <c r="T1538" s="222" t="s">
        <v>139</v>
      </c>
      <c r="U1538" s="11"/>
      <c r="V1538" s="10">
        <v>11201</v>
      </c>
      <c r="W1538" s="89"/>
      <c r="X1538" s="8"/>
      <c r="Y1538" s="7" t="str">
        <f>VLOOKUP(B1538,'[1]01_MASTER_KODE_FASYANKES'!B$22:J$15694,8,FALSE)</f>
        <v>JAWA BARAT</v>
      </c>
      <c r="Z1538" s="6" t="str">
        <f>VLOOKUP(B1538,'[1]01_MASTER_KODE_FASYANKES'!B$22:J$15694,9,FALSE)</f>
        <v>BOGOR</v>
      </c>
      <c r="AA1538" s="6" t="str">
        <f>VLOOKUP(B1538,'[1]01_MASTER_KODE_FASYANKES'!B$22:J$15694,3,FALSE)</f>
        <v>Dinas Kesehatan</v>
      </c>
      <c r="AB1538" s="6" t="str">
        <f>VLOOKUP(B1538,'[1]01_MASTER_KODE_FASYANKES'!B$22:J$15694,2,FALSE)</f>
        <v>DINAS KESEHATAN KAB. BOGOR</v>
      </c>
      <c r="AC1538" s="6">
        <f>VLOOKUP(S1538,'[1]02_MASTER_KODE_SDMK'!B$3:H$2218,2,FALSE)</f>
        <v>3010503</v>
      </c>
      <c r="AD1538" s="6" t="str">
        <f>VLOOKUP(S1538,'[1]02_MASTER_KODE_SDMK'!B$3:H$2218,4,FALSE)</f>
        <v>14. Tenaga Penunjang</v>
      </c>
      <c r="AE1538" s="6" t="str">
        <f>VLOOKUP(S1538,'[1]02_MASTER_KODE_SDMK'!B$3:H$2218,5,FALSE)</f>
        <v>01. Struktural</v>
      </c>
      <c r="AF1538" s="6" t="str">
        <f>VLOOKUP(S1538,'[1]02_MASTER_KODE_SDMK'!B$3:H$2218,3,FALSE)</f>
        <v>Kepala Seksi</v>
      </c>
      <c r="AG1538" s="6" t="str">
        <f>VLOOKUP(S1538,'[1]02_MASTER_KODE_SDMK'!B$3:H$2218,7,FALSE)</f>
        <v>PNS</v>
      </c>
      <c r="AH1538" s="6" t="str">
        <f>IF(G1538="L","Laki-Laki",IF(G1538="P","Perempuan","TIDAK VALID"))</f>
        <v>Perempuan</v>
      </c>
      <c r="AI1538" s="6" t="e">
        <f>VLOOKUP(X1538,'[1]06_MASTER_KODE_KAMPUS'!B$3:C$4825,2,FALSE)</f>
        <v>#N/A</v>
      </c>
      <c r="AJ1538" s="6" t="str">
        <f>VLOOKUP(V1538,'[1]03_MASTER_KODE_PRODI'!B$3:E$404,3,FALSE)</f>
        <v>S-1</v>
      </c>
      <c r="AK1538" s="6" t="str">
        <f>VLOOKUP(V1538,'[1]03_MASTER_KODE_PRODI'!B$3:E$404,4,FALSE)</f>
        <v>Ilmu Kedokteran</v>
      </c>
    </row>
    <row r="1539" spans="2:37" ht="16.5" x14ac:dyDescent="0.3">
      <c r="B1539" s="193" t="s">
        <v>146</v>
      </c>
      <c r="C1539" s="88" t="s">
        <v>263</v>
      </c>
      <c r="D1539" s="148">
        <v>140330608</v>
      </c>
      <c r="E1539" s="88" t="s">
        <v>262</v>
      </c>
      <c r="F1539" s="84" t="s">
        <v>261</v>
      </c>
      <c r="G1539" s="35" t="s">
        <v>7</v>
      </c>
      <c r="H1539" s="205" t="s">
        <v>221</v>
      </c>
      <c r="I1539" s="202" t="s">
        <v>5</v>
      </c>
      <c r="J1539" s="205" t="s">
        <v>37</v>
      </c>
      <c r="K1539" s="202" t="s">
        <v>62</v>
      </c>
      <c r="L1539" s="204">
        <v>26771</v>
      </c>
      <c r="M1539" s="196" t="s">
        <v>31</v>
      </c>
      <c r="N1539" s="195"/>
      <c r="O1539" s="195"/>
      <c r="P1539" s="195" t="s">
        <v>191</v>
      </c>
      <c r="Q1539" s="195" t="s">
        <v>111</v>
      </c>
      <c r="R1539" s="13">
        <v>121</v>
      </c>
      <c r="S1539" s="13">
        <v>41011</v>
      </c>
      <c r="T1539" s="81" t="s">
        <v>221</v>
      </c>
      <c r="U1539" s="81"/>
      <c r="V1539" s="194">
        <v>13201</v>
      </c>
      <c r="W1539" s="26">
        <v>2006</v>
      </c>
      <c r="X1539" s="8"/>
      <c r="Y1539" s="7" t="str">
        <f>VLOOKUP(B1539,'[1]01_MASTER_KODE_FASYANKES'!B$22:J$15694,8,FALSE)</f>
        <v>JAWA BARAT</v>
      </c>
      <c r="Z1539" s="6" t="str">
        <f>VLOOKUP(B1539,'[1]01_MASTER_KODE_FASYANKES'!B$22:J$15694,9,FALSE)</f>
        <v>BOGOR</v>
      </c>
      <c r="AA1539" s="6" t="str">
        <f>VLOOKUP(B1539,'[1]01_MASTER_KODE_FASYANKES'!B$22:J$15694,3,FALSE)</f>
        <v>Dinas Kesehatan</v>
      </c>
      <c r="AB1539" s="6" t="str">
        <f>VLOOKUP(B1539,'[1]01_MASTER_KODE_FASYANKES'!B$22:J$15694,2,FALSE)</f>
        <v>DINAS KESEHATAN KAB. BOGOR</v>
      </c>
      <c r="AC1539" s="6">
        <f>VLOOKUP(S1539,'[1]02_MASTER_KODE_SDMK'!B$3:H$2218,2,FALSE)</f>
        <v>1060201</v>
      </c>
      <c r="AD1539" s="6" t="str">
        <f>VLOOKUP(S1539,'[1]02_MASTER_KODE_SDMK'!B$3:H$2218,4,FALSE)</f>
        <v>06. Kesehatan Masyarakat</v>
      </c>
      <c r="AE1539" s="6" t="str">
        <f>VLOOKUP(S1539,'[1]02_MASTER_KODE_SDMK'!B$3:H$2218,5,FALSE)</f>
        <v>02. Epidemiolog Kesehatan</v>
      </c>
      <c r="AF1539" s="6" t="str">
        <f>VLOOKUP(S1539,'[1]02_MASTER_KODE_SDMK'!B$3:H$2218,3,FALSE)</f>
        <v>Epidemiolog Kesehatan</v>
      </c>
      <c r="AG1539" s="6" t="str">
        <f>VLOOKUP(S1539,'[1]02_MASTER_KODE_SDMK'!B$3:H$2218,7,FALSE)</f>
        <v>PNS</v>
      </c>
      <c r="AH1539" s="6" t="str">
        <f>IF(G1539="L","Laki-Laki",IF(G1539="P","Perempuan","TIDAK VALID"))</f>
        <v>Perempuan</v>
      </c>
      <c r="AI1539" s="6" t="e">
        <f>VLOOKUP(X1539,'[1]06_MASTER_KODE_KAMPUS'!B$3:C$4825,2,FALSE)</f>
        <v>#N/A</v>
      </c>
      <c r="AJ1539" s="6" t="str">
        <f>VLOOKUP(V1539,'[1]03_MASTER_KODE_PRODI'!B$3:E$404,3,FALSE)</f>
        <v>S-1</v>
      </c>
      <c r="AK1539" s="6" t="str">
        <f>VLOOKUP(V1539,'[1]03_MASTER_KODE_PRODI'!B$3:E$404,4,FALSE)</f>
        <v>Kesehatan Masyarakat</v>
      </c>
    </row>
    <row r="1540" spans="2:37" ht="16.5" x14ac:dyDescent="0.3">
      <c r="B1540" s="193" t="s">
        <v>146</v>
      </c>
      <c r="C1540" s="200" t="s">
        <v>260</v>
      </c>
      <c r="D1540" s="101">
        <v>480183058</v>
      </c>
      <c r="E1540" s="200" t="s">
        <v>259</v>
      </c>
      <c r="F1540" s="35" t="s">
        <v>258</v>
      </c>
      <c r="G1540" s="35" t="s">
        <v>23</v>
      </c>
      <c r="H1540" s="151" t="s">
        <v>54</v>
      </c>
      <c r="I1540" s="195" t="s">
        <v>53</v>
      </c>
      <c r="J1540" s="151" t="s">
        <v>4</v>
      </c>
      <c r="K1540" s="195" t="s">
        <v>32</v>
      </c>
      <c r="L1540" s="197">
        <v>29452</v>
      </c>
      <c r="M1540" s="196" t="s">
        <v>31</v>
      </c>
      <c r="N1540" s="195"/>
      <c r="O1540" s="195"/>
      <c r="P1540" s="195" t="s">
        <v>191</v>
      </c>
      <c r="Q1540" s="195" t="s">
        <v>191</v>
      </c>
      <c r="R1540" s="13">
        <v>121</v>
      </c>
      <c r="S1540" s="82">
        <v>21011</v>
      </c>
      <c r="T1540" s="201" t="s">
        <v>54</v>
      </c>
      <c r="U1540" s="201"/>
      <c r="V1540" s="10">
        <v>14401</v>
      </c>
      <c r="W1540" s="26"/>
      <c r="X1540" s="8"/>
      <c r="Y1540" s="7" t="str">
        <f>VLOOKUP(B1540,'[1]01_MASTER_KODE_FASYANKES'!B$22:J$15694,8,FALSE)</f>
        <v>JAWA BARAT</v>
      </c>
      <c r="Z1540" s="6" t="str">
        <f>VLOOKUP(B1540,'[1]01_MASTER_KODE_FASYANKES'!B$22:J$15694,9,FALSE)</f>
        <v>BOGOR</v>
      </c>
      <c r="AA1540" s="6" t="str">
        <f>VLOOKUP(B1540,'[1]01_MASTER_KODE_FASYANKES'!B$22:J$15694,3,FALSE)</f>
        <v>Dinas Kesehatan</v>
      </c>
      <c r="AB1540" s="6" t="str">
        <f>VLOOKUP(B1540,'[1]01_MASTER_KODE_FASYANKES'!B$22:J$15694,2,FALSE)</f>
        <v>DINAS KESEHATAN KAB. BOGOR</v>
      </c>
      <c r="AC1540" s="6">
        <f>VLOOKUP(S1540,'[1]02_MASTER_KODE_SDMK'!B$3:H$2218,2,FALSE)</f>
        <v>1030101</v>
      </c>
      <c r="AD1540" s="6" t="str">
        <f>VLOOKUP(S1540,'[1]02_MASTER_KODE_SDMK'!B$3:H$2218,4,FALSE)</f>
        <v>03. Keperawatan</v>
      </c>
      <c r="AE1540" s="6" t="str">
        <f>VLOOKUP(S1540,'[1]02_MASTER_KODE_SDMK'!B$3:H$2218,5,FALSE)</f>
        <v>01. Perawat Kesehatan Masyarakat</v>
      </c>
      <c r="AF1540" s="6" t="str">
        <f>VLOOKUP(S1540,'[1]02_MASTER_KODE_SDMK'!B$3:H$2218,3,FALSE)</f>
        <v>Perawat (Non Ners)</v>
      </c>
      <c r="AG1540" s="6" t="str">
        <f>VLOOKUP(S1540,'[1]02_MASTER_KODE_SDMK'!B$3:H$2218,7,FALSE)</f>
        <v>PNS</v>
      </c>
      <c r="AH1540" s="6" t="str">
        <f>IF(G1540="L","Laki-Laki",IF(G1540="P","Perempuan","TIDAK VALID"))</f>
        <v>Laki-Laki</v>
      </c>
      <c r="AI1540" s="6" t="e">
        <f>VLOOKUP(X1540,'[1]06_MASTER_KODE_KAMPUS'!B$3:C$4825,2,FALSE)</f>
        <v>#N/A</v>
      </c>
      <c r="AJ1540" s="6" t="str">
        <f>VLOOKUP(V1540,'[1]03_MASTER_KODE_PRODI'!B$3:E$404,3,FALSE)</f>
        <v>D-3</v>
      </c>
      <c r="AK1540" s="6" t="str">
        <f>VLOOKUP(V1540,'[1]03_MASTER_KODE_PRODI'!B$3:E$404,4,FALSE)</f>
        <v>Keperawatan</v>
      </c>
    </row>
    <row r="1541" spans="2:37" ht="16.5" x14ac:dyDescent="0.3">
      <c r="B1541" s="193" t="s">
        <v>146</v>
      </c>
      <c r="C1541" s="200" t="s">
        <v>257</v>
      </c>
      <c r="D1541" s="221" t="s">
        <v>256</v>
      </c>
      <c r="E1541" s="158" t="s">
        <v>256</v>
      </c>
      <c r="F1541" s="35" t="s">
        <v>255</v>
      </c>
      <c r="G1541" s="84" t="s">
        <v>7</v>
      </c>
      <c r="H1541" s="199" t="s">
        <v>250</v>
      </c>
      <c r="I1541" s="195" t="s">
        <v>5</v>
      </c>
      <c r="J1541" s="151" t="s">
        <v>37</v>
      </c>
      <c r="K1541" s="198" t="s">
        <v>254</v>
      </c>
      <c r="L1541" s="197">
        <v>26378</v>
      </c>
      <c r="M1541" s="196" t="s">
        <v>31</v>
      </c>
      <c r="N1541" s="210" t="s">
        <v>253</v>
      </c>
      <c r="O1541" s="195" t="s">
        <v>252</v>
      </c>
      <c r="P1541" s="195" t="s">
        <v>251</v>
      </c>
      <c r="Q1541" s="195" t="s">
        <v>251</v>
      </c>
      <c r="R1541" s="13">
        <v>121</v>
      </c>
      <c r="S1541" s="39">
        <v>21021</v>
      </c>
      <c r="T1541" s="208" t="s">
        <v>250</v>
      </c>
      <c r="U1541" s="208"/>
      <c r="V1541" s="10">
        <v>14901</v>
      </c>
      <c r="W1541" s="26">
        <v>2010</v>
      </c>
      <c r="X1541" s="8"/>
      <c r="Y1541" s="7" t="str">
        <f>VLOOKUP(B1541,'[1]01_MASTER_KODE_FASYANKES'!B$22:J$15694,8,FALSE)</f>
        <v>JAWA BARAT</v>
      </c>
      <c r="Z1541" s="6" t="str">
        <f>VLOOKUP(B1541,'[1]01_MASTER_KODE_FASYANKES'!B$22:J$15694,9,FALSE)</f>
        <v>BOGOR</v>
      </c>
      <c r="AA1541" s="6" t="str">
        <f>VLOOKUP(B1541,'[1]01_MASTER_KODE_FASYANKES'!B$22:J$15694,3,FALSE)</f>
        <v>Dinas Kesehatan</v>
      </c>
      <c r="AB1541" s="6" t="str">
        <f>VLOOKUP(B1541,'[1]01_MASTER_KODE_FASYANKES'!B$22:J$15694,2,FALSE)</f>
        <v>DINAS KESEHATAN KAB. BOGOR</v>
      </c>
      <c r="AC1541" s="6">
        <f>VLOOKUP(S1541,'[1]02_MASTER_KODE_SDMK'!B$3:H$2218,2,FALSE)</f>
        <v>1030102</v>
      </c>
      <c r="AD1541" s="6" t="str">
        <f>VLOOKUP(S1541,'[1]02_MASTER_KODE_SDMK'!B$3:H$2218,4,FALSE)</f>
        <v>03. Keperawatan</v>
      </c>
      <c r="AE1541" s="6" t="str">
        <f>VLOOKUP(S1541,'[1]02_MASTER_KODE_SDMK'!B$3:H$2218,5,FALSE)</f>
        <v>01. Perawat Kesehatan Masyarakat</v>
      </c>
      <c r="AF1541" s="6" t="str">
        <f>VLOOKUP(S1541,'[1]02_MASTER_KODE_SDMK'!B$3:H$2218,3,FALSE)</f>
        <v>Ners</v>
      </c>
      <c r="AG1541" s="6" t="str">
        <f>VLOOKUP(S1541,'[1]02_MASTER_KODE_SDMK'!B$3:H$2218,7,FALSE)</f>
        <v>PNS</v>
      </c>
      <c r="AH1541" s="6" t="str">
        <f>IF(G1541="L","Laki-Laki",IF(G1541="P","Perempuan","TIDAK VALID"))</f>
        <v>Perempuan</v>
      </c>
      <c r="AI1541" s="6" t="e">
        <f>VLOOKUP(X1541,'[1]06_MASTER_KODE_KAMPUS'!B$3:C$4825,2,FALSE)</f>
        <v>#N/A</v>
      </c>
      <c r="AJ1541" s="6" t="str">
        <f>VLOOKUP(V1541,'[1]03_MASTER_KODE_PRODI'!B$3:E$404,3,FALSE)</f>
        <v>Profesi</v>
      </c>
      <c r="AK1541" s="6" t="str">
        <f>VLOOKUP(V1541,'[1]03_MASTER_KODE_PRODI'!B$3:E$404,4,FALSE)</f>
        <v>Profesi Ners</v>
      </c>
    </row>
    <row r="1542" spans="2:37" ht="16.5" x14ac:dyDescent="0.3">
      <c r="B1542" s="193" t="s">
        <v>146</v>
      </c>
      <c r="C1542" s="200" t="s">
        <v>249</v>
      </c>
      <c r="D1542" s="101">
        <v>140338678</v>
      </c>
      <c r="E1542" s="200" t="s">
        <v>248</v>
      </c>
      <c r="F1542" s="35" t="s">
        <v>247</v>
      </c>
      <c r="G1542" s="35" t="s">
        <v>23</v>
      </c>
      <c r="H1542" s="151" t="s">
        <v>244</v>
      </c>
      <c r="I1542" s="195" t="s">
        <v>5</v>
      </c>
      <c r="J1542" s="151" t="s">
        <v>63</v>
      </c>
      <c r="K1542" s="195" t="s">
        <v>246</v>
      </c>
      <c r="L1542" s="197">
        <v>26760</v>
      </c>
      <c r="M1542" s="196" t="s">
        <v>31</v>
      </c>
      <c r="N1542" s="151" t="s">
        <v>245</v>
      </c>
      <c r="O1542" s="196"/>
      <c r="P1542" s="195" t="s">
        <v>10</v>
      </c>
      <c r="Q1542" s="195" t="s">
        <v>111</v>
      </c>
      <c r="R1542" s="13">
        <v>121</v>
      </c>
      <c r="S1542" s="13">
        <v>41011</v>
      </c>
      <c r="T1542" s="201" t="s">
        <v>244</v>
      </c>
      <c r="U1542" s="201"/>
      <c r="V1542" s="194">
        <v>13201</v>
      </c>
      <c r="W1542" s="26">
        <v>2007</v>
      </c>
      <c r="X1542" s="8"/>
      <c r="Y1542" s="7" t="str">
        <f>VLOOKUP(B1542,'[1]01_MASTER_KODE_FASYANKES'!B$22:J$15694,8,FALSE)</f>
        <v>JAWA BARAT</v>
      </c>
      <c r="Z1542" s="6" t="str">
        <f>VLOOKUP(B1542,'[1]01_MASTER_KODE_FASYANKES'!B$22:J$15694,9,FALSE)</f>
        <v>BOGOR</v>
      </c>
      <c r="AA1542" s="6" t="str">
        <f>VLOOKUP(B1542,'[1]01_MASTER_KODE_FASYANKES'!B$22:J$15694,3,FALSE)</f>
        <v>Dinas Kesehatan</v>
      </c>
      <c r="AB1542" s="6" t="str">
        <f>VLOOKUP(B1542,'[1]01_MASTER_KODE_FASYANKES'!B$22:J$15694,2,FALSE)</f>
        <v>DINAS KESEHATAN KAB. BOGOR</v>
      </c>
      <c r="AC1542" s="6">
        <f>VLOOKUP(S1542,'[1]02_MASTER_KODE_SDMK'!B$3:H$2218,2,FALSE)</f>
        <v>1060201</v>
      </c>
      <c r="AD1542" s="6" t="str">
        <f>VLOOKUP(S1542,'[1]02_MASTER_KODE_SDMK'!B$3:H$2218,4,FALSE)</f>
        <v>06. Kesehatan Masyarakat</v>
      </c>
      <c r="AE1542" s="6" t="str">
        <f>VLOOKUP(S1542,'[1]02_MASTER_KODE_SDMK'!B$3:H$2218,5,FALSE)</f>
        <v>02. Epidemiolog Kesehatan</v>
      </c>
      <c r="AF1542" s="6" t="str">
        <f>VLOOKUP(S1542,'[1]02_MASTER_KODE_SDMK'!B$3:H$2218,3,FALSE)</f>
        <v>Epidemiolog Kesehatan</v>
      </c>
      <c r="AG1542" s="6" t="str">
        <f>VLOOKUP(S1542,'[1]02_MASTER_KODE_SDMK'!B$3:H$2218,7,FALSE)</f>
        <v>PNS</v>
      </c>
      <c r="AH1542" s="6" t="str">
        <f>IF(G1542="L","Laki-Laki",IF(G1542="P","Perempuan","TIDAK VALID"))</f>
        <v>Laki-Laki</v>
      </c>
      <c r="AI1542" s="6" t="e">
        <f>VLOOKUP(X1542,'[1]06_MASTER_KODE_KAMPUS'!B$3:C$4825,2,FALSE)</f>
        <v>#N/A</v>
      </c>
      <c r="AJ1542" s="6" t="str">
        <f>VLOOKUP(V1542,'[1]03_MASTER_KODE_PRODI'!B$3:E$404,3,FALSE)</f>
        <v>S-1</v>
      </c>
      <c r="AK1542" s="6" t="str">
        <f>VLOOKUP(V1542,'[1]03_MASTER_KODE_PRODI'!B$3:E$404,4,FALSE)</f>
        <v>Kesehatan Masyarakat</v>
      </c>
    </row>
    <row r="1543" spans="2:37" ht="16.5" x14ac:dyDescent="0.3">
      <c r="B1543" s="193" t="s">
        <v>146</v>
      </c>
      <c r="C1543" s="88" t="s">
        <v>243</v>
      </c>
      <c r="D1543" s="148">
        <v>480122716</v>
      </c>
      <c r="E1543" s="88" t="s">
        <v>242</v>
      </c>
      <c r="F1543" s="84" t="s">
        <v>241</v>
      </c>
      <c r="G1543" s="35" t="s">
        <v>7</v>
      </c>
      <c r="H1543" s="205" t="s">
        <v>15</v>
      </c>
      <c r="I1543" s="202" t="s">
        <v>209</v>
      </c>
      <c r="J1543" s="205" t="s">
        <v>37</v>
      </c>
      <c r="K1543" s="202" t="s">
        <v>32</v>
      </c>
      <c r="L1543" s="204">
        <v>28044</v>
      </c>
      <c r="M1543" s="196" t="s">
        <v>31</v>
      </c>
      <c r="N1543" s="195"/>
      <c r="O1543" s="195"/>
      <c r="P1543" s="202" t="s">
        <v>240</v>
      </c>
      <c r="Q1543" s="202" t="s">
        <v>239</v>
      </c>
      <c r="R1543" s="13">
        <v>121</v>
      </c>
      <c r="S1543" s="111">
        <v>91991</v>
      </c>
      <c r="T1543" s="81" t="s">
        <v>15</v>
      </c>
      <c r="U1543" s="81"/>
      <c r="V1543" s="10">
        <v>62201</v>
      </c>
      <c r="W1543" s="26">
        <v>2002</v>
      </c>
      <c r="X1543" s="8"/>
      <c r="Y1543" s="7" t="str">
        <f>VLOOKUP(B1543,'[1]01_MASTER_KODE_FASYANKES'!B$22:J$15694,8,FALSE)</f>
        <v>JAWA BARAT</v>
      </c>
      <c r="Z1543" s="6" t="str">
        <f>VLOOKUP(B1543,'[1]01_MASTER_KODE_FASYANKES'!B$22:J$15694,9,FALSE)</f>
        <v>BOGOR</v>
      </c>
      <c r="AA1543" s="6" t="str">
        <f>VLOOKUP(B1543,'[1]01_MASTER_KODE_FASYANKES'!B$22:J$15694,3,FALSE)</f>
        <v>Dinas Kesehatan</v>
      </c>
      <c r="AB1543" s="6" t="str">
        <f>VLOOKUP(B1543,'[1]01_MASTER_KODE_FASYANKES'!B$22:J$15694,2,FALSE)</f>
        <v>DINAS KESEHATAN KAB. BOGOR</v>
      </c>
      <c r="AC1543" s="6">
        <f>VLOOKUP(S1543,'[1]02_MASTER_KODE_SDMK'!B$3:H$2218,2,FALSE)</f>
        <v>3020799</v>
      </c>
      <c r="AD1543" s="6" t="str">
        <f>VLOOKUP(S1543,'[1]02_MASTER_KODE_SDMK'!B$3:H$2218,4,FALSE)</f>
        <v>14. Tenaga Penunjang</v>
      </c>
      <c r="AE1543" s="6" t="str">
        <f>VLOOKUP(S1543,'[1]02_MASTER_KODE_SDMK'!B$3:H$2218,5,FALSE)</f>
        <v>02. Dukungan Manajemen</v>
      </c>
      <c r="AF1543" s="6" t="str">
        <f>VLOOKUP(S1543,'[1]02_MASTER_KODE_SDMK'!B$3:H$2218,3,FALSE)</f>
        <v>Tenaga Umum Lainnya yang belum tercantum</v>
      </c>
      <c r="AG1543" s="6" t="str">
        <f>VLOOKUP(S1543,'[1]02_MASTER_KODE_SDMK'!B$3:H$2218,7,FALSE)</f>
        <v>PNS</v>
      </c>
      <c r="AH1543" s="6" t="str">
        <f>IF(G1543="L","Laki-Laki",IF(G1543="P","Perempuan","TIDAK VALID"))</f>
        <v>Perempuan</v>
      </c>
      <c r="AI1543" s="6" t="e">
        <f>VLOOKUP(X1543,'[1]06_MASTER_KODE_KAMPUS'!B$3:C$4825,2,FALSE)</f>
        <v>#N/A</v>
      </c>
      <c r="AJ1543" s="6" t="str">
        <f>VLOOKUP(V1543,'[1]03_MASTER_KODE_PRODI'!B$3:E$404,3,FALSE)</f>
        <v>S-1</v>
      </c>
      <c r="AK1543" s="6" t="str">
        <f>VLOOKUP(V1543,'[1]03_MASTER_KODE_PRODI'!B$3:E$404,4,FALSE)</f>
        <v>Akuntansi</v>
      </c>
    </row>
    <row r="1544" spans="2:37" ht="16.5" x14ac:dyDescent="0.3">
      <c r="B1544" s="193" t="s">
        <v>146</v>
      </c>
      <c r="C1544" s="200" t="s">
        <v>238</v>
      </c>
      <c r="D1544" s="101">
        <v>480183074</v>
      </c>
      <c r="E1544" s="200" t="s">
        <v>237</v>
      </c>
      <c r="F1544" s="35" t="s">
        <v>236</v>
      </c>
      <c r="G1544" s="84" t="s">
        <v>7</v>
      </c>
      <c r="H1544" s="151" t="s">
        <v>54</v>
      </c>
      <c r="I1544" s="195" t="s">
        <v>53</v>
      </c>
      <c r="J1544" s="151" t="s">
        <v>4</v>
      </c>
      <c r="K1544" s="195" t="s">
        <v>91</v>
      </c>
      <c r="L1544" s="197">
        <v>29315</v>
      </c>
      <c r="M1544" s="196" t="s">
        <v>31</v>
      </c>
      <c r="N1544" s="202"/>
      <c r="O1544" s="202"/>
      <c r="P1544" s="195" t="s">
        <v>191</v>
      </c>
      <c r="Q1544" s="195" t="s">
        <v>191</v>
      </c>
      <c r="R1544" s="13">
        <v>121</v>
      </c>
      <c r="S1544" s="82">
        <v>21011</v>
      </c>
      <c r="T1544" s="191" t="s">
        <v>54</v>
      </c>
      <c r="U1544" s="9"/>
      <c r="V1544" s="10">
        <v>14401</v>
      </c>
      <c r="W1544" s="9"/>
      <c r="X1544" s="9"/>
      <c r="Y1544" s="7" t="str">
        <f>VLOOKUP(B1544,'[1]01_MASTER_KODE_FASYANKES'!B$22:J$15694,8,FALSE)</f>
        <v>JAWA BARAT</v>
      </c>
      <c r="Z1544" s="6" t="str">
        <f>VLOOKUP(B1544,'[1]01_MASTER_KODE_FASYANKES'!B$22:J$15694,9,FALSE)</f>
        <v>BOGOR</v>
      </c>
      <c r="AA1544" s="6" t="str">
        <f>VLOOKUP(B1544,'[1]01_MASTER_KODE_FASYANKES'!B$22:J$15694,3,FALSE)</f>
        <v>Dinas Kesehatan</v>
      </c>
      <c r="AB1544" s="6" t="str">
        <f>VLOOKUP(B1544,'[1]01_MASTER_KODE_FASYANKES'!B$22:J$15694,2,FALSE)</f>
        <v>DINAS KESEHATAN KAB. BOGOR</v>
      </c>
      <c r="AC1544" s="6">
        <f>VLOOKUP(S1544,'[1]02_MASTER_KODE_SDMK'!B$3:H$2218,2,FALSE)</f>
        <v>1030101</v>
      </c>
      <c r="AD1544" s="6" t="str">
        <f>VLOOKUP(S1544,'[1]02_MASTER_KODE_SDMK'!B$3:H$2218,4,FALSE)</f>
        <v>03. Keperawatan</v>
      </c>
      <c r="AE1544" s="6" t="str">
        <f>VLOOKUP(S1544,'[1]02_MASTER_KODE_SDMK'!B$3:H$2218,5,FALSE)</f>
        <v>01. Perawat Kesehatan Masyarakat</v>
      </c>
      <c r="AF1544" s="6" t="str">
        <f>VLOOKUP(S1544,'[1]02_MASTER_KODE_SDMK'!B$3:H$2218,3,FALSE)</f>
        <v>Perawat (Non Ners)</v>
      </c>
      <c r="AG1544" s="6" t="str">
        <f>VLOOKUP(S1544,'[1]02_MASTER_KODE_SDMK'!B$3:H$2218,7,FALSE)</f>
        <v>PNS</v>
      </c>
      <c r="AH1544" s="6" t="str">
        <f>IF(G1544="L","Laki-Laki",IF(G1544="P","Perempuan","TIDAK VALID"))</f>
        <v>Perempuan</v>
      </c>
      <c r="AI1544" s="6" t="e">
        <f>VLOOKUP(X1544,'[1]06_MASTER_KODE_KAMPUS'!B$3:C$4825,2,FALSE)</f>
        <v>#N/A</v>
      </c>
      <c r="AJ1544" s="6" t="str">
        <f>VLOOKUP(V1544,'[1]03_MASTER_KODE_PRODI'!B$3:E$404,3,FALSE)</f>
        <v>D-3</v>
      </c>
      <c r="AK1544" s="6" t="str">
        <f>VLOOKUP(V1544,'[1]03_MASTER_KODE_PRODI'!B$3:E$404,4,FALSE)</f>
        <v>Keperawatan</v>
      </c>
    </row>
    <row r="1545" spans="2:37" ht="16.5" x14ac:dyDescent="0.3">
      <c r="B1545" s="193" t="s">
        <v>146</v>
      </c>
      <c r="C1545" s="88" t="s">
        <v>235</v>
      </c>
      <c r="D1545" s="148"/>
      <c r="E1545" s="88" t="s">
        <v>234</v>
      </c>
      <c r="F1545" s="84" t="s">
        <v>233</v>
      </c>
      <c r="G1545" s="206" t="s">
        <v>7</v>
      </c>
      <c r="H1545" s="205" t="s">
        <v>6</v>
      </c>
      <c r="I1545" s="202" t="s">
        <v>124</v>
      </c>
      <c r="J1545" s="205" t="s">
        <v>4</v>
      </c>
      <c r="K1545" s="195" t="s">
        <v>32</v>
      </c>
      <c r="L1545" s="197">
        <v>26835</v>
      </c>
      <c r="M1545" s="196" t="s">
        <v>31</v>
      </c>
      <c r="N1545" s="196"/>
      <c r="O1545" s="196"/>
      <c r="P1545" s="195" t="s">
        <v>232</v>
      </c>
      <c r="Q1545" s="195" t="s">
        <v>232</v>
      </c>
      <c r="R1545" s="13">
        <v>121</v>
      </c>
      <c r="S1545" s="100">
        <v>91061</v>
      </c>
      <c r="T1545" s="81" t="s">
        <v>6</v>
      </c>
      <c r="U1545" s="81"/>
      <c r="V1545" s="220">
        <v>71501</v>
      </c>
      <c r="W1545" s="89">
        <v>1994</v>
      </c>
      <c r="X1545" s="219" t="s">
        <v>231</v>
      </c>
      <c r="Y1545" s="7" t="str">
        <f>VLOOKUP(B1545,'[1]01_MASTER_KODE_FASYANKES'!B$22:J$15694,8,FALSE)</f>
        <v>JAWA BARAT</v>
      </c>
      <c r="Z1545" s="6" t="str">
        <f>VLOOKUP(B1545,'[1]01_MASTER_KODE_FASYANKES'!B$22:J$15694,9,FALSE)</f>
        <v>BOGOR</v>
      </c>
      <c r="AA1545" s="6" t="str">
        <f>VLOOKUP(B1545,'[1]01_MASTER_KODE_FASYANKES'!B$22:J$15694,3,FALSE)</f>
        <v>Dinas Kesehatan</v>
      </c>
      <c r="AB1545" s="6" t="str">
        <f>VLOOKUP(B1545,'[1]01_MASTER_KODE_FASYANKES'!B$22:J$15694,2,FALSE)</f>
        <v>DINAS KESEHATAN KAB. BOGOR</v>
      </c>
      <c r="AC1545" s="6">
        <f>VLOOKUP(S1545,'[1]02_MASTER_KODE_SDMK'!B$3:H$2218,2,FALSE)</f>
        <v>3020201</v>
      </c>
      <c r="AD1545" s="6" t="str">
        <f>VLOOKUP(S1545,'[1]02_MASTER_KODE_SDMK'!B$3:H$2218,4,FALSE)</f>
        <v>14. Tenaga Penunjang</v>
      </c>
      <c r="AE1545" s="6" t="str">
        <f>VLOOKUP(S1545,'[1]02_MASTER_KODE_SDMK'!B$3:H$2218,5,FALSE)</f>
        <v>02. Dukungan Manajemen</v>
      </c>
      <c r="AF1545" s="6" t="str">
        <f>VLOOKUP(S1545,'[1]02_MASTER_KODE_SDMK'!B$3:H$2218,3,FALSE)</f>
        <v>Keuangan</v>
      </c>
      <c r="AG1545" s="6" t="str">
        <f>VLOOKUP(S1545,'[1]02_MASTER_KODE_SDMK'!B$3:H$2218,7,FALSE)</f>
        <v>PNS</v>
      </c>
      <c r="AH1545" s="6" t="str">
        <f>IF(G1545="L","Laki-Laki",IF(G1545="P","Perempuan","TIDAK VALID"))</f>
        <v>Perempuan</v>
      </c>
      <c r="AI1545" s="6" t="str">
        <f>VLOOKUP(X1545,'[1]06_MASTER_KODE_KAMPUS'!B$3:C$4825,2,FALSE)</f>
        <v>Institut Pertanian Bogor</v>
      </c>
      <c r="AJ1545" s="6" t="str">
        <f>VLOOKUP(V1545,'[1]03_MASTER_KODE_PRODI'!B$3:E$404,3,FALSE)</f>
        <v>D-2</v>
      </c>
      <c r="AK1545" s="6" t="str">
        <f>VLOOKUP(V1545,'[1]03_MASTER_KODE_PRODI'!B$3:E$404,4,FALSE)</f>
        <v>Perpustakaan</v>
      </c>
    </row>
    <row r="1546" spans="2:37" ht="16.5" x14ac:dyDescent="0.3">
      <c r="B1546" s="193" t="s">
        <v>146</v>
      </c>
      <c r="C1546" s="88" t="s">
        <v>230</v>
      </c>
      <c r="D1546" s="148">
        <v>480152026</v>
      </c>
      <c r="E1546" s="88" t="s">
        <v>229</v>
      </c>
      <c r="F1546" s="84" t="s">
        <v>228</v>
      </c>
      <c r="G1546" s="84" t="s">
        <v>23</v>
      </c>
      <c r="H1546" s="205" t="s">
        <v>171</v>
      </c>
      <c r="I1546" s="202" t="s">
        <v>124</v>
      </c>
      <c r="J1546" s="205" t="s">
        <v>63</v>
      </c>
      <c r="K1546" s="202" t="s">
        <v>32</v>
      </c>
      <c r="L1546" s="204">
        <v>26636</v>
      </c>
      <c r="M1546" s="196" t="s">
        <v>31</v>
      </c>
      <c r="N1546" s="202"/>
      <c r="O1546" s="202"/>
      <c r="P1546" s="202" t="s">
        <v>134</v>
      </c>
      <c r="Q1546" s="202" t="s">
        <v>134</v>
      </c>
      <c r="R1546" s="13">
        <v>121</v>
      </c>
      <c r="S1546" s="111">
        <v>91991</v>
      </c>
      <c r="T1546" s="81" t="s">
        <v>171</v>
      </c>
      <c r="U1546" s="81"/>
      <c r="V1546" s="10" t="s">
        <v>134</v>
      </c>
      <c r="W1546" s="26"/>
      <c r="X1546" s="8"/>
      <c r="Y1546" s="7" t="str">
        <f>VLOOKUP(B1546,'[1]01_MASTER_KODE_FASYANKES'!B$22:J$15694,8,FALSE)</f>
        <v>JAWA BARAT</v>
      </c>
      <c r="Z1546" s="6" t="str">
        <f>VLOOKUP(B1546,'[1]01_MASTER_KODE_FASYANKES'!B$22:J$15694,9,FALSE)</f>
        <v>BOGOR</v>
      </c>
      <c r="AA1546" s="6" t="str">
        <f>VLOOKUP(B1546,'[1]01_MASTER_KODE_FASYANKES'!B$22:J$15694,3,FALSE)</f>
        <v>Dinas Kesehatan</v>
      </c>
      <c r="AB1546" s="6" t="str">
        <f>VLOOKUP(B1546,'[1]01_MASTER_KODE_FASYANKES'!B$22:J$15694,2,FALSE)</f>
        <v>DINAS KESEHATAN KAB. BOGOR</v>
      </c>
      <c r="AC1546" s="6">
        <f>VLOOKUP(S1546,'[1]02_MASTER_KODE_SDMK'!B$3:H$2218,2,FALSE)</f>
        <v>3020799</v>
      </c>
      <c r="AD1546" s="6" t="str">
        <f>VLOOKUP(S1546,'[1]02_MASTER_KODE_SDMK'!B$3:H$2218,4,FALSE)</f>
        <v>14. Tenaga Penunjang</v>
      </c>
      <c r="AE1546" s="6" t="str">
        <f>VLOOKUP(S1546,'[1]02_MASTER_KODE_SDMK'!B$3:H$2218,5,FALSE)</f>
        <v>02. Dukungan Manajemen</v>
      </c>
      <c r="AF1546" s="6" t="str">
        <f>VLOOKUP(S1546,'[1]02_MASTER_KODE_SDMK'!B$3:H$2218,3,FALSE)</f>
        <v>Tenaga Umum Lainnya yang belum tercantum</v>
      </c>
      <c r="AG1546" s="6" t="str">
        <f>VLOOKUP(S1546,'[1]02_MASTER_KODE_SDMK'!B$3:H$2218,7,FALSE)</f>
        <v>PNS</v>
      </c>
      <c r="AH1546" s="6" t="str">
        <f>IF(G1546="L","Laki-Laki",IF(G1546="P","Perempuan","TIDAK VALID"))</f>
        <v>Laki-Laki</v>
      </c>
      <c r="AI1546" s="6" t="e">
        <f>VLOOKUP(X1546,'[1]06_MASTER_KODE_KAMPUS'!B$3:C$4825,2,FALSE)</f>
        <v>#N/A</v>
      </c>
      <c r="AJ1546" s="6" t="str">
        <f>VLOOKUP(V1546,'[1]03_MASTER_KODE_PRODI'!B$3:E$404,3,FALSE)</f>
        <v>SMA / Setara</v>
      </c>
      <c r="AK1546" s="6" t="str">
        <f>VLOOKUP(V1546,'[1]03_MASTER_KODE_PRODI'!B$3:E$404,4,FALSE)</f>
        <v>Sekolah Menengah Atas</v>
      </c>
    </row>
    <row r="1547" spans="2:37" ht="16.5" x14ac:dyDescent="0.3">
      <c r="B1547" s="193" t="s">
        <v>146</v>
      </c>
      <c r="C1547" s="19"/>
      <c r="D1547" s="167">
        <v>140365856</v>
      </c>
      <c r="E1547" s="141" t="s">
        <v>227</v>
      </c>
      <c r="F1547" s="19" t="s">
        <v>226</v>
      </c>
      <c r="G1547" s="19" t="s">
        <v>7</v>
      </c>
      <c r="H1547" s="142" t="s">
        <v>15</v>
      </c>
      <c r="I1547" s="216" t="s">
        <v>99</v>
      </c>
      <c r="J1547" s="218" t="s">
        <v>4</v>
      </c>
      <c r="K1547" s="216" t="s">
        <v>225</v>
      </c>
      <c r="L1547" s="217">
        <v>25184</v>
      </c>
      <c r="M1547" s="139"/>
      <c r="N1547" s="216"/>
      <c r="O1547" s="216"/>
      <c r="P1547" s="216" t="s">
        <v>90</v>
      </c>
      <c r="Q1547" s="216" t="s">
        <v>16</v>
      </c>
      <c r="R1547" s="13">
        <v>121</v>
      </c>
      <c r="S1547" s="100">
        <v>91261</v>
      </c>
      <c r="T1547" s="215" t="s">
        <v>139</v>
      </c>
      <c r="U1547" s="213"/>
      <c r="V1547" s="214">
        <v>11201</v>
      </c>
      <c r="W1547" s="213">
        <v>1997</v>
      </c>
      <c r="X1547" s="8"/>
      <c r="Y1547" s="7" t="str">
        <f>VLOOKUP(B1547,'[1]01_MASTER_KODE_FASYANKES'!B$22:J$15694,8,FALSE)</f>
        <v>JAWA BARAT</v>
      </c>
      <c r="Z1547" s="6" t="str">
        <f>VLOOKUP(B1547,'[1]01_MASTER_KODE_FASYANKES'!B$22:J$15694,9,FALSE)</f>
        <v>BOGOR</v>
      </c>
      <c r="AA1547" s="6" t="str">
        <f>VLOOKUP(B1547,'[1]01_MASTER_KODE_FASYANKES'!B$22:J$15694,3,FALSE)</f>
        <v>Dinas Kesehatan</v>
      </c>
      <c r="AB1547" s="6" t="str">
        <f>VLOOKUP(B1547,'[1]01_MASTER_KODE_FASYANKES'!B$22:J$15694,2,FALSE)</f>
        <v>DINAS KESEHATAN KAB. BOGOR</v>
      </c>
      <c r="AC1547" s="6">
        <f>VLOOKUP(S1547,'[1]02_MASTER_KODE_SDMK'!B$3:H$2218,2,FALSE)</f>
        <v>3010503</v>
      </c>
      <c r="AD1547" s="6" t="str">
        <f>VLOOKUP(S1547,'[1]02_MASTER_KODE_SDMK'!B$3:H$2218,4,FALSE)</f>
        <v>14. Tenaga Penunjang</v>
      </c>
      <c r="AE1547" s="6" t="str">
        <f>VLOOKUP(S1547,'[1]02_MASTER_KODE_SDMK'!B$3:H$2218,5,FALSE)</f>
        <v>01. Struktural</v>
      </c>
      <c r="AF1547" s="6" t="str">
        <f>VLOOKUP(S1547,'[1]02_MASTER_KODE_SDMK'!B$3:H$2218,3,FALSE)</f>
        <v>Kepala Seksi</v>
      </c>
      <c r="AG1547" s="6" t="str">
        <f>VLOOKUP(S1547,'[1]02_MASTER_KODE_SDMK'!B$3:H$2218,7,FALSE)</f>
        <v>PNS</v>
      </c>
      <c r="AH1547" s="6" t="str">
        <f>IF(G1547="L","Laki-Laki",IF(G1547="P","Perempuan","TIDAK VALID"))</f>
        <v>Perempuan</v>
      </c>
      <c r="AI1547" s="6" t="e">
        <f>VLOOKUP(X1547,'[1]06_MASTER_KODE_KAMPUS'!B$3:C$4825,2,FALSE)</f>
        <v>#N/A</v>
      </c>
      <c r="AJ1547" s="6" t="str">
        <f>VLOOKUP(V1547,'[1]03_MASTER_KODE_PRODI'!B$3:E$404,3,FALSE)</f>
        <v>S-1</v>
      </c>
      <c r="AK1547" s="6" t="str">
        <f>VLOOKUP(V1547,'[1]03_MASTER_KODE_PRODI'!B$3:E$404,4,FALSE)</f>
        <v>Ilmu Kedokteran</v>
      </c>
    </row>
    <row r="1548" spans="2:37" ht="16.5" x14ac:dyDescent="0.3">
      <c r="B1548" s="193" t="s">
        <v>146</v>
      </c>
      <c r="C1548" s="88" t="s">
        <v>224</v>
      </c>
      <c r="D1548" s="148">
        <v>140335018</v>
      </c>
      <c r="E1548" s="88" t="s">
        <v>223</v>
      </c>
      <c r="F1548" s="84" t="s">
        <v>222</v>
      </c>
      <c r="G1548" s="84" t="s">
        <v>7</v>
      </c>
      <c r="H1548" s="205" t="s">
        <v>221</v>
      </c>
      <c r="I1548" s="202" t="s">
        <v>5</v>
      </c>
      <c r="J1548" s="205" t="s">
        <v>37</v>
      </c>
      <c r="K1548" s="202" t="s">
        <v>70</v>
      </c>
      <c r="L1548" s="204">
        <v>27024</v>
      </c>
      <c r="M1548" s="196" t="s">
        <v>31</v>
      </c>
      <c r="N1548" s="202"/>
      <c r="O1548" s="202"/>
      <c r="P1548" s="212" t="s">
        <v>214</v>
      </c>
      <c r="Q1548" s="202" t="s">
        <v>111</v>
      </c>
      <c r="R1548" s="13">
        <v>121</v>
      </c>
      <c r="S1548" s="13">
        <v>41011</v>
      </c>
      <c r="T1548" s="81" t="s">
        <v>221</v>
      </c>
      <c r="U1548" s="81"/>
      <c r="V1548" s="194">
        <v>13201</v>
      </c>
      <c r="W1548" s="26">
        <v>2007</v>
      </c>
      <c r="X1548" s="8"/>
      <c r="Y1548" s="7" t="str">
        <f>VLOOKUP(B1548,'[1]01_MASTER_KODE_FASYANKES'!B$22:J$15694,8,FALSE)</f>
        <v>JAWA BARAT</v>
      </c>
      <c r="Z1548" s="6" t="str">
        <f>VLOOKUP(B1548,'[1]01_MASTER_KODE_FASYANKES'!B$22:J$15694,9,FALSE)</f>
        <v>BOGOR</v>
      </c>
      <c r="AA1548" s="6" t="str">
        <f>VLOOKUP(B1548,'[1]01_MASTER_KODE_FASYANKES'!B$22:J$15694,3,FALSE)</f>
        <v>Dinas Kesehatan</v>
      </c>
      <c r="AB1548" s="6" t="str">
        <f>VLOOKUP(B1548,'[1]01_MASTER_KODE_FASYANKES'!B$22:J$15694,2,FALSE)</f>
        <v>DINAS KESEHATAN KAB. BOGOR</v>
      </c>
      <c r="AC1548" s="6">
        <f>VLOOKUP(S1548,'[1]02_MASTER_KODE_SDMK'!B$3:H$2218,2,FALSE)</f>
        <v>1060201</v>
      </c>
      <c r="AD1548" s="6" t="str">
        <f>VLOOKUP(S1548,'[1]02_MASTER_KODE_SDMK'!B$3:H$2218,4,FALSE)</f>
        <v>06. Kesehatan Masyarakat</v>
      </c>
      <c r="AE1548" s="6" t="str">
        <f>VLOOKUP(S1548,'[1]02_MASTER_KODE_SDMK'!B$3:H$2218,5,FALSE)</f>
        <v>02. Epidemiolog Kesehatan</v>
      </c>
      <c r="AF1548" s="6" t="str">
        <f>VLOOKUP(S1548,'[1]02_MASTER_KODE_SDMK'!B$3:H$2218,3,FALSE)</f>
        <v>Epidemiolog Kesehatan</v>
      </c>
      <c r="AG1548" s="6" t="str">
        <f>VLOOKUP(S1548,'[1]02_MASTER_KODE_SDMK'!B$3:H$2218,7,FALSE)</f>
        <v>PNS</v>
      </c>
      <c r="AH1548" s="6" t="str">
        <f>IF(G1548="L","Laki-Laki",IF(G1548="P","Perempuan","TIDAK VALID"))</f>
        <v>Perempuan</v>
      </c>
      <c r="AI1548" s="6" t="e">
        <f>VLOOKUP(X1548,'[1]06_MASTER_KODE_KAMPUS'!B$3:C$4825,2,FALSE)</f>
        <v>#N/A</v>
      </c>
      <c r="AJ1548" s="6" t="str">
        <f>VLOOKUP(V1548,'[1]03_MASTER_KODE_PRODI'!B$3:E$404,3,FALSE)</f>
        <v>S-1</v>
      </c>
      <c r="AK1548" s="6" t="str">
        <f>VLOOKUP(V1548,'[1]03_MASTER_KODE_PRODI'!B$3:E$404,4,FALSE)</f>
        <v>Kesehatan Masyarakat</v>
      </c>
    </row>
    <row r="1549" spans="2:37" ht="16.5" x14ac:dyDescent="0.3">
      <c r="B1549" s="193" t="s">
        <v>146</v>
      </c>
      <c r="C1549" s="88" t="s">
        <v>220</v>
      </c>
      <c r="D1549" s="148">
        <v>140284430</v>
      </c>
      <c r="E1549" s="88" t="s">
        <v>219</v>
      </c>
      <c r="F1549" s="84" t="s">
        <v>218</v>
      </c>
      <c r="G1549" s="84" t="s">
        <v>7</v>
      </c>
      <c r="H1549" s="205" t="s">
        <v>38</v>
      </c>
      <c r="I1549" s="202" t="s">
        <v>5</v>
      </c>
      <c r="J1549" s="205" t="s">
        <v>4</v>
      </c>
      <c r="K1549" s="202" t="s">
        <v>32</v>
      </c>
      <c r="L1549" s="204">
        <v>26441</v>
      </c>
      <c r="M1549" s="196" t="s">
        <v>31</v>
      </c>
      <c r="N1549" s="202"/>
      <c r="O1549" s="202"/>
      <c r="P1549" s="202" t="s">
        <v>10</v>
      </c>
      <c r="Q1549" s="202" t="s">
        <v>191</v>
      </c>
      <c r="R1549" s="13">
        <v>121</v>
      </c>
      <c r="S1549" s="82">
        <v>21011</v>
      </c>
      <c r="T1549" s="81" t="s">
        <v>38</v>
      </c>
      <c r="U1549" s="81"/>
      <c r="V1549" s="10">
        <v>14401</v>
      </c>
      <c r="W1549" s="26"/>
      <c r="X1549" s="8"/>
      <c r="Y1549" s="7" t="str">
        <f>VLOOKUP(B1549,'[1]01_MASTER_KODE_FASYANKES'!B$22:J$15694,8,FALSE)</f>
        <v>JAWA BARAT</v>
      </c>
      <c r="Z1549" s="6" t="str">
        <f>VLOOKUP(B1549,'[1]01_MASTER_KODE_FASYANKES'!B$22:J$15694,9,FALSE)</f>
        <v>BOGOR</v>
      </c>
      <c r="AA1549" s="6" t="str">
        <f>VLOOKUP(B1549,'[1]01_MASTER_KODE_FASYANKES'!B$22:J$15694,3,FALSE)</f>
        <v>Dinas Kesehatan</v>
      </c>
      <c r="AB1549" s="6" t="str">
        <f>VLOOKUP(B1549,'[1]01_MASTER_KODE_FASYANKES'!B$22:J$15694,2,FALSE)</f>
        <v>DINAS KESEHATAN KAB. BOGOR</v>
      </c>
      <c r="AC1549" s="6">
        <f>VLOOKUP(S1549,'[1]02_MASTER_KODE_SDMK'!B$3:H$2218,2,FALSE)</f>
        <v>1030101</v>
      </c>
      <c r="AD1549" s="6" t="str">
        <f>VLOOKUP(S1549,'[1]02_MASTER_KODE_SDMK'!B$3:H$2218,4,FALSE)</f>
        <v>03. Keperawatan</v>
      </c>
      <c r="AE1549" s="6" t="str">
        <f>VLOOKUP(S1549,'[1]02_MASTER_KODE_SDMK'!B$3:H$2218,5,FALSE)</f>
        <v>01. Perawat Kesehatan Masyarakat</v>
      </c>
      <c r="AF1549" s="6" t="str">
        <f>VLOOKUP(S1549,'[1]02_MASTER_KODE_SDMK'!B$3:H$2218,3,FALSE)</f>
        <v>Perawat (Non Ners)</v>
      </c>
      <c r="AG1549" s="6" t="str">
        <f>VLOOKUP(S1549,'[1]02_MASTER_KODE_SDMK'!B$3:H$2218,7,FALSE)</f>
        <v>PNS</v>
      </c>
      <c r="AH1549" s="6" t="str">
        <f>IF(G1549="L","Laki-Laki",IF(G1549="P","Perempuan","TIDAK VALID"))</f>
        <v>Perempuan</v>
      </c>
      <c r="AI1549" s="6" t="e">
        <f>VLOOKUP(X1549,'[1]06_MASTER_KODE_KAMPUS'!B$3:C$4825,2,FALSE)</f>
        <v>#N/A</v>
      </c>
      <c r="AJ1549" s="6" t="str">
        <f>VLOOKUP(V1549,'[1]03_MASTER_KODE_PRODI'!B$3:E$404,3,FALSE)</f>
        <v>D-3</v>
      </c>
      <c r="AK1549" s="6" t="str">
        <f>VLOOKUP(V1549,'[1]03_MASTER_KODE_PRODI'!B$3:E$404,4,FALSE)</f>
        <v>Keperawatan</v>
      </c>
    </row>
    <row r="1550" spans="2:37" ht="16.5" x14ac:dyDescent="0.3">
      <c r="B1550" s="193" t="s">
        <v>146</v>
      </c>
      <c r="C1550" s="88" t="s">
        <v>217</v>
      </c>
      <c r="D1550" s="148">
        <v>140357886</v>
      </c>
      <c r="E1550" s="88" t="s">
        <v>216</v>
      </c>
      <c r="F1550" s="84" t="s">
        <v>215</v>
      </c>
      <c r="G1550" s="84" t="s">
        <v>23</v>
      </c>
      <c r="H1550" s="205" t="s">
        <v>212</v>
      </c>
      <c r="I1550" s="202" t="s">
        <v>5</v>
      </c>
      <c r="J1550" s="205" t="s">
        <v>37</v>
      </c>
      <c r="K1550" s="202" t="s">
        <v>32</v>
      </c>
      <c r="L1550" s="204">
        <v>26883</v>
      </c>
      <c r="M1550" s="196" t="s">
        <v>31</v>
      </c>
      <c r="N1550" s="202"/>
      <c r="O1550" s="202"/>
      <c r="P1550" s="212" t="s">
        <v>214</v>
      </c>
      <c r="Q1550" s="202" t="s">
        <v>213</v>
      </c>
      <c r="R1550" s="13">
        <v>121</v>
      </c>
      <c r="S1550" s="100">
        <v>41011</v>
      </c>
      <c r="T1550" s="81" t="s">
        <v>212</v>
      </c>
      <c r="U1550" s="81"/>
      <c r="V1550" s="110">
        <v>13351</v>
      </c>
      <c r="W1550" s="26">
        <v>2008</v>
      </c>
      <c r="X1550" s="8"/>
      <c r="Y1550" s="7" t="str">
        <f>VLOOKUP(B1550,'[1]01_MASTER_KODE_FASYANKES'!B$22:J$15694,8,FALSE)</f>
        <v>JAWA BARAT</v>
      </c>
      <c r="Z1550" s="6" t="str">
        <f>VLOOKUP(B1550,'[1]01_MASTER_KODE_FASYANKES'!B$22:J$15694,9,FALSE)</f>
        <v>BOGOR</v>
      </c>
      <c r="AA1550" s="6" t="str">
        <f>VLOOKUP(B1550,'[1]01_MASTER_KODE_FASYANKES'!B$22:J$15694,3,FALSE)</f>
        <v>Dinas Kesehatan</v>
      </c>
      <c r="AB1550" s="6" t="str">
        <f>VLOOKUP(B1550,'[1]01_MASTER_KODE_FASYANKES'!B$22:J$15694,2,FALSE)</f>
        <v>DINAS KESEHATAN KAB. BOGOR</v>
      </c>
      <c r="AC1550" s="6">
        <f>VLOOKUP(S1550,'[1]02_MASTER_KODE_SDMK'!B$3:H$2218,2,FALSE)</f>
        <v>1060201</v>
      </c>
      <c r="AD1550" s="6" t="str">
        <f>VLOOKUP(S1550,'[1]02_MASTER_KODE_SDMK'!B$3:H$2218,4,FALSE)</f>
        <v>06. Kesehatan Masyarakat</v>
      </c>
      <c r="AE1550" s="6" t="str">
        <f>VLOOKUP(S1550,'[1]02_MASTER_KODE_SDMK'!B$3:H$2218,5,FALSE)</f>
        <v>02. Epidemiolog Kesehatan</v>
      </c>
      <c r="AF1550" s="6" t="str">
        <f>VLOOKUP(S1550,'[1]02_MASTER_KODE_SDMK'!B$3:H$2218,3,FALSE)</f>
        <v>Epidemiolog Kesehatan</v>
      </c>
      <c r="AG1550" s="6" t="str">
        <f>VLOOKUP(S1550,'[1]02_MASTER_KODE_SDMK'!B$3:H$2218,7,FALSE)</f>
        <v>PNS</v>
      </c>
      <c r="AH1550" s="6" t="str">
        <f>IF(G1550="L","Laki-Laki",IF(G1550="P","Perempuan","TIDAK VALID"))</f>
        <v>Laki-Laki</v>
      </c>
      <c r="AI1550" s="6" t="e">
        <f>VLOOKUP(X1550,'[1]06_MASTER_KODE_KAMPUS'!B$3:C$4825,2,FALSE)</f>
        <v>#N/A</v>
      </c>
      <c r="AJ1550" s="6" t="str">
        <f>VLOOKUP(V1550,'[1]03_MASTER_KODE_PRODI'!B$3:E$404,3,FALSE)</f>
        <v>D-4</v>
      </c>
      <c r="AK1550" s="6" t="str">
        <f>VLOOKUP(V1550,'[1]03_MASTER_KODE_PRODI'!B$3:E$404,4,FALSE)</f>
        <v>Kesehatan Lingkungan</v>
      </c>
    </row>
    <row r="1551" spans="2:37" x14ac:dyDescent="0.25">
      <c r="B1551" s="193" t="s">
        <v>146</v>
      </c>
      <c r="C1551" s="19"/>
      <c r="D1551" s="9">
        <v>480141394</v>
      </c>
      <c r="E1551" s="142" t="s">
        <v>211</v>
      </c>
      <c r="F1551" s="19" t="s">
        <v>210</v>
      </c>
      <c r="G1551" s="19" t="s">
        <v>7</v>
      </c>
      <c r="H1551" s="142" t="s">
        <v>0</v>
      </c>
      <c r="I1551" s="19" t="s">
        <v>209</v>
      </c>
      <c r="J1551" s="141" t="s">
        <v>165</v>
      </c>
      <c r="K1551" s="19" t="s">
        <v>208</v>
      </c>
      <c r="L1551" s="140">
        <v>28586</v>
      </c>
      <c r="M1551" s="192" t="s">
        <v>31</v>
      </c>
      <c r="N1551" s="211" t="s">
        <v>207</v>
      </c>
      <c r="O1551" s="139"/>
      <c r="P1551" s="19" t="s">
        <v>206</v>
      </c>
      <c r="Q1551" s="19" t="s">
        <v>205</v>
      </c>
      <c r="R1551" s="13">
        <v>121</v>
      </c>
      <c r="S1551" s="100">
        <v>41011</v>
      </c>
      <c r="T1551" s="27" t="s">
        <v>0</v>
      </c>
      <c r="U1551" s="26"/>
      <c r="V1551" s="37">
        <v>13121</v>
      </c>
      <c r="W1551" s="24"/>
      <c r="X1551" s="8"/>
      <c r="Y1551" s="7" t="str">
        <f>VLOOKUP(B1551,'[1]01_MASTER_KODE_FASYANKES'!B$22:J$15694,8,FALSE)</f>
        <v>JAWA BARAT</v>
      </c>
      <c r="Z1551" s="6" t="str">
        <f>VLOOKUP(B1551,'[1]01_MASTER_KODE_FASYANKES'!B$22:J$15694,9,FALSE)</f>
        <v>BOGOR</v>
      </c>
      <c r="AA1551" s="6" t="str">
        <f>VLOOKUP(B1551,'[1]01_MASTER_KODE_FASYANKES'!B$22:J$15694,3,FALSE)</f>
        <v>Dinas Kesehatan</v>
      </c>
      <c r="AB1551" s="6" t="str">
        <f>VLOOKUP(B1551,'[1]01_MASTER_KODE_FASYANKES'!B$22:J$15694,2,FALSE)</f>
        <v>DINAS KESEHATAN KAB. BOGOR</v>
      </c>
      <c r="AC1551" s="6">
        <f>VLOOKUP(S1551,'[1]02_MASTER_KODE_SDMK'!B$3:H$2218,2,FALSE)</f>
        <v>1060201</v>
      </c>
      <c r="AD1551" s="6" t="str">
        <f>VLOOKUP(S1551,'[1]02_MASTER_KODE_SDMK'!B$3:H$2218,4,FALSE)</f>
        <v>06. Kesehatan Masyarakat</v>
      </c>
      <c r="AE1551" s="6" t="str">
        <f>VLOOKUP(S1551,'[1]02_MASTER_KODE_SDMK'!B$3:H$2218,5,FALSE)</f>
        <v>02. Epidemiolog Kesehatan</v>
      </c>
      <c r="AF1551" s="6" t="str">
        <f>VLOOKUP(S1551,'[1]02_MASTER_KODE_SDMK'!B$3:H$2218,3,FALSE)</f>
        <v>Epidemiolog Kesehatan</v>
      </c>
      <c r="AG1551" s="6" t="str">
        <f>VLOOKUP(S1551,'[1]02_MASTER_KODE_SDMK'!B$3:H$2218,7,FALSE)</f>
        <v>PNS</v>
      </c>
      <c r="AH1551" s="6" t="str">
        <f>IF(G1551="L","Laki-Laki",IF(G1551="P","Perempuan","TIDAK VALID"))</f>
        <v>Perempuan</v>
      </c>
      <c r="AI1551" s="6" t="e">
        <f>VLOOKUP(X1551,'[1]06_MASTER_KODE_KAMPUS'!B$3:C$4825,2,FALSE)</f>
        <v>#N/A</v>
      </c>
      <c r="AJ1551" s="6" t="str">
        <f>VLOOKUP(V1551,'[1]03_MASTER_KODE_PRODI'!B$3:E$404,3,FALSE)</f>
        <v>S-2</v>
      </c>
      <c r="AK1551" s="6" t="str">
        <f>VLOOKUP(V1551,'[1]03_MASTER_KODE_PRODI'!B$3:E$404,4,FALSE)</f>
        <v>Epidemiologi</v>
      </c>
    </row>
    <row r="1552" spans="2:37" ht="16.5" x14ac:dyDescent="0.3">
      <c r="B1552" s="193" t="s">
        <v>146</v>
      </c>
      <c r="C1552" s="200" t="s">
        <v>204</v>
      </c>
      <c r="D1552" s="123" t="s">
        <v>203</v>
      </c>
      <c r="E1552" s="158" t="s">
        <v>202</v>
      </c>
      <c r="F1552" s="35" t="s">
        <v>201</v>
      </c>
      <c r="G1552" s="84" t="s">
        <v>7</v>
      </c>
      <c r="H1552" s="199" t="s">
        <v>0</v>
      </c>
      <c r="I1552" s="195" t="s">
        <v>53</v>
      </c>
      <c r="J1552" s="151" t="s">
        <v>48</v>
      </c>
      <c r="K1552" s="198" t="s">
        <v>200</v>
      </c>
      <c r="L1552" s="197">
        <v>28962</v>
      </c>
      <c r="M1552" s="196" t="s">
        <v>31</v>
      </c>
      <c r="N1552" s="210" t="s">
        <v>199</v>
      </c>
      <c r="O1552" s="195" t="s">
        <v>198</v>
      </c>
      <c r="P1552" s="202" t="s">
        <v>191</v>
      </c>
      <c r="Q1552" s="202" t="s">
        <v>191</v>
      </c>
      <c r="R1552" s="13">
        <v>121</v>
      </c>
      <c r="S1552" s="82">
        <v>21011</v>
      </c>
      <c r="T1552" s="208" t="s">
        <v>0</v>
      </c>
      <c r="U1552" s="208"/>
      <c r="V1552" s="10">
        <v>14401</v>
      </c>
      <c r="W1552" s="26">
        <v>2001</v>
      </c>
      <c r="X1552" s="8"/>
      <c r="Y1552" s="7" t="str">
        <f>VLOOKUP(B1552,'[1]01_MASTER_KODE_FASYANKES'!B$22:J$15694,8,FALSE)</f>
        <v>JAWA BARAT</v>
      </c>
      <c r="Z1552" s="6" t="str">
        <f>VLOOKUP(B1552,'[1]01_MASTER_KODE_FASYANKES'!B$22:J$15694,9,FALSE)</f>
        <v>BOGOR</v>
      </c>
      <c r="AA1552" s="6" t="str">
        <f>VLOOKUP(B1552,'[1]01_MASTER_KODE_FASYANKES'!B$22:J$15694,3,FALSE)</f>
        <v>Dinas Kesehatan</v>
      </c>
      <c r="AB1552" s="6" t="str">
        <f>VLOOKUP(B1552,'[1]01_MASTER_KODE_FASYANKES'!B$22:J$15694,2,FALSE)</f>
        <v>DINAS KESEHATAN KAB. BOGOR</v>
      </c>
      <c r="AC1552" s="6">
        <f>VLOOKUP(S1552,'[1]02_MASTER_KODE_SDMK'!B$3:H$2218,2,FALSE)</f>
        <v>1030101</v>
      </c>
      <c r="AD1552" s="6" t="str">
        <f>VLOOKUP(S1552,'[1]02_MASTER_KODE_SDMK'!B$3:H$2218,4,FALSE)</f>
        <v>03. Keperawatan</v>
      </c>
      <c r="AE1552" s="6" t="str">
        <f>VLOOKUP(S1552,'[1]02_MASTER_KODE_SDMK'!B$3:H$2218,5,FALSE)</f>
        <v>01. Perawat Kesehatan Masyarakat</v>
      </c>
      <c r="AF1552" s="6" t="str">
        <f>VLOOKUP(S1552,'[1]02_MASTER_KODE_SDMK'!B$3:H$2218,3,FALSE)</f>
        <v>Perawat (Non Ners)</v>
      </c>
      <c r="AG1552" s="6" t="str">
        <f>VLOOKUP(S1552,'[1]02_MASTER_KODE_SDMK'!B$3:H$2218,7,FALSE)</f>
        <v>PNS</v>
      </c>
      <c r="AH1552" s="6" t="str">
        <f>IF(G1552="L","Laki-Laki",IF(G1552="P","Perempuan","TIDAK VALID"))</f>
        <v>Perempuan</v>
      </c>
      <c r="AI1552" s="6" t="e">
        <f>VLOOKUP(X1552,'[1]06_MASTER_KODE_KAMPUS'!B$3:C$4825,2,FALSE)</f>
        <v>#N/A</v>
      </c>
      <c r="AJ1552" s="6" t="str">
        <f>VLOOKUP(V1552,'[1]03_MASTER_KODE_PRODI'!B$3:E$404,3,FALSE)</f>
        <v>D-3</v>
      </c>
      <c r="AK1552" s="6" t="str">
        <f>VLOOKUP(V1552,'[1]03_MASTER_KODE_PRODI'!B$3:E$404,4,FALSE)</f>
        <v>Keperawatan</v>
      </c>
    </row>
    <row r="1553" spans="2:37" ht="16.5" x14ac:dyDescent="0.3">
      <c r="B1553" s="193" t="s">
        <v>146</v>
      </c>
      <c r="C1553" s="88" t="s">
        <v>197</v>
      </c>
      <c r="D1553" s="209" t="s">
        <v>196</v>
      </c>
      <c r="E1553" s="88" t="s">
        <v>195</v>
      </c>
      <c r="F1553" s="84" t="s">
        <v>194</v>
      </c>
      <c r="G1553" s="35" t="s">
        <v>7</v>
      </c>
      <c r="H1553" s="205" t="s">
        <v>50</v>
      </c>
      <c r="I1553" s="202" t="s">
        <v>49</v>
      </c>
      <c r="J1553" s="205" t="s">
        <v>193</v>
      </c>
      <c r="K1553" s="202" t="s">
        <v>192</v>
      </c>
      <c r="L1553" s="204">
        <v>31690</v>
      </c>
      <c r="M1553" s="196" t="s">
        <v>31</v>
      </c>
      <c r="N1553" s="195"/>
      <c r="O1553" s="195"/>
      <c r="P1553" s="195" t="s">
        <v>191</v>
      </c>
      <c r="Q1553" s="195" t="s">
        <v>191</v>
      </c>
      <c r="R1553" s="13">
        <v>121</v>
      </c>
      <c r="S1553" s="82">
        <v>21011</v>
      </c>
      <c r="T1553" s="81" t="s">
        <v>50</v>
      </c>
      <c r="U1553" s="81"/>
      <c r="V1553" s="10">
        <v>14401</v>
      </c>
      <c r="W1553" s="26">
        <v>2007</v>
      </c>
      <c r="X1553" s="8"/>
      <c r="Y1553" s="7" t="str">
        <f>VLOOKUP(B1553,'[1]01_MASTER_KODE_FASYANKES'!B$22:J$15694,8,FALSE)</f>
        <v>JAWA BARAT</v>
      </c>
      <c r="Z1553" s="6" t="str">
        <f>VLOOKUP(B1553,'[1]01_MASTER_KODE_FASYANKES'!B$22:J$15694,9,FALSE)</f>
        <v>BOGOR</v>
      </c>
      <c r="AA1553" s="6" t="str">
        <f>VLOOKUP(B1553,'[1]01_MASTER_KODE_FASYANKES'!B$22:J$15694,3,FALSE)</f>
        <v>Dinas Kesehatan</v>
      </c>
      <c r="AB1553" s="6" t="str">
        <f>VLOOKUP(B1553,'[1]01_MASTER_KODE_FASYANKES'!B$22:J$15694,2,FALSE)</f>
        <v>DINAS KESEHATAN KAB. BOGOR</v>
      </c>
      <c r="AC1553" s="6">
        <f>VLOOKUP(S1553,'[1]02_MASTER_KODE_SDMK'!B$3:H$2218,2,FALSE)</f>
        <v>1030101</v>
      </c>
      <c r="AD1553" s="6" t="str">
        <f>VLOOKUP(S1553,'[1]02_MASTER_KODE_SDMK'!B$3:H$2218,4,FALSE)</f>
        <v>03. Keperawatan</v>
      </c>
      <c r="AE1553" s="6" t="str">
        <f>VLOOKUP(S1553,'[1]02_MASTER_KODE_SDMK'!B$3:H$2218,5,FALSE)</f>
        <v>01. Perawat Kesehatan Masyarakat</v>
      </c>
      <c r="AF1553" s="6" t="str">
        <f>VLOOKUP(S1553,'[1]02_MASTER_KODE_SDMK'!B$3:H$2218,3,FALSE)</f>
        <v>Perawat (Non Ners)</v>
      </c>
      <c r="AG1553" s="6" t="str">
        <f>VLOOKUP(S1553,'[1]02_MASTER_KODE_SDMK'!B$3:H$2218,7,FALSE)</f>
        <v>PNS</v>
      </c>
      <c r="AH1553" s="6" t="str">
        <f>IF(G1553="L","Laki-Laki",IF(G1553="P","Perempuan","TIDAK VALID"))</f>
        <v>Perempuan</v>
      </c>
      <c r="AI1553" s="6" t="e">
        <f>VLOOKUP(X1553,'[1]06_MASTER_KODE_KAMPUS'!B$3:C$4825,2,FALSE)</f>
        <v>#N/A</v>
      </c>
      <c r="AJ1553" s="6" t="str">
        <f>VLOOKUP(V1553,'[1]03_MASTER_KODE_PRODI'!B$3:E$404,3,FALSE)</f>
        <v>D-3</v>
      </c>
      <c r="AK1553" s="6" t="str">
        <f>VLOOKUP(V1553,'[1]03_MASTER_KODE_PRODI'!B$3:E$404,4,FALSE)</f>
        <v>Keperawatan</v>
      </c>
    </row>
    <row r="1554" spans="2:37" ht="16.5" x14ac:dyDescent="0.3">
      <c r="B1554" s="193" t="s">
        <v>146</v>
      </c>
      <c r="C1554" s="200" t="s">
        <v>190</v>
      </c>
      <c r="D1554" s="101">
        <v>140174049</v>
      </c>
      <c r="E1554" s="158" t="s">
        <v>189</v>
      </c>
      <c r="F1554" s="35" t="s">
        <v>188</v>
      </c>
      <c r="G1554" s="84" t="s">
        <v>23</v>
      </c>
      <c r="H1554" s="199" t="s">
        <v>186</v>
      </c>
      <c r="I1554" s="195" t="s">
        <v>124</v>
      </c>
      <c r="J1554" s="151" t="s">
        <v>92</v>
      </c>
      <c r="K1554" s="195" t="s">
        <v>32</v>
      </c>
      <c r="L1554" s="197">
        <v>23583</v>
      </c>
      <c r="M1554" s="196" t="s">
        <v>31</v>
      </c>
      <c r="N1554" s="202"/>
      <c r="O1554" s="202"/>
      <c r="P1554" s="195" t="s">
        <v>187</v>
      </c>
      <c r="Q1554" s="195" t="s">
        <v>187</v>
      </c>
      <c r="R1554" s="13">
        <v>121</v>
      </c>
      <c r="S1554" s="111">
        <v>91121</v>
      </c>
      <c r="T1554" s="208" t="s">
        <v>186</v>
      </c>
      <c r="U1554" s="208"/>
      <c r="V1554" s="207" t="s">
        <v>185</v>
      </c>
      <c r="W1554" s="26"/>
      <c r="X1554" s="8"/>
      <c r="Y1554" s="7" t="str">
        <f>VLOOKUP(B1554,'[1]01_MASTER_KODE_FASYANKES'!B$22:J$15694,8,FALSE)</f>
        <v>JAWA BARAT</v>
      </c>
      <c r="Z1554" s="6" t="str">
        <f>VLOOKUP(B1554,'[1]01_MASTER_KODE_FASYANKES'!B$22:J$15694,9,FALSE)</f>
        <v>BOGOR</v>
      </c>
      <c r="AA1554" s="6" t="str">
        <f>VLOOKUP(B1554,'[1]01_MASTER_KODE_FASYANKES'!B$22:J$15694,3,FALSE)</f>
        <v>Dinas Kesehatan</v>
      </c>
      <c r="AB1554" s="6" t="str">
        <f>VLOOKUP(B1554,'[1]01_MASTER_KODE_FASYANKES'!B$22:J$15694,2,FALSE)</f>
        <v>DINAS KESEHATAN KAB. BOGOR</v>
      </c>
      <c r="AC1554" s="6">
        <f>VLOOKUP(S1554,'[1]02_MASTER_KODE_SDMK'!B$3:H$2218,2,FALSE)</f>
        <v>3020701</v>
      </c>
      <c r="AD1554" s="6" t="str">
        <f>VLOOKUP(S1554,'[1]02_MASTER_KODE_SDMK'!B$3:H$2218,4,FALSE)</f>
        <v>14. Tenaga Penunjang</v>
      </c>
      <c r="AE1554" s="6" t="str">
        <f>VLOOKUP(S1554,'[1]02_MASTER_KODE_SDMK'!B$3:H$2218,5,FALSE)</f>
        <v>02. Dukungan Manajemen</v>
      </c>
      <c r="AF1554" s="6" t="str">
        <f>VLOOKUP(S1554,'[1]02_MASTER_KODE_SDMK'!B$3:H$2218,3,FALSE)</f>
        <v>Pekarya</v>
      </c>
      <c r="AG1554" s="6" t="str">
        <f>VLOOKUP(S1554,'[1]02_MASTER_KODE_SDMK'!B$3:H$2218,7,FALSE)</f>
        <v>PNS</v>
      </c>
      <c r="AH1554" s="6" t="str">
        <f>IF(G1554="L","Laki-Laki",IF(G1554="P","Perempuan","TIDAK VALID"))</f>
        <v>Laki-Laki</v>
      </c>
      <c r="AI1554" s="6" t="e">
        <f>VLOOKUP(X1554,'[1]06_MASTER_KODE_KAMPUS'!B$3:C$4825,2,FALSE)</f>
        <v>#N/A</v>
      </c>
      <c r="AJ1554" s="6" t="str">
        <f>VLOOKUP(V1554,'[1]03_MASTER_KODE_PRODI'!B$3:E$404,3,FALSE)</f>
        <v>SMP / Setara</v>
      </c>
      <c r="AK1554" s="6" t="str">
        <f>VLOOKUP(V1554,'[1]03_MASTER_KODE_PRODI'!B$3:E$404,4,FALSE)</f>
        <v>Sekolah Menengah Pertama</v>
      </c>
    </row>
    <row r="1555" spans="2:37" ht="16.5" x14ac:dyDescent="0.3">
      <c r="B1555" s="193" t="s">
        <v>146</v>
      </c>
      <c r="C1555" s="88" t="s">
        <v>184</v>
      </c>
      <c r="D1555" s="148">
        <v>140271698</v>
      </c>
      <c r="E1555" s="88" t="s">
        <v>183</v>
      </c>
      <c r="F1555" s="84" t="s">
        <v>182</v>
      </c>
      <c r="G1555" s="35" t="s">
        <v>23</v>
      </c>
      <c r="H1555" s="205" t="s">
        <v>44</v>
      </c>
      <c r="I1555" s="202" t="s">
        <v>5</v>
      </c>
      <c r="J1555" s="205" t="s">
        <v>4</v>
      </c>
      <c r="K1555" s="202" t="s">
        <v>181</v>
      </c>
      <c r="L1555" s="204">
        <v>24222</v>
      </c>
      <c r="M1555" s="196" t="s">
        <v>31</v>
      </c>
      <c r="N1555" s="195"/>
      <c r="O1555" s="195"/>
      <c r="P1555" s="202" t="s">
        <v>134</v>
      </c>
      <c r="Q1555" s="202" t="s">
        <v>180</v>
      </c>
      <c r="R1555" s="13">
        <v>121</v>
      </c>
      <c r="S1555" s="100">
        <v>91321</v>
      </c>
      <c r="T1555" s="81" t="s">
        <v>44</v>
      </c>
      <c r="U1555" s="81"/>
      <c r="V1555" s="80">
        <v>63201</v>
      </c>
      <c r="W1555" s="26"/>
      <c r="X1555" s="9"/>
      <c r="Y1555" s="7" t="str">
        <f>VLOOKUP(B1555,'[1]01_MASTER_KODE_FASYANKES'!B$22:J$15694,8,FALSE)</f>
        <v>JAWA BARAT</v>
      </c>
      <c r="Z1555" s="6" t="str">
        <f>VLOOKUP(B1555,'[1]01_MASTER_KODE_FASYANKES'!B$22:J$15694,9,FALSE)</f>
        <v>BOGOR</v>
      </c>
      <c r="AA1555" s="6" t="str">
        <f>VLOOKUP(B1555,'[1]01_MASTER_KODE_FASYANKES'!B$22:J$15694,3,FALSE)</f>
        <v>Dinas Kesehatan</v>
      </c>
      <c r="AB1555" s="6" t="str">
        <f>VLOOKUP(B1555,'[1]01_MASTER_KODE_FASYANKES'!B$22:J$15694,2,FALSE)</f>
        <v>DINAS KESEHATAN KAB. BOGOR</v>
      </c>
      <c r="AC1555" s="6">
        <f>VLOOKUP(S1555,'[1]02_MASTER_KODE_SDMK'!B$3:H$2218,2,FALSE)</f>
        <v>3020302</v>
      </c>
      <c r="AD1555" s="6" t="str">
        <f>VLOOKUP(S1555,'[1]02_MASTER_KODE_SDMK'!B$3:H$2218,4,FALSE)</f>
        <v>14. Tenaga Penunjang</v>
      </c>
      <c r="AE1555" s="6" t="str">
        <f>VLOOKUP(S1555,'[1]02_MASTER_KODE_SDMK'!B$3:H$2218,5,FALSE)</f>
        <v>02. Dukungan Manajemen</v>
      </c>
      <c r="AF1555" s="6" t="str">
        <f>VLOOKUP(S1555,'[1]02_MASTER_KODE_SDMK'!B$3:H$2218,3,FALSE)</f>
        <v>Pengembangan Pegawai</v>
      </c>
      <c r="AG1555" s="6" t="str">
        <f>VLOOKUP(S1555,'[1]02_MASTER_KODE_SDMK'!B$3:H$2218,7,FALSE)</f>
        <v>PNS</v>
      </c>
      <c r="AH1555" s="6" t="str">
        <f>IF(G1555="L","Laki-Laki",IF(G1555="P","Perempuan","TIDAK VALID"))</f>
        <v>Laki-Laki</v>
      </c>
      <c r="AI1555" s="6" t="e">
        <f>VLOOKUP(X1555,'[1]06_MASTER_KODE_KAMPUS'!B$3:C$4825,2,FALSE)</f>
        <v>#N/A</v>
      </c>
      <c r="AJ1555" s="6" t="str">
        <f>VLOOKUP(V1555,'[1]03_MASTER_KODE_PRODI'!B$3:E$404,3,FALSE)</f>
        <v>S-1</v>
      </c>
      <c r="AK1555" s="6" t="str">
        <f>VLOOKUP(V1555,'[1]03_MASTER_KODE_PRODI'!B$3:E$404,4,FALSE)</f>
        <v>Ilmu Administrasi Negara</v>
      </c>
    </row>
    <row r="1556" spans="2:37" ht="16.5" x14ac:dyDescent="0.3">
      <c r="B1556" s="193" t="s">
        <v>146</v>
      </c>
      <c r="C1556" s="88" t="s">
        <v>179</v>
      </c>
      <c r="D1556" s="148">
        <v>140257107</v>
      </c>
      <c r="E1556" s="88" t="s">
        <v>178</v>
      </c>
      <c r="F1556" s="84" t="s">
        <v>177</v>
      </c>
      <c r="G1556" s="206" t="s">
        <v>7</v>
      </c>
      <c r="H1556" s="205" t="s">
        <v>175</v>
      </c>
      <c r="I1556" s="202" t="s">
        <v>57</v>
      </c>
      <c r="J1556" s="205" t="s">
        <v>165</v>
      </c>
      <c r="K1556" s="202" t="s">
        <v>3</v>
      </c>
      <c r="L1556" s="204">
        <v>26356</v>
      </c>
      <c r="M1556" s="196" t="s">
        <v>31</v>
      </c>
      <c r="N1556" s="195"/>
      <c r="O1556" s="195"/>
      <c r="P1556" s="202" t="s">
        <v>176</v>
      </c>
      <c r="Q1556" s="202" t="s">
        <v>97</v>
      </c>
      <c r="R1556" s="13">
        <v>121</v>
      </c>
      <c r="S1556" s="100">
        <v>91321</v>
      </c>
      <c r="T1556" s="81" t="s">
        <v>175</v>
      </c>
      <c r="U1556" s="81"/>
      <c r="V1556" s="203">
        <v>13122</v>
      </c>
      <c r="W1556" s="26">
        <v>2009</v>
      </c>
      <c r="X1556" s="9"/>
      <c r="Y1556" s="7" t="str">
        <f>VLOOKUP(B1556,'[1]01_MASTER_KODE_FASYANKES'!B$22:J$15694,8,FALSE)</f>
        <v>JAWA BARAT</v>
      </c>
      <c r="Z1556" s="6" t="str">
        <f>VLOOKUP(B1556,'[1]01_MASTER_KODE_FASYANKES'!B$22:J$15694,9,FALSE)</f>
        <v>BOGOR</v>
      </c>
      <c r="AA1556" s="6" t="str">
        <f>VLOOKUP(B1556,'[1]01_MASTER_KODE_FASYANKES'!B$22:J$15694,3,FALSE)</f>
        <v>Dinas Kesehatan</v>
      </c>
      <c r="AB1556" s="6" t="str">
        <f>VLOOKUP(B1556,'[1]01_MASTER_KODE_FASYANKES'!B$22:J$15694,2,FALSE)</f>
        <v>DINAS KESEHATAN KAB. BOGOR</v>
      </c>
      <c r="AC1556" s="6">
        <f>VLOOKUP(S1556,'[1]02_MASTER_KODE_SDMK'!B$3:H$2218,2,FALSE)</f>
        <v>3020302</v>
      </c>
      <c r="AD1556" s="6" t="str">
        <f>VLOOKUP(S1556,'[1]02_MASTER_KODE_SDMK'!B$3:H$2218,4,FALSE)</f>
        <v>14. Tenaga Penunjang</v>
      </c>
      <c r="AE1556" s="6" t="str">
        <f>VLOOKUP(S1556,'[1]02_MASTER_KODE_SDMK'!B$3:H$2218,5,FALSE)</f>
        <v>02. Dukungan Manajemen</v>
      </c>
      <c r="AF1556" s="6" t="str">
        <f>VLOOKUP(S1556,'[1]02_MASTER_KODE_SDMK'!B$3:H$2218,3,FALSE)</f>
        <v>Pengembangan Pegawai</v>
      </c>
      <c r="AG1556" s="6" t="str">
        <f>VLOOKUP(S1556,'[1]02_MASTER_KODE_SDMK'!B$3:H$2218,7,FALSE)</f>
        <v>PNS</v>
      </c>
      <c r="AH1556" s="6" t="str">
        <f>IF(G1556="L","Laki-Laki",IF(G1556="P","Perempuan","TIDAK VALID"))</f>
        <v>Perempuan</v>
      </c>
      <c r="AI1556" s="6" t="e">
        <f>VLOOKUP(X1556,'[1]06_MASTER_KODE_KAMPUS'!B$3:C$4825,2,FALSE)</f>
        <v>#N/A</v>
      </c>
      <c r="AJ1556" s="6" t="str">
        <f>VLOOKUP(V1556,'[1]03_MASTER_KODE_PRODI'!B$3:E$404,3,FALSE)</f>
        <v>S-2</v>
      </c>
      <c r="AK1556" s="6" t="str">
        <f>VLOOKUP(V1556,'[1]03_MASTER_KODE_PRODI'!B$3:E$404,4,FALSE)</f>
        <v>Kesehatan Reproduksi</v>
      </c>
    </row>
    <row r="1557" spans="2:37" ht="16.5" x14ac:dyDescent="0.3">
      <c r="B1557" s="193" t="s">
        <v>146</v>
      </c>
      <c r="C1557" s="200" t="s">
        <v>174</v>
      </c>
      <c r="D1557" s="101">
        <v>480151349</v>
      </c>
      <c r="E1557" s="200" t="s">
        <v>173</v>
      </c>
      <c r="F1557" s="35" t="s">
        <v>172</v>
      </c>
      <c r="G1557" s="84" t="s">
        <v>23</v>
      </c>
      <c r="H1557" s="151" t="s">
        <v>171</v>
      </c>
      <c r="I1557" s="195" t="s">
        <v>5</v>
      </c>
      <c r="J1557" s="151" t="s">
        <v>63</v>
      </c>
      <c r="K1557" s="195" t="s">
        <v>32</v>
      </c>
      <c r="L1557" s="197">
        <v>28973</v>
      </c>
      <c r="M1557" s="196" t="s">
        <v>31</v>
      </c>
      <c r="N1557" s="202"/>
      <c r="O1557" s="202"/>
      <c r="P1557" s="195" t="s">
        <v>111</v>
      </c>
      <c r="Q1557" s="195" t="s">
        <v>111</v>
      </c>
      <c r="R1557" s="13">
        <v>121</v>
      </c>
      <c r="S1557" s="100">
        <v>91321</v>
      </c>
      <c r="T1557" s="201" t="s">
        <v>171</v>
      </c>
      <c r="U1557" s="201"/>
      <c r="V1557" s="194">
        <v>13201</v>
      </c>
      <c r="W1557" s="26">
        <v>2003</v>
      </c>
      <c r="X1557" s="9"/>
      <c r="Y1557" s="7" t="str">
        <f>VLOOKUP(B1557,'[1]01_MASTER_KODE_FASYANKES'!B$22:J$15694,8,FALSE)</f>
        <v>JAWA BARAT</v>
      </c>
      <c r="Z1557" s="6" t="str">
        <f>VLOOKUP(B1557,'[1]01_MASTER_KODE_FASYANKES'!B$22:J$15694,9,FALSE)</f>
        <v>BOGOR</v>
      </c>
      <c r="AA1557" s="6" t="str">
        <f>VLOOKUP(B1557,'[1]01_MASTER_KODE_FASYANKES'!B$22:J$15694,3,FALSE)</f>
        <v>Dinas Kesehatan</v>
      </c>
      <c r="AB1557" s="6" t="str">
        <f>VLOOKUP(B1557,'[1]01_MASTER_KODE_FASYANKES'!B$22:J$15694,2,FALSE)</f>
        <v>DINAS KESEHATAN KAB. BOGOR</v>
      </c>
      <c r="AC1557" s="6">
        <f>VLOOKUP(S1557,'[1]02_MASTER_KODE_SDMK'!B$3:H$2218,2,FALSE)</f>
        <v>3020302</v>
      </c>
      <c r="AD1557" s="6" t="str">
        <f>VLOOKUP(S1557,'[1]02_MASTER_KODE_SDMK'!B$3:H$2218,4,FALSE)</f>
        <v>14. Tenaga Penunjang</v>
      </c>
      <c r="AE1557" s="6" t="str">
        <f>VLOOKUP(S1557,'[1]02_MASTER_KODE_SDMK'!B$3:H$2218,5,FALSE)</f>
        <v>02. Dukungan Manajemen</v>
      </c>
      <c r="AF1557" s="6" t="str">
        <f>VLOOKUP(S1557,'[1]02_MASTER_KODE_SDMK'!B$3:H$2218,3,FALSE)</f>
        <v>Pengembangan Pegawai</v>
      </c>
      <c r="AG1557" s="6" t="str">
        <f>VLOOKUP(S1557,'[1]02_MASTER_KODE_SDMK'!B$3:H$2218,7,FALSE)</f>
        <v>PNS</v>
      </c>
      <c r="AH1557" s="6" t="str">
        <f>IF(G1557="L","Laki-Laki",IF(G1557="P","Perempuan","TIDAK VALID"))</f>
        <v>Laki-Laki</v>
      </c>
      <c r="AI1557" s="6" t="e">
        <f>VLOOKUP(X1557,'[1]06_MASTER_KODE_KAMPUS'!B$3:C$4825,2,FALSE)</f>
        <v>#N/A</v>
      </c>
      <c r="AJ1557" s="6" t="str">
        <f>VLOOKUP(V1557,'[1]03_MASTER_KODE_PRODI'!B$3:E$404,3,FALSE)</f>
        <v>S-1</v>
      </c>
      <c r="AK1557" s="6" t="str">
        <f>VLOOKUP(V1557,'[1]03_MASTER_KODE_PRODI'!B$3:E$404,4,FALSE)</f>
        <v>Kesehatan Masyarakat</v>
      </c>
    </row>
    <row r="1558" spans="2:37" ht="16.5" x14ac:dyDescent="0.3">
      <c r="B1558" s="193" t="s">
        <v>146</v>
      </c>
      <c r="C1558" s="200" t="s">
        <v>170</v>
      </c>
      <c r="D1558" s="101">
        <v>480129300</v>
      </c>
      <c r="E1558" s="158" t="s">
        <v>169</v>
      </c>
      <c r="F1558" s="35" t="s">
        <v>168</v>
      </c>
      <c r="G1558" s="84" t="s">
        <v>7</v>
      </c>
      <c r="H1558" s="199" t="s">
        <v>80</v>
      </c>
      <c r="I1558" s="195" t="s">
        <v>5</v>
      </c>
      <c r="J1558" s="151" t="s">
        <v>48</v>
      </c>
      <c r="K1558" s="198" t="s">
        <v>32</v>
      </c>
      <c r="L1558" s="197">
        <v>29461</v>
      </c>
      <c r="M1558" s="196" t="s">
        <v>31</v>
      </c>
      <c r="N1558" s="195"/>
      <c r="O1558" s="195"/>
      <c r="P1558" s="195" t="s">
        <v>111</v>
      </c>
      <c r="Q1558" s="195" t="s">
        <v>111</v>
      </c>
      <c r="R1558" s="13">
        <v>121</v>
      </c>
      <c r="S1558" s="100">
        <v>91321</v>
      </c>
      <c r="T1558" s="9"/>
      <c r="U1558" s="9"/>
      <c r="V1558" s="194">
        <v>13201</v>
      </c>
      <c r="W1558" s="9">
        <v>2003</v>
      </c>
      <c r="X1558" s="9"/>
      <c r="Y1558" s="7" t="str">
        <f>VLOOKUP(B1558,'[1]01_MASTER_KODE_FASYANKES'!B$22:J$15694,8,FALSE)</f>
        <v>JAWA BARAT</v>
      </c>
      <c r="Z1558" s="6" t="str">
        <f>VLOOKUP(B1558,'[1]01_MASTER_KODE_FASYANKES'!B$22:J$15694,9,FALSE)</f>
        <v>BOGOR</v>
      </c>
      <c r="AA1558" s="6" t="str">
        <f>VLOOKUP(B1558,'[1]01_MASTER_KODE_FASYANKES'!B$22:J$15694,3,FALSE)</f>
        <v>Dinas Kesehatan</v>
      </c>
      <c r="AB1558" s="6" t="str">
        <f>VLOOKUP(B1558,'[1]01_MASTER_KODE_FASYANKES'!B$22:J$15694,2,FALSE)</f>
        <v>DINAS KESEHATAN KAB. BOGOR</v>
      </c>
      <c r="AC1558" s="6">
        <f>VLOOKUP(S1558,'[1]02_MASTER_KODE_SDMK'!B$3:H$2218,2,FALSE)</f>
        <v>3020302</v>
      </c>
      <c r="AD1558" s="6" t="str">
        <f>VLOOKUP(S1558,'[1]02_MASTER_KODE_SDMK'!B$3:H$2218,4,FALSE)</f>
        <v>14. Tenaga Penunjang</v>
      </c>
      <c r="AE1558" s="6" t="str">
        <f>VLOOKUP(S1558,'[1]02_MASTER_KODE_SDMK'!B$3:H$2218,5,FALSE)</f>
        <v>02. Dukungan Manajemen</v>
      </c>
      <c r="AF1558" s="6" t="str">
        <f>VLOOKUP(S1558,'[1]02_MASTER_KODE_SDMK'!B$3:H$2218,3,FALSE)</f>
        <v>Pengembangan Pegawai</v>
      </c>
      <c r="AG1558" s="6" t="str">
        <f>VLOOKUP(S1558,'[1]02_MASTER_KODE_SDMK'!B$3:H$2218,7,FALSE)</f>
        <v>PNS</v>
      </c>
      <c r="AH1558" s="6" t="str">
        <f>IF(G1558="L","Laki-Laki",IF(G1558="P","Perempuan","TIDAK VALID"))</f>
        <v>Perempuan</v>
      </c>
      <c r="AI1558" s="6" t="e">
        <f>VLOOKUP(X1558,'[1]06_MASTER_KODE_KAMPUS'!B$3:C$4825,2,FALSE)</f>
        <v>#N/A</v>
      </c>
      <c r="AJ1558" s="6" t="str">
        <f>VLOOKUP(V1558,'[1]03_MASTER_KODE_PRODI'!B$3:E$404,3,FALSE)</f>
        <v>S-1</v>
      </c>
      <c r="AK1558" s="6" t="str">
        <f>VLOOKUP(V1558,'[1]03_MASTER_KODE_PRODI'!B$3:E$404,4,FALSE)</f>
        <v>Kesehatan Masyarakat</v>
      </c>
    </row>
    <row r="1559" spans="2:37" x14ac:dyDescent="0.25">
      <c r="B1559" s="193" t="s">
        <v>146</v>
      </c>
      <c r="C1559" s="141"/>
      <c r="D1559" s="9"/>
      <c r="E1559" s="142" t="s">
        <v>167</v>
      </c>
      <c r="F1559" s="35" t="s">
        <v>166</v>
      </c>
      <c r="G1559" s="19" t="s">
        <v>7</v>
      </c>
      <c r="H1559" s="142" t="s">
        <v>6</v>
      </c>
      <c r="I1559" s="19" t="s">
        <v>49</v>
      </c>
      <c r="J1559" s="141" t="s">
        <v>165</v>
      </c>
      <c r="K1559" s="19" t="s">
        <v>32</v>
      </c>
      <c r="L1559" s="140">
        <v>31504</v>
      </c>
      <c r="M1559" s="192" t="s">
        <v>31</v>
      </c>
      <c r="N1559" s="139"/>
      <c r="O1559" s="139"/>
      <c r="P1559" s="19" t="s">
        <v>164</v>
      </c>
      <c r="Q1559" s="19" t="s">
        <v>164</v>
      </c>
      <c r="R1559" s="13">
        <v>121</v>
      </c>
      <c r="S1559" s="100">
        <v>91321</v>
      </c>
      <c r="T1559" s="191" t="s">
        <v>163</v>
      </c>
      <c r="U1559" s="9"/>
      <c r="V1559" s="110">
        <v>15401</v>
      </c>
      <c r="W1559" s="9">
        <v>2007</v>
      </c>
      <c r="X1559" s="9"/>
      <c r="Y1559" s="7" t="str">
        <f>VLOOKUP(B1559,'[1]01_MASTER_KODE_FASYANKES'!B$22:J$15694,8,FALSE)</f>
        <v>JAWA BARAT</v>
      </c>
      <c r="Z1559" s="6" t="str">
        <f>VLOOKUP(B1559,'[1]01_MASTER_KODE_FASYANKES'!B$22:J$15694,9,FALSE)</f>
        <v>BOGOR</v>
      </c>
      <c r="AA1559" s="6" t="str">
        <f>VLOOKUP(B1559,'[1]01_MASTER_KODE_FASYANKES'!B$22:J$15694,3,FALSE)</f>
        <v>Dinas Kesehatan</v>
      </c>
      <c r="AB1559" s="6" t="str">
        <f>VLOOKUP(B1559,'[1]01_MASTER_KODE_FASYANKES'!B$22:J$15694,2,FALSE)</f>
        <v>DINAS KESEHATAN KAB. BOGOR</v>
      </c>
      <c r="AC1559" s="6">
        <f>VLOOKUP(S1559,'[1]02_MASTER_KODE_SDMK'!B$3:H$2218,2,FALSE)</f>
        <v>3020302</v>
      </c>
      <c r="AD1559" s="6" t="str">
        <f>VLOOKUP(S1559,'[1]02_MASTER_KODE_SDMK'!B$3:H$2218,4,FALSE)</f>
        <v>14. Tenaga Penunjang</v>
      </c>
      <c r="AE1559" s="6" t="str">
        <f>VLOOKUP(S1559,'[1]02_MASTER_KODE_SDMK'!B$3:H$2218,5,FALSE)</f>
        <v>02. Dukungan Manajemen</v>
      </c>
      <c r="AF1559" s="6" t="str">
        <f>VLOOKUP(S1559,'[1]02_MASTER_KODE_SDMK'!B$3:H$2218,3,FALSE)</f>
        <v>Pengembangan Pegawai</v>
      </c>
      <c r="AG1559" s="6" t="str">
        <f>VLOOKUP(S1559,'[1]02_MASTER_KODE_SDMK'!B$3:H$2218,7,FALSE)</f>
        <v>PNS</v>
      </c>
      <c r="AH1559" s="6" t="str">
        <f>IF(G1559="L","Laki-Laki",IF(G1559="P","Perempuan","TIDAK VALID"))</f>
        <v>Perempuan</v>
      </c>
      <c r="AI1559" s="6" t="e">
        <f>VLOOKUP(X1559,'[1]06_MASTER_KODE_KAMPUS'!B$3:C$4825,2,FALSE)</f>
        <v>#N/A</v>
      </c>
      <c r="AJ1559" s="6" t="str">
        <f>VLOOKUP(V1559,'[1]03_MASTER_KODE_PRODI'!B$3:E$404,3,FALSE)</f>
        <v>D-3</v>
      </c>
      <c r="AK1559" s="6" t="str">
        <f>VLOOKUP(V1559,'[1]03_MASTER_KODE_PRODI'!B$3:E$404,4,FALSE)</f>
        <v>Kebidanan</v>
      </c>
    </row>
    <row r="1560" spans="2:37" x14ac:dyDescent="0.25">
      <c r="B1560" s="179" t="s">
        <v>146</v>
      </c>
      <c r="C1560" s="183" t="s">
        <v>162</v>
      </c>
      <c r="D1560" s="50">
        <v>2000134</v>
      </c>
      <c r="E1560" s="56">
        <v>2000134</v>
      </c>
      <c r="F1560" s="56" t="s">
        <v>161</v>
      </c>
      <c r="G1560" s="56" t="s">
        <v>7</v>
      </c>
      <c r="H1560" s="55"/>
      <c r="I1560" s="52"/>
      <c r="J1560" s="60"/>
      <c r="K1560" s="52"/>
      <c r="L1560" s="54"/>
      <c r="M1560" s="53"/>
      <c r="N1560" s="53"/>
      <c r="O1560" s="53"/>
      <c r="P1560" s="52" t="s">
        <v>158</v>
      </c>
      <c r="Q1560" s="52" t="s">
        <v>158</v>
      </c>
      <c r="R1560" s="13">
        <v>132</v>
      </c>
      <c r="S1560" s="138">
        <v>310311</v>
      </c>
      <c r="T1560" s="50"/>
      <c r="U1560" s="50"/>
      <c r="V1560" s="50">
        <v>48901</v>
      </c>
      <c r="W1560" s="50"/>
      <c r="X1560" s="49"/>
      <c r="Y1560" s="7" t="str">
        <f>VLOOKUP(B1560,'[1]01_MASTER_KODE_FASYANKES'!B$22:J$15694,8,FALSE)</f>
        <v>JAWA BARAT</v>
      </c>
      <c r="Z1560" s="6" t="str">
        <f>VLOOKUP(B1560,'[1]01_MASTER_KODE_FASYANKES'!B$22:J$15694,9,FALSE)</f>
        <v>BOGOR</v>
      </c>
      <c r="AA1560" s="6" t="str">
        <f>VLOOKUP(B1560,'[1]01_MASTER_KODE_FASYANKES'!B$22:J$15694,3,FALSE)</f>
        <v>Dinas Kesehatan</v>
      </c>
      <c r="AB1560" s="6" t="str">
        <f>VLOOKUP(B1560,'[1]01_MASTER_KODE_FASYANKES'!B$22:J$15694,2,FALSE)</f>
        <v>DINAS KESEHATAN KAB. BOGOR</v>
      </c>
      <c r="AC1560" s="6">
        <f>VLOOKUP(S1560,'[1]02_MASTER_KODE_SDMK'!B$3:H$2218,2,FALSE)</f>
        <v>1050101</v>
      </c>
      <c r="AD1560" s="6" t="str">
        <f>VLOOKUP(S1560,'[1]02_MASTER_KODE_SDMK'!B$3:H$2218,4,FALSE)</f>
        <v>05. Kefarmasian</v>
      </c>
      <c r="AE1560" s="6" t="str">
        <f>VLOOKUP(S1560,'[1]02_MASTER_KODE_SDMK'!B$3:H$2218,5,FALSE)</f>
        <v>01. Apoteker</v>
      </c>
      <c r="AF1560" s="6" t="str">
        <f>VLOOKUP(S1560,'[1]02_MASTER_KODE_SDMK'!B$3:H$2218,3,FALSE)</f>
        <v>Apoteker</v>
      </c>
      <c r="AG1560" s="6" t="str">
        <f>VLOOKUP(S1560,'[1]02_MASTER_KODE_SDMK'!B$3:H$2218,7,FALSE)</f>
        <v>PTT Daerah</v>
      </c>
      <c r="AH1560" s="6" t="str">
        <f>IF(G1560="L","Laki-Laki",IF(G1560="P","Perempuan","TIDAK VALID"))</f>
        <v>Perempuan</v>
      </c>
      <c r="AI1560" s="6" t="e">
        <f>VLOOKUP(X1560,'[1]06_MASTER_KODE_KAMPUS'!B$3:C$4825,2,FALSE)</f>
        <v>#N/A</v>
      </c>
      <c r="AJ1560" s="6" t="str">
        <f>VLOOKUP(V1560,'[1]03_MASTER_KODE_PRODI'!B$3:E$404,3,FALSE)</f>
        <v>Profesi</v>
      </c>
      <c r="AK1560" s="6" t="str">
        <f>VLOOKUP(V1560,'[1]03_MASTER_KODE_PRODI'!B$3:E$404,4,FALSE)</f>
        <v>Profesi Apoteker</v>
      </c>
    </row>
    <row r="1561" spans="2:37" x14ac:dyDescent="0.25">
      <c r="B1561" s="179" t="s">
        <v>146</v>
      </c>
      <c r="C1561" s="183" t="s">
        <v>160</v>
      </c>
      <c r="D1561" s="50">
        <v>2000439</v>
      </c>
      <c r="E1561" s="56">
        <v>2000439</v>
      </c>
      <c r="F1561" s="56" t="s">
        <v>159</v>
      </c>
      <c r="G1561" s="56" t="s">
        <v>7</v>
      </c>
      <c r="H1561" s="55"/>
      <c r="I1561" s="52"/>
      <c r="J1561" s="60"/>
      <c r="K1561" s="52"/>
      <c r="L1561" s="54"/>
      <c r="M1561" s="53"/>
      <c r="N1561" s="53"/>
      <c r="O1561" s="53"/>
      <c r="P1561" s="52" t="s">
        <v>158</v>
      </c>
      <c r="Q1561" s="52" t="s">
        <v>158</v>
      </c>
      <c r="R1561" s="13">
        <v>132</v>
      </c>
      <c r="S1561" s="138">
        <v>310311</v>
      </c>
      <c r="T1561" s="50"/>
      <c r="U1561" s="50"/>
      <c r="V1561" s="50">
        <v>48901</v>
      </c>
      <c r="W1561" s="50"/>
      <c r="X1561" s="49"/>
      <c r="Y1561" s="7" t="str">
        <f>VLOOKUP(B1561,'[1]01_MASTER_KODE_FASYANKES'!B$22:J$15694,8,FALSE)</f>
        <v>JAWA BARAT</v>
      </c>
      <c r="Z1561" s="6" t="str">
        <f>VLOOKUP(B1561,'[1]01_MASTER_KODE_FASYANKES'!B$22:J$15694,9,FALSE)</f>
        <v>BOGOR</v>
      </c>
      <c r="AA1561" s="6" t="str">
        <f>VLOOKUP(B1561,'[1]01_MASTER_KODE_FASYANKES'!B$22:J$15694,3,FALSE)</f>
        <v>Dinas Kesehatan</v>
      </c>
      <c r="AB1561" s="6" t="str">
        <f>VLOOKUP(B1561,'[1]01_MASTER_KODE_FASYANKES'!B$22:J$15694,2,FALSE)</f>
        <v>DINAS KESEHATAN KAB. BOGOR</v>
      </c>
      <c r="AC1561" s="6">
        <f>VLOOKUP(S1561,'[1]02_MASTER_KODE_SDMK'!B$3:H$2218,2,FALSE)</f>
        <v>1050101</v>
      </c>
      <c r="AD1561" s="6" t="str">
        <f>VLOOKUP(S1561,'[1]02_MASTER_KODE_SDMK'!B$3:H$2218,4,FALSE)</f>
        <v>05. Kefarmasian</v>
      </c>
      <c r="AE1561" s="6" t="str">
        <f>VLOOKUP(S1561,'[1]02_MASTER_KODE_SDMK'!B$3:H$2218,5,FALSE)</f>
        <v>01. Apoteker</v>
      </c>
      <c r="AF1561" s="6" t="str">
        <f>VLOOKUP(S1561,'[1]02_MASTER_KODE_SDMK'!B$3:H$2218,3,FALSE)</f>
        <v>Apoteker</v>
      </c>
      <c r="AG1561" s="6" t="str">
        <f>VLOOKUP(S1561,'[1]02_MASTER_KODE_SDMK'!B$3:H$2218,7,FALSE)</f>
        <v>PTT Daerah</v>
      </c>
      <c r="AH1561" s="6" t="str">
        <f>IF(G1561="L","Laki-Laki",IF(G1561="P","Perempuan","TIDAK VALID"))</f>
        <v>Perempuan</v>
      </c>
      <c r="AI1561" s="6" t="e">
        <f>VLOOKUP(X1561,'[1]06_MASTER_KODE_KAMPUS'!B$3:C$4825,2,FALSE)</f>
        <v>#N/A</v>
      </c>
      <c r="AJ1561" s="6" t="str">
        <f>VLOOKUP(V1561,'[1]03_MASTER_KODE_PRODI'!B$3:E$404,3,FALSE)</f>
        <v>Profesi</v>
      </c>
      <c r="AK1561" s="6" t="str">
        <f>VLOOKUP(V1561,'[1]03_MASTER_KODE_PRODI'!B$3:E$404,4,FALSE)</f>
        <v>Profesi Apoteker</v>
      </c>
    </row>
    <row r="1562" spans="2:37" x14ac:dyDescent="0.25">
      <c r="B1562" s="179" t="s">
        <v>146</v>
      </c>
      <c r="C1562" s="56"/>
      <c r="D1562" s="50"/>
      <c r="E1562" s="56"/>
      <c r="F1562" s="56" t="s">
        <v>157</v>
      </c>
      <c r="G1562" s="56" t="s">
        <v>7</v>
      </c>
      <c r="H1562" s="55"/>
      <c r="I1562" s="52"/>
      <c r="J1562" s="180"/>
      <c r="K1562" s="52"/>
      <c r="L1562" s="190"/>
      <c r="M1562" s="53"/>
      <c r="N1562" s="53"/>
      <c r="O1562" s="53"/>
      <c r="P1562" s="52" t="s">
        <v>156</v>
      </c>
      <c r="Q1562" s="52" t="s">
        <v>156</v>
      </c>
      <c r="R1562" s="13">
        <v>132</v>
      </c>
      <c r="S1562" s="186">
        <v>91066</v>
      </c>
      <c r="T1562" s="50"/>
      <c r="U1562" s="50"/>
      <c r="V1562" s="50">
        <v>62401</v>
      </c>
      <c r="W1562" s="50"/>
      <c r="X1562" s="49"/>
      <c r="Y1562" s="7" t="str">
        <f>VLOOKUP(B1562,'[1]01_MASTER_KODE_FASYANKES'!B$22:J$15694,8,FALSE)</f>
        <v>JAWA BARAT</v>
      </c>
      <c r="Z1562" s="6" t="str">
        <f>VLOOKUP(B1562,'[1]01_MASTER_KODE_FASYANKES'!B$22:J$15694,9,FALSE)</f>
        <v>BOGOR</v>
      </c>
      <c r="AA1562" s="6" t="str">
        <f>VLOOKUP(B1562,'[1]01_MASTER_KODE_FASYANKES'!B$22:J$15694,3,FALSE)</f>
        <v>Dinas Kesehatan</v>
      </c>
      <c r="AB1562" s="6" t="str">
        <f>VLOOKUP(B1562,'[1]01_MASTER_KODE_FASYANKES'!B$22:J$15694,2,FALSE)</f>
        <v>DINAS KESEHATAN KAB. BOGOR</v>
      </c>
      <c r="AC1562" s="6">
        <f>VLOOKUP(S1562,'[1]02_MASTER_KODE_SDMK'!B$3:H$2218,2,FALSE)</f>
        <v>3020201</v>
      </c>
      <c r="AD1562" s="6" t="str">
        <f>VLOOKUP(S1562,'[1]02_MASTER_KODE_SDMK'!B$3:H$2218,4,FALSE)</f>
        <v>14. Tenaga Penunjang</v>
      </c>
      <c r="AE1562" s="6" t="str">
        <f>VLOOKUP(S1562,'[1]02_MASTER_KODE_SDMK'!B$3:H$2218,5,FALSE)</f>
        <v>02. Dukungan Manajemen</v>
      </c>
      <c r="AF1562" s="6" t="str">
        <f>VLOOKUP(S1562,'[1]02_MASTER_KODE_SDMK'!B$3:H$2218,3,FALSE)</f>
        <v>Keuangan</v>
      </c>
      <c r="AG1562" s="6" t="str">
        <f>VLOOKUP(S1562,'[1]02_MASTER_KODE_SDMK'!B$3:H$2218,7,FALSE)</f>
        <v>Kontrak Daerah</v>
      </c>
      <c r="AH1562" s="6" t="str">
        <f>IF(G1562="L","Laki-Laki",IF(G1562="P","Perempuan","TIDAK VALID"))</f>
        <v>Perempuan</v>
      </c>
      <c r="AI1562" s="6" t="e">
        <f>VLOOKUP(X1562,'[1]06_MASTER_KODE_KAMPUS'!B$3:C$4825,2,FALSE)</f>
        <v>#N/A</v>
      </c>
      <c r="AJ1562" s="6" t="str">
        <f>VLOOKUP(V1562,'[1]03_MASTER_KODE_PRODI'!B$3:E$404,3,FALSE)</f>
        <v>D-3</v>
      </c>
      <c r="AK1562" s="6" t="str">
        <f>VLOOKUP(V1562,'[1]03_MASTER_KODE_PRODI'!B$3:E$404,4,FALSE)</f>
        <v>Akuntansi</v>
      </c>
    </row>
    <row r="1563" spans="2:37" x14ac:dyDescent="0.25">
      <c r="B1563" s="179" t="s">
        <v>146</v>
      </c>
      <c r="C1563" s="56"/>
      <c r="D1563" s="50"/>
      <c r="E1563" s="56"/>
      <c r="F1563" s="56" t="s">
        <v>155</v>
      </c>
      <c r="G1563" s="56" t="s">
        <v>7</v>
      </c>
      <c r="H1563" s="55"/>
      <c r="I1563" s="189"/>
      <c r="J1563" s="188"/>
      <c r="K1563" s="52"/>
      <c r="L1563" s="54"/>
      <c r="M1563" s="53"/>
      <c r="N1563" s="187"/>
      <c r="O1563" s="53"/>
      <c r="P1563" s="52" t="s">
        <v>154</v>
      </c>
      <c r="Q1563" s="52" t="s">
        <v>154</v>
      </c>
      <c r="R1563" s="13">
        <v>132</v>
      </c>
      <c r="S1563" s="186">
        <v>91196</v>
      </c>
      <c r="T1563" s="50"/>
      <c r="U1563" s="50"/>
      <c r="V1563" s="50">
        <v>63201</v>
      </c>
      <c r="W1563" s="50"/>
      <c r="X1563" s="49"/>
      <c r="Y1563" s="7" t="str">
        <f>VLOOKUP(B1563,'[1]01_MASTER_KODE_FASYANKES'!B$22:J$15694,8,FALSE)</f>
        <v>JAWA BARAT</v>
      </c>
      <c r="Z1563" s="6" t="str">
        <f>VLOOKUP(B1563,'[1]01_MASTER_KODE_FASYANKES'!B$22:J$15694,9,FALSE)</f>
        <v>BOGOR</v>
      </c>
      <c r="AA1563" s="6" t="str">
        <f>VLOOKUP(B1563,'[1]01_MASTER_KODE_FASYANKES'!B$22:J$15694,3,FALSE)</f>
        <v>Dinas Kesehatan</v>
      </c>
      <c r="AB1563" s="6" t="str">
        <f>VLOOKUP(B1563,'[1]01_MASTER_KODE_FASYANKES'!B$22:J$15694,2,FALSE)</f>
        <v>DINAS KESEHATAN KAB. BOGOR</v>
      </c>
      <c r="AC1563" s="6">
        <f>VLOOKUP(S1563,'[1]02_MASTER_KODE_SDMK'!B$3:H$2218,2,FALSE)</f>
        <v>3020301</v>
      </c>
      <c r="AD1563" s="6" t="str">
        <f>VLOOKUP(S1563,'[1]02_MASTER_KODE_SDMK'!B$3:H$2218,4,FALSE)</f>
        <v>14. Tenaga Penunjang</v>
      </c>
      <c r="AE1563" s="6" t="str">
        <f>VLOOKUP(S1563,'[1]02_MASTER_KODE_SDMK'!B$3:H$2218,5,FALSE)</f>
        <v>02. Dukungan Manajemen</v>
      </c>
      <c r="AF1563" s="6" t="str">
        <f>VLOOKUP(S1563,'[1]02_MASTER_KODE_SDMK'!B$3:H$2218,3,FALSE)</f>
        <v>Mutasi Pegawai</v>
      </c>
      <c r="AG1563" s="6" t="str">
        <f>VLOOKUP(S1563,'[1]02_MASTER_KODE_SDMK'!B$3:H$2218,7,FALSE)</f>
        <v>Kontrak Daerah</v>
      </c>
      <c r="AH1563" s="6" t="str">
        <f>IF(G1563="L","Laki-Laki",IF(G1563="P","Perempuan","TIDAK VALID"))</f>
        <v>Perempuan</v>
      </c>
      <c r="AI1563" s="6" t="e">
        <f>VLOOKUP(X1563,'[1]06_MASTER_KODE_KAMPUS'!B$3:C$4825,2,FALSE)</f>
        <v>#N/A</v>
      </c>
      <c r="AJ1563" s="6" t="str">
        <f>VLOOKUP(V1563,'[1]03_MASTER_KODE_PRODI'!B$3:E$404,3,FALSE)</f>
        <v>S-1</v>
      </c>
      <c r="AK1563" s="6" t="str">
        <f>VLOOKUP(V1563,'[1]03_MASTER_KODE_PRODI'!B$3:E$404,4,FALSE)</f>
        <v>Ilmu Administrasi Negara</v>
      </c>
    </row>
    <row r="1564" spans="2:37" x14ac:dyDescent="0.25">
      <c r="B1564" s="179" t="s">
        <v>146</v>
      </c>
      <c r="C1564" s="185" t="s">
        <v>153</v>
      </c>
      <c r="D1564" s="50"/>
      <c r="E1564" s="56"/>
      <c r="F1564" s="56" t="s">
        <v>152</v>
      </c>
      <c r="G1564" s="56" t="s">
        <v>7</v>
      </c>
      <c r="H1564" s="55"/>
      <c r="I1564" s="52"/>
      <c r="J1564" s="180"/>
      <c r="K1564" s="52"/>
      <c r="L1564" s="54"/>
      <c r="M1564" s="53"/>
      <c r="N1564" s="53"/>
      <c r="O1564" s="53"/>
      <c r="P1564" s="52" t="s">
        <v>111</v>
      </c>
      <c r="Q1564" s="52" t="s">
        <v>111</v>
      </c>
      <c r="R1564" s="13">
        <v>132</v>
      </c>
      <c r="S1564" s="184">
        <v>91081</v>
      </c>
      <c r="T1564" s="50"/>
      <c r="U1564" s="50"/>
      <c r="V1564" s="50">
        <v>13201</v>
      </c>
      <c r="W1564" s="50"/>
      <c r="X1564" s="49"/>
      <c r="Y1564" s="7" t="str">
        <f>VLOOKUP(B1564,'[1]01_MASTER_KODE_FASYANKES'!B$22:J$15694,8,FALSE)</f>
        <v>JAWA BARAT</v>
      </c>
      <c r="Z1564" s="6" t="str">
        <f>VLOOKUP(B1564,'[1]01_MASTER_KODE_FASYANKES'!B$22:J$15694,9,FALSE)</f>
        <v>BOGOR</v>
      </c>
      <c r="AA1564" s="6" t="str">
        <f>VLOOKUP(B1564,'[1]01_MASTER_KODE_FASYANKES'!B$22:J$15694,3,FALSE)</f>
        <v>Dinas Kesehatan</v>
      </c>
      <c r="AB1564" s="6" t="str">
        <f>VLOOKUP(B1564,'[1]01_MASTER_KODE_FASYANKES'!B$22:J$15694,2,FALSE)</f>
        <v>DINAS KESEHATAN KAB. BOGOR</v>
      </c>
      <c r="AC1564" s="6">
        <f>VLOOKUP(S1564,'[1]02_MASTER_KODE_SDMK'!B$3:H$2218,2,FALSE)</f>
        <v>3020504</v>
      </c>
      <c r="AD1564" s="6" t="str">
        <f>VLOOKUP(S1564,'[1]02_MASTER_KODE_SDMK'!B$3:H$2218,4,FALSE)</f>
        <v>14. Tenaga Penunjang</v>
      </c>
      <c r="AE1564" s="6" t="str">
        <f>VLOOKUP(S1564,'[1]02_MASTER_KODE_SDMK'!B$3:H$2218,5,FALSE)</f>
        <v>02. Dukungan Manajemen</v>
      </c>
      <c r="AF1564" s="6" t="str">
        <f>VLOOKUP(S1564,'[1]02_MASTER_KODE_SDMK'!B$3:H$2218,3,FALSE)</f>
        <v>Pengelola Sistem Informasi dan Basis Data (Database)</v>
      </c>
      <c r="AG1564" s="6" t="str">
        <f>VLOOKUP(S1564,'[1]02_MASTER_KODE_SDMK'!B$3:H$2218,7,FALSE)</f>
        <v>PNS</v>
      </c>
      <c r="AH1564" s="6" t="str">
        <f>IF(G1564="L","Laki-Laki",IF(G1564="P","Perempuan","TIDAK VALID"))</f>
        <v>Perempuan</v>
      </c>
      <c r="AI1564" s="6" t="e">
        <f>VLOOKUP(X1564,'[1]06_MASTER_KODE_KAMPUS'!B$3:C$4825,2,FALSE)</f>
        <v>#N/A</v>
      </c>
      <c r="AJ1564" s="6" t="str">
        <f>VLOOKUP(V1564,'[1]03_MASTER_KODE_PRODI'!B$3:E$404,3,FALSE)</f>
        <v>S-1</v>
      </c>
      <c r="AK1564" s="6" t="str">
        <f>VLOOKUP(V1564,'[1]03_MASTER_KODE_PRODI'!B$3:E$404,4,FALSE)</f>
        <v>Kesehatan Masyarakat</v>
      </c>
    </row>
    <row r="1565" spans="2:37" x14ac:dyDescent="0.25">
      <c r="B1565" s="179" t="s">
        <v>146</v>
      </c>
      <c r="C1565" s="183" t="s">
        <v>151</v>
      </c>
      <c r="D1565" s="50"/>
      <c r="E1565" s="56"/>
      <c r="F1565" s="56" t="s">
        <v>150</v>
      </c>
      <c r="G1565" s="56" t="s">
        <v>23</v>
      </c>
      <c r="H1565" s="55"/>
      <c r="I1565" s="52"/>
      <c r="J1565" s="60"/>
      <c r="K1565" s="52"/>
      <c r="L1565" s="54"/>
      <c r="M1565" s="53"/>
      <c r="N1565" s="174"/>
      <c r="O1565" s="174"/>
      <c r="P1565" s="52" t="s">
        <v>149</v>
      </c>
      <c r="Q1565" s="52" t="s">
        <v>149</v>
      </c>
      <c r="R1565" s="13">
        <v>132</v>
      </c>
      <c r="S1565" s="138">
        <v>911811</v>
      </c>
      <c r="T1565" s="50"/>
      <c r="U1565" s="50"/>
      <c r="V1565" s="50" t="s">
        <v>149</v>
      </c>
      <c r="W1565" s="50"/>
      <c r="X1565" s="49"/>
      <c r="Y1565" s="7" t="str">
        <f>VLOOKUP(B1565,'[1]01_MASTER_KODE_FASYANKES'!B$22:J$15694,8,FALSE)</f>
        <v>JAWA BARAT</v>
      </c>
      <c r="Z1565" s="6" t="str">
        <f>VLOOKUP(B1565,'[1]01_MASTER_KODE_FASYANKES'!B$22:J$15694,9,FALSE)</f>
        <v>BOGOR</v>
      </c>
      <c r="AA1565" s="6" t="str">
        <f>VLOOKUP(B1565,'[1]01_MASTER_KODE_FASYANKES'!B$22:J$15694,3,FALSE)</f>
        <v>Dinas Kesehatan</v>
      </c>
      <c r="AB1565" s="6" t="str">
        <f>VLOOKUP(B1565,'[1]01_MASTER_KODE_FASYANKES'!B$22:J$15694,2,FALSE)</f>
        <v>DINAS KESEHATAN KAB. BOGOR</v>
      </c>
      <c r="AC1565" s="6">
        <f>VLOOKUP(S1565,'[1]02_MASTER_KODE_SDMK'!B$3:H$2218,2,FALSE)</f>
        <v>3020702</v>
      </c>
      <c r="AD1565" s="6" t="str">
        <f>VLOOKUP(S1565,'[1]02_MASTER_KODE_SDMK'!B$3:H$2218,4,FALSE)</f>
        <v>14. Tenaga Penunjang</v>
      </c>
      <c r="AE1565" s="6" t="str">
        <f>VLOOKUP(S1565,'[1]02_MASTER_KODE_SDMK'!B$3:H$2218,5,FALSE)</f>
        <v>02. Dukungan Manajemen</v>
      </c>
      <c r="AF1565" s="6" t="str">
        <f>VLOOKUP(S1565,'[1]02_MASTER_KODE_SDMK'!B$3:H$2218,3,FALSE)</f>
        <v>Juru Mudi</v>
      </c>
      <c r="AG1565" s="6" t="str">
        <f>VLOOKUP(S1565,'[1]02_MASTER_KODE_SDMK'!B$3:H$2218,7,FALSE)</f>
        <v>PTT Daerah</v>
      </c>
      <c r="AH1565" s="6" t="str">
        <f>IF(G1565="L","Laki-Laki",IF(G1565="P","Perempuan","TIDAK VALID"))</f>
        <v>Laki-Laki</v>
      </c>
      <c r="AI1565" s="6" t="e">
        <f>VLOOKUP(X1565,'[1]06_MASTER_KODE_KAMPUS'!B$3:C$4825,2,FALSE)</f>
        <v>#N/A</v>
      </c>
      <c r="AJ1565" s="6" t="str">
        <f>VLOOKUP(V1565,'[1]03_MASTER_KODE_PRODI'!B$3:E$404,3,FALSE)</f>
        <v>SD</v>
      </c>
      <c r="AK1565" s="6" t="str">
        <f>VLOOKUP(V1565,'[1]03_MASTER_KODE_PRODI'!B$3:E$404,4,FALSE)</f>
        <v>Sekolah Dasar</v>
      </c>
    </row>
    <row r="1566" spans="2:37" x14ac:dyDescent="0.25">
      <c r="B1566" s="179" t="s">
        <v>146</v>
      </c>
      <c r="C1566" s="183" t="s">
        <v>148</v>
      </c>
      <c r="D1566" s="182">
        <v>4000521</v>
      </c>
      <c r="E1566" s="181">
        <v>4000521</v>
      </c>
      <c r="F1566" s="56" t="s">
        <v>147</v>
      </c>
      <c r="G1566" s="56" t="s">
        <v>7</v>
      </c>
      <c r="H1566" s="55"/>
      <c r="I1566" s="52"/>
      <c r="J1566" s="180"/>
      <c r="K1566" s="52"/>
      <c r="L1566" s="54"/>
      <c r="M1566" s="53"/>
      <c r="N1566" s="53"/>
      <c r="O1566" s="53"/>
      <c r="P1566" s="52" t="s">
        <v>60</v>
      </c>
      <c r="Q1566" s="52" t="s">
        <v>60</v>
      </c>
      <c r="R1566" s="13">
        <v>132</v>
      </c>
      <c r="S1566" s="138">
        <v>220111</v>
      </c>
      <c r="T1566" s="50"/>
      <c r="U1566" s="50"/>
      <c r="V1566" s="50">
        <v>15401</v>
      </c>
      <c r="W1566" s="50"/>
      <c r="X1566" s="49"/>
      <c r="Y1566" s="7" t="str">
        <f>VLOOKUP(B1566,'[1]01_MASTER_KODE_FASYANKES'!B$22:J$15694,8,FALSE)</f>
        <v>JAWA BARAT</v>
      </c>
      <c r="Z1566" s="6" t="str">
        <f>VLOOKUP(B1566,'[1]01_MASTER_KODE_FASYANKES'!B$22:J$15694,9,FALSE)</f>
        <v>BOGOR</v>
      </c>
      <c r="AA1566" s="6" t="str">
        <f>VLOOKUP(B1566,'[1]01_MASTER_KODE_FASYANKES'!B$22:J$15694,3,FALSE)</f>
        <v>Dinas Kesehatan</v>
      </c>
      <c r="AB1566" s="6" t="str">
        <f>VLOOKUP(B1566,'[1]01_MASTER_KODE_FASYANKES'!B$22:J$15694,2,FALSE)</f>
        <v>DINAS KESEHATAN KAB. BOGOR</v>
      </c>
      <c r="AC1566" s="6">
        <f>VLOOKUP(S1566,'[1]02_MASTER_KODE_SDMK'!B$3:H$2218,2,FALSE)</f>
        <v>1040101</v>
      </c>
      <c r="AD1566" s="6" t="str">
        <f>VLOOKUP(S1566,'[1]02_MASTER_KODE_SDMK'!B$3:H$2218,4,FALSE)</f>
        <v>04. Kebidanan</v>
      </c>
      <c r="AE1566" s="6" t="str">
        <f>VLOOKUP(S1566,'[1]02_MASTER_KODE_SDMK'!B$3:H$2218,5,FALSE)</f>
        <v>01. Bidan</v>
      </c>
      <c r="AF1566" s="6" t="str">
        <f>VLOOKUP(S1566,'[1]02_MASTER_KODE_SDMK'!B$3:H$2218,3,FALSE)</f>
        <v>Bidan</v>
      </c>
      <c r="AG1566" s="6" t="str">
        <f>VLOOKUP(S1566,'[1]02_MASTER_KODE_SDMK'!B$3:H$2218,7,FALSE)</f>
        <v>PTT Daerah</v>
      </c>
      <c r="AH1566" s="6" t="str">
        <f>IF(G1566="L","Laki-Laki",IF(G1566="P","Perempuan","TIDAK VALID"))</f>
        <v>Perempuan</v>
      </c>
      <c r="AI1566" s="6" t="e">
        <f>VLOOKUP(X1566,'[1]06_MASTER_KODE_KAMPUS'!B$3:C$4825,2,FALSE)</f>
        <v>#N/A</v>
      </c>
      <c r="AJ1566" s="6" t="str">
        <f>VLOOKUP(V1566,'[1]03_MASTER_KODE_PRODI'!B$3:E$404,3,FALSE)</f>
        <v>D-3</v>
      </c>
      <c r="AK1566" s="6" t="str">
        <f>VLOOKUP(V1566,'[1]03_MASTER_KODE_PRODI'!B$3:E$404,4,FALSE)</f>
        <v>Kebidanan</v>
      </c>
    </row>
    <row r="1567" spans="2:37" x14ac:dyDescent="0.25">
      <c r="B1567" s="179" t="s">
        <v>146</v>
      </c>
      <c r="C1567" s="56"/>
      <c r="D1567" s="178">
        <v>2000045</v>
      </c>
      <c r="E1567" s="61">
        <v>2000045</v>
      </c>
      <c r="F1567" s="61" t="s">
        <v>145</v>
      </c>
      <c r="G1567" s="56" t="s">
        <v>23</v>
      </c>
      <c r="H1567" s="177"/>
      <c r="I1567" s="174"/>
      <c r="J1567" s="176"/>
      <c r="K1567" s="174"/>
      <c r="L1567" s="175"/>
      <c r="M1567" s="53"/>
      <c r="N1567" s="53"/>
      <c r="O1567" s="53"/>
      <c r="P1567" s="174" t="s">
        <v>144</v>
      </c>
      <c r="Q1567" s="174" t="s">
        <v>144</v>
      </c>
      <c r="R1567" s="13">
        <v>132</v>
      </c>
      <c r="S1567" s="138">
        <v>210111</v>
      </c>
      <c r="T1567" s="50"/>
      <c r="U1567" s="50"/>
      <c r="V1567" s="50">
        <v>14401</v>
      </c>
      <c r="W1567" s="50"/>
      <c r="X1567" s="49"/>
      <c r="Y1567" s="7" t="str">
        <f>VLOOKUP(B1567,'[1]01_MASTER_KODE_FASYANKES'!B$22:J$15694,8,FALSE)</f>
        <v>JAWA BARAT</v>
      </c>
      <c r="Z1567" s="6" t="str">
        <f>VLOOKUP(B1567,'[1]01_MASTER_KODE_FASYANKES'!B$22:J$15694,9,FALSE)</f>
        <v>BOGOR</v>
      </c>
      <c r="AA1567" s="6" t="str">
        <f>VLOOKUP(B1567,'[1]01_MASTER_KODE_FASYANKES'!B$22:J$15694,3,FALSE)</f>
        <v>Dinas Kesehatan</v>
      </c>
      <c r="AB1567" s="6" t="str">
        <f>VLOOKUP(B1567,'[1]01_MASTER_KODE_FASYANKES'!B$22:J$15694,2,FALSE)</f>
        <v>DINAS KESEHATAN KAB. BOGOR</v>
      </c>
      <c r="AC1567" s="6">
        <f>VLOOKUP(S1567,'[1]02_MASTER_KODE_SDMK'!B$3:H$2218,2,FALSE)</f>
        <v>1030101</v>
      </c>
      <c r="AD1567" s="6" t="str">
        <f>VLOOKUP(S1567,'[1]02_MASTER_KODE_SDMK'!B$3:H$2218,4,FALSE)</f>
        <v>03. Keperawatan</v>
      </c>
      <c r="AE1567" s="6" t="str">
        <f>VLOOKUP(S1567,'[1]02_MASTER_KODE_SDMK'!B$3:H$2218,5,FALSE)</f>
        <v>01. Perawat Kesehatan Masyarakat</v>
      </c>
      <c r="AF1567" s="6" t="str">
        <f>VLOOKUP(S1567,'[1]02_MASTER_KODE_SDMK'!B$3:H$2218,3,FALSE)</f>
        <v>Perawat (Non Ners)</v>
      </c>
      <c r="AG1567" s="6" t="str">
        <f>VLOOKUP(S1567,'[1]02_MASTER_KODE_SDMK'!B$3:H$2218,7,FALSE)</f>
        <v>PTT Daerah</v>
      </c>
      <c r="AH1567" s="6" t="str">
        <f>IF(G1567="L","Laki-Laki",IF(G1567="P","Perempuan","TIDAK VALID"))</f>
        <v>Laki-Laki</v>
      </c>
      <c r="AI1567" s="6" t="e">
        <f>VLOOKUP(X1567,'[1]06_MASTER_KODE_KAMPUS'!B$3:C$4825,2,FALSE)</f>
        <v>#N/A</v>
      </c>
      <c r="AJ1567" s="6" t="str">
        <f>VLOOKUP(V1567,'[1]03_MASTER_KODE_PRODI'!B$3:E$404,3,FALSE)</f>
        <v>D-3</v>
      </c>
      <c r="AK1567" s="6" t="str">
        <f>VLOOKUP(V1567,'[1]03_MASTER_KODE_PRODI'!B$3:E$404,4,FALSE)</f>
        <v>Keperawatan</v>
      </c>
    </row>
    <row r="1568" spans="2:37" ht="16.5" x14ac:dyDescent="0.3">
      <c r="B1568" s="23" t="s">
        <v>106</v>
      </c>
      <c r="C1568" s="173" t="s">
        <v>143</v>
      </c>
      <c r="D1568" s="27" t="s">
        <v>142</v>
      </c>
      <c r="E1568" s="36" t="s">
        <v>142</v>
      </c>
      <c r="F1568" s="22" t="s">
        <v>141</v>
      </c>
      <c r="G1568" s="22" t="s">
        <v>7</v>
      </c>
      <c r="H1568" s="172" t="s">
        <v>15</v>
      </c>
      <c r="I1568" s="168" t="s">
        <v>99</v>
      </c>
      <c r="J1568" s="171" t="s">
        <v>37</v>
      </c>
      <c r="K1568" s="170" t="s">
        <v>140</v>
      </c>
      <c r="L1568" s="169">
        <v>25422</v>
      </c>
      <c r="M1568" s="150" t="s">
        <v>31</v>
      </c>
      <c r="N1568" s="168"/>
      <c r="O1568" s="168"/>
      <c r="P1568" s="167" t="s">
        <v>90</v>
      </c>
      <c r="Q1568" s="167" t="s">
        <v>90</v>
      </c>
      <c r="R1568" s="13">
        <v>121</v>
      </c>
      <c r="S1568" s="100">
        <v>91271</v>
      </c>
      <c r="T1568" s="38" t="s">
        <v>139</v>
      </c>
      <c r="U1568" s="27"/>
      <c r="V1568" s="10">
        <v>11201</v>
      </c>
      <c r="W1568" s="89"/>
      <c r="X1568" s="8"/>
      <c r="Y1568" s="7" t="str">
        <f>VLOOKUP(B1568,'[1]01_MASTER_KODE_FASYANKES'!B$22:J$15694,8,FALSE)</f>
        <v>JAWA BARAT</v>
      </c>
      <c r="Z1568" s="6" t="str">
        <f>VLOOKUP(B1568,'[1]01_MASTER_KODE_FASYANKES'!B$22:J$15694,9,FALSE)</f>
        <v>BOGOR</v>
      </c>
      <c r="AA1568" s="6" t="str">
        <f>VLOOKUP(B1568,'[1]01_MASTER_KODE_FASYANKES'!B$22:J$15694,3,FALSE)</f>
        <v>Laboratorium Kesehatan</v>
      </c>
      <c r="AB1568" s="6" t="str">
        <f>VLOOKUP(B1568,'[1]01_MASTER_KODE_FASYANKES'!B$22:J$15694,2,FALSE)</f>
        <v>LAB. KES DAERAH KAB. BOGOR</v>
      </c>
      <c r="AC1568" s="6">
        <f>VLOOKUP(S1568,'[1]02_MASTER_KODE_SDMK'!B$3:H$2218,2,FALSE)</f>
        <v>3010504</v>
      </c>
      <c r="AD1568" s="6" t="str">
        <f>VLOOKUP(S1568,'[1]02_MASTER_KODE_SDMK'!B$3:H$2218,4,FALSE)</f>
        <v>14. Tenaga Penunjang</v>
      </c>
      <c r="AE1568" s="6" t="str">
        <f>VLOOKUP(S1568,'[1]02_MASTER_KODE_SDMK'!B$3:H$2218,5,FALSE)</f>
        <v>01. Struktural</v>
      </c>
      <c r="AF1568" s="6" t="str">
        <f>VLOOKUP(S1568,'[1]02_MASTER_KODE_SDMK'!B$3:H$2218,3,FALSE)</f>
        <v>Kepala Puskesmas</v>
      </c>
      <c r="AG1568" s="6" t="str">
        <f>VLOOKUP(S1568,'[1]02_MASTER_KODE_SDMK'!B$3:H$2218,7,FALSE)</f>
        <v>PNS</v>
      </c>
      <c r="AH1568" s="6" t="str">
        <f>IF(G1568="L","Laki-Laki",IF(G1568="P","Perempuan","TIDAK VALID"))</f>
        <v>Perempuan</v>
      </c>
      <c r="AI1568" s="6" t="e">
        <f>VLOOKUP(X1568,'[1]06_MASTER_KODE_KAMPUS'!B$3:C$4825,2,FALSE)</f>
        <v>#N/A</v>
      </c>
      <c r="AJ1568" s="6" t="str">
        <f>VLOOKUP(V1568,'[1]03_MASTER_KODE_PRODI'!B$3:E$404,3,FALSE)</f>
        <v>S-1</v>
      </c>
      <c r="AK1568" s="6" t="str">
        <f>VLOOKUP(V1568,'[1]03_MASTER_KODE_PRODI'!B$3:E$404,4,FALSE)</f>
        <v>Ilmu Kedokteran</v>
      </c>
    </row>
    <row r="1569" spans="2:37" x14ac:dyDescent="0.25">
      <c r="B1569" s="23" t="s">
        <v>106</v>
      </c>
      <c r="C1569" s="88" t="s">
        <v>138</v>
      </c>
      <c r="D1569" s="166" t="s">
        <v>137</v>
      </c>
      <c r="E1569" s="165" t="s">
        <v>137</v>
      </c>
      <c r="F1569" s="164" t="s">
        <v>136</v>
      </c>
      <c r="G1569" s="19" t="s">
        <v>23</v>
      </c>
      <c r="H1569" s="163" t="s">
        <v>135</v>
      </c>
      <c r="I1569" s="160" t="s">
        <v>5</v>
      </c>
      <c r="J1569" s="163" t="s">
        <v>43</v>
      </c>
      <c r="K1569" s="162" t="s">
        <v>62</v>
      </c>
      <c r="L1569" s="161">
        <v>22342</v>
      </c>
      <c r="M1569" s="30"/>
      <c r="N1569" s="160"/>
      <c r="O1569" s="160"/>
      <c r="P1569" s="159" t="s">
        <v>134</v>
      </c>
      <c r="Q1569" s="159" t="s">
        <v>134</v>
      </c>
      <c r="R1569" s="13">
        <v>121</v>
      </c>
      <c r="S1569" s="133">
        <v>91041</v>
      </c>
      <c r="T1569" s="11"/>
      <c r="U1569" s="11"/>
      <c r="V1569" s="39">
        <v>11201</v>
      </c>
      <c r="W1569" s="132"/>
      <c r="X1569" s="8"/>
      <c r="Y1569" s="7" t="str">
        <f>VLOOKUP(B1569,'[1]01_MASTER_KODE_FASYANKES'!B$22:J$15694,8,FALSE)</f>
        <v>JAWA BARAT</v>
      </c>
      <c r="Z1569" s="6" t="str">
        <f>VLOOKUP(B1569,'[1]01_MASTER_KODE_FASYANKES'!B$22:J$15694,9,FALSE)</f>
        <v>BOGOR</v>
      </c>
      <c r="AA1569" s="6" t="str">
        <f>VLOOKUP(B1569,'[1]01_MASTER_KODE_FASYANKES'!B$22:J$15694,3,FALSE)</f>
        <v>Laboratorium Kesehatan</v>
      </c>
      <c r="AB1569" s="6" t="str">
        <f>VLOOKUP(B1569,'[1]01_MASTER_KODE_FASYANKES'!B$22:J$15694,2,FALSE)</f>
        <v>LAB. KES DAERAH KAB. BOGOR</v>
      </c>
      <c r="AC1569" s="6">
        <f>VLOOKUP(S1569,'[1]02_MASTER_KODE_SDMK'!B$3:H$2218,2,FALSE)</f>
        <v>3010501</v>
      </c>
      <c r="AD1569" s="6" t="str">
        <f>VLOOKUP(S1569,'[1]02_MASTER_KODE_SDMK'!B$3:H$2218,4,FALSE)</f>
        <v>14. Tenaga Penunjang</v>
      </c>
      <c r="AE1569" s="6" t="str">
        <f>VLOOKUP(S1569,'[1]02_MASTER_KODE_SDMK'!B$3:H$2218,5,FALSE)</f>
        <v>01. Struktural</v>
      </c>
      <c r="AF1569" s="6" t="str">
        <f>VLOOKUP(S1569,'[1]02_MASTER_KODE_SDMK'!B$3:H$2218,3,FALSE)</f>
        <v>Kepala Subbidang</v>
      </c>
      <c r="AG1569" s="6" t="str">
        <f>VLOOKUP(S1569,'[1]02_MASTER_KODE_SDMK'!B$3:H$2218,7,FALSE)</f>
        <v>PNS</v>
      </c>
      <c r="AH1569" s="6" t="str">
        <f>IF(G1569="L","Laki-Laki",IF(G1569="P","Perempuan","TIDAK VALID"))</f>
        <v>Laki-Laki</v>
      </c>
      <c r="AI1569" s="6" t="e">
        <f>VLOOKUP(X1569,'[1]06_MASTER_KODE_KAMPUS'!B$3:C$4825,2,FALSE)</f>
        <v>#N/A</v>
      </c>
      <c r="AJ1569" s="6" t="str">
        <f>VLOOKUP(V1569,'[1]03_MASTER_KODE_PRODI'!B$3:E$404,3,FALSE)</f>
        <v>S-1</v>
      </c>
      <c r="AK1569" s="6" t="str">
        <f>VLOOKUP(V1569,'[1]03_MASTER_KODE_PRODI'!B$3:E$404,4,FALSE)</f>
        <v>Ilmu Kedokteran</v>
      </c>
    </row>
    <row r="1570" spans="2:37" ht="16.5" x14ac:dyDescent="0.3">
      <c r="B1570" s="23" t="s">
        <v>106</v>
      </c>
      <c r="C1570" s="88"/>
      <c r="D1570" s="101">
        <v>140366958</v>
      </c>
      <c r="E1570" s="158" t="s">
        <v>133</v>
      </c>
      <c r="F1570" s="35" t="s">
        <v>132</v>
      </c>
      <c r="G1570" s="19" t="s">
        <v>7</v>
      </c>
      <c r="H1570" s="34" t="s">
        <v>0</v>
      </c>
      <c r="I1570" s="112" t="s">
        <v>53</v>
      </c>
      <c r="J1570" s="115"/>
      <c r="K1570" s="114" t="s">
        <v>3</v>
      </c>
      <c r="L1570" s="113">
        <v>27675</v>
      </c>
      <c r="M1570" s="30"/>
      <c r="N1570" s="112"/>
      <c r="O1570" s="112"/>
      <c r="P1570" s="124" t="s">
        <v>42</v>
      </c>
      <c r="Q1570" s="124" t="s">
        <v>42</v>
      </c>
      <c r="R1570" s="13">
        <v>121</v>
      </c>
      <c r="S1570" s="39">
        <v>11011</v>
      </c>
      <c r="T1570" s="11"/>
      <c r="U1570" s="11"/>
      <c r="V1570" s="39">
        <v>11201</v>
      </c>
      <c r="W1570" s="132"/>
      <c r="X1570" s="8"/>
      <c r="Y1570" s="7" t="str">
        <f>VLOOKUP(B1570,'[1]01_MASTER_KODE_FASYANKES'!B$22:J$15694,8,FALSE)</f>
        <v>JAWA BARAT</v>
      </c>
      <c r="Z1570" s="6" t="str">
        <f>VLOOKUP(B1570,'[1]01_MASTER_KODE_FASYANKES'!B$22:J$15694,9,FALSE)</f>
        <v>BOGOR</v>
      </c>
      <c r="AA1570" s="6" t="str">
        <f>VLOOKUP(B1570,'[1]01_MASTER_KODE_FASYANKES'!B$22:J$15694,3,FALSE)</f>
        <v>Laboratorium Kesehatan</v>
      </c>
      <c r="AB1570" s="6" t="str">
        <f>VLOOKUP(B1570,'[1]01_MASTER_KODE_FASYANKES'!B$22:J$15694,2,FALSE)</f>
        <v>LAB. KES DAERAH KAB. BOGOR</v>
      </c>
      <c r="AC1570" s="6">
        <f>VLOOKUP(S1570,'[1]02_MASTER_KODE_SDMK'!B$3:H$2218,2,FALSE)</f>
        <v>1010101</v>
      </c>
      <c r="AD1570" s="6" t="str">
        <f>VLOOKUP(S1570,'[1]02_MASTER_KODE_SDMK'!B$3:H$2218,4,FALSE)</f>
        <v>01. Medis</v>
      </c>
      <c r="AE1570" s="6" t="str">
        <f>VLOOKUP(S1570,'[1]02_MASTER_KODE_SDMK'!B$3:H$2218,5,FALSE)</f>
        <v>01. Dokter</v>
      </c>
      <c r="AF1570" s="6" t="str">
        <f>VLOOKUP(S1570,'[1]02_MASTER_KODE_SDMK'!B$3:H$2218,3,FALSE)</f>
        <v>Dokter Umum</v>
      </c>
      <c r="AG1570" s="6" t="str">
        <f>VLOOKUP(S1570,'[1]02_MASTER_KODE_SDMK'!B$3:H$2218,7,FALSE)</f>
        <v>PNS</v>
      </c>
      <c r="AH1570" s="6" t="str">
        <f>IF(G1570="L","Laki-Laki",IF(G1570="P","Perempuan","TIDAK VALID"))</f>
        <v>Perempuan</v>
      </c>
      <c r="AI1570" s="6" t="e">
        <f>VLOOKUP(X1570,'[1]06_MASTER_KODE_KAMPUS'!B$3:C$4825,2,FALSE)</f>
        <v>#N/A</v>
      </c>
      <c r="AJ1570" s="6" t="str">
        <f>VLOOKUP(V1570,'[1]03_MASTER_KODE_PRODI'!B$3:E$404,3,FALSE)</f>
        <v>S-1</v>
      </c>
      <c r="AK1570" s="6" t="str">
        <f>VLOOKUP(V1570,'[1]03_MASTER_KODE_PRODI'!B$3:E$404,4,FALSE)</f>
        <v>Ilmu Kedokteran</v>
      </c>
    </row>
    <row r="1571" spans="2:37" ht="16.5" x14ac:dyDescent="0.3">
      <c r="B1571" s="23" t="s">
        <v>106</v>
      </c>
      <c r="C1571" s="88"/>
      <c r="D1571" s="148">
        <v>480126779</v>
      </c>
      <c r="E1571" s="88" t="s">
        <v>131</v>
      </c>
      <c r="F1571" s="84" t="s">
        <v>130</v>
      </c>
      <c r="G1571" s="19" t="s">
        <v>7</v>
      </c>
      <c r="H1571" s="115" t="s">
        <v>6</v>
      </c>
      <c r="I1571" s="112" t="s">
        <v>124</v>
      </c>
      <c r="J1571" s="115" t="s">
        <v>6</v>
      </c>
      <c r="K1571" s="114" t="s">
        <v>32</v>
      </c>
      <c r="L1571" s="113">
        <v>32314</v>
      </c>
      <c r="M1571" s="30"/>
      <c r="N1571" s="115" t="s">
        <v>129</v>
      </c>
      <c r="O1571" s="112" t="s">
        <v>128</v>
      </c>
      <c r="P1571" s="124" t="s">
        <v>121</v>
      </c>
      <c r="Q1571" s="124" t="s">
        <v>42</v>
      </c>
      <c r="R1571" s="13">
        <v>121</v>
      </c>
      <c r="S1571" s="10">
        <v>42011</v>
      </c>
      <c r="T1571" s="11"/>
      <c r="U1571" s="11"/>
      <c r="V1571" s="110">
        <v>13201</v>
      </c>
      <c r="W1571" s="132">
        <v>2015</v>
      </c>
      <c r="X1571" s="8"/>
      <c r="Y1571" s="7" t="str">
        <f>VLOOKUP(B1571,'[1]01_MASTER_KODE_FASYANKES'!B$22:J$15694,8,FALSE)</f>
        <v>JAWA BARAT</v>
      </c>
      <c r="Z1571" s="6" t="str">
        <f>VLOOKUP(B1571,'[1]01_MASTER_KODE_FASYANKES'!B$22:J$15694,9,FALSE)</f>
        <v>BOGOR</v>
      </c>
      <c r="AA1571" s="6" t="str">
        <f>VLOOKUP(B1571,'[1]01_MASTER_KODE_FASYANKES'!B$22:J$15694,3,FALSE)</f>
        <v>Laboratorium Kesehatan</v>
      </c>
      <c r="AB1571" s="6" t="str">
        <f>VLOOKUP(B1571,'[1]01_MASTER_KODE_FASYANKES'!B$22:J$15694,2,FALSE)</f>
        <v>LAB. KES DAERAH KAB. BOGOR</v>
      </c>
      <c r="AC1571" s="6">
        <f>VLOOKUP(S1571,'[1]02_MASTER_KODE_SDMK'!B$3:H$2218,2,FALSE)</f>
        <v>1070101</v>
      </c>
      <c r="AD1571" s="6" t="str">
        <f>VLOOKUP(S1571,'[1]02_MASTER_KODE_SDMK'!B$3:H$2218,4,FALSE)</f>
        <v>07. Kesehatan Lingkungan</v>
      </c>
      <c r="AE1571" s="6" t="str">
        <f>VLOOKUP(S1571,'[1]02_MASTER_KODE_SDMK'!B$3:H$2218,5,FALSE)</f>
        <v>01. Sanitasi Lingkungan</v>
      </c>
      <c r="AF1571" s="6" t="str">
        <f>VLOOKUP(S1571,'[1]02_MASTER_KODE_SDMK'!B$3:H$2218,3,FALSE)</f>
        <v>Sanitasi Lingkungan</v>
      </c>
      <c r="AG1571" s="6" t="str">
        <f>VLOOKUP(S1571,'[1]02_MASTER_KODE_SDMK'!B$3:H$2218,7,FALSE)</f>
        <v>PNS</v>
      </c>
      <c r="AH1571" s="6" t="str">
        <f>IF(G1571="L","Laki-Laki",IF(G1571="P","Perempuan","TIDAK VALID"))</f>
        <v>Perempuan</v>
      </c>
      <c r="AI1571" s="6" t="e">
        <f>VLOOKUP(X1571,'[1]06_MASTER_KODE_KAMPUS'!B$3:C$4825,2,FALSE)</f>
        <v>#N/A</v>
      </c>
      <c r="AJ1571" s="6" t="str">
        <f>VLOOKUP(V1571,'[1]03_MASTER_KODE_PRODI'!B$3:E$404,3,FALSE)</f>
        <v>S-1</v>
      </c>
      <c r="AK1571" s="6" t="str">
        <f>VLOOKUP(V1571,'[1]03_MASTER_KODE_PRODI'!B$3:E$404,4,FALSE)</f>
        <v>Kesehatan Masyarakat</v>
      </c>
    </row>
    <row r="1572" spans="2:37" x14ac:dyDescent="0.25">
      <c r="B1572" s="23" t="s">
        <v>106</v>
      </c>
      <c r="C1572" s="149" t="s">
        <v>127</v>
      </c>
      <c r="D1572" s="118" t="s">
        <v>126</v>
      </c>
      <c r="E1572" s="117" t="s">
        <v>126</v>
      </c>
      <c r="F1572" s="116" t="s">
        <v>125</v>
      </c>
      <c r="G1572" s="136" t="s">
        <v>7</v>
      </c>
      <c r="H1572" s="154" t="s">
        <v>123</v>
      </c>
      <c r="I1572" s="153" t="s">
        <v>124</v>
      </c>
      <c r="J1572" s="154" t="s">
        <v>123</v>
      </c>
      <c r="K1572" s="157"/>
      <c r="L1572" s="156">
        <v>32677</v>
      </c>
      <c r="M1572" s="155"/>
      <c r="N1572" s="154" t="s">
        <v>122</v>
      </c>
      <c r="O1572" s="153"/>
      <c r="P1572" s="124" t="s">
        <v>121</v>
      </c>
      <c r="Q1572" s="152" t="s">
        <v>42</v>
      </c>
      <c r="R1572" s="13">
        <v>121</v>
      </c>
      <c r="S1572" s="10">
        <v>42011</v>
      </c>
      <c r="T1572" s="11"/>
      <c r="U1572" s="11"/>
      <c r="V1572" s="10">
        <v>13451</v>
      </c>
      <c r="W1572" s="9">
        <v>2007</v>
      </c>
      <c r="X1572" s="8"/>
      <c r="Y1572" s="7" t="str">
        <f>VLOOKUP(B1572,'[1]01_MASTER_KODE_FASYANKES'!B$22:J$15694,8,FALSE)</f>
        <v>JAWA BARAT</v>
      </c>
      <c r="Z1572" s="6" t="str">
        <f>VLOOKUP(B1572,'[1]01_MASTER_KODE_FASYANKES'!B$22:J$15694,9,FALSE)</f>
        <v>BOGOR</v>
      </c>
      <c r="AA1572" s="6" t="str">
        <f>VLOOKUP(B1572,'[1]01_MASTER_KODE_FASYANKES'!B$22:J$15694,3,FALSE)</f>
        <v>Laboratorium Kesehatan</v>
      </c>
      <c r="AB1572" s="6" t="str">
        <f>VLOOKUP(B1572,'[1]01_MASTER_KODE_FASYANKES'!B$22:J$15694,2,FALSE)</f>
        <v>LAB. KES DAERAH KAB. BOGOR</v>
      </c>
      <c r="AC1572" s="6">
        <f>VLOOKUP(S1572,'[1]02_MASTER_KODE_SDMK'!B$3:H$2218,2,FALSE)</f>
        <v>1070101</v>
      </c>
      <c r="AD1572" s="6" t="str">
        <f>VLOOKUP(S1572,'[1]02_MASTER_KODE_SDMK'!B$3:H$2218,4,FALSE)</f>
        <v>07. Kesehatan Lingkungan</v>
      </c>
      <c r="AE1572" s="6" t="str">
        <f>VLOOKUP(S1572,'[1]02_MASTER_KODE_SDMK'!B$3:H$2218,5,FALSE)</f>
        <v>01. Sanitasi Lingkungan</v>
      </c>
      <c r="AF1572" s="6" t="str">
        <f>VLOOKUP(S1572,'[1]02_MASTER_KODE_SDMK'!B$3:H$2218,3,FALSE)</f>
        <v>Sanitasi Lingkungan</v>
      </c>
      <c r="AG1572" s="6" t="str">
        <f>VLOOKUP(S1572,'[1]02_MASTER_KODE_SDMK'!B$3:H$2218,7,FALSE)</f>
        <v>PNS</v>
      </c>
      <c r="AH1572" s="6" t="str">
        <f>IF(G1572="L","Laki-Laki",IF(G1572="P","Perempuan","TIDAK VALID"))</f>
        <v>Perempuan</v>
      </c>
      <c r="AI1572" s="6" t="e">
        <f>VLOOKUP(X1572,'[1]06_MASTER_KODE_KAMPUS'!B$3:C$4825,2,FALSE)</f>
        <v>#N/A</v>
      </c>
      <c r="AJ1572" s="6" t="str">
        <f>VLOOKUP(V1572,'[1]03_MASTER_KODE_PRODI'!B$3:E$404,3,FALSE)</f>
        <v>D-3</v>
      </c>
      <c r="AK1572" s="6" t="str">
        <f>VLOOKUP(V1572,'[1]03_MASTER_KODE_PRODI'!B$3:E$404,4,FALSE)</f>
        <v>Kesehatan Lingkungan</v>
      </c>
    </row>
    <row r="1573" spans="2:37" ht="16.5" x14ac:dyDescent="0.3">
      <c r="B1573" s="23" t="s">
        <v>106</v>
      </c>
      <c r="C1573" s="149" t="s">
        <v>120</v>
      </c>
      <c r="D1573" s="118" t="s">
        <v>119</v>
      </c>
      <c r="E1573" s="117" t="s">
        <v>119</v>
      </c>
      <c r="F1573" s="116" t="s">
        <v>118</v>
      </c>
      <c r="G1573" s="19" t="s">
        <v>23</v>
      </c>
      <c r="H1573" s="106" t="s">
        <v>15</v>
      </c>
      <c r="I1573" s="102" t="s">
        <v>57</v>
      </c>
      <c r="J1573" s="151" t="s">
        <v>43</v>
      </c>
      <c r="K1573" s="104" t="s">
        <v>117</v>
      </c>
      <c r="L1573" s="103">
        <v>26226</v>
      </c>
      <c r="M1573" s="150" t="s">
        <v>31</v>
      </c>
      <c r="N1573" s="44"/>
      <c r="O1573" s="148"/>
      <c r="P1573" s="101" t="s">
        <v>16</v>
      </c>
      <c r="Q1573" s="101" t="s">
        <v>16</v>
      </c>
      <c r="R1573" s="13">
        <v>121</v>
      </c>
      <c r="S1573" s="111">
        <v>71051</v>
      </c>
      <c r="T1573" s="11"/>
      <c r="U1573" s="11"/>
      <c r="V1573" s="111">
        <v>13453</v>
      </c>
      <c r="W1573" s="109">
        <v>2008</v>
      </c>
      <c r="X1573" s="8"/>
      <c r="Y1573" s="7" t="str">
        <f>VLOOKUP(B1573,'[1]01_MASTER_KODE_FASYANKES'!B$22:J$15694,8,FALSE)</f>
        <v>JAWA BARAT</v>
      </c>
      <c r="Z1573" s="6" t="str">
        <f>VLOOKUP(B1573,'[1]01_MASTER_KODE_FASYANKES'!B$22:J$15694,9,FALSE)</f>
        <v>BOGOR</v>
      </c>
      <c r="AA1573" s="6" t="str">
        <f>VLOOKUP(B1573,'[1]01_MASTER_KODE_FASYANKES'!B$22:J$15694,3,FALSE)</f>
        <v>Laboratorium Kesehatan</v>
      </c>
      <c r="AB1573" s="6" t="str">
        <f>VLOOKUP(B1573,'[1]01_MASTER_KODE_FASYANKES'!B$22:J$15694,2,FALSE)</f>
        <v>LAB. KES DAERAH KAB. BOGOR</v>
      </c>
      <c r="AC1573" s="6">
        <f>VLOOKUP(S1573,'[1]02_MASTER_KODE_SDMK'!B$3:H$2218,2,FALSE)</f>
        <v>1110301</v>
      </c>
      <c r="AD1573" s="6" t="str">
        <f>VLOOKUP(S1573,'[1]02_MASTER_KODE_SDMK'!B$3:H$2218,4,FALSE)</f>
        <v>11. Teknik Biomedika</v>
      </c>
      <c r="AE1573" s="6" t="str">
        <f>VLOOKUP(S1573,'[1]02_MASTER_KODE_SDMK'!B$3:H$2218,5,FALSE)</f>
        <v>03. Ahli Teknologi Laboratorium Medik</v>
      </c>
      <c r="AF1573" s="6" t="str">
        <f>VLOOKUP(S1573,'[1]02_MASTER_KODE_SDMK'!B$3:H$2218,3,FALSE)</f>
        <v>Ahli Teknologi Laboratorium Medik (Analis Kesehatan)</v>
      </c>
      <c r="AG1573" s="6" t="str">
        <f>VLOOKUP(S1573,'[1]02_MASTER_KODE_SDMK'!B$3:H$2218,7,FALSE)</f>
        <v>PNS</v>
      </c>
      <c r="AH1573" s="6" t="str">
        <f>IF(G1573="L","Laki-Laki",IF(G1573="P","Perempuan","TIDAK VALID"))</f>
        <v>Laki-Laki</v>
      </c>
      <c r="AI1573" s="6" t="e">
        <f>VLOOKUP(X1573,'[1]06_MASTER_KODE_KAMPUS'!B$3:C$4825,2,FALSE)</f>
        <v>#N/A</v>
      </c>
      <c r="AJ1573" s="6" t="str">
        <f>VLOOKUP(V1573,'[1]03_MASTER_KODE_PRODI'!B$3:E$404,3,FALSE)</f>
        <v>D-3</v>
      </c>
      <c r="AK1573" s="6" t="str">
        <f>VLOOKUP(V1573,'[1]03_MASTER_KODE_PRODI'!B$3:E$404,4,FALSE)</f>
        <v>Analis Kesehatan</v>
      </c>
    </row>
    <row r="1574" spans="2:37" ht="16.5" x14ac:dyDescent="0.3">
      <c r="B1574" s="23" t="s">
        <v>106</v>
      </c>
      <c r="C1574" s="149" t="s">
        <v>116</v>
      </c>
      <c r="D1574" s="118" t="s">
        <v>115</v>
      </c>
      <c r="E1574" s="117" t="s">
        <v>115</v>
      </c>
      <c r="F1574" s="116" t="s">
        <v>114</v>
      </c>
      <c r="G1574" s="19" t="s">
        <v>7</v>
      </c>
      <c r="H1574" s="43" t="s">
        <v>80</v>
      </c>
      <c r="I1574" s="44" t="s">
        <v>53</v>
      </c>
      <c r="J1574" s="43" t="s">
        <v>17</v>
      </c>
      <c r="K1574" s="42" t="s">
        <v>113</v>
      </c>
      <c r="L1574" s="41">
        <v>29956</v>
      </c>
      <c r="M1574" s="30" t="s">
        <v>31</v>
      </c>
      <c r="N1574" s="44"/>
      <c r="O1574" s="44"/>
      <c r="P1574" s="148" t="s">
        <v>112</v>
      </c>
      <c r="Q1574" s="148" t="s">
        <v>111</v>
      </c>
      <c r="R1574" s="13">
        <v>121</v>
      </c>
      <c r="S1574" s="100">
        <v>31041</v>
      </c>
      <c r="T1574" s="11"/>
      <c r="U1574" s="11"/>
      <c r="V1574" s="37">
        <v>48402</v>
      </c>
      <c r="W1574" s="109">
        <v>2007</v>
      </c>
      <c r="X1574" s="8"/>
      <c r="Y1574" s="7" t="str">
        <f>VLOOKUP(B1574,'[1]01_MASTER_KODE_FASYANKES'!B$22:J$15694,8,FALSE)</f>
        <v>JAWA BARAT</v>
      </c>
      <c r="Z1574" s="6" t="str">
        <f>VLOOKUP(B1574,'[1]01_MASTER_KODE_FASYANKES'!B$22:J$15694,9,FALSE)</f>
        <v>BOGOR</v>
      </c>
      <c r="AA1574" s="6" t="str">
        <f>VLOOKUP(B1574,'[1]01_MASTER_KODE_FASYANKES'!B$22:J$15694,3,FALSE)</f>
        <v>Laboratorium Kesehatan</v>
      </c>
      <c r="AB1574" s="6" t="str">
        <f>VLOOKUP(B1574,'[1]01_MASTER_KODE_FASYANKES'!B$22:J$15694,2,FALSE)</f>
        <v>LAB. KES DAERAH KAB. BOGOR</v>
      </c>
      <c r="AC1574" s="6">
        <f>VLOOKUP(S1574,'[1]02_MASTER_KODE_SDMK'!B$3:H$2218,2,FALSE)</f>
        <v>1050203</v>
      </c>
      <c r="AD1574" s="6" t="str">
        <f>VLOOKUP(S1574,'[1]02_MASTER_KODE_SDMK'!B$3:H$2218,4,FALSE)</f>
        <v>05. Kefarmasian</v>
      </c>
      <c r="AE1574" s="6" t="str">
        <f>VLOOKUP(S1574,'[1]02_MASTER_KODE_SDMK'!B$3:H$2218,5,FALSE)</f>
        <v>02. Tenaga Teknik Kefarmasian</v>
      </c>
      <c r="AF1574" s="6" t="str">
        <f>VLOOKUP(S1574,'[1]02_MASTER_KODE_SDMK'!B$3:H$2218,3,FALSE)</f>
        <v>Analis Farmasi</v>
      </c>
      <c r="AG1574" s="6" t="str">
        <f>VLOOKUP(S1574,'[1]02_MASTER_KODE_SDMK'!B$3:H$2218,7,FALSE)</f>
        <v>PNS</v>
      </c>
      <c r="AH1574" s="6" t="str">
        <f>IF(G1574="L","Laki-Laki",IF(G1574="P","Perempuan","TIDAK VALID"))</f>
        <v>Perempuan</v>
      </c>
      <c r="AI1574" s="6" t="e">
        <f>VLOOKUP(X1574,'[1]06_MASTER_KODE_KAMPUS'!B$3:C$4825,2,FALSE)</f>
        <v>#N/A</v>
      </c>
      <c r="AJ1574" s="6" t="str">
        <f>VLOOKUP(V1574,'[1]03_MASTER_KODE_PRODI'!B$3:E$404,3,FALSE)</f>
        <v>D-3</v>
      </c>
      <c r="AK1574" s="6" t="str">
        <f>VLOOKUP(V1574,'[1]03_MASTER_KODE_PRODI'!B$3:E$404,4,FALSE)</f>
        <v>Analis Farmasi dan Makanan</v>
      </c>
    </row>
    <row r="1575" spans="2:37" x14ac:dyDescent="0.25">
      <c r="B1575" s="57" t="s">
        <v>106</v>
      </c>
      <c r="C1575" s="144" t="s">
        <v>110</v>
      </c>
      <c r="D1575" s="137">
        <v>2000321</v>
      </c>
      <c r="E1575" s="143">
        <v>2000321</v>
      </c>
      <c r="F1575" s="143" t="s">
        <v>109</v>
      </c>
      <c r="G1575" s="147" t="s">
        <v>7</v>
      </c>
      <c r="H1575" s="146"/>
      <c r="I1575" s="145"/>
      <c r="J1575" s="146"/>
      <c r="K1575" s="19"/>
      <c r="L1575" s="140"/>
      <c r="M1575" s="139"/>
      <c r="N1575" s="139"/>
      <c r="O1575" s="139"/>
      <c r="P1575" s="145" t="s">
        <v>108</v>
      </c>
      <c r="Q1575" s="19" t="s">
        <v>107</v>
      </c>
      <c r="R1575" s="13">
        <v>132</v>
      </c>
      <c r="S1575" s="138">
        <v>710511</v>
      </c>
      <c r="T1575" s="137"/>
      <c r="U1575" s="137"/>
      <c r="V1575" s="137">
        <v>13453</v>
      </c>
      <c r="W1575" s="137"/>
      <c r="X1575" s="8"/>
      <c r="Y1575" s="7" t="str">
        <f>VLOOKUP(B1575,'[1]01_MASTER_KODE_FASYANKES'!B$22:J$15694,8,FALSE)</f>
        <v>JAWA BARAT</v>
      </c>
      <c r="Z1575" s="6" t="str">
        <f>VLOOKUP(B1575,'[1]01_MASTER_KODE_FASYANKES'!B$22:J$15694,9,FALSE)</f>
        <v>BOGOR</v>
      </c>
      <c r="AA1575" s="6" t="str">
        <f>VLOOKUP(B1575,'[1]01_MASTER_KODE_FASYANKES'!B$22:J$15694,3,FALSE)</f>
        <v>Laboratorium Kesehatan</v>
      </c>
      <c r="AB1575" s="6" t="str">
        <f>VLOOKUP(B1575,'[1]01_MASTER_KODE_FASYANKES'!B$22:J$15694,2,FALSE)</f>
        <v>LAB. KES DAERAH KAB. BOGOR</v>
      </c>
      <c r="AC1575" s="6">
        <f>VLOOKUP(S1575,'[1]02_MASTER_KODE_SDMK'!B$3:H$2218,2,FALSE)</f>
        <v>1110301</v>
      </c>
      <c r="AD1575" s="6" t="str">
        <f>VLOOKUP(S1575,'[1]02_MASTER_KODE_SDMK'!B$3:H$2218,4,FALSE)</f>
        <v>11. Teknik Biomedika</v>
      </c>
      <c r="AE1575" s="6" t="str">
        <f>VLOOKUP(S1575,'[1]02_MASTER_KODE_SDMK'!B$3:H$2218,5,FALSE)</f>
        <v>03. Ahli Teknologi Laboratorium Medik</v>
      </c>
      <c r="AF1575" s="6" t="str">
        <f>VLOOKUP(S1575,'[1]02_MASTER_KODE_SDMK'!B$3:H$2218,3,FALSE)</f>
        <v>Ahli Teknologi Laboratorium Medik (Analis Kesehatan)</v>
      </c>
      <c r="AG1575" s="6" t="str">
        <f>VLOOKUP(S1575,'[1]02_MASTER_KODE_SDMK'!B$3:H$2218,7,FALSE)</f>
        <v>PTT Daerah</v>
      </c>
      <c r="AH1575" s="6" t="str">
        <f>IF(G1575="L","Laki-Laki",IF(G1575="P","Perempuan","TIDAK VALID"))</f>
        <v>Perempuan</v>
      </c>
      <c r="AI1575" s="6" t="e">
        <f>VLOOKUP(X1575,'[1]06_MASTER_KODE_KAMPUS'!B$3:C$4825,2,FALSE)</f>
        <v>#N/A</v>
      </c>
      <c r="AJ1575" s="6" t="str">
        <f>VLOOKUP(V1575,'[1]03_MASTER_KODE_PRODI'!B$3:E$404,3,FALSE)</f>
        <v>D-3</v>
      </c>
      <c r="AK1575" s="6" t="str">
        <f>VLOOKUP(V1575,'[1]03_MASTER_KODE_PRODI'!B$3:E$404,4,FALSE)</f>
        <v>Analis Kesehatan</v>
      </c>
    </row>
    <row r="1576" spans="2:37" x14ac:dyDescent="0.25">
      <c r="B1576" s="57" t="s">
        <v>106</v>
      </c>
      <c r="C1576" s="144" t="s">
        <v>105</v>
      </c>
      <c r="D1576" s="137">
        <v>2000328</v>
      </c>
      <c r="E1576" s="143">
        <v>2000328</v>
      </c>
      <c r="F1576" s="143" t="s">
        <v>104</v>
      </c>
      <c r="G1576" s="143" t="s">
        <v>7</v>
      </c>
      <c r="H1576" s="142"/>
      <c r="I1576" s="19"/>
      <c r="J1576" s="141"/>
      <c r="K1576" s="19" t="s">
        <v>32</v>
      </c>
      <c r="L1576" s="140"/>
      <c r="M1576" s="139"/>
      <c r="N1576" s="139"/>
      <c r="O1576" s="139"/>
      <c r="P1576" s="19" t="s">
        <v>103</v>
      </c>
      <c r="Q1576" s="19" t="s">
        <v>103</v>
      </c>
      <c r="R1576" s="13">
        <v>132</v>
      </c>
      <c r="S1576" s="138">
        <v>710511</v>
      </c>
      <c r="T1576" s="137"/>
      <c r="U1576" s="137"/>
      <c r="V1576" s="110">
        <v>24402</v>
      </c>
      <c r="W1576" s="137"/>
      <c r="X1576" s="8"/>
      <c r="Y1576" s="7" t="str">
        <f>VLOOKUP(B1576,'[1]01_MASTER_KODE_FASYANKES'!B$22:J$15694,8,FALSE)</f>
        <v>JAWA BARAT</v>
      </c>
      <c r="Z1576" s="6" t="str">
        <f>VLOOKUP(B1576,'[1]01_MASTER_KODE_FASYANKES'!B$22:J$15694,9,FALSE)</f>
        <v>BOGOR</v>
      </c>
      <c r="AA1576" s="6" t="str">
        <f>VLOOKUP(B1576,'[1]01_MASTER_KODE_FASYANKES'!B$22:J$15694,3,FALSE)</f>
        <v>Laboratorium Kesehatan</v>
      </c>
      <c r="AB1576" s="6" t="str">
        <f>VLOOKUP(B1576,'[1]01_MASTER_KODE_FASYANKES'!B$22:J$15694,2,FALSE)</f>
        <v>LAB. KES DAERAH KAB. BOGOR</v>
      </c>
      <c r="AC1576" s="6">
        <f>VLOOKUP(S1576,'[1]02_MASTER_KODE_SDMK'!B$3:H$2218,2,FALSE)</f>
        <v>1110301</v>
      </c>
      <c r="AD1576" s="6" t="str">
        <f>VLOOKUP(S1576,'[1]02_MASTER_KODE_SDMK'!B$3:H$2218,4,FALSE)</f>
        <v>11. Teknik Biomedika</v>
      </c>
      <c r="AE1576" s="6" t="str">
        <f>VLOOKUP(S1576,'[1]02_MASTER_KODE_SDMK'!B$3:H$2218,5,FALSE)</f>
        <v>03. Ahli Teknologi Laboratorium Medik</v>
      </c>
      <c r="AF1576" s="6" t="str">
        <f>VLOOKUP(S1576,'[1]02_MASTER_KODE_SDMK'!B$3:H$2218,3,FALSE)</f>
        <v>Ahli Teknologi Laboratorium Medik (Analis Kesehatan)</v>
      </c>
      <c r="AG1576" s="6" t="str">
        <f>VLOOKUP(S1576,'[1]02_MASTER_KODE_SDMK'!B$3:H$2218,7,FALSE)</f>
        <v>PTT Daerah</v>
      </c>
      <c r="AH1576" s="6" t="str">
        <f>IF(G1576="L","Laki-Laki",IF(G1576="P","Perempuan","TIDAK VALID"))</f>
        <v>Perempuan</v>
      </c>
      <c r="AI1576" s="6" t="e">
        <f>VLOOKUP(X1576,'[1]06_MASTER_KODE_KAMPUS'!B$3:C$4825,2,FALSE)</f>
        <v>#N/A</v>
      </c>
      <c r="AJ1576" s="6" t="str">
        <f>VLOOKUP(V1576,'[1]03_MASTER_KODE_PRODI'!B$3:E$404,3,FALSE)</f>
        <v>D-3</v>
      </c>
      <c r="AK1576" s="6" t="str">
        <f>VLOOKUP(V1576,'[1]03_MASTER_KODE_PRODI'!B$3:E$404,4,FALSE)</f>
        <v>Analis Kimia</v>
      </c>
    </row>
    <row r="1577" spans="2:37" ht="16.5" x14ac:dyDescent="0.3">
      <c r="B1577" s="23"/>
      <c r="C1577" s="136"/>
      <c r="D1577" s="99" t="s">
        <v>102</v>
      </c>
      <c r="E1577" s="98" t="s">
        <v>102</v>
      </c>
      <c r="F1577" s="97" t="s">
        <v>101</v>
      </c>
      <c r="G1577" s="135" t="s">
        <v>7</v>
      </c>
      <c r="H1577" s="106" t="s">
        <v>100</v>
      </c>
      <c r="I1577" s="102" t="s">
        <v>99</v>
      </c>
      <c r="J1577" s="102"/>
      <c r="K1577" s="104" t="s">
        <v>98</v>
      </c>
      <c r="L1577" s="103">
        <v>21805</v>
      </c>
      <c r="M1577" s="30"/>
      <c r="N1577" s="102"/>
      <c r="O1577" s="102"/>
      <c r="P1577" s="101" t="s">
        <v>16</v>
      </c>
      <c r="Q1577" s="101" t="s">
        <v>97</v>
      </c>
      <c r="R1577" s="13">
        <v>121</v>
      </c>
      <c r="S1577" s="100">
        <v>91271</v>
      </c>
      <c r="T1577" s="134" t="s">
        <v>96</v>
      </c>
      <c r="U1577" s="11"/>
      <c r="V1577" s="37">
        <v>13141</v>
      </c>
      <c r="W1577" s="132">
        <v>2005</v>
      </c>
      <c r="X1577" s="8"/>
      <c r="Y1577" s="7" t="e">
        <f>VLOOKUP(B1577,'[1]01_MASTER_KODE_FASYANKES'!B$22:J$15694,8,FALSE)</f>
        <v>#N/A</v>
      </c>
      <c r="Z1577" s="6" t="e">
        <f>VLOOKUP(B1577,'[1]01_MASTER_KODE_FASYANKES'!B$22:J$15694,9,FALSE)</f>
        <v>#N/A</v>
      </c>
      <c r="AA1577" s="6" t="e">
        <f>VLOOKUP(B1577,'[1]01_MASTER_KODE_FASYANKES'!B$22:J$15694,3,FALSE)</f>
        <v>#N/A</v>
      </c>
      <c r="AB1577" s="6" t="e">
        <f>VLOOKUP(B1577,'[1]01_MASTER_KODE_FASYANKES'!B$22:J$15694,2,FALSE)</f>
        <v>#N/A</v>
      </c>
      <c r="AC1577" s="6">
        <f>VLOOKUP(S1577,'[1]02_MASTER_KODE_SDMK'!B$3:H$2218,2,FALSE)</f>
        <v>3010504</v>
      </c>
      <c r="AD1577" s="6" t="str">
        <f>VLOOKUP(S1577,'[1]02_MASTER_KODE_SDMK'!B$3:H$2218,4,FALSE)</f>
        <v>14. Tenaga Penunjang</v>
      </c>
      <c r="AE1577" s="6" t="str">
        <f>VLOOKUP(S1577,'[1]02_MASTER_KODE_SDMK'!B$3:H$2218,5,FALSE)</f>
        <v>01. Struktural</v>
      </c>
      <c r="AF1577" s="6" t="str">
        <f>VLOOKUP(S1577,'[1]02_MASTER_KODE_SDMK'!B$3:H$2218,3,FALSE)</f>
        <v>Kepala Puskesmas</v>
      </c>
      <c r="AG1577" s="6" t="str">
        <f>VLOOKUP(S1577,'[1]02_MASTER_KODE_SDMK'!B$3:H$2218,7,FALSE)</f>
        <v>PNS</v>
      </c>
      <c r="AH1577" s="6" t="str">
        <f>IF(G1577="L","Laki-Laki",IF(G1577="P","Perempuan","TIDAK VALID"))</f>
        <v>Perempuan</v>
      </c>
      <c r="AI1577" s="6" t="e">
        <f>VLOOKUP(X1577,'[1]06_MASTER_KODE_KAMPUS'!B$3:C$4825,2,FALSE)</f>
        <v>#N/A</v>
      </c>
      <c r="AJ1577" s="6" t="str">
        <f>VLOOKUP(V1577,'[1]03_MASTER_KODE_PRODI'!B$3:E$404,3,FALSE)</f>
        <v>S-2</v>
      </c>
      <c r="AK1577" s="6" t="str">
        <f>VLOOKUP(V1577,'[1]03_MASTER_KODE_PRODI'!B$3:E$404,4,FALSE)</f>
        <v>Keselamatan Dan Kesehatan Kerja</v>
      </c>
    </row>
    <row r="1578" spans="2:37" x14ac:dyDescent="0.25">
      <c r="B1578" s="23"/>
      <c r="C1578" s="22"/>
      <c r="D1578" s="118" t="s">
        <v>95</v>
      </c>
      <c r="E1578" s="117" t="s">
        <v>95</v>
      </c>
      <c r="F1578" s="116" t="s">
        <v>94</v>
      </c>
      <c r="G1578" s="107" t="s">
        <v>23</v>
      </c>
      <c r="H1578" s="115" t="s">
        <v>93</v>
      </c>
      <c r="I1578" s="112" t="s">
        <v>57</v>
      </c>
      <c r="J1578" s="115" t="s">
        <v>92</v>
      </c>
      <c r="K1578" s="114" t="s">
        <v>91</v>
      </c>
      <c r="L1578" s="113">
        <v>21770</v>
      </c>
      <c r="M1578" s="30"/>
      <c r="N1578" s="112"/>
      <c r="O1578" s="112"/>
      <c r="P1578" s="124" t="s">
        <v>90</v>
      </c>
      <c r="Q1578" s="124" t="s">
        <v>90</v>
      </c>
      <c r="R1578" s="13">
        <v>121</v>
      </c>
      <c r="S1578" s="133">
        <v>91041</v>
      </c>
      <c r="T1578" s="11"/>
      <c r="U1578" s="11"/>
      <c r="V1578" s="39">
        <v>11201</v>
      </c>
      <c r="W1578" s="132">
        <v>1995</v>
      </c>
      <c r="X1578" s="8"/>
      <c r="Y1578" s="7" t="e">
        <f>VLOOKUP(B1578,'[1]01_MASTER_KODE_FASYANKES'!B$22:J$15694,8,FALSE)</f>
        <v>#N/A</v>
      </c>
      <c r="Z1578" s="6" t="e">
        <f>VLOOKUP(B1578,'[1]01_MASTER_KODE_FASYANKES'!B$22:J$15694,9,FALSE)</f>
        <v>#N/A</v>
      </c>
      <c r="AA1578" s="6" t="e">
        <f>VLOOKUP(B1578,'[1]01_MASTER_KODE_FASYANKES'!B$22:J$15694,3,FALSE)</f>
        <v>#N/A</v>
      </c>
      <c r="AB1578" s="6" t="e">
        <f>VLOOKUP(B1578,'[1]01_MASTER_KODE_FASYANKES'!B$22:J$15694,2,FALSE)</f>
        <v>#N/A</v>
      </c>
      <c r="AC1578" s="6">
        <f>VLOOKUP(S1578,'[1]02_MASTER_KODE_SDMK'!B$3:H$2218,2,FALSE)</f>
        <v>3010501</v>
      </c>
      <c r="AD1578" s="6" t="str">
        <f>VLOOKUP(S1578,'[1]02_MASTER_KODE_SDMK'!B$3:H$2218,4,FALSE)</f>
        <v>14. Tenaga Penunjang</v>
      </c>
      <c r="AE1578" s="6" t="str">
        <f>VLOOKUP(S1578,'[1]02_MASTER_KODE_SDMK'!B$3:H$2218,5,FALSE)</f>
        <v>01. Struktural</v>
      </c>
      <c r="AF1578" s="6" t="str">
        <f>VLOOKUP(S1578,'[1]02_MASTER_KODE_SDMK'!B$3:H$2218,3,FALSE)</f>
        <v>Kepala Subbidang</v>
      </c>
      <c r="AG1578" s="6" t="str">
        <f>VLOOKUP(S1578,'[1]02_MASTER_KODE_SDMK'!B$3:H$2218,7,FALSE)</f>
        <v>PNS</v>
      </c>
      <c r="AH1578" s="6" t="str">
        <f>IF(G1578="L","Laki-Laki",IF(G1578="P","Perempuan","TIDAK VALID"))</f>
        <v>Laki-Laki</v>
      </c>
      <c r="AI1578" s="6" t="e">
        <f>VLOOKUP(X1578,'[1]06_MASTER_KODE_KAMPUS'!B$3:C$4825,2,FALSE)</f>
        <v>#N/A</v>
      </c>
      <c r="AJ1578" s="6" t="str">
        <f>VLOOKUP(V1578,'[1]03_MASTER_KODE_PRODI'!B$3:E$404,3,FALSE)</f>
        <v>S-1</v>
      </c>
      <c r="AK1578" s="6" t="str">
        <f>VLOOKUP(V1578,'[1]03_MASTER_KODE_PRODI'!B$3:E$404,4,FALSE)</f>
        <v>Ilmu Kedokteran</v>
      </c>
    </row>
    <row r="1579" spans="2:37" ht="16.5" x14ac:dyDescent="0.3">
      <c r="B1579" s="23"/>
      <c r="C1579" s="22"/>
      <c r="D1579" s="122" t="s">
        <v>89</v>
      </c>
      <c r="E1579" s="121" t="s">
        <v>89</v>
      </c>
      <c r="F1579" s="97" t="s">
        <v>88</v>
      </c>
      <c r="G1579" s="35" t="s">
        <v>7</v>
      </c>
      <c r="H1579" s="105" t="s">
        <v>87</v>
      </c>
      <c r="I1579" s="102" t="s">
        <v>5</v>
      </c>
      <c r="J1579" s="105"/>
      <c r="K1579" s="104" t="s">
        <v>86</v>
      </c>
      <c r="L1579" s="103">
        <v>30569</v>
      </c>
      <c r="M1579" s="30"/>
      <c r="N1579" s="102"/>
      <c r="O1579" s="102"/>
      <c r="P1579" s="101" t="s">
        <v>16</v>
      </c>
      <c r="Q1579" s="101" t="s">
        <v>16</v>
      </c>
      <c r="R1579" s="13">
        <v>121</v>
      </c>
      <c r="S1579" s="39">
        <v>11011</v>
      </c>
      <c r="T1579" s="11"/>
      <c r="U1579" s="11"/>
      <c r="V1579" s="39">
        <v>11201</v>
      </c>
      <c r="W1579" s="89">
        <v>2008</v>
      </c>
      <c r="X1579" s="8"/>
      <c r="Y1579" s="7" t="e">
        <f>VLOOKUP(B1579,'[1]01_MASTER_KODE_FASYANKES'!B$22:J$15694,8,FALSE)</f>
        <v>#N/A</v>
      </c>
      <c r="Z1579" s="6" t="e">
        <f>VLOOKUP(B1579,'[1]01_MASTER_KODE_FASYANKES'!B$22:J$15694,9,FALSE)</f>
        <v>#N/A</v>
      </c>
      <c r="AA1579" s="6" t="e">
        <f>VLOOKUP(B1579,'[1]01_MASTER_KODE_FASYANKES'!B$22:J$15694,3,FALSE)</f>
        <v>#N/A</v>
      </c>
      <c r="AB1579" s="6" t="e">
        <f>VLOOKUP(B1579,'[1]01_MASTER_KODE_FASYANKES'!B$22:J$15694,2,FALSE)</f>
        <v>#N/A</v>
      </c>
      <c r="AC1579" s="6">
        <f>VLOOKUP(S1579,'[1]02_MASTER_KODE_SDMK'!B$3:H$2218,2,FALSE)</f>
        <v>1010101</v>
      </c>
      <c r="AD1579" s="6" t="str">
        <f>VLOOKUP(S1579,'[1]02_MASTER_KODE_SDMK'!B$3:H$2218,4,FALSE)</f>
        <v>01. Medis</v>
      </c>
      <c r="AE1579" s="6" t="str">
        <f>VLOOKUP(S1579,'[1]02_MASTER_KODE_SDMK'!B$3:H$2218,5,FALSE)</f>
        <v>01. Dokter</v>
      </c>
      <c r="AF1579" s="6" t="str">
        <f>VLOOKUP(S1579,'[1]02_MASTER_KODE_SDMK'!B$3:H$2218,3,FALSE)</f>
        <v>Dokter Umum</v>
      </c>
      <c r="AG1579" s="6" t="str">
        <f>VLOOKUP(S1579,'[1]02_MASTER_KODE_SDMK'!B$3:H$2218,7,FALSE)</f>
        <v>PNS</v>
      </c>
      <c r="AH1579" s="6" t="str">
        <f>IF(G1579="L","Laki-Laki",IF(G1579="P","Perempuan","TIDAK VALID"))</f>
        <v>Perempuan</v>
      </c>
      <c r="AI1579" s="6" t="e">
        <f>VLOOKUP(X1579,'[1]06_MASTER_KODE_KAMPUS'!B$3:C$4825,2,FALSE)</f>
        <v>#N/A</v>
      </c>
      <c r="AJ1579" s="6" t="str">
        <f>VLOOKUP(V1579,'[1]03_MASTER_KODE_PRODI'!B$3:E$404,3,FALSE)</f>
        <v>S-1</v>
      </c>
      <c r="AK1579" s="6" t="str">
        <f>VLOOKUP(V1579,'[1]03_MASTER_KODE_PRODI'!B$3:E$404,4,FALSE)</f>
        <v>Ilmu Kedokteran</v>
      </c>
    </row>
    <row r="1580" spans="2:37" ht="16.5" x14ac:dyDescent="0.3">
      <c r="B1580" s="23"/>
      <c r="C1580" s="22"/>
      <c r="D1580" s="122" t="s">
        <v>85</v>
      </c>
      <c r="E1580" s="121" t="s">
        <v>85</v>
      </c>
      <c r="F1580" s="97" t="s">
        <v>84</v>
      </c>
      <c r="G1580" s="35" t="s">
        <v>7</v>
      </c>
      <c r="H1580" s="34" t="s">
        <v>0</v>
      </c>
      <c r="I1580" s="102" t="s">
        <v>57</v>
      </c>
      <c r="J1580" s="105" t="s">
        <v>37</v>
      </c>
      <c r="K1580" s="104" t="s">
        <v>83</v>
      </c>
      <c r="L1580" s="103">
        <v>28557</v>
      </c>
      <c r="M1580" s="30"/>
      <c r="N1580" s="131">
        <v>40778</v>
      </c>
      <c r="O1580" s="102" t="s">
        <v>82</v>
      </c>
      <c r="P1580" s="101" t="s">
        <v>16</v>
      </c>
      <c r="Q1580" s="101" t="s">
        <v>16</v>
      </c>
      <c r="R1580" s="13">
        <v>121</v>
      </c>
      <c r="S1580" s="39">
        <v>11011</v>
      </c>
      <c r="T1580" s="11"/>
      <c r="U1580" s="11"/>
      <c r="V1580" s="39">
        <v>11201</v>
      </c>
      <c r="W1580" s="89">
        <v>2003</v>
      </c>
      <c r="X1580" s="8"/>
      <c r="Y1580" s="7" t="e">
        <f>VLOOKUP(B1580,'[1]01_MASTER_KODE_FASYANKES'!B$22:J$15694,8,FALSE)</f>
        <v>#N/A</v>
      </c>
      <c r="Z1580" s="6" t="e">
        <f>VLOOKUP(B1580,'[1]01_MASTER_KODE_FASYANKES'!B$22:J$15694,9,FALSE)</f>
        <v>#N/A</v>
      </c>
      <c r="AA1580" s="6" t="e">
        <f>VLOOKUP(B1580,'[1]01_MASTER_KODE_FASYANKES'!B$22:J$15694,3,FALSE)</f>
        <v>#N/A</v>
      </c>
      <c r="AB1580" s="6" t="e">
        <f>VLOOKUP(B1580,'[1]01_MASTER_KODE_FASYANKES'!B$22:J$15694,2,FALSE)</f>
        <v>#N/A</v>
      </c>
      <c r="AC1580" s="6">
        <f>VLOOKUP(S1580,'[1]02_MASTER_KODE_SDMK'!B$3:H$2218,2,FALSE)</f>
        <v>1010101</v>
      </c>
      <c r="AD1580" s="6" t="str">
        <f>VLOOKUP(S1580,'[1]02_MASTER_KODE_SDMK'!B$3:H$2218,4,FALSE)</f>
        <v>01. Medis</v>
      </c>
      <c r="AE1580" s="6" t="str">
        <f>VLOOKUP(S1580,'[1]02_MASTER_KODE_SDMK'!B$3:H$2218,5,FALSE)</f>
        <v>01. Dokter</v>
      </c>
      <c r="AF1580" s="6" t="str">
        <f>VLOOKUP(S1580,'[1]02_MASTER_KODE_SDMK'!B$3:H$2218,3,FALSE)</f>
        <v>Dokter Umum</v>
      </c>
      <c r="AG1580" s="6" t="str">
        <f>VLOOKUP(S1580,'[1]02_MASTER_KODE_SDMK'!B$3:H$2218,7,FALSE)</f>
        <v>PNS</v>
      </c>
      <c r="AH1580" s="6" t="str">
        <f>IF(G1580="L","Laki-Laki",IF(G1580="P","Perempuan","TIDAK VALID"))</f>
        <v>Perempuan</v>
      </c>
      <c r="AI1580" s="6" t="e">
        <f>VLOOKUP(X1580,'[1]06_MASTER_KODE_KAMPUS'!B$3:C$4825,2,FALSE)</f>
        <v>#N/A</v>
      </c>
      <c r="AJ1580" s="6" t="str">
        <f>VLOOKUP(V1580,'[1]03_MASTER_KODE_PRODI'!B$3:E$404,3,FALSE)</f>
        <v>S-1</v>
      </c>
      <c r="AK1580" s="6" t="str">
        <f>VLOOKUP(V1580,'[1]03_MASTER_KODE_PRODI'!B$3:E$404,4,FALSE)</f>
        <v>Ilmu Kedokteran</v>
      </c>
    </row>
    <row r="1581" spans="2:37" ht="16.5" x14ac:dyDescent="0.3">
      <c r="B1581" s="23"/>
      <c r="C1581" s="22"/>
      <c r="D1581" s="89">
        <v>460025732</v>
      </c>
      <c r="E1581" s="97">
        <v>460025732</v>
      </c>
      <c r="F1581" s="129" t="s">
        <v>81</v>
      </c>
      <c r="G1581" s="35" t="s">
        <v>7</v>
      </c>
      <c r="H1581" s="105" t="s">
        <v>80</v>
      </c>
      <c r="I1581" s="102" t="s">
        <v>57</v>
      </c>
      <c r="J1581" s="105" t="s">
        <v>37</v>
      </c>
      <c r="K1581" s="104" t="s">
        <v>70</v>
      </c>
      <c r="L1581" s="103">
        <v>28278</v>
      </c>
      <c r="M1581" s="30"/>
      <c r="N1581" s="102"/>
      <c r="O1581" s="102"/>
      <c r="P1581" s="101" t="s">
        <v>1</v>
      </c>
      <c r="Q1581" s="101" t="s">
        <v>1</v>
      </c>
      <c r="R1581" s="13">
        <v>121</v>
      </c>
      <c r="S1581" s="10">
        <v>15011</v>
      </c>
      <c r="T1581" s="11"/>
      <c r="U1581" s="11"/>
      <c r="V1581" s="10">
        <v>12201</v>
      </c>
      <c r="W1581" s="9">
        <v>2002</v>
      </c>
      <c r="X1581" s="8"/>
      <c r="Y1581" s="7" t="e">
        <f>VLOOKUP(B1581,'[1]01_MASTER_KODE_FASYANKES'!B$22:J$15694,8,FALSE)</f>
        <v>#N/A</v>
      </c>
      <c r="Z1581" s="6" t="e">
        <f>VLOOKUP(B1581,'[1]01_MASTER_KODE_FASYANKES'!B$22:J$15694,9,FALSE)</f>
        <v>#N/A</v>
      </c>
      <c r="AA1581" s="6" t="e">
        <f>VLOOKUP(B1581,'[1]01_MASTER_KODE_FASYANKES'!B$22:J$15694,3,FALSE)</f>
        <v>#N/A</v>
      </c>
      <c r="AB1581" s="6" t="e">
        <f>VLOOKUP(B1581,'[1]01_MASTER_KODE_FASYANKES'!B$22:J$15694,2,FALSE)</f>
        <v>#N/A</v>
      </c>
      <c r="AC1581" s="6">
        <f>VLOOKUP(S1581,'[1]02_MASTER_KODE_SDMK'!B$3:H$2218,2,FALSE)</f>
        <v>1010201</v>
      </c>
      <c r="AD1581" s="6" t="str">
        <f>VLOOKUP(S1581,'[1]02_MASTER_KODE_SDMK'!B$3:H$2218,4,FALSE)</f>
        <v>01. Medis</v>
      </c>
      <c r="AE1581" s="6" t="str">
        <f>VLOOKUP(S1581,'[1]02_MASTER_KODE_SDMK'!B$3:H$2218,5,FALSE)</f>
        <v>02. Dokter Gigi</v>
      </c>
      <c r="AF1581" s="6" t="str">
        <f>VLOOKUP(S1581,'[1]02_MASTER_KODE_SDMK'!B$3:H$2218,3,FALSE)</f>
        <v>Dokter Gigi</v>
      </c>
      <c r="AG1581" s="6" t="str">
        <f>VLOOKUP(S1581,'[1]02_MASTER_KODE_SDMK'!B$3:H$2218,7,FALSE)</f>
        <v>PNS</v>
      </c>
      <c r="AH1581" s="6" t="str">
        <f>IF(G1581="L","Laki-Laki",IF(G1581="P","Perempuan","TIDAK VALID"))</f>
        <v>Perempuan</v>
      </c>
      <c r="AI1581" s="6" t="e">
        <f>VLOOKUP(X1581,'[1]06_MASTER_KODE_KAMPUS'!B$3:C$4825,2,FALSE)</f>
        <v>#N/A</v>
      </c>
      <c r="AJ1581" s="6" t="str">
        <f>VLOOKUP(V1581,'[1]03_MASTER_KODE_PRODI'!B$3:E$404,3,FALSE)</f>
        <v>S-1</v>
      </c>
      <c r="AK1581" s="6" t="str">
        <f>VLOOKUP(V1581,'[1]03_MASTER_KODE_PRODI'!B$3:E$404,4,FALSE)</f>
        <v>Ilmu Kedokteran Gigi</v>
      </c>
    </row>
    <row r="1582" spans="2:37" x14ac:dyDescent="0.25">
      <c r="B1582" s="23"/>
      <c r="C1582" s="22"/>
      <c r="D1582" s="40"/>
      <c r="E1582" s="130" t="s">
        <v>79</v>
      </c>
      <c r="F1582" s="129" t="s">
        <v>78</v>
      </c>
      <c r="G1582" s="19" t="s">
        <v>23</v>
      </c>
      <c r="H1582" s="128" t="s">
        <v>77</v>
      </c>
      <c r="I1582" s="127" t="s">
        <v>57</v>
      </c>
      <c r="J1582" s="126" t="s">
        <v>37</v>
      </c>
      <c r="K1582" s="9" t="s">
        <v>76</v>
      </c>
      <c r="L1582" s="16">
        <v>28299</v>
      </c>
      <c r="M1582" s="125" t="s">
        <v>31</v>
      </c>
      <c r="N1582" s="15" t="s">
        <v>75</v>
      </c>
      <c r="O1582" s="125" t="s">
        <v>74</v>
      </c>
      <c r="P1582" s="40" t="s">
        <v>16</v>
      </c>
      <c r="Q1582" s="40" t="s">
        <v>16</v>
      </c>
      <c r="R1582" s="13">
        <v>121</v>
      </c>
      <c r="S1582" s="39">
        <v>11011</v>
      </c>
      <c r="T1582" s="11"/>
      <c r="U1582" s="11"/>
      <c r="V1582" s="39">
        <v>11201</v>
      </c>
      <c r="W1582" s="89">
        <v>2005</v>
      </c>
      <c r="X1582" s="8"/>
      <c r="Y1582" s="7" t="e">
        <f>VLOOKUP(B1582,'[1]01_MASTER_KODE_FASYANKES'!B$22:J$15694,8,FALSE)</f>
        <v>#N/A</v>
      </c>
      <c r="Z1582" s="6" t="e">
        <f>VLOOKUP(B1582,'[1]01_MASTER_KODE_FASYANKES'!B$22:J$15694,9,FALSE)</f>
        <v>#N/A</v>
      </c>
      <c r="AA1582" s="6" t="e">
        <f>VLOOKUP(B1582,'[1]01_MASTER_KODE_FASYANKES'!B$22:J$15694,3,FALSE)</f>
        <v>#N/A</v>
      </c>
      <c r="AB1582" s="6" t="e">
        <f>VLOOKUP(B1582,'[1]01_MASTER_KODE_FASYANKES'!B$22:J$15694,2,FALSE)</f>
        <v>#N/A</v>
      </c>
      <c r="AC1582" s="6">
        <f>VLOOKUP(S1582,'[1]02_MASTER_KODE_SDMK'!B$3:H$2218,2,FALSE)</f>
        <v>1010101</v>
      </c>
      <c r="AD1582" s="6" t="str">
        <f>VLOOKUP(S1582,'[1]02_MASTER_KODE_SDMK'!B$3:H$2218,4,FALSE)</f>
        <v>01. Medis</v>
      </c>
      <c r="AE1582" s="6" t="str">
        <f>VLOOKUP(S1582,'[1]02_MASTER_KODE_SDMK'!B$3:H$2218,5,FALSE)</f>
        <v>01. Dokter</v>
      </c>
      <c r="AF1582" s="6" t="str">
        <f>VLOOKUP(S1582,'[1]02_MASTER_KODE_SDMK'!B$3:H$2218,3,FALSE)</f>
        <v>Dokter Umum</v>
      </c>
      <c r="AG1582" s="6" t="str">
        <f>VLOOKUP(S1582,'[1]02_MASTER_KODE_SDMK'!B$3:H$2218,7,FALSE)</f>
        <v>PNS</v>
      </c>
      <c r="AH1582" s="6" t="str">
        <f>IF(G1582="L","Laki-Laki",IF(G1582="P","Perempuan","TIDAK VALID"))</f>
        <v>Laki-Laki</v>
      </c>
      <c r="AI1582" s="6" t="e">
        <f>VLOOKUP(X1582,'[1]06_MASTER_KODE_KAMPUS'!B$3:C$4825,2,FALSE)</f>
        <v>#N/A</v>
      </c>
      <c r="AJ1582" s="6" t="str">
        <f>VLOOKUP(V1582,'[1]03_MASTER_KODE_PRODI'!B$3:E$404,3,FALSE)</f>
        <v>S-1</v>
      </c>
      <c r="AK1582" s="6" t="str">
        <f>VLOOKUP(V1582,'[1]03_MASTER_KODE_PRODI'!B$3:E$404,4,FALSE)</f>
        <v>Ilmu Kedokteran</v>
      </c>
    </row>
    <row r="1583" spans="2:37" x14ac:dyDescent="0.25">
      <c r="B1583" s="23"/>
      <c r="C1583" s="22"/>
      <c r="D1583" s="118" t="s">
        <v>73</v>
      </c>
      <c r="E1583" s="117" t="s">
        <v>73</v>
      </c>
      <c r="F1583" s="116" t="s">
        <v>72</v>
      </c>
      <c r="G1583" s="107" t="s">
        <v>7</v>
      </c>
      <c r="H1583" s="115" t="s">
        <v>71</v>
      </c>
      <c r="I1583" s="112" t="s">
        <v>5</v>
      </c>
      <c r="J1583" s="115" t="s">
        <v>17</v>
      </c>
      <c r="K1583" s="114" t="s">
        <v>70</v>
      </c>
      <c r="L1583" s="113">
        <v>23757</v>
      </c>
      <c r="M1583" s="30"/>
      <c r="N1583" s="112"/>
      <c r="O1583" s="112"/>
      <c r="P1583" s="124" t="s">
        <v>69</v>
      </c>
      <c r="Q1583" s="124" t="s">
        <v>41</v>
      </c>
      <c r="R1583" s="13">
        <v>121</v>
      </c>
      <c r="S1583" s="111">
        <v>41041</v>
      </c>
      <c r="T1583" s="11"/>
      <c r="U1583" s="11"/>
      <c r="V1583" s="37">
        <v>13241</v>
      </c>
      <c r="W1583" s="109">
        <v>2005</v>
      </c>
      <c r="X1583" s="8"/>
      <c r="Y1583" s="7" t="e">
        <f>VLOOKUP(B1583,'[1]01_MASTER_KODE_FASYANKES'!B$22:J$15694,8,FALSE)</f>
        <v>#N/A</v>
      </c>
      <c r="Z1583" s="6" t="e">
        <f>VLOOKUP(B1583,'[1]01_MASTER_KODE_FASYANKES'!B$22:J$15694,9,FALSE)</f>
        <v>#N/A</v>
      </c>
      <c r="AA1583" s="6" t="e">
        <f>VLOOKUP(B1583,'[1]01_MASTER_KODE_FASYANKES'!B$22:J$15694,3,FALSE)</f>
        <v>#N/A</v>
      </c>
      <c r="AB1583" s="6" t="e">
        <f>VLOOKUP(B1583,'[1]01_MASTER_KODE_FASYANKES'!B$22:J$15694,2,FALSE)</f>
        <v>#N/A</v>
      </c>
      <c r="AC1583" s="6">
        <f>VLOOKUP(S1583,'[1]02_MASTER_KODE_SDMK'!B$3:H$2218,2,FALSE)</f>
        <v>1060501</v>
      </c>
      <c r="AD1583" s="6" t="str">
        <f>VLOOKUP(S1583,'[1]02_MASTER_KODE_SDMK'!B$3:H$2218,4,FALSE)</f>
        <v>06. Kesehatan Masyarakat</v>
      </c>
      <c r="AE1583" s="6" t="str">
        <f>VLOOKUP(S1583,'[1]02_MASTER_KODE_SDMK'!B$3:H$2218,5,FALSE)</f>
        <v>05. Kesehatan Kerja</v>
      </c>
      <c r="AF1583" s="6" t="str">
        <f>VLOOKUP(S1583,'[1]02_MASTER_KODE_SDMK'!B$3:H$2218,3,FALSE)</f>
        <v>Kesehatan Kerja</v>
      </c>
      <c r="AG1583" s="6" t="str">
        <f>VLOOKUP(S1583,'[1]02_MASTER_KODE_SDMK'!B$3:H$2218,7,FALSE)</f>
        <v>PNS</v>
      </c>
      <c r="AH1583" s="6" t="str">
        <f>IF(G1583="L","Laki-Laki",IF(G1583="P","Perempuan","TIDAK VALID"))</f>
        <v>Perempuan</v>
      </c>
      <c r="AI1583" s="6" t="e">
        <f>VLOOKUP(X1583,'[1]06_MASTER_KODE_KAMPUS'!B$3:C$4825,2,FALSE)</f>
        <v>#N/A</v>
      </c>
      <c r="AJ1583" s="6" t="str">
        <f>VLOOKUP(V1583,'[1]03_MASTER_KODE_PRODI'!B$3:E$404,3,FALSE)</f>
        <v>S-1</v>
      </c>
      <c r="AK1583" s="6" t="str">
        <f>VLOOKUP(V1583,'[1]03_MASTER_KODE_PRODI'!B$3:E$404,4,FALSE)</f>
        <v>Kesehatan Dan Keselamatan Kerja</v>
      </c>
    </row>
    <row r="1584" spans="2:37" x14ac:dyDescent="0.25">
      <c r="B1584" s="23"/>
      <c r="C1584" s="22"/>
      <c r="D1584" s="118" t="s">
        <v>68</v>
      </c>
      <c r="E1584" s="117" t="s">
        <v>68</v>
      </c>
      <c r="F1584" s="116" t="s">
        <v>67</v>
      </c>
      <c r="G1584" s="107" t="s">
        <v>7</v>
      </c>
      <c r="H1584" s="115" t="s">
        <v>66</v>
      </c>
      <c r="I1584" s="112" t="s">
        <v>57</v>
      </c>
      <c r="J1584" s="115" t="s">
        <v>4</v>
      </c>
      <c r="K1584" s="114" t="s">
        <v>32</v>
      </c>
      <c r="L1584" s="113">
        <v>24975</v>
      </c>
      <c r="M1584" s="30"/>
      <c r="N1584" s="112"/>
      <c r="O1584" s="112"/>
      <c r="P1584" s="124" t="s">
        <v>61</v>
      </c>
      <c r="Q1584" s="124" t="s">
        <v>61</v>
      </c>
      <c r="R1584" s="13">
        <v>121</v>
      </c>
      <c r="S1584" s="111">
        <v>22011</v>
      </c>
      <c r="T1584" s="11"/>
      <c r="U1584" s="11"/>
      <c r="V1584" s="37">
        <v>15401</v>
      </c>
      <c r="W1584" s="109"/>
      <c r="X1584" s="8"/>
      <c r="Y1584" s="7" t="e">
        <f>VLOOKUP(B1584,'[1]01_MASTER_KODE_FASYANKES'!B$22:J$15694,8,FALSE)</f>
        <v>#N/A</v>
      </c>
      <c r="Z1584" s="6" t="e">
        <f>VLOOKUP(B1584,'[1]01_MASTER_KODE_FASYANKES'!B$22:J$15694,9,FALSE)</f>
        <v>#N/A</v>
      </c>
      <c r="AA1584" s="6" t="e">
        <f>VLOOKUP(B1584,'[1]01_MASTER_KODE_FASYANKES'!B$22:J$15694,3,FALSE)</f>
        <v>#N/A</v>
      </c>
      <c r="AB1584" s="6" t="e">
        <f>VLOOKUP(B1584,'[1]01_MASTER_KODE_FASYANKES'!B$22:J$15694,2,FALSE)</f>
        <v>#N/A</v>
      </c>
      <c r="AC1584" s="6">
        <f>VLOOKUP(S1584,'[1]02_MASTER_KODE_SDMK'!B$3:H$2218,2,FALSE)</f>
        <v>1040101</v>
      </c>
      <c r="AD1584" s="6" t="str">
        <f>VLOOKUP(S1584,'[1]02_MASTER_KODE_SDMK'!B$3:H$2218,4,FALSE)</f>
        <v>04. Kebidanan</v>
      </c>
      <c r="AE1584" s="6" t="str">
        <f>VLOOKUP(S1584,'[1]02_MASTER_KODE_SDMK'!B$3:H$2218,5,FALSE)</f>
        <v>01. Bidan</v>
      </c>
      <c r="AF1584" s="6" t="str">
        <f>VLOOKUP(S1584,'[1]02_MASTER_KODE_SDMK'!B$3:H$2218,3,FALSE)</f>
        <v>Bidan</v>
      </c>
      <c r="AG1584" s="6" t="str">
        <f>VLOOKUP(S1584,'[1]02_MASTER_KODE_SDMK'!B$3:H$2218,7,FALSE)</f>
        <v>PNS</v>
      </c>
      <c r="AH1584" s="6" t="str">
        <f>IF(G1584="L","Laki-Laki",IF(G1584="P","Perempuan","TIDAK VALID"))</f>
        <v>Perempuan</v>
      </c>
      <c r="AI1584" s="6" t="e">
        <f>VLOOKUP(X1584,'[1]06_MASTER_KODE_KAMPUS'!B$3:C$4825,2,FALSE)</f>
        <v>#N/A</v>
      </c>
      <c r="AJ1584" s="6" t="str">
        <f>VLOOKUP(V1584,'[1]03_MASTER_KODE_PRODI'!B$3:E$404,3,FALSE)</f>
        <v>D-3</v>
      </c>
      <c r="AK1584" s="6" t="str">
        <f>VLOOKUP(V1584,'[1]03_MASTER_KODE_PRODI'!B$3:E$404,4,FALSE)</f>
        <v>Kebidanan</v>
      </c>
    </row>
    <row r="1585" spans="2:37" x14ac:dyDescent="0.25">
      <c r="B1585" s="23"/>
      <c r="C1585" s="22"/>
      <c r="D1585" s="118" t="s">
        <v>65</v>
      </c>
      <c r="E1585" s="117" t="s">
        <v>65</v>
      </c>
      <c r="F1585" s="116" t="s">
        <v>64</v>
      </c>
      <c r="G1585" s="107" t="s">
        <v>7</v>
      </c>
      <c r="H1585" s="115" t="s">
        <v>44</v>
      </c>
      <c r="I1585" s="112" t="s">
        <v>57</v>
      </c>
      <c r="J1585" s="115" t="s">
        <v>63</v>
      </c>
      <c r="K1585" s="114" t="s">
        <v>62</v>
      </c>
      <c r="L1585" s="113">
        <v>26153</v>
      </c>
      <c r="M1585" s="30"/>
      <c r="N1585" s="112"/>
      <c r="O1585" s="112"/>
      <c r="P1585" s="124" t="s">
        <v>61</v>
      </c>
      <c r="Q1585" s="124" t="s">
        <v>60</v>
      </c>
      <c r="R1585" s="13">
        <v>121</v>
      </c>
      <c r="S1585" s="111">
        <v>22011</v>
      </c>
      <c r="T1585" s="11"/>
      <c r="U1585" s="11"/>
      <c r="V1585" s="37">
        <v>15401</v>
      </c>
      <c r="W1585" s="109"/>
      <c r="X1585" s="8"/>
      <c r="Y1585" s="7" t="e">
        <f>VLOOKUP(B1585,'[1]01_MASTER_KODE_FASYANKES'!B$22:J$15694,8,FALSE)</f>
        <v>#N/A</v>
      </c>
      <c r="Z1585" s="6" t="e">
        <f>VLOOKUP(B1585,'[1]01_MASTER_KODE_FASYANKES'!B$22:J$15694,9,FALSE)</f>
        <v>#N/A</v>
      </c>
      <c r="AA1585" s="6" t="e">
        <f>VLOOKUP(B1585,'[1]01_MASTER_KODE_FASYANKES'!B$22:J$15694,3,FALSE)</f>
        <v>#N/A</v>
      </c>
      <c r="AB1585" s="6" t="e">
        <f>VLOOKUP(B1585,'[1]01_MASTER_KODE_FASYANKES'!B$22:J$15694,2,FALSE)</f>
        <v>#N/A</v>
      </c>
      <c r="AC1585" s="6">
        <f>VLOOKUP(S1585,'[1]02_MASTER_KODE_SDMK'!B$3:H$2218,2,FALSE)</f>
        <v>1040101</v>
      </c>
      <c r="AD1585" s="6" t="str">
        <f>VLOOKUP(S1585,'[1]02_MASTER_KODE_SDMK'!B$3:H$2218,4,FALSE)</f>
        <v>04. Kebidanan</v>
      </c>
      <c r="AE1585" s="6" t="str">
        <f>VLOOKUP(S1585,'[1]02_MASTER_KODE_SDMK'!B$3:H$2218,5,FALSE)</f>
        <v>01. Bidan</v>
      </c>
      <c r="AF1585" s="6" t="str">
        <f>VLOOKUP(S1585,'[1]02_MASTER_KODE_SDMK'!B$3:H$2218,3,FALSE)</f>
        <v>Bidan</v>
      </c>
      <c r="AG1585" s="6" t="str">
        <f>VLOOKUP(S1585,'[1]02_MASTER_KODE_SDMK'!B$3:H$2218,7,FALSE)</f>
        <v>PNS</v>
      </c>
      <c r="AH1585" s="6" t="str">
        <f>IF(G1585="L","Laki-Laki",IF(G1585="P","Perempuan","TIDAK VALID"))</f>
        <v>Perempuan</v>
      </c>
      <c r="AI1585" s="6" t="e">
        <f>VLOOKUP(X1585,'[1]06_MASTER_KODE_KAMPUS'!B$3:C$4825,2,FALSE)</f>
        <v>#N/A</v>
      </c>
      <c r="AJ1585" s="6" t="str">
        <f>VLOOKUP(V1585,'[1]03_MASTER_KODE_PRODI'!B$3:E$404,3,FALSE)</f>
        <v>D-3</v>
      </c>
      <c r="AK1585" s="6" t="str">
        <f>VLOOKUP(V1585,'[1]03_MASTER_KODE_PRODI'!B$3:E$404,4,FALSE)</f>
        <v>Kebidanan</v>
      </c>
    </row>
    <row r="1586" spans="2:37" ht="16.5" x14ac:dyDescent="0.3">
      <c r="B1586" s="23"/>
      <c r="C1586" s="22"/>
      <c r="D1586" s="99" t="s">
        <v>59</v>
      </c>
      <c r="E1586" s="98" t="s">
        <v>59</v>
      </c>
      <c r="F1586" s="97" t="s">
        <v>58</v>
      </c>
      <c r="G1586" s="107" t="s">
        <v>23</v>
      </c>
      <c r="H1586" s="106" t="s">
        <v>28</v>
      </c>
      <c r="I1586" s="102" t="s">
        <v>57</v>
      </c>
      <c r="J1586" s="123" t="s">
        <v>4</v>
      </c>
      <c r="K1586" s="101" t="s">
        <v>32</v>
      </c>
      <c r="L1586" s="103">
        <v>24285</v>
      </c>
      <c r="M1586" s="30"/>
      <c r="N1586" s="30"/>
      <c r="O1586" s="30"/>
      <c r="P1586" s="101" t="s">
        <v>10</v>
      </c>
      <c r="Q1586" s="28" t="s">
        <v>42</v>
      </c>
      <c r="R1586" s="13">
        <v>121</v>
      </c>
      <c r="S1586" s="10">
        <v>21011</v>
      </c>
      <c r="T1586" s="11"/>
      <c r="U1586" s="11"/>
      <c r="V1586" s="10">
        <v>14401</v>
      </c>
      <c r="W1586" s="89">
        <v>1988</v>
      </c>
      <c r="X1586" s="8"/>
      <c r="Y1586" s="7" t="e">
        <f>VLOOKUP(B1586,'[1]01_MASTER_KODE_FASYANKES'!B$22:J$15694,8,FALSE)</f>
        <v>#N/A</v>
      </c>
      <c r="Z1586" s="6" t="e">
        <f>VLOOKUP(B1586,'[1]01_MASTER_KODE_FASYANKES'!B$22:J$15694,9,FALSE)</f>
        <v>#N/A</v>
      </c>
      <c r="AA1586" s="6" t="e">
        <f>VLOOKUP(B1586,'[1]01_MASTER_KODE_FASYANKES'!B$22:J$15694,3,FALSE)</f>
        <v>#N/A</v>
      </c>
      <c r="AB1586" s="6" t="e">
        <f>VLOOKUP(B1586,'[1]01_MASTER_KODE_FASYANKES'!B$22:J$15694,2,FALSE)</f>
        <v>#N/A</v>
      </c>
      <c r="AC1586" s="6">
        <f>VLOOKUP(S1586,'[1]02_MASTER_KODE_SDMK'!B$3:H$2218,2,FALSE)</f>
        <v>1030101</v>
      </c>
      <c r="AD1586" s="6" t="str">
        <f>VLOOKUP(S1586,'[1]02_MASTER_KODE_SDMK'!B$3:H$2218,4,FALSE)</f>
        <v>03. Keperawatan</v>
      </c>
      <c r="AE1586" s="6" t="str">
        <f>VLOOKUP(S1586,'[1]02_MASTER_KODE_SDMK'!B$3:H$2218,5,FALSE)</f>
        <v>01. Perawat Kesehatan Masyarakat</v>
      </c>
      <c r="AF1586" s="6" t="str">
        <f>VLOOKUP(S1586,'[1]02_MASTER_KODE_SDMK'!B$3:H$2218,3,FALSE)</f>
        <v>Perawat (Non Ners)</v>
      </c>
      <c r="AG1586" s="6" t="str">
        <f>VLOOKUP(S1586,'[1]02_MASTER_KODE_SDMK'!B$3:H$2218,7,FALSE)</f>
        <v>PNS</v>
      </c>
      <c r="AH1586" s="6" t="str">
        <f>IF(G1586="L","Laki-Laki",IF(G1586="P","Perempuan","TIDAK VALID"))</f>
        <v>Laki-Laki</v>
      </c>
      <c r="AI1586" s="6" t="e">
        <f>VLOOKUP(X1586,'[1]06_MASTER_KODE_KAMPUS'!B$3:C$4825,2,FALSE)</f>
        <v>#N/A</v>
      </c>
      <c r="AJ1586" s="6" t="str">
        <f>VLOOKUP(V1586,'[1]03_MASTER_KODE_PRODI'!B$3:E$404,3,FALSE)</f>
        <v>D-3</v>
      </c>
      <c r="AK1586" s="6" t="str">
        <f>VLOOKUP(V1586,'[1]03_MASTER_KODE_PRODI'!B$3:E$404,4,FALSE)</f>
        <v>Keperawatan</v>
      </c>
    </row>
    <row r="1587" spans="2:37" ht="16.5" x14ac:dyDescent="0.3">
      <c r="B1587" s="23"/>
      <c r="C1587" s="22"/>
      <c r="D1587" s="122" t="s">
        <v>56</v>
      </c>
      <c r="E1587" s="121" t="s">
        <v>56</v>
      </c>
      <c r="F1587" s="97" t="s">
        <v>55</v>
      </c>
      <c r="G1587" s="107" t="s">
        <v>23</v>
      </c>
      <c r="H1587" s="120" t="s">
        <v>54</v>
      </c>
      <c r="I1587" s="102" t="s">
        <v>53</v>
      </c>
      <c r="J1587" s="119" t="s">
        <v>4</v>
      </c>
      <c r="K1587" s="104" t="s">
        <v>32</v>
      </c>
      <c r="L1587" s="103">
        <v>29295</v>
      </c>
      <c r="M1587" s="30"/>
      <c r="N1587" s="112"/>
      <c r="O1587" s="112"/>
      <c r="P1587" s="28" t="s">
        <v>42</v>
      </c>
      <c r="Q1587" s="28" t="s">
        <v>42</v>
      </c>
      <c r="R1587" s="13">
        <v>121</v>
      </c>
      <c r="S1587" s="10">
        <v>21011</v>
      </c>
      <c r="T1587" s="11"/>
      <c r="U1587" s="11"/>
      <c r="V1587" s="10">
        <v>14401</v>
      </c>
      <c r="W1587" s="109"/>
      <c r="X1587" s="8"/>
      <c r="Y1587" s="7" t="e">
        <f>VLOOKUP(B1587,'[1]01_MASTER_KODE_FASYANKES'!B$22:J$15694,8,FALSE)</f>
        <v>#N/A</v>
      </c>
      <c r="Z1587" s="6" t="e">
        <f>VLOOKUP(B1587,'[1]01_MASTER_KODE_FASYANKES'!B$22:J$15694,9,FALSE)</f>
        <v>#N/A</v>
      </c>
      <c r="AA1587" s="6" t="e">
        <f>VLOOKUP(B1587,'[1]01_MASTER_KODE_FASYANKES'!B$22:J$15694,3,FALSE)</f>
        <v>#N/A</v>
      </c>
      <c r="AB1587" s="6" t="e">
        <f>VLOOKUP(B1587,'[1]01_MASTER_KODE_FASYANKES'!B$22:J$15694,2,FALSE)</f>
        <v>#N/A</v>
      </c>
      <c r="AC1587" s="6">
        <f>VLOOKUP(S1587,'[1]02_MASTER_KODE_SDMK'!B$3:H$2218,2,FALSE)</f>
        <v>1030101</v>
      </c>
      <c r="AD1587" s="6" t="str">
        <f>VLOOKUP(S1587,'[1]02_MASTER_KODE_SDMK'!B$3:H$2218,4,FALSE)</f>
        <v>03. Keperawatan</v>
      </c>
      <c r="AE1587" s="6" t="str">
        <f>VLOOKUP(S1587,'[1]02_MASTER_KODE_SDMK'!B$3:H$2218,5,FALSE)</f>
        <v>01. Perawat Kesehatan Masyarakat</v>
      </c>
      <c r="AF1587" s="6" t="str">
        <f>VLOOKUP(S1587,'[1]02_MASTER_KODE_SDMK'!B$3:H$2218,3,FALSE)</f>
        <v>Perawat (Non Ners)</v>
      </c>
      <c r="AG1587" s="6" t="str">
        <f>VLOOKUP(S1587,'[1]02_MASTER_KODE_SDMK'!B$3:H$2218,7,FALSE)</f>
        <v>PNS</v>
      </c>
      <c r="AH1587" s="6" t="str">
        <f>IF(G1587="L","Laki-Laki",IF(G1587="P","Perempuan","TIDAK VALID"))</f>
        <v>Laki-Laki</v>
      </c>
      <c r="AI1587" s="6" t="e">
        <f>VLOOKUP(X1587,'[1]06_MASTER_KODE_KAMPUS'!B$3:C$4825,2,FALSE)</f>
        <v>#N/A</v>
      </c>
      <c r="AJ1587" s="6" t="str">
        <f>VLOOKUP(V1587,'[1]03_MASTER_KODE_PRODI'!B$3:E$404,3,FALSE)</f>
        <v>D-3</v>
      </c>
      <c r="AK1587" s="6" t="str">
        <f>VLOOKUP(V1587,'[1]03_MASTER_KODE_PRODI'!B$3:E$404,4,FALSE)</f>
        <v>Keperawatan</v>
      </c>
    </row>
    <row r="1588" spans="2:37" x14ac:dyDescent="0.25">
      <c r="B1588" s="23"/>
      <c r="C1588" s="22"/>
      <c r="D1588" s="118" t="s">
        <v>52</v>
      </c>
      <c r="E1588" s="117" t="s">
        <v>52</v>
      </c>
      <c r="F1588" s="116" t="s">
        <v>51</v>
      </c>
      <c r="G1588" s="107" t="s">
        <v>7</v>
      </c>
      <c r="H1588" s="115" t="s">
        <v>50</v>
      </c>
      <c r="I1588" s="112" t="s">
        <v>49</v>
      </c>
      <c r="J1588" s="115" t="s">
        <v>48</v>
      </c>
      <c r="K1588" s="114" t="s">
        <v>47</v>
      </c>
      <c r="L1588" s="113">
        <v>29535</v>
      </c>
      <c r="M1588" s="30"/>
      <c r="N1588" s="112"/>
      <c r="O1588" s="112"/>
      <c r="P1588" s="28" t="s">
        <v>42</v>
      </c>
      <c r="Q1588" s="28" t="s">
        <v>42</v>
      </c>
      <c r="R1588" s="13">
        <v>121</v>
      </c>
      <c r="S1588" s="111">
        <v>71011</v>
      </c>
      <c r="T1588" s="11"/>
      <c r="U1588" s="11"/>
      <c r="V1588" s="110">
        <v>11402</v>
      </c>
      <c r="W1588" s="109">
        <v>2001</v>
      </c>
      <c r="X1588" s="8"/>
      <c r="Y1588" s="7" t="e">
        <f>VLOOKUP(B1588,'[1]01_MASTER_KODE_FASYANKES'!B$22:J$15694,8,FALSE)</f>
        <v>#N/A</v>
      </c>
      <c r="Z1588" s="6" t="e">
        <f>VLOOKUP(B1588,'[1]01_MASTER_KODE_FASYANKES'!B$22:J$15694,9,FALSE)</f>
        <v>#N/A</v>
      </c>
      <c r="AA1588" s="6" t="e">
        <f>VLOOKUP(B1588,'[1]01_MASTER_KODE_FASYANKES'!B$22:J$15694,3,FALSE)</f>
        <v>#N/A</v>
      </c>
      <c r="AB1588" s="6" t="e">
        <f>VLOOKUP(B1588,'[1]01_MASTER_KODE_FASYANKES'!B$22:J$15694,2,FALSE)</f>
        <v>#N/A</v>
      </c>
      <c r="AC1588" s="6">
        <f>VLOOKUP(S1588,'[1]02_MASTER_KODE_SDMK'!B$3:H$2218,2,FALSE)</f>
        <v>1110101</v>
      </c>
      <c r="AD1588" s="6" t="str">
        <f>VLOOKUP(S1588,'[1]02_MASTER_KODE_SDMK'!B$3:H$2218,4,FALSE)</f>
        <v>11. Teknik Biomedika</v>
      </c>
      <c r="AE1588" s="6" t="str">
        <f>VLOOKUP(S1588,'[1]02_MASTER_KODE_SDMK'!B$3:H$2218,5,FALSE)</f>
        <v>01. Radiografer</v>
      </c>
      <c r="AF1588" s="6" t="str">
        <f>VLOOKUP(S1588,'[1]02_MASTER_KODE_SDMK'!B$3:H$2218,3,FALSE)</f>
        <v>Radiografer</v>
      </c>
      <c r="AG1588" s="6" t="str">
        <f>VLOOKUP(S1588,'[1]02_MASTER_KODE_SDMK'!B$3:H$2218,7,FALSE)</f>
        <v>PNS</v>
      </c>
      <c r="AH1588" s="6" t="str">
        <f>IF(G1588="L","Laki-Laki",IF(G1588="P","Perempuan","TIDAK VALID"))</f>
        <v>Perempuan</v>
      </c>
      <c r="AI1588" s="6" t="e">
        <f>VLOOKUP(X1588,'[1]06_MASTER_KODE_KAMPUS'!B$3:C$4825,2,FALSE)</f>
        <v>#N/A</v>
      </c>
      <c r="AJ1588" s="6" t="str">
        <f>VLOOKUP(V1588,'[1]03_MASTER_KODE_PRODI'!B$3:E$404,3,FALSE)</f>
        <v>D-3</v>
      </c>
      <c r="AK1588" s="6" t="str">
        <f>VLOOKUP(V1588,'[1]03_MASTER_KODE_PRODI'!B$3:E$404,4,FALSE)</f>
        <v>Radiografi</v>
      </c>
    </row>
    <row r="1589" spans="2:37" ht="16.5" x14ac:dyDescent="0.3">
      <c r="B1589" s="23"/>
      <c r="C1589" s="108"/>
      <c r="D1589" s="99" t="s">
        <v>46</v>
      </c>
      <c r="E1589" s="98" t="s">
        <v>46</v>
      </c>
      <c r="F1589" s="97" t="s">
        <v>45</v>
      </c>
      <c r="G1589" s="107" t="s">
        <v>23</v>
      </c>
      <c r="H1589" s="106" t="s">
        <v>44</v>
      </c>
      <c r="I1589" s="102" t="s">
        <v>5</v>
      </c>
      <c r="J1589" s="105" t="s">
        <v>43</v>
      </c>
      <c r="K1589" s="104" t="s">
        <v>32</v>
      </c>
      <c r="L1589" s="103">
        <v>23573</v>
      </c>
      <c r="M1589" s="30"/>
      <c r="N1589" s="102"/>
      <c r="O1589" s="102"/>
      <c r="P1589" s="28" t="s">
        <v>42</v>
      </c>
      <c r="Q1589" s="101" t="s">
        <v>41</v>
      </c>
      <c r="R1589" s="13">
        <v>121</v>
      </c>
      <c r="S1589" s="100">
        <v>41031</v>
      </c>
      <c r="T1589" s="11"/>
      <c r="U1589" s="11"/>
      <c r="V1589" s="37">
        <v>13241</v>
      </c>
      <c r="W1589" s="89">
        <v>2003</v>
      </c>
      <c r="X1589" s="8"/>
      <c r="Y1589" s="7" t="e">
        <f>VLOOKUP(B1589,'[1]01_MASTER_KODE_FASYANKES'!B$22:J$15694,8,FALSE)</f>
        <v>#N/A</v>
      </c>
      <c r="Z1589" s="6" t="e">
        <f>VLOOKUP(B1589,'[1]01_MASTER_KODE_FASYANKES'!B$22:J$15694,9,FALSE)</f>
        <v>#N/A</v>
      </c>
      <c r="AA1589" s="6" t="e">
        <f>VLOOKUP(B1589,'[1]01_MASTER_KODE_FASYANKES'!B$22:J$15694,3,FALSE)</f>
        <v>#N/A</v>
      </c>
      <c r="AB1589" s="6" t="e">
        <f>VLOOKUP(B1589,'[1]01_MASTER_KODE_FASYANKES'!B$22:J$15694,2,FALSE)</f>
        <v>#N/A</v>
      </c>
      <c r="AC1589" s="6">
        <f>VLOOKUP(S1589,'[1]02_MASTER_KODE_SDMK'!B$3:H$2218,2,FALSE)</f>
        <v>1060401</v>
      </c>
      <c r="AD1589" s="6" t="str">
        <f>VLOOKUP(S1589,'[1]02_MASTER_KODE_SDMK'!B$3:H$2218,4,FALSE)</f>
        <v>06. Kesehatan Masyarakat</v>
      </c>
      <c r="AE1589" s="6" t="str">
        <f>VLOOKUP(S1589,'[1]02_MASTER_KODE_SDMK'!B$3:H$2218,5,FALSE)</f>
        <v>04. Ilmu Perilaku</v>
      </c>
      <c r="AF1589" s="6" t="str">
        <f>VLOOKUP(S1589,'[1]02_MASTER_KODE_SDMK'!B$3:H$2218,3,FALSE)</f>
        <v>Ilmu Perilaku</v>
      </c>
      <c r="AG1589" s="6" t="str">
        <f>VLOOKUP(S1589,'[1]02_MASTER_KODE_SDMK'!B$3:H$2218,7,FALSE)</f>
        <v>PNS</v>
      </c>
      <c r="AH1589" s="6" t="str">
        <f>IF(G1589="L","Laki-Laki",IF(G1589="P","Perempuan","TIDAK VALID"))</f>
        <v>Laki-Laki</v>
      </c>
      <c r="AI1589" s="6" t="e">
        <f>VLOOKUP(X1589,'[1]06_MASTER_KODE_KAMPUS'!B$3:C$4825,2,FALSE)</f>
        <v>#N/A</v>
      </c>
      <c r="AJ1589" s="6" t="str">
        <f>VLOOKUP(V1589,'[1]03_MASTER_KODE_PRODI'!B$3:E$404,3,FALSE)</f>
        <v>S-1</v>
      </c>
      <c r="AK1589" s="6" t="str">
        <f>VLOOKUP(V1589,'[1]03_MASTER_KODE_PRODI'!B$3:E$404,4,FALSE)</f>
        <v>Kesehatan Dan Keselamatan Kerja</v>
      </c>
    </row>
    <row r="1590" spans="2:37" ht="16.5" x14ac:dyDescent="0.3">
      <c r="B1590" s="23"/>
      <c r="C1590" s="22"/>
      <c r="D1590" s="99" t="s">
        <v>40</v>
      </c>
      <c r="E1590" s="98" t="s">
        <v>40</v>
      </c>
      <c r="F1590" s="97" t="s">
        <v>39</v>
      </c>
      <c r="G1590" s="96" t="s">
        <v>7</v>
      </c>
      <c r="H1590" s="95" t="s">
        <v>38</v>
      </c>
      <c r="I1590" s="91" t="s">
        <v>5</v>
      </c>
      <c r="J1590" s="94" t="s">
        <v>37</v>
      </c>
      <c r="K1590" s="90" t="s">
        <v>36</v>
      </c>
      <c r="L1590" s="93">
        <v>25065</v>
      </c>
      <c r="M1590" s="92"/>
      <c r="N1590" s="91"/>
      <c r="O1590" s="90"/>
      <c r="P1590" s="90" t="s">
        <v>10</v>
      </c>
      <c r="Q1590" s="90" t="s">
        <v>10</v>
      </c>
      <c r="R1590" s="13">
        <v>121</v>
      </c>
      <c r="S1590" s="10">
        <v>21011</v>
      </c>
      <c r="T1590" s="11"/>
      <c r="U1590" s="11"/>
      <c r="V1590" s="10">
        <v>14401</v>
      </c>
      <c r="W1590" s="89">
        <v>1988</v>
      </c>
      <c r="X1590" s="8"/>
      <c r="Y1590" s="7" t="e">
        <f>VLOOKUP(B1590,'[1]01_MASTER_KODE_FASYANKES'!B$22:J$15694,8,FALSE)</f>
        <v>#N/A</v>
      </c>
      <c r="Z1590" s="6" t="e">
        <f>VLOOKUP(B1590,'[1]01_MASTER_KODE_FASYANKES'!B$22:J$15694,9,FALSE)</f>
        <v>#N/A</v>
      </c>
      <c r="AA1590" s="6" t="e">
        <f>VLOOKUP(B1590,'[1]01_MASTER_KODE_FASYANKES'!B$22:J$15694,3,FALSE)</f>
        <v>#N/A</v>
      </c>
      <c r="AB1590" s="6" t="e">
        <f>VLOOKUP(B1590,'[1]01_MASTER_KODE_FASYANKES'!B$22:J$15694,2,FALSE)</f>
        <v>#N/A</v>
      </c>
      <c r="AC1590" s="6">
        <f>VLOOKUP(S1590,'[1]02_MASTER_KODE_SDMK'!B$3:H$2218,2,FALSE)</f>
        <v>1030101</v>
      </c>
      <c r="AD1590" s="6" t="str">
        <f>VLOOKUP(S1590,'[1]02_MASTER_KODE_SDMK'!B$3:H$2218,4,FALSE)</f>
        <v>03. Keperawatan</v>
      </c>
      <c r="AE1590" s="6" t="str">
        <f>VLOOKUP(S1590,'[1]02_MASTER_KODE_SDMK'!B$3:H$2218,5,FALSE)</f>
        <v>01. Perawat Kesehatan Masyarakat</v>
      </c>
      <c r="AF1590" s="6" t="str">
        <f>VLOOKUP(S1590,'[1]02_MASTER_KODE_SDMK'!B$3:H$2218,3,FALSE)</f>
        <v>Perawat (Non Ners)</v>
      </c>
      <c r="AG1590" s="6" t="str">
        <f>VLOOKUP(S1590,'[1]02_MASTER_KODE_SDMK'!B$3:H$2218,7,FALSE)</f>
        <v>PNS</v>
      </c>
      <c r="AH1590" s="6" t="str">
        <f>IF(G1590="L","Laki-Laki",IF(G1590="P","Perempuan","TIDAK VALID"))</f>
        <v>Perempuan</v>
      </c>
      <c r="AI1590" s="6" t="e">
        <f>VLOOKUP(X1590,'[1]06_MASTER_KODE_KAMPUS'!B$3:C$4825,2,FALSE)</f>
        <v>#N/A</v>
      </c>
      <c r="AJ1590" s="6" t="str">
        <f>VLOOKUP(V1590,'[1]03_MASTER_KODE_PRODI'!B$3:E$404,3,FALSE)</f>
        <v>D-3</v>
      </c>
      <c r="AK1590" s="6" t="str">
        <f>VLOOKUP(V1590,'[1]03_MASTER_KODE_PRODI'!B$3:E$404,4,FALSE)</f>
        <v>Keperawatan</v>
      </c>
    </row>
    <row r="1591" spans="2:37" ht="16.5" x14ac:dyDescent="0.3">
      <c r="B1591" s="23"/>
      <c r="C1591" s="88" t="s">
        <v>35</v>
      </c>
      <c r="D1591" s="87" t="s">
        <v>34</v>
      </c>
      <c r="E1591" s="86" t="s">
        <v>34</v>
      </c>
      <c r="F1591" s="85" t="s">
        <v>33</v>
      </c>
      <c r="G1591" s="84" t="s">
        <v>23</v>
      </c>
      <c r="H1591" s="43" t="s">
        <v>28</v>
      </c>
      <c r="I1591" s="44" t="s">
        <v>5</v>
      </c>
      <c r="J1591" s="43" t="s">
        <v>4</v>
      </c>
      <c r="K1591" s="42" t="s">
        <v>32</v>
      </c>
      <c r="L1591" s="41">
        <v>23541</v>
      </c>
      <c r="M1591" t="s">
        <v>31</v>
      </c>
      <c r="P1591" s="83" t="s">
        <v>30</v>
      </c>
      <c r="Q1591" s="83" t="s">
        <v>29</v>
      </c>
      <c r="R1591" s="13">
        <v>121</v>
      </c>
      <c r="S1591" s="82">
        <v>91051</v>
      </c>
      <c r="T1591" s="81" t="s">
        <v>28</v>
      </c>
      <c r="U1591" s="81"/>
      <c r="V1591" s="80">
        <v>61401</v>
      </c>
      <c r="W1591" s="26"/>
      <c r="X1591" s="8"/>
      <c r="Y1591" s="7" t="e">
        <f>VLOOKUP(B1591,'[1]01_MASTER_KODE_FASYANKES'!B$22:J$15694,8,FALSE)</f>
        <v>#N/A</v>
      </c>
      <c r="Z1591" s="6" t="e">
        <f>VLOOKUP(B1591,'[1]01_MASTER_KODE_FASYANKES'!B$22:J$15694,9,FALSE)</f>
        <v>#N/A</v>
      </c>
      <c r="AA1591" s="6" t="e">
        <f>VLOOKUP(B1591,'[1]01_MASTER_KODE_FASYANKES'!B$22:J$15694,3,FALSE)</f>
        <v>#N/A</v>
      </c>
      <c r="AB1591" s="6" t="e">
        <f>VLOOKUP(B1591,'[1]01_MASTER_KODE_FASYANKES'!B$22:J$15694,2,FALSE)</f>
        <v>#N/A</v>
      </c>
      <c r="AC1591" s="6">
        <f>VLOOKUP(S1591,'[1]02_MASTER_KODE_SDMK'!B$3:H$2218,2,FALSE)</f>
        <v>3020204</v>
      </c>
      <c r="AD1591" s="6" t="str">
        <f>VLOOKUP(S1591,'[1]02_MASTER_KODE_SDMK'!B$3:H$2218,4,FALSE)</f>
        <v>14. Tenaga Penunjang</v>
      </c>
      <c r="AE1591" s="6" t="str">
        <f>VLOOKUP(S1591,'[1]02_MASTER_KODE_SDMK'!B$3:H$2218,5,FALSE)</f>
        <v>02. Dukungan Manajemen</v>
      </c>
      <c r="AF1591" s="6" t="str">
        <f>VLOOKUP(S1591,'[1]02_MASTER_KODE_SDMK'!B$3:H$2218,3,FALSE)</f>
        <v>Pelaporan</v>
      </c>
      <c r="AG1591" s="6" t="str">
        <f>VLOOKUP(S1591,'[1]02_MASTER_KODE_SDMK'!B$3:H$2218,7,FALSE)</f>
        <v>PNS</v>
      </c>
      <c r="AH1591" s="6" t="str">
        <f>IF(G1591="L","Laki-Laki",IF(G1591="P","Perempuan","TIDAK VALID"))</f>
        <v>Laki-Laki</v>
      </c>
      <c r="AI1591" s="6" t="e">
        <f>VLOOKUP(X1591,'[1]06_MASTER_KODE_KAMPUS'!B$3:C$4825,2,FALSE)</f>
        <v>#N/A</v>
      </c>
      <c r="AJ1591" s="6" t="str">
        <f>VLOOKUP(V1591,'[1]03_MASTER_KODE_PRODI'!B$3:E$404,3,FALSE)</f>
        <v>D-3</v>
      </c>
      <c r="AK1591" s="6" t="str">
        <f>VLOOKUP(V1591,'[1]03_MASTER_KODE_PRODI'!B$3:E$404,4,FALSE)</f>
        <v>Manajemen Administrasi</v>
      </c>
    </row>
    <row r="1592" spans="2:37" ht="16.5" x14ac:dyDescent="0.3">
      <c r="B1592" s="57"/>
      <c r="C1592" s="79"/>
      <c r="D1592" s="78">
        <v>2000471</v>
      </c>
      <c r="E1592" s="77">
        <v>2000471</v>
      </c>
      <c r="F1592" s="76" t="s">
        <v>27</v>
      </c>
      <c r="G1592" s="75" t="s">
        <v>7</v>
      </c>
      <c r="H1592" s="73"/>
      <c r="I1592" s="74"/>
      <c r="J1592" s="73"/>
      <c r="K1592" s="72"/>
      <c r="L1592" s="71"/>
      <c r="M1592" s="70"/>
      <c r="N1592" s="70"/>
      <c r="O1592" s="70"/>
      <c r="P1592" s="69"/>
      <c r="Q1592" s="69"/>
      <c r="R1592" s="13">
        <v>132</v>
      </c>
      <c r="S1592" s="58">
        <v>11016</v>
      </c>
      <c r="T1592" s="68"/>
      <c r="U1592" s="68"/>
      <c r="V1592" s="67">
        <v>11201</v>
      </c>
      <c r="W1592" s="66"/>
      <c r="X1592" s="49"/>
      <c r="Y1592" s="7" t="e">
        <f>VLOOKUP(B1592,'[1]01_MASTER_KODE_FASYANKES'!B$22:J$15694,8,FALSE)</f>
        <v>#N/A</v>
      </c>
      <c r="Z1592" s="6" t="e">
        <f>VLOOKUP(B1592,'[1]01_MASTER_KODE_FASYANKES'!B$22:J$15694,9,FALSE)</f>
        <v>#N/A</v>
      </c>
      <c r="AA1592" s="6" t="e">
        <f>VLOOKUP(B1592,'[1]01_MASTER_KODE_FASYANKES'!B$22:J$15694,3,FALSE)</f>
        <v>#N/A</v>
      </c>
      <c r="AB1592" s="6" t="e">
        <f>VLOOKUP(B1592,'[1]01_MASTER_KODE_FASYANKES'!B$22:J$15694,2,FALSE)</f>
        <v>#N/A</v>
      </c>
      <c r="AC1592" s="6">
        <f>VLOOKUP(S1592,'[1]02_MASTER_KODE_SDMK'!B$3:H$2218,2,FALSE)</f>
        <v>1010101</v>
      </c>
      <c r="AD1592" s="6" t="str">
        <f>VLOOKUP(S1592,'[1]02_MASTER_KODE_SDMK'!B$3:H$2218,4,FALSE)</f>
        <v>01. Medis</v>
      </c>
      <c r="AE1592" s="6" t="str">
        <f>VLOOKUP(S1592,'[1]02_MASTER_KODE_SDMK'!B$3:H$2218,5,FALSE)</f>
        <v>01. Dokter</v>
      </c>
      <c r="AF1592" s="6" t="str">
        <f>VLOOKUP(S1592,'[1]02_MASTER_KODE_SDMK'!B$3:H$2218,3,FALSE)</f>
        <v>Dokter Umum</v>
      </c>
      <c r="AG1592" s="6" t="str">
        <f>VLOOKUP(S1592,'[1]02_MASTER_KODE_SDMK'!B$3:H$2218,7,FALSE)</f>
        <v>Kontrak Daerah</v>
      </c>
      <c r="AH1592" s="6" t="str">
        <f>IF(G1592="L","Laki-Laki",IF(G1592="P","Perempuan","TIDAK VALID"))</f>
        <v>Perempuan</v>
      </c>
      <c r="AI1592" s="6" t="e">
        <f>VLOOKUP(X1592,'[1]06_MASTER_KODE_KAMPUS'!B$3:C$4825,2,FALSE)</f>
        <v>#N/A</v>
      </c>
      <c r="AJ1592" s="6" t="str">
        <f>VLOOKUP(V1592,'[1]03_MASTER_KODE_PRODI'!B$3:E$404,3,FALSE)</f>
        <v>S-1</v>
      </c>
      <c r="AK1592" s="6" t="str">
        <f>VLOOKUP(V1592,'[1]03_MASTER_KODE_PRODI'!B$3:E$404,4,FALSE)</f>
        <v>Ilmu Kedokteran</v>
      </c>
    </row>
    <row r="1593" spans="2:37" x14ac:dyDescent="0.25">
      <c r="B1593" s="57"/>
      <c r="C1593" s="56"/>
      <c r="D1593" s="50">
        <v>2000011</v>
      </c>
      <c r="E1593" s="56">
        <v>2000011</v>
      </c>
      <c r="F1593" s="56" t="s">
        <v>26</v>
      </c>
      <c r="G1593" s="56" t="s">
        <v>23</v>
      </c>
      <c r="H1593" s="65"/>
      <c r="I1593" s="63"/>
      <c r="J1593" s="60"/>
      <c r="K1593" s="52"/>
      <c r="L1593" s="64"/>
      <c r="M1593" s="53"/>
      <c r="N1593" s="53"/>
      <c r="O1593" s="53"/>
      <c r="P1593" s="63"/>
      <c r="Q1593" s="52"/>
      <c r="R1593" s="13">
        <v>132</v>
      </c>
      <c r="S1593" s="62">
        <v>21011</v>
      </c>
      <c r="T1593" s="50"/>
      <c r="U1593" s="50"/>
      <c r="V1593" s="50">
        <v>14401</v>
      </c>
      <c r="W1593" s="50"/>
      <c r="X1593" s="49"/>
      <c r="Y1593" s="7" t="e">
        <f>VLOOKUP(B1593,'[1]01_MASTER_KODE_FASYANKES'!B$22:J$15694,8,FALSE)</f>
        <v>#N/A</v>
      </c>
      <c r="Z1593" s="6" t="e">
        <f>VLOOKUP(B1593,'[1]01_MASTER_KODE_FASYANKES'!B$22:J$15694,9,FALSE)</f>
        <v>#N/A</v>
      </c>
      <c r="AA1593" s="6" t="e">
        <f>VLOOKUP(B1593,'[1]01_MASTER_KODE_FASYANKES'!B$22:J$15694,3,FALSE)</f>
        <v>#N/A</v>
      </c>
      <c r="AB1593" s="6" t="e">
        <f>VLOOKUP(B1593,'[1]01_MASTER_KODE_FASYANKES'!B$22:J$15694,2,FALSE)</f>
        <v>#N/A</v>
      </c>
      <c r="AC1593" s="6">
        <f>VLOOKUP(S1593,'[1]02_MASTER_KODE_SDMK'!B$3:H$2218,2,FALSE)</f>
        <v>1030101</v>
      </c>
      <c r="AD1593" s="6" t="str">
        <f>VLOOKUP(S1593,'[1]02_MASTER_KODE_SDMK'!B$3:H$2218,4,FALSE)</f>
        <v>03. Keperawatan</v>
      </c>
      <c r="AE1593" s="6" t="str">
        <f>VLOOKUP(S1593,'[1]02_MASTER_KODE_SDMK'!B$3:H$2218,5,FALSE)</f>
        <v>01. Perawat Kesehatan Masyarakat</v>
      </c>
      <c r="AF1593" s="6" t="str">
        <f>VLOOKUP(S1593,'[1]02_MASTER_KODE_SDMK'!B$3:H$2218,3,FALSE)</f>
        <v>Perawat (Non Ners)</v>
      </c>
      <c r="AG1593" s="6" t="str">
        <f>VLOOKUP(S1593,'[1]02_MASTER_KODE_SDMK'!B$3:H$2218,7,FALSE)</f>
        <v>PNS</v>
      </c>
      <c r="AH1593" s="6" t="str">
        <f>IF(G1593="L","Laki-Laki",IF(G1593="P","Perempuan","TIDAK VALID"))</f>
        <v>Laki-Laki</v>
      </c>
      <c r="AI1593" s="6" t="e">
        <f>VLOOKUP(X1593,'[1]06_MASTER_KODE_KAMPUS'!B$3:C$4825,2,FALSE)</f>
        <v>#N/A</v>
      </c>
      <c r="AJ1593" s="6" t="str">
        <f>VLOOKUP(V1593,'[1]03_MASTER_KODE_PRODI'!B$3:E$404,3,FALSE)</f>
        <v>D-3</v>
      </c>
      <c r="AK1593" s="6" t="str">
        <f>VLOOKUP(V1593,'[1]03_MASTER_KODE_PRODI'!B$3:E$404,4,FALSE)</f>
        <v>Keperawatan</v>
      </c>
    </row>
    <row r="1594" spans="2:37" x14ac:dyDescent="0.25">
      <c r="B1594" s="57"/>
      <c r="C1594" s="56"/>
      <c r="D1594" s="50">
        <v>2000021</v>
      </c>
      <c r="E1594" s="56">
        <v>2000021</v>
      </c>
      <c r="F1594" s="56" t="s">
        <v>25</v>
      </c>
      <c r="G1594" s="56" t="s">
        <v>23</v>
      </c>
      <c r="H1594" s="60"/>
      <c r="I1594" s="63"/>
      <c r="J1594" s="60"/>
      <c r="K1594" s="52"/>
      <c r="L1594" s="64"/>
      <c r="M1594" s="53"/>
      <c r="N1594" s="53"/>
      <c r="O1594" s="53"/>
      <c r="P1594" s="63"/>
      <c r="Q1594" s="52"/>
      <c r="R1594" s="13">
        <v>132</v>
      </c>
      <c r="S1594" s="62">
        <v>21011</v>
      </c>
      <c r="T1594" s="50"/>
      <c r="U1594" s="50"/>
      <c r="V1594" s="50">
        <v>14401</v>
      </c>
      <c r="W1594" s="50"/>
      <c r="X1594" s="49"/>
      <c r="Y1594" s="7" t="e">
        <f>VLOOKUP(B1594,'[1]01_MASTER_KODE_FASYANKES'!B$22:J$15694,8,FALSE)</f>
        <v>#N/A</v>
      </c>
      <c r="Z1594" s="6" t="e">
        <f>VLOOKUP(B1594,'[1]01_MASTER_KODE_FASYANKES'!B$22:J$15694,9,FALSE)</f>
        <v>#N/A</v>
      </c>
      <c r="AA1594" s="6" t="e">
        <f>VLOOKUP(B1594,'[1]01_MASTER_KODE_FASYANKES'!B$22:J$15694,3,FALSE)</f>
        <v>#N/A</v>
      </c>
      <c r="AB1594" s="6" t="e">
        <f>VLOOKUP(B1594,'[1]01_MASTER_KODE_FASYANKES'!B$22:J$15694,2,FALSE)</f>
        <v>#N/A</v>
      </c>
      <c r="AC1594" s="6">
        <f>VLOOKUP(S1594,'[1]02_MASTER_KODE_SDMK'!B$3:H$2218,2,FALSE)</f>
        <v>1030101</v>
      </c>
      <c r="AD1594" s="6" t="str">
        <f>VLOOKUP(S1594,'[1]02_MASTER_KODE_SDMK'!B$3:H$2218,4,FALSE)</f>
        <v>03. Keperawatan</v>
      </c>
      <c r="AE1594" s="6" t="str">
        <f>VLOOKUP(S1594,'[1]02_MASTER_KODE_SDMK'!B$3:H$2218,5,FALSE)</f>
        <v>01. Perawat Kesehatan Masyarakat</v>
      </c>
      <c r="AF1594" s="6" t="str">
        <f>VLOOKUP(S1594,'[1]02_MASTER_KODE_SDMK'!B$3:H$2218,3,FALSE)</f>
        <v>Perawat (Non Ners)</v>
      </c>
      <c r="AG1594" s="6" t="str">
        <f>VLOOKUP(S1594,'[1]02_MASTER_KODE_SDMK'!B$3:H$2218,7,FALSE)</f>
        <v>PNS</v>
      </c>
      <c r="AH1594" s="6" t="str">
        <f>IF(G1594="L","Laki-Laki",IF(G1594="P","Perempuan","TIDAK VALID"))</f>
        <v>Laki-Laki</v>
      </c>
      <c r="AI1594" s="6" t="e">
        <f>VLOOKUP(X1594,'[1]06_MASTER_KODE_KAMPUS'!B$3:C$4825,2,FALSE)</f>
        <v>#N/A</v>
      </c>
      <c r="AJ1594" s="6" t="str">
        <f>VLOOKUP(V1594,'[1]03_MASTER_KODE_PRODI'!B$3:E$404,3,FALSE)</f>
        <v>D-3</v>
      </c>
      <c r="AK1594" s="6" t="str">
        <f>VLOOKUP(V1594,'[1]03_MASTER_KODE_PRODI'!B$3:E$404,4,FALSE)</f>
        <v>Keperawatan</v>
      </c>
    </row>
    <row r="1595" spans="2:37" x14ac:dyDescent="0.25">
      <c r="B1595" s="57"/>
      <c r="C1595" s="56"/>
      <c r="D1595" s="50">
        <v>2000038</v>
      </c>
      <c r="E1595" s="56">
        <v>2000038</v>
      </c>
      <c r="F1595" s="56" t="s">
        <v>24</v>
      </c>
      <c r="G1595" s="56" t="s">
        <v>23</v>
      </c>
      <c r="H1595" s="60"/>
      <c r="I1595" s="63"/>
      <c r="J1595" s="60"/>
      <c r="K1595" s="52"/>
      <c r="L1595" s="64"/>
      <c r="M1595" s="53"/>
      <c r="N1595" s="53"/>
      <c r="O1595" s="53"/>
      <c r="P1595" s="63"/>
      <c r="Q1595" s="52"/>
      <c r="R1595" s="13">
        <v>132</v>
      </c>
      <c r="S1595" s="62">
        <v>21011</v>
      </c>
      <c r="T1595" s="50"/>
      <c r="U1595" s="50"/>
      <c r="V1595" s="50">
        <v>14401</v>
      </c>
      <c r="W1595" s="50"/>
      <c r="X1595" s="49"/>
      <c r="Y1595" s="7" t="e">
        <f>VLOOKUP(B1595,'[1]01_MASTER_KODE_FASYANKES'!B$22:J$15694,8,FALSE)</f>
        <v>#N/A</v>
      </c>
      <c r="Z1595" s="6" t="e">
        <f>VLOOKUP(B1595,'[1]01_MASTER_KODE_FASYANKES'!B$22:J$15694,9,FALSE)</f>
        <v>#N/A</v>
      </c>
      <c r="AA1595" s="6" t="e">
        <f>VLOOKUP(B1595,'[1]01_MASTER_KODE_FASYANKES'!B$22:J$15694,3,FALSE)</f>
        <v>#N/A</v>
      </c>
      <c r="AB1595" s="6" t="e">
        <f>VLOOKUP(B1595,'[1]01_MASTER_KODE_FASYANKES'!B$22:J$15694,2,FALSE)</f>
        <v>#N/A</v>
      </c>
      <c r="AC1595" s="6">
        <f>VLOOKUP(S1595,'[1]02_MASTER_KODE_SDMK'!B$3:H$2218,2,FALSE)</f>
        <v>1030101</v>
      </c>
      <c r="AD1595" s="6" t="str">
        <f>VLOOKUP(S1595,'[1]02_MASTER_KODE_SDMK'!B$3:H$2218,4,FALSE)</f>
        <v>03. Keperawatan</v>
      </c>
      <c r="AE1595" s="6" t="str">
        <f>VLOOKUP(S1595,'[1]02_MASTER_KODE_SDMK'!B$3:H$2218,5,FALSE)</f>
        <v>01. Perawat Kesehatan Masyarakat</v>
      </c>
      <c r="AF1595" s="6" t="str">
        <f>VLOOKUP(S1595,'[1]02_MASTER_KODE_SDMK'!B$3:H$2218,3,FALSE)</f>
        <v>Perawat (Non Ners)</v>
      </c>
      <c r="AG1595" s="6" t="str">
        <f>VLOOKUP(S1595,'[1]02_MASTER_KODE_SDMK'!B$3:H$2218,7,FALSE)</f>
        <v>PNS</v>
      </c>
      <c r="AH1595" s="6" t="str">
        <f>IF(G1595="L","Laki-Laki",IF(G1595="P","Perempuan","TIDAK VALID"))</f>
        <v>Laki-Laki</v>
      </c>
      <c r="AI1595" s="6" t="e">
        <f>VLOOKUP(X1595,'[1]06_MASTER_KODE_KAMPUS'!B$3:C$4825,2,FALSE)</f>
        <v>#N/A</v>
      </c>
      <c r="AJ1595" s="6" t="str">
        <f>VLOOKUP(V1595,'[1]03_MASTER_KODE_PRODI'!B$3:E$404,3,FALSE)</f>
        <v>D-3</v>
      </c>
      <c r="AK1595" s="6" t="str">
        <f>VLOOKUP(V1595,'[1]03_MASTER_KODE_PRODI'!B$3:E$404,4,FALSE)</f>
        <v>Keperawatan</v>
      </c>
    </row>
    <row r="1596" spans="2:37" x14ac:dyDescent="0.25">
      <c r="B1596" s="57"/>
      <c r="C1596" s="56"/>
      <c r="D1596" s="50">
        <v>2000129</v>
      </c>
      <c r="E1596" s="56">
        <v>2000129</v>
      </c>
      <c r="F1596" s="61" t="s">
        <v>22</v>
      </c>
      <c r="G1596" s="56" t="s">
        <v>7</v>
      </c>
      <c r="H1596" s="55"/>
      <c r="I1596" s="59"/>
      <c r="J1596" s="60"/>
      <c r="K1596" s="52"/>
      <c r="L1596" s="54"/>
      <c r="M1596" s="53"/>
      <c r="N1596" s="53"/>
      <c r="O1596" s="53"/>
      <c r="P1596" s="59"/>
      <c r="Q1596" s="52"/>
      <c r="R1596" s="13">
        <v>132</v>
      </c>
      <c r="S1596" s="58">
        <v>71996</v>
      </c>
      <c r="T1596" s="50"/>
      <c r="U1596" s="50"/>
      <c r="V1596" s="50">
        <v>13453</v>
      </c>
      <c r="W1596" s="50"/>
      <c r="X1596" s="49"/>
      <c r="Y1596" s="7" t="e">
        <f>VLOOKUP(B1596,'[1]01_MASTER_KODE_FASYANKES'!B$22:J$15694,8,FALSE)</f>
        <v>#N/A</v>
      </c>
      <c r="Z1596" s="6" t="e">
        <f>VLOOKUP(B1596,'[1]01_MASTER_KODE_FASYANKES'!B$22:J$15694,9,FALSE)</f>
        <v>#N/A</v>
      </c>
      <c r="AA1596" s="6" t="e">
        <f>VLOOKUP(B1596,'[1]01_MASTER_KODE_FASYANKES'!B$22:J$15694,3,FALSE)</f>
        <v>#N/A</v>
      </c>
      <c r="AB1596" s="6" t="e">
        <f>VLOOKUP(B1596,'[1]01_MASTER_KODE_FASYANKES'!B$22:J$15694,2,FALSE)</f>
        <v>#N/A</v>
      </c>
      <c r="AC1596" s="6">
        <f>VLOOKUP(S1596,'[1]02_MASTER_KODE_SDMK'!B$3:H$2218,2,FALSE)</f>
        <v>2060101</v>
      </c>
      <c r="AD1596" s="6" t="str">
        <f>VLOOKUP(S1596,'[1]02_MASTER_KODE_SDMK'!B$3:H$2218,4,FALSE)</f>
        <v>13. Asisten Tenaga Kesehatan</v>
      </c>
      <c r="AE1596" s="6" t="str">
        <f>VLOOKUP(S1596,'[1]02_MASTER_KODE_SDMK'!B$3:H$2218,5,FALSE)</f>
        <v>04. Teknik Biomedika</v>
      </c>
      <c r="AF1596" s="6" t="str">
        <f>VLOOKUP(S1596,'[1]02_MASTER_KODE_SDMK'!B$3:H$2218,3,FALSE)</f>
        <v>Analis Kesehatan (Asisten)</v>
      </c>
      <c r="AG1596" s="6" t="str">
        <f>VLOOKUP(S1596,'[1]02_MASTER_KODE_SDMK'!B$3:H$2218,7,FALSE)</f>
        <v>Kontrak Daerah</v>
      </c>
      <c r="AH1596" s="6" t="str">
        <f>IF(G1596="L","Laki-Laki",IF(G1596="P","Perempuan","TIDAK VALID"))</f>
        <v>Perempuan</v>
      </c>
      <c r="AI1596" s="6" t="e">
        <f>VLOOKUP(X1596,'[1]06_MASTER_KODE_KAMPUS'!B$3:C$4825,2,FALSE)</f>
        <v>#N/A</v>
      </c>
      <c r="AJ1596" s="6" t="str">
        <f>VLOOKUP(V1596,'[1]03_MASTER_KODE_PRODI'!B$3:E$404,3,FALSE)</f>
        <v>D-3</v>
      </c>
      <c r="AK1596" s="6" t="str">
        <f>VLOOKUP(V1596,'[1]03_MASTER_KODE_PRODI'!B$3:E$404,4,FALSE)</f>
        <v>Analis Kesehatan</v>
      </c>
    </row>
    <row r="1597" spans="2:37" x14ac:dyDescent="0.25">
      <c r="B1597" s="57"/>
      <c r="C1597" s="56"/>
      <c r="D1597" s="50">
        <v>2000119</v>
      </c>
      <c r="E1597" s="56">
        <v>2000119</v>
      </c>
      <c r="F1597" s="56" t="s">
        <v>21</v>
      </c>
      <c r="G1597" s="56" t="s">
        <v>7</v>
      </c>
      <c r="H1597" s="55"/>
      <c r="I1597" s="52"/>
      <c r="J1597" s="52"/>
      <c r="K1597" s="52"/>
      <c r="L1597" s="54"/>
      <c r="M1597" s="53"/>
      <c r="N1597" s="53"/>
      <c r="O1597" s="53"/>
      <c r="P1597" s="52"/>
      <c r="Q1597" s="52"/>
      <c r="R1597" s="13">
        <v>132</v>
      </c>
      <c r="S1597" s="51">
        <v>21031</v>
      </c>
      <c r="T1597" s="50"/>
      <c r="U1597" s="50"/>
      <c r="V1597" s="50">
        <v>12402</v>
      </c>
      <c r="W1597" s="50"/>
      <c r="X1597" s="49"/>
      <c r="Y1597" s="7" t="e">
        <f>VLOOKUP(B1597,'[1]01_MASTER_KODE_FASYANKES'!B$22:J$15694,8,FALSE)</f>
        <v>#N/A</v>
      </c>
      <c r="Z1597" s="6" t="e">
        <f>VLOOKUP(B1597,'[1]01_MASTER_KODE_FASYANKES'!B$22:J$15694,9,FALSE)</f>
        <v>#N/A</v>
      </c>
      <c r="AA1597" s="6" t="e">
        <f>VLOOKUP(B1597,'[1]01_MASTER_KODE_FASYANKES'!B$22:J$15694,3,FALSE)</f>
        <v>#N/A</v>
      </c>
      <c r="AB1597" s="6" t="e">
        <f>VLOOKUP(B1597,'[1]01_MASTER_KODE_FASYANKES'!B$22:J$15694,2,FALSE)</f>
        <v>#N/A</v>
      </c>
      <c r="AC1597" s="6">
        <f>VLOOKUP(S1597,'[1]02_MASTER_KODE_SDMK'!B$3:H$2218,2,FALSE)</f>
        <v>1100701</v>
      </c>
      <c r="AD1597" s="6" t="str">
        <f>VLOOKUP(S1597,'[1]02_MASTER_KODE_SDMK'!B$3:H$2218,4,FALSE)</f>
        <v>10. Keteknisian Medis</v>
      </c>
      <c r="AE1597" s="6" t="str">
        <f>VLOOKUP(S1597,'[1]02_MASTER_KODE_SDMK'!B$3:H$2218,5,FALSE)</f>
        <v>07. Terapis Gigi dan Mulut</v>
      </c>
      <c r="AF1597" s="6" t="str">
        <f>VLOOKUP(S1597,'[1]02_MASTER_KODE_SDMK'!B$3:H$2218,3,FALSE)</f>
        <v>Terapis Gigi dan Mulut</v>
      </c>
      <c r="AG1597" s="6" t="str">
        <f>VLOOKUP(S1597,'[1]02_MASTER_KODE_SDMK'!B$3:H$2218,7,FALSE)</f>
        <v>PNS</v>
      </c>
      <c r="AH1597" s="6" t="str">
        <f>IF(G1597="L","Laki-Laki",IF(G1597="P","Perempuan","TIDAK VALID"))</f>
        <v>Perempuan</v>
      </c>
      <c r="AI1597" s="6" t="e">
        <f>VLOOKUP(X1597,'[1]06_MASTER_KODE_KAMPUS'!B$3:C$4825,2,FALSE)</f>
        <v>#N/A</v>
      </c>
      <c r="AJ1597" s="6" t="str">
        <f>VLOOKUP(V1597,'[1]03_MASTER_KODE_PRODI'!B$3:E$404,3,FALSE)</f>
        <v>D-3</v>
      </c>
      <c r="AK1597" s="6" t="str">
        <f>VLOOKUP(V1597,'[1]03_MASTER_KODE_PRODI'!B$3:E$404,4,FALSE)</f>
        <v>Kesehatan Gigi dan Mulut (Keperawatan Gigi)</v>
      </c>
    </row>
    <row r="1598" spans="2:37" ht="16.5" x14ac:dyDescent="0.3">
      <c r="B1598" s="23"/>
      <c r="C1598" s="22"/>
      <c r="D1598" s="48" t="s">
        <v>20</v>
      </c>
      <c r="E1598" s="47" t="s">
        <v>20</v>
      </c>
      <c r="F1598" s="46" t="s">
        <v>19</v>
      </c>
      <c r="G1598" s="19" t="s">
        <v>7</v>
      </c>
      <c r="H1598" s="45" t="s">
        <v>15</v>
      </c>
      <c r="I1598" s="44" t="s">
        <v>18</v>
      </c>
      <c r="J1598" s="43" t="s">
        <v>17</v>
      </c>
      <c r="K1598" s="42" t="s">
        <v>3</v>
      </c>
      <c r="L1598" s="41">
        <v>25851</v>
      </c>
      <c r="M1598" s="14"/>
      <c r="N1598" s="15"/>
      <c r="O1598" s="14"/>
      <c r="P1598" s="40" t="s">
        <v>16</v>
      </c>
      <c r="Q1598" s="40" t="s">
        <v>16</v>
      </c>
      <c r="R1598" s="13">
        <v>121</v>
      </c>
      <c r="S1598" s="39">
        <v>11011</v>
      </c>
      <c r="T1598" s="38" t="s">
        <v>15</v>
      </c>
      <c r="U1598" s="26"/>
      <c r="V1598" s="37">
        <v>11201</v>
      </c>
      <c r="W1598" s="24">
        <v>1995</v>
      </c>
      <c r="X1598" s="8"/>
      <c r="Y1598" s="7" t="e">
        <f>VLOOKUP(B1598,'[1]01_MASTER_KODE_FASYANKES'!B$22:J$15694,8,FALSE)</f>
        <v>#N/A</v>
      </c>
      <c r="Z1598" s="6" t="e">
        <f>VLOOKUP(B1598,'[1]01_MASTER_KODE_FASYANKES'!B$22:J$15694,9,FALSE)</f>
        <v>#N/A</v>
      </c>
      <c r="AA1598" s="6" t="e">
        <f>VLOOKUP(B1598,'[1]01_MASTER_KODE_FASYANKES'!B$22:J$15694,3,FALSE)</f>
        <v>#N/A</v>
      </c>
      <c r="AB1598" s="6" t="e">
        <f>VLOOKUP(B1598,'[1]01_MASTER_KODE_FASYANKES'!B$22:J$15694,2,FALSE)</f>
        <v>#N/A</v>
      </c>
      <c r="AC1598" s="6">
        <f>VLOOKUP(S1598,'[1]02_MASTER_KODE_SDMK'!B$3:H$2218,2,FALSE)</f>
        <v>1010101</v>
      </c>
      <c r="AD1598" s="6" t="str">
        <f>VLOOKUP(S1598,'[1]02_MASTER_KODE_SDMK'!B$3:H$2218,4,FALSE)</f>
        <v>01. Medis</v>
      </c>
      <c r="AE1598" s="6" t="str">
        <f>VLOOKUP(S1598,'[1]02_MASTER_KODE_SDMK'!B$3:H$2218,5,FALSE)</f>
        <v>01. Dokter</v>
      </c>
      <c r="AF1598" s="6" t="str">
        <f>VLOOKUP(S1598,'[1]02_MASTER_KODE_SDMK'!B$3:H$2218,3,FALSE)</f>
        <v>Dokter Umum</v>
      </c>
      <c r="AG1598" s="6" t="str">
        <f>VLOOKUP(S1598,'[1]02_MASTER_KODE_SDMK'!B$3:H$2218,7,FALSE)</f>
        <v>PNS</v>
      </c>
      <c r="AH1598" s="6" t="str">
        <f>IF(G1598="L","Laki-Laki",IF(G1598="P","Perempuan","TIDAK VALID"))</f>
        <v>Perempuan</v>
      </c>
      <c r="AI1598" s="6" t="e">
        <f>VLOOKUP(X1598,'[1]06_MASTER_KODE_KAMPUS'!B$3:C$4825,2,FALSE)</f>
        <v>#N/A</v>
      </c>
      <c r="AJ1598" s="6" t="str">
        <f>VLOOKUP(V1598,'[1]03_MASTER_KODE_PRODI'!B$3:E$404,3,FALSE)</f>
        <v>S-1</v>
      </c>
      <c r="AK1598" s="6" t="str">
        <f>VLOOKUP(V1598,'[1]03_MASTER_KODE_PRODI'!B$3:E$404,4,FALSE)</f>
        <v>Ilmu Kedokteran</v>
      </c>
    </row>
    <row r="1599" spans="2:37" x14ac:dyDescent="0.25">
      <c r="B1599" s="23"/>
      <c r="C1599" s="22"/>
      <c r="D1599" s="27" t="s">
        <v>14</v>
      </c>
      <c r="E1599" s="36" t="s">
        <v>14</v>
      </c>
      <c r="F1599" s="22" t="s">
        <v>13</v>
      </c>
      <c r="G1599" s="35" t="s">
        <v>7</v>
      </c>
      <c r="H1599" s="34" t="s">
        <v>0</v>
      </c>
      <c r="I1599" s="33" t="s">
        <v>12</v>
      </c>
      <c r="J1599" s="32" t="s">
        <v>0</v>
      </c>
      <c r="K1599" s="29" t="s">
        <v>11</v>
      </c>
      <c r="L1599" s="31">
        <v>29740</v>
      </c>
      <c r="M1599" s="30"/>
      <c r="N1599" s="28"/>
      <c r="O1599" s="28"/>
      <c r="P1599" s="29" t="s">
        <v>10</v>
      </c>
      <c r="Q1599" s="28" t="s">
        <v>10</v>
      </c>
      <c r="R1599" s="13">
        <v>121</v>
      </c>
      <c r="S1599" s="10">
        <v>15011</v>
      </c>
      <c r="T1599" s="27" t="s">
        <v>6</v>
      </c>
      <c r="U1599" s="26"/>
      <c r="V1599" s="25">
        <v>12201</v>
      </c>
      <c r="W1599" s="24">
        <v>2008</v>
      </c>
      <c r="X1599" s="8"/>
      <c r="Y1599" s="7" t="e">
        <f>VLOOKUP(B1599,'[1]01_MASTER_KODE_FASYANKES'!B$22:J$15694,8,FALSE)</f>
        <v>#N/A</v>
      </c>
      <c r="Z1599" s="6" t="e">
        <f>VLOOKUP(B1599,'[1]01_MASTER_KODE_FASYANKES'!B$22:J$15694,9,FALSE)</f>
        <v>#N/A</v>
      </c>
      <c r="AA1599" s="6" t="e">
        <f>VLOOKUP(B1599,'[1]01_MASTER_KODE_FASYANKES'!B$22:J$15694,3,FALSE)</f>
        <v>#N/A</v>
      </c>
      <c r="AB1599" s="6" t="e">
        <f>VLOOKUP(B1599,'[1]01_MASTER_KODE_FASYANKES'!B$22:J$15694,2,FALSE)</f>
        <v>#N/A</v>
      </c>
      <c r="AC1599" s="6">
        <f>VLOOKUP(S1599,'[1]02_MASTER_KODE_SDMK'!B$3:H$2218,2,FALSE)</f>
        <v>1010201</v>
      </c>
      <c r="AD1599" s="6" t="str">
        <f>VLOOKUP(S1599,'[1]02_MASTER_KODE_SDMK'!B$3:H$2218,4,FALSE)</f>
        <v>01. Medis</v>
      </c>
      <c r="AE1599" s="6" t="str">
        <f>VLOOKUP(S1599,'[1]02_MASTER_KODE_SDMK'!B$3:H$2218,5,FALSE)</f>
        <v>02. Dokter Gigi</v>
      </c>
      <c r="AF1599" s="6" t="str">
        <f>VLOOKUP(S1599,'[1]02_MASTER_KODE_SDMK'!B$3:H$2218,3,FALSE)</f>
        <v>Dokter Gigi</v>
      </c>
      <c r="AG1599" s="6" t="str">
        <f>VLOOKUP(S1599,'[1]02_MASTER_KODE_SDMK'!B$3:H$2218,7,FALSE)</f>
        <v>PNS</v>
      </c>
      <c r="AH1599" s="6" t="str">
        <f>IF(G1599="L","Laki-Laki",IF(G1599="P","Perempuan","TIDAK VALID"))</f>
        <v>Perempuan</v>
      </c>
      <c r="AI1599" s="6" t="e">
        <f>VLOOKUP(X1599,'[1]06_MASTER_KODE_KAMPUS'!B$3:C$4825,2,FALSE)</f>
        <v>#N/A</v>
      </c>
      <c r="AJ1599" s="6" t="str">
        <f>VLOOKUP(V1599,'[1]03_MASTER_KODE_PRODI'!B$3:E$404,3,FALSE)</f>
        <v>S-1</v>
      </c>
      <c r="AK1599" s="6" t="str">
        <f>VLOOKUP(V1599,'[1]03_MASTER_KODE_PRODI'!B$3:E$404,4,FALSE)</f>
        <v>Ilmu Kedokteran Gigi</v>
      </c>
    </row>
    <row r="1600" spans="2:37" x14ac:dyDescent="0.25">
      <c r="B1600" s="23"/>
      <c r="C1600" s="22"/>
      <c r="D1600" s="21" t="s">
        <v>9</v>
      </c>
      <c r="E1600" s="20" t="s">
        <v>9</v>
      </c>
      <c r="F1600" s="19" t="s">
        <v>8</v>
      </c>
      <c r="G1600" s="19" t="s">
        <v>7</v>
      </c>
      <c r="H1600" s="17" t="s">
        <v>6</v>
      </c>
      <c r="I1600" s="18" t="s">
        <v>5</v>
      </c>
      <c r="J1600" s="17" t="s">
        <v>4</v>
      </c>
      <c r="K1600" s="9" t="s">
        <v>3</v>
      </c>
      <c r="L1600" s="16">
        <v>29623</v>
      </c>
      <c r="M1600" s="14"/>
      <c r="N1600" s="15" t="s">
        <v>2</v>
      </c>
      <c r="O1600" s="14"/>
      <c r="P1600" s="9" t="s">
        <v>1</v>
      </c>
      <c r="Q1600" s="9" t="s">
        <v>1</v>
      </c>
      <c r="R1600" s="13">
        <v>121</v>
      </c>
      <c r="S1600" s="10">
        <v>21011</v>
      </c>
      <c r="T1600" s="12" t="s">
        <v>0</v>
      </c>
      <c r="U1600" s="11"/>
      <c r="V1600" s="10">
        <v>14401</v>
      </c>
      <c r="W1600" s="9"/>
      <c r="X1600" s="8"/>
      <c r="Y1600" s="7" t="e">
        <f>VLOOKUP(B1600,'[1]01_MASTER_KODE_FASYANKES'!B$22:J$15694,8,FALSE)</f>
        <v>#N/A</v>
      </c>
      <c r="Z1600" s="6" t="e">
        <f>VLOOKUP(B1600,'[1]01_MASTER_KODE_FASYANKES'!B$22:J$15694,9,FALSE)</f>
        <v>#N/A</v>
      </c>
      <c r="AA1600" s="6" t="e">
        <f>VLOOKUP(B1600,'[1]01_MASTER_KODE_FASYANKES'!B$22:J$15694,3,FALSE)</f>
        <v>#N/A</v>
      </c>
      <c r="AB1600" s="6" t="e">
        <f>VLOOKUP(B1600,'[1]01_MASTER_KODE_FASYANKES'!B$22:J$15694,2,FALSE)</f>
        <v>#N/A</v>
      </c>
      <c r="AC1600" s="6">
        <f>VLOOKUP(S1600,'[1]02_MASTER_KODE_SDMK'!B$3:H$2218,2,FALSE)</f>
        <v>1030101</v>
      </c>
      <c r="AD1600" s="6" t="str">
        <f>VLOOKUP(S1600,'[1]02_MASTER_KODE_SDMK'!B$3:H$2218,4,FALSE)</f>
        <v>03. Keperawatan</v>
      </c>
      <c r="AE1600" s="6" t="str">
        <f>VLOOKUP(S1600,'[1]02_MASTER_KODE_SDMK'!B$3:H$2218,5,FALSE)</f>
        <v>01. Perawat Kesehatan Masyarakat</v>
      </c>
      <c r="AF1600" s="6" t="str">
        <f>VLOOKUP(S1600,'[1]02_MASTER_KODE_SDMK'!B$3:H$2218,3,FALSE)</f>
        <v>Perawat (Non Ners)</v>
      </c>
      <c r="AG1600" s="6" t="str">
        <f>VLOOKUP(S1600,'[1]02_MASTER_KODE_SDMK'!B$3:H$2218,7,FALSE)</f>
        <v>PNS</v>
      </c>
      <c r="AH1600" s="6" t="str">
        <f>IF(G1600="L","Laki-Laki",IF(G1600="P","Perempuan","TIDAK VALID"))</f>
        <v>Perempuan</v>
      </c>
      <c r="AI1600" s="6" t="e">
        <f>VLOOKUP(X1600,'[1]06_MASTER_KODE_KAMPUS'!B$3:C$4825,2,FALSE)</f>
        <v>#N/A</v>
      </c>
      <c r="AJ1600" s="6" t="str">
        <f>VLOOKUP(V1600,'[1]03_MASTER_KODE_PRODI'!B$3:E$404,3,FALSE)</f>
        <v>D-3</v>
      </c>
      <c r="AK1600" s="6" t="str">
        <f>VLOOKUP(V1600,'[1]03_MASTER_KODE_PRODI'!B$3:E$404,4,FALSE)</f>
        <v>Keperawatan</v>
      </c>
    </row>
    <row r="1601" spans="2:37" x14ac:dyDescent="0.25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4"/>
      <c r="S1601" s="4"/>
      <c r="T1601" s="5"/>
      <c r="U1601" s="5"/>
      <c r="V1601" s="4"/>
      <c r="W1601" s="4"/>
      <c r="X1601" s="4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</row>
    <row r="1602" spans="2:37" x14ac:dyDescent="0.25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4"/>
      <c r="S1602" s="4"/>
      <c r="T1602" s="5"/>
      <c r="U1602" s="5"/>
      <c r="V1602" s="4"/>
      <c r="W1602" s="4"/>
      <c r="X1602" s="4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</row>
    <row r="1603" spans="2:37" x14ac:dyDescent="0.25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4"/>
      <c r="S1603" s="4"/>
      <c r="T1603" s="5"/>
      <c r="U1603" s="5"/>
      <c r="V1603" s="4"/>
      <c r="W1603" s="4"/>
      <c r="X1603" s="4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</row>
    <row r="1604" spans="2:37" x14ac:dyDescent="0.25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4"/>
      <c r="S1604" s="4"/>
      <c r="T1604" s="5"/>
      <c r="U1604" s="5"/>
      <c r="V1604" s="4"/>
      <c r="W1604" s="4"/>
      <c r="X1604" s="4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</row>
    <row r="1605" spans="2:37" x14ac:dyDescent="0.25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4"/>
      <c r="S1605" s="4"/>
      <c r="T1605" s="5"/>
      <c r="U1605" s="5"/>
      <c r="V1605" s="4"/>
      <c r="W1605" s="4"/>
      <c r="X1605" s="4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</row>
    <row r="1606" spans="2:37" x14ac:dyDescent="0.25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4"/>
      <c r="S1606" s="4"/>
      <c r="T1606" s="5"/>
      <c r="U1606" s="5"/>
      <c r="V1606" s="4"/>
      <c r="W1606" s="4"/>
      <c r="X1606" s="4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</row>
    <row r="1607" spans="2:37" x14ac:dyDescent="0.25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4"/>
      <c r="S1607" s="4"/>
      <c r="T1607" s="5"/>
      <c r="U1607" s="5"/>
      <c r="V1607" s="4"/>
      <c r="W1607" s="4"/>
      <c r="X1607" s="4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</row>
    <row r="1608" spans="2:37" x14ac:dyDescent="0.25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4"/>
      <c r="S1608" s="4"/>
      <c r="T1608" s="5"/>
      <c r="U1608" s="5"/>
      <c r="V1608" s="4"/>
      <c r="W1608" s="4"/>
      <c r="X1608" s="4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</row>
    <row r="1609" spans="2:37" x14ac:dyDescent="0.25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4"/>
      <c r="S1609" s="4"/>
      <c r="T1609" s="5"/>
      <c r="U1609" s="5"/>
      <c r="V1609" s="4"/>
      <c r="W1609" s="4"/>
      <c r="X1609" s="4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</row>
    <row r="1610" spans="2:37" x14ac:dyDescent="0.25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4"/>
      <c r="S1610" s="4"/>
      <c r="T1610" s="5"/>
      <c r="U1610" s="5"/>
      <c r="V1610" s="4"/>
      <c r="W1610" s="4"/>
      <c r="X1610" s="4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</row>
    <row r="1611" spans="2:37" x14ac:dyDescent="0.25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4"/>
      <c r="S1611" s="4"/>
      <c r="T1611" s="5"/>
      <c r="U1611" s="5"/>
      <c r="V1611" s="4"/>
      <c r="W1611" s="4"/>
      <c r="X1611" s="4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</row>
    <row r="1612" spans="2:37" x14ac:dyDescent="0.25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4"/>
      <c r="S1612" s="4"/>
      <c r="T1612" s="5"/>
      <c r="U1612" s="5"/>
      <c r="V1612" s="4"/>
      <c r="W1612" s="4"/>
      <c r="X1612" s="4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</row>
    <row r="1613" spans="2:37" x14ac:dyDescent="0.25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4"/>
      <c r="S1613" s="4"/>
      <c r="T1613" s="5"/>
      <c r="U1613" s="5"/>
      <c r="V1613" s="4"/>
      <c r="W1613" s="4"/>
      <c r="X1613" s="4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</row>
    <row r="1614" spans="2:37" x14ac:dyDescent="0.25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4"/>
      <c r="S1614" s="4"/>
      <c r="T1614" s="5"/>
      <c r="U1614" s="5"/>
      <c r="V1614" s="4"/>
      <c r="W1614" s="4"/>
      <c r="X1614" s="4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</row>
    <row r="1615" spans="2:37" x14ac:dyDescent="0.25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4"/>
      <c r="S1615" s="4"/>
      <c r="T1615" s="5"/>
      <c r="U1615" s="5"/>
      <c r="V1615" s="4"/>
      <c r="W1615" s="4"/>
      <c r="X1615" s="4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</row>
    <row r="1616" spans="2:37" x14ac:dyDescent="0.25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4"/>
      <c r="S1616" s="4"/>
      <c r="T1616" s="5"/>
      <c r="U1616" s="5"/>
      <c r="V1616" s="4"/>
      <c r="W1616" s="4"/>
      <c r="X1616" s="4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</row>
    <row r="1617" spans="2:37" x14ac:dyDescent="0.25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4"/>
      <c r="S1617" s="4"/>
      <c r="T1617" s="5"/>
      <c r="U1617" s="5"/>
      <c r="V1617" s="4"/>
      <c r="W1617" s="4"/>
      <c r="X1617" s="4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</row>
    <row r="1618" spans="2:37" x14ac:dyDescent="0.25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4"/>
      <c r="S1618" s="4"/>
      <c r="T1618" s="5"/>
      <c r="U1618" s="5"/>
      <c r="V1618" s="4"/>
      <c r="W1618" s="4"/>
      <c r="X1618" s="4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</row>
    <row r="1619" spans="2:37" x14ac:dyDescent="0.25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4"/>
      <c r="S1619" s="4"/>
      <c r="T1619" s="5"/>
      <c r="U1619" s="5"/>
      <c r="V1619" s="4"/>
      <c r="W1619" s="4"/>
      <c r="X1619" s="4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</row>
    <row r="1620" spans="2:37" x14ac:dyDescent="0.25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4"/>
      <c r="S1620" s="4"/>
      <c r="T1620" s="5"/>
      <c r="U1620" s="5"/>
      <c r="V1620" s="4"/>
      <c r="W1620" s="4"/>
      <c r="X1620" s="4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</row>
    <row r="1621" spans="2:37" x14ac:dyDescent="0.25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4"/>
      <c r="S1621" s="4"/>
      <c r="T1621" s="5"/>
      <c r="U1621" s="5"/>
      <c r="V1621" s="4"/>
      <c r="W1621" s="4"/>
      <c r="X1621" s="4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</row>
    <row r="1622" spans="2:37" x14ac:dyDescent="0.25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4"/>
      <c r="S1622" s="4"/>
      <c r="T1622" s="5"/>
      <c r="U1622" s="5"/>
      <c r="V1622" s="4"/>
      <c r="W1622" s="4"/>
      <c r="X1622" s="4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</row>
    <row r="1623" spans="2:37" x14ac:dyDescent="0.25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4"/>
      <c r="S1623" s="4"/>
      <c r="T1623" s="5"/>
      <c r="U1623" s="5"/>
      <c r="V1623" s="4"/>
      <c r="W1623" s="4"/>
      <c r="X1623" s="4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</row>
    <row r="1624" spans="2:37" x14ac:dyDescent="0.25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4"/>
      <c r="S1624" s="4"/>
      <c r="T1624" s="5"/>
      <c r="U1624" s="5"/>
      <c r="V1624" s="4"/>
      <c r="W1624" s="4"/>
      <c r="X1624" s="4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</row>
    <row r="1625" spans="2:37" x14ac:dyDescent="0.25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4"/>
      <c r="S1625" s="4"/>
      <c r="T1625" s="5"/>
      <c r="U1625" s="5"/>
      <c r="V1625" s="4"/>
      <c r="W1625" s="4"/>
      <c r="X1625" s="4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</row>
    <row r="1626" spans="2:37" x14ac:dyDescent="0.25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4"/>
      <c r="S1626" s="4"/>
      <c r="T1626" s="5"/>
      <c r="U1626" s="5"/>
      <c r="V1626" s="4"/>
      <c r="W1626" s="4"/>
      <c r="X1626" s="4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</row>
    <row r="1627" spans="2:37" x14ac:dyDescent="0.25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4"/>
      <c r="S1627" s="4"/>
      <c r="T1627" s="5"/>
      <c r="U1627" s="5"/>
      <c r="V1627" s="4"/>
      <c r="W1627" s="4"/>
      <c r="X1627" s="4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</row>
    <row r="1628" spans="2:37" x14ac:dyDescent="0.25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4"/>
      <c r="S1628" s="4"/>
      <c r="T1628" s="5"/>
      <c r="U1628" s="5"/>
      <c r="V1628" s="4"/>
      <c r="W1628" s="4"/>
      <c r="X1628" s="4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</row>
    <row r="1629" spans="2:37" x14ac:dyDescent="0.25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4"/>
      <c r="S1629" s="4"/>
      <c r="T1629" s="5"/>
      <c r="U1629" s="5"/>
      <c r="V1629" s="4"/>
      <c r="W1629" s="4"/>
      <c r="X1629" s="4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</row>
    <row r="1630" spans="2:37" x14ac:dyDescent="0.25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4"/>
      <c r="S1630" s="4"/>
      <c r="T1630" s="5"/>
      <c r="U1630" s="5"/>
      <c r="V1630" s="4"/>
      <c r="W1630" s="4"/>
      <c r="X1630" s="4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</row>
    <row r="1631" spans="2:37" x14ac:dyDescent="0.25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4"/>
      <c r="S1631" s="4"/>
      <c r="T1631" s="5"/>
      <c r="U1631" s="5"/>
      <c r="V1631" s="4"/>
      <c r="W1631" s="4"/>
      <c r="X1631" s="4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</row>
    <row r="1632" spans="2:37" x14ac:dyDescent="0.25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4"/>
      <c r="S1632" s="4"/>
      <c r="T1632" s="5"/>
      <c r="U1632" s="5"/>
      <c r="V1632" s="4"/>
      <c r="W1632" s="4"/>
      <c r="X1632" s="4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</row>
    <row r="1633" spans="2:37" x14ac:dyDescent="0.25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4"/>
      <c r="S1633" s="4"/>
      <c r="T1633" s="5"/>
      <c r="U1633" s="5"/>
      <c r="V1633" s="4"/>
      <c r="W1633" s="4"/>
      <c r="X1633" s="4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</row>
    <row r="1634" spans="2:37" x14ac:dyDescent="0.25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4"/>
      <c r="S1634" s="4"/>
      <c r="T1634" s="5"/>
      <c r="U1634" s="5"/>
      <c r="V1634" s="4"/>
      <c r="W1634" s="4"/>
      <c r="X1634" s="4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</row>
    <row r="1635" spans="2:37" x14ac:dyDescent="0.25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4"/>
      <c r="S1635" s="4"/>
      <c r="T1635" s="5"/>
      <c r="U1635" s="5"/>
      <c r="V1635" s="4"/>
      <c r="W1635" s="4"/>
      <c r="X1635" s="4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</row>
    <row r="1636" spans="2:37" x14ac:dyDescent="0.25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4"/>
      <c r="S1636" s="4"/>
      <c r="T1636" s="5"/>
      <c r="U1636" s="5"/>
      <c r="V1636" s="4"/>
      <c r="W1636" s="4"/>
      <c r="X1636" s="4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</row>
    <row r="1637" spans="2:37" x14ac:dyDescent="0.25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4"/>
      <c r="S1637" s="4"/>
      <c r="T1637" s="5"/>
      <c r="U1637" s="5"/>
      <c r="V1637" s="4"/>
      <c r="W1637" s="4"/>
      <c r="X1637" s="4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</row>
    <row r="1638" spans="2:37" x14ac:dyDescent="0.25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4"/>
      <c r="S1638" s="4"/>
      <c r="T1638" s="5"/>
      <c r="U1638" s="5"/>
      <c r="V1638" s="4"/>
      <c r="W1638" s="4"/>
      <c r="X1638" s="4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</row>
    <row r="1639" spans="2:37" x14ac:dyDescent="0.25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4"/>
      <c r="S1639" s="4"/>
      <c r="T1639" s="5"/>
      <c r="U1639" s="5"/>
      <c r="V1639" s="4"/>
      <c r="W1639" s="4"/>
      <c r="X1639" s="4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</row>
    <row r="1640" spans="2:37" x14ac:dyDescent="0.25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4"/>
      <c r="S1640" s="4"/>
      <c r="T1640" s="5"/>
      <c r="U1640" s="5"/>
      <c r="V1640" s="4"/>
      <c r="W1640" s="4"/>
      <c r="X1640" s="4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</row>
    <row r="1641" spans="2:37" x14ac:dyDescent="0.25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4"/>
      <c r="S1641" s="4"/>
      <c r="T1641" s="5"/>
      <c r="U1641" s="5"/>
      <c r="V1641" s="4"/>
      <c r="W1641" s="4"/>
      <c r="X1641" s="4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</row>
    <row r="1642" spans="2:37" x14ac:dyDescent="0.25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4"/>
      <c r="S1642" s="4"/>
      <c r="T1642" s="5"/>
      <c r="U1642" s="5"/>
      <c r="V1642" s="4"/>
      <c r="W1642" s="4"/>
      <c r="X1642" s="4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</row>
    <row r="1643" spans="2:37" x14ac:dyDescent="0.25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4"/>
      <c r="S1643" s="4"/>
      <c r="T1643" s="5"/>
      <c r="U1643" s="5"/>
      <c r="V1643" s="4"/>
      <c r="W1643" s="4"/>
      <c r="X1643" s="4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</row>
    <row r="1644" spans="2:37" x14ac:dyDescent="0.25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4"/>
      <c r="S1644" s="4"/>
      <c r="T1644" s="5"/>
      <c r="U1644" s="5"/>
      <c r="V1644" s="4"/>
      <c r="W1644" s="4"/>
      <c r="X1644" s="4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</row>
    <row r="1645" spans="2:37" x14ac:dyDescent="0.25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4"/>
      <c r="S1645" s="4"/>
      <c r="T1645" s="5"/>
      <c r="U1645" s="5"/>
      <c r="V1645" s="4"/>
      <c r="W1645" s="4"/>
      <c r="X1645" s="4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</row>
    <row r="1646" spans="2:37" x14ac:dyDescent="0.25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4"/>
      <c r="S1646" s="4"/>
      <c r="T1646" s="5"/>
      <c r="U1646" s="5"/>
      <c r="V1646" s="4"/>
      <c r="W1646" s="4"/>
      <c r="X1646" s="4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</row>
    <row r="1647" spans="2:37" x14ac:dyDescent="0.25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4"/>
      <c r="S1647" s="4"/>
      <c r="T1647" s="5"/>
      <c r="U1647" s="5"/>
      <c r="V1647" s="4"/>
      <c r="W1647" s="4"/>
      <c r="X1647" s="4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</row>
    <row r="1648" spans="2:37" x14ac:dyDescent="0.25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4"/>
      <c r="S1648" s="4"/>
      <c r="T1648" s="5"/>
      <c r="U1648" s="5"/>
      <c r="V1648" s="4"/>
      <c r="W1648" s="4"/>
      <c r="X1648" s="4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</row>
    <row r="1649" spans="2:37" x14ac:dyDescent="0.25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4"/>
      <c r="S1649" s="4"/>
      <c r="T1649" s="5"/>
      <c r="U1649" s="5"/>
      <c r="V1649" s="4"/>
      <c r="W1649" s="4"/>
      <c r="X1649" s="4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</row>
    <row r="1650" spans="2:37" x14ac:dyDescent="0.25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4"/>
      <c r="S1650" s="4"/>
      <c r="T1650" s="5"/>
      <c r="U1650" s="5"/>
      <c r="V1650" s="4"/>
      <c r="W1650" s="4"/>
      <c r="X1650" s="4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</row>
    <row r="1651" spans="2:37" x14ac:dyDescent="0.25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4"/>
      <c r="S1651" s="4"/>
      <c r="T1651" s="5"/>
      <c r="U1651" s="5"/>
      <c r="V1651" s="4"/>
      <c r="W1651" s="4"/>
      <c r="X1651" s="4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</row>
    <row r="1652" spans="2:37" x14ac:dyDescent="0.25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4"/>
      <c r="S1652" s="4"/>
      <c r="T1652" s="5"/>
      <c r="U1652" s="5"/>
      <c r="V1652" s="4"/>
      <c r="W1652" s="4"/>
      <c r="X1652" s="4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</row>
    <row r="1653" spans="2:37" x14ac:dyDescent="0.25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4"/>
      <c r="S1653" s="4"/>
      <c r="T1653" s="5"/>
      <c r="U1653" s="5"/>
      <c r="V1653" s="4"/>
      <c r="W1653" s="4"/>
      <c r="X1653" s="4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</row>
    <row r="1654" spans="2:37" x14ac:dyDescent="0.25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4"/>
      <c r="S1654" s="4"/>
      <c r="T1654" s="5"/>
      <c r="U1654" s="5"/>
      <c r="V1654" s="4"/>
      <c r="W1654" s="4"/>
      <c r="X1654" s="4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</row>
    <row r="1655" spans="2:37" x14ac:dyDescent="0.25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4"/>
      <c r="S1655" s="4"/>
      <c r="T1655" s="5"/>
      <c r="U1655" s="5"/>
      <c r="V1655" s="4"/>
      <c r="W1655" s="4"/>
      <c r="X1655" s="4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</row>
    <row r="1656" spans="2:37" x14ac:dyDescent="0.25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4"/>
      <c r="S1656" s="4"/>
      <c r="T1656" s="5"/>
      <c r="U1656" s="5"/>
      <c r="V1656" s="4"/>
      <c r="W1656" s="4"/>
      <c r="X1656" s="4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</row>
    <row r="1657" spans="2:37" x14ac:dyDescent="0.25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4"/>
      <c r="S1657" s="4"/>
      <c r="T1657" s="5"/>
      <c r="U1657" s="5"/>
      <c r="V1657" s="4"/>
      <c r="W1657" s="4"/>
      <c r="X1657" s="4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</row>
    <row r="1658" spans="2:37" x14ac:dyDescent="0.25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4"/>
      <c r="S1658" s="4"/>
      <c r="T1658" s="5"/>
      <c r="U1658" s="5"/>
      <c r="V1658" s="4"/>
      <c r="W1658" s="4"/>
      <c r="X1658" s="4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</row>
    <row r="1659" spans="2:37" x14ac:dyDescent="0.25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4"/>
      <c r="S1659" s="4"/>
      <c r="T1659" s="5"/>
      <c r="U1659" s="5"/>
      <c r="V1659" s="4"/>
      <c r="W1659" s="4"/>
      <c r="X1659" s="4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</row>
    <row r="1660" spans="2:37" x14ac:dyDescent="0.25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4"/>
      <c r="S1660" s="4"/>
      <c r="T1660" s="5"/>
      <c r="U1660" s="5"/>
      <c r="V1660" s="4"/>
      <c r="W1660" s="4"/>
      <c r="X1660" s="4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</row>
    <row r="1661" spans="2:37" x14ac:dyDescent="0.25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4"/>
      <c r="S1661" s="4"/>
      <c r="T1661" s="5"/>
      <c r="U1661" s="5"/>
      <c r="V1661" s="4"/>
      <c r="W1661" s="4"/>
      <c r="X1661" s="4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</row>
    <row r="1662" spans="2:37" x14ac:dyDescent="0.25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4"/>
      <c r="S1662" s="4"/>
      <c r="T1662" s="5"/>
      <c r="U1662" s="5"/>
      <c r="V1662" s="4"/>
      <c r="W1662" s="4"/>
      <c r="X1662" s="4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</row>
    <row r="1663" spans="2:37" x14ac:dyDescent="0.25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4"/>
      <c r="S1663" s="4"/>
      <c r="T1663" s="5"/>
      <c r="U1663" s="5"/>
      <c r="V1663" s="4"/>
      <c r="W1663" s="4"/>
      <c r="X1663" s="4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</row>
    <row r="1664" spans="2:37" x14ac:dyDescent="0.25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4"/>
      <c r="S1664" s="4"/>
      <c r="T1664" s="5"/>
      <c r="U1664" s="5"/>
      <c r="V1664" s="4"/>
      <c r="W1664" s="4"/>
      <c r="X1664" s="4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</row>
    <row r="1665" spans="2:37" x14ac:dyDescent="0.25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4"/>
      <c r="S1665" s="4"/>
      <c r="T1665" s="5"/>
      <c r="U1665" s="5"/>
      <c r="V1665" s="4"/>
      <c r="W1665" s="4"/>
      <c r="X1665" s="4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</row>
    <row r="1666" spans="2:37" x14ac:dyDescent="0.25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4"/>
      <c r="S1666" s="4"/>
      <c r="T1666" s="5"/>
      <c r="U1666" s="5"/>
      <c r="V1666" s="4"/>
      <c r="W1666" s="4"/>
      <c r="X1666" s="4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</row>
    <row r="1667" spans="2:37" x14ac:dyDescent="0.25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4"/>
      <c r="S1667" s="4"/>
      <c r="T1667" s="5"/>
      <c r="U1667" s="5"/>
      <c r="V1667" s="4"/>
      <c r="W1667" s="4"/>
      <c r="X1667" s="4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</row>
    <row r="1668" spans="2:37" x14ac:dyDescent="0.25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4"/>
      <c r="S1668" s="4"/>
      <c r="T1668" s="5"/>
      <c r="U1668" s="5"/>
      <c r="V1668" s="4"/>
      <c r="W1668" s="4"/>
      <c r="X1668" s="4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</row>
    <row r="1669" spans="2:37" x14ac:dyDescent="0.25"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4"/>
      <c r="S1669" s="4"/>
      <c r="T1669" s="5"/>
      <c r="U1669" s="5"/>
      <c r="V1669" s="4"/>
      <c r="W1669" s="4"/>
      <c r="X1669" s="4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</row>
    <row r="1670" spans="2:37" x14ac:dyDescent="0.25"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4"/>
      <c r="S1670" s="4"/>
      <c r="T1670" s="5"/>
      <c r="U1670" s="5"/>
      <c r="V1670" s="4"/>
      <c r="W1670" s="4"/>
      <c r="X1670" s="4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</row>
    <row r="1671" spans="2:37" x14ac:dyDescent="0.25"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4"/>
      <c r="S1671" s="4"/>
      <c r="T1671" s="5"/>
      <c r="U1671" s="5"/>
      <c r="V1671" s="4"/>
      <c r="W1671" s="4"/>
      <c r="X1671" s="4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</row>
    <row r="1672" spans="2:37" x14ac:dyDescent="0.25"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4"/>
      <c r="S1672" s="4"/>
      <c r="T1672" s="5"/>
      <c r="U1672" s="5"/>
      <c r="V1672" s="4"/>
      <c r="W1672" s="4"/>
      <c r="X1672" s="4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</row>
    <row r="1673" spans="2:37" x14ac:dyDescent="0.25"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4"/>
      <c r="S1673" s="4"/>
      <c r="T1673" s="5"/>
      <c r="U1673" s="5"/>
      <c r="V1673" s="4"/>
      <c r="W1673" s="4"/>
      <c r="X1673" s="4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</row>
    <row r="1674" spans="2:37" x14ac:dyDescent="0.25"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4"/>
      <c r="S1674" s="4"/>
      <c r="T1674" s="5"/>
      <c r="U1674" s="5"/>
      <c r="V1674" s="4"/>
      <c r="W1674" s="4"/>
      <c r="X1674" s="4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</row>
    <row r="1675" spans="2:37" x14ac:dyDescent="0.25"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4"/>
      <c r="S1675" s="4"/>
      <c r="T1675" s="5"/>
      <c r="U1675" s="5"/>
      <c r="V1675" s="4"/>
      <c r="W1675" s="4"/>
      <c r="X1675" s="4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</row>
    <row r="1676" spans="2:37" x14ac:dyDescent="0.25"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4"/>
      <c r="S1676" s="4"/>
      <c r="T1676" s="5"/>
      <c r="U1676" s="5"/>
      <c r="V1676" s="4"/>
      <c r="W1676" s="4"/>
      <c r="X1676" s="4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</row>
    <row r="1677" spans="2:37" x14ac:dyDescent="0.25"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4"/>
      <c r="S1677" s="4"/>
      <c r="T1677" s="5"/>
      <c r="U1677" s="5"/>
      <c r="V1677" s="4"/>
      <c r="W1677" s="4"/>
      <c r="X1677" s="4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</row>
    <row r="1678" spans="2:37" x14ac:dyDescent="0.25"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4"/>
      <c r="S1678" s="4"/>
      <c r="T1678" s="5"/>
      <c r="U1678" s="5"/>
      <c r="V1678" s="4"/>
      <c r="W1678" s="4"/>
      <c r="X1678" s="4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</row>
    <row r="1679" spans="2:37" x14ac:dyDescent="0.25"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3"/>
      <c r="U1679" s="3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</row>
    <row r="1680" spans="2:37" x14ac:dyDescent="0.25"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3"/>
      <c r="U1680" s="3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</row>
    <row r="1681" spans="2:37" x14ac:dyDescent="0.25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3"/>
      <c r="U1681" s="3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</row>
    <row r="1682" spans="2:37" x14ac:dyDescent="0.25"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3"/>
      <c r="U1682" s="3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</row>
    <row r="1683" spans="2:37" x14ac:dyDescent="0.25"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3"/>
      <c r="U1683" s="3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</row>
    <row r="1684" spans="2:37" x14ac:dyDescent="0.25"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3"/>
      <c r="U1684" s="3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</row>
    <row r="1685" spans="2:37" x14ac:dyDescent="0.25"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3"/>
      <c r="U1685" s="3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</row>
    <row r="1686" spans="2:37" x14ac:dyDescent="0.25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3"/>
      <c r="U1686" s="3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</row>
    <row r="1687" spans="2:37" x14ac:dyDescent="0.25"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3"/>
      <c r="U1687" s="3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</row>
    <row r="1688" spans="2:37" x14ac:dyDescent="0.25"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3"/>
      <c r="U1688" s="3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</row>
    <row r="1689" spans="2:37" x14ac:dyDescent="0.25"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3"/>
      <c r="U1689" s="3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</row>
    <row r="1690" spans="2:37" x14ac:dyDescent="0.25"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3"/>
      <c r="U1690" s="3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</row>
    <row r="1691" spans="2:37" x14ac:dyDescent="0.25"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3"/>
      <c r="U1691" s="3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</row>
    <row r="1692" spans="2:37" x14ac:dyDescent="0.25"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3"/>
      <c r="U1692" s="3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</row>
    <row r="1693" spans="2:37" x14ac:dyDescent="0.25"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3"/>
      <c r="U1693" s="3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</row>
    <row r="1694" spans="2:37" x14ac:dyDescent="0.25"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3"/>
      <c r="U1694" s="3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</row>
    <row r="1695" spans="2:37" x14ac:dyDescent="0.25"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3"/>
      <c r="U1695" s="3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</row>
    <row r="1696" spans="2:37" x14ac:dyDescent="0.25"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3"/>
      <c r="U1696" s="3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</row>
    <row r="1697" spans="2:37" x14ac:dyDescent="0.25"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3"/>
      <c r="U1697" s="3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</row>
    <row r="1698" spans="2:37" x14ac:dyDescent="0.25"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3"/>
      <c r="U1698" s="3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</row>
    <row r="1699" spans="2:37" x14ac:dyDescent="0.25"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3"/>
      <c r="U1699" s="3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</row>
    <row r="1700" spans="2:37" x14ac:dyDescent="0.25"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3"/>
      <c r="U1700" s="3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</row>
    <row r="1701" spans="2:37" x14ac:dyDescent="0.25"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3"/>
      <c r="U1701" s="3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</row>
    <row r="1702" spans="2:37" x14ac:dyDescent="0.25"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3"/>
      <c r="U1702" s="3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</row>
    <row r="1703" spans="2:37" x14ac:dyDescent="0.25"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3"/>
      <c r="U1703" s="3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</row>
    <row r="1704" spans="2:37" x14ac:dyDescent="0.25"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3"/>
      <c r="U1704" s="3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</row>
    <row r="1705" spans="2:37" x14ac:dyDescent="0.25"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3"/>
      <c r="U1705" s="3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</row>
    <row r="1706" spans="2:37" x14ac:dyDescent="0.25"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3"/>
      <c r="U1706" s="3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</row>
    <row r="1707" spans="2:37" x14ac:dyDescent="0.25"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3"/>
      <c r="U1707" s="3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</row>
    <row r="1708" spans="2:37" x14ac:dyDescent="0.25"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3"/>
      <c r="U1708" s="3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</row>
    <row r="1709" spans="2:37" x14ac:dyDescent="0.25"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3"/>
      <c r="U1709" s="3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</row>
    <row r="1710" spans="2:37" x14ac:dyDescent="0.25"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3"/>
      <c r="U1710" s="3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</row>
    <row r="1711" spans="2:37" x14ac:dyDescent="0.25"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3"/>
      <c r="U1711" s="3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</row>
    <row r="1712" spans="2:37" x14ac:dyDescent="0.25"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3"/>
      <c r="U1712" s="3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</row>
    <row r="1713" spans="2:37" x14ac:dyDescent="0.25"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3"/>
      <c r="U1713" s="3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</row>
    <row r="1714" spans="2:37" x14ac:dyDescent="0.25"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3"/>
      <c r="U1714" s="3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</row>
    <row r="1715" spans="2:37" x14ac:dyDescent="0.25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3"/>
      <c r="U1715" s="3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</row>
    <row r="1716" spans="2:37" x14ac:dyDescent="0.25"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3"/>
      <c r="U1716" s="3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</row>
    <row r="1717" spans="2:37" x14ac:dyDescent="0.25"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3"/>
      <c r="U1717" s="3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</row>
    <row r="1718" spans="2:37" x14ac:dyDescent="0.25"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3"/>
      <c r="U1718" s="3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</row>
    <row r="1719" spans="2:37" x14ac:dyDescent="0.25"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3"/>
      <c r="U1719" s="3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</row>
    <row r="1720" spans="2:37" x14ac:dyDescent="0.25"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3"/>
      <c r="U1720" s="3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</row>
    <row r="1721" spans="2:37" x14ac:dyDescent="0.25"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3"/>
      <c r="U1721" s="3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</row>
    <row r="1722" spans="2:37" x14ac:dyDescent="0.25"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3"/>
      <c r="U1722" s="3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</row>
    <row r="1723" spans="2:37" x14ac:dyDescent="0.25"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3"/>
      <c r="U1723" s="3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</row>
    <row r="1724" spans="2:37" x14ac:dyDescent="0.25"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3"/>
      <c r="U1724" s="3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</row>
    <row r="1725" spans="2:37" x14ac:dyDescent="0.25"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3"/>
      <c r="U1725" s="3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</row>
    <row r="1726" spans="2:37" x14ac:dyDescent="0.25"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3"/>
      <c r="U1726" s="3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</row>
    <row r="1727" spans="2:37" x14ac:dyDescent="0.25"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3"/>
      <c r="U1727" s="3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</row>
    <row r="1728" spans="2:37" x14ac:dyDescent="0.25"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3"/>
      <c r="U1728" s="3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</row>
    <row r="1729" spans="2:37" x14ac:dyDescent="0.25"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3"/>
      <c r="U1729" s="3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</row>
    <row r="1730" spans="2:37" x14ac:dyDescent="0.25"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3"/>
      <c r="U1730" s="3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</row>
    <row r="1731" spans="2:37" x14ac:dyDescent="0.25"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3"/>
      <c r="U1731" s="3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</row>
    <row r="1732" spans="2:37" x14ac:dyDescent="0.25"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3"/>
      <c r="U1732" s="3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</row>
    <row r="1733" spans="2:37" x14ac:dyDescent="0.25"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3"/>
      <c r="U1733" s="3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</row>
    <row r="1734" spans="2:37" x14ac:dyDescent="0.25"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3"/>
      <c r="U1734" s="3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</row>
    <row r="1735" spans="2:37" x14ac:dyDescent="0.25"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3"/>
      <c r="U1735" s="3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</row>
    <row r="1736" spans="2:37" x14ac:dyDescent="0.25"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3"/>
      <c r="U1736" s="3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</row>
    <row r="1737" spans="2:37" x14ac:dyDescent="0.25"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3"/>
      <c r="U1737" s="3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</row>
    <row r="1738" spans="2:37" x14ac:dyDescent="0.25"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3"/>
      <c r="U1738" s="3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</row>
    <row r="1739" spans="2:37" x14ac:dyDescent="0.25"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3"/>
      <c r="U1739" s="3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</row>
    <row r="1740" spans="2:37" x14ac:dyDescent="0.25"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3"/>
      <c r="U1740" s="3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</row>
    <row r="1741" spans="2:37" x14ac:dyDescent="0.25"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3"/>
      <c r="U1741" s="3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</row>
    <row r="1742" spans="2:37" x14ac:dyDescent="0.25"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3"/>
      <c r="U1742" s="3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</row>
    <row r="1743" spans="2:37" x14ac:dyDescent="0.25"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3"/>
      <c r="U1743" s="3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</row>
    <row r="1744" spans="2:37" x14ac:dyDescent="0.25"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3"/>
      <c r="U1744" s="3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</row>
    <row r="1745" spans="2:37" x14ac:dyDescent="0.25"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3"/>
      <c r="U1745" s="3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</row>
    <row r="1746" spans="2:37" x14ac:dyDescent="0.25"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3"/>
      <c r="U1746" s="3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</row>
    <row r="1747" spans="2:37" x14ac:dyDescent="0.25"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3"/>
      <c r="U1747" s="3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</row>
    <row r="1748" spans="2:37" x14ac:dyDescent="0.25"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3"/>
      <c r="U1748" s="3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</row>
    <row r="1749" spans="2:37" x14ac:dyDescent="0.25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3"/>
      <c r="U1749" s="3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</row>
    <row r="1750" spans="2:37" x14ac:dyDescent="0.25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3"/>
      <c r="U1750" s="3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</row>
    <row r="1751" spans="2:37" x14ac:dyDescent="0.25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3"/>
      <c r="U1751" s="3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</row>
    <row r="1752" spans="2:37" x14ac:dyDescent="0.25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3"/>
      <c r="U1752" s="3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</row>
    <row r="1753" spans="2:37" x14ac:dyDescent="0.25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3"/>
      <c r="U1753" s="3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</row>
    <row r="1754" spans="2:37" x14ac:dyDescent="0.25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3"/>
      <c r="U1754" s="3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</row>
    <row r="1755" spans="2:37" x14ac:dyDescent="0.25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3"/>
      <c r="U1755" s="3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</row>
    <row r="1756" spans="2:37" x14ac:dyDescent="0.25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3"/>
      <c r="U1756" s="3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</row>
    <row r="1757" spans="2:37" x14ac:dyDescent="0.25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3"/>
      <c r="U1757" s="3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</row>
    <row r="1758" spans="2:37" x14ac:dyDescent="0.25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3"/>
      <c r="U1758" s="3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</row>
    <row r="1759" spans="2:37" x14ac:dyDescent="0.25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3"/>
      <c r="U1759" s="3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</row>
    <row r="1760" spans="2:37" x14ac:dyDescent="0.25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3"/>
      <c r="U1760" s="3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</row>
    <row r="1761" spans="2:37" x14ac:dyDescent="0.25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3"/>
      <c r="U1761" s="3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</row>
    <row r="1762" spans="2:37" x14ac:dyDescent="0.25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3"/>
      <c r="U1762" s="3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</row>
    <row r="1763" spans="2:37" x14ac:dyDescent="0.25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3"/>
      <c r="U1763" s="3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</row>
    <row r="1764" spans="2:37" x14ac:dyDescent="0.25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3"/>
      <c r="U1764" s="3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</row>
    <row r="1765" spans="2:37" x14ac:dyDescent="0.25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3"/>
      <c r="U1765" s="3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</row>
    <row r="1766" spans="2:37" x14ac:dyDescent="0.25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3"/>
      <c r="U1766" s="3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</row>
    <row r="1767" spans="2:37" x14ac:dyDescent="0.25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3"/>
      <c r="U1767" s="3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</row>
    <row r="1768" spans="2:37" x14ac:dyDescent="0.25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3"/>
      <c r="U1768" s="3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</row>
    <row r="1769" spans="2:37" x14ac:dyDescent="0.25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3"/>
      <c r="U1769" s="3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</row>
    <row r="1770" spans="2:37" x14ac:dyDescent="0.25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3"/>
      <c r="U1770" s="3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</row>
    <row r="1771" spans="2:37" x14ac:dyDescent="0.25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3"/>
      <c r="U1771" s="3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</row>
    <row r="1772" spans="2:37" x14ac:dyDescent="0.25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3"/>
      <c r="U1772" s="3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</row>
    <row r="1773" spans="2:37" x14ac:dyDescent="0.25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3"/>
      <c r="U1773" s="3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</row>
    <row r="1774" spans="2:37" x14ac:dyDescent="0.25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3"/>
      <c r="U1774" s="3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</row>
    <row r="1775" spans="2:37" x14ac:dyDescent="0.25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3"/>
      <c r="U1775" s="3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</row>
    <row r="1776" spans="2:37" x14ac:dyDescent="0.25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3"/>
      <c r="U1776" s="3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</row>
    <row r="1777" spans="2:37" x14ac:dyDescent="0.25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3"/>
      <c r="U1777" s="3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</row>
    <row r="1778" spans="2:37" x14ac:dyDescent="0.25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3"/>
      <c r="U1778" s="3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</row>
    <row r="1779" spans="2:37" x14ac:dyDescent="0.25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3"/>
      <c r="U1779" s="3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</row>
    <row r="1780" spans="2:37" x14ac:dyDescent="0.25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3"/>
      <c r="U1780" s="3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</row>
    <row r="1781" spans="2:37" x14ac:dyDescent="0.25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3"/>
      <c r="U1781" s="3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</row>
    <row r="1782" spans="2:37" x14ac:dyDescent="0.25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3"/>
      <c r="U1782" s="3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</row>
    <row r="1783" spans="2:37" x14ac:dyDescent="0.25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3"/>
      <c r="U1783" s="3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</row>
    <row r="1784" spans="2:37" x14ac:dyDescent="0.25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3"/>
      <c r="U1784" s="3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</row>
    <row r="1785" spans="2:37" x14ac:dyDescent="0.25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3"/>
      <c r="U1785" s="3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</row>
    <row r="1786" spans="2:37" x14ac:dyDescent="0.25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3"/>
      <c r="U1786" s="3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</row>
    <row r="1787" spans="2:37" x14ac:dyDescent="0.25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3"/>
      <c r="U1787" s="3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</row>
    <row r="1788" spans="2:37" x14ac:dyDescent="0.25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3"/>
      <c r="U1788" s="3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</row>
    <row r="1789" spans="2:37" x14ac:dyDescent="0.25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3"/>
      <c r="U1789" s="3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</row>
    <row r="1790" spans="2:37" x14ac:dyDescent="0.25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3"/>
      <c r="U1790" s="3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</row>
    <row r="1791" spans="2:37" x14ac:dyDescent="0.25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3"/>
      <c r="U1791" s="3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</row>
    <row r="1792" spans="2:37" x14ac:dyDescent="0.25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3"/>
      <c r="U1792" s="3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</row>
    <row r="1793" spans="2:37" x14ac:dyDescent="0.25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3"/>
      <c r="U1793" s="3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</row>
  </sheetData>
  <autoFilter ref="AL3:AM1600"/>
  <mergeCells count="15">
    <mergeCell ref="H2:H3"/>
    <mergeCell ref="I2:I3"/>
    <mergeCell ref="J2:J3"/>
    <mergeCell ref="G2:G3"/>
    <mergeCell ref="B2:B3"/>
    <mergeCell ref="C2:C3"/>
    <mergeCell ref="E2:E3"/>
    <mergeCell ref="F2:F3"/>
    <mergeCell ref="D2:D3"/>
    <mergeCell ref="S2:U2"/>
    <mergeCell ref="V2:X2"/>
    <mergeCell ref="Y2:AB2"/>
    <mergeCell ref="AC2:AG2"/>
    <mergeCell ref="AI2:AK2"/>
    <mergeCell ref="R2:R3"/>
  </mergeCells>
  <dataValidations count="1">
    <dataValidation type="list" allowBlank="1" showInputMessage="1" showErrorMessage="1" sqref="G4:G70">
      <formula1>"L,P"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A1_Individu_Data_Keadaan_SDMK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viktoredz</dc:creator>
  <cp:lastModifiedBy>viktoredz</cp:lastModifiedBy>
  <dcterms:created xsi:type="dcterms:W3CDTF">2016-08-04T21:05:55Z</dcterms:created>
  <dcterms:modified xsi:type="dcterms:W3CDTF">2016-08-05T01:31:12Z</dcterms:modified>
</cp:coreProperties>
</file>